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kompletní analýza" sheetId="1" state="visible" r:id="rId3"/>
    <sheet name="SPM (II.Q 17-II.Q 18) 101-116" sheetId="2" state="visible" r:id="rId4"/>
    <sheet name="Typ 118" sheetId="3" state="visible" r:id="rId5"/>
    <sheet name="Typ 119" sheetId="4" state="visible" r:id="rId6"/>
    <sheet name="Typ 131-138" sheetId="5" state="visible" r:id="rId7"/>
    <sheet name="Typy 151, 155, 158" sheetId="6" state="visible" r:id="rId8"/>
    <sheet name="161-178" sheetId="7" state="visible" r:id="rId9"/>
    <sheet name="400" sheetId="8" state="visible" r:id="rId10"/>
    <sheet name="Veteránské RZ" sheetId="9" state="visible" r:id="rId11"/>
    <sheet name="eRka" sheetId="10" state="visible" r:id="rId12"/>
  </sheets>
  <definedNames>
    <definedName function="false" hidden="false" localSheetId="0" name="POST1291224" vbProcedure="false">'kompletní analýza'!$F$4392</definedName>
    <definedName function="false" hidden="false" localSheetId="0" name="POST1400512" vbProcedure="false">'kompletní analýza'!$F$3146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Neznámý autor</author>
  </authors>
  <commentList>
    <comment ref="A21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z LBJ 48-78.</t>
        </r>
      </text>
    </comment>
    <comment ref="A34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1L8 0622.</t>
        </r>
      </text>
    </comment>
    <comment ref="A39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42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104.</t>
        </r>
      </text>
    </comment>
    <comment ref="A56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56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
</t>
        </r>
      </text>
    </comment>
    <comment ref="A57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3L2 4172.</t>
        </r>
      </text>
    </comment>
    <comment ref="A57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58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59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104!</t>
        </r>
      </text>
    </comment>
    <comment ref="A61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08V 0032.</t>
        </r>
      </text>
    </comment>
    <comment ref="A63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4L1 7413 (květen 2012)</t>
        </r>
      </text>
    </comment>
    <comment ref="A72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</t>
        </r>
      </text>
    </comment>
    <comment ref="A85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Místo 2řádku samolepka 101. RZ používána na 2 autech. Jedno z nich přeregistrováno na 4L2 2060.</t>
        </r>
      </text>
    </comment>
    <comment ref="A100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111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na 3L4 9045</t>
        </r>
      </text>
    </comment>
    <comment ref="A139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3P4 9981 (116)</t>
        </r>
      </text>
    </comment>
    <comment ref="A143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US tabulka homemade na typ 101.</t>
        </r>
      </text>
    </comment>
    <comment ref="A164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Náhrada za 2L7 0058.</t>
        </r>
      </text>
    </comment>
    <comment ref="A168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171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homemade.</t>
        </r>
      </text>
    </comment>
    <comment ref="A182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186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Dne 12.5.2010 přeregistrováno na 1AS 7097.</t>
        </r>
      </text>
    </comment>
    <comment ref="A187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Chybí přední RZ.</t>
        </r>
      </text>
    </comment>
    <comment ref="A227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8A9 3082 a pak na 3L5 0762.</t>
        </r>
      </text>
    </comment>
    <comment ref="A238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3L6 5010.</t>
        </r>
      </text>
    </comment>
    <comment ref="A249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2L6 9262.</t>
        </r>
      </text>
    </comment>
    <comment ref="A250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274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280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Zadní RZ ve sbírce Zekeho.</t>
        </r>
      </text>
    </comment>
    <comment ref="A281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</t>
        </r>
      </text>
    </comment>
    <comment ref="A289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tabulka nálepka</t>
        </r>
      </text>
    </comment>
    <comment ref="A296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Zrušena v roce 2010.</t>
        </r>
      </text>
    </comment>
    <comment ref="A296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Zrušena v roce 2010.</t>
        </r>
      </text>
    </comment>
    <comment ref="A303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9S8 9468.</t>
        </r>
      </text>
    </comment>
    <comment ref="A303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Chybí přední RZ</t>
        </r>
      </text>
    </comment>
    <comment ref="A315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Chybí přední RZ.</t>
        </r>
      </text>
    </comment>
    <comment ref="A317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nálepka</t>
        </r>
      </text>
    </comment>
    <comment ref="A322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u mne na zdi :D</t>
        </r>
      </text>
    </comment>
    <comment ref="A323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3E3 2254 a pak na 4L1 0365.</t>
        </r>
      </text>
    </comment>
    <comment ref="A327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332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342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Přeregitrováno na 3L4 4487.</t>
        </r>
      </text>
    </comment>
    <comment ref="A345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Zadní tabulka homemade na US typ.</t>
        </r>
      </text>
    </comment>
    <comment ref="A348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Papírový homemade. Přeregistrováno na 3L4 9619.</t>
        </r>
      </text>
    </comment>
    <comment ref="A349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V roce 2010 přeregistrováno na 3L2 4241.</t>
        </r>
      </text>
    </comment>
    <comment ref="A350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Homemade na typ 116, včetně "normální" RZ.</t>
        </r>
      </text>
    </comment>
    <comment ref="A350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350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387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</t>
        </r>
      </text>
    </comment>
    <comment ref="A397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4L1 6660.</t>
        </r>
      </text>
    </comment>
    <comment ref="A417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nálepka</t>
        </r>
      </text>
    </comment>
    <comment ref="A427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na 3L9 1659 z důvodu ztráty přední RZ.</t>
        </r>
      </text>
    </comment>
    <comment ref="A429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na 4L1 4878 z důvodu ztráty přední RZ.</t>
        </r>
      </text>
    </comment>
    <comment ref="A430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z 2U7 5106.</t>
        </r>
      </text>
    </comment>
    <comment ref="A433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na 3L9 3551 z důvodu ztráty přední RZ.</t>
        </r>
      </text>
    </comment>
    <comment ref="A437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Chybí přední RZ.</t>
        </r>
      </text>
    </comment>
    <comment ref="A449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
</t>
        </r>
      </text>
    </comment>
    <comment ref="A457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102.</t>
        </r>
      </text>
    </comment>
    <comment ref="A462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na 3L6 2011</t>
        </r>
      </text>
    </comment>
    <comment ref="A466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</t>
        </r>
      </text>
    </comment>
    <comment ref="A485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102! Ale ČKP říká </t>
        </r>
        <r>
          <rPr>
            <i val="true"/>
            <sz val="9"/>
            <color rgb="FF000000"/>
            <rFont val="Tahoma"/>
            <family val="2"/>
            <charset val="238"/>
          </rPr>
          <t xml:space="preserve">OSOBNÍ AUTOMOBILY  RENAULT</t>
        </r>
      </text>
    </comment>
    <comment ref="A512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Ztráta přední RZ, přeregistrováno na 3L9 6421.</t>
        </r>
      </text>
    </comment>
    <comment ref="A513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papírová.</t>
        </r>
      </text>
    </comment>
    <comment ref="A513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3L9 4779, ztráta přední RZ.</t>
        </r>
      </text>
    </comment>
    <comment ref="A519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Ztráta přední RZ. Přeregistrováno na 4L3 6423.</t>
        </r>
      </text>
    </comment>
    <comment ref="A519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4Z3 8124.</t>
        </r>
      </text>
    </comment>
    <comment ref="A553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3H2 4764.</t>
        </r>
      </text>
    </comment>
    <comment ref="A554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3L7 8339.</t>
        </r>
      </text>
    </comment>
    <comment ref="A558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z 4U9 4168.</t>
        </r>
      </text>
    </comment>
    <comment ref="A558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samolepka.</t>
        </r>
      </text>
    </comment>
    <comment ref="A583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4L0 9038.</t>
        </r>
      </text>
    </comment>
    <comment ref="A598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4H8</t>
        </r>
      </text>
    </comment>
    <comment ref="A607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Nahradila 92 LBN-86 (vyrobena 15.7.2000, přidělena 8.10.2001)
</t>
        </r>
      </text>
    </comment>
    <comment ref="A609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na 3L9 7896.</t>
        </r>
      </text>
    </comment>
    <comment ref="A614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z 4U8 5005 (typ 115).</t>
        </r>
      </text>
    </comment>
    <comment ref="A615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Přeregistrováno z 2L6 3715.</t>
        </r>
      </text>
    </comment>
    <comment ref="A616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Odcizena 21. ledna 2012</t>
        </r>
      </text>
    </comment>
    <comment ref="A617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důvodu poničené SPZ.</t>
        </r>
      </text>
    </comment>
    <comment ref="A618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důvodu poničené SPZ.</t>
        </r>
      </text>
    </comment>
    <comment ref="A620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2L7 96xx</t>
        </r>
      </text>
    </comment>
    <comment ref="A651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3L0 0009.</t>
        </r>
      </text>
    </comment>
    <comment ref="A678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10. 10. 2012 přeregistrováno na 7U1 2014.</t>
        </r>
      </text>
    </comment>
    <comment ref="A682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Náhrada za PM-UL 2202.</t>
        </r>
      </text>
    </comment>
    <comment ref="A683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"Úhyn" A312825 (typ 400).</t>
        </r>
      </text>
    </comment>
    <comment ref="A684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3L6 9958 -&gt; 3U6 4216.
ZMP podle PSČ: 258.</t>
        </r>
      </text>
    </comment>
    <comment ref="A691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AKS xxxx.</t>
        </r>
      </text>
    </comment>
    <comment ref="A701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4E5 8624.</t>
        </r>
      </text>
    </comment>
    <comment ref="C279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A také Barkas B1000.</t>
        </r>
      </text>
    </comment>
    <comment ref="E546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Ve výdejně spatřeno v září 2010.</t>
        </r>
      </text>
    </comment>
    <comment ref="H11721" authorId="0">
      <text>
        <r>
          <rPr>
            <sz val="10"/>
            <rFont val="Arial"/>
            <family val="2"/>
            <charset val="238"/>
          </rPr>
          <t xml:space="preserve">Petr Neumann:
</t>
        </r>
        <r>
          <rPr>
            <sz val="9"/>
            <color rgb="FF000000"/>
            <rFont val="Tahoma"/>
            <family val="2"/>
            <charset val="238"/>
          </rPr>
          <t xml:space="preserve">Původní objednávka 
5L5 9681 - 5L6 0100 Jilemnice;
0101 - 7100 Liberec.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Neznámý autor</author>
  </authors>
  <commentList>
    <comment ref="A525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Samolepka</t>
        </r>
      </text>
    </comment>
    <comment ref="A65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Malá nálepka na čele.</t>
        </r>
      </text>
    </comment>
    <comment ref="A81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Přeregistrace z 4H 2038.</t>
        </r>
      </text>
    </comment>
    <comment ref="A828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Homemade na starý mopedový vzor.</t>
        </r>
      </text>
    </comment>
    <comment ref="A851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Úhyn 2A 4651.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Neznámý autor</author>
  </authors>
  <commentList>
    <comment ref="A32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Dodělána jedna tabulka navíc.</t>
        </r>
      </text>
    </comment>
    <comment ref="A76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Pravděpodobně ne náhrada, ale další pár s něm. Fontem.</t>
        </r>
      </text>
    </comment>
    <comment ref="A8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Homemade na typ M62 (Lexani?)</t>
        </r>
      </text>
    </comment>
    <comment ref="A10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Degradace na typ 132.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Neznámý autor</author>
  </authors>
  <commentList>
    <comment ref="A30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Zadní RZ přestřižená a spojená jako typ 151.</t>
        </r>
      </text>
    </comment>
    <comment ref="A5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2. tabulka homemade na typ 151.</t>
        </r>
      </text>
    </comment>
    <comment ref="A64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Druhá RZ homemade ve formátu 151.</t>
        </r>
      </text>
    </comment>
    <comment ref="A77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RZ rozstřižena a použita jako typ 151.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Neznámý autor</author>
  </authors>
  <commentList>
    <comment ref="A9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Zadní RZ samolepka typu 406.</t>
        </r>
      </text>
    </comment>
    <comment ref="A43" authorId="0">
      <text>
        <r>
          <rPr>
            <sz val="10"/>
            <rFont val="Arial"/>
            <family val="2"/>
            <charset val="238"/>
          </rPr>
          <t xml:space="preserve">FitR:
</t>
        </r>
        <r>
          <rPr>
            <sz val="9"/>
            <color rgb="FF000000"/>
            <rFont val="Tahoma"/>
            <family val="2"/>
            <charset val="238"/>
          </rPr>
          <t xml:space="preserve">Přední RZ samolepka.</t>
        </r>
      </text>
    </comment>
  </commentList>
</comments>
</file>

<file path=xl/sharedStrings.xml><?xml version="1.0" encoding="utf-8"?>
<sst xmlns="http://schemas.openxmlformats.org/spreadsheetml/2006/main" count="85980" uniqueCount="31730">
  <si>
    <t xml:space="preserve">RZ</t>
  </si>
  <si>
    <t xml:space="preserve">Typ</t>
  </si>
  <si>
    <t xml:space="preserve">Vozidlo</t>
  </si>
  <si>
    <t xml:space="preserve">ORP</t>
  </si>
  <si>
    <t xml:space="preserve">Datum vydání</t>
  </si>
  <si>
    <t xml:space="preserve">Zaznamenal</t>
  </si>
  <si>
    <t xml:space="preserve">Datum výroby RZ</t>
  </si>
  <si>
    <t xml:space="preserve">Komentář</t>
  </si>
  <si>
    <t xml:space="preserve">IV. Q 2001</t>
  </si>
  <si>
    <t xml:space="preserve">1L0 0001</t>
  </si>
  <si>
    <t xml:space="preserve">Audi A8</t>
  </si>
  <si>
    <t xml:space="preserve">Česká Lípa</t>
  </si>
  <si>
    <t xml:space="preserve">Voy</t>
  </si>
  <si>
    <t xml:space="preserve">1L0 0005</t>
  </si>
  <si>
    <t xml:space="preserve">Renault Clio</t>
  </si>
  <si>
    <t xml:space="preserve">Oliver</t>
  </si>
  <si>
    <t xml:space="preserve">1L0 0006</t>
  </si>
  <si>
    <t xml:space="preserve">Peugeot Boxer</t>
  </si>
  <si>
    <t xml:space="preserve">1L0 0009</t>
  </si>
  <si>
    <t xml:space="preserve">Renault Mégane</t>
  </si>
  <si>
    <t xml:space="preserve">1L0 0010</t>
  </si>
  <si>
    <t xml:space="preserve">Mercedes-Benz S 350</t>
  </si>
  <si>
    <t xml:space="preserve">1L0 0014</t>
  </si>
  <si>
    <t xml:space="preserve">Honda Accord</t>
  </si>
  <si>
    <t xml:space="preserve">1L0 0016</t>
  </si>
  <si>
    <t xml:space="preserve">Škoda Octavia Combi</t>
  </si>
  <si>
    <t xml:space="preserve">JFK</t>
  </si>
  <si>
    <t xml:space="preserve">1L0 0017</t>
  </si>
  <si>
    <t xml:space="preserve">Citroen Saxo</t>
  </si>
  <si>
    <t xml:space="preserve">ZMP</t>
  </si>
  <si>
    <t xml:space="preserve">1L0 0018</t>
  </si>
  <si>
    <t xml:space="preserve">Peugeot 307</t>
  </si>
  <si>
    <t xml:space="preserve">Matijak</t>
  </si>
  <si>
    <t xml:space="preserve">1L0 0023</t>
  </si>
  <si>
    <t xml:space="preserve">1L0 0025</t>
  </si>
  <si>
    <t xml:space="preserve">1L0 0033</t>
  </si>
  <si>
    <t xml:space="preserve">Škoda Felicia</t>
  </si>
  <si>
    <t xml:space="preserve">1L0 0034</t>
  </si>
  <si>
    <t xml:space="preserve">Mitsubishi </t>
  </si>
  <si>
    <t xml:space="preserve">1L0 0035</t>
  </si>
  <si>
    <t xml:space="preserve">Škoda Fabia Combi</t>
  </si>
  <si>
    <t xml:space="preserve">Mr. Peugeot</t>
  </si>
  <si>
    <t xml:space="preserve">1L0 0037</t>
  </si>
  <si>
    <t xml:space="preserve">Seat Leon</t>
  </si>
  <si>
    <t xml:space="preserve">1L0 0039</t>
  </si>
  <si>
    <t xml:space="preserve">VW</t>
  </si>
  <si>
    <t xml:space="preserve">1L0 0041</t>
  </si>
  <si>
    <t xml:space="preserve">1L0 0053</t>
  </si>
  <si>
    <t xml:space="preserve">1L0 0054</t>
  </si>
  <si>
    <t xml:space="preserve">Lada 112</t>
  </si>
  <si>
    <t xml:space="preserve">Slepejš</t>
  </si>
  <si>
    <t xml:space="preserve">1L0 0056</t>
  </si>
  <si>
    <t xml:space="preserve">1L0 0061</t>
  </si>
  <si>
    <t xml:space="preserve">Ford Galaxy</t>
  </si>
  <si>
    <t xml:space="preserve">1L0 0063</t>
  </si>
  <si>
    <t xml:space="preserve">Škoda Fabia</t>
  </si>
  <si>
    <t xml:space="preserve">1L0 0076</t>
  </si>
  <si>
    <t xml:space="preserve">Škoda Forman</t>
  </si>
  <si>
    <t xml:space="preserve">1L0 0077</t>
  </si>
  <si>
    <t xml:space="preserve">Škoda Fabia Sedan</t>
  </si>
  <si>
    <t xml:space="preserve">1L0 0083</t>
  </si>
  <si>
    <t xml:space="preserve">Mercedes-Benz Vito</t>
  </si>
  <si>
    <t xml:space="preserve">1L0 0085</t>
  </si>
  <si>
    <t xml:space="preserve">Ford Transit</t>
  </si>
  <si>
    <t xml:space="preserve">1L0 0088</t>
  </si>
  <si>
    <t xml:space="preserve">Mitsubishi Carisma</t>
  </si>
  <si>
    <t xml:space="preserve">1L0 0093</t>
  </si>
  <si>
    <t xml:space="preserve">Peugeot 106</t>
  </si>
  <si>
    <t xml:space="preserve">1L0 0100</t>
  </si>
  <si>
    <t xml:space="preserve">1L0 0105</t>
  </si>
  <si>
    <t xml:space="preserve">1L0 0112</t>
  </si>
  <si>
    <t xml:space="preserve">Peugeot 206</t>
  </si>
  <si>
    <t xml:space="preserve">1L0 0113</t>
  </si>
  <si>
    <t xml:space="preserve">1L0 0120</t>
  </si>
  <si>
    <t xml:space="preserve">Land Rover Freelander</t>
  </si>
  <si>
    <t xml:space="preserve">1L0 0135</t>
  </si>
  <si>
    <t xml:space="preserve">1L0 0148</t>
  </si>
  <si>
    <t xml:space="preserve">1L0 0149</t>
  </si>
  <si>
    <t xml:space="preserve">Freelander</t>
  </si>
  <si>
    <t xml:space="preserve">1L0 0171</t>
  </si>
  <si>
    <t xml:space="preserve">1L0 0193</t>
  </si>
  <si>
    <t xml:space="preserve">Honda Civic</t>
  </si>
  <si>
    <t xml:space="preserve">1L0 0210</t>
  </si>
  <si>
    <t xml:space="preserve">VW Transporter 4</t>
  </si>
  <si>
    <t xml:space="preserve">1L0 0230</t>
  </si>
  <si>
    <t xml:space="preserve">Opel Vivaro</t>
  </si>
  <si>
    <t xml:space="preserve">1L0 0235</t>
  </si>
  <si>
    <t xml:space="preserve">VW Sharan</t>
  </si>
  <si>
    <t xml:space="preserve">1L0 0254</t>
  </si>
  <si>
    <t xml:space="preserve">Pavel2</t>
  </si>
  <si>
    <t xml:space="preserve">1L0 0263</t>
  </si>
  <si>
    <t xml:space="preserve">Peugeot Partner</t>
  </si>
  <si>
    <t xml:space="preserve">1L0 0272</t>
  </si>
  <si>
    <t xml:space="preserve">Renault Scénic</t>
  </si>
  <si>
    <t xml:space="preserve">1L0 0285</t>
  </si>
  <si>
    <t xml:space="preserve">1L0 0290</t>
  </si>
  <si>
    <t xml:space="preserve">VW LT 35</t>
  </si>
  <si>
    <t xml:space="preserve">1L0 0296</t>
  </si>
  <si>
    <t xml:space="preserve">Škoda Octavia</t>
  </si>
  <si>
    <t xml:space="preserve">1L0 0297</t>
  </si>
  <si>
    <t xml:space="preserve">1L0 0303</t>
  </si>
  <si>
    <t xml:space="preserve">Mercedes-Benz A</t>
  </si>
  <si>
    <t xml:space="preserve">1L0 0324</t>
  </si>
  <si>
    <t xml:space="preserve">1L0 0330</t>
  </si>
  <si>
    <t xml:space="preserve">Opel Astra F2 Sedan</t>
  </si>
  <si>
    <t xml:space="preserve">1L0 0375</t>
  </si>
  <si>
    <t xml:space="preserve">1L0 0382</t>
  </si>
  <si>
    <t xml:space="preserve">1L0 0426</t>
  </si>
  <si>
    <t xml:space="preserve">Opel Zafira</t>
  </si>
  <si>
    <t xml:space="preserve">1L0 0436</t>
  </si>
  <si>
    <t xml:space="preserve">Peugeot 306 SW</t>
  </si>
  <si>
    <t xml:space="preserve">1L0 0458</t>
  </si>
  <si>
    <t xml:space="preserve">Peugeot Expert</t>
  </si>
  <si>
    <t xml:space="preserve">1L0 0462</t>
  </si>
  <si>
    <t xml:space="preserve">Nissan Primera P11</t>
  </si>
  <si>
    <t xml:space="preserve">1L0 0515</t>
  </si>
  <si>
    <t xml:space="preserve">Seat Ibiza</t>
  </si>
  <si>
    <t xml:space="preserve">přeregistrováno na 4L6 0065</t>
  </si>
  <si>
    <t xml:space="preserve">1L0 0564</t>
  </si>
  <si>
    <t xml:space="preserve">1L0 0577</t>
  </si>
  <si>
    <t xml:space="preserve">1L0 0602</t>
  </si>
  <si>
    <t xml:space="preserve">VW Passat Variant</t>
  </si>
  <si>
    <t xml:space="preserve">1L0 0614</t>
  </si>
  <si>
    <t xml:space="preserve">xxx</t>
  </si>
  <si>
    <t xml:space="preserve">1L0 0617</t>
  </si>
  <si>
    <t xml:space="preserve">Ford Focus Combi</t>
  </si>
  <si>
    <t xml:space="preserve">1L0 0676</t>
  </si>
  <si>
    <t xml:space="preserve">Renault Kangoo</t>
  </si>
  <si>
    <t xml:space="preserve">1L0 0689</t>
  </si>
  <si>
    <t xml:space="preserve">Ford Fiesta</t>
  </si>
  <si>
    <t xml:space="preserve">1L0 0700</t>
  </si>
  <si>
    <t xml:space="preserve">1L0 0709</t>
  </si>
  <si>
    <t xml:space="preserve">1L0 0729</t>
  </si>
  <si>
    <t xml:space="preserve">1L0 0776</t>
  </si>
  <si>
    <t xml:space="preserve">1L0 0786</t>
  </si>
  <si>
    <t xml:space="preserve">1L0 0803</t>
  </si>
  <si>
    <t xml:space="preserve">Audi 100</t>
  </si>
  <si>
    <t xml:space="preserve">1L0 0855</t>
  </si>
  <si>
    <t xml:space="preserve">1L0 0858</t>
  </si>
  <si>
    <t xml:space="preserve">Úhyn</t>
  </si>
  <si>
    <t xml:space="preserve">1L0 0875</t>
  </si>
  <si>
    <t xml:space="preserve">1L0 0909</t>
  </si>
  <si>
    <t xml:space="preserve">1L0 0911</t>
  </si>
  <si>
    <t xml:space="preserve">Peugeot</t>
  </si>
  <si>
    <t xml:space="preserve">1L0 0921</t>
  </si>
  <si>
    <t xml:space="preserve">Renault Twingo</t>
  </si>
  <si>
    <t xml:space="preserve">1L0 0977</t>
  </si>
  <si>
    <t xml:space="preserve">Jožin z lt</t>
  </si>
  <si>
    <t xml:space="preserve">1L0 0988</t>
  </si>
  <si>
    <t xml:space="preserve">vozík</t>
  </si>
  <si>
    <t xml:space="preserve">1L0 1011</t>
  </si>
  <si>
    <t xml:space="preserve">vlek za traktor</t>
  </si>
  <si>
    <t xml:space="preserve">Guldys</t>
  </si>
  <si>
    <t xml:space="preserve">1L0 1035</t>
  </si>
  <si>
    <t xml:space="preserve">1L0 1037</t>
  </si>
  <si>
    <t xml:space="preserve">obytný přívěs</t>
  </si>
  <si>
    <t xml:space="preserve">1L0 1044</t>
  </si>
  <si>
    <t xml:space="preserve">1L0 1062</t>
  </si>
  <si>
    <t xml:space="preserve">Karosa B 700</t>
  </si>
  <si>
    <t xml:space="preserve">Homemade a degradace</t>
  </si>
  <si>
    <t xml:space="preserve">1L0 1071</t>
  </si>
  <si>
    <t xml:space="preserve">návěs podvalník</t>
  </si>
  <si>
    <t xml:space="preserve">Louňák</t>
  </si>
  <si>
    <t xml:space="preserve">1L0 1073</t>
  </si>
  <si>
    <t xml:space="preserve">vlek</t>
  </si>
  <si>
    <t xml:space="preserve">1L0 1074</t>
  </si>
  <si>
    <t xml:space="preserve">přívěs na řetězové kontejnery</t>
  </si>
  <si>
    <t xml:space="preserve">1203fild</t>
  </si>
  <si>
    <t xml:space="preserve">1L0 1080</t>
  </si>
  <si>
    <t xml:space="preserve">návěs Schwarzmuller</t>
  </si>
  <si>
    <t xml:space="preserve">1L0 1081</t>
  </si>
  <si>
    <t xml:space="preserve">přívěs BSS</t>
  </si>
  <si>
    <t xml:space="preserve">1L0 1084</t>
  </si>
  <si>
    <t xml:space="preserve">přívěs nosič kontejnerů</t>
  </si>
  <si>
    <t xml:space="preserve">1L0 1090</t>
  </si>
  <si>
    <t xml:space="preserve">1L0 1092</t>
  </si>
  <si>
    <t xml:space="preserve">1L0 1111</t>
  </si>
  <si>
    <t xml:space="preserve">Rul</t>
  </si>
  <si>
    <t xml:space="preserve">1L0 1130</t>
  </si>
  <si>
    <t xml:space="preserve">1L0 1131</t>
  </si>
  <si>
    <t xml:space="preserve">1L0 1191</t>
  </si>
  <si>
    <t xml:space="preserve">Mitsubishi Galant</t>
  </si>
  <si>
    <t xml:space="preserve">1L0 1198</t>
  </si>
  <si>
    <t xml:space="preserve">Praga V3S autojeřáb</t>
  </si>
  <si>
    <t xml:space="preserve">1L0 1206</t>
  </si>
  <si>
    <t xml:space="preserve">Land Rover Discovery</t>
  </si>
  <si>
    <t xml:space="preserve">1L0 1211</t>
  </si>
  <si>
    <t xml:space="preserve">Škoda Favorit Pick-up Van</t>
  </si>
  <si>
    <t xml:space="preserve">1L0 1220</t>
  </si>
  <si>
    <t xml:space="preserve">1L0 1222</t>
  </si>
  <si>
    <t xml:space="preserve">155*</t>
  </si>
  <si>
    <t xml:space="preserve">přívěs</t>
  </si>
  <si>
    <t xml:space="preserve">1L0 1241</t>
  </si>
  <si>
    <t xml:space="preserve">1L0 1266</t>
  </si>
  <si>
    <t xml:space="preserve">Kapitán</t>
  </si>
  <si>
    <t xml:space="preserve">1L0 1270</t>
  </si>
  <si>
    <t xml:space="preserve">přívěs NS 900H</t>
  </si>
  <si>
    <t xml:space="preserve">1L0 1274</t>
  </si>
  <si>
    <t xml:space="preserve">přívěs Pöttinger</t>
  </si>
  <si>
    <t xml:space="preserve">1L0 1277</t>
  </si>
  <si>
    <t xml:space="preserve">přívěs Pöttinger 7200</t>
  </si>
  <si>
    <t xml:space="preserve">1L0 1281</t>
  </si>
  <si>
    <t xml:space="preserve">Jablonec n. N.</t>
  </si>
  <si>
    <t xml:space="preserve">1L0 1302</t>
  </si>
  <si>
    <t xml:space="preserve">1L0 1326</t>
  </si>
  <si>
    <t xml:space="preserve">ČKP</t>
  </si>
  <si>
    <t xml:space="preserve">1L0 1332</t>
  </si>
  <si>
    <t xml:space="preserve">1L0 1364</t>
  </si>
  <si>
    <t xml:space="preserve">přední RZ dovýroba od SPM</t>
  </si>
  <si>
    <t xml:space="preserve">1L0 1445</t>
  </si>
  <si>
    <t xml:space="preserve">1L0 1567</t>
  </si>
  <si>
    <t xml:space="preserve">1L0 1689</t>
  </si>
  <si>
    <t xml:space="preserve">1L0 1751</t>
  </si>
  <si>
    <t xml:space="preserve">1L0 2027</t>
  </si>
  <si>
    <t xml:space="preserve">BMW E30 Cabrio</t>
  </si>
  <si>
    <t xml:space="preserve">1L0 2228</t>
  </si>
  <si>
    <t xml:space="preserve">Trabant 601 Universal</t>
  </si>
  <si>
    <t xml:space="preserve">1L0 2244</t>
  </si>
  <si>
    <t xml:space="preserve">1L0 2256</t>
  </si>
  <si>
    <t xml:space="preserve">1L0 2266</t>
  </si>
  <si>
    <t xml:space="preserve">1L0 2271</t>
  </si>
  <si>
    <t xml:space="preserve">1L0 2276</t>
  </si>
  <si>
    <t xml:space="preserve">Kotatko</t>
  </si>
  <si>
    <t xml:space="preserve">1L0 2303</t>
  </si>
  <si>
    <t xml:space="preserve">1L0 2318</t>
  </si>
  <si>
    <t xml:space="preserve">1L0 2320</t>
  </si>
  <si>
    <t xml:space="preserve">1L0 2326</t>
  </si>
  <si>
    <t xml:space="preserve">Multicar M25</t>
  </si>
  <si>
    <t xml:space="preserve">dr. Cage</t>
  </si>
  <si>
    <t xml:space="preserve">1L0 2331</t>
  </si>
  <si>
    <t xml:space="preserve">Liaz 110 valník</t>
  </si>
  <si>
    <t xml:space="preserve">1L0 2334</t>
  </si>
  <si>
    <t xml:space="preserve">1L0 2347</t>
  </si>
  <si>
    <t xml:space="preserve">Liaz 300 sklápěč</t>
  </si>
  <si>
    <t xml:space="preserve">1L0 2360</t>
  </si>
  <si>
    <t xml:space="preserve">1L0 2371</t>
  </si>
  <si>
    <t xml:space="preserve">Mitsubishi Pajero</t>
  </si>
  <si>
    <t xml:space="preserve">1L0 2377</t>
  </si>
  <si>
    <t xml:space="preserve">1L0 2383</t>
  </si>
  <si>
    <t xml:space="preserve">1L0 2393</t>
  </si>
  <si>
    <t xml:space="preserve">1L0 2396</t>
  </si>
  <si>
    <t xml:space="preserve">1L0 2407</t>
  </si>
  <si>
    <t xml:space="preserve">1L0 2412</t>
  </si>
  <si>
    <t xml:space="preserve">přívěs na koně</t>
  </si>
  <si>
    <t xml:space="preserve">1L0 2460</t>
  </si>
  <si>
    <t xml:space="preserve">Jannys</t>
  </si>
  <si>
    <t xml:space="preserve">1L0 2464</t>
  </si>
  <si>
    <t xml:space="preserve">Ford</t>
  </si>
  <si>
    <t xml:space="preserve">Pavel 75</t>
  </si>
  <si>
    <t xml:space="preserve">1L0 2474</t>
  </si>
  <si>
    <t xml:space="preserve">1L0 2477</t>
  </si>
  <si>
    <t xml:space="preserve">1L0 2481</t>
  </si>
  <si>
    <t xml:space="preserve">Toyota Supra</t>
  </si>
  <si>
    <t xml:space="preserve">1L0 2500</t>
  </si>
  <si>
    <t xml:space="preserve">1L0 2501</t>
  </si>
  <si>
    <t xml:space="preserve">1L0 2511</t>
  </si>
  <si>
    <t xml:space="preserve">1L0 2512</t>
  </si>
  <si>
    <t xml:space="preserve">bobik</t>
  </si>
  <si>
    <t xml:space="preserve">1L0 2523</t>
  </si>
  <si>
    <t xml:space="preserve">přívěs ZDT</t>
  </si>
  <si>
    <t xml:space="preserve">1L0 2528</t>
  </si>
  <si>
    <t xml:space="preserve">Bagr</t>
  </si>
  <si>
    <t xml:space="preserve">1L0 2531</t>
  </si>
  <si>
    <t xml:space="preserve">přívěs cisterna</t>
  </si>
  <si>
    <t xml:space="preserve">1L0 2535</t>
  </si>
  <si>
    <t xml:space="preserve">nakladač</t>
  </si>
  <si>
    <t xml:space="preserve">1L0 2536</t>
  </si>
  <si>
    <t xml:space="preserve">1L0 2542</t>
  </si>
  <si>
    <t xml:space="preserve">1L0 2545</t>
  </si>
  <si>
    <t xml:space="preserve">1L0 2548</t>
  </si>
  <si>
    <t xml:space="preserve">traktorbagr JCB</t>
  </si>
  <si>
    <t xml:space="preserve">výdej i v roce 2019!!!</t>
  </si>
  <si>
    <t xml:space="preserve">1L0 2549</t>
  </si>
  <si>
    <t xml:space="preserve">Podvalník</t>
  </si>
  <si>
    <t xml:space="preserve">1L0 2553</t>
  </si>
  <si>
    <t xml:space="preserve">kolový nakladač</t>
  </si>
  <si>
    <t xml:space="preserve">1L0 2554</t>
  </si>
  <si>
    <t xml:space="preserve">Avia A31 Turbo MP</t>
  </si>
  <si>
    <t xml:space="preserve">1L0 2556</t>
  </si>
  <si>
    <t xml:space="preserve">Doosan DX170W</t>
  </si>
  <si>
    <t xml:space="preserve">1L0 2570</t>
  </si>
  <si>
    <t xml:space="preserve">Liberec</t>
  </si>
  <si>
    <t xml:space="preserve">1L0 2979</t>
  </si>
  <si>
    <t xml:space="preserve">Hyundai Atos</t>
  </si>
  <si>
    <t xml:space="preserve">1L0 3277</t>
  </si>
  <si>
    <t xml:space="preserve">Kia Joice</t>
  </si>
  <si>
    <t xml:space="preserve">1L0 3297</t>
  </si>
  <si>
    <t xml:space="preserve">1L0 3445</t>
  </si>
  <si>
    <t xml:space="preserve">Škoda Superb</t>
  </si>
  <si>
    <t xml:space="preserve">McBain</t>
  </si>
  <si>
    <t xml:space="preserve">1L0 3601</t>
  </si>
  <si>
    <t xml:space="preserve">Trabant 601</t>
  </si>
  <si>
    <t xml:space="preserve">1L0 3612</t>
  </si>
  <si>
    <t xml:space="preserve">Škoda Felicia Roadster</t>
  </si>
  <si>
    <t xml:space="preserve">1L0 3946</t>
  </si>
  <si>
    <t xml:space="preserve">1L0 4237</t>
  </si>
  <si>
    <t xml:space="preserve">1L0 4243</t>
  </si>
  <si>
    <t xml:space="preserve">Renault Master</t>
  </si>
  <si>
    <t xml:space="preserve">1L0 4268</t>
  </si>
  <si>
    <t xml:space="preserve">1L0 4293</t>
  </si>
  <si>
    <t xml:space="preserve">1L0 4308</t>
  </si>
  <si>
    <t xml:space="preserve">1L0 4317</t>
  </si>
  <si>
    <t xml:space="preserve">1L0 4331</t>
  </si>
  <si>
    <t xml:space="preserve">1L0 4364</t>
  </si>
  <si>
    <t xml:space="preserve">Pavel75</t>
  </si>
  <si>
    <t xml:space="preserve">1L0 4371</t>
  </si>
  <si>
    <t xml:space="preserve">Karosa B732.40</t>
  </si>
  <si>
    <t xml:space="preserve">1L0 4379</t>
  </si>
  <si>
    <t xml:space="preserve">Citroen C15</t>
  </si>
  <si>
    <t xml:space="preserve">1L0 4407</t>
  </si>
  <si>
    <t xml:space="preserve">Ford Tranzit</t>
  </si>
  <si>
    <t xml:space="preserve">1L0 4414</t>
  </si>
  <si>
    <t xml:space="preserve">1L0 4418</t>
  </si>
  <si>
    <t xml:space="preserve">Toyota Rav4</t>
  </si>
  <si>
    <t xml:space="preserve">1L0 4422</t>
  </si>
  <si>
    <t xml:space="preserve">1L0 4436</t>
  </si>
  <si>
    <t xml:space="preserve">VW T4 doka valník</t>
  </si>
  <si>
    <t xml:space="preserve">Silnice LK</t>
  </si>
  <si>
    <t xml:space="preserve">1L0 4444</t>
  </si>
  <si>
    <t xml:space="preserve">Avia A21 plachta</t>
  </si>
  <si>
    <t xml:space="preserve">1L0 4445</t>
  </si>
  <si>
    <t xml:space="preserve">Liaz 110</t>
  </si>
  <si>
    <t xml:space="preserve">1L0 4459</t>
  </si>
  <si>
    <t xml:space="preserve">Liaz 110 komunál</t>
  </si>
  <si>
    <t xml:space="preserve">1L0 4477</t>
  </si>
  <si>
    <t xml:space="preserve">1L0 4485</t>
  </si>
  <si>
    <t xml:space="preserve">1L0 4486</t>
  </si>
  <si>
    <t xml:space="preserve">Tatra 815/MB Unimog</t>
  </si>
  <si>
    <t xml:space="preserve">1L0 4500</t>
  </si>
  <si>
    <t xml:space="preserve">1L0 4537</t>
  </si>
  <si>
    <t xml:space="preserve">1L0 4547</t>
  </si>
  <si>
    <t xml:space="preserve">přívěs podvalník</t>
  </si>
  <si>
    <t xml:space="preserve">1L0 4549</t>
  </si>
  <si>
    <t xml:space="preserve">1L0 4554</t>
  </si>
  <si>
    <t xml:space="preserve">1L0 4559</t>
  </si>
  <si>
    <t xml:space="preserve">Honda Odyssey</t>
  </si>
  <si>
    <t xml:space="preserve">1L0 4572</t>
  </si>
  <si>
    <t xml:space="preserve">Jeep Grand Cherokee</t>
  </si>
  <si>
    <t xml:space="preserve">1L0 4622</t>
  </si>
  <si>
    <t xml:space="preserve">1L0 4626</t>
  </si>
  <si>
    <t xml:space="preserve">1L0 4646</t>
  </si>
  <si>
    <t xml:space="preserve">Chrysler Grand Voyager</t>
  </si>
  <si>
    <t xml:space="preserve">1L0 4655</t>
  </si>
  <si>
    <t xml:space="preserve">Ford Escort GT</t>
  </si>
  <si>
    <t xml:space="preserve">1L0 4667</t>
  </si>
  <si>
    <t xml:space="preserve">Toyota Land Cruiser</t>
  </si>
  <si>
    <t xml:space="preserve">1L0 4669</t>
  </si>
  <si>
    <t xml:space="preserve">1L0 4673</t>
  </si>
  <si>
    <t xml:space="preserve">1L0 4678</t>
  </si>
  <si>
    <t xml:space="preserve">přívěs za traktor</t>
  </si>
  <si>
    <t xml:space="preserve">1L0 4681</t>
  </si>
  <si>
    <t xml:space="preserve">1L0 4682</t>
  </si>
  <si>
    <t xml:space="preserve">1L0 4695</t>
  </si>
  <si>
    <t xml:space="preserve">1L0 4699</t>
  </si>
  <si>
    <t xml:space="preserve">1L0 4721</t>
  </si>
  <si>
    <t xml:space="preserve">1L0 4727</t>
  </si>
  <si>
    <t xml:space="preserve">1L0 4731</t>
  </si>
  <si>
    <t xml:space="preserve">Semily</t>
  </si>
  <si>
    <t xml:space="preserve">1L0 4844</t>
  </si>
  <si>
    <t xml:space="preserve">1L0 4998</t>
  </si>
  <si>
    <t xml:space="preserve">Audi Coupé GT</t>
  </si>
  <si>
    <t xml:space="preserve">Goga</t>
  </si>
  <si>
    <t xml:space="preserve">1L0 5221</t>
  </si>
  <si>
    <t xml:space="preserve">Ford Scorpio</t>
  </si>
  <si>
    <t xml:space="preserve">1L0 5231</t>
  </si>
  <si>
    <t xml:space="preserve">1L0 5253</t>
  </si>
  <si>
    <t xml:space="preserve">dovýroba SPM</t>
  </si>
  <si>
    <t xml:space="preserve">1L0 5488</t>
  </si>
  <si>
    <t xml:space="preserve">Karosa C 900</t>
  </si>
  <si>
    <t xml:space="preserve">1L0 5708</t>
  </si>
  <si>
    <t xml:space="preserve">1L0 5711</t>
  </si>
  <si>
    <t xml:space="preserve">1L0 5769 </t>
  </si>
  <si>
    <t xml:space="preserve">1L0 5773</t>
  </si>
  <si>
    <t xml:space="preserve">Tatra 148 sklápěc</t>
  </si>
  <si>
    <t xml:space="preserve">1L0 5775</t>
  </si>
  <si>
    <t xml:space="preserve">1L0 5796</t>
  </si>
  <si>
    <t xml:space="preserve">Karosa C 700</t>
  </si>
  <si>
    <t xml:space="preserve">1L0 5808</t>
  </si>
  <si>
    <t xml:space="preserve">1L0 5819</t>
  </si>
  <si>
    <t xml:space="preserve">1L0 5826</t>
  </si>
  <si>
    <t xml:space="preserve">SOR C 7,5</t>
  </si>
  <si>
    <t xml:space="preserve">1L0 5828</t>
  </si>
  <si>
    <t xml:space="preserve">1L0 5830</t>
  </si>
  <si>
    <t xml:space="preserve">Karosa B732.20</t>
  </si>
  <si>
    <t xml:space="preserve">1L0 5831</t>
  </si>
  <si>
    <t xml:space="preserve">1L0 5834</t>
  </si>
  <si>
    <t xml:space="preserve">1L0 5848</t>
  </si>
  <si>
    <t xml:space="preserve">1L0 5854</t>
  </si>
  <si>
    <t xml:space="preserve">1L0 5900</t>
  </si>
  <si>
    <t xml:space="preserve">jediná RZ, zbytek skartace</t>
  </si>
  <si>
    <t xml:space="preserve">1L0 5921</t>
  </si>
  <si>
    <t xml:space="preserve">1L0 5923</t>
  </si>
  <si>
    <t xml:space="preserve">Daewoo Tico</t>
  </si>
  <si>
    <t xml:space="preserve">1L0 5928</t>
  </si>
  <si>
    <t xml:space="preserve">1L0 5929</t>
  </si>
  <si>
    <t xml:space="preserve">Karosa C 734</t>
  </si>
  <si>
    <t xml:space="preserve">1L0 5946</t>
  </si>
  <si>
    <t xml:space="preserve">1L0 5944</t>
  </si>
  <si>
    <t xml:space="preserve">Dodge Neon</t>
  </si>
  <si>
    <t xml:space="preserve">1L0 5950</t>
  </si>
  <si>
    <t xml:space="preserve">1L0 5962</t>
  </si>
  <si>
    <t xml:space="preserve">1L0 5983</t>
  </si>
  <si>
    <t xml:space="preserve">1L0 6000</t>
  </si>
  <si>
    <t xml:space="preserve">1L0 6002</t>
  </si>
  <si>
    <t xml:space="preserve">1L0 6004</t>
  </si>
  <si>
    <t xml:space="preserve">1L0 6005</t>
  </si>
  <si>
    <t xml:space="preserve">1L0 6010</t>
  </si>
  <si>
    <t xml:space="preserve">I. Q 2002</t>
  </si>
  <si>
    <t xml:space="preserve">1L0 6037</t>
  </si>
  <si>
    <t xml:space="preserve">Policie ČR</t>
  </si>
  <si>
    <t xml:space="preserve">1L0 6102</t>
  </si>
  <si>
    <t xml:space="preserve">1L0 6103</t>
  </si>
  <si>
    <t xml:space="preserve">1L0 6104</t>
  </si>
  <si>
    <t xml:space="preserve">1L0 6105</t>
  </si>
  <si>
    <t xml:space="preserve">1L0 6109</t>
  </si>
  <si>
    <t xml:space="preserve">VW T5</t>
  </si>
  <si>
    <t xml:space="preserve">1L0 6111</t>
  </si>
  <si>
    <t xml:space="preserve">FabTom</t>
  </si>
  <si>
    <t xml:space="preserve">1L0 6249</t>
  </si>
  <si>
    <t xml:space="preserve">1L0 6285</t>
  </si>
  <si>
    <t xml:space="preserve">1L0 6330</t>
  </si>
  <si>
    <t xml:space="preserve">1L0 6472</t>
  </si>
  <si>
    <t xml:space="preserve">Avia A31 odtahový vůz</t>
  </si>
  <si>
    <t xml:space="preserve">1L0 6787</t>
  </si>
  <si>
    <t xml:space="preserve">1L0 7141</t>
  </si>
  <si>
    <t xml:space="preserve">Audi A4</t>
  </si>
  <si>
    <t xml:space="preserve">1L0 7200</t>
  </si>
  <si>
    <t xml:space="preserve">1L0 7222</t>
  </si>
  <si>
    <t xml:space="preserve">1L0 7242</t>
  </si>
  <si>
    <t xml:space="preserve">Fiat Scudo</t>
  </si>
  <si>
    <t xml:space="preserve">1L0 7243</t>
  </si>
  <si>
    <t xml:space="preserve">1L0 7259</t>
  </si>
  <si>
    <t xml:space="preserve">1L0 7368</t>
  </si>
  <si>
    <t xml:space="preserve">Nový Bor</t>
  </si>
  <si>
    <t xml:space="preserve">1L0 7386</t>
  </si>
  <si>
    <t xml:space="preserve">1L0 7420</t>
  </si>
  <si>
    <t xml:space="preserve">1L0 7426</t>
  </si>
  <si>
    <t xml:space="preserve">návěs</t>
  </si>
  <si>
    <t xml:space="preserve">1L0 7502</t>
  </si>
  <si>
    <t xml:space="preserve">1L0 7539</t>
  </si>
  <si>
    <t xml:space="preserve">1L0 7545</t>
  </si>
  <si>
    <t xml:space="preserve">1L0 7546</t>
  </si>
  <si>
    <t xml:space="preserve">1L0 7556</t>
  </si>
  <si>
    <t xml:space="preserve">Mercedes-Benz Atego skříň</t>
  </si>
  <si>
    <t xml:space="preserve">1L0 7560</t>
  </si>
  <si>
    <t xml:space="preserve">Praga V3S sklápěč</t>
  </si>
  <si>
    <t xml:space="preserve">1L0 7586</t>
  </si>
  <si>
    <t xml:space="preserve">Liaz 300 tahač</t>
  </si>
  <si>
    <t xml:space="preserve">1L0 7614</t>
  </si>
  <si>
    <t xml:space="preserve">1L0 7633</t>
  </si>
  <si>
    <t xml:space="preserve">1L0 7681</t>
  </si>
  <si>
    <t xml:space="preserve">Liaz 110 popeláři</t>
  </si>
  <si>
    <t xml:space="preserve">1L0 7908</t>
  </si>
  <si>
    <t xml:space="preserve">Multicar M25 sklápěč</t>
  </si>
  <si>
    <t xml:space="preserve">1L0 7914</t>
  </si>
  <si>
    <t xml:space="preserve">Tatra cisternový vůz</t>
  </si>
  <si>
    <t xml:space="preserve">1L0 7915</t>
  </si>
  <si>
    <t xml:space="preserve">Multicar M25 valník</t>
  </si>
  <si>
    <t xml:space="preserve">1L0 7933</t>
  </si>
  <si>
    <t xml:space="preserve">1L0 7939</t>
  </si>
  <si>
    <t xml:space="preserve">Liaz</t>
  </si>
  <si>
    <t xml:space="preserve">1L0 7940</t>
  </si>
  <si>
    <t xml:space="preserve">Škoda 18-29 sklápěč</t>
  </si>
  <si>
    <t xml:space="preserve">1L0 7945</t>
  </si>
  <si>
    <t xml:space="preserve">1L0 7946</t>
  </si>
  <si>
    <t xml:space="preserve">návěs nosič kontejnerů</t>
  </si>
  <si>
    <t xml:space="preserve">1L0 7953</t>
  </si>
  <si>
    <t xml:space="preserve">1L0 7971</t>
  </si>
  <si>
    <t xml:space="preserve">1L0 7989</t>
  </si>
  <si>
    <t xml:space="preserve">1L0 8248</t>
  </si>
  <si>
    <t xml:space="preserve">Opel Frontera</t>
  </si>
  <si>
    <t xml:space="preserve">1L0 8259</t>
  </si>
  <si>
    <t xml:space="preserve">Fiat 500</t>
  </si>
  <si>
    <t xml:space="preserve">1L0 8264</t>
  </si>
  <si>
    <t xml:space="preserve">1L0 8270</t>
  </si>
  <si>
    <t xml:space="preserve">1L0 8280</t>
  </si>
  <si>
    <t xml:space="preserve">1L0 8282</t>
  </si>
  <si>
    <t xml:space="preserve">1L0 8312</t>
  </si>
  <si>
    <t xml:space="preserve">1L0 8369</t>
  </si>
  <si>
    <t xml:space="preserve">1L0 8388</t>
  </si>
  <si>
    <t xml:space="preserve">Nissan Patrol</t>
  </si>
  <si>
    <t xml:space="preserve">1L0 8499</t>
  </si>
  <si>
    <t xml:space="preserve">Mazda 626</t>
  </si>
  <si>
    <t xml:space="preserve">1L0 8880</t>
  </si>
  <si>
    <t xml:space="preserve">BMW E34 Touring</t>
  </si>
  <si>
    <t xml:space="preserve">1L0 8996</t>
  </si>
  <si>
    <t xml:space="preserve">1L0 9275</t>
  </si>
  <si>
    <t xml:space="preserve">1L0 9284</t>
  </si>
  <si>
    <t xml:space="preserve">1L0 9293</t>
  </si>
  <si>
    <t xml:space="preserve">1L0 9294</t>
  </si>
  <si>
    <t xml:space="preserve">Opel</t>
  </si>
  <si>
    <t xml:space="preserve">1L0 9300</t>
  </si>
  <si>
    <t xml:space="preserve">1L0 9330</t>
  </si>
  <si>
    <t xml:space="preserve">1L0 9349</t>
  </si>
  <si>
    <t xml:space="preserve">1L0 9357</t>
  </si>
  <si>
    <t xml:space="preserve">1L0 9474</t>
  </si>
  <si>
    <t xml:space="preserve">1L0 9488</t>
  </si>
  <si>
    <t xml:space="preserve">karavan</t>
  </si>
  <si>
    <t xml:space="preserve">1L0 9584</t>
  </si>
  <si>
    <t xml:space="preserve">1L0 9595</t>
  </si>
  <si>
    <t xml:space="preserve">1L0 9596</t>
  </si>
  <si>
    <t xml:space="preserve">1L0 9597</t>
  </si>
  <si>
    <t xml:space="preserve">1L0 9602</t>
  </si>
  <si>
    <t xml:space="preserve">Liaz posypový vůz</t>
  </si>
  <si>
    <t xml:space="preserve">Petrd</t>
  </si>
  <si>
    <t xml:space="preserve">1L0 9609</t>
  </si>
  <si>
    <t xml:space="preserve">1L0 9621</t>
  </si>
  <si>
    <t xml:space="preserve">Liaz 150</t>
  </si>
  <si>
    <t xml:space="preserve">1L0 9655</t>
  </si>
  <si>
    <t xml:space="preserve">CAS 24 - Tatra TerrNo 1</t>
  </si>
  <si>
    <t xml:space="preserve">rok 2006</t>
  </si>
  <si>
    <t xml:space="preserve">1L0 9668</t>
  </si>
  <si>
    <t xml:space="preserve">1L0 9671</t>
  </si>
  <si>
    <t xml:space="preserve">Avia</t>
  </si>
  <si>
    <t xml:space="preserve">1L0 9672</t>
  </si>
  <si>
    <t xml:space="preserve">1L0 9677</t>
  </si>
  <si>
    <t xml:space="preserve">1L0 9748</t>
  </si>
  <si>
    <t xml:space="preserve">Fiat 600</t>
  </si>
  <si>
    <t xml:space="preserve">1L0 9754</t>
  </si>
  <si>
    <t xml:space="preserve">1L0 9756</t>
  </si>
  <si>
    <t xml:space="preserve">Škoda Favorit VanPlus</t>
  </si>
  <si>
    <t xml:space="preserve">1L0 9762</t>
  </si>
  <si>
    <t xml:space="preserve">Chevrolet Lumina</t>
  </si>
  <si>
    <t xml:space="preserve">1L0 9764</t>
  </si>
  <si>
    <t xml:space="preserve">1L0 9768</t>
  </si>
  <si>
    <t xml:space="preserve">1L0 9799</t>
  </si>
  <si>
    <t xml:space="preserve">Subaru Justy</t>
  </si>
  <si>
    <t xml:space="preserve">1L0 9854</t>
  </si>
  <si>
    <t xml:space="preserve">1L0 9999</t>
  </si>
  <si>
    <t xml:space="preserve">1L1 0000</t>
  </si>
  <si>
    <t xml:space="preserve">1L1 0007</t>
  </si>
  <si>
    <t xml:space="preserve">VW Polo</t>
  </si>
  <si>
    <t xml:space="preserve">1L1 1001</t>
  </si>
  <si>
    <t xml:space="preserve">1L1 1011</t>
  </si>
  <si>
    <t xml:space="preserve">1L1 1068</t>
  </si>
  <si>
    <t xml:space="preserve">1L1 1110</t>
  </si>
  <si>
    <t xml:space="preserve">VW Golf IV Variant</t>
  </si>
  <si>
    <t xml:space="preserve">1L1 1111</t>
  </si>
  <si>
    <t xml:space="preserve">1L1 1359</t>
  </si>
  <si>
    <t xml:space="preserve">Wartburg 311</t>
  </si>
  <si>
    <t xml:space="preserve">1L1 1611</t>
  </si>
  <si>
    <t xml:space="preserve">1L1 2274</t>
  </si>
  <si>
    <t xml:space="preserve">přední RZ homemade</t>
  </si>
  <si>
    <t xml:space="preserve">1L1 2444</t>
  </si>
  <si>
    <t xml:space="preserve">Audi A3</t>
  </si>
  <si>
    <t xml:space="preserve">1L1 2974</t>
  </si>
  <si>
    <t xml:space="preserve">1L1 3108</t>
  </si>
  <si>
    <t xml:space="preserve">podvalník Vapp</t>
  </si>
  <si>
    <t xml:space="preserve">degradace na typ 102</t>
  </si>
  <si>
    <t xml:space="preserve">1L1 3337</t>
  </si>
  <si>
    <t xml:space="preserve">Jaguar XK8 Cabrio</t>
  </si>
  <si>
    <t xml:space="preserve">1L1 3365</t>
  </si>
  <si>
    <t xml:space="preserve">Hyundai Lantra</t>
  </si>
  <si>
    <t xml:space="preserve">1L1 4283</t>
  </si>
  <si>
    <t xml:space="preserve">přeregistrováno 10. 1. 2013 na 4L3 8316 (ztráta přední RZ)</t>
  </si>
  <si>
    <t xml:space="preserve">1L1 4292</t>
  </si>
  <si>
    <t xml:space="preserve">1L1 4303</t>
  </si>
  <si>
    <t xml:space="preserve">1L1 4308</t>
  </si>
  <si>
    <t xml:space="preserve">1L1 4322</t>
  </si>
  <si>
    <t xml:space="preserve">1L1 4356</t>
  </si>
  <si>
    <t xml:space="preserve">Tab50</t>
  </si>
  <si>
    <t xml:space="preserve">1L1 4371</t>
  </si>
  <si>
    <t xml:space="preserve">1L1 4444</t>
  </si>
  <si>
    <t xml:space="preserve">v Hrádku</t>
  </si>
  <si>
    <t xml:space="preserve">1L1 4528</t>
  </si>
  <si>
    <t xml:space="preserve">1L1 4578</t>
  </si>
  <si>
    <t xml:space="preserve">v LBC</t>
  </si>
  <si>
    <t xml:space="preserve">1L1 4831</t>
  </si>
  <si>
    <t xml:space="preserve">Barkas B1000</t>
  </si>
  <si>
    <t xml:space="preserve">1L1 4848</t>
  </si>
  <si>
    <t xml:space="preserve">1L1 4861</t>
  </si>
  <si>
    <t xml:space="preserve">Škoda Felicia Combi</t>
  </si>
  <si>
    <t xml:space="preserve">v JIL</t>
  </si>
  <si>
    <t xml:space="preserve">1L1 4893</t>
  </si>
  <si>
    <t xml:space="preserve">LBC</t>
  </si>
  <si>
    <t xml:space="preserve">1L1 4942</t>
  </si>
  <si>
    <t xml:space="preserve">Jablonec n. N.?</t>
  </si>
  <si>
    <t xml:space="preserve">sídliště JBC</t>
  </si>
  <si>
    <t xml:space="preserve">1L1 5060</t>
  </si>
  <si>
    <t xml:space="preserve">Osečná</t>
  </si>
  <si>
    <t xml:space="preserve">1L1 5110</t>
  </si>
  <si>
    <t xml:space="preserve">Liberec?</t>
  </si>
  <si>
    <t xml:space="preserve">inz. LBC</t>
  </si>
  <si>
    <t xml:space="preserve">1L1 5122</t>
  </si>
  <si>
    <t xml:space="preserve">mezi LBC a JBC</t>
  </si>
  <si>
    <t xml:space="preserve">1L1 5136</t>
  </si>
  <si>
    <t xml:space="preserve">sídliště LBC</t>
  </si>
  <si>
    <t xml:space="preserve">1L1 5193</t>
  </si>
  <si>
    <t xml:space="preserve">VW T4 valník</t>
  </si>
  <si>
    <t xml:space="preserve">1L1 5256</t>
  </si>
  <si>
    <t xml:space="preserve">1L1 5343</t>
  </si>
  <si>
    <t xml:space="preserve">Karosa C955.1073</t>
  </si>
  <si>
    <t xml:space="preserve">ČSAD Liberec a. s. , 22. 7. 13 přeregistrováno na 5M0 3378.</t>
  </si>
  <si>
    <t xml:space="preserve">1L1 5555</t>
  </si>
  <si>
    <t xml:space="preserve">Opel Calibra</t>
  </si>
  <si>
    <t xml:space="preserve">1L1 5658</t>
  </si>
  <si>
    <t xml:space="preserve">Renault R19</t>
  </si>
  <si>
    <t xml:space="preserve">1L1 5886</t>
  </si>
  <si>
    <t xml:space="preserve">Opel Astra </t>
  </si>
  <si>
    <t xml:space="preserve">1L1 6205</t>
  </si>
  <si>
    <t xml:space="preserve">Kia K 2500</t>
  </si>
  <si>
    <t xml:space="preserve">1L1 6418</t>
  </si>
  <si>
    <t xml:space="preserve">1L1 6419</t>
  </si>
  <si>
    <t xml:space="preserve">1L1 6806</t>
  </si>
  <si>
    <t xml:space="preserve">1L1 6699</t>
  </si>
  <si>
    <t xml:space="preserve">1L1 7451</t>
  </si>
  <si>
    <t xml:space="preserve">Liaz MTSP komunál</t>
  </si>
  <si>
    <t xml:space="preserve">1L1 7486</t>
  </si>
  <si>
    <t xml:space="preserve">1L1 7777</t>
  </si>
  <si>
    <t xml:space="preserve">1L1 7890</t>
  </si>
  <si>
    <t xml:space="preserve">1L1 8978</t>
  </si>
  <si>
    <t xml:space="preserve">1L1 9094</t>
  </si>
  <si>
    <t xml:space="preserve">1L1 9108</t>
  </si>
  <si>
    <t xml:space="preserve">Škoda Felicia Pick-Up</t>
  </si>
  <si>
    <t xml:space="preserve">LI Tour</t>
  </si>
  <si>
    <t xml:space="preserve">1L1 9224</t>
  </si>
  <si>
    <t xml:space="preserve">1L1 9225</t>
  </si>
  <si>
    <t xml:space="preserve">1L1 9239</t>
  </si>
  <si>
    <t xml:space="preserve">1L1 9254</t>
  </si>
  <si>
    <t xml:space="preserve">výdej 9/2002 až 10/2002</t>
  </si>
  <si>
    <t xml:space="preserve">1L1 9535</t>
  </si>
  <si>
    <t xml:space="preserve">SOR C 10,5</t>
  </si>
  <si>
    <t xml:space="preserve">Busline</t>
  </si>
  <si>
    <t xml:space="preserve">1L1 9662</t>
  </si>
  <si>
    <t xml:space="preserve">1L1 9744</t>
  </si>
  <si>
    <t xml:space="preserve">1L1 9753</t>
  </si>
  <si>
    <t xml:space="preserve">1L1 9777</t>
  </si>
  <si>
    <t xml:space="preserve">1L1 9790</t>
  </si>
  <si>
    <t xml:space="preserve">přívěs Agados</t>
  </si>
  <si>
    <t xml:space="preserve">1L1 9797</t>
  </si>
  <si>
    <t xml:space="preserve">1L1 9865</t>
  </si>
  <si>
    <t xml:space="preserve">1L1 9999</t>
  </si>
  <si>
    <t xml:space="preserve">1L2 0000</t>
  </si>
  <si>
    <t xml:space="preserve">1L2 0001</t>
  </si>
  <si>
    <t xml:space="preserve">přívěs na přepravu motocyklů</t>
  </si>
  <si>
    <t xml:space="preserve">1L2 0021</t>
  </si>
  <si>
    <t xml:space="preserve">1L2 0022</t>
  </si>
  <si>
    <t xml:space="preserve">1L2 0403</t>
  </si>
  <si>
    <t xml:space="preserve">Stavostroj P-50N</t>
  </si>
  <si>
    <t xml:space="preserve">1L2 0500</t>
  </si>
  <si>
    <t xml:space="preserve">1L2 0559</t>
  </si>
  <si>
    <t xml:space="preserve">1L2 0560</t>
  </si>
  <si>
    <t xml:space="preserve">1L2 0729</t>
  </si>
  <si>
    <t xml:space="preserve">1L2 0765</t>
  </si>
  <si>
    <t xml:space="preserve">1L2 0767</t>
  </si>
  <si>
    <t xml:space="preserve">Mazda B</t>
  </si>
  <si>
    <t xml:space="preserve">1L2 0770</t>
  </si>
  <si>
    <t xml:space="preserve">1L2 0787</t>
  </si>
  <si>
    <t xml:space="preserve">1L2 0794</t>
  </si>
  <si>
    <t xml:space="preserve">Škoda 706 sklápěč</t>
  </si>
  <si>
    <t xml:space="preserve">1L2 0836</t>
  </si>
  <si>
    <t xml:space="preserve">1L2 0847</t>
  </si>
  <si>
    <t xml:space="preserve">1L2 0877</t>
  </si>
  <si>
    <t xml:space="preserve">1L2 0882</t>
  </si>
  <si>
    <t xml:space="preserve">1L2 0905</t>
  </si>
  <si>
    <t xml:space="preserve">1L2 0914</t>
  </si>
  <si>
    <t xml:space="preserve">1L2 0927</t>
  </si>
  <si>
    <t xml:space="preserve">1L2 0928</t>
  </si>
  <si>
    <t xml:space="preserve">Porsche 928 GT</t>
  </si>
  <si>
    <t xml:space="preserve">1L2 0958</t>
  </si>
  <si>
    <t xml:space="preserve">Tatra 815 nosič nástaveb</t>
  </si>
  <si>
    <t xml:space="preserve">1L2 0964</t>
  </si>
  <si>
    <t xml:space="preserve">1L2 0975</t>
  </si>
  <si>
    <t xml:space="preserve">přeregistrováno na 5L9 8246 (101)</t>
  </si>
  <si>
    <t xml:space="preserve">1L2 1013</t>
  </si>
  <si>
    <t xml:space="preserve">1L2 1084</t>
  </si>
  <si>
    <t xml:space="preserve">1L2 1085</t>
  </si>
  <si>
    <t xml:space="preserve">1L2 1118</t>
  </si>
  <si>
    <t xml:space="preserve">Karosa B732</t>
  </si>
  <si>
    <t xml:space="preserve">někdy 2003</t>
  </si>
  <si>
    <t xml:space="preserve">1L2 1121</t>
  </si>
  <si>
    <t xml:space="preserve">Zil</t>
  </si>
  <si>
    <t xml:space="preserve">1L2 1145</t>
  </si>
  <si>
    <t xml:space="preserve">Martin_j</t>
  </si>
  <si>
    <t xml:space="preserve">1L2 1163</t>
  </si>
  <si>
    <t xml:space="preserve">Praga S5T valník</t>
  </si>
  <si>
    <t xml:space="preserve">Mojmír</t>
  </si>
  <si>
    <t xml:space="preserve">1L2 1222</t>
  </si>
  <si>
    <t xml:space="preserve">Lada Niva</t>
  </si>
  <si>
    <t xml:space="preserve">1L2 1248</t>
  </si>
  <si>
    <t xml:space="preserve">Liaz 151</t>
  </si>
  <si>
    <t xml:space="preserve">1L2 1265</t>
  </si>
  <si>
    <t xml:space="preserve">1L2 1271</t>
  </si>
  <si>
    <t xml:space="preserve">1L2 1275</t>
  </si>
  <si>
    <t xml:space="preserve">podvalník ZDT</t>
  </si>
  <si>
    <t xml:space="preserve">1L2 1277</t>
  </si>
  <si>
    <t xml:space="preserve">přívěs na dřevo</t>
  </si>
  <si>
    <t xml:space="preserve">1L2 1285</t>
  </si>
  <si>
    <t xml:space="preserve">1L2 1293</t>
  </si>
  <si>
    <t xml:space="preserve">1L2 1294</t>
  </si>
  <si>
    <t xml:space="preserve">1L2 1295</t>
  </si>
  <si>
    <t xml:space="preserve">dvounápravový přívěs</t>
  </si>
  <si>
    <t xml:space="preserve">1L2 1306</t>
  </si>
  <si>
    <t xml:space="preserve">1L2 1310</t>
  </si>
  <si>
    <t xml:space="preserve">pojízdná kasa autodromu</t>
  </si>
  <si>
    <t xml:space="preserve">1L2 1311</t>
  </si>
  <si>
    <t xml:space="preserve">1L2 1312</t>
  </si>
  <si>
    <t xml:space="preserve">1L2 1315</t>
  </si>
  <si>
    <t xml:space="preserve">1L2 1319</t>
  </si>
  <si>
    <t xml:space="preserve">hacišský přívěs</t>
  </si>
  <si>
    <t xml:space="preserve">1L2 2216</t>
  </si>
  <si>
    <t xml:space="preserve">Land Rover Defender</t>
  </si>
  <si>
    <t xml:space="preserve">1L2 2220</t>
  </si>
  <si>
    <t xml:space="preserve">1L2 2222</t>
  </si>
  <si>
    <t xml:space="preserve">1L2 2223</t>
  </si>
  <si>
    <t xml:space="preserve">Toyota  </t>
  </si>
  <si>
    <t xml:space="preserve">1L2 2267</t>
  </si>
  <si>
    <t xml:space="preserve">Toyota Land Cruiser Prado 5dv. (J120)</t>
  </si>
  <si>
    <t xml:space="preserve">1L2 2272</t>
  </si>
  <si>
    <t xml:space="preserve">1L2 2286</t>
  </si>
  <si>
    <t xml:space="preserve">1L2 2290</t>
  </si>
  <si>
    <t xml:space="preserve">1L2 2294</t>
  </si>
  <si>
    <t xml:space="preserve">Chevrolet Camaro</t>
  </si>
  <si>
    <t xml:space="preserve">1L2 2315</t>
  </si>
  <si>
    <t xml:space="preserve">Mitsubishi Pajero Pinin</t>
  </si>
  <si>
    <t xml:space="preserve">1L2 2348</t>
  </si>
  <si>
    <t xml:space="preserve">Ford Mustang</t>
  </si>
  <si>
    <t xml:space="preserve">1L2 2354</t>
  </si>
  <si>
    <t xml:space="preserve">Subaru Impreza Combi</t>
  </si>
  <si>
    <t xml:space="preserve">1L2 2373</t>
  </si>
  <si>
    <t xml:space="preserve">1L2 2394</t>
  </si>
  <si>
    <t xml:space="preserve">1L2 2406</t>
  </si>
  <si>
    <t xml:space="preserve">1L2 2411</t>
  </si>
  <si>
    <t xml:space="preserve">1L2 2419</t>
  </si>
  <si>
    <t xml:space="preserve">Mitsubishi Pajero II</t>
  </si>
  <si>
    <t xml:space="preserve">1L2 2428</t>
  </si>
  <si>
    <t xml:space="preserve">1L2 2432</t>
  </si>
  <si>
    <t xml:space="preserve">1L2 2434</t>
  </si>
  <si>
    <t xml:space="preserve">Hyundai Galloper</t>
  </si>
  <si>
    <t xml:space="preserve">1L2 2445</t>
  </si>
  <si>
    <t xml:space="preserve">1L2 2453</t>
  </si>
  <si>
    <t xml:space="preserve">Barkas B 1000 obytný</t>
  </si>
  <si>
    <t xml:space="preserve">1L2 2488</t>
  </si>
  <si>
    <t xml:space="preserve">Audi A6 Allroad</t>
  </si>
  <si>
    <t xml:space="preserve">1L2 2490</t>
  </si>
  <si>
    <t xml:space="preserve">Chrysler PT Cruiser</t>
  </si>
  <si>
    <t xml:space="preserve">1L2 2499</t>
  </si>
  <si>
    <t xml:space="preserve">Subaru Legacy Baja</t>
  </si>
  <si>
    <t xml:space="preserve">1L2 2513</t>
  </si>
  <si>
    <t xml:space="preserve">1L2 2515</t>
  </si>
  <si>
    <t xml:space="preserve">VW Golf II  </t>
  </si>
  <si>
    <t xml:space="preserve">1L2 2522</t>
  </si>
  <si>
    <t xml:space="preserve">1L2 2528</t>
  </si>
  <si>
    <t xml:space="preserve">Avia 15 nosič kontejnerů</t>
  </si>
  <si>
    <t xml:space="preserve">1L2 2537</t>
  </si>
  <si>
    <t xml:space="preserve">Jilemnice</t>
  </si>
  <si>
    <t xml:space="preserve">1L2 2539</t>
  </si>
  <si>
    <t xml:space="preserve">1L2 2544</t>
  </si>
  <si>
    <t xml:space="preserve">Suzuki Vitara</t>
  </si>
  <si>
    <t xml:space="preserve">1L2 2551</t>
  </si>
  <si>
    <t xml:space="preserve">Land Rover </t>
  </si>
  <si>
    <t xml:space="preserve">1L2 2766</t>
  </si>
  <si>
    <t xml:space="preserve">1L2 3297</t>
  </si>
  <si>
    <t xml:space="preserve">1L2 3591</t>
  </si>
  <si>
    <t xml:space="preserve">1L2 3765</t>
  </si>
  <si>
    <t xml:space="preserve">1L2 3766</t>
  </si>
  <si>
    <t xml:space="preserve">1L2 3771</t>
  </si>
  <si>
    <t xml:space="preserve">1L2 4065</t>
  </si>
  <si>
    <t xml:space="preserve">1L2 4066</t>
  </si>
  <si>
    <t xml:space="preserve">1L2 4076</t>
  </si>
  <si>
    <t xml:space="preserve">1L2 4080</t>
  </si>
  <si>
    <t xml:space="preserve">Liaz 300 valník</t>
  </si>
  <si>
    <t xml:space="preserve">1L2 4084</t>
  </si>
  <si>
    <t xml:space="preserve">Barkas B1000 odtahovka</t>
  </si>
  <si>
    <t xml:space="preserve">1L2 4106 </t>
  </si>
  <si>
    <t xml:space="preserve">1L2 4125</t>
  </si>
  <si>
    <t xml:space="preserve">1L2 4126</t>
  </si>
  <si>
    <t xml:space="preserve">Turnov</t>
  </si>
  <si>
    <t xml:space="preserve">1L2 4144</t>
  </si>
  <si>
    <t xml:space="preserve">1L2 4162</t>
  </si>
  <si>
    <t xml:space="preserve">Avia 15</t>
  </si>
  <si>
    <t xml:space="preserve">1L2 4168</t>
  </si>
  <si>
    <t xml:space="preserve">1L2 4183</t>
  </si>
  <si>
    <t xml:space="preserve">1L2 4213</t>
  </si>
  <si>
    <t xml:space="preserve">Liaz MTSP sklápěč</t>
  </si>
  <si>
    <t xml:space="preserve">1L2 4245</t>
  </si>
  <si>
    <t xml:space="preserve">1L2 4246</t>
  </si>
  <si>
    <t xml:space="preserve">1L2 4277</t>
  </si>
  <si>
    <t xml:space="preserve">Janatak</t>
  </si>
  <si>
    <t xml:space="preserve">1L2 4282</t>
  </si>
  <si>
    <t xml:space="preserve">Dodge RAM</t>
  </si>
  <si>
    <t xml:space="preserve">1L2 4302</t>
  </si>
  <si>
    <t xml:space="preserve">1L2 4321</t>
  </si>
  <si>
    <t xml:space="preserve">VAB Microcar M19</t>
  </si>
  <si>
    <t xml:space="preserve">1L2 4355</t>
  </si>
  <si>
    <t xml:space="preserve">1L2 4426</t>
  </si>
  <si>
    <t xml:space="preserve">1L2 4449</t>
  </si>
  <si>
    <t xml:space="preserve">1L2 4451</t>
  </si>
  <si>
    <t xml:space="preserve">1L2 4453</t>
  </si>
  <si>
    <t xml:space="preserve">přívěs-větroň Cobra</t>
  </si>
  <si>
    <t xml:space="preserve">1L2 4476</t>
  </si>
  <si>
    <t xml:space="preserve">1L2 4546</t>
  </si>
  <si>
    <t xml:space="preserve">1L2 4556</t>
  </si>
  <si>
    <t xml:space="preserve">1L2 4557</t>
  </si>
  <si>
    <t xml:space="preserve">klanicový vlek</t>
  </si>
  <si>
    <t xml:space="preserve">1L2 4569</t>
  </si>
  <si>
    <t xml:space="preserve">1L2 4666</t>
  </si>
  <si>
    <t xml:space="preserve">1L2 4678</t>
  </si>
  <si>
    <t xml:space="preserve">Barkas B1000 valník</t>
  </si>
  <si>
    <t xml:space="preserve">1L2 4695</t>
  </si>
  <si>
    <t xml:space="preserve">1L2 4697</t>
  </si>
  <si>
    <t xml:space="preserve">1L2 4717</t>
  </si>
  <si>
    <t xml:space="preserve">viděno v SM</t>
  </si>
  <si>
    <t xml:space="preserve">1L2 4724</t>
  </si>
  <si>
    <t xml:space="preserve">Ford Explorer</t>
  </si>
  <si>
    <t xml:space="preserve">1L2 4726</t>
  </si>
  <si>
    <t xml:space="preserve">1L2 4735</t>
  </si>
  <si>
    <t xml:space="preserve">1L2 4747</t>
  </si>
  <si>
    <t xml:space="preserve">1L2 4748</t>
  </si>
  <si>
    <t xml:space="preserve">1L2 4754</t>
  </si>
  <si>
    <t xml:space="preserve">1L2 4767</t>
  </si>
  <si>
    <t xml:space="preserve">1L2 4790</t>
  </si>
  <si>
    <t xml:space="preserve">Škoda Octavia Combi II</t>
  </si>
  <si>
    <t xml:space="preserve">1L2 4851</t>
  </si>
  <si>
    <t xml:space="preserve">1L2 4855</t>
  </si>
  <si>
    <t xml:space="preserve">Škoda Octavia II </t>
  </si>
  <si>
    <t xml:space="preserve">1L2 4858</t>
  </si>
  <si>
    <t xml:space="preserve">1L2 4878</t>
  </si>
  <si>
    <t xml:space="preserve">1L2 4885</t>
  </si>
  <si>
    <t xml:space="preserve">VW Transporter </t>
  </si>
  <si>
    <t xml:space="preserve">II. Q 2002</t>
  </si>
  <si>
    <t xml:space="preserve">1L2 5036</t>
  </si>
  <si>
    <t xml:space="preserve">1L2 5038</t>
  </si>
  <si>
    <t xml:space="preserve">Citroën XM</t>
  </si>
  <si>
    <t xml:space="preserve">1L2 5059</t>
  </si>
  <si>
    <t xml:space="preserve">1L2 5151</t>
  </si>
  <si>
    <t xml:space="preserve">Maserati Spyder</t>
  </si>
  <si>
    <t xml:space="preserve">1L2 5754</t>
  </si>
  <si>
    <t xml:space="preserve">Audi Quattro</t>
  </si>
  <si>
    <t xml:space="preserve">1L2 6272</t>
  </si>
  <si>
    <t xml:space="preserve">1L2 6295</t>
  </si>
  <si>
    <t xml:space="preserve">1L2 6296</t>
  </si>
  <si>
    <t xml:space="preserve">1L2 6298</t>
  </si>
  <si>
    <t xml:space="preserve">vozík Maro</t>
  </si>
  <si>
    <t xml:space="preserve">1L2 6322</t>
  </si>
  <si>
    <t xml:space="preserve">1L2 6383</t>
  </si>
  <si>
    <t xml:space="preserve">1L2 6629</t>
  </si>
  <si>
    <t xml:space="preserve">1L2 6636</t>
  </si>
  <si>
    <t xml:space="preserve">vozík Agados</t>
  </si>
  <si>
    <t xml:space="preserve">1L2 6666</t>
  </si>
  <si>
    <t xml:space="preserve">přívěs Schwarzmüller </t>
  </si>
  <si>
    <t xml:space="preserve">1L2 7111</t>
  </si>
  <si>
    <t xml:space="preserve">1L2 7163</t>
  </si>
  <si>
    <t xml:space="preserve">Mickever</t>
  </si>
  <si>
    <t xml:space="preserve">1L2 7222</t>
  </si>
  <si>
    <t xml:space="preserve">pavel 75</t>
  </si>
  <si>
    <t xml:space="preserve">1L2 7319</t>
  </si>
  <si>
    <t xml:space="preserve">1L2 7473</t>
  </si>
  <si>
    <t xml:space="preserve">1L2 7492</t>
  </si>
  <si>
    <t xml:space="preserve">1L2 7501</t>
  </si>
  <si>
    <t xml:space="preserve">1L2 7511</t>
  </si>
  <si>
    <t xml:space="preserve">1L2 7520</t>
  </si>
  <si>
    <t xml:space="preserve">Liaz S</t>
  </si>
  <si>
    <t xml:space="preserve">1L2 7575</t>
  </si>
  <si>
    <t xml:space="preserve">1L2 7577</t>
  </si>
  <si>
    <t xml:space="preserve">Tatra 148 fekál</t>
  </si>
  <si>
    <t xml:space="preserve">1L2 7622</t>
  </si>
  <si>
    <t xml:space="preserve">1L2 7634</t>
  </si>
  <si>
    <t xml:space="preserve">1L2 7697</t>
  </si>
  <si>
    <t xml:space="preserve">1L2 7773</t>
  </si>
  <si>
    <t xml:space="preserve">1L2 7777</t>
  </si>
  <si>
    <t xml:space="preserve">Tatra 815</t>
  </si>
  <si>
    <t xml:space="preserve">1L2 7830</t>
  </si>
  <si>
    <t xml:space="preserve">Liaz RT</t>
  </si>
  <si>
    <t xml:space="preserve">1L2 7883</t>
  </si>
  <si>
    <t xml:space="preserve">1L2 7904</t>
  </si>
  <si>
    <t xml:space="preserve">Liaz 110 tahač</t>
  </si>
  <si>
    <t xml:space="preserve">1L2 7913</t>
  </si>
  <si>
    <t xml:space="preserve">1L2 7923</t>
  </si>
  <si>
    <t xml:space="preserve">1L2 7941</t>
  </si>
  <si>
    <t xml:space="preserve">Praga V3S AD 080</t>
  </si>
  <si>
    <t xml:space="preserve">1L2 7963</t>
  </si>
  <si>
    <t xml:space="preserve">Karosa LC757.1060 HD12</t>
  </si>
  <si>
    <t xml:space="preserve">1L2 7967</t>
  </si>
  <si>
    <t xml:space="preserve">Karosa B731</t>
  </si>
  <si>
    <t xml:space="preserve">1L2 7972</t>
  </si>
  <si>
    <t xml:space="preserve">1L2 7989</t>
  </si>
  <si>
    <t xml:space="preserve">1L2 7996</t>
  </si>
  <si>
    <t xml:space="preserve">Tatra</t>
  </si>
  <si>
    <t xml:space="preserve">1L2 8018</t>
  </si>
  <si>
    <t xml:space="preserve">Karosa ŠD 11</t>
  </si>
  <si>
    <t xml:space="preserve">1L2 8028</t>
  </si>
  <si>
    <t xml:space="preserve">1L2 8029</t>
  </si>
  <si>
    <t xml:space="preserve">1L2 8035</t>
  </si>
  <si>
    <t xml:space="preserve">1L2 8238</t>
  </si>
  <si>
    <t xml:space="preserve">překuk?</t>
  </si>
  <si>
    <t xml:space="preserve">1L2 8309</t>
  </si>
  <si>
    <t xml:space="preserve">Volvo 380</t>
  </si>
  <si>
    <t xml:space="preserve">aktuální výdej?</t>
  </si>
  <si>
    <t xml:space="preserve">1L2 9296</t>
  </si>
  <si>
    <t xml:space="preserve">1L2 9306</t>
  </si>
  <si>
    <t xml:space="preserve">Offroad</t>
  </si>
  <si>
    <t xml:space="preserve">1L2 9307</t>
  </si>
  <si>
    <t xml:space="preserve">Liaz cisterna</t>
  </si>
  <si>
    <t xml:space="preserve">1L2 9310</t>
  </si>
  <si>
    <t xml:space="preserve">VW Brouk</t>
  </si>
  <si>
    <t xml:space="preserve">1L2 9313</t>
  </si>
  <si>
    <t xml:space="preserve">1L2 9319</t>
  </si>
  <si>
    <t xml:space="preserve">1L2 9343</t>
  </si>
  <si>
    <t xml:space="preserve">1L2 9350</t>
  </si>
  <si>
    <t xml:space="preserve">1L2 9363</t>
  </si>
  <si>
    <t xml:space="preserve">ve FR</t>
  </si>
  <si>
    <t xml:space="preserve">1L2 9365</t>
  </si>
  <si>
    <t xml:space="preserve">1L2 9385</t>
  </si>
  <si>
    <t xml:space="preserve">1L2 9394</t>
  </si>
  <si>
    <t xml:space="preserve">VW Golf II</t>
  </si>
  <si>
    <t xml:space="preserve">1L2 9901</t>
  </si>
  <si>
    <t xml:space="preserve"> 7/2002 až 9/2002</t>
  </si>
  <si>
    <t xml:space="preserve">1L2 9925</t>
  </si>
  <si>
    <t xml:space="preserve">1L2 9951</t>
  </si>
  <si>
    <t xml:space="preserve">1L2 9998</t>
  </si>
  <si>
    <t xml:space="preserve">1L3 0000</t>
  </si>
  <si>
    <t xml:space="preserve">Citroen Xsara</t>
  </si>
  <si>
    <t xml:space="preserve">1L3 0032</t>
  </si>
  <si>
    <t xml:space="preserve">1L3 0192</t>
  </si>
  <si>
    <t xml:space="preserve">1L3 0594</t>
  </si>
  <si>
    <t xml:space="preserve">1L3 0597</t>
  </si>
  <si>
    <t xml:space="preserve">1L3 0608</t>
  </si>
  <si>
    <t xml:space="preserve">1L3 0624</t>
  </si>
  <si>
    <t xml:space="preserve">1L3 0666</t>
  </si>
  <si>
    <t xml:space="preserve">1L3 0675</t>
  </si>
  <si>
    <t xml:space="preserve">dovýroba od SPM</t>
  </si>
  <si>
    <t xml:space="preserve">1L3 0682</t>
  </si>
  <si>
    <t xml:space="preserve">1L3 0704</t>
  </si>
  <si>
    <t xml:space="preserve">1L3 0706</t>
  </si>
  <si>
    <t xml:space="preserve">1L3 0712</t>
  </si>
  <si>
    <t xml:space="preserve">III. Q 2002</t>
  </si>
  <si>
    <t xml:space="preserve">1L3 0718</t>
  </si>
  <si>
    <t xml:space="preserve">1L3 0745</t>
  </si>
  <si>
    <t xml:space="preserve">1L3 0828</t>
  </si>
  <si>
    <t xml:space="preserve">1L3 1252 </t>
  </si>
  <si>
    <t xml:space="preserve">VW Passat</t>
  </si>
  <si>
    <t xml:space="preserve">1L3 1289</t>
  </si>
  <si>
    <t xml:space="preserve">Peugeot 306</t>
  </si>
  <si>
    <t xml:space="preserve">1L3 1586</t>
  </si>
  <si>
    <t xml:space="preserve">Mercedes-Benz W123</t>
  </si>
  <si>
    <t xml:space="preserve">Bmc5365</t>
  </si>
  <si>
    <t xml:space="preserve">1L3 2288</t>
  </si>
  <si>
    <t xml:space="preserve">1L3 2291</t>
  </si>
  <si>
    <t xml:space="preserve">1L3 2302</t>
  </si>
  <si>
    <t xml:space="preserve">1L3 2432</t>
  </si>
  <si>
    <t xml:space="preserve">Ford Escort</t>
  </si>
  <si>
    <t xml:space="preserve">1L3 3227</t>
  </si>
  <si>
    <t xml:space="preserve">1L3 3235</t>
  </si>
  <si>
    <t xml:space="preserve">do 2/03</t>
  </si>
  <si>
    <t xml:space="preserve">1L3 3256</t>
  </si>
  <si>
    <t xml:space="preserve">Citroen C5</t>
  </si>
  <si>
    <t xml:space="preserve">v JBC</t>
  </si>
  <si>
    <t xml:space="preserve">1L3 3266</t>
  </si>
  <si>
    <t xml:space="preserve">v ŽB</t>
  </si>
  <si>
    <t xml:space="preserve">1L3 3282</t>
  </si>
  <si>
    <t xml:space="preserve">Karosa C954.1360</t>
  </si>
  <si>
    <t xml:space="preserve">ČSAD Liberec</t>
  </si>
  <si>
    <t xml:space="preserve">1L3 3333</t>
  </si>
  <si>
    <t xml:space="preserve">1L3 3456</t>
  </si>
  <si>
    <t xml:space="preserve">1L3 4585</t>
  </si>
  <si>
    <t xml:space="preserve">1L3 5039</t>
  </si>
  <si>
    <t xml:space="preserve">1L3 5173</t>
  </si>
  <si>
    <t xml:space="preserve">Škoda Favorit</t>
  </si>
  <si>
    <t xml:space="preserve">1L3 5331</t>
  </si>
  <si>
    <t xml:space="preserve">1L3 5350</t>
  </si>
  <si>
    <t xml:space="preserve">1L3 5555</t>
  </si>
  <si>
    <t xml:space="preserve">1L3 5655</t>
  </si>
  <si>
    <t xml:space="preserve">Mercedes S500L</t>
  </si>
  <si>
    <t xml:space="preserve">1L3 5969</t>
  </si>
  <si>
    <t xml:space="preserve">Irisbus Citybus 12M</t>
  </si>
  <si>
    <t xml:space="preserve">1L3 6390</t>
  </si>
  <si>
    <t xml:space="preserve">1L3 7471</t>
  </si>
  <si>
    <t xml:space="preserve">1L3 8893</t>
  </si>
  <si>
    <t xml:space="preserve">3.10.22 přeregistace na 8L1 90E</t>
  </si>
  <si>
    <t xml:space="preserve">1L3 9492</t>
  </si>
  <si>
    <t xml:space="preserve">1L3 9763</t>
  </si>
  <si>
    <t xml:space="preserve">1L4 0000</t>
  </si>
  <si>
    <t xml:space="preserve">BMW 5</t>
  </si>
  <si>
    <t xml:space="preserve">1L4 0086</t>
  </si>
  <si>
    <t xml:space="preserve">1L4 0091</t>
  </si>
  <si>
    <t xml:space="preserve">VW Golf III</t>
  </si>
  <si>
    <t xml:space="preserve">sídliště v LBC</t>
  </si>
  <si>
    <t xml:space="preserve">1L4 0201</t>
  </si>
  <si>
    <t xml:space="preserve">1L4 0246</t>
  </si>
  <si>
    <t xml:space="preserve">1L4 0431</t>
  </si>
  <si>
    <t xml:space="preserve">1L4 0481</t>
  </si>
  <si>
    <t xml:space="preserve">1L4 0636</t>
  </si>
  <si>
    <t xml:space="preserve">LI TOUR</t>
  </si>
  <si>
    <t xml:space="preserve">1L4 0688</t>
  </si>
  <si>
    <t xml:space="preserve">1L4 0800</t>
  </si>
  <si>
    <t xml:space="preserve">1L4 1003</t>
  </si>
  <si>
    <t xml:space="preserve">Daewoo Tacuma </t>
  </si>
  <si>
    <t xml:space="preserve">1L4 1071</t>
  </si>
  <si>
    <t xml:space="preserve">1L4 1111</t>
  </si>
  <si>
    <t xml:space="preserve">Audi A6</t>
  </si>
  <si>
    <t xml:space="preserve">taxi LBC</t>
  </si>
  <si>
    <t xml:space="preserve">1L4 1122</t>
  </si>
  <si>
    <t xml:space="preserve">1L4 1124</t>
  </si>
  <si>
    <t xml:space="preserve">Iveco Daily  </t>
  </si>
  <si>
    <t xml:space="preserve">Autodoprava Novák</t>
  </si>
  <si>
    <t xml:space="preserve">1L4 1207 </t>
  </si>
  <si>
    <t xml:space="preserve">1L4 1251</t>
  </si>
  <si>
    <t xml:space="preserve">1L4 1255</t>
  </si>
  <si>
    <t xml:space="preserve">Městská policie Rychnov u Jablonce n. N.</t>
  </si>
  <si>
    <t xml:space="preserve">1L4 1399</t>
  </si>
  <si>
    <t xml:space="preserve">Hyundai Terracan</t>
  </si>
  <si>
    <t xml:space="preserve">1L4 1401</t>
  </si>
  <si>
    <t xml:space="preserve">Renault Thalia</t>
  </si>
  <si>
    <t xml:space="preserve">1L4 1490</t>
  </si>
  <si>
    <t xml:space="preserve">1L4 1491</t>
  </si>
  <si>
    <t xml:space="preserve">1L4 1523</t>
  </si>
  <si>
    <t xml:space="preserve">1L4 1572</t>
  </si>
  <si>
    <t xml:space="preserve">1L4 1631</t>
  </si>
  <si>
    <t xml:space="preserve">1L4 1738</t>
  </si>
  <si>
    <t xml:space="preserve">1L4 2000</t>
  </si>
  <si>
    <t xml:space="preserve">1L4 2036</t>
  </si>
  <si>
    <t xml:space="preserve">1L4 2220</t>
  </si>
  <si>
    <t xml:space="preserve">Citroen Xsantia Break</t>
  </si>
  <si>
    <t xml:space="preserve">1L4 2443</t>
  </si>
  <si>
    <t xml:space="preserve">1L4 2755</t>
  </si>
  <si>
    <t xml:space="preserve">1L4 2892</t>
  </si>
  <si>
    <t xml:space="preserve">1L4 2925</t>
  </si>
  <si>
    <t xml:space="preserve">1L4 3272</t>
  </si>
  <si>
    <t xml:space="preserve">VW Golf V</t>
  </si>
  <si>
    <t xml:space="preserve">1L4 3319</t>
  </si>
  <si>
    <t xml:space="preserve">1L4 3468</t>
  </si>
  <si>
    <t xml:space="preserve">1L4 3517</t>
  </si>
  <si>
    <t xml:space="preserve">Lancia Delta Integrale</t>
  </si>
  <si>
    <t xml:space="preserve">1L4 3650</t>
  </si>
  <si>
    <t xml:space="preserve">1L4 3737</t>
  </si>
  <si>
    <t xml:space="preserve">1L4 3753</t>
  </si>
  <si>
    <t xml:space="preserve">1L4 3767</t>
  </si>
  <si>
    <t xml:space="preserve">VW </t>
  </si>
  <si>
    <t xml:space="preserve">1L4 3785</t>
  </si>
  <si>
    <t xml:space="preserve">1L4 3889</t>
  </si>
  <si>
    <t xml:space="preserve">1L4 3904</t>
  </si>
  <si>
    <t xml:space="preserve">1L4 4003</t>
  </si>
  <si>
    <t xml:space="preserve">1L4 4258</t>
  </si>
  <si>
    <t xml:space="preserve">1L4 4280</t>
  </si>
  <si>
    <t xml:space="preserve">2osý vozík</t>
  </si>
  <si>
    <t xml:space="preserve">1L4 4313</t>
  </si>
  <si>
    <t xml:space="preserve">1L4 4327</t>
  </si>
  <si>
    <t xml:space="preserve">1L4 4345</t>
  </si>
  <si>
    <t xml:space="preserve">vozík Ganet</t>
  </si>
  <si>
    <t xml:space="preserve">1L4 4356</t>
  </si>
  <si>
    <t xml:space="preserve">1L4 4402</t>
  </si>
  <si>
    <t xml:space="preserve">Frýdlant</t>
  </si>
  <si>
    <t xml:space="preserve">admi: 4371; ahmi: ? (nedovydáno); půjčka od Liberce; výdej až do 12/07</t>
  </si>
  <si>
    <t xml:space="preserve">1L4 4480</t>
  </si>
  <si>
    <t xml:space="preserve">1L4 4487</t>
  </si>
  <si>
    <t xml:space="preserve">1L4 4572</t>
  </si>
  <si>
    <t xml:space="preserve">1L4 4590</t>
  </si>
  <si>
    <t xml:space="preserve">1L4 4861</t>
  </si>
  <si>
    <t xml:space="preserve">1L4 8271</t>
  </si>
  <si>
    <t xml:space="preserve">1L4 8289</t>
  </si>
  <si>
    <t xml:space="preserve">1L4 8292</t>
  </si>
  <si>
    <t xml:space="preserve">1L4 8301</t>
  </si>
  <si>
    <t xml:space="preserve">1L4 8572</t>
  </si>
  <si>
    <t xml:space="preserve">1L4 8627</t>
  </si>
  <si>
    <t xml:space="preserve">1L4 9051</t>
  </si>
  <si>
    <t xml:space="preserve">1L4 9104</t>
  </si>
  <si>
    <t xml:space="preserve">1L4 9288</t>
  </si>
  <si>
    <t xml:space="preserve">1L4 9309</t>
  </si>
  <si>
    <t xml:space="preserve">1L4 9400</t>
  </si>
  <si>
    <t xml:space="preserve">1L4 9458</t>
  </si>
  <si>
    <t xml:space="preserve">1L4 9461</t>
  </si>
  <si>
    <t xml:space="preserve">1L4 9889</t>
  </si>
  <si>
    <t xml:space="preserve">1L4 9915</t>
  </si>
  <si>
    <t xml:space="preserve">1L5 0099</t>
  </si>
  <si>
    <t xml:space="preserve">1L5 0198</t>
  </si>
  <si>
    <t xml:space="preserve">1L5 0330</t>
  </si>
  <si>
    <t xml:space="preserve">1L5 0400</t>
  </si>
  <si>
    <t xml:space="preserve">IV. Q 2002</t>
  </si>
  <si>
    <t xml:space="preserve">1L5 0859</t>
  </si>
  <si>
    <t xml:space="preserve">1L5 1111</t>
  </si>
  <si>
    <t xml:space="preserve">1L5 1628</t>
  </si>
  <si>
    <t xml:space="preserve">1L5 1850</t>
  </si>
  <si>
    <t xml:space="preserve">1L5 1980</t>
  </si>
  <si>
    <t xml:space="preserve">1L5 2009</t>
  </si>
  <si>
    <t xml:space="preserve">1L5 2020</t>
  </si>
  <si>
    <t xml:space="preserve">1L5 2287</t>
  </si>
  <si>
    <t xml:space="preserve">1L5 2558</t>
  </si>
  <si>
    <t xml:space="preserve">Citroen ZX</t>
  </si>
  <si>
    <t xml:space="preserve">1L5 2654</t>
  </si>
  <si>
    <t xml:space="preserve">1L5 2664</t>
  </si>
  <si>
    <t xml:space="preserve">Pavel752</t>
  </si>
  <si>
    <t xml:space="preserve">1L5 2765</t>
  </si>
  <si>
    <t xml:space="preserve">1L5 2768</t>
  </si>
  <si>
    <t xml:space="preserve">1L5 2784</t>
  </si>
  <si>
    <t xml:space="preserve">1L5 2858</t>
  </si>
  <si>
    <t xml:space="preserve">1L5 2942</t>
  </si>
  <si>
    <t xml:space="preserve">Škoda 130 RS</t>
  </si>
  <si>
    <t xml:space="preserve">1L5 2988</t>
  </si>
  <si>
    <t xml:space="preserve">1L5 3233</t>
  </si>
  <si>
    <t xml:space="preserve">1L5 4292</t>
  </si>
  <si>
    <t xml:space="preserve">1L5 4350</t>
  </si>
  <si>
    <t xml:space="preserve">1L5 4568</t>
  </si>
  <si>
    <t xml:space="preserve">1L5 5212</t>
  </si>
  <si>
    <t xml:space="preserve">1L5 5241</t>
  </si>
  <si>
    <t xml:space="preserve">ahmi: 5250</t>
  </si>
  <si>
    <t xml:space="preserve">1L5 5253</t>
  </si>
  <si>
    <t xml:space="preserve">1L5 5261</t>
  </si>
  <si>
    <t xml:space="preserve">Tatra 815 AD 20</t>
  </si>
  <si>
    <t xml:space="preserve">1L5 5262</t>
  </si>
  <si>
    <t xml:space="preserve">1L5 5323</t>
  </si>
  <si>
    <t xml:space="preserve">ŠKODA 706</t>
  </si>
  <si>
    <t xml:space="preserve">1L5 5412</t>
  </si>
  <si>
    <t xml:space="preserve">1L5 5540</t>
  </si>
  <si>
    <t xml:space="preserve">Hyundai H100</t>
  </si>
  <si>
    <t xml:space="preserve">1L5 5580</t>
  </si>
  <si>
    <t xml:space="preserve">1L5 5626</t>
  </si>
  <si>
    <t xml:space="preserve">1L5 5627</t>
  </si>
  <si>
    <t xml:space="preserve">Citroen C 15 D</t>
  </si>
  <si>
    <t xml:space="preserve">1L5 5628</t>
  </si>
  <si>
    <t xml:space="preserve">Škoda 706 RTH AKV</t>
  </si>
  <si>
    <t xml:space="preserve">1L5 5634</t>
  </si>
  <si>
    <t xml:space="preserve">1L5 5643</t>
  </si>
  <si>
    <t xml:space="preserve">Mitsubishi L 200</t>
  </si>
  <si>
    <t xml:space="preserve">1L5 5672</t>
  </si>
  <si>
    <t xml:space="preserve">Nissan Vanette</t>
  </si>
  <si>
    <t xml:space="preserve">1L5 5693</t>
  </si>
  <si>
    <t xml:space="preserve">1L5 5700</t>
  </si>
  <si>
    <t xml:space="preserve">tahač</t>
  </si>
  <si>
    <t xml:space="preserve">1L5 5705</t>
  </si>
  <si>
    <t xml:space="preserve">1L5 5706</t>
  </si>
  <si>
    <t xml:space="preserve">návěs - podvalník</t>
  </si>
  <si>
    <t xml:space="preserve">1L5 5708</t>
  </si>
  <si>
    <t xml:space="preserve">1L5 5943</t>
  </si>
  <si>
    <t xml:space="preserve">Martin_h</t>
  </si>
  <si>
    <t xml:space="preserve">1L5 5944</t>
  </si>
  <si>
    <t xml:space="preserve">Cadillac Deville</t>
  </si>
  <si>
    <t xml:space="preserve">1L5 5945</t>
  </si>
  <si>
    <t xml:space="preserve">Chevrolet Chevy Van</t>
  </si>
  <si>
    <t xml:space="preserve">1L5 6242</t>
  </si>
  <si>
    <t xml:space="preserve">VW New Beetle</t>
  </si>
  <si>
    <t xml:space="preserve">1L5 6247</t>
  </si>
  <si>
    <t xml:space="preserve">1L5 6253</t>
  </si>
  <si>
    <t xml:space="preserve">Mitsubishi Eclipse</t>
  </si>
  <si>
    <t xml:space="preserve">1L5 6266</t>
  </si>
  <si>
    <t xml:space="preserve">Nissan Patrol GR</t>
  </si>
  <si>
    <t xml:space="preserve">1L5 6272</t>
  </si>
  <si>
    <t xml:space="preserve">Kia Picanto</t>
  </si>
  <si>
    <t xml:space="preserve">1L5 6299</t>
  </si>
  <si>
    <t xml:space="preserve">Mercedes-Benz ML320</t>
  </si>
  <si>
    <t xml:space="preserve">1L5 6306</t>
  </si>
  <si>
    <t xml:space="preserve">1L5 6327</t>
  </si>
  <si>
    <t xml:space="preserve">rok 2007</t>
  </si>
  <si>
    <t xml:space="preserve">1L5 6330</t>
  </si>
  <si>
    <t xml:space="preserve">Toyota 4Runner</t>
  </si>
  <si>
    <t xml:space="preserve">1L5 6333</t>
  </si>
  <si>
    <t xml:space="preserve">1L5 6345</t>
  </si>
  <si>
    <t xml:space="preserve">Karosa C734</t>
  </si>
  <si>
    <t xml:space="preserve">Lasprr</t>
  </si>
  <si>
    <t xml:space="preserve">1L5 6356</t>
  </si>
  <si>
    <t xml:space="preserve">1L5 6362</t>
  </si>
  <si>
    <t xml:space="preserve">1L5 6368</t>
  </si>
  <si>
    <t xml:space="preserve">Opel Monterey</t>
  </si>
  <si>
    <t xml:space="preserve">1L5 6544</t>
  </si>
  <si>
    <t xml:space="preserve">od 2/03</t>
  </si>
  <si>
    <t xml:space="preserve">1L5 6589</t>
  </si>
  <si>
    <t xml:space="preserve">1L5 6611</t>
  </si>
  <si>
    <t xml:space="preserve">Ford Fusion</t>
  </si>
  <si>
    <t xml:space="preserve">1L5 6666</t>
  </si>
  <si>
    <t xml:space="preserve">Subaru Forester</t>
  </si>
  <si>
    <t xml:space="preserve">1L5 7204</t>
  </si>
  <si>
    <t xml:space="preserve">Opel Agila</t>
  </si>
  <si>
    <t xml:space="preserve">1L5 7355</t>
  </si>
  <si>
    <t xml:space="preserve">1L5 7368</t>
  </si>
  <si>
    <t xml:space="preserve">1L5 7826</t>
  </si>
  <si>
    <t xml:space="preserve">1L5 7902</t>
  </si>
  <si>
    <t xml:space="preserve">1L5 7906</t>
  </si>
  <si>
    <t xml:space="preserve">Tanvald</t>
  </si>
  <si>
    <t xml:space="preserve">1L5 7911</t>
  </si>
  <si>
    <t xml:space="preserve">1L5 8476</t>
  </si>
  <si>
    <t xml:space="preserve">1L5 8569</t>
  </si>
  <si>
    <t xml:space="preserve">1L5 8611</t>
  </si>
  <si>
    <t xml:space="preserve">Železný Brod</t>
  </si>
  <si>
    <t xml:space="preserve">1L5 8617</t>
  </si>
  <si>
    <t xml:space="preserve">1L5 8839</t>
  </si>
  <si>
    <t xml:space="preserve">Opel Vectra</t>
  </si>
  <si>
    <t xml:space="preserve">1L5 8978</t>
  </si>
  <si>
    <t xml:space="preserve">Mitsubishi Colt</t>
  </si>
  <si>
    <t xml:space="preserve">1L5 9014</t>
  </si>
  <si>
    <t xml:space="preserve">1L5 9022</t>
  </si>
  <si>
    <t xml:space="preserve">výletní vláček</t>
  </si>
  <si>
    <t xml:space="preserve">1L5 9027</t>
  </si>
  <si>
    <t xml:space="preserve">1L5 9082</t>
  </si>
  <si>
    <t xml:space="preserve">1L5 9236</t>
  </si>
  <si>
    <t xml:space="preserve">1L5 9254</t>
  </si>
  <si>
    <t xml:space="preserve">1L5 9261</t>
  </si>
  <si>
    <t xml:space="preserve">za tanvaldským autem</t>
  </si>
  <si>
    <t xml:space="preserve">1L5 9325</t>
  </si>
  <si>
    <t xml:space="preserve">1L5 9326</t>
  </si>
  <si>
    <t xml:space="preserve">1L5 9328</t>
  </si>
  <si>
    <t xml:space="preserve">přeregistrováno na 1L5 9451.</t>
  </si>
  <si>
    <t xml:space="preserve">1L5 9392</t>
  </si>
  <si>
    <t xml:space="preserve">1L5 9439</t>
  </si>
  <si>
    <t xml:space="preserve">1L5 9451</t>
  </si>
  <si>
    <t xml:space="preserve">1L5 9465</t>
  </si>
  <si>
    <t xml:space="preserve">1L5 9475</t>
  </si>
  <si>
    <t xml:space="preserve">1L5 9498</t>
  </si>
  <si>
    <t xml:space="preserve">1L5 9502</t>
  </si>
  <si>
    <t xml:space="preserve">1L5 9510</t>
  </si>
  <si>
    <t xml:space="preserve">1L5 9528</t>
  </si>
  <si>
    <t xml:space="preserve">návěs Schmitz</t>
  </si>
  <si>
    <t xml:space="preserve">tahač 5L9 1818</t>
  </si>
  <si>
    <t xml:space="preserve">1L5 9555</t>
  </si>
  <si>
    <t xml:space="preserve">adresa ŽB</t>
  </si>
  <si>
    <t xml:space="preserve">1L5 9564</t>
  </si>
  <si>
    <t xml:space="preserve">1L5 9582</t>
  </si>
  <si>
    <t xml:space="preserve">1L5 9618</t>
  </si>
  <si>
    <t xml:space="preserve">1L5 9836</t>
  </si>
  <si>
    <t xml:space="preserve">1L5 9839</t>
  </si>
  <si>
    <t xml:space="preserve">1L5 9852</t>
  </si>
  <si>
    <t xml:space="preserve">Avia valník</t>
  </si>
  <si>
    <t xml:space="preserve">1L5 9859</t>
  </si>
  <si>
    <t xml:space="preserve">tanvaldská adresa na voze</t>
  </si>
  <si>
    <t xml:space="preserve">1L5 9863</t>
  </si>
  <si>
    <t xml:space="preserve">Avia A31 hasiči</t>
  </si>
  <si>
    <t xml:space="preserve">1L5 9871</t>
  </si>
  <si>
    <t xml:space="preserve">1L5 9872</t>
  </si>
  <si>
    <t xml:space="preserve">Tatra 815 sklápěč</t>
  </si>
  <si>
    <t xml:space="preserve">1L5 9897</t>
  </si>
  <si>
    <t xml:space="preserve">Praga V3S fekál</t>
  </si>
  <si>
    <t xml:space="preserve">1L5 9900</t>
  </si>
  <si>
    <t xml:space="preserve">Tatra 148</t>
  </si>
  <si>
    <t xml:space="preserve">1L5 9905</t>
  </si>
  <si>
    <t xml:space="preserve">Praga V3S sklápěč s HR</t>
  </si>
  <si>
    <t xml:space="preserve">1L5 9906</t>
  </si>
  <si>
    <t xml:space="preserve">Desta NX 14</t>
  </si>
  <si>
    <t xml:space="preserve">1L5 9907</t>
  </si>
  <si>
    <t xml:space="preserve">majitel z Desné</t>
  </si>
  <si>
    <t xml:space="preserve">1L5 9915</t>
  </si>
  <si>
    <t xml:space="preserve">1L5 9924</t>
  </si>
  <si>
    <t xml:space="preserve">1L6 0077</t>
  </si>
  <si>
    <t xml:space="preserve">1L6 0095</t>
  </si>
  <si>
    <t xml:space="preserve">1L6 0106</t>
  </si>
  <si>
    <t xml:space="preserve">Karosa LC735.40</t>
  </si>
  <si>
    <t xml:space="preserve">1L6 0115</t>
  </si>
  <si>
    <t xml:space="preserve">1L6 0117</t>
  </si>
  <si>
    <t xml:space="preserve">Avia A21</t>
  </si>
  <si>
    <t xml:space="preserve">1L6 0128</t>
  </si>
  <si>
    <t xml:space="preserve">Avia plošina</t>
  </si>
  <si>
    <t xml:space="preserve">1L6 0144</t>
  </si>
  <si>
    <t xml:space="preserve">DAF LF plachta</t>
  </si>
  <si>
    <t xml:space="preserve">Preciosa</t>
  </si>
  <si>
    <t xml:space="preserve">1L6 0154</t>
  </si>
  <si>
    <t xml:space="preserve">1L6 0155</t>
  </si>
  <si>
    <t xml:space="preserve">Liaz 200</t>
  </si>
  <si>
    <t xml:space="preserve">1L6 0206</t>
  </si>
  <si>
    <t xml:space="preserve">1L6 0220</t>
  </si>
  <si>
    <t xml:space="preserve">1L6 0351</t>
  </si>
  <si>
    <t xml:space="preserve">Tanvald?</t>
  </si>
  <si>
    <t xml:space="preserve">1L6 0352</t>
  </si>
  <si>
    <t xml:space="preserve">1L6 0356</t>
  </si>
  <si>
    <t xml:space="preserve">1L6 0466</t>
  </si>
  <si>
    <t xml:space="preserve">Železný Brod?</t>
  </si>
  <si>
    <t xml:space="preserve">1L6 0474</t>
  </si>
  <si>
    <t xml:space="preserve">1L6 0500</t>
  </si>
  <si>
    <t xml:space="preserve">1L6 0590</t>
  </si>
  <si>
    <t xml:space="preserve">1L6 0608</t>
  </si>
  <si>
    <t xml:space="preserve">Chrysler Voyager</t>
  </si>
  <si>
    <t xml:space="preserve">1L6 0610</t>
  </si>
  <si>
    <t xml:space="preserve">1L6 0612</t>
  </si>
  <si>
    <t xml:space="preserve">1L6 0617</t>
  </si>
  <si>
    <t xml:space="preserve">1L6 0620</t>
  </si>
  <si>
    <t xml:space="preserve">1L6 0622</t>
  </si>
  <si>
    <t xml:space="preserve">Fiat Ulysse</t>
  </si>
  <si>
    <t xml:space="preserve">1L6 0627</t>
  </si>
  <si>
    <t xml:space="preserve">1L6 0636</t>
  </si>
  <si>
    <t xml:space="preserve">1L6 0644</t>
  </si>
  <si>
    <t xml:space="preserve">1L6 0661</t>
  </si>
  <si>
    <t xml:space="preserve">1L6 0668</t>
  </si>
  <si>
    <t xml:space="preserve">1L6 0936 </t>
  </si>
  <si>
    <t xml:space="preserve">Peugeot 406</t>
  </si>
  <si>
    <t xml:space="preserve">1L6 0969</t>
  </si>
  <si>
    <t xml:space="preserve">Daewoo Nubira</t>
  </si>
  <si>
    <t xml:space="preserve">1L6 1000</t>
  </si>
  <si>
    <t xml:space="preserve">Iveco Daily odtahovka</t>
  </si>
  <si>
    <t xml:space="preserve">1L6 1111</t>
  </si>
  <si>
    <t xml:space="preserve">1L6 1229</t>
  </si>
  <si>
    <t xml:space="preserve">1L6 1461</t>
  </si>
  <si>
    <t xml:space="preserve">Škoda 1000MB</t>
  </si>
  <si>
    <t xml:space="preserve">1L6 1466</t>
  </si>
  <si>
    <t xml:space="preserve">Suzuki Swift</t>
  </si>
  <si>
    <t xml:space="preserve">1L6 1939</t>
  </si>
  <si>
    <t xml:space="preserve">1L6 1957</t>
  </si>
  <si>
    <t xml:space="preserve">Mitsubishi Sigma</t>
  </si>
  <si>
    <t xml:space="preserve">1L6 2321</t>
  </si>
  <si>
    <t xml:space="preserve">1L6 2329</t>
  </si>
  <si>
    <t xml:space="preserve">1L6 2403</t>
  </si>
  <si>
    <t xml:space="preserve">1L6 2500</t>
  </si>
  <si>
    <t xml:space="preserve">1L6 2617 </t>
  </si>
  <si>
    <t xml:space="preserve">Fiat 126</t>
  </si>
  <si>
    <t xml:space="preserve">1L6 2634</t>
  </si>
  <si>
    <t xml:space="preserve">1L6 2640</t>
  </si>
  <si>
    <t xml:space="preserve">1L6 2646</t>
  </si>
  <si>
    <t xml:space="preserve">admi: 2641; ahmi: 5160</t>
  </si>
  <si>
    <t xml:space="preserve">1L6 2720</t>
  </si>
  <si>
    <t xml:space="preserve">1L6 2825</t>
  </si>
  <si>
    <t xml:space="preserve">1L6 2883</t>
  </si>
  <si>
    <t xml:space="preserve">1L6 3656</t>
  </si>
  <si>
    <t xml:space="preserve">1L6 3685</t>
  </si>
  <si>
    <t xml:space="preserve">1L6 3786</t>
  </si>
  <si>
    <t xml:space="preserve">1L6 3939</t>
  </si>
  <si>
    <t xml:space="preserve">1L6 4015</t>
  </si>
  <si>
    <t xml:space="preserve">1L6 4019</t>
  </si>
  <si>
    <t xml:space="preserve">1L6 4022</t>
  </si>
  <si>
    <t xml:space="preserve">1L6 4029</t>
  </si>
  <si>
    <t xml:space="preserve">1L6 4059</t>
  </si>
  <si>
    <t xml:space="preserve">1L6 4090</t>
  </si>
  <si>
    <t xml:space="preserve">1L6 4093</t>
  </si>
  <si>
    <t xml:space="preserve">1L6 4151</t>
  </si>
  <si>
    <t xml:space="preserve">1L6 4152</t>
  </si>
  <si>
    <t xml:space="preserve">Daewoo</t>
  </si>
  <si>
    <t xml:space="preserve">1L6 4171</t>
  </si>
  <si>
    <t xml:space="preserve">1L6 4194</t>
  </si>
  <si>
    <t xml:space="preserve">Opel Astra Caravan</t>
  </si>
  <si>
    <t xml:space="preserve">přeregistrováno z UOJ 36-88; úhyn 14.11.2014</t>
  </si>
  <si>
    <t xml:space="preserve">1L6 4195</t>
  </si>
  <si>
    <t xml:space="preserve">1L6 4284</t>
  </si>
  <si>
    <t xml:space="preserve">1L6 4401</t>
  </si>
  <si>
    <t xml:space="preserve">Lancia</t>
  </si>
  <si>
    <t xml:space="preserve">1L6 4430</t>
  </si>
  <si>
    <t xml:space="preserve">1L6 4577</t>
  </si>
  <si>
    <t xml:space="preserve">1L6 4604</t>
  </si>
  <si>
    <t xml:space="preserve">Daewoo Lanos</t>
  </si>
  <si>
    <t xml:space="preserve">1L6 4707</t>
  </si>
  <si>
    <t xml:space="preserve">1L6 4733</t>
  </si>
  <si>
    <t xml:space="preserve">1L6 4761</t>
  </si>
  <si>
    <t xml:space="preserve">Peugeot 309</t>
  </si>
  <si>
    <t xml:space="preserve">1L6 4772</t>
  </si>
  <si>
    <t xml:space="preserve">Ford Mondeo Combi</t>
  </si>
  <si>
    <t xml:space="preserve">1L6 4911</t>
  </si>
  <si>
    <t xml:space="preserve">1L6 4947</t>
  </si>
  <si>
    <t xml:space="preserve">Ford Cortina</t>
  </si>
  <si>
    <t xml:space="preserve">1L6 4978</t>
  </si>
  <si>
    <t xml:space="preserve">Škoda 125L</t>
  </si>
  <si>
    <t xml:space="preserve">1L6 4979</t>
  </si>
  <si>
    <t xml:space="preserve">1L6 5009</t>
  </si>
  <si>
    <t xml:space="preserve">1L6 5116</t>
  </si>
  <si>
    <t xml:space="preserve">Opel Astra H</t>
  </si>
  <si>
    <t xml:space="preserve">1L6 5143</t>
  </si>
  <si>
    <t xml:space="preserve">Škoda Fabia </t>
  </si>
  <si>
    <t xml:space="preserve">1L6 5152</t>
  </si>
  <si>
    <t xml:space="preserve">1L6 5157</t>
  </si>
  <si>
    <t xml:space="preserve">1L6 5171</t>
  </si>
  <si>
    <t xml:space="preserve">1L6 5174</t>
  </si>
  <si>
    <t xml:space="preserve">1L6 5191</t>
  </si>
  <si>
    <t xml:space="preserve">1L6 5362</t>
  </si>
  <si>
    <t xml:space="preserve">1L6 5406</t>
  </si>
  <si>
    <t xml:space="preserve">1L6 5409</t>
  </si>
  <si>
    <t xml:space="preserve">1L6 5436</t>
  </si>
  <si>
    <t xml:space="preserve">1L6 5445</t>
  </si>
  <si>
    <t xml:space="preserve">1L6 5475</t>
  </si>
  <si>
    <t xml:space="preserve">1L6 5476</t>
  </si>
  <si>
    <t xml:space="preserve">1L6 5508</t>
  </si>
  <si>
    <t xml:space="preserve">1L6 5510</t>
  </si>
  <si>
    <t xml:space="preserve">1L6 5539</t>
  </si>
  <si>
    <t xml:space="preserve">admi: 5511; ahmi: 5650</t>
  </si>
  <si>
    <t xml:space="preserve">1L6 5547</t>
  </si>
  <si>
    <t xml:space="preserve">Opel Kadett</t>
  </si>
  <si>
    <t xml:space="preserve">1L6 5616</t>
  </si>
  <si>
    <t xml:space="preserve">1L6 5636</t>
  </si>
  <si>
    <t xml:space="preserve">1L6 5646</t>
  </si>
  <si>
    <t xml:space="preserve">1L6 5647</t>
  </si>
  <si>
    <t xml:space="preserve">1L6 5802</t>
  </si>
  <si>
    <t xml:space="preserve">Karosa LC736.1022</t>
  </si>
  <si>
    <t xml:space="preserve">přeregistrováno na 3L4 2202</t>
  </si>
  <si>
    <t xml:space="preserve">1L6 5804</t>
  </si>
  <si>
    <t xml:space="preserve">1L6 5814</t>
  </si>
  <si>
    <t xml:space="preserve">1L6 5835</t>
  </si>
  <si>
    <t xml:space="preserve">1L6 5836</t>
  </si>
  <si>
    <t xml:space="preserve">1L6 5858</t>
  </si>
  <si>
    <t xml:space="preserve">1L6 5898</t>
  </si>
  <si>
    <t xml:space="preserve">1L6 5919</t>
  </si>
  <si>
    <t xml:space="preserve">Praga V3S </t>
  </si>
  <si>
    <t xml:space="preserve">1L6 5924</t>
  </si>
  <si>
    <t xml:space="preserve">1L6 6258</t>
  </si>
  <si>
    <t xml:space="preserve">vlek BSS</t>
  </si>
  <si>
    <t xml:space="preserve">1L6 6259</t>
  </si>
  <si>
    <t xml:space="preserve">návěs Krone</t>
  </si>
  <si>
    <t xml:space="preserve">1L6 6263</t>
  </si>
  <si>
    <t xml:space="preserve">1L6 6269</t>
  </si>
  <si>
    <t xml:space="preserve">motocykl?</t>
  </si>
  <si>
    <t xml:space="preserve">1L6 6851</t>
  </si>
  <si>
    <t xml:space="preserve">1L6 6870</t>
  </si>
  <si>
    <t xml:space="preserve">1L6 7536</t>
  </si>
  <si>
    <t xml:space="preserve">1L6 7559</t>
  </si>
  <si>
    <t xml:space="preserve">Škoda 1202 STW</t>
  </si>
  <si>
    <t xml:space="preserve">Mirous</t>
  </si>
  <si>
    <t xml:space="preserve">1L6 7777</t>
  </si>
  <si>
    <t xml:space="preserve">1L6 8404</t>
  </si>
  <si>
    <t xml:space="preserve">1L6 8583</t>
  </si>
  <si>
    <t xml:space="preserve">1L6 8600</t>
  </si>
  <si>
    <t xml:space="preserve">1L6 8601</t>
  </si>
  <si>
    <t xml:space="preserve">1L6 8973</t>
  </si>
  <si>
    <t xml:space="preserve">1L6 8996</t>
  </si>
  <si>
    <t xml:space="preserve">1L6 9270</t>
  </si>
  <si>
    <t xml:space="preserve">1L6 9380</t>
  </si>
  <si>
    <t xml:space="preserve">1L6 9475</t>
  </si>
  <si>
    <t xml:space="preserve">1L6 9476</t>
  </si>
  <si>
    <t xml:space="preserve">1L6 9504</t>
  </si>
  <si>
    <t xml:space="preserve">1L6 9770</t>
  </si>
  <si>
    <t xml:space="preserve">Opel Astra G</t>
  </si>
  <si>
    <t xml:space="preserve">1L6 9954</t>
  </si>
  <si>
    <t xml:space="preserve">Fiat Brava</t>
  </si>
  <si>
    <t xml:space="preserve">1L7 0028</t>
  </si>
  <si>
    <t xml:space="preserve">Fiat Punto</t>
  </si>
  <si>
    <t xml:space="preserve">1L7 0230</t>
  </si>
  <si>
    <t xml:space="preserve">1L7 0350</t>
  </si>
  <si>
    <t xml:space="preserve">1L7 0352</t>
  </si>
  <si>
    <t xml:space="preserve">1L7 0355</t>
  </si>
  <si>
    <t xml:space="preserve">1L7 0392</t>
  </si>
  <si>
    <t xml:space="preserve">1L7 0396</t>
  </si>
  <si>
    <t xml:space="preserve">Avia A80</t>
  </si>
  <si>
    <t xml:space="preserve">1L7 0398</t>
  </si>
  <si>
    <t xml:space="preserve">1L7 0400 </t>
  </si>
  <si>
    <t xml:space="preserve">1L7 0410</t>
  </si>
  <si>
    <t xml:space="preserve">Praga V3S valník s HR</t>
  </si>
  <si>
    <t xml:space="preserve">fa z Vysokého n. J.</t>
  </si>
  <si>
    <t xml:space="preserve">1L7 0425</t>
  </si>
  <si>
    <t xml:space="preserve">1L7 0427</t>
  </si>
  <si>
    <t xml:space="preserve">Praga V3S valník</t>
  </si>
  <si>
    <t xml:space="preserve">1L7 0442</t>
  </si>
  <si>
    <t xml:space="preserve">Avia 21 Furgon</t>
  </si>
  <si>
    <t xml:space="preserve">1L7 0443</t>
  </si>
  <si>
    <t xml:space="preserve">1L7 0449</t>
  </si>
  <si>
    <t xml:space="preserve">1L7 0455</t>
  </si>
  <si>
    <t xml:space="preserve">Liaz 300 plachta</t>
  </si>
  <si>
    <t xml:space="preserve">1L7 0474</t>
  </si>
  <si>
    <t xml:space="preserve">Multicar M26</t>
  </si>
  <si>
    <t xml:space="preserve">1L7 0483</t>
  </si>
  <si>
    <t xml:space="preserve">Multicar</t>
  </si>
  <si>
    <t xml:space="preserve">1L7 0490</t>
  </si>
  <si>
    <t xml:space="preserve">1L7 0530</t>
  </si>
  <si>
    <t xml:space="preserve">1L7 0591</t>
  </si>
  <si>
    <t xml:space="preserve">1L7 0600</t>
  </si>
  <si>
    <t xml:space="preserve">IV. Q 2002 - doobjednávka</t>
  </si>
  <si>
    <t xml:space="preserve">1L7 0654</t>
  </si>
  <si>
    <t xml:space="preserve">1L7 0847</t>
  </si>
  <si>
    <t xml:space="preserve">1L7 0872</t>
  </si>
  <si>
    <t xml:space="preserve">1L7 0876</t>
  </si>
  <si>
    <t xml:space="preserve">1L7 1347</t>
  </si>
  <si>
    <t xml:space="preserve">1L7 1352</t>
  </si>
  <si>
    <t xml:space="preserve">1L7 1354</t>
  </si>
  <si>
    <t xml:space="preserve">1L7 1367</t>
  </si>
  <si>
    <t xml:space="preserve">IFA 4x4 cisterna</t>
  </si>
  <si>
    <t xml:space="preserve">1L7 1372</t>
  </si>
  <si>
    <t xml:space="preserve">1L7 1373</t>
  </si>
  <si>
    <t xml:space="preserve">1L7 1377</t>
  </si>
  <si>
    <t xml:space="preserve">1L7 1378</t>
  </si>
  <si>
    <t xml:space="preserve">1L7 1379</t>
  </si>
  <si>
    <t xml:space="preserve">Tatra 815 S3</t>
  </si>
  <si>
    <t xml:space="preserve">1L7 1706</t>
  </si>
  <si>
    <t xml:space="preserve">1L7 1714</t>
  </si>
  <si>
    <t xml:space="preserve">1L7 2387</t>
  </si>
  <si>
    <t xml:space="preserve">1L7 2402</t>
  </si>
  <si>
    <t xml:space="preserve">1L7 2757</t>
  </si>
  <si>
    <t xml:space="preserve">1L7 2766</t>
  </si>
  <si>
    <t xml:space="preserve">1L7 3266</t>
  </si>
  <si>
    <t xml:space="preserve">1L7 3453</t>
  </si>
  <si>
    <t xml:space="preserve">I. Q 2003 - první krajská objednávka</t>
  </si>
  <si>
    <t xml:space="preserve">1L7 3804</t>
  </si>
  <si>
    <t xml:space="preserve">1L7 4050</t>
  </si>
  <si>
    <t xml:space="preserve">Opel Corsa</t>
  </si>
  <si>
    <t xml:space="preserve">1L7 4917</t>
  </si>
  <si>
    <t xml:space="preserve">VW Golf II GT </t>
  </si>
  <si>
    <t xml:space="preserve">1L7 5156</t>
  </si>
  <si>
    <t xml:space="preserve">1L7 5209</t>
  </si>
  <si>
    <t xml:space="preserve">Škoda 120L</t>
  </si>
  <si>
    <t xml:space="preserve">1L7 5224</t>
  </si>
  <si>
    <t xml:space="preserve">1L7 5708</t>
  </si>
  <si>
    <t xml:space="preserve">1L7 6179</t>
  </si>
  <si>
    <t xml:space="preserve">Lada 2104</t>
  </si>
  <si>
    <t xml:space="preserve">1L7 6340</t>
  </si>
  <si>
    <t xml:space="preserve">Audi 80</t>
  </si>
  <si>
    <t xml:space="preserve">1L7 6494</t>
  </si>
  <si>
    <t xml:space="preserve">1L7 6552</t>
  </si>
  <si>
    <t xml:space="preserve">1L7 6606</t>
  </si>
  <si>
    <t xml:space="preserve">Suzuki Jimmy</t>
  </si>
  <si>
    <t xml:space="preserve">1L7 7144</t>
  </si>
  <si>
    <t xml:space="preserve">Ford Sierra</t>
  </si>
  <si>
    <t xml:space="preserve">1L7 7434</t>
  </si>
  <si>
    <t xml:space="preserve">Škoda Forman Van Plus</t>
  </si>
  <si>
    <t xml:space="preserve">1L7 7437</t>
  </si>
  <si>
    <t xml:space="preserve">Renault 19</t>
  </si>
  <si>
    <t xml:space="preserve">1L7 7478</t>
  </si>
  <si>
    <t xml:space="preserve">Framo</t>
  </si>
  <si>
    <t xml:space="preserve">1L7 7588</t>
  </si>
  <si>
    <t xml:space="preserve">SM?</t>
  </si>
  <si>
    <t xml:space="preserve">1L7 7639</t>
  </si>
  <si>
    <t xml:space="preserve">1L7 7745</t>
  </si>
  <si>
    <t xml:space="preserve">1L7 7751</t>
  </si>
  <si>
    <t xml:space="preserve">1L7 7765</t>
  </si>
  <si>
    <t xml:space="preserve">1L7 7774</t>
  </si>
  <si>
    <t xml:space="preserve">1L7 7777</t>
  </si>
  <si>
    <t xml:space="preserve">1L7 8272</t>
  </si>
  <si>
    <t xml:space="preserve">1L7 8287</t>
  </si>
  <si>
    <t xml:space="preserve">1L7 8297</t>
  </si>
  <si>
    <t xml:space="preserve">1L7 8668</t>
  </si>
  <si>
    <t xml:space="preserve">1L7 8686</t>
  </si>
  <si>
    <t xml:space="preserve">II. Q 2003</t>
  </si>
  <si>
    <t xml:space="preserve">1L7 8700</t>
  </si>
  <si>
    <t xml:space="preserve">1L7 8728</t>
  </si>
  <si>
    <t xml:space="preserve">Karosa B 900</t>
  </si>
  <si>
    <t xml:space="preserve">1L7 8771</t>
  </si>
  <si>
    <t xml:space="preserve">1L7 8811</t>
  </si>
  <si>
    <t xml:space="preserve">1L7 8853</t>
  </si>
  <si>
    <t xml:space="preserve">1L7 8956</t>
  </si>
  <si>
    <t xml:space="preserve">1L7 8974</t>
  </si>
  <si>
    <t xml:space="preserve">1L7 9075</t>
  </si>
  <si>
    <t xml:space="preserve">Karosa C700</t>
  </si>
  <si>
    <t xml:space="preserve">1L7 9091</t>
  </si>
  <si>
    <t xml:space="preserve">1L7 9093</t>
  </si>
  <si>
    <t xml:space="preserve">1L7 9608</t>
  </si>
  <si>
    <t xml:space="preserve">1L7 9618</t>
  </si>
  <si>
    <t xml:space="preserve">1L7 9619</t>
  </si>
  <si>
    <t xml:space="preserve">1L7 9746</t>
  </si>
  <si>
    <t xml:space="preserve">1L7 9780</t>
  </si>
  <si>
    <t xml:space="preserve">1L7 9998</t>
  </si>
  <si>
    <t xml:space="preserve">Porsche 968</t>
  </si>
  <si>
    <t xml:space="preserve">1L8 0000</t>
  </si>
  <si>
    <t xml:space="preserve">VW T4</t>
  </si>
  <si>
    <t xml:space="preserve">Zdeny</t>
  </si>
  <si>
    <t xml:space="preserve">1L8 0019</t>
  </si>
  <si>
    <t xml:space="preserve">1L8 0387</t>
  </si>
  <si>
    <t xml:space="preserve">Iveco Eurocargo</t>
  </si>
  <si>
    <t xml:space="preserve">1L8 0622</t>
  </si>
  <si>
    <t xml:space="preserve">1L8 0631</t>
  </si>
  <si>
    <t xml:space="preserve">1L8 0644</t>
  </si>
  <si>
    <t xml:space="preserve">1L8 0649</t>
  </si>
  <si>
    <t xml:space="preserve">1L8 0805</t>
  </si>
  <si>
    <t xml:space="preserve">1L8 0975</t>
  </si>
  <si>
    <t xml:space="preserve">1L8 0982</t>
  </si>
  <si>
    <t xml:space="preserve">1L8 1000</t>
  </si>
  <si>
    <t xml:space="preserve">1L8 1017</t>
  </si>
  <si>
    <t xml:space="preserve">1L8 1111</t>
  </si>
  <si>
    <t xml:space="preserve">1L8 1818</t>
  </si>
  <si>
    <t xml:space="preserve">1L8 1958</t>
  </si>
  <si>
    <t xml:space="preserve">1L8 2026</t>
  </si>
  <si>
    <t xml:space="preserve">1L8 2027</t>
  </si>
  <si>
    <t xml:space="preserve">Citroën Évasion</t>
  </si>
  <si>
    <t xml:space="preserve">1L8 2163</t>
  </si>
  <si>
    <t xml:space="preserve">1L8 2510</t>
  </si>
  <si>
    <t xml:space="preserve">1L8 2615</t>
  </si>
  <si>
    <t xml:space="preserve">1L8 2673</t>
  </si>
  <si>
    <t xml:space="preserve">1L8 2683</t>
  </si>
  <si>
    <t xml:space="preserve">1L8 2711</t>
  </si>
  <si>
    <t xml:space="preserve">1L8 2718</t>
  </si>
  <si>
    <t xml:space="preserve">1L8 2738</t>
  </si>
  <si>
    <t xml:space="preserve">1L8 2742</t>
  </si>
  <si>
    <t xml:space="preserve">1L8 2821</t>
  </si>
  <si>
    <t xml:space="preserve">Lexus LS400</t>
  </si>
  <si>
    <t xml:space="preserve">1L8 3005</t>
  </si>
  <si>
    <t xml:space="preserve">1L8 3545</t>
  </si>
  <si>
    <t xml:space="preserve">1L8 3768</t>
  </si>
  <si>
    <t xml:space="preserve">1L8 4152</t>
  </si>
  <si>
    <t xml:space="preserve">Mazda  </t>
  </si>
  <si>
    <t xml:space="preserve">1L8 4153</t>
  </si>
  <si>
    <t xml:space="preserve">Fiat 600D</t>
  </si>
  <si>
    <t xml:space="preserve">1L8 4155</t>
  </si>
  <si>
    <t xml:space="preserve">1L8 4156</t>
  </si>
  <si>
    <t xml:space="preserve">1L8 4161</t>
  </si>
  <si>
    <t xml:space="preserve">Fiat 850</t>
  </si>
  <si>
    <t xml:space="preserve">1L8 4169</t>
  </si>
  <si>
    <t xml:space="preserve">UAZ 469</t>
  </si>
  <si>
    <t xml:space="preserve">1L8 4191</t>
  </si>
  <si>
    <t xml:space="preserve">Subaru GL Coupé</t>
  </si>
  <si>
    <t xml:space="preserve">1L8 4208</t>
  </si>
  <si>
    <t xml:space="preserve">III. Q 2003</t>
  </si>
  <si>
    <t xml:space="preserve">1L8 4224</t>
  </si>
  <si>
    <t xml:space="preserve">1L8 4275</t>
  </si>
  <si>
    <t xml:space="preserve">Trabant 601 Combi</t>
  </si>
  <si>
    <t xml:space="preserve">1L8 4312</t>
  </si>
  <si>
    <t xml:space="preserve">ARO 242</t>
  </si>
  <si>
    <t xml:space="preserve">1L8 4319</t>
  </si>
  <si>
    <t xml:space="preserve">1L8 4332</t>
  </si>
  <si>
    <t xml:space="preserve">Astra trans Liberec; admi: 4324</t>
  </si>
  <si>
    <t xml:space="preserve">1L8 4378</t>
  </si>
  <si>
    <t xml:space="preserve">1L8 4470</t>
  </si>
  <si>
    <t xml:space="preserve">1L8 4492</t>
  </si>
  <si>
    <t xml:space="preserve">1L8 5284</t>
  </si>
  <si>
    <t xml:space="preserve">1L8 5284-6683 Frýdlant - rozpůjčováno</t>
  </si>
  <si>
    <t xml:space="preserve">1L8 5288</t>
  </si>
  <si>
    <t xml:space="preserve">Suzuki Baleno</t>
  </si>
  <si>
    <t xml:space="preserve">1L8 5443</t>
  </si>
  <si>
    <t xml:space="preserve">1L8 5544</t>
  </si>
  <si>
    <t xml:space="preserve">1L8 5555</t>
  </si>
  <si>
    <t xml:space="preserve">1L8 5596</t>
  </si>
  <si>
    <t xml:space="preserve">1L8 5600</t>
  </si>
  <si>
    <t xml:space="preserve">admi: 5599; ahmi: 6075</t>
  </si>
  <si>
    <t xml:space="preserve">1L8 5606</t>
  </si>
  <si>
    <t xml:space="preserve">1L8 5858</t>
  </si>
  <si>
    <t xml:space="preserve">1L8 5924</t>
  </si>
  <si>
    <t xml:space="preserve">1L8 5932</t>
  </si>
  <si>
    <t xml:space="preserve">1L8 6069</t>
  </si>
  <si>
    <t xml:space="preserve">1L8 6074</t>
  </si>
  <si>
    <t xml:space="preserve">1L8 6077</t>
  </si>
  <si>
    <t xml:space="preserve">Citroën Break ZX Tonic</t>
  </si>
  <si>
    <t xml:space="preserve">admi: 6076; ahmi: 6335?</t>
  </si>
  <si>
    <t xml:space="preserve">1L8 6078</t>
  </si>
  <si>
    <t xml:space="preserve">1L8 6092</t>
  </si>
  <si>
    <t xml:space="preserve">1L8 6102</t>
  </si>
  <si>
    <t xml:space="preserve">Ondrys</t>
  </si>
  <si>
    <t xml:space="preserve">1L8 6173</t>
  </si>
  <si>
    <t xml:space="preserve">Škoda 100</t>
  </si>
  <si>
    <t xml:space="preserve">1L8 6181</t>
  </si>
  <si>
    <t xml:space="preserve">Citroen Xsara Picasso</t>
  </si>
  <si>
    <t xml:space="preserve">1L8 6224</t>
  </si>
  <si>
    <t xml:space="preserve">1L8 6243</t>
  </si>
  <si>
    <t xml:space="preserve">1L8 6333</t>
  </si>
  <si>
    <t xml:space="preserve">1L8 6334</t>
  </si>
  <si>
    <t xml:space="preserve">1L8 6335</t>
  </si>
  <si>
    <t xml:space="preserve">1L8 6336</t>
  </si>
  <si>
    <t xml:space="preserve">admi: 6336; ahmi: 6583 ???</t>
  </si>
  <si>
    <t xml:space="preserve">1L8 6342</t>
  </si>
  <si>
    <t xml:space="preserve">1L8 6505</t>
  </si>
  <si>
    <t xml:space="preserve">1L8 6579</t>
  </si>
  <si>
    <t xml:space="preserve">1L8 6584</t>
  </si>
  <si>
    <t xml:space="preserve">admi: 6584; ahmi: 6683 ???</t>
  </si>
  <si>
    <t xml:space="preserve">1L8 6613</t>
  </si>
  <si>
    <t xml:space="preserve">polepy Frýdlant</t>
  </si>
  <si>
    <t xml:space="preserve">1L8 6614</t>
  </si>
  <si>
    <t xml:space="preserve">1L8 6648</t>
  </si>
  <si>
    <t xml:space="preserve">1L8 6660</t>
  </si>
  <si>
    <t xml:space="preserve">1L8 6663</t>
  </si>
  <si>
    <t xml:space="preserve">1L8 6677</t>
  </si>
  <si>
    <t xml:space="preserve">1L8 6682</t>
  </si>
  <si>
    <t xml:space="preserve">Seat  </t>
  </si>
  <si>
    <t xml:space="preserve">1L8 6684</t>
  </si>
  <si>
    <t xml:space="preserve">1L8 6720</t>
  </si>
  <si>
    <t xml:space="preserve">1L8 6726</t>
  </si>
  <si>
    <t xml:space="preserve">1L8 6742</t>
  </si>
  <si>
    <t xml:space="preserve">1L8 7190</t>
  </si>
  <si>
    <t xml:space="preserve">1L8 7983</t>
  </si>
  <si>
    <t xml:space="preserve">Hyundai Lantra Combi</t>
  </si>
  <si>
    <t xml:space="preserve">1L8 8059</t>
  </si>
  <si>
    <t xml:space="preserve">1L8 8063</t>
  </si>
  <si>
    <t xml:space="preserve">1L8 8084</t>
  </si>
  <si>
    <t xml:space="preserve">1L8 8096</t>
  </si>
  <si>
    <t xml:space="preserve">1L8 8168</t>
  </si>
  <si>
    <t xml:space="preserve">1L8 8198</t>
  </si>
  <si>
    <t xml:space="preserve">1L8 8201</t>
  </si>
  <si>
    <t xml:space="preserve">1L8 8202</t>
  </si>
  <si>
    <t xml:space="preserve">1L8 8205</t>
  </si>
  <si>
    <t xml:space="preserve">1L8 8255</t>
  </si>
  <si>
    <t xml:space="preserve">1L8 8568</t>
  </si>
  <si>
    <t xml:space="preserve">1L8 8686</t>
  </si>
  <si>
    <t xml:space="preserve">Fiat 126p</t>
  </si>
  <si>
    <t xml:space="preserve">1L8 8740</t>
  </si>
  <si>
    <t xml:space="preserve">1L8 8749</t>
  </si>
  <si>
    <t xml:space="preserve">1L8 8772</t>
  </si>
  <si>
    <t xml:space="preserve">VW Golf</t>
  </si>
  <si>
    <t xml:space="preserve">1L8 8878</t>
  </si>
  <si>
    <t xml:space="preserve">1L8 8883</t>
  </si>
  <si>
    <t xml:space="preserve">1L8 8898</t>
  </si>
  <si>
    <t xml:space="preserve">1L8 8919</t>
  </si>
  <si>
    <t xml:space="preserve">Subaru  </t>
  </si>
  <si>
    <t xml:space="preserve">1L8 8922</t>
  </si>
  <si>
    <t xml:space="preserve">1L8 8928</t>
  </si>
  <si>
    <t xml:space="preserve">1L8 8964</t>
  </si>
  <si>
    <t xml:space="preserve">1L8 9014</t>
  </si>
  <si>
    <t xml:space="preserve">1L8 9050</t>
  </si>
  <si>
    <t xml:space="preserve">Irisbus Ares</t>
  </si>
  <si>
    <t xml:space="preserve">1L8 9079</t>
  </si>
  <si>
    <t xml:space="preserve">1L8 9108</t>
  </si>
  <si>
    <t xml:space="preserve">VW Vento</t>
  </si>
  <si>
    <t xml:space="preserve">1L8 9109</t>
  </si>
  <si>
    <t xml:space="preserve">1L8 9116</t>
  </si>
  <si>
    <t xml:space="preserve">1L8 9151</t>
  </si>
  <si>
    <t xml:space="preserve">1L8 9208</t>
  </si>
  <si>
    <t xml:space="preserve">Škoda Felicia </t>
  </si>
  <si>
    <t xml:space="preserve">1L8 9334</t>
  </si>
  <si>
    <t xml:space="preserve">1L8 9384</t>
  </si>
  <si>
    <t xml:space="preserve">1L8 9424</t>
  </si>
  <si>
    <t xml:space="preserve">1L8 9442</t>
  </si>
  <si>
    <t xml:space="preserve">1L8 9534</t>
  </si>
  <si>
    <t xml:space="preserve">1L8 9610</t>
  </si>
  <si>
    <t xml:space="preserve">1L8 9628 </t>
  </si>
  <si>
    <t xml:space="preserve">1L8 9638</t>
  </si>
  <si>
    <t xml:space="preserve">1L8 9658</t>
  </si>
  <si>
    <t xml:space="preserve">1L8 9677</t>
  </si>
  <si>
    <t xml:space="preserve">Hyundai Getz</t>
  </si>
  <si>
    <t xml:space="preserve">1L8 9702</t>
  </si>
  <si>
    <t xml:space="preserve">1L8 9703</t>
  </si>
  <si>
    <t xml:space="preserve">1L8 9755</t>
  </si>
  <si>
    <t xml:space="preserve">1L8 9760</t>
  </si>
  <si>
    <t xml:space="preserve">Hyundai  </t>
  </si>
  <si>
    <t xml:space="preserve">1L8 9830</t>
  </si>
  <si>
    <t xml:space="preserve">1L8 9854</t>
  </si>
  <si>
    <t xml:space="preserve">1L8 9959</t>
  </si>
  <si>
    <t xml:space="preserve">1L9 0005</t>
  </si>
  <si>
    <t xml:space="preserve">1L9 0088</t>
  </si>
  <si>
    <t xml:space="preserve">VW Touran</t>
  </si>
  <si>
    <t xml:space="preserve">1L9 0226</t>
  </si>
  <si>
    <t xml:space="preserve">1L9 0229</t>
  </si>
  <si>
    <t xml:space="preserve">1L9 0281</t>
  </si>
  <si>
    <t xml:space="preserve">MAN sklápěč</t>
  </si>
  <si>
    <t xml:space="preserve">1L9 0310</t>
  </si>
  <si>
    <t xml:space="preserve">1L9 0324</t>
  </si>
  <si>
    <t xml:space="preserve">1L9 0361</t>
  </si>
  <si>
    <t xml:space="preserve">1L9 0366</t>
  </si>
  <si>
    <t xml:space="preserve">Peugeot </t>
  </si>
  <si>
    <t xml:space="preserve">1L9 0447</t>
  </si>
  <si>
    <t xml:space="preserve">Trabant 601  </t>
  </si>
  <si>
    <t xml:space="preserve">1L9 0491</t>
  </si>
  <si>
    <t xml:space="preserve">1L9 0502</t>
  </si>
  <si>
    <t xml:space="preserve">1L9 0538</t>
  </si>
  <si>
    <t xml:space="preserve">1L9 0777</t>
  </si>
  <si>
    <t xml:space="preserve">1L9 0790</t>
  </si>
  <si>
    <t xml:space="preserve">1L9 0802</t>
  </si>
  <si>
    <t xml:space="preserve">1L9 0907</t>
  </si>
  <si>
    <t xml:space="preserve">1L9 0912</t>
  </si>
  <si>
    <t xml:space="preserve">1L9 0974</t>
  </si>
  <si>
    <t xml:space="preserve">1L9 1171</t>
  </si>
  <si>
    <t xml:space="preserve">1L9 1193</t>
  </si>
  <si>
    <t xml:space="preserve">1L9 1709</t>
  </si>
  <si>
    <t xml:space="preserve">1L9 1732</t>
  </si>
  <si>
    <t xml:space="preserve">1L9 1788</t>
  </si>
  <si>
    <t xml:space="preserve">1L9 1952</t>
  </si>
  <si>
    <t xml:space="preserve">1L9 1969</t>
  </si>
  <si>
    <t xml:space="preserve">Seat Altea</t>
  </si>
  <si>
    <t xml:space="preserve">1L9 2014</t>
  </si>
  <si>
    <t xml:space="preserve">Mercedes-Benz 124</t>
  </si>
  <si>
    <t xml:space="preserve">1L9 2111 </t>
  </si>
  <si>
    <t xml:space="preserve">Ford Mondeo</t>
  </si>
  <si>
    <t xml:space="preserve">1L9 2612</t>
  </si>
  <si>
    <t xml:space="preserve">Jelínek Laureta M3B</t>
  </si>
  <si>
    <t xml:space="preserve">1L9 2813</t>
  </si>
  <si>
    <t xml:space="preserve">SOR BN12</t>
  </si>
  <si>
    <t xml:space="preserve">přeregistrováno na 4L5 2384.</t>
  </si>
  <si>
    <t xml:space="preserve">1L9 2820</t>
  </si>
  <si>
    <t xml:space="preserve">1L9 3054</t>
  </si>
  <si>
    <t xml:space="preserve">1L9 3441</t>
  </si>
  <si>
    <t xml:space="preserve">1L9 3493</t>
  </si>
  <si>
    <t xml:space="preserve">1L9 3879</t>
  </si>
  <si>
    <t xml:space="preserve">1L9 3897</t>
  </si>
  <si>
    <t xml:space="preserve">1L9 3906</t>
  </si>
  <si>
    <t xml:space="preserve">1L9 3955</t>
  </si>
  <si>
    <t xml:space="preserve">1L9 4098</t>
  </si>
  <si>
    <t xml:space="preserve">Karosa Citybus</t>
  </si>
  <si>
    <t xml:space="preserve">VETT</t>
  </si>
  <si>
    <t xml:space="preserve">1L9 4165</t>
  </si>
  <si>
    <t xml:space="preserve">1L9 4355</t>
  </si>
  <si>
    <t xml:space="preserve">1L9 4468</t>
  </si>
  <si>
    <t xml:space="preserve">1L9 4496</t>
  </si>
  <si>
    <t xml:space="preserve">1L9 4500</t>
  </si>
  <si>
    <t xml:space="preserve">1L9 4586</t>
  </si>
  <si>
    <t xml:space="preserve">1L9 4763</t>
  </si>
  <si>
    <t xml:space="preserve">1L9 4766</t>
  </si>
  <si>
    <t xml:space="preserve">1L9 4815</t>
  </si>
  <si>
    <t xml:space="preserve">1L9 4818</t>
  </si>
  <si>
    <t xml:space="preserve">Neoplan N 316 SHD Transliner</t>
  </si>
  <si>
    <t xml:space="preserve">dopravce ze Cvikova</t>
  </si>
  <si>
    <t xml:space="preserve">1L9 4827</t>
  </si>
  <si>
    <t xml:space="preserve">Hyundai Santa Fé</t>
  </si>
  <si>
    <t xml:space="preserve">1L9 4836</t>
  </si>
  <si>
    <t xml:space="preserve">1L9 4861</t>
  </si>
  <si>
    <t xml:space="preserve">1L9 4932</t>
  </si>
  <si>
    <t xml:space="preserve">1L9 4960</t>
  </si>
  <si>
    <t xml:space="preserve">1L9 4969</t>
  </si>
  <si>
    <t xml:space="preserve">1L9 4984</t>
  </si>
  <si>
    <t xml:space="preserve">vozík na převoz vodního skůtru</t>
  </si>
  <si>
    <t xml:space="preserve">1L9 5004</t>
  </si>
  <si>
    <t xml:space="preserve">1L9 5135</t>
  </si>
  <si>
    <t xml:space="preserve">1L9 5137</t>
  </si>
  <si>
    <t xml:space="preserve">1L9 5222</t>
  </si>
  <si>
    <t xml:space="preserve">Tatra Grafit</t>
  </si>
  <si>
    <t xml:space="preserve">1L9 5391</t>
  </si>
  <si>
    <t xml:space="preserve">1L9 5423</t>
  </si>
  <si>
    <t xml:space="preserve">1L9 5455</t>
  </si>
  <si>
    <t xml:space="preserve">1L9 5490</t>
  </si>
  <si>
    <t xml:space="preserve">1L9 5503</t>
  </si>
  <si>
    <t xml:space="preserve">1L9 5626</t>
  </si>
  <si>
    <t xml:space="preserve">1L9 5759</t>
  </si>
  <si>
    <t xml:space="preserve">1L9 5796</t>
  </si>
  <si>
    <t xml:space="preserve">1L9 6007</t>
  </si>
  <si>
    <t xml:space="preserve">1L9 6013</t>
  </si>
  <si>
    <t xml:space="preserve">1L9 6066</t>
  </si>
  <si>
    <t xml:space="preserve">1L9 6071</t>
  </si>
  <si>
    <t xml:space="preserve">1L9 6084</t>
  </si>
  <si>
    <t xml:space="preserve">1L9 6096</t>
  </si>
  <si>
    <t xml:space="preserve">1L9 6097</t>
  </si>
  <si>
    <t xml:space="preserve">Citroen </t>
  </si>
  <si>
    <t xml:space="preserve">1L9 6121</t>
  </si>
  <si>
    <t xml:space="preserve">BMW E30 M3</t>
  </si>
  <si>
    <t xml:space="preserve">1L9 6268</t>
  </si>
  <si>
    <t xml:space="preserve">1L9 6276</t>
  </si>
  <si>
    <t xml:space="preserve">1L9 6282</t>
  </si>
  <si>
    <t xml:space="preserve">1L9 6329</t>
  </si>
  <si>
    <t xml:space="preserve">1L9 6337</t>
  </si>
  <si>
    <t xml:space="preserve">1L9 6440</t>
  </si>
  <si>
    <t xml:space="preserve">1L9 6457</t>
  </si>
  <si>
    <t xml:space="preserve">1L9 7787</t>
  </si>
  <si>
    <t xml:space="preserve">Nissan Primera</t>
  </si>
  <si>
    <t xml:space="preserve">1L9 7975</t>
  </si>
  <si>
    <t xml:space="preserve">1L9 8006 </t>
  </si>
  <si>
    <t xml:space="preserve">1L9 9005</t>
  </si>
  <si>
    <t xml:space="preserve">1L9 9092</t>
  </si>
  <si>
    <t xml:space="preserve">Daewoo Matiz</t>
  </si>
  <si>
    <t xml:space="preserve">1L9 9226</t>
  </si>
  <si>
    <t xml:space="preserve">1L9 9228</t>
  </si>
  <si>
    <t xml:space="preserve">1L9 9238</t>
  </si>
  <si>
    <t xml:space="preserve">Opel Corsa C</t>
  </si>
  <si>
    <t xml:space="preserve">1L9 9253</t>
  </si>
  <si>
    <t xml:space="preserve">1L9 9271</t>
  </si>
  <si>
    <t xml:space="preserve">1L9 9575</t>
  </si>
  <si>
    <t xml:space="preserve">1L9 9576</t>
  </si>
  <si>
    <t xml:space="preserve">1L9 9626</t>
  </si>
  <si>
    <t xml:space="preserve">Honda S2000</t>
  </si>
  <si>
    <t xml:space="preserve">1L9 9678</t>
  </si>
  <si>
    <t xml:space="preserve">Trabant Combi</t>
  </si>
  <si>
    <t xml:space="preserve">1L9 9927</t>
  </si>
  <si>
    <t xml:space="preserve">Mazda 323 F</t>
  </si>
  <si>
    <t xml:space="preserve">1L9 9933</t>
  </si>
  <si>
    <t xml:space="preserve">1L9 9936</t>
  </si>
  <si>
    <t xml:space="preserve">1L9 9937</t>
  </si>
  <si>
    <t xml:space="preserve">1L9 9939</t>
  </si>
  <si>
    <t xml:space="preserve">1L9 9948</t>
  </si>
  <si>
    <t xml:space="preserve">1L9 9950</t>
  </si>
  <si>
    <t xml:space="preserve">1L9 9956</t>
  </si>
  <si>
    <t xml:space="preserve">1L9 9959</t>
  </si>
  <si>
    <t xml:space="preserve">1L9 9994</t>
  </si>
  <si>
    <t xml:space="preserve">1L9 9999</t>
  </si>
  <si>
    <t xml:space="preserve">Mercedes-Benz</t>
  </si>
  <si>
    <t xml:space="preserve">2L0 0029</t>
  </si>
  <si>
    <t xml:space="preserve">Subaru SVX</t>
  </si>
  <si>
    <t xml:space="preserve">2L0 0097</t>
  </si>
  <si>
    <t xml:space="preserve">2L0 0141</t>
  </si>
  <si>
    <t xml:space="preserve">2L0 0369</t>
  </si>
  <si>
    <t xml:space="preserve">Škoda Octavia II</t>
  </si>
  <si>
    <t xml:space="preserve">předěláno na facelift</t>
  </si>
  <si>
    <t xml:space="preserve">2L0 0956</t>
  </si>
  <si>
    <t xml:space="preserve">2L0 2015</t>
  </si>
  <si>
    <t xml:space="preserve">Peugeot 407</t>
  </si>
  <si>
    <t xml:space="preserve">2L0 2288</t>
  </si>
  <si>
    <t xml:space="preserve">Citroën 2CV</t>
  </si>
  <si>
    <t xml:space="preserve">Pavián</t>
  </si>
  <si>
    <t xml:space="preserve">2L0 2721</t>
  </si>
  <si>
    <t xml:space="preserve">Honda CRX</t>
  </si>
  <si>
    <t xml:space="preserve">2L0 4546</t>
  </si>
  <si>
    <t xml:space="preserve">2L0 4991</t>
  </si>
  <si>
    <t xml:space="preserve">2L0 4992</t>
  </si>
  <si>
    <t xml:space="preserve">2L0 4994</t>
  </si>
  <si>
    <t xml:space="preserve">2L0 5001</t>
  </si>
  <si>
    <t xml:space="preserve">2L0 5094</t>
  </si>
  <si>
    <t xml:space="preserve">2L0 5104</t>
  </si>
  <si>
    <t xml:space="preserve">2L0 5219</t>
  </si>
  <si>
    <t xml:space="preserve">2L0 5331</t>
  </si>
  <si>
    <t xml:space="preserve">2L0 5344</t>
  </si>
  <si>
    <t xml:space="preserve">2L0 5346</t>
  </si>
  <si>
    <t xml:space="preserve">2L0 5454</t>
  </si>
  <si>
    <t xml:space="preserve">2L0 5470</t>
  </si>
  <si>
    <t xml:space="preserve">2L0 5583</t>
  </si>
  <si>
    <t xml:space="preserve">2L0 5607</t>
  </si>
  <si>
    <t xml:space="preserve">turistický vláček - lokomotiva a 3 vagónky</t>
  </si>
  <si>
    <t xml:space="preserve">Kozí farma Pěnčín</t>
  </si>
  <si>
    <t xml:space="preserve">2L0 5636</t>
  </si>
  <si>
    <t xml:space="preserve">2L0 5696</t>
  </si>
  <si>
    <t xml:space="preserve">Fiat Barchetta</t>
  </si>
  <si>
    <t xml:space="preserve">2L0 5736</t>
  </si>
  <si>
    <t xml:space="preserve">2L0 5749</t>
  </si>
  <si>
    <t xml:space="preserve">2L0 5768</t>
  </si>
  <si>
    <t xml:space="preserve">2L0 5784</t>
  </si>
  <si>
    <t xml:space="preserve">2L0 5802</t>
  </si>
  <si>
    <t xml:space="preserve">SOR B9,5</t>
  </si>
  <si>
    <t xml:space="preserve">2L0 5858</t>
  </si>
  <si>
    <t xml:space="preserve">2L0 5922</t>
  </si>
  <si>
    <t xml:space="preserve">2L0 5958</t>
  </si>
  <si>
    <t xml:space="preserve">2L0 5963</t>
  </si>
  <si>
    <t xml:space="preserve">Škoda Felicia Van Plus</t>
  </si>
  <si>
    <t xml:space="preserve">2L0 5974</t>
  </si>
  <si>
    <t xml:space="preserve">2L0 6001</t>
  </si>
  <si>
    <t xml:space="preserve">2L0 6106</t>
  </si>
  <si>
    <t xml:space="preserve">Austin</t>
  </si>
  <si>
    <t xml:space="preserve">2L0 6224</t>
  </si>
  <si>
    <t xml:space="preserve">Opel Combo</t>
  </si>
  <si>
    <t xml:space="preserve">2L0 6304</t>
  </si>
  <si>
    <t xml:space="preserve">2L0 6320</t>
  </si>
  <si>
    <t xml:space="preserve">2L0 6334</t>
  </si>
  <si>
    <t xml:space="preserve">2L0 6561</t>
  </si>
  <si>
    <t xml:space="preserve">VW Golf II.</t>
  </si>
  <si>
    <t xml:space="preserve">2L0 6609</t>
  </si>
  <si>
    <t xml:space="preserve">2L0 6610</t>
  </si>
  <si>
    <t xml:space="preserve">Citroen</t>
  </si>
  <si>
    <t xml:space="preserve">2L0 6618</t>
  </si>
  <si>
    <t xml:space="preserve">2L0 6655</t>
  </si>
  <si>
    <t xml:space="preserve">RZ s EU proužkem</t>
  </si>
  <si>
    <t xml:space="preserve">III. Q 2004 (A)</t>
  </si>
  <si>
    <t xml:space="preserve">2L0 6660</t>
  </si>
  <si>
    <t xml:space="preserve">Infinity  </t>
  </si>
  <si>
    <t xml:space="preserve">Česká lípa</t>
  </si>
  <si>
    <t xml:space="preserve">2L0 6663</t>
  </si>
  <si>
    <t xml:space="preserve">GMC Savana 1500 Conversion Van</t>
  </si>
  <si>
    <t xml:space="preserve">2L0 6665</t>
  </si>
  <si>
    <t xml:space="preserve">Mitsubishi Lancer Evolution</t>
  </si>
  <si>
    <t xml:space="preserve">2L0 6668</t>
  </si>
  <si>
    <t xml:space="preserve">Cadillac Escalade</t>
  </si>
  <si>
    <t xml:space="preserve">2L0 6670</t>
  </si>
  <si>
    <t xml:space="preserve">2L0 6671</t>
  </si>
  <si>
    <t xml:space="preserve">Ford F-150 Raptor</t>
  </si>
  <si>
    <t xml:space="preserve">2L0 6672</t>
  </si>
  <si>
    <t xml:space="preserve">2L0 6673</t>
  </si>
  <si>
    <t xml:space="preserve">Ford Mustang GT</t>
  </si>
  <si>
    <t xml:space="preserve">2L0 6674</t>
  </si>
  <si>
    <t xml:space="preserve">Chevrolet Suburban</t>
  </si>
  <si>
    <t xml:space="preserve">2L0 6676</t>
  </si>
  <si>
    <t xml:space="preserve">Chevrolet Equinox</t>
  </si>
  <si>
    <t xml:space="preserve">2L0 6677</t>
  </si>
  <si>
    <t xml:space="preserve">2L0 6678</t>
  </si>
  <si>
    <t xml:space="preserve">SUV</t>
  </si>
  <si>
    <t xml:space="preserve">2L0 6679</t>
  </si>
  <si>
    <t xml:space="preserve">Audi A6 Avant</t>
  </si>
  <si>
    <t xml:space="preserve">2L0 6680</t>
  </si>
  <si>
    <t xml:space="preserve">2L0 6681</t>
  </si>
  <si>
    <t xml:space="preserve">Chrysler Concorde</t>
  </si>
  <si>
    <t xml:space="preserve">2L0 6684</t>
  </si>
  <si>
    <t xml:space="preserve">2L0 6686</t>
  </si>
  <si>
    <t xml:space="preserve">Pontiac Trans Port</t>
  </si>
  <si>
    <t xml:space="preserve">2L0 6687</t>
  </si>
  <si>
    <t xml:space="preserve">Chevrolet Corvette</t>
  </si>
  <si>
    <t xml:space="preserve">2L0 6690</t>
  </si>
  <si>
    <t xml:space="preserve">Chrysler Pacifica</t>
  </si>
  <si>
    <t xml:space="preserve">2L0 6692</t>
  </si>
  <si>
    <t xml:space="preserve">Volvo XC90</t>
  </si>
  <si>
    <t xml:space="preserve">2L0 6693</t>
  </si>
  <si>
    <t xml:space="preserve">2L0 6694</t>
  </si>
  <si>
    <t xml:space="preserve">2L0 6696</t>
  </si>
  <si>
    <t xml:space="preserve">2L0 6697</t>
  </si>
  <si>
    <t xml:space="preserve">Ford Cougar</t>
  </si>
  <si>
    <t xml:space="preserve">2L0 6699</t>
  </si>
  <si>
    <t xml:space="preserve">2L0 6700</t>
  </si>
  <si>
    <t xml:space="preserve">2L0 6702</t>
  </si>
  <si>
    <t xml:space="preserve">2L0 6703</t>
  </si>
  <si>
    <t xml:space="preserve">2L0 6704</t>
  </si>
  <si>
    <t xml:space="preserve">Buick Rendezvous</t>
  </si>
  <si>
    <t xml:space="preserve">2L0 6706</t>
  </si>
  <si>
    <t xml:space="preserve">2L0 6709</t>
  </si>
  <si>
    <t xml:space="preserve">2L0 6710</t>
  </si>
  <si>
    <t xml:space="preserve">Infinity QX56</t>
  </si>
  <si>
    <t xml:space="preserve">2L0 6712</t>
  </si>
  <si>
    <t xml:space="preserve">2L0 6713</t>
  </si>
  <si>
    <t xml:space="preserve">Kia Sportage</t>
  </si>
  <si>
    <t xml:space="preserve">2L0 6715</t>
  </si>
  <si>
    <t xml:space="preserve">Ford Expedition</t>
  </si>
  <si>
    <t xml:space="preserve">2L0 6721</t>
  </si>
  <si>
    <t xml:space="preserve">Kia Sorento</t>
  </si>
  <si>
    <t xml:space="preserve">2L0 6722</t>
  </si>
  <si>
    <t xml:space="preserve">2L0 6723</t>
  </si>
  <si>
    <t xml:space="preserve">2L0 6725</t>
  </si>
  <si>
    <t xml:space="preserve">2L0 6728</t>
  </si>
  <si>
    <t xml:space="preserve">2L0 6733</t>
  </si>
  <si>
    <t xml:space="preserve">Chevrolet Van</t>
  </si>
  <si>
    <t xml:space="preserve">2L0 6734</t>
  </si>
  <si>
    <t xml:space="preserve">2L0 6736</t>
  </si>
  <si>
    <t xml:space="preserve">Nissan Pathfinder WD21</t>
  </si>
  <si>
    <t xml:space="preserve">2L0 6737</t>
  </si>
  <si>
    <t xml:space="preserve">Subaru Impreza Outback</t>
  </si>
  <si>
    <t xml:space="preserve">2L0 6738</t>
  </si>
  <si>
    <t xml:space="preserve">přeregistrováno z 2L1 9231</t>
  </si>
  <si>
    <t xml:space="preserve">2L0 6739</t>
  </si>
  <si>
    <t xml:space="preserve">2L0 6741</t>
  </si>
  <si>
    <t xml:space="preserve">Audi A4 Avant</t>
  </si>
  <si>
    <t xml:space="preserve">2L0 6744</t>
  </si>
  <si>
    <t xml:space="preserve">Nissan 350Z Roadster</t>
  </si>
  <si>
    <t xml:space="preserve">2L0 6745</t>
  </si>
  <si>
    <t xml:space="preserve">Toyota FJ Cruiser</t>
  </si>
  <si>
    <t xml:space="preserve">2L0 6746</t>
  </si>
  <si>
    <t xml:space="preserve">2L0 6747</t>
  </si>
  <si>
    <t xml:space="preserve">Dodge RAM 1500</t>
  </si>
  <si>
    <t xml:space="preserve">2L0 6750</t>
  </si>
  <si>
    <t xml:space="preserve">2L0 6752</t>
  </si>
  <si>
    <t xml:space="preserve">Honda Accord Coupé</t>
  </si>
  <si>
    <t xml:space="preserve">2L0 6753</t>
  </si>
  <si>
    <t xml:space="preserve">Toyota Supra MK3</t>
  </si>
  <si>
    <t xml:space="preserve">2L0 6755</t>
  </si>
  <si>
    <t xml:space="preserve">Volvo  </t>
  </si>
  <si>
    <t xml:space="preserve">2L0 6756</t>
  </si>
  <si>
    <t xml:space="preserve">2L0 6757</t>
  </si>
  <si>
    <t xml:space="preserve">Dodge Charger R/T</t>
  </si>
  <si>
    <t xml:space="preserve">2L0 6759</t>
  </si>
  <si>
    <t xml:space="preserve">dovýroba (Hicon) na typ 101</t>
  </si>
  <si>
    <t xml:space="preserve">2L0 6763</t>
  </si>
  <si>
    <t xml:space="preserve">Infiniti QX56</t>
  </si>
  <si>
    <t xml:space="preserve">2L0 6765</t>
  </si>
  <si>
    <t xml:space="preserve">Infiniti FX45</t>
  </si>
  <si>
    <t xml:space="preserve">2L0 6766</t>
  </si>
  <si>
    <t xml:space="preserve">Toyota</t>
  </si>
  <si>
    <t xml:space="preserve">2L0 6767</t>
  </si>
  <si>
    <t xml:space="preserve">2L0 6769</t>
  </si>
  <si>
    <t xml:space="preserve">Infiniti FX35</t>
  </si>
  <si>
    <t xml:space="preserve">2L0 6770</t>
  </si>
  <si>
    <t xml:space="preserve">2L0 6771</t>
  </si>
  <si>
    <t xml:space="preserve">Lexus</t>
  </si>
  <si>
    <t xml:space="preserve">2L0 6773</t>
  </si>
  <si>
    <t xml:space="preserve">2L0 6776</t>
  </si>
  <si>
    <t xml:space="preserve">Hummer H3 Alpha</t>
  </si>
  <si>
    <t xml:space="preserve">2L0 6777</t>
  </si>
  <si>
    <t xml:space="preserve">2L0 6778</t>
  </si>
  <si>
    <t xml:space="preserve">2L0 6779</t>
  </si>
  <si>
    <t xml:space="preserve">Mazda CX-7</t>
  </si>
  <si>
    <t xml:space="preserve">2L0 6780</t>
  </si>
  <si>
    <t xml:space="preserve">Subaru Legacy Outback</t>
  </si>
  <si>
    <t xml:space="preserve">2L0 6782</t>
  </si>
  <si>
    <t xml:space="preserve">Mazda 323F</t>
  </si>
  <si>
    <t xml:space="preserve">přeregistace z 3M1 8988</t>
  </si>
  <si>
    <t xml:space="preserve">2L0 6786</t>
  </si>
  <si>
    <t xml:space="preserve">Subaru Tribeca</t>
  </si>
  <si>
    <t xml:space="preserve">2L0 6787</t>
  </si>
  <si>
    <t xml:space="preserve">2L0 6789</t>
  </si>
  <si>
    <t xml:space="preserve">2L0 6790</t>
  </si>
  <si>
    <t xml:space="preserve">VW Golf IV</t>
  </si>
  <si>
    <t xml:space="preserve">série vydávána paralelně s 2L3 54xx</t>
  </si>
  <si>
    <t xml:space="preserve">2L0 6791</t>
  </si>
  <si>
    <t xml:space="preserve">Chrysler Sebring</t>
  </si>
  <si>
    <t xml:space="preserve">2L0 6793</t>
  </si>
  <si>
    <t xml:space="preserve">2L0 6794</t>
  </si>
  <si>
    <t xml:space="preserve">Chevrolet Silverado</t>
  </si>
  <si>
    <t xml:space="preserve">2L0 6796</t>
  </si>
  <si>
    <t xml:space="preserve">Chevrolet Blazer</t>
  </si>
  <si>
    <t xml:space="preserve">2L0 6797</t>
  </si>
  <si>
    <t xml:space="preserve">Hummer H3</t>
  </si>
  <si>
    <t xml:space="preserve">2L0 6799</t>
  </si>
  <si>
    <t xml:space="preserve">Dodge Challenger SRT8</t>
  </si>
  <si>
    <t xml:space="preserve">série vydávána až po 2L3 54xx a vydávána paralelně s 4L9 31xx</t>
  </si>
  <si>
    <t xml:space="preserve">2L0 6800</t>
  </si>
  <si>
    <t xml:space="preserve">2L0 6801</t>
  </si>
  <si>
    <t xml:space="preserve">Mazda MX-5 NA</t>
  </si>
  <si>
    <t xml:space="preserve">2L0 6802</t>
  </si>
  <si>
    <t xml:space="preserve">2L0 6803</t>
  </si>
  <si>
    <t xml:space="preserve">Ford Mustang Convertible</t>
  </si>
  <si>
    <t xml:space="preserve">2L0 6804</t>
  </si>
  <si>
    <t xml:space="preserve">Ford F-150</t>
  </si>
  <si>
    <t xml:space="preserve">2L0 6805</t>
  </si>
  <si>
    <t xml:space="preserve">2L0 6806</t>
  </si>
  <si>
    <t xml:space="preserve">2L0 6807</t>
  </si>
  <si>
    <t xml:space="preserve">Chevrolet Tahoe</t>
  </si>
  <si>
    <t xml:space="preserve">2L0 6808</t>
  </si>
  <si>
    <t xml:space="preserve">Honda Prelude</t>
  </si>
  <si>
    <t xml:space="preserve">2L0 6809</t>
  </si>
  <si>
    <t xml:space="preserve">2L0 6811</t>
  </si>
  <si>
    <t xml:space="preserve">Subaru Legacy SW</t>
  </si>
  <si>
    <t xml:space="preserve">2L0 6812</t>
  </si>
  <si>
    <t xml:space="preserve">2L0 6813</t>
  </si>
  <si>
    <t xml:space="preserve">2L0 6815</t>
  </si>
  <si>
    <t xml:space="preserve">Toyota Celica</t>
  </si>
  <si>
    <t xml:space="preserve">2L0 6818</t>
  </si>
  <si>
    <t xml:space="preserve">III. Q 2004 (B)</t>
  </si>
  <si>
    <t xml:space="preserve">2L0 6826</t>
  </si>
  <si>
    <t xml:space="preserve">2L0 6829</t>
  </si>
  <si>
    <t xml:space="preserve">2L0 6948</t>
  </si>
  <si>
    <t xml:space="preserve">2L0 7077</t>
  </si>
  <si>
    <t xml:space="preserve">přední RZ samolepka</t>
  </si>
  <si>
    <t xml:space="preserve">2L0 7118</t>
  </si>
  <si>
    <t xml:space="preserve">2L0 7344</t>
  </si>
  <si>
    <t xml:space="preserve">2L0 7505</t>
  </si>
  <si>
    <t xml:space="preserve">Renault 18 Turbo</t>
  </si>
  <si>
    <t xml:space="preserve">2L0 7536</t>
  </si>
  <si>
    <t xml:space="preserve">2L0 8398</t>
  </si>
  <si>
    <t xml:space="preserve">Alfa Romeo 146</t>
  </si>
  <si>
    <t xml:space="preserve">2L0 8470</t>
  </si>
  <si>
    <t xml:space="preserve">2L0 9025</t>
  </si>
  <si>
    <t xml:space="preserve">MP Ralsko</t>
  </si>
  <si>
    <t xml:space="preserve">2L0 9669</t>
  </si>
  <si>
    <t xml:space="preserve">2L0 9906</t>
  </si>
  <si>
    <t xml:space="preserve">Škoda Fabia III</t>
  </si>
  <si>
    <t xml:space="preserve">2L0 9955</t>
  </si>
  <si>
    <t xml:space="preserve">přeregistováno na 17L 34E</t>
  </si>
  <si>
    <t xml:space="preserve">2L0 9986</t>
  </si>
  <si>
    <t xml:space="preserve">Škoda Fabia Combi III</t>
  </si>
  <si>
    <t xml:space="preserve">2L0 9990</t>
  </si>
  <si>
    <t xml:space="preserve">Nissan 350Z</t>
  </si>
  <si>
    <t xml:space="preserve">2L0 9999</t>
  </si>
  <si>
    <t xml:space="preserve">2L1 0005</t>
  </si>
  <si>
    <t xml:space="preserve">Martin_l</t>
  </si>
  <si>
    <t xml:space="preserve">2L1 0056</t>
  </si>
  <si>
    <t xml:space="preserve">2L1 0067</t>
  </si>
  <si>
    <t xml:space="preserve">2L1 0150</t>
  </si>
  <si>
    <t xml:space="preserve">2L1 0155</t>
  </si>
  <si>
    <t xml:space="preserve">2L1 0175</t>
  </si>
  <si>
    <t xml:space="preserve">Škoda Octavia III</t>
  </si>
  <si>
    <t xml:space="preserve">2L1 0365</t>
  </si>
  <si>
    <t xml:space="preserve">Renault</t>
  </si>
  <si>
    <t xml:space="preserve">2L1 0376</t>
  </si>
  <si>
    <t xml:space="preserve">Dorda</t>
  </si>
  <si>
    <t xml:space="preserve">2L1 0428</t>
  </si>
  <si>
    <t xml:space="preserve">Killich s.r.o. (Raspenava)</t>
  </si>
  <si>
    <t xml:space="preserve">2L1 0430</t>
  </si>
  <si>
    <t xml:space="preserve">2L1 0444</t>
  </si>
  <si>
    <t xml:space="preserve">2L1 0488</t>
  </si>
  <si>
    <t xml:space="preserve">2L1 0504</t>
  </si>
  <si>
    <t xml:space="preserve">Renault Trafic</t>
  </si>
  <si>
    <t xml:space="preserve">2L1 0522</t>
  </si>
  <si>
    <t xml:space="preserve">2L1 0537</t>
  </si>
  <si>
    <t xml:space="preserve">Opel Olympia Caravan</t>
  </si>
  <si>
    <t xml:space="preserve">2L1 0682</t>
  </si>
  <si>
    <t xml:space="preserve">2L1 1074</t>
  </si>
  <si>
    <t xml:space="preserve">Škoda Forman  </t>
  </si>
  <si>
    <t xml:space="preserve">2L1 1160</t>
  </si>
  <si>
    <t xml:space="preserve">Soooc</t>
  </si>
  <si>
    <t xml:space="preserve">2L1 1303</t>
  </si>
  <si>
    <t xml:space="preserve">2L1 1335</t>
  </si>
  <si>
    <t xml:space="preserve">Škoda 120</t>
  </si>
  <si>
    <t xml:space="preserve">2L1 1362</t>
  </si>
  <si>
    <t xml:space="preserve">2L1 1459</t>
  </si>
  <si>
    <t xml:space="preserve">2L1 1604</t>
  </si>
  <si>
    <t xml:space="preserve">BMW E32 750i</t>
  </si>
  <si>
    <t xml:space="preserve">2L1 1972</t>
  </si>
  <si>
    <t xml:space="preserve">Daewoo Espero</t>
  </si>
  <si>
    <t xml:space="preserve">2L1 2399</t>
  </si>
  <si>
    <t xml:space="preserve">2L1 3015</t>
  </si>
  <si>
    <t xml:space="preserve">Renault Laguna</t>
  </si>
  <si>
    <t xml:space="preserve">2L1 3019</t>
  </si>
  <si>
    <t xml:space="preserve">2L1 3031</t>
  </si>
  <si>
    <t xml:space="preserve">2L1 3874</t>
  </si>
  <si>
    <t xml:space="preserve">2L1 3883</t>
  </si>
  <si>
    <t xml:space="preserve">2L1 3913</t>
  </si>
  <si>
    <t xml:space="preserve">2L1 4064</t>
  </si>
  <si>
    <t xml:space="preserve">2L1 4444</t>
  </si>
  <si>
    <t xml:space="preserve">2L1 4697</t>
  </si>
  <si>
    <t xml:space="preserve">KIA Joice</t>
  </si>
  <si>
    <t xml:space="preserve">2L1 6051</t>
  </si>
  <si>
    <t xml:space="preserve">Alfa Romeo  </t>
  </si>
  <si>
    <t xml:space="preserve">2L1 6623</t>
  </si>
  <si>
    <t xml:space="preserve">2L1 6683</t>
  </si>
  <si>
    <t xml:space="preserve">GAZ 69</t>
  </si>
  <si>
    <t xml:space="preserve">2L1 6698</t>
  </si>
  <si>
    <t xml:space="preserve">Wartburg 1.3</t>
  </si>
  <si>
    <t xml:space="preserve">2L1 7124</t>
  </si>
  <si>
    <t xml:space="preserve">2L1 7777</t>
  </si>
  <si>
    <t xml:space="preserve">2L1 7792</t>
  </si>
  <si>
    <t xml:space="preserve">2L1 8059</t>
  </si>
  <si>
    <t xml:space="preserve">Mercedes Atego</t>
  </si>
  <si>
    <t xml:space="preserve">2L1 8245</t>
  </si>
  <si>
    <t xml:space="preserve">2L1 9191</t>
  </si>
  <si>
    <t xml:space="preserve">Peugeot 307 SW</t>
  </si>
  <si>
    <t xml:space="preserve">2L1 9522</t>
  </si>
  <si>
    <t xml:space="preserve">2L1 9990</t>
  </si>
  <si>
    <t xml:space="preserve">přeregistováno na 24L 02E</t>
  </si>
  <si>
    <t xml:space="preserve">2L2 0008</t>
  </si>
  <si>
    <t xml:space="preserve">VW Lupo</t>
  </si>
  <si>
    <t xml:space="preserve">2L2 0040</t>
  </si>
  <si>
    <t xml:space="preserve">2L2 0047</t>
  </si>
  <si>
    <t xml:space="preserve">2L2 0051</t>
  </si>
  <si>
    <t xml:space="preserve">2L2 0067</t>
  </si>
  <si>
    <t xml:space="preserve">2L2 0304</t>
  </si>
  <si>
    <t xml:space="preserve">Trabant 601 S</t>
  </si>
  <si>
    <t xml:space="preserve">2L2 0499</t>
  </si>
  <si>
    <t xml:space="preserve">2L2 0909</t>
  </si>
  <si>
    <t xml:space="preserve">Mercedes E </t>
  </si>
  <si>
    <t xml:space="preserve">2L2 0914</t>
  </si>
  <si>
    <t xml:space="preserve">2L2 1062</t>
  </si>
  <si>
    <t xml:space="preserve">2L2 1066</t>
  </si>
  <si>
    <t xml:space="preserve">Audi 80 Avant</t>
  </si>
  <si>
    <t xml:space="preserve">2L2 1074</t>
  </si>
  <si>
    <t xml:space="preserve">Citroën Jumpy</t>
  </si>
  <si>
    <t xml:space="preserve">2L2 1075</t>
  </si>
  <si>
    <t xml:space="preserve">2L2 1310</t>
  </si>
  <si>
    <t xml:space="preserve">Mercedes Benz Vito</t>
  </si>
  <si>
    <t xml:space="preserve">2L2 1545</t>
  </si>
  <si>
    <t xml:space="preserve">Scania Irizar</t>
  </si>
  <si>
    <t xml:space="preserve">2L2 1687</t>
  </si>
  <si>
    <t xml:space="preserve">VW Golf II GTI</t>
  </si>
  <si>
    <t xml:space="preserve">2L2 1807</t>
  </si>
  <si>
    <t xml:space="preserve">2L2 1897</t>
  </si>
  <si>
    <t xml:space="preserve">2L2 2000</t>
  </si>
  <si>
    <t xml:space="preserve">2L2 2010</t>
  </si>
  <si>
    <t xml:space="preserve">2L2 2011</t>
  </si>
  <si>
    <t xml:space="preserve">Škoda 105</t>
  </si>
  <si>
    <t xml:space="preserve">2L2 2016</t>
  </si>
  <si>
    <t xml:space="preserve">2L2 2022</t>
  </si>
  <si>
    <t xml:space="preserve">Mercedes-Benz Unimog</t>
  </si>
  <si>
    <t xml:space="preserve">2L2 2033</t>
  </si>
  <si>
    <t xml:space="preserve">2L2 2098</t>
  </si>
  <si>
    <t xml:space="preserve">2L2 2353</t>
  </si>
  <si>
    <t xml:space="preserve">Pavel1</t>
  </si>
  <si>
    <t xml:space="preserve">2L2 2702</t>
  </si>
  <si>
    <t xml:space="preserve">2L2 2718</t>
  </si>
  <si>
    <t xml:space="preserve">2L2 2725</t>
  </si>
  <si>
    <t xml:space="preserve">2L2 3715</t>
  </si>
  <si>
    <t xml:space="preserve">2L2 3867</t>
  </si>
  <si>
    <t xml:space="preserve">Trabant 1.1 Universal</t>
  </si>
  <si>
    <t xml:space="preserve">2L2 3962</t>
  </si>
  <si>
    <t xml:space="preserve">Wartburg 353</t>
  </si>
  <si>
    <t xml:space="preserve">2L2 3991</t>
  </si>
  <si>
    <t xml:space="preserve">2L2 3996</t>
  </si>
  <si>
    <t xml:space="preserve">2L2 3997</t>
  </si>
  <si>
    <t xml:space="preserve">2L2 4002</t>
  </si>
  <si>
    <t xml:space="preserve">Audi</t>
  </si>
  <si>
    <t xml:space="preserve">2L2 4028 </t>
  </si>
  <si>
    <t xml:space="preserve">2L2 4239</t>
  </si>
  <si>
    <t xml:space="preserve">2L2 4303</t>
  </si>
  <si>
    <t xml:space="preserve">2L2 4348 </t>
  </si>
  <si>
    <t xml:space="preserve">2L2 4389</t>
  </si>
  <si>
    <t xml:space="preserve">IV. Q 2004</t>
  </si>
  <si>
    <t xml:space="preserve">2L2 4399</t>
  </si>
  <si>
    <t xml:space="preserve">2L2 4411</t>
  </si>
  <si>
    <t xml:space="preserve">2L2 4490</t>
  </si>
  <si>
    <t xml:space="preserve">2L2 4525</t>
  </si>
  <si>
    <t xml:space="preserve">2L2 5042</t>
  </si>
  <si>
    <t xml:space="preserve">2L2 5074</t>
  </si>
  <si>
    <t xml:space="preserve">2L2 5554</t>
  </si>
  <si>
    <t xml:space="preserve">VW Bora</t>
  </si>
  <si>
    <t xml:space="preserve">2L2 5555</t>
  </si>
  <si>
    <t xml:space="preserve">2L2 5690</t>
  </si>
  <si>
    <t xml:space="preserve">2L2 5767</t>
  </si>
  <si>
    <t xml:space="preserve">2L2 5783</t>
  </si>
  <si>
    <t xml:space="preserve">2L2 5799</t>
  </si>
  <si>
    <t xml:space="preserve">2L2 5826</t>
  </si>
  <si>
    <t xml:space="preserve">admi</t>
  </si>
  <si>
    <t xml:space="preserve">2L2 6022</t>
  </si>
  <si>
    <t xml:space="preserve">2L2 6315</t>
  </si>
  <si>
    <t xml:space="preserve">2L2 6322 </t>
  </si>
  <si>
    <t xml:space="preserve">Opel Omega</t>
  </si>
  <si>
    <t xml:space="preserve">2L2 6396</t>
  </si>
  <si>
    <t xml:space="preserve">Mitshubishi Galant</t>
  </si>
  <si>
    <t xml:space="preserve">2L2 6466</t>
  </si>
  <si>
    <t xml:space="preserve">2L2 6467</t>
  </si>
  <si>
    <t xml:space="preserve">Opel Astra</t>
  </si>
  <si>
    <t xml:space="preserve">v LBC, liberecká podložka</t>
  </si>
  <si>
    <t xml:space="preserve">2L2 6532</t>
  </si>
  <si>
    <t xml:space="preserve">2L2 6574</t>
  </si>
  <si>
    <t xml:space="preserve">Ligranit LBC</t>
  </si>
  <si>
    <t xml:space="preserve">2L2 6597</t>
  </si>
  <si>
    <t xml:space="preserve">Český Dub</t>
  </si>
  <si>
    <t xml:space="preserve">2L2 6626</t>
  </si>
  <si>
    <t xml:space="preserve">2L2 6629</t>
  </si>
  <si>
    <t xml:space="preserve">Mercedes-Benz Sprinter</t>
  </si>
  <si>
    <t xml:space="preserve">2L2 6665</t>
  </si>
  <si>
    <t xml:space="preserve">2L2 6678</t>
  </si>
  <si>
    <t xml:space="preserve">inzerát Liberec</t>
  </si>
  <si>
    <t xml:space="preserve">2L2 6704</t>
  </si>
  <si>
    <t xml:space="preserve">2L2 6731</t>
  </si>
  <si>
    <t xml:space="preserve">adresa Liberec</t>
  </si>
  <si>
    <t xml:space="preserve">2L2 6745</t>
  </si>
  <si>
    <t xml:space="preserve">2L2 6776</t>
  </si>
  <si>
    <t xml:space="preserve">MAN</t>
  </si>
  <si>
    <t xml:space="preserve">2L2 6778</t>
  </si>
  <si>
    <t xml:space="preserve">VW Caddy</t>
  </si>
  <si>
    <t xml:space="preserve">auto libereckého magistrátu</t>
  </si>
  <si>
    <t xml:space="preserve">2L2 6786</t>
  </si>
  <si>
    <t xml:space="preserve">2L2 6789</t>
  </si>
  <si>
    <t xml:space="preserve">BMW</t>
  </si>
  <si>
    <t xml:space="preserve">2L2 6791</t>
  </si>
  <si>
    <t xml:space="preserve">2L2 6795</t>
  </si>
  <si>
    <t xml:space="preserve">2L2 6824</t>
  </si>
  <si>
    <t xml:space="preserve">2L2 6877</t>
  </si>
  <si>
    <t xml:space="preserve">2L2 8292</t>
  </si>
  <si>
    <t xml:space="preserve">2L2 8358</t>
  </si>
  <si>
    <t xml:space="preserve">2L2 8430</t>
  </si>
  <si>
    <t xml:space="preserve">2L2 8700</t>
  </si>
  <si>
    <t xml:space="preserve">Chevrolet  Corvette C6</t>
  </si>
  <si>
    <t xml:space="preserve">2L2 8881</t>
  </si>
  <si>
    <t xml:space="preserve">2L2 8884</t>
  </si>
  <si>
    <t xml:space="preserve">2L2 8886</t>
  </si>
  <si>
    <t xml:space="preserve">2L2 8888</t>
  </si>
  <si>
    <t xml:space="preserve">BMW 5 E39 Touring</t>
  </si>
  <si>
    <t xml:space="preserve">2L2 8889</t>
  </si>
  <si>
    <t xml:space="preserve">2L2 8891</t>
  </si>
  <si>
    <t xml:space="preserve">VW Golf Variant</t>
  </si>
  <si>
    <t xml:space="preserve">2L2 8901</t>
  </si>
  <si>
    <t xml:space="preserve">2L2 8904</t>
  </si>
  <si>
    <t xml:space="preserve">2L2 8905</t>
  </si>
  <si>
    <t xml:space="preserve">Peugeot 206  </t>
  </si>
  <si>
    <t xml:space="preserve">2L2 8908</t>
  </si>
  <si>
    <t xml:space="preserve">BMW X3</t>
  </si>
  <si>
    <t xml:space="preserve">2L2 8909</t>
  </si>
  <si>
    <t xml:space="preserve">2L2 8916</t>
  </si>
  <si>
    <t xml:space="preserve">2L2 8919</t>
  </si>
  <si>
    <t xml:space="preserve">Hummer H2</t>
  </si>
  <si>
    <t xml:space="preserve">2L2 8922</t>
  </si>
  <si>
    <t xml:space="preserve">2L2 8929</t>
  </si>
  <si>
    <t xml:space="preserve">2L2 8933</t>
  </si>
  <si>
    <t xml:space="preserve">Jeep Liberty</t>
  </si>
  <si>
    <t xml:space="preserve">2L2 8934</t>
  </si>
  <si>
    <t xml:space="preserve">2L2 8937</t>
  </si>
  <si>
    <t xml:space="preserve">Chrysler</t>
  </si>
  <si>
    <t xml:space="preserve">2L2 8939</t>
  </si>
  <si>
    <t xml:space="preserve">2L2 8940</t>
  </si>
  <si>
    <t xml:space="preserve">Ford F-250</t>
  </si>
  <si>
    <t xml:space="preserve">2L2 8945</t>
  </si>
  <si>
    <t xml:space="preserve">Nissan Murano</t>
  </si>
  <si>
    <t xml:space="preserve">2L2 8959</t>
  </si>
  <si>
    <t xml:space="preserve">Chevrolet Silverado 3500HD</t>
  </si>
  <si>
    <t xml:space="preserve">2L2 8972</t>
  </si>
  <si>
    <t xml:space="preserve">BMW 7</t>
  </si>
  <si>
    <t xml:space="preserve">2L2 8977</t>
  </si>
  <si>
    <t xml:space="preserve">2L2 8998</t>
  </si>
  <si>
    <t xml:space="preserve">VW Passat Variant B4</t>
  </si>
  <si>
    <t xml:space="preserve">přeregistrace z 3L9 3393, přeregistrováno na 2L5 2020 (116)</t>
  </si>
  <si>
    <t xml:space="preserve">2L2 8999</t>
  </si>
  <si>
    <t xml:space="preserve">2L2 9000</t>
  </si>
  <si>
    <t xml:space="preserve">2L2 9001</t>
  </si>
  <si>
    <t xml:space="preserve">2L2 9002</t>
  </si>
  <si>
    <t xml:space="preserve">2L2 9003</t>
  </si>
  <si>
    <t xml:space="preserve">Hyundai Veracruz</t>
  </si>
  <si>
    <t xml:space="preserve">v srpnu 2014 přeregistrováno na typ 175: L8 710E</t>
  </si>
  <si>
    <t xml:space="preserve">2L2 9005</t>
  </si>
  <si>
    <t xml:space="preserve">2L2 9007</t>
  </si>
  <si>
    <t xml:space="preserve">2L2 9009</t>
  </si>
  <si>
    <t xml:space="preserve">Audi Q7</t>
  </si>
  <si>
    <t xml:space="preserve">2L2 9011</t>
  </si>
  <si>
    <t xml:space="preserve">Aston Martin  </t>
  </si>
  <si>
    <t xml:space="preserve">2L2 9012</t>
  </si>
  <si>
    <t xml:space="preserve">2L2 9016</t>
  </si>
  <si>
    <t xml:space="preserve">Mitsubishi 3000 GT Spyder VR4</t>
  </si>
  <si>
    <t xml:space="preserve">2L2 9017</t>
  </si>
  <si>
    <t xml:space="preserve">2L2 9018</t>
  </si>
  <si>
    <t xml:space="preserve">Dodge Challenger</t>
  </si>
  <si>
    <t xml:space="preserve">2L2 9019</t>
  </si>
  <si>
    <t xml:space="preserve">2L2 9020</t>
  </si>
  <si>
    <t xml:space="preserve">2L2 9023</t>
  </si>
  <si>
    <t xml:space="preserve">Chrysler Stratus</t>
  </si>
  <si>
    <t xml:space="preserve">2L2 9024</t>
  </si>
  <si>
    <t xml:space="preserve">2L2 9028</t>
  </si>
  <si>
    <t xml:space="preserve">Audi 100 Avant</t>
  </si>
  <si>
    <t xml:space="preserve">2L2 9029</t>
  </si>
  <si>
    <t xml:space="preserve">Ford Probe</t>
  </si>
  <si>
    <t xml:space="preserve">2L2 9030</t>
  </si>
  <si>
    <t xml:space="preserve">2L2 9033</t>
  </si>
  <si>
    <t xml:space="preserve">2L2 9036</t>
  </si>
  <si>
    <t xml:space="preserve">2L2 9040</t>
  </si>
  <si>
    <t xml:space="preserve">Mercedes-Benz CLK 320</t>
  </si>
  <si>
    <t xml:space="preserve">2Z5 0409</t>
  </si>
  <si>
    <t xml:space="preserve">2L2 9044</t>
  </si>
  <si>
    <t xml:space="preserve">2L2 9051</t>
  </si>
  <si>
    <t xml:space="preserve">Suzuki</t>
  </si>
  <si>
    <t xml:space="preserve">2L2 9060</t>
  </si>
  <si>
    <t xml:space="preserve">2L2 9065</t>
  </si>
  <si>
    <t xml:space="preserve">Avia A30 plošina</t>
  </si>
  <si>
    <t xml:space="preserve">2L2 9077</t>
  </si>
  <si>
    <t xml:space="preserve">2L2 9078</t>
  </si>
  <si>
    <t xml:space="preserve">Infiniti</t>
  </si>
  <si>
    <t xml:space="preserve">2L2 9095</t>
  </si>
  <si>
    <t xml:space="preserve">přeregistrováno na 3K7 4029 (101)</t>
  </si>
  <si>
    <t xml:space="preserve">2L2 9096</t>
  </si>
  <si>
    <t xml:space="preserve">Lincoln Town Car Limousine</t>
  </si>
  <si>
    <t xml:space="preserve">2L2 9097</t>
  </si>
  <si>
    <t xml:space="preserve">VW Bora Variant</t>
  </si>
  <si>
    <t xml:space="preserve">2L2 9098</t>
  </si>
  <si>
    <t xml:space="preserve">Porsche Cayenne</t>
  </si>
  <si>
    <t xml:space="preserve">2L2 9099</t>
  </si>
  <si>
    <t xml:space="preserve">VW Passat Variant B5</t>
  </si>
  <si>
    <t xml:space="preserve">2L2 9100</t>
  </si>
  <si>
    <t xml:space="preserve">Jeep Wrangler</t>
  </si>
  <si>
    <t xml:space="preserve">2L2 9102</t>
  </si>
  <si>
    <t xml:space="preserve">2L2 9104</t>
  </si>
  <si>
    <t xml:space="preserve">2L2 9105</t>
  </si>
  <si>
    <t xml:space="preserve">2L2 9109</t>
  </si>
  <si>
    <t xml:space="preserve">2L2 9115</t>
  </si>
  <si>
    <t xml:space="preserve">2L2 9534 </t>
  </si>
  <si>
    <t xml:space="preserve">2L2 9566</t>
  </si>
  <si>
    <t xml:space="preserve">2L2 9572</t>
  </si>
  <si>
    <t xml:space="preserve">I. Q 2005</t>
  </si>
  <si>
    <t xml:space="preserve">2L2 9596</t>
  </si>
  <si>
    <t xml:space="preserve">2L2 9677</t>
  </si>
  <si>
    <t xml:space="preserve">2L3 0000</t>
  </si>
  <si>
    <t xml:space="preserve">2L3 0010</t>
  </si>
  <si>
    <t xml:space="preserve">2L3 0101</t>
  </si>
  <si>
    <t xml:space="preserve">VW Touareg</t>
  </si>
  <si>
    <t xml:space="preserve">2L3 0110</t>
  </si>
  <si>
    <t xml:space="preserve">2L3 0646</t>
  </si>
  <si>
    <t xml:space="preserve">Opel Astra Combi</t>
  </si>
  <si>
    <t xml:space="preserve">2L3 0991</t>
  </si>
  <si>
    <t xml:space="preserve">Iveco Citelis</t>
  </si>
  <si>
    <t xml:space="preserve">2L3 0995</t>
  </si>
  <si>
    <t xml:space="preserve">2L3 0997</t>
  </si>
  <si>
    <t xml:space="preserve">2L3 1003</t>
  </si>
  <si>
    <t xml:space="preserve">2L3 1102</t>
  </si>
  <si>
    <t xml:space="preserve">2L3 1203</t>
  </si>
  <si>
    <t xml:space="preserve">2L3 1367</t>
  </si>
  <si>
    <t xml:space="preserve">2L3 1404</t>
  </si>
  <si>
    <t xml:space="preserve">2L3 1460</t>
  </si>
  <si>
    <t xml:space="preserve">2L3 1476</t>
  </si>
  <si>
    <t xml:space="preserve">2L3 1519</t>
  </si>
  <si>
    <t xml:space="preserve">Peugeot 206 WRC</t>
  </si>
  <si>
    <t xml:space="preserve">2L3 1634</t>
  </si>
  <si>
    <t xml:space="preserve">2L3 1654</t>
  </si>
  <si>
    <t xml:space="preserve">2L3 1966</t>
  </si>
  <si>
    <t xml:space="preserve">2L3 2033</t>
  </si>
  <si>
    <t xml:space="preserve">2L3 2036</t>
  </si>
  <si>
    <t xml:space="preserve">2L3 2048</t>
  </si>
  <si>
    <t xml:space="preserve">2L3 2213</t>
  </si>
  <si>
    <t xml:space="preserve">2L3 2512</t>
  </si>
  <si>
    <t xml:space="preserve">Santana PS-10</t>
  </si>
  <si>
    <t xml:space="preserve">2L3 2728</t>
  </si>
  <si>
    <t xml:space="preserve">2L3 2732</t>
  </si>
  <si>
    <t xml:space="preserve">2L3 2736</t>
  </si>
  <si>
    <t xml:space="preserve">2L3 2740</t>
  </si>
  <si>
    <t xml:space="preserve">2L3 2743</t>
  </si>
  <si>
    <t xml:space="preserve">2L3 2744</t>
  </si>
  <si>
    <t xml:space="preserve">2L3 2913</t>
  </si>
  <si>
    <t xml:space="preserve">2L3 3118</t>
  </si>
  <si>
    <t xml:space="preserve">2L3 3223</t>
  </si>
  <si>
    <t xml:space="preserve">Škoda Fabia Combi  </t>
  </si>
  <si>
    <t xml:space="preserve">2L3 3333</t>
  </si>
  <si>
    <t xml:space="preserve">2L3 3434</t>
  </si>
  <si>
    <t xml:space="preserve">2L3 3436</t>
  </si>
  <si>
    <t xml:space="preserve">2L3 3443</t>
  </si>
  <si>
    <t xml:space="preserve">Lincoln Navigator</t>
  </si>
  <si>
    <t xml:space="preserve">v SM</t>
  </si>
  <si>
    <t xml:space="preserve">2L3 3469</t>
  </si>
  <si>
    <t xml:space="preserve">2L3 3489</t>
  </si>
  <si>
    <t xml:space="preserve">2L3 3536</t>
  </si>
  <si>
    <t xml:space="preserve">2L3 3575</t>
  </si>
  <si>
    <t xml:space="preserve">2L3 3635</t>
  </si>
  <si>
    <t xml:space="preserve">2L3 3785</t>
  </si>
  <si>
    <t xml:space="preserve">2L3 3800</t>
  </si>
  <si>
    <t xml:space="preserve">2L3 3801</t>
  </si>
  <si>
    <t xml:space="preserve">II. Q 2005</t>
  </si>
  <si>
    <t xml:space="preserve">2L3 3816</t>
  </si>
  <si>
    <t xml:space="preserve">2L3 3874</t>
  </si>
  <si>
    <t xml:space="preserve">VW   </t>
  </si>
  <si>
    <t xml:space="preserve">2L3 4114</t>
  </si>
  <si>
    <t xml:space="preserve">Fiat Ducato</t>
  </si>
  <si>
    <t xml:space="preserve">2L3 4150</t>
  </si>
  <si>
    <t xml:space="preserve">2L3 4165</t>
  </si>
  <si>
    <t xml:space="preserve">2L3 4166</t>
  </si>
  <si>
    <t xml:space="preserve">2L3 4167</t>
  </si>
  <si>
    <t xml:space="preserve">2L3 4171</t>
  </si>
  <si>
    <t xml:space="preserve">2L3 4178</t>
  </si>
  <si>
    <t xml:space="preserve">2L3 4185</t>
  </si>
  <si>
    <t xml:space="preserve">2L3 4188</t>
  </si>
  <si>
    <t xml:space="preserve">2L3 4192</t>
  </si>
  <si>
    <t xml:space="preserve">2L3 4195</t>
  </si>
  <si>
    <t xml:space="preserve">2L3 4197</t>
  </si>
  <si>
    <t xml:space="preserve">DAF LF</t>
  </si>
  <si>
    <t xml:space="preserve">2L3 4198</t>
  </si>
  <si>
    <t xml:space="preserve">2L3 4203</t>
  </si>
  <si>
    <t xml:space="preserve">2L3 4211</t>
  </si>
  <si>
    <t xml:space="preserve">2L3 4267</t>
  </si>
  <si>
    <t xml:space="preserve">2L3 4278</t>
  </si>
  <si>
    <t xml:space="preserve">Volvo FH 12/420</t>
  </si>
  <si>
    <t xml:space="preserve">2L3 4476</t>
  </si>
  <si>
    <t xml:space="preserve">2L3 4538</t>
  </si>
  <si>
    <t xml:space="preserve">2L3 4546</t>
  </si>
  <si>
    <t xml:space="preserve">2L3 4549</t>
  </si>
  <si>
    <t xml:space="preserve">2L3 4890</t>
  </si>
  <si>
    <t xml:space="preserve">2L3 4893</t>
  </si>
  <si>
    <t xml:space="preserve">2L3 4894</t>
  </si>
  <si>
    <t xml:space="preserve">2L3 4899</t>
  </si>
  <si>
    <t xml:space="preserve">2L3 5005</t>
  </si>
  <si>
    <t xml:space="preserve">2L3 5252</t>
  </si>
  <si>
    <t xml:space="preserve">2L3 5420</t>
  </si>
  <si>
    <t xml:space="preserve">2L3 5421</t>
  </si>
  <si>
    <t xml:space="preserve">2L3 5424</t>
  </si>
  <si>
    <t xml:space="preserve">2L3 5425</t>
  </si>
  <si>
    <t xml:space="preserve">2L3 5427</t>
  </si>
  <si>
    <t xml:space="preserve">2L3 5429</t>
  </si>
  <si>
    <t xml:space="preserve">Praga V3S</t>
  </si>
  <si>
    <t xml:space="preserve">2L3 5430</t>
  </si>
  <si>
    <t xml:space="preserve">Pick-up</t>
  </si>
  <si>
    <t xml:space="preserve">2L3 5436</t>
  </si>
  <si>
    <t xml:space="preserve">Mercedes-Benz 180D</t>
  </si>
  <si>
    <t xml:space="preserve">2L3 5437</t>
  </si>
  <si>
    <t xml:space="preserve">2L3 5450</t>
  </si>
  <si>
    <t xml:space="preserve">2L3 5452</t>
  </si>
  <si>
    <t xml:space="preserve">Chevrolet Corvette C5</t>
  </si>
  <si>
    <t xml:space="preserve">2L3 5453</t>
  </si>
  <si>
    <t xml:space="preserve">Daihatsu Cuore</t>
  </si>
  <si>
    <t xml:space="preserve">2L3 5455</t>
  </si>
  <si>
    <t xml:space="preserve">2L3 5470</t>
  </si>
  <si>
    <t xml:space="preserve">2L3 5472</t>
  </si>
  <si>
    <t xml:space="preserve">Kaipan 57</t>
  </si>
  <si>
    <t xml:space="preserve">2L3 5478</t>
  </si>
  <si>
    <t xml:space="preserve">2L3 5479</t>
  </si>
  <si>
    <t xml:space="preserve">2L3 5482</t>
  </si>
  <si>
    <t xml:space="preserve">Dodge Caravan</t>
  </si>
  <si>
    <t xml:space="preserve">několik RZ vydáno před sérií 2L0</t>
  </si>
  <si>
    <t xml:space="preserve">2L3 5483</t>
  </si>
  <si>
    <t xml:space="preserve">2L3 5484</t>
  </si>
  <si>
    <t xml:space="preserve">2L3 5486</t>
  </si>
  <si>
    <t xml:space="preserve">2L3 5487</t>
  </si>
  <si>
    <t xml:space="preserve">Pontiac Firebird TransAm</t>
  </si>
  <si>
    <t xml:space="preserve">2L3 5488</t>
  </si>
  <si>
    <t xml:space="preserve">Ford F-350</t>
  </si>
  <si>
    <t xml:space="preserve">Ajzi</t>
  </si>
  <si>
    <t xml:space="preserve">vepředu plastová náhrada; přeregistrováno na 3AA 6383.</t>
  </si>
  <si>
    <t xml:space="preserve">2L3 5490</t>
  </si>
  <si>
    <t xml:space="preserve">2L3 5491</t>
  </si>
  <si>
    <t xml:space="preserve">2L3 5492</t>
  </si>
  <si>
    <t xml:space="preserve">2L3 5494</t>
  </si>
  <si>
    <t xml:space="preserve">2L3 5495</t>
  </si>
  <si>
    <t xml:space="preserve">2L3 5496</t>
  </si>
  <si>
    <t xml:space="preserve">2L3 5497</t>
  </si>
  <si>
    <t xml:space="preserve">2L3 5500</t>
  </si>
  <si>
    <t xml:space="preserve">2L3 5503</t>
  </si>
  <si>
    <t xml:space="preserve">2L3 5535</t>
  </si>
  <si>
    <t xml:space="preserve">2L3 5674</t>
  </si>
  <si>
    <t xml:space="preserve">2L3 6017</t>
  </si>
  <si>
    <t xml:space="preserve">2L3 6030</t>
  </si>
  <si>
    <t xml:space="preserve">2L3 6131</t>
  </si>
  <si>
    <t xml:space="preserve">2L3 6200</t>
  </si>
  <si>
    <t xml:space="preserve">III. Q 2005</t>
  </si>
  <si>
    <t xml:space="preserve">2L3 6210</t>
  </si>
  <si>
    <t xml:space="preserve">2L3 6249</t>
  </si>
  <si>
    <t xml:space="preserve">2L3 6533</t>
  </si>
  <si>
    <t xml:space="preserve">Renault Traffic</t>
  </si>
  <si>
    <t xml:space="preserve">2L3 6604</t>
  </si>
  <si>
    <t xml:space="preserve">2L3 7002</t>
  </si>
  <si>
    <t xml:space="preserve">BMW 3</t>
  </si>
  <si>
    <t xml:space="preserve">2L3 7173</t>
  </si>
  <si>
    <t xml:space="preserve">2L3 7245</t>
  </si>
  <si>
    <t xml:space="preserve">2L3 7263</t>
  </si>
  <si>
    <t xml:space="preserve">2L3 7335</t>
  </si>
  <si>
    <t xml:space="preserve">2L3 7433</t>
  </si>
  <si>
    <t xml:space="preserve">2L3 7531</t>
  </si>
  <si>
    <t xml:space="preserve">2L3 7641</t>
  </si>
  <si>
    <t xml:space="preserve">Mitsubishi L 300</t>
  </si>
  <si>
    <t xml:space="preserve">2L3 7754</t>
  </si>
  <si>
    <t xml:space="preserve">2L3 8094</t>
  </si>
  <si>
    <t xml:space="preserve">Trabant 601S</t>
  </si>
  <si>
    <t xml:space="preserve">2L3 8140</t>
  </si>
  <si>
    <t xml:space="preserve">2L3 8148</t>
  </si>
  <si>
    <t xml:space="preserve">2L3 8202</t>
  </si>
  <si>
    <t xml:space="preserve">2L3 8206</t>
  </si>
  <si>
    <t xml:space="preserve">2L3 8290</t>
  </si>
  <si>
    <t xml:space="preserve">2L3 8305</t>
  </si>
  <si>
    <t xml:space="preserve">2L3 8322</t>
  </si>
  <si>
    <t xml:space="preserve">2L3 8327</t>
  </si>
  <si>
    <t xml:space="preserve">2L3 8481</t>
  </si>
  <si>
    <t xml:space="preserve">2L3 8482</t>
  </si>
  <si>
    <t xml:space="preserve">2L3 8991</t>
  </si>
  <si>
    <t xml:space="preserve">2L3 9000</t>
  </si>
  <si>
    <t xml:space="preserve">2L3 9003</t>
  </si>
  <si>
    <t xml:space="preserve">2L3 9103</t>
  </si>
  <si>
    <t xml:space="preserve">2L3 9104</t>
  </si>
  <si>
    <t xml:space="preserve">2L3 9262</t>
  </si>
  <si>
    <t xml:space="preserve">Porsche 911 Carrera 4S</t>
  </si>
  <si>
    <t xml:space="preserve">2L3 9697</t>
  </si>
  <si>
    <t xml:space="preserve">2L4 0000</t>
  </si>
  <si>
    <t xml:space="preserve">neviditelny</t>
  </si>
  <si>
    <t xml:space="preserve">2L4 0045</t>
  </si>
  <si>
    <t xml:space="preserve">2L4 0051</t>
  </si>
  <si>
    <t xml:space="preserve">2L4 0222</t>
  </si>
  <si>
    <t xml:space="preserve">IV. Q 2005</t>
  </si>
  <si>
    <t xml:space="preserve">2L4 0226</t>
  </si>
  <si>
    <t xml:space="preserve">2L4 0495</t>
  </si>
  <si>
    <t xml:space="preserve">2L4 0583</t>
  </si>
  <si>
    <t xml:space="preserve">2L4 0576</t>
  </si>
  <si>
    <t xml:space="preserve">2L4 0591</t>
  </si>
  <si>
    <t xml:space="preserve">2L4 0594</t>
  </si>
  <si>
    <t xml:space="preserve">2L4 0613</t>
  </si>
  <si>
    <t xml:space="preserve">2L4 0627</t>
  </si>
  <si>
    <t xml:space="preserve">2L4 0637</t>
  </si>
  <si>
    <t xml:space="preserve">2L4 0647</t>
  </si>
  <si>
    <t xml:space="preserve">2L4 0652</t>
  </si>
  <si>
    <t xml:space="preserve">2L4 0661</t>
  </si>
  <si>
    <t xml:space="preserve">2L4 0671</t>
  </si>
  <si>
    <t xml:space="preserve">Škoda Octavia Combi II  </t>
  </si>
  <si>
    <t xml:space="preserve">2L4 0674</t>
  </si>
  <si>
    <t xml:space="preserve">2L4 0679</t>
  </si>
  <si>
    <t xml:space="preserve">2L4 0681</t>
  </si>
  <si>
    <t xml:space="preserve">2L4 0716</t>
  </si>
  <si>
    <t xml:space="preserve">2L4 0729</t>
  </si>
  <si>
    <t xml:space="preserve">2L4 0764</t>
  </si>
  <si>
    <t xml:space="preserve">2L4 0791</t>
  </si>
  <si>
    <t xml:space="preserve">2L4 0795</t>
  </si>
  <si>
    <t xml:space="preserve">2L4 0817</t>
  </si>
  <si>
    <t xml:space="preserve">2L4 0840</t>
  </si>
  <si>
    <t xml:space="preserve">2L4 1030</t>
  </si>
  <si>
    <t xml:space="preserve">2L4 1059</t>
  </si>
  <si>
    <t xml:space="preserve">2L4 1266</t>
  </si>
  <si>
    <t xml:space="preserve">2L4 1287</t>
  </si>
  <si>
    <t xml:space="preserve">2L4 1353</t>
  </si>
  <si>
    <t xml:space="preserve">2L4 1367</t>
  </si>
  <si>
    <t xml:space="preserve">2L4 1779</t>
  </si>
  <si>
    <t xml:space="preserve">2L4 1894</t>
  </si>
  <si>
    <t xml:space="preserve">2L4 1924</t>
  </si>
  <si>
    <t xml:space="preserve">2L4 1963</t>
  </si>
  <si>
    <t xml:space="preserve">2L4 1970</t>
  </si>
  <si>
    <t xml:space="preserve">Citroen Jumper</t>
  </si>
  <si>
    <t xml:space="preserve">2L4 1972</t>
  </si>
  <si>
    <t xml:space="preserve">Opel Vectra B</t>
  </si>
  <si>
    <t xml:space="preserve">2L4 1976</t>
  </si>
  <si>
    <t xml:space="preserve">2L4 2033</t>
  </si>
  <si>
    <t xml:space="preserve">2L4 2063</t>
  </si>
  <si>
    <t xml:space="preserve">2L4 2064</t>
  </si>
  <si>
    <t xml:space="preserve">podvalník</t>
  </si>
  <si>
    <t xml:space="preserve">2L4 2065</t>
  </si>
  <si>
    <t xml:space="preserve">vozík </t>
  </si>
  <si>
    <t xml:space="preserve">2L4 2067</t>
  </si>
  <si>
    <t xml:space="preserve">2L4 2075</t>
  </si>
  <si>
    <t xml:space="preserve">vozík Sacher</t>
  </si>
  <si>
    <t xml:space="preserve">2L4 2103</t>
  </si>
  <si>
    <t xml:space="preserve">2L4 2123</t>
  </si>
  <si>
    <t xml:space="preserve">2L4 2222</t>
  </si>
  <si>
    <t xml:space="preserve">upraven jako Superb</t>
  </si>
  <si>
    <t xml:space="preserve">2L4 2385</t>
  </si>
  <si>
    <t xml:space="preserve">2L4 2788</t>
  </si>
  <si>
    <t xml:space="preserve">2L4 2805</t>
  </si>
  <si>
    <t xml:space="preserve">2L4 2824</t>
  </si>
  <si>
    <t xml:space="preserve">2L4 3066</t>
  </si>
  <si>
    <t xml:space="preserve">VW Transporter T3</t>
  </si>
  <si>
    <t xml:space="preserve">2L4 3306</t>
  </si>
  <si>
    <t xml:space="preserve">Olcit club 11R</t>
  </si>
  <si>
    <t xml:space="preserve">2L4 3636</t>
  </si>
  <si>
    <t xml:space="preserve">Opel Tigra</t>
  </si>
  <si>
    <t xml:space="preserve">2L4 3653</t>
  </si>
  <si>
    <t xml:space="preserve">Peugeot 407 SW</t>
  </si>
  <si>
    <t xml:space="preserve">2L4 3711</t>
  </si>
  <si>
    <t xml:space="preserve">Daihatsu Gran Move</t>
  </si>
  <si>
    <t xml:space="preserve">2L4 3815</t>
  </si>
  <si>
    <t xml:space="preserve">Liaz MTS nosič kontejnerů</t>
  </si>
  <si>
    <t xml:space="preserve">2L4 4124</t>
  </si>
  <si>
    <t xml:space="preserve">2L4 4377</t>
  </si>
  <si>
    <t xml:space="preserve">Feudal</t>
  </si>
  <si>
    <t xml:space="preserve">2L4 4396</t>
  </si>
  <si>
    <t xml:space="preserve">2L4 4774</t>
  </si>
  <si>
    <t xml:space="preserve">Aston Martin V8 Vantage</t>
  </si>
  <si>
    <t xml:space="preserve">2L4 4949</t>
  </si>
  <si>
    <t xml:space="preserve">2L4 5023</t>
  </si>
  <si>
    <t xml:space="preserve">2L4 6328</t>
  </si>
  <si>
    <t xml:space="preserve">Asia Rocsta</t>
  </si>
  <si>
    <t xml:space="preserve">2L4 6451</t>
  </si>
  <si>
    <t xml:space="preserve">2L4 6571</t>
  </si>
  <si>
    <t xml:space="preserve">Daihatsu Charade</t>
  </si>
  <si>
    <t xml:space="preserve">2L4 6633</t>
  </si>
  <si>
    <t xml:space="preserve">2L4 6894</t>
  </si>
  <si>
    <t xml:space="preserve">Renault 21 kombi</t>
  </si>
  <si>
    <t xml:space="preserve">2L4 6912</t>
  </si>
  <si>
    <t xml:space="preserve">2L4 6974</t>
  </si>
  <si>
    <t xml:space="preserve">2L4 6976</t>
  </si>
  <si>
    <t xml:space="preserve">2L4 6980</t>
  </si>
  <si>
    <t xml:space="preserve">2L4 6985</t>
  </si>
  <si>
    <t xml:space="preserve">2L4 7058</t>
  </si>
  <si>
    <t xml:space="preserve">2L4 7103</t>
  </si>
  <si>
    <t xml:space="preserve">2L4 7205</t>
  </si>
  <si>
    <t xml:space="preserve">2L4 7222</t>
  </si>
  <si>
    <t xml:space="preserve">2L4 7339</t>
  </si>
  <si>
    <t xml:space="preserve">2L4 7351</t>
  </si>
  <si>
    <t xml:space="preserve">2L4 7382</t>
  </si>
  <si>
    <t xml:space="preserve">2L4 7412</t>
  </si>
  <si>
    <t xml:space="preserve">2L4 7419</t>
  </si>
  <si>
    <t xml:space="preserve">2L4 7483</t>
  </si>
  <si>
    <t xml:space="preserve">2L4 7498</t>
  </si>
  <si>
    <t xml:space="preserve">2L4 7625</t>
  </si>
  <si>
    <t xml:space="preserve">2L4 7694</t>
  </si>
  <si>
    <t xml:space="preserve">Škoda Octavia II facelift </t>
  </si>
  <si>
    <t xml:space="preserve">2L4 7734</t>
  </si>
  <si>
    <t xml:space="preserve">2L4 7777</t>
  </si>
  <si>
    <t xml:space="preserve">2L4 7801</t>
  </si>
  <si>
    <t xml:space="preserve">2L4 7887</t>
  </si>
  <si>
    <t xml:space="preserve">2L4 7937</t>
  </si>
  <si>
    <t xml:space="preserve">2L4 8133</t>
  </si>
  <si>
    <t xml:space="preserve">2L4 8144</t>
  </si>
  <si>
    <t xml:space="preserve">2L4 8158</t>
  </si>
  <si>
    <t xml:space="preserve">2L4 8180</t>
  </si>
  <si>
    <t xml:space="preserve">2L4 8262</t>
  </si>
  <si>
    <t xml:space="preserve">2L4 8267</t>
  </si>
  <si>
    <t xml:space="preserve">2L4 8271</t>
  </si>
  <si>
    <t xml:space="preserve">2L4 8274</t>
  </si>
  <si>
    <t xml:space="preserve">2L4 8280</t>
  </si>
  <si>
    <t xml:space="preserve">2L4 8282</t>
  </si>
  <si>
    <t xml:space="preserve">Dodge Ram</t>
  </si>
  <si>
    <t xml:space="preserve">2L4 8287</t>
  </si>
  <si>
    <t xml:space="preserve">2L4 8307</t>
  </si>
  <si>
    <t xml:space="preserve">2L4 8322</t>
  </si>
  <si>
    <t xml:space="preserve">VW T1</t>
  </si>
  <si>
    <t xml:space="preserve">2L4 8326</t>
  </si>
  <si>
    <t xml:space="preserve">2L4 8331</t>
  </si>
  <si>
    <t xml:space="preserve">2L4 8334</t>
  </si>
  <si>
    <t xml:space="preserve">2L4 8336</t>
  </si>
  <si>
    <t xml:space="preserve">2L4 8341</t>
  </si>
  <si>
    <t xml:space="preserve">2L4 8348</t>
  </si>
  <si>
    <t xml:space="preserve">2L4 8350</t>
  </si>
  <si>
    <t xml:space="preserve">2L4 8353</t>
  </si>
  <si>
    <t xml:space="preserve">přívěs na přepravu koní</t>
  </si>
  <si>
    <t xml:space="preserve">2L4 8360</t>
  </si>
  <si>
    <t xml:space="preserve">2L4 8361</t>
  </si>
  <si>
    <t xml:space="preserve">2L4 8363</t>
  </si>
  <si>
    <t xml:space="preserve">2L4 8368</t>
  </si>
  <si>
    <t xml:space="preserve">obytný přívěs Forest River</t>
  </si>
  <si>
    <t xml:space="preserve">2L4 8391</t>
  </si>
  <si>
    <t xml:space="preserve">Ford Crown Victoria</t>
  </si>
  <si>
    <t xml:space="preserve">paralelní výdej s 2L5 82xx</t>
  </si>
  <si>
    <t xml:space="preserve">2L4 8393</t>
  </si>
  <si>
    <t xml:space="preserve">2L4 8422</t>
  </si>
  <si>
    <t xml:space="preserve">Isuzu Trooper</t>
  </si>
  <si>
    <t xml:space="preserve">2L4 8424</t>
  </si>
  <si>
    <t xml:space="preserve">2L4 8430</t>
  </si>
  <si>
    <t xml:space="preserve">2L4 8436</t>
  </si>
  <si>
    <t xml:space="preserve">2L4 8437</t>
  </si>
  <si>
    <t xml:space="preserve">Multicar M26 sklápěč</t>
  </si>
  <si>
    <t xml:space="preserve">2L4 8445</t>
  </si>
  <si>
    <t xml:space="preserve">Dědek</t>
  </si>
  <si>
    <t xml:space="preserve">2L4 8452</t>
  </si>
  <si>
    <t xml:space="preserve">2L4 8453</t>
  </si>
  <si>
    <t xml:space="preserve">Ford Ranger</t>
  </si>
  <si>
    <t xml:space="preserve">2L4 8454</t>
  </si>
  <si>
    <t xml:space="preserve">VW Golf III  </t>
  </si>
  <si>
    <t xml:space="preserve">2L4 8455</t>
  </si>
  <si>
    <t xml:space="preserve">Hyundai Sonata</t>
  </si>
  <si>
    <t xml:space="preserve">2L4 8456</t>
  </si>
  <si>
    <t xml:space="preserve">2L4 8457</t>
  </si>
  <si>
    <t xml:space="preserve">VW Passat B5</t>
  </si>
  <si>
    <t xml:space="preserve">2L4 8458</t>
  </si>
  <si>
    <t xml:space="preserve">2L4 8459</t>
  </si>
  <si>
    <t xml:space="preserve">2L4 8460</t>
  </si>
  <si>
    <t xml:space="preserve">přeregistrace z 7S9 8549 (106)</t>
  </si>
  <si>
    <t xml:space="preserve">2L4 8463</t>
  </si>
  <si>
    <t xml:space="preserve">Avia A31 </t>
  </si>
  <si>
    <t xml:space="preserve">2L4 8466</t>
  </si>
  <si>
    <t xml:space="preserve">2L4 8468</t>
  </si>
  <si>
    <t xml:space="preserve">2L4 8470</t>
  </si>
  <si>
    <t xml:space="preserve">Oldsmobile Cutlass Brougham</t>
  </si>
  <si>
    <t xml:space="preserve">2L4 8473</t>
  </si>
  <si>
    <t xml:space="preserve">2L4 8745</t>
  </si>
  <si>
    <t xml:space="preserve">2L4 8800</t>
  </si>
  <si>
    <t xml:space="preserve">2L4 8819</t>
  </si>
  <si>
    <t xml:space="preserve">2L4 8832</t>
  </si>
  <si>
    <t xml:space="preserve">2L4 8834</t>
  </si>
  <si>
    <t xml:space="preserve">2L4 8881</t>
  </si>
  <si>
    <t xml:space="preserve">2L4 8893</t>
  </si>
  <si>
    <t xml:space="preserve">VW Multivan</t>
  </si>
  <si>
    <t xml:space="preserve">2L4 9402</t>
  </si>
  <si>
    <t xml:space="preserve">2L4 9416</t>
  </si>
  <si>
    <t xml:space="preserve">2L4 9419</t>
  </si>
  <si>
    <t xml:space="preserve">2L4 9494</t>
  </si>
  <si>
    <t xml:space="preserve">2L4 9514</t>
  </si>
  <si>
    <t xml:space="preserve">2L4 9523</t>
  </si>
  <si>
    <t xml:space="preserve">2L4 9597</t>
  </si>
  <si>
    <t xml:space="preserve">2L4 9823</t>
  </si>
  <si>
    <t xml:space="preserve">I. Q 2006</t>
  </si>
  <si>
    <t xml:space="preserve">2L4 9872</t>
  </si>
  <si>
    <t xml:space="preserve">2L4 9884</t>
  </si>
  <si>
    <t xml:space="preserve">2L5 0000</t>
  </si>
  <si>
    <t xml:space="preserve">2L5 0050</t>
  </si>
  <si>
    <t xml:space="preserve">2L5 0063</t>
  </si>
  <si>
    <t xml:space="preserve">2L5 0101</t>
  </si>
  <si>
    <t xml:space="preserve">2L5 0496</t>
  </si>
  <si>
    <t xml:space="preserve">2L5 0845</t>
  </si>
  <si>
    <t xml:space="preserve">2L5 0861</t>
  </si>
  <si>
    <t xml:space="preserve">2L5 0928</t>
  </si>
  <si>
    <t xml:space="preserve">2L5 1470</t>
  </si>
  <si>
    <t xml:space="preserve">2L5 1592</t>
  </si>
  <si>
    <t xml:space="preserve">Mercedes-Benz E</t>
  </si>
  <si>
    <t xml:space="preserve">2L5 1607</t>
  </si>
  <si>
    <t xml:space="preserve">2L5 1618</t>
  </si>
  <si>
    <t xml:space="preserve">2L5 1620</t>
  </si>
  <si>
    <t xml:space="preserve">2L5 1621</t>
  </si>
  <si>
    <t xml:space="preserve">2L5 1622</t>
  </si>
  <si>
    <t xml:space="preserve">2L5 1623</t>
  </si>
  <si>
    <t xml:space="preserve">2L5 1627</t>
  </si>
  <si>
    <t xml:space="preserve">2L5 1628</t>
  </si>
  <si>
    <t xml:space="preserve">2L5 1629</t>
  </si>
  <si>
    <t xml:space="preserve">2L5 1631</t>
  </si>
  <si>
    <t xml:space="preserve">2L5 1633</t>
  </si>
  <si>
    <t xml:space="preserve">Mini Cooper</t>
  </si>
  <si>
    <t xml:space="preserve">2L5 1634</t>
  </si>
  <si>
    <t xml:space="preserve">Dodge Grand Caravan SXT</t>
  </si>
  <si>
    <t xml:space="preserve">2L5 1635</t>
  </si>
  <si>
    <t xml:space="preserve">Mazda MX-3</t>
  </si>
  <si>
    <t xml:space="preserve">2L5 1636</t>
  </si>
  <si>
    <t xml:space="preserve">2L5 1637</t>
  </si>
  <si>
    <t xml:space="preserve">2L5 1638</t>
  </si>
  <si>
    <t xml:space="preserve">2L5 1640</t>
  </si>
  <si>
    <t xml:space="preserve">Cadillac SRX</t>
  </si>
  <si>
    <t xml:space="preserve">výdej ze dvou sérií (2L2)</t>
  </si>
  <si>
    <t xml:space="preserve">2L5 1642</t>
  </si>
  <si>
    <t xml:space="preserve">2L5 1645</t>
  </si>
  <si>
    <t xml:space="preserve">2L5 1648</t>
  </si>
  <si>
    <t xml:space="preserve">Mercedes-Benz GL550</t>
  </si>
  <si>
    <t xml:space="preserve">2L5 1650</t>
  </si>
  <si>
    <t xml:space="preserve">Mazda MX-5</t>
  </si>
  <si>
    <t xml:space="preserve">přeregistrace z 4C5 0092</t>
  </si>
  <si>
    <t xml:space="preserve">2L5 1651</t>
  </si>
  <si>
    <t xml:space="preserve">Chevrolet Express</t>
  </si>
  <si>
    <t xml:space="preserve">2L5 1654</t>
  </si>
  <si>
    <t xml:space="preserve">2L5 1655</t>
  </si>
  <si>
    <t xml:space="preserve">Mercedes-Benz ML</t>
  </si>
  <si>
    <t xml:space="preserve">2L5 1656</t>
  </si>
  <si>
    <t xml:space="preserve">2L5 1660</t>
  </si>
  <si>
    <t xml:space="preserve">přeregistrováno z 4L1 4875</t>
  </si>
  <si>
    <t xml:space="preserve">2L5 1661</t>
  </si>
  <si>
    <t xml:space="preserve">Dodge Durango</t>
  </si>
  <si>
    <t xml:space="preserve">2L5 1665</t>
  </si>
  <si>
    <t xml:space="preserve">2L5 1666</t>
  </si>
  <si>
    <t xml:space="preserve">2L5 1662 - 1668 (mimo 1665, 1666); 1688-1690 OA Dacia</t>
  </si>
  <si>
    <t xml:space="preserve">2L5 1686</t>
  </si>
  <si>
    <t xml:space="preserve">2L5 1700</t>
  </si>
  <si>
    <t xml:space="preserve">2L5 1717</t>
  </si>
  <si>
    <t xml:space="preserve">2L5 1747</t>
  </si>
  <si>
    <t xml:space="preserve">1741-46 OA Dacia</t>
  </si>
  <si>
    <t xml:space="preserve">2L5 1751</t>
  </si>
  <si>
    <t xml:space="preserve">2L5 1753</t>
  </si>
  <si>
    <t xml:space="preserve">přeregistrace z 4J2 6733 (101)</t>
  </si>
  <si>
    <t xml:space="preserve">2L5 1757</t>
  </si>
  <si>
    <t xml:space="preserve">Toyota Supra A70</t>
  </si>
  <si>
    <t xml:space="preserve">2L5 1758</t>
  </si>
  <si>
    <t xml:space="preserve">2L5 1765</t>
  </si>
  <si>
    <t xml:space="preserve">Chevrolet HHR</t>
  </si>
  <si>
    <t xml:space="preserve">2L5 1766</t>
  </si>
  <si>
    <t xml:space="preserve">Ford Mustang Shelby GT 500</t>
  </si>
  <si>
    <t xml:space="preserve">2L5 1767</t>
  </si>
  <si>
    <t xml:space="preserve">Mercedes-Benz ML 320</t>
  </si>
  <si>
    <t xml:space="preserve">2L5 1768</t>
  </si>
  <si>
    <t xml:space="preserve">2L5 1771</t>
  </si>
  <si>
    <t xml:space="preserve">2L5 1772</t>
  </si>
  <si>
    <t xml:space="preserve">Saab 9-3</t>
  </si>
  <si>
    <t xml:space="preserve">2L5 1773</t>
  </si>
  <si>
    <t xml:space="preserve">2L5 1774</t>
  </si>
  <si>
    <t xml:space="preserve">BMW E39</t>
  </si>
  <si>
    <t xml:space="preserve">2L5 1775</t>
  </si>
  <si>
    <t xml:space="preserve">2L5 1776</t>
  </si>
  <si>
    <t xml:space="preserve">Lexus IS SportCross</t>
  </si>
  <si>
    <t xml:space="preserve">2L5 1777</t>
  </si>
  <si>
    <t xml:space="preserve">2L5 1679-1720 (mimo 1691-93, 1700, 1717) OA Dacia, Renault; 1686 Ford</t>
  </si>
  <si>
    <t xml:space="preserve">2L5 1778</t>
  </si>
  <si>
    <t xml:space="preserve">2L5 1780</t>
  </si>
  <si>
    <t xml:space="preserve">2L5 1782</t>
  </si>
  <si>
    <t xml:space="preserve">2L5 1785</t>
  </si>
  <si>
    <t xml:space="preserve">BMW E36 Compact</t>
  </si>
  <si>
    <t xml:space="preserve">2L5 1787</t>
  </si>
  <si>
    <t xml:space="preserve">GMC Savana</t>
  </si>
  <si>
    <t xml:space="preserve">2L5 1788</t>
  </si>
  <si>
    <t xml:space="preserve">Chevrolet Camaro Convertible</t>
  </si>
  <si>
    <t xml:space="preserve">2L5 1791</t>
  </si>
  <si>
    <t xml:space="preserve">2L5 1792</t>
  </si>
  <si>
    <t xml:space="preserve">2L5 1793</t>
  </si>
  <si>
    <t xml:space="preserve">2L5 1794</t>
  </si>
  <si>
    <t xml:space="preserve">2L5 1795</t>
  </si>
  <si>
    <t xml:space="preserve">2L5 1796</t>
  </si>
  <si>
    <t xml:space="preserve">2L5 1797</t>
  </si>
  <si>
    <t xml:space="preserve">2L5 1799</t>
  </si>
  <si>
    <t xml:space="preserve">2L5 1800</t>
  </si>
  <si>
    <t xml:space="preserve">2L5 1801</t>
  </si>
  <si>
    <t xml:space="preserve">Toyota Soarer</t>
  </si>
  <si>
    <t xml:space="preserve">2L5 1805</t>
  </si>
  <si>
    <t xml:space="preserve">2L5 1806</t>
  </si>
  <si>
    <t xml:space="preserve">2L5 1808</t>
  </si>
  <si>
    <t xml:space="preserve">2L5 1810</t>
  </si>
  <si>
    <t xml:space="preserve">2L5 1814</t>
  </si>
  <si>
    <t xml:space="preserve">Infiniti FX </t>
  </si>
  <si>
    <t xml:space="preserve">2L5 1815</t>
  </si>
  <si>
    <t xml:space="preserve">2L5 1816</t>
  </si>
  <si>
    <t xml:space="preserve">Ford Focus Combi mk1</t>
  </si>
  <si>
    <t xml:space="preserve">2L5 1817</t>
  </si>
  <si>
    <t xml:space="preserve">2L5 1818</t>
  </si>
  <si>
    <t xml:space="preserve">2L5 1819</t>
  </si>
  <si>
    <t xml:space="preserve">Chevrolet 3100</t>
  </si>
  <si>
    <t xml:space="preserve">2L5 1821</t>
  </si>
  <si>
    <t xml:space="preserve">Mitsubishi Lancer EVO VI</t>
  </si>
  <si>
    <t xml:space="preserve">2L5 1822</t>
  </si>
  <si>
    <t xml:space="preserve">2L5 1824</t>
  </si>
  <si>
    <t xml:space="preserve">2L5 1825</t>
  </si>
  <si>
    <t xml:space="preserve">2L5 1828</t>
  </si>
  <si>
    <t xml:space="preserve">2L5 1829</t>
  </si>
  <si>
    <t xml:space="preserve">Jeep Renegade</t>
  </si>
  <si>
    <t xml:space="preserve">2L5 1830</t>
  </si>
  <si>
    <t xml:space="preserve">2L5 1831</t>
  </si>
  <si>
    <t xml:space="preserve">Dodge Challenger R/T</t>
  </si>
  <si>
    <t xml:space="preserve">2L5 1833</t>
  </si>
  <si>
    <t xml:space="preserve">2L5 1838</t>
  </si>
  <si>
    <t xml:space="preserve">2L5 1844</t>
  </si>
  <si>
    <t xml:space="preserve">2L5 1848</t>
  </si>
  <si>
    <t xml:space="preserve">2L5 1850</t>
  </si>
  <si>
    <t xml:space="preserve">2L5 1855</t>
  </si>
  <si>
    <t xml:space="preserve">2L5 1856</t>
  </si>
  <si>
    <t xml:space="preserve">2L5 1857</t>
  </si>
  <si>
    <t xml:space="preserve">2L5 1863</t>
  </si>
  <si>
    <t xml:space="preserve">2L5 1865</t>
  </si>
  <si>
    <t xml:space="preserve">Lincoln Aviator</t>
  </si>
  <si>
    <t xml:space="preserve">2L5 1866</t>
  </si>
  <si>
    <t xml:space="preserve">2L5 1872</t>
  </si>
  <si>
    <t xml:space="preserve">2L5 1875</t>
  </si>
  <si>
    <t xml:space="preserve">Chevrolet Corvette C8</t>
  </si>
  <si>
    <t xml:space="preserve">2L5 1878</t>
  </si>
  <si>
    <t xml:space="preserve">2L5 1881</t>
  </si>
  <si>
    <t xml:space="preserve">2L5 1886</t>
  </si>
  <si>
    <t xml:space="preserve">Ford F-100</t>
  </si>
  <si>
    <t xml:space="preserve">2L5 1888</t>
  </si>
  <si>
    <t xml:space="preserve">2L5 1894</t>
  </si>
  <si>
    <t xml:space="preserve">GMC Yukon</t>
  </si>
  <si>
    <t xml:space="preserve">2L5 1895</t>
  </si>
  <si>
    <t xml:space="preserve">2L5 1899</t>
  </si>
  <si>
    <t xml:space="preserve">2L5 1900</t>
  </si>
  <si>
    <t xml:space="preserve">2L5 1908</t>
  </si>
  <si>
    <t xml:space="preserve">2L5 1911</t>
  </si>
  <si>
    <t xml:space="preserve">2L5 1913</t>
  </si>
  <si>
    <t xml:space="preserve">2L5 1915</t>
  </si>
  <si>
    <t xml:space="preserve">Ford Bronco</t>
  </si>
  <si>
    <t xml:space="preserve">2L5 1917</t>
  </si>
  <si>
    <t xml:space="preserve">2L5 1918</t>
  </si>
  <si>
    <t xml:space="preserve">2L5 1919</t>
  </si>
  <si>
    <t xml:space="preserve">2L5 1920</t>
  </si>
  <si>
    <t xml:space="preserve">Jeep Cherokee</t>
  </si>
  <si>
    <t xml:space="preserve">2L5 1921</t>
  </si>
  <si>
    <t xml:space="preserve">2L5 1922</t>
  </si>
  <si>
    <t xml:space="preserve">2L5 1928</t>
  </si>
  <si>
    <t xml:space="preserve">2L5 1931</t>
  </si>
  <si>
    <t xml:space="preserve">2L5 1932</t>
  </si>
  <si>
    <t xml:space="preserve">b.v., výdej 2L2 jen sporadicky</t>
  </si>
  <si>
    <t xml:space="preserve">2L5 1933</t>
  </si>
  <si>
    <t xml:space="preserve">2L5 1935</t>
  </si>
  <si>
    <t xml:space="preserve">2L5 1937</t>
  </si>
  <si>
    <t xml:space="preserve">2L5 1938</t>
  </si>
  <si>
    <t xml:space="preserve">Hyundai Tucson</t>
  </si>
  <si>
    <t xml:space="preserve">2L5 1939</t>
  </si>
  <si>
    <t xml:space="preserve">2L5 1941</t>
  </si>
  <si>
    <t xml:space="preserve">2L5 1942</t>
  </si>
  <si>
    <t xml:space="preserve">Chevrolet Astro Tiara</t>
  </si>
  <si>
    <t xml:space="preserve">2L5 1943</t>
  </si>
  <si>
    <t xml:space="preserve">Trabant 601 Kombi</t>
  </si>
  <si>
    <t xml:space="preserve">US 11. 1. 2006, normal 15. 1. 2006</t>
  </si>
  <si>
    <t xml:space="preserve">přeregistrováno z 2L5 1946</t>
  </si>
  <si>
    <t xml:space="preserve">2L5 1945</t>
  </si>
  <si>
    <t xml:space="preserve">Toyota Hilux</t>
  </si>
  <si>
    <t xml:space="preserve">2L5 1946</t>
  </si>
  <si>
    <t xml:space="preserve">přeregistrováno z 3L9 7896</t>
  </si>
  <si>
    <t xml:space="preserve">2L5 1947</t>
  </si>
  <si>
    <t xml:space="preserve">2L5 1948</t>
  </si>
  <si>
    <t xml:space="preserve">2L5 1949</t>
  </si>
  <si>
    <t xml:space="preserve">VW Jetta</t>
  </si>
  <si>
    <t xml:space="preserve">přeregistrováno z 3U1 7848 (116)</t>
  </si>
  <si>
    <t xml:space="preserve">2L5 1951</t>
  </si>
  <si>
    <t xml:space="preserve">Fiat 850 Sport</t>
  </si>
  <si>
    <t xml:space="preserve">2L5 1952</t>
  </si>
  <si>
    <t xml:space="preserve">Range Rover</t>
  </si>
  <si>
    <t xml:space="preserve">2L5 1953</t>
  </si>
  <si>
    <t xml:space="preserve">2L5 1954</t>
  </si>
  <si>
    <t xml:space="preserve">2L5 1955</t>
  </si>
  <si>
    <t xml:space="preserve">2L5 1956</t>
  </si>
  <si>
    <t xml:space="preserve">2L5 1958</t>
  </si>
  <si>
    <t xml:space="preserve">2L5 1959</t>
  </si>
  <si>
    <t xml:space="preserve">2L5 1960</t>
  </si>
  <si>
    <t xml:space="preserve">2L5 1973</t>
  </si>
  <si>
    <t xml:space="preserve">Mercedes-Benz CLK  </t>
  </si>
  <si>
    <t xml:space="preserve">1961 - 2030 (mimo 1973, 1991, 1999, 2000, 2005, 2015, 2020) OA Renault, Dacia - Auto Koutek?</t>
  </si>
  <si>
    <t xml:space="preserve">2L5 1991</t>
  </si>
  <si>
    <t xml:space="preserve">2L5 1999</t>
  </si>
  <si>
    <t xml:space="preserve">2L5 2000</t>
  </si>
  <si>
    <t xml:space="preserve">2L5 2005</t>
  </si>
  <si>
    <t xml:space="preserve">Toyota Camry</t>
  </si>
  <si>
    <t xml:space="preserve">2058-2078 (mimo už vydaných) OA Hyundai</t>
  </si>
  <si>
    <t xml:space="preserve">2L5 2015</t>
  </si>
  <si>
    <t xml:space="preserve">Chevrolet Kalos</t>
  </si>
  <si>
    <t xml:space="preserve">2L5 2020</t>
  </si>
  <si>
    <t xml:space="preserve">2L5 2037</t>
  </si>
  <si>
    <t xml:space="preserve">BMW E46 Touring</t>
  </si>
  <si>
    <t xml:space="preserve">2L5 2040</t>
  </si>
  <si>
    <t xml:space="preserve">2L5 2044</t>
  </si>
  <si>
    <t xml:space="preserve">2L5 2050</t>
  </si>
  <si>
    <t xml:space="preserve">2L5 2055</t>
  </si>
  <si>
    <t xml:space="preserve">2L5 2056</t>
  </si>
  <si>
    <t xml:space="preserve">Alfa Romeo 156 SW</t>
  </si>
  <si>
    <t xml:space="preserve">přeregistrováno z 7A6 7347 (101)</t>
  </si>
  <si>
    <t xml:space="preserve">2L5 2060</t>
  </si>
  <si>
    <t xml:space="preserve">2L5 2062</t>
  </si>
  <si>
    <t xml:space="preserve">2L5 2066</t>
  </si>
  <si>
    <t xml:space="preserve">2L5 2070</t>
  </si>
  <si>
    <t xml:space="preserve">2L5 2077</t>
  </si>
  <si>
    <t xml:space="preserve">Honda Civic  </t>
  </si>
  <si>
    <t xml:space="preserve">2L5 2082</t>
  </si>
  <si>
    <t xml:space="preserve">Subaru Outback</t>
  </si>
  <si>
    <t xml:space="preserve">2L5 2083</t>
  </si>
  <si>
    <t xml:space="preserve">Chrysler Town &amp; Country</t>
  </si>
  <si>
    <t xml:space="preserve">2L5 2085</t>
  </si>
  <si>
    <t xml:space="preserve">2L5 2088</t>
  </si>
  <si>
    <t xml:space="preserve">2L5 2090</t>
  </si>
  <si>
    <t xml:space="preserve">VW Golf mk1</t>
  </si>
  <si>
    <t xml:space="preserve">2L5 2091</t>
  </si>
  <si>
    <t xml:space="preserve">Nissan Skyline R34</t>
  </si>
  <si>
    <t xml:space="preserve">2L5 2092</t>
  </si>
  <si>
    <t xml:space="preserve">VW Typ 3 Variant</t>
  </si>
  <si>
    <t xml:space="preserve">2L5 2095</t>
  </si>
  <si>
    <t xml:space="preserve">Acura RDX</t>
  </si>
  <si>
    <t xml:space="preserve">2L5 2096</t>
  </si>
  <si>
    <t xml:space="preserve">BMW E46  </t>
  </si>
  <si>
    <t xml:space="preserve">2L5 2097</t>
  </si>
  <si>
    <t xml:space="preserve">VW Passat Variant B3</t>
  </si>
  <si>
    <t xml:space="preserve">2L5 2100</t>
  </si>
  <si>
    <t xml:space="preserve">2L5 2101</t>
  </si>
  <si>
    <t xml:space="preserve">2L5 2102</t>
  </si>
  <si>
    <t xml:space="preserve">2L5 2104</t>
  </si>
  <si>
    <t xml:space="preserve">2L5 2105</t>
  </si>
  <si>
    <t xml:space="preserve">BMW E39 Touring</t>
  </si>
  <si>
    <t xml:space="preserve">2L5 2106</t>
  </si>
  <si>
    <t xml:space="preserve">Ford Vignale</t>
  </si>
  <si>
    <t xml:space="preserve">2L5 2107</t>
  </si>
  <si>
    <t xml:space="preserve">přeregistrace z 2L5 1952?</t>
  </si>
  <si>
    <t xml:space="preserve">2L5 2108</t>
  </si>
  <si>
    <t xml:space="preserve">Nissan GT-R</t>
  </si>
  <si>
    <t xml:space="preserve">2L5 2109</t>
  </si>
  <si>
    <t xml:space="preserve">VW Passat CC</t>
  </si>
  <si>
    <t xml:space="preserve">2L5 2110</t>
  </si>
  <si>
    <t xml:space="preserve">Audi A4 Cabriolet</t>
  </si>
  <si>
    <t xml:space="preserve">2L5 2111</t>
  </si>
  <si>
    <t xml:space="preserve">2L5 2112</t>
  </si>
  <si>
    <t xml:space="preserve">VW Golf III Cabrio</t>
  </si>
  <si>
    <t xml:space="preserve">2L5 2113</t>
  </si>
  <si>
    <t xml:space="preserve">Mitsubishi Galant Wagon</t>
  </si>
  <si>
    <t xml:space="preserve">2L5 2115</t>
  </si>
  <si>
    <t xml:space="preserve">Nissan GT-R R33</t>
  </si>
  <si>
    <t xml:space="preserve">2L5 2121</t>
  </si>
  <si>
    <t xml:space="preserve">2L5 2122</t>
  </si>
  <si>
    <t xml:space="preserve">2L5 2141</t>
  </si>
  <si>
    <t xml:space="preserve">2L5 2142</t>
  </si>
  <si>
    <t xml:space="preserve">Toyota Yaris</t>
  </si>
  <si>
    <t xml:space="preserve">2L5 2143</t>
  </si>
  <si>
    <t xml:space="preserve">2L5 2144</t>
  </si>
  <si>
    <t xml:space="preserve">2L5 2145</t>
  </si>
  <si>
    <t xml:space="preserve">Mercedes-Benz SL 500</t>
  </si>
  <si>
    <t xml:space="preserve">2L5 2148</t>
  </si>
  <si>
    <t xml:space="preserve">2L5 2149</t>
  </si>
  <si>
    <t xml:space="preserve">2L5 2150</t>
  </si>
  <si>
    <t xml:space="preserve">2L5 2152</t>
  </si>
  <si>
    <t xml:space="preserve">Dodge Charger</t>
  </si>
  <si>
    <t xml:space="preserve">2L5 2155</t>
  </si>
  <si>
    <t xml:space="preserve">BMW E91 Touring</t>
  </si>
  <si>
    <t xml:space="preserve">2L5 2156</t>
  </si>
  <si>
    <t xml:space="preserve">2L5 2158</t>
  </si>
  <si>
    <t xml:space="preserve">2L5 2159</t>
  </si>
  <si>
    <t xml:space="preserve">2L5 2161</t>
  </si>
  <si>
    <t xml:space="preserve">2L5 2162</t>
  </si>
  <si>
    <t xml:space="preserve">2L5 2163</t>
  </si>
  <si>
    <t xml:space="preserve">Mitsubishi Lancer Evo VI</t>
  </si>
  <si>
    <t xml:space="preserve">2L5 2164</t>
  </si>
  <si>
    <t xml:space="preserve">Chevrolet Corvair</t>
  </si>
  <si>
    <t xml:space="preserve">2L5 2165</t>
  </si>
  <si>
    <t xml:space="preserve">Nissan GT-R R32</t>
  </si>
  <si>
    <t xml:space="preserve">2L5 2166</t>
  </si>
  <si>
    <t xml:space="preserve">2L5 2167</t>
  </si>
  <si>
    <t xml:space="preserve">Nissan Silvia</t>
  </si>
  <si>
    <t xml:space="preserve">2L5 2168</t>
  </si>
  <si>
    <t xml:space="preserve">2L5 2169</t>
  </si>
  <si>
    <t xml:space="preserve">2L5 2170</t>
  </si>
  <si>
    <t xml:space="preserve">2L5 2174</t>
  </si>
  <si>
    <t xml:space="preserve">2L5 2175</t>
  </si>
  <si>
    <t xml:space="preserve">2L5 2176</t>
  </si>
  <si>
    <t xml:space="preserve">2L5 2177</t>
  </si>
  <si>
    <t xml:space="preserve">2L5 2179</t>
  </si>
  <si>
    <t xml:space="preserve">2L5 2181</t>
  </si>
  <si>
    <t xml:space="preserve">Chevrolet Corvette C7 Stingray Convertible</t>
  </si>
  <si>
    <t xml:space="preserve">2L5 2182</t>
  </si>
  <si>
    <t xml:space="preserve">2L5 2183</t>
  </si>
  <si>
    <t xml:space="preserve">2L5 2184</t>
  </si>
  <si>
    <t xml:space="preserve">2L5 2185</t>
  </si>
  <si>
    <t xml:space="preserve">2L5 2186</t>
  </si>
  <si>
    <t xml:space="preserve">Mercedes-Benz GLS</t>
  </si>
  <si>
    <t xml:space="preserve">2L5 2187</t>
  </si>
  <si>
    <t xml:space="preserve">2L5 2188</t>
  </si>
  <si>
    <t xml:space="preserve">2L5 2189</t>
  </si>
  <si>
    <t xml:space="preserve">2L5 2190</t>
  </si>
  <si>
    <t xml:space="preserve">2L5 2194</t>
  </si>
  <si>
    <t xml:space="preserve">2L5 2196</t>
  </si>
  <si>
    <t xml:space="preserve">2L5 2197</t>
  </si>
  <si>
    <t xml:space="preserve">ČPP hlásí SAAB!</t>
  </si>
  <si>
    <t xml:space="preserve">2L5 2199</t>
  </si>
  <si>
    <t xml:space="preserve">Toyota Land Cruiser GRJ7</t>
  </si>
  <si>
    <t xml:space="preserve">2L5 2200</t>
  </si>
  <si>
    <t xml:space="preserve">VW Golf VI GTI</t>
  </si>
  <si>
    <t xml:space="preserve">2L5 2211</t>
  </si>
  <si>
    <t xml:space="preserve">2L5 2212</t>
  </si>
  <si>
    <t xml:space="preserve">2L5 2220</t>
  </si>
  <si>
    <t xml:space="preserve">GMC Sierra</t>
  </si>
  <si>
    <t xml:space="preserve">2L5 2222</t>
  </si>
  <si>
    <t xml:space="preserve">2L5 2223</t>
  </si>
  <si>
    <t xml:space="preserve">2L5 2224</t>
  </si>
  <si>
    <t xml:space="preserve">2L5 2225</t>
  </si>
  <si>
    <t xml:space="preserve">2L5 2226</t>
  </si>
  <si>
    <t xml:space="preserve">2L5 2227</t>
  </si>
  <si>
    <t xml:space="preserve">2L5 2244</t>
  </si>
  <si>
    <t xml:space="preserve">2L5 2280</t>
  </si>
  <si>
    <t xml:space="preserve">2L5 2298</t>
  </si>
  <si>
    <t xml:space="preserve">Škoda Fabia RS</t>
  </si>
  <si>
    <t xml:space="preserve">2L5 2562</t>
  </si>
  <si>
    <t xml:space="preserve">2L5 2569</t>
  </si>
  <si>
    <t xml:space="preserve">2L5 2581</t>
  </si>
  <si>
    <t xml:space="preserve">2L5 2604</t>
  </si>
  <si>
    <t xml:space="preserve">2L5 2700</t>
  </si>
  <si>
    <t xml:space="preserve">2L5 2701</t>
  </si>
  <si>
    <t xml:space="preserve">2L5 2702</t>
  </si>
  <si>
    <t xml:space="preserve">2L5 2706</t>
  </si>
  <si>
    <t xml:space="preserve">Multicar </t>
  </si>
  <si>
    <t xml:space="preserve">2L5 2712</t>
  </si>
  <si>
    <t xml:space="preserve">2L5 2715</t>
  </si>
  <si>
    <t xml:space="preserve">2L5 2722</t>
  </si>
  <si>
    <t xml:space="preserve">2L5 2724</t>
  </si>
  <si>
    <t xml:space="preserve">Mitsubishi L200</t>
  </si>
  <si>
    <t xml:space="preserve">2L5 2727</t>
  </si>
  <si>
    <t xml:space="preserve">2L5 2729</t>
  </si>
  <si>
    <t xml:space="preserve">2L5 2792</t>
  </si>
  <si>
    <t xml:space="preserve">2L5 2868</t>
  </si>
  <si>
    <t xml:space="preserve">2L5 3124</t>
  </si>
  <si>
    <t xml:space="preserve">2L5 3139</t>
  </si>
  <si>
    <t xml:space="preserve">2L5 3143</t>
  </si>
  <si>
    <t xml:space="preserve">2L5 3272</t>
  </si>
  <si>
    <t xml:space="preserve">2L5 3333</t>
  </si>
  <si>
    <t xml:space="preserve">Škoda Octavia II RS</t>
  </si>
  <si>
    <t xml:space="preserve">2L5 3429</t>
  </si>
  <si>
    <t xml:space="preserve">Toyota MR2</t>
  </si>
  <si>
    <t xml:space="preserve">2L5 3597</t>
  </si>
  <si>
    <t xml:space="preserve">2L5 3783</t>
  </si>
  <si>
    <t xml:space="preserve">2L5 3818</t>
  </si>
  <si>
    <t xml:space="preserve">2L5 3833</t>
  </si>
  <si>
    <t xml:space="preserve">2L5 3847</t>
  </si>
  <si>
    <t xml:space="preserve">2L5 3856</t>
  </si>
  <si>
    <t xml:space="preserve">2L5 4035</t>
  </si>
  <si>
    <t xml:space="preserve">2L5 4364</t>
  </si>
  <si>
    <t xml:space="preserve">2L5 4521 </t>
  </si>
  <si>
    <t xml:space="preserve">2L5 4535</t>
  </si>
  <si>
    <t xml:space="preserve">2L5 4542</t>
  </si>
  <si>
    <t xml:space="preserve">Železný brod</t>
  </si>
  <si>
    <t xml:space="preserve">2L5 4543</t>
  </si>
  <si>
    <t xml:space="preserve">2L5 4545</t>
  </si>
  <si>
    <t xml:space="preserve">2L5 4548</t>
  </si>
  <si>
    <t xml:space="preserve">2L5 4706</t>
  </si>
  <si>
    <t xml:space="preserve">2L5 4715</t>
  </si>
  <si>
    <t xml:space="preserve">II. Q 2006</t>
  </si>
  <si>
    <t xml:space="preserve">2L5 4721</t>
  </si>
  <si>
    <t xml:space="preserve">2L5 4846</t>
  </si>
  <si>
    <t xml:space="preserve">2L5 4921</t>
  </si>
  <si>
    <t xml:space="preserve">Mercedes Axor 1840</t>
  </si>
  <si>
    <t xml:space="preserve">2L5 5348</t>
  </si>
  <si>
    <t xml:space="preserve">Hyundai Accent</t>
  </si>
  <si>
    <t xml:space="preserve">2L5 5588</t>
  </si>
  <si>
    <t xml:space="preserve">MB 200E</t>
  </si>
  <si>
    <t xml:space="preserve">2L5 5765</t>
  </si>
  <si>
    <t xml:space="preserve">2L5 5777</t>
  </si>
  <si>
    <t xml:space="preserve">2L5 5778</t>
  </si>
  <si>
    <t xml:space="preserve">2L5 5827</t>
  </si>
  <si>
    <t xml:space="preserve">2L5 5844</t>
  </si>
  <si>
    <t xml:space="preserve">2L5 5904</t>
  </si>
  <si>
    <t xml:space="preserve">2L5 5927</t>
  </si>
  <si>
    <t xml:space="preserve">2L5 6100</t>
  </si>
  <si>
    <t xml:space="preserve">2L5 6115</t>
  </si>
  <si>
    <t xml:space="preserve">2L5 6264</t>
  </si>
  <si>
    <t xml:space="preserve">2L5 6274</t>
  </si>
  <si>
    <t xml:space="preserve">2L5 6277</t>
  </si>
  <si>
    <t xml:space="preserve">2L5 6282</t>
  </si>
  <si>
    <t xml:space="preserve">CAS 24 Renault Midlum</t>
  </si>
  <si>
    <t xml:space="preserve">2L5 6298</t>
  </si>
  <si>
    <t xml:space="preserve">2L5 6330</t>
  </si>
  <si>
    <t xml:space="preserve">2L5 6713</t>
  </si>
  <si>
    <t xml:space="preserve">Repelend</t>
  </si>
  <si>
    <t xml:space="preserve">2L5 6969</t>
  </si>
  <si>
    <t xml:space="preserve">2L5 7000</t>
  </si>
  <si>
    <t xml:space="preserve">2L5 7014</t>
  </si>
  <si>
    <t xml:space="preserve">2L5 7019</t>
  </si>
  <si>
    <t xml:space="preserve">2L5 7023</t>
  </si>
  <si>
    <t xml:space="preserve">2L5 7026</t>
  </si>
  <si>
    <t xml:space="preserve">Liaz 122 valník s HR</t>
  </si>
  <si>
    <t xml:space="preserve">2L5 7027</t>
  </si>
  <si>
    <t xml:space="preserve">2L5 7030</t>
  </si>
  <si>
    <t xml:space="preserve">Tatra 815 autojeřáb</t>
  </si>
  <si>
    <t xml:space="preserve">2L5 7031</t>
  </si>
  <si>
    <t xml:space="preserve">Mercedes</t>
  </si>
  <si>
    <t xml:space="preserve">2L5 7032</t>
  </si>
  <si>
    <t xml:space="preserve">Peugeot Boxer  </t>
  </si>
  <si>
    <t xml:space="preserve">2L5 7043</t>
  </si>
  <si>
    <t xml:space="preserve">Liaz 110 cisterna</t>
  </si>
  <si>
    <t xml:space="preserve">2L5 7044</t>
  </si>
  <si>
    <t xml:space="preserve">Škoda 135 Pick-Up</t>
  </si>
  <si>
    <t xml:space="preserve">2L5 7046</t>
  </si>
  <si>
    <t xml:space="preserve">Avia obytná</t>
  </si>
  <si>
    <t xml:space="preserve">2L5 7047</t>
  </si>
  <si>
    <t xml:space="preserve">2L5 7050</t>
  </si>
  <si>
    <t xml:space="preserve">2L5 7058</t>
  </si>
  <si>
    <t xml:space="preserve">2L5 7059</t>
  </si>
  <si>
    <t xml:space="preserve">2L5 7062</t>
  </si>
  <si>
    <t xml:space="preserve">2L5 7063</t>
  </si>
  <si>
    <t xml:space="preserve">2L5 7072</t>
  </si>
  <si>
    <t xml:space="preserve">2L5 7077</t>
  </si>
  <si>
    <t xml:space="preserve">2L5 7079</t>
  </si>
  <si>
    <t xml:space="preserve">2L5 7085</t>
  </si>
  <si>
    <t xml:space="preserve">Dodge Magnum</t>
  </si>
  <si>
    <t xml:space="preserve">2L5 7086</t>
  </si>
  <si>
    <t xml:space="preserve">2L5 7088</t>
  </si>
  <si>
    <t xml:space="preserve">2L5 7089</t>
  </si>
  <si>
    <t xml:space="preserve">Jeep </t>
  </si>
  <si>
    <t xml:space="preserve">2L5 7091</t>
  </si>
  <si>
    <t xml:space="preserve">2L5 7093</t>
  </si>
  <si>
    <t xml:space="preserve">Cadillac Coupe de Ville V8</t>
  </si>
  <si>
    <t xml:space="preserve">Karosa_b731</t>
  </si>
  <si>
    <t xml:space="preserve">2L5 7094</t>
  </si>
  <si>
    <t xml:space="preserve">2L5 7095</t>
  </si>
  <si>
    <t xml:space="preserve">Jaguar X-Type</t>
  </si>
  <si>
    <t xml:space="preserve">2L5 7100</t>
  </si>
  <si>
    <t xml:space="preserve">2L5 7641</t>
  </si>
  <si>
    <t xml:space="preserve">ARO plošina</t>
  </si>
  <si>
    <t xml:space="preserve">2L5 7709</t>
  </si>
  <si>
    <t xml:space="preserve">2L5 7739</t>
  </si>
  <si>
    <t xml:space="preserve">2L5 7757</t>
  </si>
  <si>
    <t xml:space="preserve">2L5 7795</t>
  </si>
  <si>
    <t xml:space="preserve">2L5 7823</t>
  </si>
  <si>
    <t xml:space="preserve">2L5 7894</t>
  </si>
  <si>
    <t xml:space="preserve">LDV Convoy</t>
  </si>
  <si>
    <t xml:space="preserve">2L5 8030</t>
  </si>
  <si>
    <t xml:space="preserve">2L5 8133</t>
  </si>
  <si>
    <t xml:space="preserve">2L5 8134</t>
  </si>
  <si>
    <t xml:space="preserve">2L5 8148</t>
  </si>
  <si>
    <t xml:space="preserve">2L5 8165</t>
  </si>
  <si>
    <t xml:space="preserve">2L5 8181</t>
  </si>
  <si>
    <t xml:space="preserve">2L5 8205</t>
  </si>
  <si>
    <t xml:space="preserve">2L5 8223</t>
  </si>
  <si>
    <t xml:space="preserve">2L5 8239</t>
  </si>
  <si>
    <t xml:space="preserve">2L5 8253</t>
  </si>
  <si>
    <t xml:space="preserve">2L5 8263</t>
  </si>
  <si>
    <t xml:space="preserve">2L5 8266</t>
  </si>
  <si>
    <t xml:space="preserve">2L5 8269</t>
  </si>
  <si>
    <t xml:space="preserve">Avia A31 nosič kontejnerů</t>
  </si>
  <si>
    <t xml:space="preserve">2L5 8270</t>
  </si>
  <si>
    <t xml:space="preserve">2L5 8271</t>
  </si>
  <si>
    <t xml:space="preserve">Praga V3S klanicový valník</t>
  </si>
  <si>
    <t xml:space="preserve">2L5 8274</t>
  </si>
  <si>
    <t xml:space="preserve">2L5 8276</t>
  </si>
  <si>
    <t xml:space="preserve">2L5 8282</t>
  </si>
  <si>
    <t xml:space="preserve">GMC Vandura</t>
  </si>
  <si>
    <t xml:space="preserve">2L5 8295</t>
  </si>
  <si>
    <t xml:space="preserve">2L5 8296</t>
  </si>
  <si>
    <t xml:space="preserve">Lincoln Continental</t>
  </si>
  <si>
    <t xml:space="preserve">cca v 11/12 přeregisrováno na 3P2 8333 (105, Plzeň)</t>
  </si>
  <si>
    <t xml:space="preserve">2L5 8298</t>
  </si>
  <si>
    <t xml:space="preserve">Multicar M22</t>
  </si>
  <si>
    <t xml:space="preserve">2L5 8327</t>
  </si>
  <si>
    <t xml:space="preserve">2L5 8329</t>
  </si>
  <si>
    <t xml:space="preserve">2L5 8330</t>
  </si>
  <si>
    <t xml:space="preserve">2L5 8333</t>
  </si>
  <si>
    <t xml:space="preserve">2L5 8335</t>
  </si>
  <si>
    <t xml:space="preserve">2L5 8338</t>
  </si>
  <si>
    <t xml:space="preserve">Hummer </t>
  </si>
  <si>
    <t xml:space="preserve">2L5 8341</t>
  </si>
  <si>
    <t xml:space="preserve">2L5 8344</t>
  </si>
  <si>
    <t xml:space="preserve">Multicar M 26</t>
  </si>
  <si>
    <t xml:space="preserve">2L5 8346 </t>
  </si>
  <si>
    <t xml:space="preserve">2L5 8354</t>
  </si>
  <si>
    <t xml:space="preserve">2L5 8361</t>
  </si>
  <si>
    <t xml:space="preserve">Daihatsu Rocky</t>
  </si>
  <si>
    <t xml:space="preserve">2L5 8365</t>
  </si>
  <si>
    <t xml:space="preserve">2L5 8642</t>
  </si>
  <si>
    <t xml:space="preserve">2L5 8646</t>
  </si>
  <si>
    <t xml:space="preserve">Ford Focus</t>
  </si>
  <si>
    <t xml:space="preserve">2L5 8701</t>
  </si>
  <si>
    <t xml:space="preserve">Chrysler New Yorker</t>
  </si>
  <si>
    <t xml:space="preserve">2L5 8953</t>
  </si>
  <si>
    <t xml:space="preserve">Martin_100</t>
  </si>
  <si>
    <t xml:space="preserve">použito na vozíku za traktor</t>
  </si>
  <si>
    <t xml:space="preserve">2L5 9306</t>
  </si>
  <si>
    <t xml:space="preserve">Hyndai Lantra</t>
  </si>
  <si>
    <t xml:space="preserve">2L5 9315</t>
  </si>
  <si>
    <t xml:space="preserve">2L5 9399</t>
  </si>
  <si>
    <t xml:space="preserve">2L5 9406 </t>
  </si>
  <si>
    <t xml:space="preserve">2L5 9621</t>
  </si>
  <si>
    <t xml:space="preserve">2L5 9927</t>
  </si>
  <si>
    <t xml:space="preserve">2L5 9930</t>
  </si>
  <si>
    <t xml:space="preserve">Renault Express</t>
  </si>
  <si>
    <t xml:space="preserve">2L5 9936</t>
  </si>
  <si>
    <t xml:space="preserve">2L5 9955</t>
  </si>
  <si>
    <t xml:space="preserve">2L5 9971</t>
  </si>
  <si>
    <t xml:space="preserve">2L5 9974</t>
  </si>
  <si>
    <t xml:space="preserve">2L5 9999</t>
  </si>
  <si>
    <t xml:space="preserve">2L6 0016</t>
  </si>
  <si>
    <t xml:space="preserve">2L6 0095</t>
  </si>
  <si>
    <t xml:space="preserve">Renault Chamade</t>
  </si>
  <si>
    <t xml:space="preserve">2L6 0104</t>
  </si>
  <si>
    <t xml:space="preserve">2L6 0114</t>
  </si>
  <si>
    <t xml:space="preserve">2L6 0196</t>
  </si>
  <si>
    <t xml:space="preserve">2L6 0209</t>
  </si>
  <si>
    <t xml:space="preserve">2L6 0224</t>
  </si>
  <si>
    <t xml:space="preserve">2L6 0225</t>
  </si>
  <si>
    <t xml:space="preserve">2L6 0226</t>
  </si>
  <si>
    <t xml:space="preserve">2L6 0227</t>
  </si>
  <si>
    <t xml:space="preserve">2L6 0229</t>
  </si>
  <si>
    <t xml:space="preserve">2L6 0230</t>
  </si>
  <si>
    <t xml:space="preserve">2L6 0231</t>
  </si>
  <si>
    <t xml:space="preserve">2L6 0233</t>
  </si>
  <si>
    <t xml:space="preserve">2L6 0234</t>
  </si>
  <si>
    <t xml:space="preserve">2L6 0235</t>
  </si>
  <si>
    <t xml:space="preserve">III. Q 2006</t>
  </si>
  <si>
    <t xml:space="preserve">2L6 0239</t>
  </si>
  <si>
    <t xml:space="preserve">2L6 0387</t>
  </si>
  <si>
    <t xml:space="preserve">2L6 0896</t>
  </si>
  <si>
    <t xml:space="preserve">2L6 0987</t>
  </si>
  <si>
    <t xml:space="preserve">2L6 1076</t>
  </si>
  <si>
    <t xml:space="preserve">2L6 1148</t>
  </si>
  <si>
    <t xml:space="preserve">2L6 1282</t>
  </si>
  <si>
    <t xml:space="preserve">2L6 1287</t>
  </si>
  <si>
    <t xml:space="preserve">2L6 1291</t>
  </si>
  <si>
    <t xml:space="preserve">Ford Orion</t>
  </si>
  <si>
    <t xml:space="preserve">2L6 1400</t>
  </si>
  <si>
    <t xml:space="preserve">2L6 1700</t>
  </si>
  <si>
    <t xml:space="preserve">Bova</t>
  </si>
  <si>
    <t xml:space="preserve">2L6 1587</t>
  </si>
  <si>
    <t xml:space="preserve">2L6 1776</t>
  </si>
  <si>
    <t xml:space="preserve">2L6 1828</t>
  </si>
  <si>
    <t xml:space="preserve">2L6 2065</t>
  </si>
  <si>
    <t xml:space="preserve">2L6 2071</t>
  </si>
  <si>
    <t xml:space="preserve">2L6 2830</t>
  </si>
  <si>
    <t xml:space="preserve">2L6 2849</t>
  </si>
  <si>
    <t xml:space="preserve">2L6 2851</t>
  </si>
  <si>
    <t xml:space="preserve">2L6 2861</t>
  </si>
  <si>
    <t xml:space="preserve">Tatra 815 DS CAS</t>
  </si>
  <si>
    <t xml:space="preserve">2L6 2865</t>
  </si>
  <si>
    <t xml:space="preserve">Kollert Elektro Liberec</t>
  </si>
  <si>
    <t xml:space="preserve">2L6 2867</t>
  </si>
  <si>
    <t xml:space="preserve">CAS 20/4000/240-S2T</t>
  </si>
  <si>
    <t xml:space="preserve">2L6 2868</t>
  </si>
  <si>
    <t xml:space="preserve">půjčka od Jablonce (skartace 1L2, čekání na 3L2)</t>
  </si>
  <si>
    <t xml:space="preserve">2L6 2869</t>
  </si>
  <si>
    <t xml:space="preserve">Liaz sklápěč</t>
  </si>
  <si>
    <t xml:space="preserve">2L6 2870</t>
  </si>
  <si>
    <t xml:space="preserve">2L6 2872</t>
  </si>
  <si>
    <t xml:space="preserve">Avia A 21 T</t>
  </si>
  <si>
    <t xml:space="preserve">2L6 2874</t>
  </si>
  <si>
    <t xml:space="preserve">Karosa B732 DpmL</t>
  </si>
  <si>
    <t xml:space="preserve">2L6 2876</t>
  </si>
  <si>
    <t xml:space="preserve">2L6 2878</t>
  </si>
  <si>
    <t xml:space="preserve">2L6 2880</t>
  </si>
  <si>
    <t xml:space="preserve">2L6 2884</t>
  </si>
  <si>
    <t xml:space="preserve">2L6 2888</t>
  </si>
  <si>
    <t xml:space="preserve">2L6 2890</t>
  </si>
  <si>
    <t xml:space="preserve">Radek Vojík</t>
  </si>
  <si>
    <t xml:space="preserve">2L6 2892</t>
  </si>
  <si>
    <t xml:space="preserve">2L6 2893</t>
  </si>
  <si>
    <t xml:space="preserve">2L6 2894</t>
  </si>
  <si>
    <t xml:space="preserve">2L6 2898</t>
  </si>
  <si>
    <t xml:space="preserve">2L6 2902</t>
  </si>
  <si>
    <t xml:space="preserve">2L6 2909</t>
  </si>
  <si>
    <t xml:space="preserve">Peugeot Boxer prodejna</t>
  </si>
  <si>
    <t xml:space="preserve">2L6 2911</t>
  </si>
  <si>
    <t xml:space="preserve">Land Rover</t>
  </si>
  <si>
    <t xml:space="preserve">2L6 2915</t>
  </si>
  <si>
    <t xml:space="preserve">Multicar M 25</t>
  </si>
  <si>
    <t xml:space="preserve">2L6 2916</t>
  </si>
  <si>
    <t xml:space="preserve">2L6 2917</t>
  </si>
  <si>
    <t xml:space="preserve">Karosa LC736.1030</t>
  </si>
  <si>
    <t xml:space="preserve">2L6 2918</t>
  </si>
  <si>
    <t xml:space="preserve">2L6 2919</t>
  </si>
  <si>
    <t xml:space="preserve">Subaru Impreza Kombi</t>
  </si>
  <si>
    <t xml:space="preserve">2L6 2920</t>
  </si>
  <si>
    <t xml:space="preserve">2L6 2921</t>
  </si>
  <si>
    <t xml:space="preserve">2L6 2922</t>
  </si>
  <si>
    <t xml:space="preserve">Honda CR-V</t>
  </si>
  <si>
    <t xml:space="preserve">2L6 2924</t>
  </si>
  <si>
    <t xml:space="preserve">2L6 2927</t>
  </si>
  <si>
    <t xml:space="preserve">2L6 2928</t>
  </si>
  <si>
    <t xml:space="preserve">Ford  Ranger</t>
  </si>
  <si>
    <t xml:space="preserve">2L6 2929</t>
  </si>
  <si>
    <t xml:space="preserve">2L6 2930</t>
  </si>
  <si>
    <t xml:space="preserve">Honda Civic Si Coupe</t>
  </si>
  <si>
    <t xml:space="preserve">Jef</t>
  </si>
  <si>
    <t xml:space="preserve">2L6 2931</t>
  </si>
  <si>
    <t xml:space="preserve">2L6 2932</t>
  </si>
  <si>
    <t xml:space="preserve">2L6 2934</t>
  </si>
  <si>
    <t xml:space="preserve">Jaguar  S-Type</t>
  </si>
  <si>
    <t xml:space="preserve">2L6 2936</t>
  </si>
  <si>
    <t xml:space="preserve">2L6 2938</t>
  </si>
  <si>
    <t xml:space="preserve">2L6 2939</t>
  </si>
  <si>
    <t xml:space="preserve">Mitshubishi Galant Combi</t>
  </si>
  <si>
    <t xml:space="preserve">2L6 2940</t>
  </si>
  <si>
    <t xml:space="preserve">2L6 2941</t>
  </si>
  <si>
    <t xml:space="preserve">Pontiac Trans Sport</t>
  </si>
  <si>
    <t xml:space="preserve">2L6 2943</t>
  </si>
  <si>
    <t xml:space="preserve">BMW E36 Touring</t>
  </si>
  <si>
    <t xml:space="preserve">2L6 2946</t>
  </si>
  <si>
    <t xml:space="preserve">Audi A8L</t>
  </si>
  <si>
    <t xml:space="preserve">2L6 2948</t>
  </si>
  <si>
    <t xml:space="preserve">Audi Coupé</t>
  </si>
  <si>
    <t xml:space="preserve">2L6 2949</t>
  </si>
  <si>
    <t xml:space="preserve">Alfa Romeo 156</t>
  </si>
  <si>
    <t xml:space="preserve">2L6 2950</t>
  </si>
  <si>
    <t xml:space="preserve">2L6 2951</t>
  </si>
  <si>
    <t xml:space="preserve">2L6 2990</t>
  </si>
  <si>
    <t xml:space="preserve">2L6 3021</t>
  </si>
  <si>
    <t xml:space="preserve">2L6 3035</t>
  </si>
  <si>
    <t xml:space="preserve">Rover 420</t>
  </si>
  <si>
    <t xml:space="preserve">2L6 3345</t>
  </si>
  <si>
    <t xml:space="preserve">2L6 3414</t>
  </si>
  <si>
    <t xml:space="preserve">2L6 3458</t>
  </si>
  <si>
    <t xml:space="preserve">Praga V3S nosič kontejnerů</t>
  </si>
  <si>
    <t xml:space="preserve">2L6 3593</t>
  </si>
  <si>
    <t xml:space="preserve">2L6 3637</t>
  </si>
  <si>
    <t xml:space="preserve">2L6 3659</t>
  </si>
  <si>
    <t xml:space="preserve">Škoda Octavia II facelift</t>
  </si>
  <si>
    <t xml:space="preserve">2L6 3680</t>
  </si>
  <si>
    <t xml:space="preserve">Škoda Octavia Combi II facelift</t>
  </si>
  <si>
    <t xml:space="preserve">2L6 3695</t>
  </si>
  <si>
    <t xml:space="preserve">2L6 3697</t>
  </si>
  <si>
    <t xml:space="preserve">2L6 3702</t>
  </si>
  <si>
    <t xml:space="preserve">VW Transporter</t>
  </si>
  <si>
    <t xml:space="preserve">2L6 3780</t>
  </si>
  <si>
    <t xml:space="preserve">2L6 3848</t>
  </si>
  <si>
    <t xml:space="preserve">Maserati Coupé</t>
  </si>
  <si>
    <t xml:space="preserve">2L6 3866</t>
  </si>
  <si>
    <t xml:space="preserve">2L6 3890</t>
  </si>
  <si>
    <t xml:space="preserve">2L6 4099</t>
  </si>
  <si>
    <t xml:space="preserve">2L6 4387</t>
  </si>
  <si>
    <t xml:space="preserve">2L6 4660</t>
  </si>
  <si>
    <t xml:space="preserve">DAF XF</t>
  </si>
  <si>
    <t xml:space="preserve">2L6 4673</t>
  </si>
  <si>
    <t xml:space="preserve">Opel Ascona Sedan</t>
  </si>
  <si>
    <t xml:space="preserve">2L6 5444</t>
  </si>
  <si>
    <t xml:space="preserve">2L6 5449</t>
  </si>
  <si>
    <t xml:space="preserve">2L6 6003</t>
  </si>
  <si>
    <t xml:space="preserve">Kia Ceed</t>
  </si>
  <si>
    <t xml:space="preserve">2L6 6590</t>
  </si>
  <si>
    <t xml:space="preserve">Barkas</t>
  </si>
  <si>
    <t xml:space="preserve">2L6 6623</t>
  </si>
  <si>
    <t xml:space="preserve">2L6 6663</t>
  </si>
  <si>
    <t xml:space="preserve">2L6 6666</t>
  </si>
  <si>
    <t xml:space="preserve">2L6 7517</t>
  </si>
  <si>
    <t xml:space="preserve">Audi TT</t>
  </si>
  <si>
    <t xml:space="preserve">2L6 7825</t>
  </si>
  <si>
    <t xml:space="preserve">2L6 7909</t>
  </si>
  <si>
    <t xml:space="preserve">2L6 7947</t>
  </si>
  <si>
    <t xml:space="preserve">2L6 8059</t>
  </si>
  <si>
    <t xml:space="preserve">Trabant 601 S de Luxe</t>
  </si>
  <si>
    <t xml:space="preserve">2L6 8153</t>
  </si>
  <si>
    <t xml:space="preserve">2L6 8231</t>
  </si>
  <si>
    <t xml:space="preserve">Škoda 110L</t>
  </si>
  <si>
    <t xml:space="preserve">2L6 8644</t>
  </si>
  <si>
    <t xml:space="preserve">2L6 8649</t>
  </si>
  <si>
    <t xml:space="preserve">2L6 8658</t>
  </si>
  <si>
    <t xml:space="preserve">2L6 8688</t>
  </si>
  <si>
    <t xml:space="preserve">2L6 8722</t>
  </si>
  <si>
    <t xml:space="preserve">Pojízdný stánek</t>
  </si>
  <si>
    <t xml:space="preserve">2L6 8976</t>
  </si>
  <si>
    <t xml:space="preserve">2L6 9129</t>
  </si>
  <si>
    <t xml:space="preserve">pojízdný generátor</t>
  </si>
  <si>
    <t xml:space="preserve">2L6 9135</t>
  </si>
  <si>
    <t xml:space="preserve">přívěs na člun</t>
  </si>
  <si>
    <t xml:space="preserve">2L6 9136</t>
  </si>
  <si>
    <t xml:space="preserve">2L6 9183</t>
  </si>
  <si>
    <t xml:space="preserve">přívěs na přepravu psů</t>
  </si>
  <si>
    <t xml:space="preserve">2L6 9222</t>
  </si>
  <si>
    <t xml:space="preserve">2L6 9223</t>
  </si>
  <si>
    <t xml:space="preserve">2L6 9244</t>
  </si>
  <si>
    <t xml:space="preserve">2L6 9256</t>
  </si>
  <si>
    <t xml:space="preserve">Pontiac Grand Am</t>
  </si>
  <si>
    <t xml:space="preserve">2L6 9259</t>
  </si>
  <si>
    <t xml:space="preserve">2L6 9260</t>
  </si>
  <si>
    <t xml:space="preserve">2L6 9262</t>
  </si>
  <si>
    <t xml:space="preserve">92xx - 93xx použito na reexporty?</t>
  </si>
  <si>
    <t xml:space="preserve">2L6 9471</t>
  </si>
  <si>
    <t xml:space="preserve">Dacia</t>
  </si>
  <si>
    <t xml:space="preserve">KMP</t>
  </si>
  <si>
    <t xml:space="preserve">2L6 9472</t>
  </si>
  <si>
    <t xml:space="preserve">2L6 9495 - 9514 (mimo 9499, 9500); 9519 - 9525 OA Dacia</t>
  </si>
  <si>
    <t xml:space="preserve">2L6 9473</t>
  </si>
  <si>
    <t xml:space="preserve">2L6 9474</t>
  </si>
  <si>
    <t xml:space="preserve">2L6 9494</t>
  </si>
  <si>
    <t xml:space="preserve">Chevrolet K5 Blazer</t>
  </si>
  <si>
    <t xml:space="preserve">2L6 9518</t>
  </si>
  <si>
    <t xml:space="preserve">Audi A3 8L</t>
  </si>
  <si>
    <t xml:space="preserve">2L6 9857</t>
  </si>
  <si>
    <t xml:space="preserve">Lincoln Town Car</t>
  </si>
  <si>
    <t xml:space="preserve">2L6 9859</t>
  </si>
  <si>
    <t xml:space="preserve">Multicar M25 nosič kontejnerů</t>
  </si>
  <si>
    <t xml:space="preserve">2L6 9862</t>
  </si>
  <si>
    <t xml:space="preserve">2L6 9872</t>
  </si>
  <si>
    <t xml:space="preserve">2L6 9873</t>
  </si>
  <si>
    <t xml:space="preserve">2L6 9876</t>
  </si>
  <si>
    <t xml:space="preserve">2L6 9883</t>
  </si>
  <si>
    <t xml:space="preserve">2L6 9903</t>
  </si>
  <si>
    <t xml:space="preserve">Karosa</t>
  </si>
  <si>
    <t xml:space="preserve">2L6 9908</t>
  </si>
  <si>
    <t xml:space="preserve">2L6 9910</t>
  </si>
  <si>
    <t xml:space="preserve">2L6 9911</t>
  </si>
  <si>
    <t xml:space="preserve">přeregistrováno na 6U2 9087</t>
  </si>
  <si>
    <t xml:space="preserve">2L6 9912</t>
  </si>
  <si>
    <t xml:space="preserve">2L6 9926</t>
  </si>
  <si>
    <t xml:space="preserve">Toyota Tacoma</t>
  </si>
  <si>
    <t xml:space="preserve">2L6 9930</t>
  </si>
  <si>
    <t xml:space="preserve">2L6 9939</t>
  </si>
  <si>
    <t xml:space="preserve">Porsche 911</t>
  </si>
  <si>
    <t xml:space="preserve">2L6 9945</t>
  </si>
  <si>
    <t xml:space="preserve">2L6 9954</t>
  </si>
  <si>
    <t xml:space="preserve">2L6 9960</t>
  </si>
  <si>
    <t xml:space="preserve">VW Bora  </t>
  </si>
  <si>
    <t xml:space="preserve">2L6 9962</t>
  </si>
  <si>
    <t xml:space="preserve">2L6 9968</t>
  </si>
  <si>
    <t xml:space="preserve">2L6 9969</t>
  </si>
  <si>
    <t xml:space="preserve">2L6 9975</t>
  </si>
  <si>
    <t xml:space="preserve">2L6 9987</t>
  </si>
  <si>
    <t xml:space="preserve">autobus</t>
  </si>
  <si>
    <t xml:space="preserve">2L6 9992</t>
  </si>
  <si>
    <t xml:space="preserve">2L6 9996</t>
  </si>
  <si>
    <t xml:space="preserve">Karosa řady 700</t>
  </si>
  <si>
    <t xml:space="preserve">přeregistrace na 2L7 0149</t>
  </si>
  <si>
    <t xml:space="preserve">2L6 9997</t>
  </si>
  <si>
    <t xml:space="preserve">Citroen 15/6 cyl. Traction Avant</t>
  </si>
  <si>
    <t xml:space="preserve">2L6 9999</t>
  </si>
  <si>
    <t xml:space="preserve">Iveco Daily</t>
  </si>
  <si>
    <t xml:space="preserve">2L7 0000</t>
  </si>
  <si>
    <t xml:space="preserve">2L7 0001</t>
  </si>
  <si>
    <t xml:space="preserve">2L7 0003</t>
  </si>
  <si>
    <t xml:space="preserve">2L7 0004</t>
  </si>
  <si>
    <t xml:space="preserve">2L7 0005</t>
  </si>
  <si>
    <t xml:space="preserve">2L7 0007</t>
  </si>
  <si>
    <t xml:space="preserve">Mitsubishi 3000GT</t>
  </si>
  <si>
    <t xml:space="preserve">2L7 0019</t>
  </si>
  <si>
    <t xml:space="preserve">2L7 0027</t>
  </si>
  <si>
    <t xml:space="preserve">2L7 0033</t>
  </si>
  <si>
    <t xml:space="preserve">2L7 0035</t>
  </si>
  <si>
    <t xml:space="preserve">2L7 0038</t>
  </si>
  <si>
    <t xml:space="preserve">2L7 0039</t>
  </si>
  <si>
    <t xml:space="preserve">2L7 0040</t>
  </si>
  <si>
    <t xml:space="preserve">homemade na typ 101</t>
  </si>
  <si>
    <t xml:space="preserve">2L7 0041</t>
  </si>
  <si>
    <t xml:space="preserve">CAS 20 MAN</t>
  </si>
  <si>
    <t xml:space="preserve">2L7 0043</t>
  </si>
  <si>
    <t xml:space="preserve">2L7 0055</t>
  </si>
  <si>
    <t xml:space="preserve">2L7 0056</t>
  </si>
  <si>
    <t xml:space="preserve">2L7 0058</t>
  </si>
  <si>
    <t xml:space="preserve">2L7 0059</t>
  </si>
  <si>
    <t xml:space="preserve">MAN TGL žebřík</t>
  </si>
  <si>
    <t xml:space="preserve">2L7 0063</t>
  </si>
  <si>
    <t xml:space="preserve">2L7 0064</t>
  </si>
  <si>
    <t xml:space="preserve">Avia A31 Turbo nosič kontejnerů</t>
  </si>
  <si>
    <t xml:space="preserve">2L7 0065</t>
  </si>
  <si>
    <t xml:space="preserve">2L7 0066</t>
  </si>
  <si>
    <t xml:space="preserve">2L7 0067</t>
  </si>
  <si>
    <t xml:space="preserve">2L7 0068</t>
  </si>
  <si>
    <t xml:space="preserve">2L7 0075</t>
  </si>
  <si>
    <t xml:space="preserve">2L7 0077</t>
  </si>
  <si>
    <t xml:space="preserve">2L7 0085</t>
  </si>
  <si>
    <t xml:space="preserve">2L7 0092</t>
  </si>
  <si>
    <t xml:space="preserve">2L7 0093</t>
  </si>
  <si>
    <t xml:space="preserve">2L7 0095</t>
  </si>
  <si>
    <t xml:space="preserve">2L7 0096</t>
  </si>
  <si>
    <t xml:space="preserve">2L7 0098</t>
  </si>
  <si>
    <t xml:space="preserve">2L7 0099</t>
  </si>
  <si>
    <t xml:space="preserve">2L7 0100</t>
  </si>
  <si>
    <t xml:space="preserve">VW Iltis</t>
  </si>
  <si>
    <t xml:space="preserve">2L7 0101</t>
  </si>
  <si>
    <t xml:space="preserve">2L7 0102</t>
  </si>
  <si>
    <t xml:space="preserve">pojízdná prodejna</t>
  </si>
  <si>
    <t xml:space="preserve">2L7 0105</t>
  </si>
  <si>
    <t xml:space="preserve">Praga V3S skříň</t>
  </si>
  <si>
    <t xml:space="preserve">2L7 0109</t>
  </si>
  <si>
    <t xml:space="preserve">sklápěč</t>
  </si>
  <si>
    <t xml:space="preserve">2L7 0110</t>
  </si>
  <si>
    <t xml:space="preserve">2L7 0111</t>
  </si>
  <si>
    <t xml:space="preserve">2L7 0112</t>
  </si>
  <si>
    <t xml:space="preserve">2L7 0114</t>
  </si>
  <si>
    <t xml:space="preserve">2L7 0116</t>
  </si>
  <si>
    <t xml:space="preserve">2L7 0118</t>
  </si>
  <si>
    <t xml:space="preserve">Tatra 815 jeřáb</t>
  </si>
  <si>
    <t xml:space="preserve">dvouřádek na předku</t>
  </si>
  <si>
    <t xml:space="preserve">2L7 0120</t>
  </si>
  <si>
    <t xml:space="preserve">Avia A31 valník</t>
  </si>
  <si>
    <t xml:space="preserve">2L7 0121</t>
  </si>
  <si>
    <t xml:space="preserve">2L7 0122</t>
  </si>
  <si>
    <t xml:space="preserve">Chrysler LHS</t>
  </si>
  <si>
    <t xml:space="preserve">2L7 0128</t>
  </si>
  <si>
    <t xml:space="preserve">2L7 0129</t>
  </si>
  <si>
    <t xml:space="preserve">2L7 0130</t>
  </si>
  <si>
    <t xml:space="preserve">2L7 0131</t>
  </si>
  <si>
    <t xml:space="preserve">2L7 0132</t>
  </si>
  <si>
    <t xml:space="preserve">2L7 0133</t>
  </si>
  <si>
    <t xml:space="preserve">Tatra 815-731R32</t>
  </si>
  <si>
    <t xml:space="preserve">2L7 0136</t>
  </si>
  <si>
    <t xml:space="preserve">2L7 0137</t>
  </si>
  <si>
    <t xml:space="preserve">2L7 0138</t>
  </si>
  <si>
    <t xml:space="preserve">2L7 0140</t>
  </si>
  <si>
    <t xml:space="preserve">2L7 0141</t>
  </si>
  <si>
    <t xml:space="preserve">Avia A31 DA 12</t>
  </si>
  <si>
    <t xml:space="preserve">SDH Lvová</t>
  </si>
  <si>
    <t xml:space="preserve">2L7 0147</t>
  </si>
  <si>
    <t xml:space="preserve">2L7 0148</t>
  </si>
  <si>
    <t xml:space="preserve">2L7 0151</t>
  </si>
  <si>
    <t xml:space="preserve">Daihatsu Copen</t>
  </si>
  <si>
    <t xml:space="preserve">2L7 0153</t>
  </si>
  <si>
    <t xml:space="preserve">2L7 0155</t>
  </si>
  <si>
    <t xml:space="preserve">2L7 0157</t>
  </si>
  <si>
    <t xml:space="preserve">Praga V3S jeřáb</t>
  </si>
  <si>
    <t xml:space="preserve">2L7 0159</t>
  </si>
  <si>
    <t xml:space="preserve">MAN skříň</t>
  </si>
  <si>
    <t xml:space="preserve">2L7 0162</t>
  </si>
  <si>
    <t xml:space="preserve">2L7 0165</t>
  </si>
  <si>
    <t xml:space="preserve">2L7 0166</t>
  </si>
  <si>
    <t xml:space="preserve">2L7 0167</t>
  </si>
  <si>
    <t xml:space="preserve">2L7 0170</t>
  </si>
  <si>
    <t xml:space="preserve">2L7 0176</t>
  </si>
  <si>
    <t xml:space="preserve">2L7 0177</t>
  </si>
  <si>
    <t xml:space="preserve">2L7 0180</t>
  </si>
  <si>
    <t xml:space="preserve">2L7 0181</t>
  </si>
  <si>
    <t xml:space="preserve">VW Brouk Speedster</t>
  </si>
  <si>
    <t xml:space="preserve">2L7 0186</t>
  </si>
  <si>
    <t xml:space="preserve">2L7 0187</t>
  </si>
  <si>
    <t xml:space="preserve">2L7 0188</t>
  </si>
  <si>
    <t xml:space="preserve">2L7 0189</t>
  </si>
  <si>
    <t xml:space="preserve">2L7 0194</t>
  </si>
  <si>
    <t xml:space="preserve">2L7 0200</t>
  </si>
  <si>
    <t xml:space="preserve">2L7 0201</t>
  </si>
  <si>
    <t xml:space="preserve">2L7 0203</t>
  </si>
  <si>
    <t xml:space="preserve">2L7 0207</t>
  </si>
  <si>
    <t xml:space="preserve">2L7 0208</t>
  </si>
  <si>
    <t xml:space="preserve">2L7 0216</t>
  </si>
  <si>
    <t xml:space="preserve">2L7 0217</t>
  </si>
  <si>
    <t xml:space="preserve">Iveco Eurocargo plachta</t>
  </si>
  <si>
    <t xml:space="preserve">2L7 0219</t>
  </si>
  <si>
    <t xml:space="preserve">2L7 0221</t>
  </si>
  <si>
    <t xml:space="preserve">2L7 0222</t>
  </si>
  <si>
    <t xml:space="preserve">2L7 0223</t>
  </si>
  <si>
    <t xml:space="preserve">2L7 0224</t>
  </si>
  <si>
    <t xml:space="preserve">2L7 0225</t>
  </si>
  <si>
    <t xml:space="preserve">2L7 0227</t>
  </si>
  <si>
    <t xml:space="preserve">2L7 0228</t>
  </si>
  <si>
    <t xml:space="preserve">2L7 0230</t>
  </si>
  <si>
    <t xml:space="preserve">2L7 0233</t>
  </si>
  <si>
    <t xml:space="preserve">2L7 0234</t>
  </si>
  <si>
    <t xml:space="preserve">Škoda Roomster Scout</t>
  </si>
  <si>
    <t xml:space="preserve">2L7 0240</t>
  </si>
  <si>
    <t xml:space="preserve">2L7 0242</t>
  </si>
  <si>
    <t xml:space="preserve">2L7 0244</t>
  </si>
  <si>
    <t xml:space="preserve">2L7 0245</t>
  </si>
  <si>
    <t xml:space="preserve">2L7 0247</t>
  </si>
  <si>
    <t xml:space="preserve">2L7 0249</t>
  </si>
  <si>
    <t xml:space="preserve">2L7 0250</t>
  </si>
  <si>
    <t xml:space="preserve">2L7 0252</t>
  </si>
  <si>
    <t xml:space="preserve">2L7 0253</t>
  </si>
  <si>
    <t xml:space="preserve">2L7 0254</t>
  </si>
  <si>
    <t xml:space="preserve">2L7 0255</t>
  </si>
  <si>
    <t xml:space="preserve">Nissan GT-R R34</t>
  </si>
  <si>
    <t xml:space="preserve">2L7 0256</t>
  </si>
  <si>
    <t xml:space="preserve">Mercedes-Benz Sprinter plachta</t>
  </si>
  <si>
    <t xml:space="preserve">2L7 0257</t>
  </si>
  <si>
    <t xml:space="preserve">2L7 0258</t>
  </si>
  <si>
    <t xml:space="preserve">2L7 0260</t>
  </si>
  <si>
    <t xml:space="preserve">2L7 0262</t>
  </si>
  <si>
    <t xml:space="preserve">Renault Master na přepravu koní</t>
  </si>
  <si>
    <t xml:space="preserve">2L7 0263</t>
  </si>
  <si>
    <t xml:space="preserve">2L7 0265</t>
  </si>
  <si>
    <t xml:space="preserve">2L7 0266</t>
  </si>
  <si>
    <t xml:space="preserve">2L7 0267</t>
  </si>
  <si>
    <t xml:space="preserve">2L7 0270</t>
  </si>
  <si>
    <t xml:space="preserve">2L7 0271</t>
  </si>
  <si>
    <t xml:space="preserve">2L7 0273</t>
  </si>
  <si>
    <t xml:space="preserve">2L7 0275</t>
  </si>
  <si>
    <t xml:space="preserve">2L7 0277</t>
  </si>
  <si>
    <t xml:space="preserve">2L7 0278</t>
  </si>
  <si>
    <t xml:space="preserve">Daihatsu Taft</t>
  </si>
  <si>
    <t xml:space="preserve">2L7 0279</t>
  </si>
  <si>
    <t xml:space="preserve">2L7 0280</t>
  </si>
  <si>
    <t xml:space="preserve">2L7 0281</t>
  </si>
  <si>
    <t xml:space="preserve">2L7 0286</t>
  </si>
  <si>
    <t xml:space="preserve">MAN TGL nosič kontejnerů</t>
  </si>
  <si>
    <t xml:space="preserve">2L7 0289</t>
  </si>
  <si>
    <t xml:space="preserve">2L7 0292</t>
  </si>
  <si>
    <t xml:space="preserve">2L7 0295</t>
  </si>
  <si>
    <t xml:space="preserve">2L7 0297</t>
  </si>
  <si>
    <t xml:space="preserve">2L7 0298</t>
  </si>
  <si>
    <t xml:space="preserve">2L7 0299</t>
  </si>
  <si>
    <t xml:space="preserve">2L7 0301</t>
  </si>
  <si>
    <t xml:space="preserve">2L7 0302</t>
  </si>
  <si>
    <t xml:space="preserve">Saab 9-5 Kombi</t>
  </si>
  <si>
    <t xml:space="preserve">2L7 0303</t>
  </si>
  <si>
    <t xml:space="preserve">2L7 0304</t>
  </si>
  <si>
    <t xml:space="preserve">2L7 0456</t>
  </si>
  <si>
    <t xml:space="preserve">Peugeot 206 </t>
  </si>
  <si>
    <t xml:space="preserve">2L7 0500</t>
  </si>
  <si>
    <t xml:space="preserve">2L7 0556</t>
  </si>
  <si>
    <t xml:space="preserve">2L7 0605</t>
  </si>
  <si>
    <t xml:space="preserve">2L7 1136</t>
  </si>
  <si>
    <t xml:space="preserve">Daewoo Nubira Combi</t>
  </si>
  <si>
    <t xml:space="preserve">2L7 1140</t>
  </si>
  <si>
    <t xml:space="preserve">2L7 1154</t>
  </si>
  <si>
    <t xml:space="preserve">2L7 1161</t>
  </si>
  <si>
    <t xml:space="preserve">2L7 1174</t>
  </si>
  <si>
    <t xml:space="preserve">2L7 1199</t>
  </si>
  <si>
    <t xml:space="preserve">2L7 1250</t>
  </si>
  <si>
    <t xml:space="preserve">2L7 1252</t>
  </si>
  <si>
    <t xml:space="preserve">2L7 1257</t>
  </si>
  <si>
    <t xml:space="preserve">2L7 1272</t>
  </si>
  <si>
    <t xml:space="preserve">2L7 1310</t>
  </si>
  <si>
    <t xml:space="preserve">elektrocentrála</t>
  </si>
  <si>
    <t xml:space="preserve">2L7 1335</t>
  </si>
  <si>
    <t xml:space="preserve">2L7 1344</t>
  </si>
  <si>
    <t xml:space="preserve">2L7 1679 </t>
  </si>
  <si>
    <t xml:space="preserve">2L7 1683</t>
  </si>
  <si>
    <t xml:space="preserve">2L7 1685</t>
  </si>
  <si>
    <t xml:space="preserve">2L7 1687</t>
  </si>
  <si>
    <t xml:space="preserve">2L7 1689</t>
  </si>
  <si>
    <t xml:space="preserve">2L7 1690</t>
  </si>
  <si>
    <t xml:space="preserve">2L7 1694</t>
  </si>
  <si>
    <t xml:space="preserve">2L7 1697</t>
  </si>
  <si>
    <t xml:space="preserve">2L7 1705</t>
  </si>
  <si>
    <t xml:space="preserve">2L7 1709</t>
  </si>
  <si>
    <t xml:space="preserve">2L7 1711</t>
  </si>
  <si>
    <t xml:space="preserve">2L7 1714</t>
  </si>
  <si>
    <t xml:space="preserve">2L7 1715</t>
  </si>
  <si>
    <t xml:space="preserve">Mitsubishi</t>
  </si>
  <si>
    <t xml:space="preserve">2L7 1722</t>
  </si>
  <si>
    <t xml:space="preserve">2L7 2027</t>
  </si>
  <si>
    <t xml:space="preserve">2L7 2031</t>
  </si>
  <si>
    <t xml:space="preserve">půjčka od Turnova</t>
  </si>
  <si>
    <t xml:space="preserve">2L7 2043</t>
  </si>
  <si>
    <t xml:space="preserve">2L7 2205</t>
  </si>
  <si>
    <t xml:space="preserve">2L7 2208</t>
  </si>
  <si>
    <t xml:space="preserve">2L7 2218</t>
  </si>
  <si>
    <t xml:space="preserve">2L7 2222</t>
  </si>
  <si>
    <t xml:space="preserve">2L7 2239</t>
  </si>
  <si>
    <t xml:space="preserve">2L7 2249</t>
  </si>
  <si>
    <t xml:space="preserve">2L7 2298</t>
  </si>
  <si>
    <t xml:space="preserve">2L7 2392</t>
  </si>
  <si>
    <t xml:space="preserve">Trabant 601 S </t>
  </si>
  <si>
    <t xml:space="preserve">přeregistrováno na 8A9 0471.</t>
  </si>
  <si>
    <t xml:space="preserve">2L7 2442</t>
  </si>
  <si>
    <t xml:space="preserve">2L7 2474</t>
  </si>
  <si>
    <t xml:space="preserve">IV. Q 2006</t>
  </si>
  <si>
    <t xml:space="preserve">2L7 2489</t>
  </si>
  <si>
    <t xml:space="preserve">2L7 2497</t>
  </si>
  <si>
    <t xml:space="preserve">2L7 2537</t>
  </si>
  <si>
    <t xml:space="preserve">2L7 2644</t>
  </si>
  <si>
    <t xml:space="preserve">2L7 2712</t>
  </si>
  <si>
    <t xml:space="preserve">2L7 2772</t>
  </si>
  <si>
    <t xml:space="preserve">2L7 3151</t>
  </si>
  <si>
    <t xml:space="preserve">2L7 3583</t>
  </si>
  <si>
    <t xml:space="preserve">2L7 3904</t>
  </si>
  <si>
    <t xml:space="preserve">2L7 3988</t>
  </si>
  <si>
    <t xml:space="preserve">2L7 4017</t>
  </si>
  <si>
    <t xml:space="preserve">2L7 4041</t>
  </si>
  <si>
    <t xml:space="preserve">2L7 4160</t>
  </si>
  <si>
    <t xml:space="preserve">Nissan Terano</t>
  </si>
  <si>
    <t xml:space="preserve">2L7 4639</t>
  </si>
  <si>
    <t xml:space="preserve">2L7 5033</t>
  </si>
  <si>
    <t xml:space="preserve">2L7 5065</t>
  </si>
  <si>
    <t xml:space="preserve">2L7 5073</t>
  </si>
  <si>
    <t xml:space="preserve">2L7 5083</t>
  </si>
  <si>
    <t xml:space="preserve">2L7 5100</t>
  </si>
  <si>
    <t xml:space="preserve">Scania</t>
  </si>
  <si>
    <t xml:space="preserve">2L7 5448</t>
  </si>
  <si>
    <t xml:space="preserve">2L7 5510</t>
  </si>
  <si>
    <t xml:space="preserve">2L7 5539</t>
  </si>
  <si>
    <t xml:space="preserve">2L7 5574</t>
  </si>
  <si>
    <t xml:space="preserve">Barkas B 1000</t>
  </si>
  <si>
    <t xml:space="preserve">2L7 5605</t>
  </si>
  <si>
    <t xml:space="preserve">2L7 5759</t>
  </si>
  <si>
    <t xml:space="preserve">2L7 5803</t>
  </si>
  <si>
    <t xml:space="preserve">2L7 5827</t>
  </si>
  <si>
    <t xml:space="preserve">2L7 5916</t>
  </si>
  <si>
    <t xml:space="preserve">Hyundai Coupe</t>
  </si>
  <si>
    <t xml:space="preserve">2L7 6002</t>
  </si>
  <si>
    <t xml:space="preserve">2L7 6684</t>
  </si>
  <si>
    <t xml:space="preserve">Škoda 110</t>
  </si>
  <si>
    <t xml:space="preserve">2L7 7031</t>
  </si>
  <si>
    <t xml:space="preserve">2L7 7202</t>
  </si>
  <si>
    <t xml:space="preserve">2L7 7770</t>
  </si>
  <si>
    <t xml:space="preserve">Mercedes Actros 6x2</t>
  </si>
  <si>
    <t xml:space="preserve">2L7 8945</t>
  </si>
  <si>
    <t xml:space="preserve">BMW 5 E34</t>
  </si>
  <si>
    <t xml:space="preserve">2L7 9071</t>
  </si>
  <si>
    <t xml:space="preserve">Siderodromofil</t>
  </si>
  <si>
    <t xml:space="preserve">2L7 9732</t>
  </si>
  <si>
    <t xml:space="preserve">Opel Corsa SW</t>
  </si>
  <si>
    <t xml:space="preserve">2L7 9768</t>
  </si>
  <si>
    <t xml:space="preserve">2L7 9881</t>
  </si>
  <si>
    <t xml:space="preserve">2L8 0068</t>
  </si>
  <si>
    <t xml:space="preserve">Volvo 480</t>
  </si>
  <si>
    <t xml:space="preserve">2L8 0711</t>
  </si>
  <si>
    <t xml:space="preserve">Škoda Fabia II.</t>
  </si>
  <si>
    <t xml:space="preserve">2L8 0743</t>
  </si>
  <si>
    <t xml:space="preserve">Iveco Crossway</t>
  </si>
  <si>
    <t xml:space="preserve">2L8 0763</t>
  </si>
  <si>
    <t xml:space="preserve">2L8 0774</t>
  </si>
  <si>
    <t xml:space="preserve">2L8 0785</t>
  </si>
  <si>
    <t xml:space="preserve">jožin z lt</t>
  </si>
  <si>
    <t xml:space="preserve">2L8 0840</t>
  </si>
  <si>
    <t xml:space="preserve">2L8 0860</t>
  </si>
  <si>
    <t xml:space="preserve">2L8 0882</t>
  </si>
  <si>
    <t xml:space="preserve">2L8 1015</t>
  </si>
  <si>
    <t xml:space="preserve">2L8 1725</t>
  </si>
  <si>
    <t xml:space="preserve">Škoda Roomster</t>
  </si>
  <si>
    <t xml:space="preserve">2L8 2009</t>
  </si>
  <si>
    <t xml:space="preserve">2L8 2156</t>
  </si>
  <si>
    <t xml:space="preserve">2L8 2177</t>
  </si>
  <si>
    <t xml:space="preserve">2L8 2186</t>
  </si>
  <si>
    <t xml:space="preserve">obytný přívěs Astra 360</t>
  </si>
  <si>
    <t xml:space="preserve">2L8 2208</t>
  </si>
  <si>
    <t xml:space="preserve">admi: 2181; ahmi: 2300; výdej až od 10/14</t>
  </si>
  <si>
    <t xml:space="preserve">2L8 2220</t>
  </si>
  <si>
    <t xml:space="preserve">2L8 2242</t>
  </si>
  <si>
    <t xml:space="preserve">přepravník na koně</t>
  </si>
  <si>
    <t xml:space="preserve">2L8 2258</t>
  </si>
  <si>
    <t xml:space="preserve">2L8 2293</t>
  </si>
  <si>
    <t xml:space="preserve">2L8 2298</t>
  </si>
  <si>
    <t xml:space="preserve">2L8 2304</t>
  </si>
  <si>
    <t xml:space="preserve">2L8 2336</t>
  </si>
  <si>
    <t xml:space="preserve">Trabant 1.1 Combi</t>
  </si>
  <si>
    <t xml:space="preserve">2L8 2474</t>
  </si>
  <si>
    <t xml:space="preserve">2L8 2480</t>
  </si>
  <si>
    <t xml:space="preserve">2L8 2863</t>
  </si>
  <si>
    <t xml:space="preserve">Rover 200</t>
  </si>
  <si>
    <t xml:space="preserve">2L8 2919</t>
  </si>
  <si>
    <t xml:space="preserve">Barkas 1000 valník</t>
  </si>
  <si>
    <t xml:space="preserve">2L8 2988</t>
  </si>
  <si>
    <t xml:space="preserve">2L8 2999</t>
  </si>
  <si>
    <t xml:space="preserve">2L8 3001</t>
  </si>
  <si>
    <t xml:space="preserve">2L8 3002</t>
  </si>
  <si>
    <t xml:space="preserve">2L8 3011</t>
  </si>
  <si>
    <t xml:space="preserve">2L8 3126</t>
  </si>
  <si>
    <t xml:space="preserve">2L8 3149</t>
  </si>
  <si>
    <t xml:space="preserve">2L8 3205</t>
  </si>
  <si>
    <t xml:space="preserve">2L8 3377</t>
  </si>
  <si>
    <t xml:space="preserve">2L8 3425 </t>
  </si>
  <si>
    <t xml:space="preserve">2L8 3669</t>
  </si>
  <si>
    <t xml:space="preserve">2L8 3720</t>
  </si>
  <si>
    <t xml:space="preserve">přeregistrováno na 3L9 9638</t>
  </si>
  <si>
    <t xml:space="preserve">2L8 4001</t>
  </si>
  <si>
    <t xml:space="preserve">2L8 4050</t>
  </si>
  <si>
    <t xml:space="preserve">2L8 4051</t>
  </si>
  <si>
    <t xml:space="preserve">2L8 4056</t>
  </si>
  <si>
    <t xml:space="preserve">2L8 4080</t>
  </si>
  <si>
    <t xml:space="preserve">2L8 4088</t>
  </si>
  <si>
    <t xml:space="preserve">návěs na sypké hmoty</t>
  </si>
  <si>
    <t xml:space="preserve">2L8 4110</t>
  </si>
  <si>
    <t xml:space="preserve">2L8 4111</t>
  </si>
  <si>
    <t xml:space="preserve">2L8 4333</t>
  </si>
  <si>
    <t xml:space="preserve">Trabant 601 de Luxe</t>
  </si>
  <si>
    <t xml:space="preserve">2L8 4456</t>
  </si>
  <si>
    <t xml:space="preserve">2L8 4467</t>
  </si>
  <si>
    <t xml:space="preserve">2L8 4635</t>
  </si>
  <si>
    <t xml:space="preserve">2L8 4636</t>
  </si>
  <si>
    <t xml:space="preserve">2L8 4737</t>
  </si>
  <si>
    <t xml:space="preserve">2L8 4741</t>
  </si>
  <si>
    <t xml:space="preserve">2L8 4810</t>
  </si>
  <si>
    <t xml:space="preserve">I. Q 2007</t>
  </si>
  <si>
    <t xml:space="preserve">2L8 4814</t>
  </si>
  <si>
    <t xml:space="preserve">2L8 4956</t>
  </si>
  <si>
    <t xml:space="preserve">2L8 5068</t>
  </si>
  <si>
    <t xml:space="preserve">2L8 6016</t>
  </si>
  <si>
    <t xml:space="preserve">Zeke</t>
  </si>
  <si>
    <t xml:space="preserve">2L8 6182</t>
  </si>
  <si>
    <t xml:space="preserve">Peugeou 407 SW</t>
  </si>
  <si>
    <t xml:space="preserve">2L8 6209</t>
  </si>
  <si>
    <t xml:space="preserve">2L8 6380</t>
  </si>
  <si>
    <t xml:space="preserve">2L8 6388</t>
  </si>
  <si>
    <t xml:space="preserve">2L8 6416</t>
  </si>
  <si>
    <t xml:space="preserve">2L8 6789</t>
  </si>
  <si>
    <t xml:space="preserve">2L8 6910</t>
  </si>
  <si>
    <t xml:space="preserve">2L8 6974</t>
  </si>
  <si>
    <t xml:space="preserve">2L8 6975</t>
  </si>
  <si>
    <t xml:space="preserve">2L8 7207</t>
  </si>
  <si>
    <t xml:space="preserve">2L8 7264</t>
  </si>
  <si>
    <t xml:space="preserve">2L8 7670</t>
  </si>
  <si>
    <t xml:space="preserve">2L8 7713</t>
  </si>
  <si>
    <t xml:space="preserve">2L8 7726</t>
  </si>
  <si>
    <t xml:space="preserve">2L8 7819</t>
  </si>
  <si>
    <t xml:space="preserve">BMW 323 Ci</t>
  </si>
  <si>
    <t xml:space="preserve">2L8 8075</t>
  </si>
  <si>
    <t xml:space="preserve">Fiat Uno</t>
  </si>
  <si>
    <t xml:space="preserve">2L8 8147</t>
  </si>
  <si>
    <t xml:space="preserve">2L8 8268</t>
  </si>
  <si>
    <t xml:space="preserve">2L8 8308</t>
  </si>
  <si>
    <t xml:space="preserve">2L8 8319</t>
  </si>
  <si>
    <t xml:space="preserve">Ford Focus  </t>
  </si>
  <si>
    <t xml:space="preserve">2L8 8452</t>
  </si>
  <si>
    <t xml:space="preserve">Mazda 2</t>
  </si>
  <si>
    <t xml:space="preserve">2L8 8466</t>
  </si>
  <si>
    <t xml:space="preserve">2L8 8650</t>
  </si>
  <si>
    <t xml:space="preserve">Volvo S80</t>
  </si>
  <si>
    <t xml:space="preserve">2L8 8657</t>
  </si>
  <si>
    <t xml:space="preserve">2L8 8664</t>
  </si>
  <si>
    <t xml:space="preserve">2L8 8670</t>
  </si>
  <si>
    <t xml:space="preserve">půjčka od Nového Boru</t>
  </si>
  <si>
    <t xml:space="preserve">2L8 8989</t>
  </si>
  <si>
    <t xml:space="preserve">2L8 8991</t>
  </si>
  <si>
    <t xml:space="preserve">pavel75 </t>
  </si>
  <si>
    <t xml:space="preserve">2L8 9000</t>
  </si>
  <si>
    <t xml:space="preserve">2L8 9001</t>
  </si>
  <si>
    <t xml:space="preserve">Berkhof Axial 70</t>
  </si>
  <si>
    <t xml:space="preserve">SEKA TOUR Česká Lípa</t>
  </si>
  <si>
    <t xml:space="preserve">2L8 9019</t>
  </si>
  <si>
    <t xml:space="preserve">admi: 9011; ahmi: 9190; výdej až do 3/19</t>
  </si>
  <si>
    <t xml:space="preserve">2L8 9075</t>
  </si>
  <si>
    <t xml:space="preserve">2L8 9125</t>
  </si>
  <si>
    <t xml:space="preserve">obytný přívěs Knaus</t>
  </si>
  <si>
    <t xml:space="preserve">2L8 9138</t>
  </si>
  <si>
    <t xml:space="preserve">2L8 9184</t>
  </si>
  <si>
    <t xml:space="preserve">2L8 9192</t>
  </si>
  <si>
    <t xml:space="preserve">2L8 9197</t>
  </si>
  <si>
    <t xml:space="preserve">2L8 9198</t>
  </si>
  <si>
    <t xml:space="preserve">Citroen AX</t>
  </si>
  <si>
    <t xml:space="preserve">2L8 9202</t>
  </si>
  <si>
    <t xml:space="preserve">2L8 9501</t>
  </si>
  <si>
    <t xml:space="preserve">2L8 9799</t>
  </si>
  <si>
    <t xml:space="preserve">2L8 9817</t>
  </si>
  <si>
    <t xml:space="preserve">2L8 9871</t>
  </si>
  <si>
    <t xml:space="preserve">2L8 9877</t>
  </si>
  <si>
    <t xml:space="preserve">2L8 9888</t>
  </si>
  <si>
    <t xml:space="preserve">2L8 9890</t>
  </si>
  <si>
    <t xml:space="preserve">2L8 9891</t>
  </si>
  <si>
    <t xml:space="preserve">2L8 9995</t>
  </si>
  <si>
    <t xml:space="preserve">2L9 0499</t>
  </si>
  <si>
    <t xml:space="preserve">2L9 0507</t>
  </si>
  <si>
    <t xml:space="preserve">2L9 0520</t>
  </si>
  <si>
    <t xml:space="preserve">2L9 0529</t>
  </si>
  <si>
    <t xml:space="preserve">2L9 0569</t>
  </si>
  <si>
    <t xml:space="preserve">2L9 0587</t>
  </si>
  <si>
    <t xml:space="preserve">2L9 0591</t>
  </si>
  <si>
    <t xml:space="preserve">2L9 0600</t>
  </si>
  <si>
    <t xml:space="preserve">2L9 0607</t>
  </si>
  <si>
    <t xml:space="preserve">2L9 0617</t>
  </si>
  <si>
    <t xml:space="preserve">2L9 0620</t>
  </si>
  <si>
    <t xml:space="preserve">2L9 0627</t>
  </si>
  <si>
    <t xml:space="preserve">2L9 0630</t>
  </si>
  <si>
    <t xml:space="preserve">2L9 0718</t>
  </si>
  <si>
    <t xml:space="preserve">2L9 0727</t>
  </si>
  <si>
    <t xml:space="preserve">VW Golf III GTI</t>
  </si>
  <si>
    <t xml:space="preserve">2L9 0749</t>
  </si>
  <si>
    <t xml:space="preserve">2L9 0760</t>
  </si>
  <si>
    <t xml:space="preserve">II. Q 2007</t>
  </si>
  <si>
    <t xml:space="preserve">2L9 0762</t>
  </si>
  <si>
    <t xml:space="preserve">2L9 0783</t>
  </si>
  <si>
    <t xml:space="preserve">2L9 0790</t>
  </si>
  <si>
    <t xml:space="preserve">2L9 0898</t>
  </si>
  <si>
    <t xml:space="preserve">2L9 1027</t>
  </si>
  <si>
    <t xml:space="preserve">2L9 1415</t>
  </si>
  <si>
    <t xml:space="preserve">2L9 2181</t>
  </si>
  <si>
    <t xml:space="preserve">Nissan Serena</t>
  </si>
  <si>
    <t xml:space="preserve">2L9 2770</t>
  </si>
  <si>
    <t xml:space="preserve">2L9 2860</t>
  </si>
  <si>
    <t xml:space="preserve">2L9 2963</t>
  </si>
  <si>
    <t xml:space="preserve">2L9 3065</t>
  </si>
  <si>
    <t xml:space="preserve">2L9 3183</t>
  </si>
  <si>
    <t xml:space="preserve">2L9 3191</t>
  </si>
  <si>
    <t xml:space="preserve">2L9 3218</t>
  </si>
  <si>
    <t xml:space="preserve">2L9 3219</t>
  </si>
  <si>
    <t xml:space="preserve">2L9 3222</t>
  </si>
  <si>
    <t xml:space="preserve">2L9 3227</t>
  </si>
  <si>
    <t xml:space="preserve">2L9 3260</t>
  </si>
  <si>
    <t xml:space="preserve">2L9 3266</t>
  </si>
  <si>
    <t xml:space="preserve">2L9 3318</t>
  </si>
  <si>
    <t xml:space="preserve">2L9 3502</t>
  </si>
  <si>
    <t xml:space="preserve">2L9 3510</t>
  </si>
  <si>
    <t xml:space="preserve">2L9 3787</t>
  </si>
  <si>
    <t xml:space="preserve">Citroen CX 25 GTI Turbo2</t>
  </si>
  <si>
    <t xml:space="preserve">2L9 3897</t>
  </si>
  <si>
    <t xml:space="preserve">2L9 4043</t>
  </si>
  <si>
    <t xml:space="preserve">2L9 4249</t>
  </si>
  <si>
    <t xml:space="preserve">2L9 4313</t>
  </si>
  <si>
    <t xml:space="preserve">2L9 4326</t>
  </si>
  <si>
    <t xml:space="preserve">2L9 4344</t>
  </si>
  <si>
    <t xml:space="preserve">vozík Pongratz</t>
  </si>
  <si>
    <t xml:space="preserve">2L9 4345</t>
  </si>
  <si>
    <t xml:space="preserve">2L9 4358</t>
  </si>
  <si>
    <t xml:space="preserve">2L9 4379</t>
  </si>
  <si>
    <t xml:space="preserve">2L9 4382</t>
  </si>
  <si>
    <t xml:space="preserve">2L9 4384</t>
  </si>
  <si>
    <t xml:space="preserve">2L9 4393</t>
  </si>
  <si>
    <t xml:space="preserve">2L9 4399</t>
  </si>
  <si>
    <t xml:space="preserve">2L9 4401</t>
  </si>
  <si>
    <t xml:space="preserve">2L9 4402</t>
  </si>
  <si>
    <t xml:space="preserve">2L9 4404</t>
  </si>
  <si>
    <t xml:space="preserve">2L9 4406</t>
  </si>
  <si>
    <t xml:space="preserve">2L9 4407</t>
  </si>
  <si>
    <t xml:space="preserve">2L9 4410</t>
  </si>
  <si>
    <t xml:space="preserve">2L9 4434</t>
  </si>
  <si>
    <t xml:space="preserve">2L9 5106</t>
  </si>
  <si>
    <t xml:space="preserve">2L9 5119</t>
  </si>
  <si>
    <t xml:space="preserve">Microcar DUE</t>
  </si>
  <si>
    <t xml:space="preserve">admi: 5111; ahmi: 5230; výdej 1. krabice od 6/15 do 2/16, 2. od 3/17</t>
  </si>
  <si>
    <t xml:space="preserve">2L9 5127</t>
  </si>
  <si>
    <t xml:space="preserve">2L9 5164</t>
  </si>
  <si>
    <t xml:space="preserve">2L9 5168</t>
  </si>
  <si>
    <t xml:space="preserve">přívěs - podvalník</t>
  </si>
  <si>
    <t xml:space="preserve">2L9 5209</t>
  </si>
  <si>
    <t xml:space="preserve">2L9 5227</t>
  </si>
  <si>
    <t xml:space="preserve">2L9 5234</t>
  </si>
  <si>
    <t xml:space="preserve">2L9 5379</t>
  </si>
  <si>
    <t xml:space="preserve">Irisbus Crossway</t>
  </si>
  <si>
    <t xml:space="preserve">2L9 5892</t>
  </si>
  <si>
    <t xml:space="preserve">2L9 5900</t>
  </si>
  <si>
    <t xml:space="preserve">2L9 5940</t>
  </si>
  <si>
    <t xml:space="preserve">2L9 6169</t>
  </si>
  <si>
    <t xml:space="preserve">2L9 6220</t>
  </si>
  <si>
    <t xml:space="preserve">2L9 6277</t>
  </si>
  <si>
    <t xml:space="preserve">2L9 6469</t>
  </si>
  <si>
    <t xml:space="preserve">2L9 6591</t>
  </si>
  <si>
    <t xml:space="preserve">Bentley Continental GT</t>
  </si>
  <si>
    <t xml:space="preserve">2L9 6619</t>
  </si>
  <si>
    <t xml:space="preserve">2L9 6633</t>
  </si>
  <si>
    <t xml:space="preserve">2L9 6686</t>
  </si>
  <si>
    <t xml:space="preserve">2L9 6772</t>
  </si>
  <si>
    <t xml:space="preserve">Subaru Impreza</t>
  </si>
  <si>
    <t xml:space="preserve">2L9 6819</t>
  </si>
  <si>
    <t xml:space="preserve">2L9 6827</t>
  </si>
  <si>
    <t xml:space="preserve">III. Q 2007</t>
  </si>
  <si>
    <t xml:space="preserve">2L9 6842</t>
  </si>
  <si>
    <t xml:space="preserve">2L9 7099</t>
  </si>
  <si>
    <t xml:space="preserve">2L9 7197</t>
  </si>
  <si>
    <t xml:space="preserve">2L9 7227</t>
  </si>
  <si>
    <t xml:space="preserve">BMW Z4</t>
  </si>
  <si>
    <t xml:space="preserve">2L9 7275</t>
  </si>
  <si>
    <t xml:space="preserve">Fiat Marea</t>
  </si>
  <si>
    <t xml:space="preserve">2L9 7383</t>
  </si>
  <si>
    <t xml:space="preserve">2L9 7433</t>
  </si>
  <si>
    <t xml:space="preserve">Mercedes-Benz T 2</t>
  </si>
  <si>
    <t xml:space="preserve">2L9 7580</t>
  </si>
  <si>
    <t xml:space="preserve">Škoda Favorit Metalex</t>
  </si>
  <si>
    <t xml:space="preserve">2L9 8177</t>
  </si>
  <si>
    <t xml:space="preserve">Toyota Picnic</t>
  </si>
  <si>
    <t xml:space="preserve">2L9 8215</t>
  </si>
  <si>
    <t xml:space="preserve">2L9 8888</t>
  </si>
  <si>
    <t xml:space="preserve">BMW 3 Cabrio</t>
  </si>
  <si>
    <t xml:space="preserve">2L9 8987</t>
  </si>
  <si>
    <t xml:space="preserve">BMW 3 Touring</t>
  </si>
  <si>
    <t xml:space="preserve">2L9 9077</t>
  </si>
  <si>
    <t xml:space="preserve">2L9 9132</t>
  </si>
  <si>
    <t xml:space="preserve">2L9 9241</t>
  </si>
  <si>
    <t xml:space="preserve">Peugeot 205</t>
  </si>
  <si>
    <t xml:space="preserve">2L9 9286</t>
  </si>
  <si>
    <t xml:space="preserve">2L9 9291</t>
  </si>
  <si>
    <t xml:space="preserve">2L9 9295 </t>
  </si>
  <si>
    <t xml:space="preserve">2L9 9296</t>
  </si>
  <si>
    <t xml:space="preserve">Karosa LC736.1014</t>
  </si>
  <si>
    <t xml:space="preserve">rok 2008</t>
  </si>
  <si>
    <t xml:space="preserve">2L9 9305</t>
  </si>
  <si>
    <t xml:space="preserve">Karosa LC735.20</t>
  </si>
  <si>
    <t xml:space="preserve">2L9 9324</t>
  </si>
  <si>
    <t xml:space="preserve">Avia Furgon</t>
  </si>
  <si>
    <t xml:space="preserve">2L9 9325</t>
  </si>
  <si>
    <t xml:space="preserve">2L9 9351</t>
  </si>
  <si>
    <t xml:space="preserve">2L9 9354</t>
  </si>
  <si>
    <t xml:space="preserve">2L9 9360</t>
  </si>
  <si>
    <t xml:space="preserve">2L9 9369</t>
  </si>
  <si>
    <t xml:space="preserve">Tatra 148 valník s HR</t>
  </si>
  <si>
    <t xml:space="preserve">2L9 9374</t>
  </si>
  <si>
    <t xml:space="preserve">2L9 9379</t>
  </si>
  <si>
    <t xml:space="preserve">Atmák</t>
  </si>
  <si>
    <t xml:space="preserve">2L9 9411</t>
  </si>
  <si>
    <t xml:space="preserve">2L9 9412</t>
  </si>
  <si>
    <t xml:space="preserve">Suzuki Samurai</t>
  </si>
  <si>
    <t xml:space="preserve">2L9 9414</t>
  </si>
  <si>
    <t xml:space="preserve">odtahovka</t>
  </si>
  <si>
    <t xml:space="preserve">2L9 9434</t>
  </si>
  <si>
    <t xml:space="preserve">2L9 9437</t>
  </si>
  <si>
    <t xml:space="preserve">Alien</t>
  </si>
  <si>
    <t xml:space="preserve">2L9 9442</t>
  </si>
  <si>
    <t xml:space="preserve">2L9 9449</t>
  </si>
  <si>
    <t xml:space="preserve">2L9 9454</t>
  </si>
  <si>
    <t xml:space="preserve">2L9 9460</t>
  </si>
  <si>
    <t xml:space="preserve">IFA W50</t>
  </si>
  <si>
    <t xml:space="preserve">2L9 9466</t>
  </si>
  <si>
    <t xml:space="preserve">2L9 9469</t>
  </si>
  <si>
    <t xml:space="preserve">2L9 9474</t>
  </si>
  <si>
    <t xml:space="preserve">přívěs Panav</t>
  </si>
  <si>
    <t xml:space="preserve">2L9 9476</t>
  </si>
  <si>
    <t xml:space="preserve">2L9 9477</t>
  </si>
  <si>
    <t xml:space="preserve">2L9 9478</t>
  </si>
  <si>
    <t xml:space="preserve">2L9 9488</t>
  </si>
  <si>
    <t xml:space="preserve">2L9 9500</t>
  </si>
  <si>
    <t xml:space="preserve">2L9 9511</t>
  </si>
  <si>
    <t xml:space="preserve">2L9 9518</t>
  </si>
  <si>
    <t xml:space="preserve">2L9 9519</t>
  </si>
  <si>
    <t xml:space="preserve">2L9 9525</t>
  </si>
  <si>
    <t xml:space="preserve">2L9 9529</t>
  </si>
  <si>
    <t xml:space="preserve">2L9 9530</t>
  </si>
  <si>
    <t xml:space="preserve">2L9 9537</t>
  </si>
  <si>
    <t xml:space="preserve">2L9 9538</t>
  </si>
  <si>
    <t xml:space="preserve">2L9 9541</t>
  </si>
  <si>
    <t xml:space="preserve">2L9 9542</t>
  </si>
  <si>
    <t xml:space="preserve">2L9 9545</t>
  </si>
  <si>
    <t xml:space="preserve">2L9 9547</t>
  </si>
  <si>
    <t xml:space="preserve">podvalník Ifor Williams Trailers</t>
  </si>
  <si>
    <t xml:space="preserve">2L9 9553</t>
  </si>
  <si>
    <t xml:space="preserve">přívěs na přepravu zvířat</t>
  </si>
  <si>
    <t xml:space="preserve">2L9 9555</t>
  </si>
  <si>
    <t xml:space="preserve">2L9 9562</t>
  </si>
  <si>
    <t xml:space="preserve">návěs na panely Faymonville</t>
  </si>
  <si>
    <t xml:space="preserve">2L9 9566</t>
  </si>
  <si>
    <t xml:space="preserve">přívěs Neptun TR3</t>
  </si>
  <si>
    <t xml:space="preserve">2L9 9591</t>
  </si>
  <si>
    <t xml:space="preserve">2L9 9595</t>
  </si>
  <si>
    <t xml:space="preserve">Ford Focus Sedan</t>
  </si>
  <si>
    <t xml:space="preserve">2L9 9651</t>
  </si>
  <si>
    <t xml:space="preserve">Plymouth Colt</t>
  </si>
  <si>
    <t xml:space="preserve">2L9 9653</t>
  </si>
  <si>
    <t xml:space="preserve">Infinity FX45</t>
  </si>
  <si>
    <t xml:space="preserve">2L9 9656</t>
  </si>
  <si>
    <t xml:space="preserve">2L9 9665</t>
  </si>
  <si>
    <t xml:space="preserve">2L9 9668</t>
  </si>
  <si>
    <t xml:space="preserve">2L9 9673</t>
  </si>
  <si>
    <t xml:space="preserve">2L9 9684</t>
  </si>
  <si>
    <t xml:space="preserve">2L9 9687</t>
  </si>
  <si>
    <t xml:space="preserve">2L9 9691</t>
  </si>
  <si>
    <t xml:space="preserve">Chrysler LeBaron</t>
  </si>
  <si>
    <t xml:space="preserve">Hlodavec</t>
  </si>
  <si>
    <t xml:space="preserve">2L9 9696</t>
  </si>
  <si>
    <t xml:space="preserve">2L9 9697</t>
  </si>
  <si>
    <t xml:space="preserve">2L9 9699</t>
  </si>
  <si>
    <t xml:space="preserve">Chevrolet Corvette C4</t>
  </si>
  <si>
    <t xml:space="preserve">2L9 9700</t>
  </si>
  <si>
    <t xml:space="preserve">2L9 9710</t>
  </si>
  <si>
    <t xml:space="preserve">2L9 9711</t>
  </si>
  <si>
    <t xml:space="preserve">2L9 9719</t>
  </si>
  <si>
    <t xml:space="preserve">2L9 9727</t>
  </si>
  <si>
    <t xml:space="preserve">Aussiger</t>
  </si>
  <si>
    <t xml:space="preserve">2L9 9728</t>
  </si>
  <si>
    <t xml:space="preserve">2L9 9737</t>
  </si>
  <si>
    <t xml:space="preserve">2L9 9748</t>
  </si>
  <si>
    <t xml:space="preserve">Chrysler Sebring Coupé</t>
  </si>
  <si>
    <t xml:space="preserve">2L9 9752</t>
  </si>
  <si>
    <t xml:space="preserve">Hummer</t>
  </si>
  <si>
    <t xml:space="preserve">2L9 9756</t>
  </si>
  <si>
    <t xml:space="preserve">2L9 9762</t>
  </si>
  <si>
    <t xml:space="preserve">Land Rover Defender  </t>
  </si>
  <si>
    <t xml:space="preserve">2L9 9764</t>
  </si>
  <si>
    <t xml:space="preserve">2L9 9766</t>
  </si>
  <si>
    <t xml:space="preserve">2L9 9768</t>
  </si>
  <si>
    <t xml:space="preserve">2L9 9772</t>
  </si>
  <si>
    <t xml:space="preserve">2L9 9788</t>
  </si>
  <si>
    <t xml:space="preserve">2L9 9869</t>
  </si>
  <si>
    <t xml:space="preserve">Suzuki Alto</t>
  </si>
  <si>
    <t xml:space="preserve">2L9 9999</t>
  </si>
  <si>
    <t xml:space="preserve">3L0 0001</t>
  </si>
  <si>
    <t xml:space="preserve">Kia Sephia</t>
  </si>
  <si>
    <t xml:space="preserve">3L0 0009</t>
  </si>
  <si>
    <t xml:space="preserve">3L0 0050</t>
  </si>
  <si>
    <t xml:space="preserve">3L0 0093</t>
  </si>
  <si>
    <t xml:space="preserve">3L0 0107</t>
  </si>
  <si>
    <t xml:space="preserve">Jeep</t>
  </si>
  <si>
    <t xml:space="preserve">3L0 0118</t>
  </si>
  <si>
    <t xml:space="preserve">3L0 0123</t>
  </si>
  <si>
    <t xml:space="preserve">3L0 0178</t>
  </si>
  <si>
    <t xml:space="preserve">3L0 0179</t>
  </si>
  <si>
    <t xml:space="preserve">QEK Junior</t>
  </si>
  <si>
    <t xml:space="preserve">3L0 0184</t>
  </si>
  <si>
    <t xml:space="preserve">3L0 0186</t>
  </si>
  <si>
    <t xml:space="preserve">3L0 0200</t>
  </si>
  <si>
    <t xml:space="preserve">3L0 0202</t>
  </si>
  <si>
    <t xml:space="preserve">3L0 0205</t>
  </si>
  <si>
    <t xml:space="preserve">3L0 0210</t>
  </si>
  <si>
    <t xml:space="preserve">náklaďák</t>
  </si>
  <si>
    <t xml:space="preserve">3L0 0211</t>
  </si>
  <si>
    <t xml:space="preserve">3L0 0214</t>
  </si>
  <si>
    <t xml:space="preserve">3L0 0215</t>
  </si>
  <si>
    <t xml:space="preserve">vlek na zvířata</t>
  </si>
  <si>
    <t xml:space="preserve">3L0 0218</t>
  </si>
  <si>
    <t xml:space="preserve">přeregistrace z 4L1 2016</t>
  </si>
  <si>
    <t xml:space="preserve">3L0 0222</t>
  </si>
  <si>
    <t xml:space="preserve">3L0 0228</t>
  </si>
  <si>
    <t xml:space="preserve">3L0 0229</t>
  </si>
  <si>
    <t xml:space="preserve">KS Kutílek</t>
  </si>
  <si>
    <t xml:space="preserve">3L0 0272</t>
  </si>
  <si>
    <t xml:space="preserve">Chevrolet Corvette Convertible</t>
  </si>
  <si>
    <t xml:space="preserve">3L0 0275</t>
  </si>
  <si>
    <t xml:space="preserve">3L0 0300</t>
  </si>
  <si>
    <t xml:space="preserve">Infinity FX35</t>
  </si>
  <si>
    <t xml:space="preserve">3L0 0304</t>
  </si>
  <si>
    <t xml:space="preserve">Land Rover Defender 110</t>
  </si>
  <si>
    <t xml:space="preserve">3L0 0305</t>
  </si>
  <si>
    <t xml:space="preserve">3L0 0307</t>
  </si>
  <si>
    <t xml:space="preserve">3L0 0310</t>
  </si>
  <si>
    <t xml:space="preserve">3L0 0311</t>
  </si>
  <si>
    <t xml:space="preserve">3L0 0313</t>
  </si>
  <si>
    <t xml:space="preserve">3L0 0315</t>
  </si>
  <si>
    <t xml:space="preserve">Plymouth Voyager</t>
  </si>
  <si>
    <t xml:space="preserve">3L0 0316</t>
  </si>
  <si>
    <t xml:space="preserve">3L0 0317</t>
  </si>
  <si>
    <t xml:space="preserve">3L0 0322</t>
  </si>
  <si>
    <t xml:space="preserve">3L0 0323</t>
  </si>
  <si>
    <t xml:space="preserve">3L0 0330</t>
  </si>
  <si>
    <t xml:space="preserve">3L0 0335</t>
  </si>
  <si>
    <t xml:space="preserve">3L0 0348</t>
  </si>
  <si>
    <t xml:space="preserve">3L0 0351</t>
  </si>
  <si>
    <t xml:space="preserve">Ssangyong Rexton</t>
  </si>
  <si>
    <t xml:space="preserve">3L0 0433</t>
  </si>
  <si>
    <t xml:space="preserve">Nissan Navara</t>
  </si>
  <si>
    <t xml:space="preserve">3L0 0721</t>
  </si>
  <si>
    <t xml:space="preserve">3L0 0783</t>
  </si>
  <si>
    <t xml:space="preserve">VW Golf  </t>
  </si>
  <si>
    <t xml:space="preserve">3L0 0809</t>
  </si>
  <si>
    <t xml:space="preserve">3L0 0911</t>
  </si>
  <si>
    <t xml:space="preserve">3L0 1333</t>
  </si>
  <si>
    <t xml:space="preserve">3L0 1371</t>
  </si>
  <si>
    <t xml:space="preserve">Honda  </t>
  </si>
  <si>
    <t xml:space="preserve">3L0 1377</t>
  </si>
  <si>
    <t xml:space="preserve">pavel75</t>
  </si>
  <si>
    <t xml:space="preserve">3L0 1382</t>
  </si>
  <si>
    <t xml:space="preserve">3L0 1389</t>
  </si>
  <si>
    <t xml:space="preserve">kompresor</t>
  </si>
  <si>
    <t xml:space="preserve">3L0 1390</t>
  </si>
  <si>
    <t xml:space="preserve">3L0 1400</t>
  </si>
  <si>
    <t xml:space="preserve">3L0 1428</t>
  </si>
  <si>
    <t xml:space="preserve">3L0 1437</t>
  </si>
  <si>
    <t xml:space="preserve">3L0 1440</t>
  </si>
  <si>
    <t xml:space="preserve">3L0 1443</t>
  </si>
  <si>
    <t xml:space="preserve">3L0 1446</t>
  </si>
  <si>
    <t xml:space="preserve">3L0 1458</t>
  </si>
  <si>
    <t xml:space="preserve">3L0 1678 </t>
  </si>
  <si>
    <t xml:space="preserve">3L0 2100</t>
  </si>
  <si>
    <t xml:space="preserve">3L0 2115</t>
  </si>
  <si>
    <t xml:space="preserve">3L0 2138</t>
  </si>
  <si>
    <t xml:space="preserve">3L0 2143</t>
  </si>
  <si>
    <t xml:space="preserve">přívěs Autovia</t>
  </si>
  <si>
    <t xml:space="preserve">admi: 2141; ahmi: 2200; výdej 9/17-6/18</t>
  </si>
  <si>
    <t xml:space="preserve">3L0 2175</t>
  </si>
  <si>
    <t xml:space="preserve">přívěs sklápěč</t>
  </si>
  <si>
    <t xml:space="preserve">3L0 2183</t>
  </si>
  <si>
    <t xml:space="preserve">3L0 2187</t>
  </si>
  <si>
    <t xml:space="preserve">3L0 2205</t>
  </si>
  <si>
    <t xml:space="preserve">Fiat</t>
  </si>
  <si>
    <t xml:space="preserve">3L0 2215</t>
  </si>
  <si>
    <t xml:space="preserve">3L0 2416</t>
  </si>
  <si>
    <t xml:space="preserve">3L0 2536</t>
  </si>
  <si>
    <t xml:space="preserve">3L0 2631</t>
  </si>
  <si>
    <t xml:space="preserve">3L0 2797</t>
  </si>
  <si>
    <t xml:space="preserve">Ferrari 348</t>
  </si>
  <si>
    <t xml:space="preserve">3L0 3053</t>
  </si>
  <si>
    <t xml:space="preserve">3L0 3093</t>
  </si>
  <si>
    <t xml:space="preserve">3L0 3100</t>
  </si>
  <si>
    <t xml:space="preserve">pav.str</t>
  </si>
  <si>
    <t xml:space="preserve">3L0 3102</t>
  </si>
  <si>
    <t xml:space="preserve">3L0 3701 </t>
  </si>
  <si>
    <t xml:space="preserve">3L0 3727</t>
  </si>
  <si>
    <t xml:space="preserve">3L0 3845</t>
  </si>
  <si>
    <t xml:space="preserve">3L0 3927</t>
  </si>
  <si>
    <t xml:space="preserve">3L0 4106</t>
  </si>
  <si>
    <t xml:space="preserve">3L0 4114</t>
  </si>
  <si>
    <t xml:space="preserve">3L0 4117</t>
  </si>
  <si>
    <t xml:space="preserve">3L0 4128</t>
  </si>
  <si>
    <t xml:space="preserve">3L0 4333</t>
  </si>
  <si>
    <t xml:space="preserve">Fiat Croma</t>
  </si>
  <si>
    <t xml:space="preserve">Mlok</t>
  </si>
  <si>
    <t xml:space="preserve">3L0 4420</t>
  </si>
  <si>
    <t xml:space="preserve">3L0 4435</t>
  </si>
  <si>
    <t xml:space="preserve">3L0 4548</t>
  </si>
  <si>
    <t xml:space="preserve">3L0 4593</t>
  </si>
  <si>
    <t xml:space="preserve">Kia Sepia</t>
  </si>
  <si>
    <t xml:space="preserve">3L0 4632</t>
  </si>
  <si>
    <t xml:space="preserve">3L0 4650</t>
  </si>
  <si>
    <t xml:space="preserve">Škoda</t>
  </si>
  <si>
    <t xml:space="preserve">3L0 4652</t>
  </si>
  <si>
    <t xml:space="preserve">3L0 4656</t>
  </si>
  <si>
    <t xml:space="preserve">3L0 4657</t>
  </si>
  <si>
    <t xml:space="preserve">3L0 4659</t>
  </si>
  <si>
    <t xml:space="preserve">3L0 4662</t>
  </si>
  <si>
    <t xml:space="preserve">3L0 4666</t>
  </si>
  <si>
    <t xml:space="preserve">3L0 4667</t>
  </si>
  <si>
    <t xml:space="preserve">3L0 4668</t>
  </si>
  <si>
    <t xml:space="preserve">3L0 4670</t>
  </si>
  <si>
    <t xml:space="preserve">BSS</t>
  </si>
  <si>
    <t xml:space="preserve">3L0 4672</t>
  </si>
  <si>
    <t xml:space="preserve">přívěs na cívky</t>
  </si>
  <si>
    <t xml:space="preserve">3L0 4682</t>
  </si>
  <si>
    <t xml:space="preserve">přívěs pro přepravu koní</t>
  </si>
  <si>
    <t xml:space="preserve">3L0 4686</t>
  </si>
  <si>
    <t xml:space="preserve">3L0 4687</t>
  </si>
  <si>
    <t xml:space="preserve">skříňový přívěs Debon</t>
  </si>
  <si>
    <t xml:space="preserve">3L0 4688</t>
  </si>
  <si>
    <t xml:space="preserve">přívěs pro přepravu koní Xanthos</t>
  </si>
  <si>
    <t xml:space="preserve">3L0 4696</t>
  </si>
  <si>
    <t xml:space="preserve">přepravník pro dobytek Nugent</t>
  </si>
  <si>
    <t xml:space="preserve">3L0 4700</t>
  </si>
  <si>
    <t xml:space="preserve">přívěs Peki - občerstvení</t>
  </si>
  <si>
    <t xml:space="preserve">3L0 4707</t>
  </si>
  <si>
    <t xml:space="preserve">3L0 4718</t>
  </si>
  <si>
    <t xml:space="preserve">3L0 4735</t>
  </si>
  <si>
    <t xml:space="preserve">3L0 4747</t>
  </si>
  <si>
    <t xml:space="preserve">3L0 4800</t>
  </si>
  <si>
    <t xml:space="preserve">3L0 4884</t>
  </si>
  <si>
    <t xml:space="preserve">3L0 4913</t>
  </si>
  <si>
    <t xml:space="preserve">3L0 4918</t>
  </si>
  <si>
    <t xml:space="preserve">IV. Q 2007</t>
  </si>
  <si>
    <t xml:space="preserve">3L0 4921</t>
  </si>
  <si>
    <t xml:space="preserve">3L0 4933</t>
  </si>
  <si>
    <t xml:space="preserve">Zender</t>
  </si>
  <si>
    <t xml:space="preserve">3L0 4944</t>
  </si>
  <si>
    <t xml:space="preserve">3L0 4999</t>
  </si>
  <si>
    <t xml:space="preserve">3L0 5009</t>
  </si>
  <si>
    <t xml:space="preserve">3L0 5452</t>
  </si>
  <si>
    <t xml:space="preserve">3L0 6195</t>
  </si>
  <si>
    <t xml:space="preserve">3L0 6282</t>
  </si>
  <si>
    <t xml:space="preserve">3L0 6386</t>
  </si>
  <si>
    <t xml:space="preserve">Nissan Almera</t>
  </si>
  <si>
    <t xml:space="preserve">3L0 6666</t>
  </si>
  <si>
    <t xml:space="preserve">Honda Civic Type R</t>
  </si>
  <si>
    <t xml:space="preserve">3L0 6904</t>
  </si>
  <si>
    <t xml:space="preserve">3L0 6995</t>
  </si>
  <si>
    <t xml:space="preserve">3L0 7020</t>
  </si>
  <si>
    <t xml:space="preserve">3L0 7028</t>
  </si>
  <si>
    <t xml:space="preserve">3L0 7042</t>
  </si>
  <si>
    <t xml:space="preserve">3L0 7055</t>
  </si>
  <si>
    <t xml:space="preserve">Schweik</t>
  </si>
  <si>
    <t xml:space="preserve">3L0 7097</t>
  </si>
  <si>
    <t xml:space="preserve">3L0 7214</t>
  </si>
  <si>
    <t xml:space="preserve">3L0 7235</t>
  </si>
  <si>
    <t xml:space="preserve">3L0 7265</t>
  </si>
  <si>
    <t xml:space="preserve">3L0 7380</t>
  </si>
  <si>
    <t xml:space="preserve">3L0 7584</t>
  </si>
  <si>
    <t xml:space="preserve">Mercedes-Benz C36</t>
  </si>
  <si>
    <t xml:space="preserve">3L0 7777</t>
  </si>
  <si>
    <t xml:space="preserve">3L0 7909</t>
  </si>
  <si>
    <t xml:space="preserve">Lotus Elise</t>
  </si>
  <si>
    <t xml:space="preserve">3L0 8148</t>
  </si>
  <si>
    <t xml:space="preserve">3L0 8273</t>
  </si>
  <si>
    <t xml:space="preserve">3L0 8282</t>
  </si>
  <si>
    <t xml:space="preserve">3L0 8331</t>
  </si>
  <si>
    <t xml:space="preserve">3L0 8378</t>
  </si>
  <si>
    <t xml:space="preserve">3L0 8423</t>
  </si>
  <si>
    <t xml:space="preserve">3L0 8434</t>
  </si>
  <si>
    <t xml:space="preserve">3L0 8453</t>
  </si>
  <si>
    <t xml:space="preserve">3L0 8464</t>
  </si>
  <si>
    <t xml:space="preserve">3L0 8465</t>
  </si>
  <si>
    <t xml:space="preserve">3L0 8471</t>
  </si>
  <si>
    <t xml:space="preserve">3L0 8479</t>
  </si>
  <si>
    <t xml:space="preserve">3L0 8484</t>
  </si>
  <si>
    <t xml:space="preserve">3L0 8487</t>
  </si>
  <si>
    <t xml:space="preserve">3L0 8490</t>
  </si>
  <si>
    <t xml:space="preserve">podvalník na stavební stroje</t>
  </si>
  <si>
    <t xml:space="preserve">3L0 8499</t>
  </si>
  <si>
    <t xml:space="preserve">vysokozdvižná plošina</t>
  </si>
  <si>
    <t xml:space="preserve">3L0 8504</t>
  </si>
  <si>
    <t xml:space="preserve">přívěs na psy</t>
  </si>
  <si>
    <t xml:space="preserve">3L0 8506</t>
  </si>
  <si>
    <t xml:space="preserve">3L0 8507</t>
  </si>
  <si>
    <t xml:space="preserve">3L0 8508</t>
  </si>
  <si>
    <t xml:space="preserve">3L0 8509</t>
  </si>
  <si>
    <t xml:space="preserve">podvalník na pracovní stroje Autovia</t>
  </si>
  <si>
    <t xml:space="preserve">3L0 8514</t>
  </si>
  <si>
    <t xml:space="preserve">podvalník Fliegl</t>
  </si>
  <si>
    <t xml:space="preserve">TsmL</t>
  </si>
  <si>
    <t xml:space="preserve">3L0 8516</t>
  </si>
  <si>
    <t xml:space="preserve">podvalník na pracovní stroje</t>
  </si>
  <si>
    <t xml:space="preserve">3L0 8519</t>
  </si>
  <si>
    <t xml:space="preserve">skříňový vozík</t>
  </si>
  <si>
    <t xml:space="preserve">3L0 8521</t>
  </si>
  <si>
    <t xml:space="preserve">3L0 8522</t>
  </si>
  <si>
    <t xml:space="preserve">Buick</t>
  </si>
  <si>
    <t xml:space="preserve">3L0 8523</t>
  </si>
  <si>
    <t xml:space="preserve">3L0 8525</t>
  </si>
  <si>
    <t xml:space="preserve">Chrysler Neon</t>
  </si>
  <si>
    <t xml:space="preserve">3L0 8527</t>
  </si>
  <si>
    <t xml:space="preserve">3L0 8533</t>
  </si>
  <si>
    <t xml:space="preserve">3L0 8550</t>
  </si>
  <si>
    <t xml:space="preserve">3L0 8551</t>
  </si>
  <si>
    <t xml:space="preserve">3L0 8552</t>
  </si>
  <si>
    <t xml:space="preserve">3L0 8555</t>
  </si>
  <si>
    <t xml:space="preserve">4.6.2020 přeregistrováno na 9B5 0066 (106)</t>
  </si>
  <si>
    <t xml:space="preserve">3L0 8556</t>
  </si>
  <si>
    <t xml:space="preserve">3L0 8558</t>
  </si>
  <si>
    <t xml:space="preserve">pohřební vůz</t>
  </si>
  <si>
    <t xml:space="preserve">3L0 8559</t>
  </si>
  <si>
    <t xml:space="preserve">3L0 8560</t>
  </si>
  <si>
    <t xml:space="preserve">3L0 8566</t>
  </si>
  <si>
    <t xml:space="preserve">3L0 8594</t>
  </si>
  <si>
    <t xml:space="preserve">3L0 8893</t>
  </si>
  <si>
    <t xml:space="preserve">3L0 9240</t>
  </si>
  <si>
    <t xml:space="preserve">3L0 9251</t>
  </si>
  <si>
    <t xml:space="preserve">3L0 9274</t>
  </si>
  <si>
    <t xml:space="preserve">3L0 9302</t>
  </si>
  <si>
    <t xml:space="preserve">3L0 9378</t>
  </si>
  <si>
    <t xml:space="preserve">Toyota Avensis Combi</t>
  </si>
  <si>
    <t xml:space="preserve">3L0 9410</t>
  </si>
  <si>
    <t xml:space="preserve">3L0 9503</t>
  </si>
  <si>
    <t xml:space="preserve">3L0 9509</t>
  </si>
  <si>
    <t xml:space="preserve">3L0 9929 </t>
  </si>
  <si>
    <t xml:space="preserve">Nissan DOUBLE CAB</t>
  </si>
  <si>
    <t xml:space="preserve">3L0 9943</t>
  </si>
  <si>
    <t xml:space="preserve">3L0 9999</t>
  </si>
  <si>
    <t xml:space="preserve">3L1 0000</t>
  </si>
  <si>
    <t xml:space="preserve">3L1 0143</t>
  </si>
  <si>
    <t xml:space="preserve">3L1 1298</t>
  </si>
  <si>
    <t xml:space="preserve">Lovecvraků</t>
  </si>
  <si>
    <t xml:space="preserve">3L1 1413</t>
  </si>
  <si>
    <t xml:space="preserve">3L1 1605</t>
  </si>
  <si>
    <t xml:space="preserve">Trabant 600 Universal</t>
  </si>
  <si>
    <t xml:space="preserve">3L1 1893</t>
  </si>
  <si>
    <t xml:space="preserve">3L1 2474</t>
  </si>
  <si>
    <t xml:space="preserve">Toyota Auris</t>
  </si>
  <si>
    <t xml:space="preserve">3L1 2686</t>
  </si>
  <si>
    <t xml:space="preserve">3L1 2942</t>
  </si>
  <si>
    <t xml:space="preserve">3L1 3232</t>
  </si>
  <si>
    <t xml:space="preserve">Ferrari F430</t>
  </si>
  <si>
    <t xml:space="preserve">3L1 3641</t>
  </si>
  <si>
    <t xml:space="preserve">3L1 3755</t>
  </si>
  <si>
    <t xml:space="preserve">Mazda</t>
  </si>
  <si>
    <t xml:space="preserve">3L1 3864</t>
  </si>
  <si>
    <t xml:space="preserve">3L1 4141</t>
  </si>
  <si>
    <t xml:space="preserve">3L1 4146</t>
  </si>
  <si>
    <t xml:space="preserve">3L1 4157</t>
  </si>
  <si>
    <t xml:space="preserve">3L1 4160</t>
  </si>
  <si>
    <t xml:space="preserve">3L1 4161</t>
  </si>
  <si>
    <t xml:space="preserve">3L1 4162</t>
  </si>
  <si>
    <t xml:space="preserve">3L1 4209</t>
  </si>
  <si>
    <t xml:space="preserve">3L1 4229</t>
  </si>
  <si>
    <t xml:space="preserve">3L1 4265</t>
  </si>
  <si>
    <t xml:space="preserve">3L1 4331</t>
  </si>
  <si>
    <t xml:space="preserve">3L1 4623</t>
  </si>
  <si>
    <t xml:space="preserve">3L1 4759</t>
  </si>
  <si>
    <t xml:space="preserve">3L1 4766</t>
  </si>
  <si>
    <t xml:space="preserve">3L1 4773</t>
  </si>
  <si>
    <t xml:space="preserve">3L1 4826</t>
  </si>
  <si>
    <t xml:space="preserve">Fiat Tipo</t>
  </si>
  <si>
    <t xml:space="preserve">3L1 5101</t>
  </si>
  <si>
    <t xml:space="preserve">3L1 5115</t>
  </si>
  <si>
    <t xml:space="preserve">přívěs plato</t>
  </si>
  <si>
    <t xml:space="preserve">admi: 5111; ahmi: 5170; výdej 4/18-7/18</t>
  </si>
  <si>
    <t xml:space="preserve">3L1 5127</t>
  </si>
  <si>
    <t xml:space="preserve">3L1 5148</t>
  </si>
  <si>
    <t xml:space="preserve">návěs na sypké hmoty Schwarzmuller</t>
  </si>
  <si>
    <t xml:space="preserve">3L1 5167</t>
  </si>
  <si>
    <t xml:space="preserve">3L1 5171</t>
  </si>
  <si>
    <t xml:space="preserve">???</t>
  </si>
  <si>
    <t xml:space="preserve">budoucí</t>
  </si>
  <si>
    <t xml:space="preserve">admi; ahmi: 5260</t>
  </si>
  <si>
    <t xml:space="preserve">3L1 5263</t>
  </si>
  <si>
    <t xml:space="preserve">3L1 5264</t>
  </si>
  <si>
    <t xml:space="preserve">3L1 6135</t>
  </si>
  <si>
    <t xml:space="preserve">3L1 6138</t>
  </si>
  <si>
    <t xml:space="preserve">3L1 6450</t>
  </si>
  <si>
    <t xml:space="preserve">Škoda 1203</t>
  </si>
  <si>
    <t xml:space="preserve">3L1 6467</t>
  </si>
  <si>
    <t xml:space="preserve">Honda Element</t>
  </si>
  <si>
    <t xml:space="preserve">3L1 6984</t>
  </si>
  <si>
    <t xml:space="preserve">Suzuki Vitara </t>
  </si>
  <si>
    <t xml:space="preserve">3L1 7008</t>
  </si>
  <si>
    <t xml:space="preserve">3L1 7011</t>
  </si>
  <si>
    <t xml:space="preserve">3L1 7019</t>
  </si>
  <si>
    <t xml:space="preserve">3L1 7072</t>
  </si>
  <si>
    <t xml:space="preserve">3L1 7083</t>
  </si>
  <si>
    <t xml:space="preserve">3L1 7180</t>
  </si>
  <si>
    <t xml:space="preserve">3L1 7240</t>
  </si>
  <si>
    <t xml:space="preserve">3L1 7248</t>
  </si>
  <si>
    <t xml:space="preserve">3L1 7251</t>
  </si>
  <si>
    <t xml:space="preserve">3L1 7286</t>
  </si>
  <si>
    <t xml:space="preserve">3L1 7291</t>
  </si>
  <si>
    <t xml:space="preserve">3L1 7298</t>
  </si>
  <si>
    <t xml:space="preserve">3L1 7300</t>
  </si>
  <si>
    <t xml:space="preserve">3L1 7304</t>
  </si>
  <si>
    <t xml:space="preserve">3L1 7309</t>
  </si>
  <si>
    <t xml:space="preserve">3L1 7313</t>
  </si>
  <si>
    <t xml:space="preserve">3L1 7314</t>
  </si>
  <si>
    <t xml:space="preserve">Avia A31 turbo valník</t>
  </si>
  <si>
    <t xml:space="preserve">3L1 7320</t>
  </si>
  <si>
    <t xml:space="preserve">3L1 7322</t>
  </si>
  <si>
    <t xml:space="preserve">3L1 7324</t>
  </si>
  <si>
    <t xml:space="preserve">3L1 7327</t>
  </si>
  <si>
    <t xml:space="preserve">3L1 7337</t>
  </si>
  <si>
    <t xml:space="preserve">IFA</t>
  </si>
  <si>
    <t xml:space="preserve">3L1 7338</t>
  </si>
  <si>
    <t xml:space="preserve">3L1 7352</t>
  </si>
  <si>
    <t xml:space="preserve">3L1 7354</t>
  </si>
  <si>
    <t xml:space="preserve">3L1 7360</t>
  </si>
  <si>
    <t xml:space="preserve">amerika</t>
  </si>
  <si>
    <t xml:space="preserve">3L1 7365</t>
  </si>
  <si>
    <t xml:space="preserve">Tatra 815 fekál</t>
  </si>
  <si>
    <t xml:space="preserve">3L1 7366</t>
  </si>
  <si>
    <t xml:space="preserve">3L1 7369</t>
  </si>
  <si>
    <t xml:space="preserve">3L1 7492</t>
  </si>
  <si>
    <t xml:space="preserve">3L1 7494</t>
  </si>
  <si>
    <t xml:space="preserve">3L1 7498</t>
  </si>
  <si>
    <t xml:space="preserve">Cadillac Seville</t>
  </si>
  <si>
    <t xml:space="preserve">3L1 7500</t>
  </si>
  <si>
    <t xml:space="preserve">3L1 7505</t>
  </si>
  <si>
    <t xml:space="preserve">3L1 7521</t>
  </si>
  <si>
    <t xml:space="preserve">3L1 7530</t>
  </si>
  <si>
    <t xml:space="preserve">3L1 7543</t>
  </si>
  <si>
    <t xml:space="preserve">3L1 7549</t>
  </si>
  <si>
    <t xml:space="preserve">3L1 7551</t>
  </si>
  <si>
    <t xml:space="preserve">3L1 7552</t>
  </si>
  <si>
    <t xml:space="preserve">3L1 7553</t>
  </si>
  <si>
    <t xml:space="preserve">Nissan 370Z</t>
  </si>
  <si>
    <t xml:space="preserve">3L1 7554</t>
  </si>
  <si>
    <t xml:space="preserve">Cadillac</t>
  </si>
  <si>
    <t xml:space="preserve">Zeuke</t>
  </si>
  <si>
    <t xml:space="preserve">3L1 7555</t>
  </si>
  <si>
    <t xml:space="preserve">3L1 7558</t>
  </si>
  <si>
    <t xml:space="preserve">3L1 7560</t>
  </si>
  <si>
    <t xml:space="preserve">3L1 7561</t>
  </si>
  <si>
    <t xml:space="preserve">vydáno před dovydáním 2L0</t>
  </si>
  <si>
    <t xml:space="preserve">3L1 7562</t>
  </si>
  <si>
    <t xml:space="preserve">3L1 7563</t>
  </si>
  <si>
    <t xml:space="preserve">3L1 7566</t>
  </si>
  <si>
    <t xml:space="preserve">3L1 7568</t>
  </si>
  <si>
    <t xml:space="preserve">3L1 7569</t>
  </si>
  <si>
    <t xml:space="preserve">3L1 7571</t>
  </si>
  <si>
    <t xml:space="preserve">3L1 7746</t>
  </si>
  <si>
    <t xml:space="preserve">3L1 7771</t>
  </si>
  <si>
    <t xml:space="preserve">3L1 7777</t>
  </si>
  <si>
    <t xml:space="preserve">Dodge RAM 2500</t>
  </si>
  <si>
    <t xml:space="preserve">3L1 7779</t>
  </si>
  <si>
    <t xml:space="preserve">3L1 7780</t>
  </si>
  <si>
    <t xml:space="preserve">3L1 7781</t>
  </si>
  <si>
    <t xml:space="preserve">3L1 7806</t>
  </si>
  <si>
    <t xml:space="preserve">3L1 7817</t>
  </si>
  <si>
    <t xml:space="preserve">3L1 7818</t>
  </si>
  <si>
    <t xml:space="preserve">3L1 7845</t>
  </si>
  <si>
    <t xml:space="preserve">3L1 7853</t>
  </si>
  <si>
    <t xml:space="preserve">3L1 7873</t>
  </si>
  <si>
    <t xml:space="preserve">3L1 7886</t>
  </si>
  <si>
    <t xml:space="preserve">3L1 7900</t>
  </si>
  <si>
    <t xml:space="preserve">I. Q 2008</t>
  </si>
  <si>
    <t xml:space="preserve">3L1 7906</t>
  </si>
  <si>
    <t xml:space="preserve">3L1 8159</t>
  </si>
  <si>
    <t xml:space="preserve">3L1 8410</t>
  </si>
  <si>
    <t xml:space="preserve">Mitsubishi Space Runner</t>
  </si>
  <si>
    <t xml:space="preserve">3L1 9031</t>
  </si>
  <si>
    <t xml:space="preserve">Jaguar XJR</t>
  </si>
  <si>
    <t xml:space="preserve">3L1 9596</t>
  </si>
  <si>
    <t xml:space="preserve">Mazda RX-7 cabrio</t>
  </si>
  <si>
    <t xml:space="preserve">3L1 9714 </t>
  </si>
  <si>
    <t xml:space="preserve">3L1 9745</t>
  </si>
  <si>
    <t xml:space="preserve">BMW E34 540i</t>
  </si>
  <si>
    <t xml:space="preserve">3L1 9764</t>
  </si>
  <si>
    <t xml:space="preserve">3L1 9845</t>
  </si>
  <si>
    <t xml:space="preserve">3L1 9870</t>
  </si>
  <si>
    <t xml:space="preserve">3L2 0001</t>
  </si>
  <si>
    <t xml:space="preserve">BMW 5  </t>
  </si>
  <si>
    <t xml:space="preserve">3L2 0024</t>
  </si>
  <si>
    <t xml:space="preserve">3L2 0185</t>
  </si>
  <si>
    <t xml:space="preserve">3L2 0334</t>
  </si>
  <si>
    <t xml:space="preserve">3L2 0348</t>
  </si>
  <si>
    <t xml:space="preserve">3L2 0352</t>
  </si>
  <si>
    <t xml:space="preserve">3L2 0357</t>
  </si>
  <si>
    <t xml:space="preserve">3L2 0406</t>
  </si>
  <si>
    <t xml:space="preserve">3L2 0521</t>
  </si>
  <si>
    <t xml:space="preserve">3L2 0636</t>
  </si>
  <si>
    <t xml:space="preserve">3L2 0644</t>
  </si>
  <si>
    <t xml:space="preserve">3L2 0651</t>
  </si>
  <si>
    <t xml:space="preserve">3L2 0652</t>
  </si>
  <si>
    <t xml:space="preserve">3L2 0653</t>
  </si>
  <si>
    <t xml:space="preserve">3L2 0655</t>
  </si>
  <si>
    <t xml:space="preserve">Chrysler Le Baron Cabrio</t>
  </si>
  <si>
    <t xml:space="preserve">3L2 0657</t>
  </si>
  <si>
    <t xml:space="preserve">3L2 0658</t>
  </si>
  <si>
    <t xml:space="preserve">přeregistrace z 3L2 9877 (106)</t>
  </si>
  <si>
    <t xml:space="preserve">3L2 0659</t>
  </si>
  <si>
    <t xml:space="preserve">3L2 0660</t>
  </si>
  <si>
    <t xml:space="preserve">3L2 0661</t>
  </si>
  <si>
    <t xml:space="preserve">3L2 0662</t>
  </si>
  <si>
    <t xml:space="preserve">3L2 0663</t>
  </si>
  <si>
    <t xml:space="preserve">3L2 0664</t>
  </si>
  <si>
    <t xml:space="preserve">3L2 0665</t>
  </si>
  <si>
    <t xml:space="preserve">Chevrolet</t>
  </si>
  <si>
    <t xml:space="preserve">3L2 0666</t>
  </si>
  <si>
    <t xml:space="preserve">3L2 0668</t>
  </si>
  <si>
    <t xml:space="preserve">3L2 0669</t>
  </si>
  <si>
    <t xml:space="preserve">3L2 0670</t>
  </si>
  <si>
    <t xml:space="preserve">3L2 0671</t>
  </si>
  <si>
    <t xml:space="preserve">3L2 0672</t>
  </si>
  <si>
    <t xml:space="preserve">Dodge RAM 3500 Van</t>
  </si>
  <si>
    <t xml:space="preserve">3L2 0673</t>
  </si>
  <si>
    <t xml:space="preserve">3L2 0674</t>
  </si>
  <si>
    <t xml:space="preserve">3L2 0676</t>
  </si>
  <si>
    <t xml:space="preserve">3L2 0678</t>
  </si>
  <si>
    <t xml:space="preserve">3L2 0682</t>
  </si>
  <si>
    <t xml:space="preserve">3L2 0683</t>
  </si>
  <si>
    <t xml:space="preserve">3L2 0686</t>
  </si>
  <si>
    <t xml:space="preserve">3L2 0691</t>
  </si>
  <si>
    <t xml:space="preserve">Lexus RX 350</t>
  </si>
  <si>
    <t xml:space="preserve">3L2 0692</t>
  </si>
  <si>
    <t xml:space="preserve">3L2 0693</t>
  </si>
  <si>
    <t xml:space="preserve">3L2 0694</t>
  </si>
  <si>
    <t xml:space="preserve">3L2 0696</t>
  </si>
  <si>
    <t xml:space="preserve">3L2 0700</t>
  </si>
  <si>
    <t xml:space="preserve">3L2 0704</t>
  </si>
  <si>
    <t xml:space="preserve">3L2 0707</t>
  </si>
  <si>
    <t xml:space="preserve">Hummer  </t>
  </si>
  <si>
    <t xml:space="preserve">3L2 0710</t>
  </si>
  <si>
    <t xml:space="preserve">3L2 0719</t>
  </si>
  <si>
    <t xml:space="preserve">3L2 0727</t>
  </si>
  <si>
    <t xml:space="preserve">3L2 0733</t>
  </si>
  <si>
    <t xml:space="preserve">3L2 0856</t>
  </si>
  <si>
    <t xml:space="preserve">3L2 0868</t>
  </si>
  <si>
    <t xml:space="preserve">3L2 1060</t>
  </si>
  <si>
    <t xml:space="preserve">3L2 1062</t>
  </si>
  <si>
    <t xml:space="preserve">3L2 1080</t>
  </si>
  <si>
    <t xml:space="preserve">3L2 1082</t>
  </si>
  <si>
    <t xml:space="preserve">3L2 1084</t>
  </si>
  <si>
    <t xml:space="preserve">3L2 1108</t>
  </si>
  <si>
    <t xml:space="preserve">3L2 1117</t>
  </si>
  <si>
    <t xml:space="preserve">3L2 1119</t>
  </si>
  <si>
    <t xml:space="preserve">3L2 1124</t>
  </si>
  <si>
    <t xml:space="preserve">3L2 1293</t>
  </si>
  <si>
    <t xml:space="preserve">3L2 1295</t>
  </si>
  <si>
    <t xml:space="preserve">3L2 1599</t>
  </si>
  <si>
    <t xml:space="preserve">3L2 1740</t>
  </si>
  <si>
    <t xml:space="preserve">BMW 320</t>
  </si>
  <si>
    <t xml:space="preserve">3L2 1972</t>
  </si>
  <si>
    <t xml:space="preserve">3L2 2000</t>
  </si>
  <si>
    <t xml:space="preserve">3L2 2167</t>
  </si>
  <si>
    <t xml:space="preserve">3L2 2175</t>
  </si>
  <si>
    <t xml:space="preserve">3L2 2192</t>
  </si>
  <si>
    <t xml:space="preserve">3L2 2213</t>
  </si>
  <si>
    <t xml:space="preserve">3L2 2220</t>
  </si>
  <si>
    <t xml:space="preserve">3L2 2222</t>
  </si>
  <si>
    <t xml:space="preserve">3L2 2224</t>
  </si>
  <si>
    <t xml:space="preserve">3L2 2227</t>
  </si>
  <si>
    <t xml:space="preserve">3L2 2233</t>
  </si>
  <si>
    <t xml:space="preserve">3L2 2243</t>
  </si>
  <si>
    <t xml:space="preserve">3L2 2878</t>
  </si>
  <si>
    <t xml:space="preserve">3L2 2925</t>
  </si>
  <si>
    <t xml:space="preserve">3L2 2933</t>
  </si>
  <si>
    <t xml:space="preserve">3L2 3001</t>
  </si>
  <si>
    <t xml:space="preserve">3L2 3030</t>
  </si>
  <si>
    <t xml:space="preserve">3L2 3058</t>
  </si>
  <si>
    <t xml:space="preserve">3L2 3135</t>
  </si>
  <si>
    <t xml:space="preserve">3L2 3150</t>
  </si>
  <si>
    <t xml:space="preserve">3L2 3175</t>
  </si>
  <si>
    <t xml:space="preserve">3L2 3181</t>
  </si>
  <si>
    <t xml:space="preserve">3L2 3223</t>
  </si>
  <si>
    <t xml:space="preserve">3L2 3227</t>
  </si>
  <si>
    <t xml:space="preserve">3L2 3231</t>
  </si>
  <si>
    <t xml:space="preserve">3L2 3232</t>
  </si>
  <si>
    <t xml:space="preserve">3L2 3235</t>
  </si>
  <si>
    <t xml:space="preserve">Axel</t>
  </si>
  <si>
    <t xml:space="preserve">3L2 3242</t>
  </si>
  <si>
    <t xml:space="preserve">3L2 3249</t>
  </si>
  <si>
    <t xml:space="preserve">Tatra 815 mix</t>
  </si>
  <si>
    <t xml:space="preserve">3L2 3272</t>
  </si>
  <si>
    <t xml:space="preserve">Škoda 706 RTHP CAS 25</t>
  </si>
  <si>
    <t xml:space="preserve">3L2 3274</t>
  </si>
  <si>
    <t xml:space="preserve">3L2 3279</t>
  </si>
  <si>
    <t xml:space="preserve">3L2 3280</t>
  </si>
  <si>
    <t xml:space="preserve">Tatra 148 sklápěč</t>
  </si>
  <si>
    <t xml:space="preserve">3L2 3285</t>
  </si>
  <si>
    <t xml:space="preserve">3L2 3292</t>
  </si>
  <si>
    <t xml:space="preserve">3L2 3301</t>
  </si>
  <si>
    <t xml:space="preserve">Praga V3S M8</t>
  </si>
  <si>
    <t xml:space="preserve">Bulda</t>
  </si>
  <si>
    <t xml:space="preserve">3L2 3303</t>
  </si>
  <si>
    <t xml:space="preserve">3L2 3304</t>
  </si>
  <si>
    <t xml:space="preserve">3L2 3306</t>
  </si>
  <si>
    <t xml:space="preserve">3L2 3310</t>
  </si>
  <si>
    <t xml:space="preserve">3L2 3313</t>
  </si>
  <si>
    <t xml:space="preserve">3L2 3315</t>
  </si>
  <si>
    <t xml:space="preserve">Ifa W50L valník</t>
  </si>
  <si>
    <t xml:space="preserve">3L2 3319</t>
  </si>
  <si>
    <t xml:space="preserve">3L2 3329</t>
  </si>
  <si>
    <t xml:space="preserve">3L2 3336</t>
  </si>
  <si>
    <t xml:space="preserve">3L2 3382</t>
  </si>
  <si>
    <t xml:space="preserve">3L2 3411</t>
  </si>
  <si>
    <t xml:space="preserve">3L2 3414</t>
  </si>
  <si>
    <t xml:space="preserve">Eagle Talon</t>
  </si>
  <si>
    <t xml:space="preserve">3L2 3415</t>
  </si>
  <si>
    <t xml:space="preserve">3L2 3421</t>
  </si>
  <si>
    <t xml:space="preserve">3L2 3424</t>
  </si>
  <si>
    <t xml:space="preserve">3L2 3428</t>
  </si>
  <si>
    <t xml:space="preserve">3L2 3429</t>
  </si>
  <si>
    <t xml:space="preserve">3L2 3430</t>
  </si>
  <si>
    <t xml:space="preserve">3L2 3437</t>
  </si>
  <si>
    <t xml:space="preserve">3L2 3438</t>
  </si>
  <si>
    <t xml:space="preserve">3L2 3440</t>
  </si>
  <si>
    <t xml:space="preserve">3L2 3442</t>
  </si>
  <si>
    <t xml:space="preserve">3L2 3443</t>
  </si>
  <si>
    <t xml:space="preserve">3L2 3446</t>
  </si>
  <si>
    <t xml:space="preserve">3L2 3448</t>
  </si>
  <si>
    <t xml:space="preserve">3L2 3449</t>
  </si>
  <si>
    <t xml:space="preserve">3L2 3450</t>
  </si>
  <si>
    <t xml:space="preserve">BMW E36 Coupe</t>
  </si>
  <si>
    <t xml:space="preserve">3L2 3452</t>
  </si>
  <si>
    <t xml:space="preserve">3L2 3453</t>
  </si>
  <si>
    <t xml:space="preserve">3L2 3454</t>
  </si>
  <si>
    <t xml:space="preserve">3L2 3455</t>
  </si>
  <si>
    <t xml:space="preserve">3L2 3456</t>
  </si>
  <si>
    <t xml:space="preserve">přeregistrace z 4L6 2520</t>
  </si>
  <si>
    <t xml:space="preserve">3L2 3457</t>
  </si>
  <si>
    <t xml:space="preserve">Subaru Impreza WRX Kombi</t>
  </si>
  <si>
    <t xml:space="preserve">3L2 3462</t>
  </si>
  <si>
    <t xml:space="preserve">3L2 3471</t>
  </si>
  <si>
    <t xml:space="preserve">3L2 3513</t>
  </si>
  <si>
    <t xml:space="preserve">3L2 3522</t>
  </si>
  <si>
    <t xml:space="preserve">3L2 3605</t>
  </si>
  <si>
    <t xml:space="preserve">3L2 3621</t>
  </si>
  <si>
    <t xml:space="preserve">3L2 3660</t>
  </si>
  <si>
    <t xml:space="preserve">3L2 3736</t>
  </si>
  <si>
    <t xml:space="preserve">3L2 3772</t>
  </si>
  <si>
    <t xml:space="preserve">3L2 3775</t>
  </si>
  <si>
    <t xml:space="preserve">3L2 3808</t>
  </si>
  <si>
    <t xml:space="preserve">3L2 3845</t>
  </si>
  <si>
    <t xml:space="preserve">3L2 3995</t>
  </si>
  <si>
    <t xml:space="preserve">3L2 4000</t>
  </si>
  <si>
    <t xml:space="preserve">dvou nápravový vozík</t>
  </si>
  <si>
    <t xml:space="preserve">3L2 4004</t>
  </si>
  <si>
    <t xml:space="preserve">návěs kontejnerové šasi</t>
  </si>
  <si>
    <t xml:space="preserve">3L2 4040</t>
  </si>
  <si>
    <t xml:space="preserve">návěs Kogel</t>
  </si>
  <si>
    <t xml:space="preserve">3L2 4053</t>
  </si>
  <si>
    <t xml:space="preserve">3L2 4059</t>
  </si>
  <si>
    <t xml:space="preserve">3L2 4060</t>
  </si>
  <si>
    <t xml:space="preserve">3L2 4065</t>
  </si>
  <si>
    <t xml:space="preserve">Karosa LC 735</t>
  </si>
  <si>
    <t xml:space="preserve">3L2 4066</t>
  </si>
  <si>
    <t xml:space="preserve">3L2 4073</t>
  </si>
  <si>
    <t xml:space="preserve">3L2 4080</t>
  </si>
  <si>
    <t xml:space="preserve">3L2 4083</t>
  </si>
  <si>
    <t xml:space="preserve">3L2 4094</t>
  </si>
  <si>
    <t xml:space="preserve">3L2 4096</t>
  </si>
  <si>
    <t xml:space="preserve">Praga S5T sklápěč</t>
  </si>
  <si>
    <t xml:space="preserve">3L2 4103</t>
  </si>
  <si>
    <t xml:space="preserve">Toyota Tundra</t>
  </si>
  <si>
    <t xml:space="preserve">3L2 4105</t>
  </si>
  <si>
    <t xml:space="preserve">vozík kompresor</t>
  </si>
  <si>
    <t xml:space="preserve">3L2 4121</t>
  </si>
  <si>
    <t xml:space="preserve">3L2 4124</t>
  </si>
  <si>
    <t xml:space="preserve">3L2 4141</t>
  </si>
  <si>
    <t xml:space="preserve">3L2 4171</t>
  </si>
  <si>
    <t xml:space="preserve">3L2 4174</t>
  </si>
  <si>
    <t xml:space="preserve">3L2 4180</t>
  </si>
  <si>
    <t xml:space="preserve">3L2 4183</t>
  </si>
  <si>
    <t xml:space="preserve">Karosa LC735</t>
  </si>
  <si>
    <t xml:space="preserve">3L2 4186</t>
  </si>
  <si>
    <t xml:space="preserve">Scania P440 CAS 20</t>
  </si>
  <si>
    <t xml:space="preserve">3L2 4193</t>
  </si>
  <si>
    <t xml:space="preserve">3L2 4195</t>
  </si>
  <si>
    <t xml:space="preserve">3L2 4202</t>
  </si>
  <si>
    <t xml:space="preserve">Daihatsu Feroza</t>
  </si>
  <si>
    <t xml:space="preserve">3L2 4207</t>
  </si>
  <si>
    <t xml:space="preserve">3L2 4209</t>
  </si>
  <si>
    <t xml:space="preserve">3L2 4238</t>
  </si>
  <si>
    <t xml:space="preserve">Daewoo Lublin</t>
  </si>
  <si>
    <t xml:space="preserve">3L2 4239</t>
  </si>
  <si>
    <t xml:space="preserve">Mitsubishi  3000 GT</t>
  </si>
  <si>
    <t xml:space="preserve">3L2 4241</t>
  </si>
  <si>
    <t xml:space="preserve">3L2 4264</t>
  </si>
  <si>
    <t xml:space="preserve">3L2 4274</t>
  </si>
  <si>
    <t xml:space="preserve">Škoda Felicia Pick-up</t>
  </si>
  <si>
    <t xml:space="preserve">3L2 4295</t>
  </si>
  <si>
    <t xml:space="preserve">DAF LF nosič kontejnerů</t>
  </si>
  <si>
    <t xml:space="preserve">dovýroba na typ 101</t>
  </si>
  <si>
    <t xml:space="preserve">3L2 4296</t>
  </si>
  <si>
    <t xml:space="preserve">Mercedes-Benz valník</t>
  </si>
  <si>
    <t xml:space="preserve">3L2 4307</t>
  </si>
  <si>
    <t xml:space="preserve">3L2 4317</t>
  </si>
  <si>
    <t xml:space="preserve">3L2 4323</t>
  </si>
  <si>
    <t xml:space="preserve">Mercedes-Benz Actros kuka vůz</t>
  </si>
  <si>
    <t xml:space="preserve">3L2 4333</t>
  </si>
  <si>
    <t xml:space="preserve">Avia skříň</t>
  </si>
  <si>
    <t xml:space="preserve">3L2 4343</t>
  </si>
  <si>
    <t xml:space="preserve">3L2 4345</t>
  </si>
  <si>
    <t xml:space="preserve">3L2 4357</t>
  </si>
  <si>
    <t xml:space="preserve">Citroën C15</t>
  </si>
  <si>
    <t xml:space="preserve">3L2 4358</t>
  </si>
  <si>
    <t xml:space="preserve">MAN TGX tandem</t>
  </si>
  <si>
    <t xml:space="preserve">3L2 4359</t>
  </si>
  <si>
    <t xml:space="preserve">3L2 4364</t>
  </si>
  <si>
    <t xml:space="preserve">3L2 4366</t>
  </si>
  <si>
    <t xml:space="preserve">přeregistrace z MEA 07-00</t>
  </si>
  <si>
    <t xml:space="preserve">3L2 4367</t>
  </si>
  <si>
    <t xml:space="preserve">Avia A31 sklápěč</t>
  </si>
  <si>
    <t xml:space="preserve">3L2 4368</t>
  </si>
  <si>
    <t xml:space="preserve">3L2 4369</t>
  </si>
  <si>
    <t xml:space="preserve">3L2 4371</t>
  </si>
  <si>
    <t xml:space="preserve">3L2 4378</t>
  </si>
  <si>
    <t xml:space="preserve">3L2 4384</t>
  </si>
  <si>
    <t xml:space="preserve">3L2 4385</t>
  </si>
  <si>
    <t xml:space="preserve">Karosa B941.1930</t>
  </si>
  <si>
    <t xml:space="preserve">přeregistrace z OVC 52-56</t>
  </si>
  <si>
    <t xml:space="preserve">3L2 4386</t>
  </si>
  <si>
    <t xml:space="preserve">přeregistrace z OVC 52-41</t>
  </si>
  <si>
    <t xml:space="preserve">3L2 4390</t>
  </si>
  <si>
    <t xml:space="preserve">Multicar M26 Scarab zameták, sypač</t>
  </si>
  <si>
    <t xml:space="preserve">3L2 4400</t>
  </si>
  <si>
    <t xml:space="preserve">3L2 4404</t>
  </si>
  <si>
    <t xml:space="preserve">3L2 4405</t>
  </si>
  <si>
    <t xml:space="preserve">3L2 4406</t>
  </si>
  <si>
    <t xml:space="preserve">Avia sklápěč</t>
  </si>
  <si>
    <t xml:space="preserve">3L2 4407</t>
  </si>
  <si>
    <t xml:space="preserve">3L2 4411</t>
  </si>
  <si>
    <t xml:space="preserve">Tatra 815-6 sklápěč</t>
  </si>
  <si>
    <t xml:space="preserve">3L2 4418</t>
  </si>
  <si>
    <t xml:space="preserve">3L2 4419</t>
  </si>
  <si>
    <t xml:space="preserve">3L2 4420</t>
  </si>
  <si>
    <t xml:space="preserve">3L2 4421</t>
  </si>
  <si>
    <t xml:space="preserve">3L2 4422</t>
  </si>
  <si>
    <t xml:space="preserve">3L2 4425</t>
  </si>
  <si>
    <t xml:space="preserve">Mercedes-Benz Atego</t>
  </si>
  <si>
    <t xml:space="preserve">Agency transport</t>
  </si>
  <si>
    <t xml:space="preserve">3L2 4426</t>
  </si>
  <si>
    <t xml:space="preserve">3L2 4427</t>
  </si>
  <si>
    <t xml:space="preserve">3L2 4428</t>
  </si>
  <si>
    <t xml:space="preserve">3L2 4429</t>
  </si>
  <si>
    <t xml:space="preserve">Mercedes-Benz Atego plachta</t>
  </si>
  <si>
    <t xml:space="preserve">3L2 4432</t>
  </si>
  <si>
    <t xml:space="preserve">VW Crafter skříň</t>
  </si>
  <si>
    <t xml:space="preserve">3L2 4433</t>
  </si>
  <si>
    <t xml:space="preserve">MAN nosič kontejnerů</t>
  </si>
  <si>
    <t xml:space="preserve">3L2 4434</t>
  </si>
  <si>
    <t xml:space="preserve">3L2 4436</t>
  </si>
  <si>
    <t xml:space="preserve">3L2 4438</t>
  </si>
  <si>
    <t xml:space="preserve">3L2 4441</t>
  </si>
  <si>
    <t xml:space="preserve">3L2 4442</t>
  </si>
  <si>
    <t xml:space="preserve">3L2 4445</t>
  </si>
  <si>
    <t xml:space="preserve">Ross Viza 4x4</t>
  </si>
  <si>
    <t xml:space="preserve">3L2 4446</t>
  </si>
  <si>
    <t xml:space="preserve">3L2 4447</t>
  </si>
  <si>
    <t xml:space="preserve">3L2 4448</t>
  </si>
  <si>
    <t xml:space="preserve">Avia A30 skříň</t>
  </si>
  <si>
    <t xml:space="preserve">3L2 4451</t>
  </si>
  <si>
    <t xml:space="preserve">3L2 4454</t>
  </si>
  <si>
    <t xml:space="preserve">3L2 4455</t>
  </si>
  <si>
    <t xml:space="preserve">Scania P440 CAS</t>
  </si>
  <si>
    <t xml:space="preserve">3L2 4458</t>
  </si>
  <si>
    <t xml:space="preserve">Liaz SD 29.33</t>
  </si>
  <si>
    <t xml:space="preserve">přestavba na Tedom Fox</t>
  </si>
  <si>
    <t xml:space="preserve">3L2 4459</t>
  </si>
  <si>
    <t xml:space="preserve">Mercedes-Benz Sprinter skříň</t>
  </si>
  <si>
    <t xml:space="preserve">3L2 4460</t>
  </si>
  <si>
    <t xml:space="preserve">3L2 4461</t>
  </si>
  <si>
    <t xml:space="preserve">Iveco Daily chemický automobil</t>
  </si>
  <si>
    <t xml:space="preserve">3L2 4462</t>
  </si>
  <si>
    <t xml:space="preserve">Iveco Eurocargo skříň</t>
  </si>
  <si>
    <t xml:space="preserve">3L2 4463</t>
  </si>
  <si>
    <t xml:space="preserve">Iveco Magirus</t>
  </si>
  <si>
    <t xml:space="preserve">3L2 4464</t>
  </si>
  <si>
    <t xml:space="preserve">Liaz 150 sklápěč</t>
  </si>
  <si>
    <t xml:space="preserve">3L2 4465</t>
  </si>
  <si>
    <t xml:space="preserve">3L2 4466</t>
  </si>
  <si>
    <t xml:space="preserve">3L2 4467</t>
  </si>
  <si>
    <t xml:space="preserve">3L2 4468</t>
  </si>
  <si>
    <t xml:space="preserve">3L2 4469</t>
  </si>
  <si>
    <t xml:space="preserve">3L2 4471</t>
  </si>
  <si>
    <t xml:space="preserve">Mercedes-Benz Sprinter odtahovka</t>
  </si>
  <si>
    <t xml:space="preserve">3L2 4472</t>
  </si>
  <si>
    <t xml:space="preserve">3L2 4474</t>
  </si>
  <si>
    <t xml:space="preserve">3L2 4476</t>
  </si>
  <si>
    <t xml:space="preserve">3L2 4477</t>
  </si>
  <si>
    <t xml:space="preserve">3L2 4478</t>
  </si>
  <si>
    <t xml:space="preserve">3L2 4481</t>
  </si>
  <si>
    <t xml:space="preserve">MAN TGL skříň</t>
  </si>
  <si>
    <t xml:space="preserve">3L2 4482</t>
  </si>
  <si>
    <t xml:space="preserve">3L2 4483</t>
  </si>
  <si>
    <t xml:space="preserve">3L2 4484</t>
  </si>
  <si>
    <t xml:space="preserve">3L2 4485</t>
  </si>
  <si>
    <t xml:space="preserve">3L2 4486</t>
  </si>
  <si>
    <t xml:space="preserve">3L2 4487</t>
  </si>
  <si>
    <t xml:space="preserve">Škoda 706 MTSP</t>
  </si>
  <si>
    <t xml:space="preserve">3L2 4488</t>
  </si>
  <si>
    <t xml:space="preserve">Scania P440 CB6x6, CAS</t>
  </si>
  <si>
    <t xml:space="preserve">3L2 4489</t>
  </si>
  <si>
    <t xml:space="preserve">3L2 4492</t>
  </si>
  <si>
    <t xml:space="preserve">3L2 4493</t>
  </si>
  <si>
    <t xml:space="preserve">3L2 4494</t>
  </si>
  <si>
    <t xml:space="preserve">3L2 4495</t>
  </si>
  <si>
    <t xml:space="preserve">Volvo FL6 skříň</t>
  </si>
  <si>
    <t xml:space="preserve">3L2 4496</t>
  </si>
  <si>
    <t xml:space="preserve">3L2 4497</t>
  </si>
  <si>
    <t xml:space="preserve">Tatra 815-7 CAS</t>
  </si>
  <si>
    <t xml:space="preserve">3L2 4498</t>
  </si>
  <si>
    <t xml:space="preserve">3L2 4499</t>
  </si>
  <si>
    <t xml:space="preserve">Scania P450, N321, CAS</t>
  </si>
  <si>
    <t xml:space="preserve">3L2 4501</t>
  </si>
  <si>
    <t xml:space="preserve">Scania P380 CAS</t>
  </si>
  <si>
    <t xml:space="preserve">3L2 4502</t>
  </si>
  <si>
    <t xml:space="preserve">3L2 4503</t>
  </si>
  <si>
    <t xml:space="preserve">3L2 4504</t>
  </si>
  <si>
    <t xml:space="preserve">3L2 4507</t>
  </si>
  <si>
    <t xml:space="preserve">3L2 4508</t>
  </si>
  <si>
    <t xml:space="preserve">Praga V3S plošina</t>
  </si>
  <si>
    <t xml:space="preserve">3L2 4509</t>
  </si>
  <si>
    <t xml:space="preserve">3L2 4511</t>
  </si>
  <si>
    <t xml:space="preserve">Tatra Terra CAS</t>
  </si>
  <si>
    <t xml:space="preserve">3L2 4515</t>
  </si>
  <si>
    <t xml:space="preserve">3L2 4520</t>
  </si>
  <si>
    <t xml:space="preserve">3L2 4533</t>
  </si>
  <si>
    <t xml:space="preserve">3L2 4538</t>
  </si>
  <si>
    <t xml:space="preserve">3L2 4539</t>
  </si>
  <si>
    <t xml:space="preserve">Tatra Force CAS</t>
  </si>
  <si>
    <t xml:space="preserve">3L2 4540</t>
  </si>
  <si>
    <t xml:space="preserve">3L2 4541</t>
  </si>
  <si>
    <t xml:space="preserve">Tatra 815 CAS 32</t>
  </si>
  <si>
    <t xml:space="preserve">KMP 4541-4570</t>
  </si>
  <si>
    <t xml:space="preserve">3L2 4542</t>
  </si>
  <si>
    <t xml:space="preserve">3L2 4543</t>
  </si>
  <si>
    <t xml:space="preserve">3L2 4544</t>
  </si>
  <si>
    <t xml:space="preserve">3L2 4546</t>
  </si>
  <si>
    <t xml:space="preserve">Avia A30 hasičský vůz</t>
  </si>
  <si>
    <t xml:space="preserve">3L2 4547</t>
  </si>
  <si>
    <t xml:space="preserve">3L2 4548</t>
  </si>
  <si>
    <t xml:space="preserve">3L2 4549</t>
  </si>
  <si>
    <t xml:space="preserve">3L2 4552</t>
  </si>
  <si>
    <t xml:space="preserve">3L2 4555</t>
  </si>
  <si>
    <t xml:space="preserve">3L2 4558</t>
  </si>
  <si>
    <t xml:space="preserve">3L2 4559</t>
  </si>
  <si>
    <t xml:space="preserve">Volvo FH12 odtahový vůz</t>
  </si>
  <si>
    <t xml:space="preserve">3L2 4561</t>
  </si>
  <si>
    <t xml:space="preserve">Tatra 815 klanicový vůz</t>
  </si>
  <si>
    <t xml:space="preserve">3L2 4562</t>
  </si>
  <si>
    <t xml:space="preserve">3L2 4564</t>
  </si>
  <si>
    <t xml:space="preserve">DAF CF plachta</t>
  </si>
  <si>
    <t xml:space="preserve">3L2 4566</t>
  </si>
  <si>
    <t xml:space="preserve">3L2 4567</t>
  </si>
  <si>
    <t xml:space="preserve">3L2 4570</t>
  </si>
  <si>
    <t xml:space="preserve">Tatra Terrno CAS</t>
  </si>
  <si>
    <t xml:space="preserve">3L2 4664</t>
  </si>
  <si>
    <t xml:space="preserve">3L2 4669</t>
  </si>
  <si>
    <t xml:space="preserve">3L2 4672</t>
  </si>
  <si>
    <t xml:space="preserve">3L2 4679</t>
  </si>
  <si>
    <t xml:space="preserve">3L2 4681</t>
  </si>
  <si>
    <t xml:space="preserve">3L2 4683</t>
  </si>
  <si>
    <t xml:space="preserve">přívěsná plošina</t>
  </si>
  <si>
    <t xml:space="preserve">3L2 4687</t>
  </si>
  <si>
    <t xml:space="preserve">3L2 4689</t>
  </si>
  <si>
    <t xml:space="preserve">přívěs - nosič kontejnerů</t>
  </si>
  <si>
    <t xml:space="preserve">3L2 4690</t>
  </si>
  <si>
    <t xml:space="preserve">3L2 4693</t>
  </si>
  <si>
    <t xml:space="preserve">vozík na silniční válec/obytný přívěs</t>
  </si>
  <si>
    <t xml:space="preserve">3L2 4696</t>
  </si>
  <si>
    <t xml:space="preserve">3L2 4701</t>
  </si>
  <si>
    <t xml:space="preserve">přívěs na přepravu zvířat Ifor Williams</t>
  </si>
  <si>
    <t xml:space="preserve">3L2 4703</t>
  </si>
  <si>
    <t xml:space="preserve">3L2 4706</t>
  </si>
  <si>
    <t xml:space="preserve">3L2 4707</t>
  </si>
  <si>
    <t xml:space="preserve">3L2 4709</t>
  </si>
  <si>
    <t xml:space="preserve">Humbaur Xanthos AERO</t>
  </si>
  <si>
    <t xml:space="preserve">3L2 4711</t>
  </si>
  <si>
    <t xml:space="preserve">3L2 4716</t>
  </si>
  <si>
    <t xml:space="preserve">točnicový přívěs podvalník</t>
  </si>
  <si>
    <t xml:space="preserve">3L2 4718</t>
  </si>
  <si>
    <t xml:space="preserve">3L2 4722</t>
  </si>
  <si>
    <t xml:space="preserve">Marek Chlumský</t>
  </si>
  <si>
    <t xml:space="preserve">3L2 4725</t>
  </si>
  <si>
    <t xml:space="preserve">3L2 4726</t>
  </si>
  <si>
    <t xml:space="preserve">3L2 4727</t>
  </si>
  <si>
    <t xml:space="preserve">3L2 4730</t>
  </si>
  <si>
    <t xml:space="preserve">3L2 4733</t>
  </si>
  <si>
    <t xml:space="preserve">3L2 4737</t>
  </si>
  <si>
    <t xml:space="preserve">3L2 4739</t>
  </si>
  <si>
    <t xml:space="preserve">3L2 4743</t>
  </si>
  <si>
    <t xml:space="preserve">přívěs Unsinn - UBA 3536</t>
  </si>
  <si>
    <t xml:space="preserve">3L2 4748</t>
  </si>
  <si>
    <t xml:space="preserve">3L2 4750</t>
  </si>
  <si>
    <t xml:space="preserve">3L2 4781</t>
  </si>
  <si>
    <t xml:space="preserve">3L2 4967</t>
  </si>
  <si>
    <t xml:space="preserve">3L2 4969</t>
  </si>
  <si>
    <t xml:space="preserve">3L2 4972</t>
  </si>
  <si>
    <t xml:space="preserve">3L2 5116</t>
  </si>
  <si>
    <t xml:space="preserve">3L2 5131</t>
  </si>
  <si>
    <t xml:space="preserve">3L2 5132</t>
  </si>
  <si>
    <t xml:space="preserve">3L2 5136</t>
  </si>
  <si>
    <t xml:space="preserve">3L2 5143</t>
  </si>
  <si>
    <t xml:space="preserve">Tatra 148 autojeřáb</t>
  </si>
  <si>
    <t xml:space="preserve">3L2 5147</t>
  </si>
  <si>
    <t xml:space="preserve">3L2 5150</t>
  </si>
  <si>
    <t xml:space="preserve">3L2 5151</t>
  </si>
  <si>
    <t xml:space="preserve">3L2 5154</t>
  </si>
  <si>
    <t xml:space="preserve">3L2 5155</t>
  </si>
  <si>
    <t xml:space="preserve">MAN TGS řetězový nosič kontejnerů</t>
  </si>
  <si>
    <t xml:space="preserve">3L2 5158</t>
  </si>
  <si>
    <t xml:space="preserve">3L2 5160</t>
  </si>
  <si>
    <t xml:space="preserve">3L2 5161</t>
  </si>
  <si>
    <t xml:space="preserve">3L2 5162</t>
  </si>
  <si>
    <t xml:space="preserve">Tatra 815 6x6 sklápěč</t>
  </si>
  <si>
    <t xml:space="preserve">3L2 5165</t>
  </si>
  <si>
    <t xml:space="preserve">3L2 5198</t>
  </si>
  <si>
    <t xml:space="preserve">Multicar M22 sklápěč</t>
  </si>
  <si>
    <t xml:space="preserve">3L2 5199</t>
  </si>
  <si>
    <t xml:space="preserve">3L2 5202</t>
  </si>
  <si>
    <t xml:space="preserve">3L2 5206</t>
  </si>
  <si>
    <t xml:space="preserve">Mercedes-Benz S </t>
  </si>
  <si>
    <t xml:space="preserve">3L2 5211</t>
  </si>
  <si>
    <t xml:space="preserve">3L2 5214</t>
  </si>
  <si>
    <t xml:space="preserve">3L2 5217</t>
  </si>
  <si>
    <t xml:space="preserve">3L2 5220</t>
  </si>
  <si>
    <t xml:space="preserve">3L2 5223</t>
  </si>
  <si>
    <t xml:space="preserve">Mitsubishi  Pajero</t>
  </si>
  <si>
    <t xml:space="preserve">3L2 5229</t>
  </si>
  <si>
    <t xml:space="preserve">3L2 5233</t>
  </si>
  <si>
    <t xml:space="preserve">3L2 5235</t>
  </si>
  <si>
    <t xml:space="preserve">3L2 5237</t>
  </si>
  <si>
    <t xml:space="preserve">3L2 5239</t>
  </si>
  <si>
    <t xml:space="preserve">3L2 5246</t>
  </si>
  <si>
    <t xml:space="preserve">3L2 5248</t>
  </si>
  <si>
    <t xml:space="preserve">3L2 5249</t>
  </si>
  <si>
    <t xml:space="preserve">3L2 5250</t>
  </si>
  <si>
    <t xml:space="preserve">3L2 5251</t>
  </si>
  <si>
    <t xml:space="preserve">Renault Master přepravník koní</t>
  </si>
  <si>
    <t xml:space="preserve">3L2 5252</t>
  </si>
  <si>
    <t xml:space="preserve">3L2 5253</t>
  </si>
  <si>
    <t xml:space="preserve">3L2 5255</t>
  </si>
  <si>
    <t xml:space="preserve">3L2 5256</t>
  </si>
  <si>
    <t xml:space="preserve">3L2 5258</t>
  </si>
  <si>
    <t xml:space="preserve">admi: 5256; ahmi: 5275; od 10/16</t>
  </si>
  <si>
    <t xml:space="preserve">3L2 5259</t>
  </si>
  <si>
    <t xml:space="preserve">3L2 5260</t>
  </si>
  <si>
    <t xml:space="preserve">3L2 5262</t>
  </si>
  <si>
    <t xml:space="preserve">3L2 5263</t>
  </si>
  <si>
    <t xml:space="preserve">3L2 5264</t>
  </si>
  <si>
    <t xml:space="preserve">3L2 5265</t>
  </si>
  <si>
    <t xml:space="preserve">3L2 5266</t>
  </si>
  <si>
    <t xml:space="preserve">BMW 850i</t>
  </si>
  <si>
    <t xml:space="preserve">3L2 5270</t>
  </si>
  <si>
    <t xml:space="preserve">Honda Ridgeline</t>
  </si>
  <si>
    <t xml:space="preserve">3L2 5276</t>
  </si>
  <si>
    <t xml:space="preserve">3L2 5351</t>
  </si>
  <si>
    <t xml:space="preserve">SOR CNG 12 </t>
  </si>
  <si>
    <t xml:space="preserve">3L2 5431</t>
  </si>
  <si>
    <t xml:space="preserve">3L2 5458</t>
  </si>
  <si>
    <t xml:space="preserve">Škoda Garde</t>
  </si>
  <si>
    <t xml:space="preserve">3L2 5629</t>
  </si>
  <si>
    <t xml:space="preserve">3L2 5632</t>
  </si>
  <si>
    <t xml:space="preserve">SOR NB12</t>
  </si>
  <si>
    <t xml:space="preserve">Domino</t>
  </si>
  <si>
    <t xml:space="preserve">3L2 5646</t>
  </si>
  <si>
    <t xml:space="preserve">3L2 5740</t>
  </si>
  <si>
    <t xml:space="preserve">3L2 5752</t>
  </si>
  <si>
    <t xml:space="preserve">3L2 5838</t>
  </si>
  <si>
    <t xml:space="preserve">Volvo B12B</t>
  </si>
  <si>
    <t xml:space="preserve">3L2 5982</t>
  </si>
  <si>
    <t xml:space="preserve">VW Scirocco</t>
  </si>
  <si>
    <t xml:space="preserve">3L2 6000</t>
  </si>
  <si>
    <t xml:space="preserve">3L2 6054 </t>
  </si>
  <si>
    <t xml:space="preserve">3L2 6124</t>
  </si>
  <si>
    <t xml:space="preserve">3L2 6150</t>
  </si>
  <si>
    <t xml:space="preserve">3L2 6152</t>
  </si>
  <si>
    <t xml:space="preserve">3L2 6184 </t>
  </si>
  <si>
    <t xml:space="preserve">3L2 6195</t>
  </si>
  <si>
    <t xml:space="preserve">3L2 6262</t>
  </si>
  <si>
    <t xml:space="preserve">3L2 6263</t>
  </si>
  <si>
    <t xml:space="preserve">3L2 6294</t>
  </si>
  <si>
    <t xml:space="preserve">3L2 6322</t>
  </si>
  <si>
    <t xml:space="preserve">3L2 6843</t>
  </si>
  <si>
    <t xml:space="preserve">KIA</t>
  </si>
  <si>
    <t xml:space="preserve">3L2 6917</t>
  </si>
  <si>
    <t xml:space="preserve">3L2 7065</t>
  </si>
  <si>
    <t xml:space="preserve">3L2 7095</t>
  </si>
  <si>
    <t xml:space="preserve">Barkas B1000 Valník</t>
  </si>
  <si>
    <t xml:space="preserve">3L2 7113</t>
  </si>
  <si>
    <t xml:space="preserve">3L2 7248</t>
  </si>
  <si>
    <t xml:space="preserve">3L2 7252</t>
  </si>
  <si>
    <t xml:space="preserve">3L2 7265</t>
  </si>
  <si>
    <t xml:space="preserve">3L2 7272</t>
  </si>
  <si>
    <t xml:space="preserve">3L2 7352</t>
  </si>
  <si>
    <t xml:space="preserve">3L2 7368</t>
  </si>
  <si>
    <t xml:space="preserve">3L2 7377</t>
  </si>
  <si>
    <t xml:space="preserve">3L2 7385</t>
  </si>
  <si>
    <t xml:space="preserve">3L2 7411</t>
  </si>
  <si>
    <t xml:space="preserve">3L2 7412</t>
  </si>
  <si>
    <t xml:space="preserve">3L2 7447</t>
  </si>
  <si>
    <t xml:space="preserve">3L2 7450</t>
  </si>
  <si>
    <t xml:space="preserve">3L2 7465</t>
  </si>
  <si>
    <t xml:space="preserve">3L2 7479</t>
  </si>
  <si>
    <t xml:space="preserve">3L2 7487</t>
  </si>
  <si>
    <t xml:space="preserve">3L2 7491</t>
  </si>
  <si>
    <t xml:space="preserve">3L2 7519</t>
  </si>
  <si>
    <t xml:space="preserve">3L2 7538</t>
  </si>
  <si>
    <t xml:space="preserve">3L2 7542</t>
  </si>
  <si>
    <t xml:space="preserve">vozík Sportjacht</t>
  </si>
  <si>
    <t xml:space="preserve">3L2 7552</t>
  </si>
  <si>
    <t xml:space="preserve">3L2 7554</t>
  </si>
  <si>
    <t xml:space="preserve">3L2 7560</t>
  </si>
  <si>
    <t xml:space="preserve">3L2 7576</t>
  </si>
  <si>
    <t xml:space="preserve">3L2 7584</t>
  </si>
  <si>
    <t xml:space="preserve">3L2 7588</t>
  </si>
  <si>
    <t xml:space="preserve">3L2 7589</t>
  </si>
  <si>
    <t xml:space="preserve">3L2 7599</t>
  </si>
  <si>
    <t xml:space="preserve">Citroen H</t>
  </si>
  <si>
    <t xml:space="preserve">3L2 7600</t>
  </si>
  <si>
    <t xml:space="preserve">Land Rover Discovery 3</t>
  </si>
  <si>
    <t xml:space="preserve">Kubas69</t>
  </si>
  <si>
    <t xml:space="preserve">3L2 7604</t>
  </si>
  <si>
    <t xml:space="preserve">3L2 7610</t>
  </si>
  <si>
    <t xml:space="preserve">3L2 7619</t>
  </si>
  <si>
    <t xml:space="preserve">3L2 7621</t>
  </si>
  <si>
    <t xml:space="preserve">3L2 7622</t>
  </si>
  <si>
    <t xml:space="preserve">3L2 7625</t>
  </si>
  <si>
    <t xml:space="preserve">Ural 4320 sklápěč</t>
  </si>
  <si>
    <t xml:space="preserve">3L2 7626</t>
  </si>
  <si>
    <t xml:space="preserve">3L2 7627</t>
  </si>
  <si>
    <t xml:space="preserve">Liaz 18.33 sklápěč</t>
  </si>
  <si>
    <t xml:space="preserve">3L2 7630</t>
  </si>
  <si>
    <t xml:space="preserve">3L2 7631</t>
  </si>
  <si>
    <t xml:space="preserve">3L2 7633</t>
  </si>
  <si>
    <t xml:space="preserve">3L2 7634</t>
  </si>
  <si>
    <t xml:space="preserve">3L2 7636</t>
  </si>
  <si>
    <t xml:space="preserve">3L2 7637</t>
  </si>
  <si>
    <t xml:space="preserve">3L2 7638</t>
  </si>
  <si>
    <t xml:space="preserve">Ford F-250 Super Duty</t>
  </si>
  <si>
    <t xml:space="preserve">3L2 7640</t>
  </si>
  <si>
    <t xml:space="preserve">3L2 7667</t>
  </si>
  <si>
    <t xml:space="preserve">Scania P440 B 4x4 HZ</t>
  </si>
  <si>
    <t xml:space="preserve">3L2 7670</t>
  </si>
  <si>
    <t xml:space="preserve">Scania P500 CAS</t>
  </si>
  <si>
    <t xml:space="preserve">3L2 7791</t>
  </si>
  <si>
    <t xml:space="preserve">3L2 7795</t>
  </si>
  <si>
    <t xml:space="preserve">DAF CF sklápěč</t>
  </si>
  <si>
    <t xml:space="preserve">3L2 7797</t>
  </si>
  <si>
    <t xml:space="preserve">3L2 7799</t>
  </si>
  <si>
    <t xml:space="preserve">3L2 7800</t>
  </si>
  <si>
    <t xml:space="preserve">3L2 7801</t>
  </si>
  <si>
    <t xml:space="preserve">3L2 7804</t>
  </si>
  <si>
    <t xml:space="preserve">3L2 7808</t>
  </si>
  <si>
    <t xml:space="preserve">3L2 7814</t>
  </si>
  <si>
    <t xml:space="preserve">3L2 7815</t>
  </si>
  <si>
    <t xml:space="preserve">3L2 7817</t>
  </si>
  <si>
    <t xml:space="preserve">Porsche 911 </t>
  </si>
  <si>
    <t xml:space="preserve">3L2 7818</t>
  </si>
  <si>
    <t xml:space="preserve">3L2 7819</t>
  </si>
  <si>
    <t xml:space="preserve">3L2 7838</t>
  </si>
  <si>
    <t xml:space="preserve">3L2 7864</t>
  </si>
  <si>
    <t xml:space="preserve">3L2 7971</t>
  </si>
  <si>
    <t xml:space="preserve">3L2 8024</t>
  </si>
  <si>
    <t xml:space="preserve">3L2 8027</t>
  </si>
  <si>
    <t xml:space="preserve">II. Q 2008</t>
  </si>
  <si>
    <t xml:space="preserve">3L2 8032</t>
  </si>
  <si>
    <t xml:space="preserve">3L2 8166</t>
  </si>
  <si>
    <t xml:space="preserve">3L2 8334</t>
  </si>
  <si>
    <t xml:space="preserve">Škoda Superb MP ČL</t>
  </si>
  <si>
    <t xml:space="preserve">3L2 9493</t>
  </si>
  <si>
    <t xml:space="preserve">3L2 9535</t>
  </si>
  <si>
    <t xml:space="preserve">3L2 9540</t>
  </si>
  <si>
    <t xml:space="preserve">3L2 9550</t>
  </si>
  <si>
    <t xml:space="preserve">3L2 9574</t>
  </si>
  <si>
    <t xml:space="preserve">3L2 9707</t>
  </si>
  <si>
    <t xml:space="preserve">3L2 9712</t>
  </si>
  <si>
    <t xml:space="preserve">3L2 9722</t>
  </si>
  <si>
    <t xml:space="preserve">3L2 9723</t>
  </si>
  <si>
    <t xml:space="preserve">3L2 9733</t>
  </si>
  <si>
    <t xml:space="preserve">3L2 9739</t>
  </si>
  <si>
    <t xml:space="preserve">3L2 9740</t>
  </si>
  <si>
    <t xml:space="preserve">3L2 9743</t>
  </si>
  <si>
    <t xml:space="preserve">3L2 9759</t>
  </si>
  <si>
    <t xml:space="preserve">Liaz valník</t>
  </si>
  <si>
    <t xml:space="preserve">3L2 9764</t>
  </si>
  <si>
    <t xml:space="preserve">3L2 9777</t>
  </si>
  <si>
    <t xml:space="preserve">Liaz nosič kontejnerů</t>
  </si>
  <si>
    <t xml:space="preserve">3L2 9802</t>
  </si>
  <si>
    <t xml:space="preserve">Tatra 815 tahač</t>
  </si>
  <si>
    <t xml:space="preserve">3L2 9805</t>
  </si>
  <si>
    <t xml:space="preserve">3L2 9811</t>
  </si>
  <si>
    <t xml:space="preserve">3L2 9817</t>
  </si>
  <si>
    <t xml:space="preserve">3L2 9821</t>
  </si>
  <si>
    <t xml:space="preserve">Avia A21 valník</t>
  </si>
  <si>
    <t xml:space="preserve">3L2 9831</t>
  </si>
  <si>
    <t xml:space="preserve">Scania P410 CAS</t>
  </si>
  <si>
    <t xml:space="preserve">3L2 9833</t>
  </si>
  <si>
    <t xml:space="preserve">3L2 9835</t>
  </si>
  <si>
    <t xml:space="preserve">degradace na typ 104</t>
  </si>
  <si>
    <t xml:space="preserve">3L2 9836</t>
  </si>
  <si>
    <t xml:space="preserve">Fiat 128</t>
  </si>
  <si>
    <t xml:space="preserve">3L2 9839</t>
  </si>
  <si>
    <t xml:space="preserve">3L2 9846</t>
  </si>
  <si>
    <t xml:space="preserve">3L2 9857</t>
  </si>
  <si>
    <t xml:space="preserve">3L2 9860</t>
  </si>
  <si>
    <t xml:space="preserve">3L2 9865</t>
  </si>
  <si>
    <t xml:space="preserve">3L2 9867</t>
  </si>
  <si>
    <t xml:space="preserve">3L2 9876</t>
  </si>
  <si>
    <t xml:space="preserve">3L2 9877</t>
  </si>
  <si>
    <t xml:space="preserve">přeregistrace z 4L0 9242</t>
  </si>
  <si>
    <t xml:space="preserve">3L2 9893</t>
  </si>
  <si>
    <t xml:space="preserve">3L2 9919</t>
  </si>
  <si>
    <t xml:space="preserve">3L2 9922</t>
  </si>
  <si>
    <t xml:space="preserve">3L2 9965</t>
  </si>
  <si>
    <t xml:space="preserve">3L2 9997</t>
  </si>
  <si>
    <t xml:space="preserve">Škoda 110LS</t>
  </si>
  <si>
    <t xml:space="preserve">3L2 9998</t>
  </si>
  <si>
    <t xml:space="preserve">BMW X5</t>
  </si>
  <si>
    <t xml:space="preserve">3L3 0000</t>
  </si>
  <si>
    <t xml:space="preserve">Seat Altea XL</t>
  </si>
  <si>
    <t xml:space="preserve">3L3 0131</t>
  </si>
  <si>
    <t xml:space="preserve">3L3 0222</t>
  </si>
  <si>
    <t xml:space="preserve">3L3 0242</t>
  </si>
  <si>
    <t xml:space="preserve">3L3 0252</t>
  </si>
  <si>
    <t xml:space="preserve">3L3 0285</t>
  </si>
  <si>
    <t xml:space="preserve">3L3 0289</t>
  </si>
  <si>
    <t xml:space="preserve">3L3 0305</t>
  </si>
  <si>
    <t xml:space="preserve">3L3 0308</t>
  </si>
  <si>
    <t xml:space="preserve">3L3 0348</t>
  </si>
  <si>
    <t xml:space="preserve">3L3 0366</t>
  </si>
  <si>
    <t xml:space="preserve">3L3 0427</t>
  </si>
  <si>
    <t xml:space="preserve">Škoda Octavia II.</t>
  </si>
  <si>
    <t xml:space="preserve">3L3 0481</t>
  </si>
  <si>
    <t xml:space="preserve">3L3 0543</t>
  </si>
  <si>
    <t xml:space="preserve">3L3 0555</t>
  </si>
  <si>
    <t xml:space="preserve">3L3 0672</t>
  </si>
  <si>
    <t xml:space="preserve">Škoda 1000 MBX</t>
  </si>
  <si>
    <t xml:space="preserve">3L3 0779</t>
  </si>
  <si>
    <t xml:space="preserve">3L3 0997</t>
  </si>
  <si>
    <t xml:space="preserve">3L3 1000</t>
  </si>
  <si>
    <t xml:space="preserve">3L3 1060</t>
  </si>
  <si>
    <t xml:space="preserve">3L3 1211</t>
  </si>
  <si>
    <t xml:space="preserve">3L3 1258</t>
  </si>
  <si>
    <t xml:space="preserve">3L3 1334</t>
  </si>
  <si>
    <t xml:space="preserve">3L3 1353</t>
  </si>
  <si>
    <t xml:space="preserve">3L3 1356</t>
  </si>
  <si>
    <t xml:space="preserve">admi; ahmi: 1475?</t>
  </si>
  <si>
    <t xml:space="preserve">3L3 1358</t>
  </si>
  <si>
    <t xml:space="preserve">3L3 1367</t>
  </si>
  <si>
    <t xml:space="preserve">3L3 1376</t>
  </si>
  <si>
    <t xml:space="preserve">3L3 1378</t>
  </si>
  <si>
    <t xml:space="preserve">3L3 1383</t>
  </si>
  <si>
    <t xml:space="preserve">3L3 1385</t>
  </si>
  <si>
    <t xml:space="preserve">3L3 1386</t>
  </si>
  <si>
    <t xml:space="preserve">3L3 1389</t>
  </si>
  <si>
    <t xml:space="preserve">3L3 1392</t>
  </si>
  <si>
    <t xml:space="preserve">Tatra </t>
  </si>
  <si>
    <t xml:space="preserve">3L3 1393</t>
  </si>
  <si>
    <t xml:space="preserve">3L3 1400</t>
  </si>
  <si>
    <t xml:space="preserve">3L3 1404</t>
  </si>
  <si>
    <t xml:space="preserve">3L3 1408</t>
  </si>
  <si>
    <t xml:space="preserve">3L3 1410</t>
  </si>
  <si>
    <t xml:space="preserve">3L3 1417</t>
  </si>
  <si>
    <t xml:space="preserve">Avia A31 obytný vůz</t>
  </si>
  <si>
    <t xml:space="preserve">3L3 1418</t>
  </si>
  <si>
    <t xml:space="preserve">3L3 1425</t>
  </si>
  <si>
    <t xml:space="preserve">3L3 1426</t>
  </si>
  <si>
    <t xml:space="preserve">3L3 1427</t>
  </si>
  <si>
    <t xml:space="preserve">3L3 1443</t>
  </si>
  <si>
    <t xml:space="preserve">Tatra 815 CAS</t>
  </si>
  <si>
    <t xml:space="preserve">přeregistrace z 3L3 1380</t>
  </si>
  <si>
    <t xml:space="preserve">3L3 1445</t>
  </si>
  <si>
    <t xml:space="preserve">DAF LF skříň</t>
  </si>
  <si>
    <t xml:space="preserve">3L3 1450</t>
  </si>
  <si>
    <t xml:space="preserve">Scania P360 CAS 20</t>
  </si>
  <si>
    <t xml:space="preserve">3L3 1453</t>
  </si>
  <si>
    <t xml:space="preserve">3L3 1454</t>
  </si>
  <si>
    <t xml:space="preserve">3L3 1459</t>
  </si>
  <si>
    <t xml:space="preserve">přeregistrace z 1L2 0834</t>
  </si>
  <si>
    <t xml:space="preserve">3L3 1462</t>
  </si>
  <si>
    <t xml:space="preserve">3L3 1464</t>
  </si>
  <si>
    <t xml:space="preserve">3L3 1466</t>
  </si>
  <si>
    <t xml:space="preserve">Karosa SA8 kropící vůz</t>
  </si>
  <si>
    <t xml:space="preserve">3L3 1468</t>
  </si>
  <si>
    <t xml:space="preserve">Karosa C734.1340</t>
  </si>
  <si>
    <t xml:space="preserve">3L3 1470</t>
  </si>
  <si>
    <t xml:space="preserve">3L3 1472</t>
  </si>
  <si>
    <t xml:space="preserve">3L3 1475</t>
  </si>
  <si>
    <t xml:space="preserve">3L3 1476</t>
  </si>
  <si>
    <t xml:space="preserve">admi; ahmi: 1595; od 8/20</t>
  </si>
  <si>
    <t xml:space="preserve">3L3 1478</t>
  </si>
  <si>
    <t xml:space="preserve">3L3 1480</t>
  </si>
  <si>
    <t xml:space="preserve">3L3 1481</t>
  </si>
  <si>
    <t xml:space="preserve">3L3 1598</t>
  </si>
  <si>
    <t xml:space="preserve">3L3 1651</t>
  </si>
  <si>
    <t xml:space="preserve">3L3 1874</t>
  </si>
  <si>
    <t xml:space="preserve">3L3 1941</t>
  </si>
  <si>
    <t xml:space="preserve">3L3 2001</t>
  </si>
  <si>
    <t xml:space="preserve">3L3 2222</t>
  </si>
  <si>
    <t xml:space="preserve">3L3 2250</t>
  </si>
  <si>
    <t xml:space="preserve">VW Tiguan</t>
  </si>
  <si>
    <t xml:space="preserve">3L3 2256</t>
  </si>
  <si>
    <t xml:space="preserve">3L3 2291</t>
  </si>
  <si>
    <t xml:space="preserve">3L3 2307</t>
  </si>
  <si>
    <t xml:space="preserve">Liaz 706 MT</t>
  </si>
  <si>
    <t xml:space="preserve">admi: 2296; ahmi: 2385?</t>
  </si>
  <si>
    <t xml:space="preserve">3L3 2312</t>
  </si>
  <si>
    <t xml:space="preserve">3L3 2317</t>
  </si>
  <si>
    <t xml:space="preserve">3L3 2322</t>
  </si>
  <si>
    <t xml:space="preserve">Tatra CAS</t>
  </si>
  <si>
    <t xml:space="preserve">3L3 2324</t>
  </si>
  <si>
    <t xml:space="preserve">3L3 2325</t>
  </si>
  <si>
    <t xml:space="preserve">3L3 2329</t>
  </si>
  <si>
    <t xml:space="preserve">3L3 2331</t>
  </si>
  <si>
    <t xml:space="preserve">3L3 2333</t>
  </si>
  <si>
    <t xml:space="preserve">3L3 2344</t>
  </si>
  <si>
    <t xml:space="preserve">Tatra Force CAS 30</t>
  </si>
  <si>
    <t xml:space="preserve">3L3 2387</t>
  </si>
  <si>
    <t xml:space="preserve">admi: 2386; ahmi: 2415</t>
  </si>
  <si>
    <t xml:space="preserve">3L3 2389</t>
  </si>
  <si>
    <t xml:space="preserve">3L3 2393</t>
  </si>
  <si>
    <t xml:space="preserve">VW Transporter T4 sanitka</t>
  </si>
  <si>
    <t xml:space="preserve">3L3 2395</t>
  </si>
  <si>
    <t xml:space="preserve">3L3 2398</t>
  </si>
  <si>
    <t xml:space="preserve">3L3 2399</t>
  </si>
  <si>
    <t xml:space="preserve">3L3 2408</t>
  </si>
  <si>
    <t xml:space="preserve">Mazda 323F IV</t>
  </si>
  <si>
    <t xml:space="preserve">3L3 2409</t>
  </si>
  <si>
    <t xml:space="preserve">3L3 2414</t>
  </si>
  <si>
    <t xml:space="preserve">3L3 2416</t>
  </si>
  <si>
    <t xml:space="preserve">admi: 2416; ahmi: 2425</t>
  </si>
  <si>
    <t xml:space="preserve">3L3 2417</t>
  </si>
  <si>
    <t xml:space="preserve">3L3 2418</t>
  </si>
  <si>
    <t xml:space="preserve">3L3 2422</t>
  </si>
  <si>
    <t xml:space="preserve">3L3 2424</t>
  </si>
  <si>
    <t xml:space="preserve">3L3 2425</t>
  </si>
  <si>
    <t xml:space="preserve">3L3 2426</t>
  </si>
  <si>
    <t xml:space="preserve">admi; ahmi: 2435</t>
  </si>
  <si>
    <t xml:space="preserve">3L3 2427</t>
  </si>
  <si>
    <t xml:space="preserve">3L3 2428</t>
  </si>
  <si>
    <t xml:space="preserve">3L3 2429</t>
  </si>
  <si>
    <t xml:space="preserve">3L3 2430</t>
  </si>
  <si>
    <t xml:space="preserve">3L3 2432</t>
  </si>
  <si>
    <t xml:space="preserve">3L3 2433</t>
  </si>
  <si>
    <t xml:space="preserve">3L3 2434</t>
  </si>
  <si>
    <t xml:space="preserve">3L3 2441</t>
  </si>
  <si>
    <t xml:space="preserve">3L3 2483</t>
  </si>
  <si>
    <t xml:space="preserve">3L3 2510</t>
  </si>
  <si>
    <t xml:space="preserve">3L3 3232</t>
  </si>
  <si>
    <t xml:space="preserve">3L3 3332</t>
  </si>
  <si>
    <t xml:space="preserve">3L3 3333</t>
  </si>
  <si>
    <t xml:space="preserve">BMW 5 Touring</t>
  </si>
  <si>
    <t xml:space="preserve">3L3 4044</t>
  </si>
  <si>
    <t xml:space="preserve">3L3 4235</t>
  </si>
  <si>
    <t xml:space="preserve">3L3 4346</t>
  </si>
  <si>
    <t xml:space="preserve">3L3 4636</t>
  </si>
  <si>
    <t xml:space="preserve">3L3 5306</t>
  </si>
  <si>
    <t xml:space="preserve">3L3 6002</t>
  </si>
  <si>
    <t xml:space="preserve">3L3 6019</t>
  </si>
  <si>
    <t xml:space="preserve">3L3 6079</t>
  </si>
  <si>
    <t xml:space="preserve">3L3 6104</t>
  </si>
  <si>
    <t xml:space="preserve">3L3 6180</t>
  </si>
  <si>
    <t xml:space="preserve">3L3 6190</t>
  </si>
  <si>
    <t xml:space="preserve">3L3 6257</t>
  </si>
  <si>
    <t xml:space="preserve">3L3 6269</t>
  </si>
  <si>
    <t xml:space="preserve">přeregistrováno na 4L4 0600.</t>
  </si>
  <si>
    <t xml:space="preserve">3L3 6294</t>
  </si>
  <si>
    <t xml:space="preserve">3L3 6305</t>
  </si>
  <si>
    <t xml:space="preserve">3L3 6318</t>
  </si>
  <si>
    <t xml:space="preserve">3L3 6333</t>
  </si>
  <si>
    <t xml:space="preserve">3L3 6405</t>
  </si>
  <si>
    <t xml:space="preserve">3L3 6451</t>
  </si>
  <si>
    <t xml:space="preserve">3L3 6491</t>
  </si>
  <si>
    <t xml:space="preserve">3L3 6492</t>
  </si>
  <si>
    <t xml:space="preserve">3L3 6666</t>
  </si>
  <si>
    <t xml:space="preserve">BMW X6</t>
  </si>
  <si>
    <t xml:space="preserve">3L3 6667</t>
  </si>
  <si>
    <t xml:space="preserve">3L3 6687</t>
  </si>
  <si>
    <t xml:space="preserve">3L3 6713</t>
  </si>
  <si>
    <t xml:space="preserve">3L3 6767</t>
  </si>
  <si>
    <t xml:space="preserve">Mitsubishi Lancer Evolution IX</t>
  </si>
  <si>
    <t xml:space="preserve">3L3 6769 </t>
  </si>
  <si>
    <t xml:space="preserve">3L3 6803</t>
  </si>
  <si>
    <t xml:space="preserve">3L3 6816</t>
  </si>
  <si>
    <t xml:space="preserve">3L3 6819</t>
  </si>
  <si>
    <t xml:space="preserve">3L3 6832</t>
  </si>
  <si>
    <t xml:space="preserve">3L3 6845</t>
  </si>
  <si>
    <t xml:space="preserve">3L3 6847</t>
  </si>
  <si>
    <t xml:space="preserve">3L3 6863</t>
  </si>
  <si>
    <t xml:space="preserve">3L3 6871</t>
  </si>
  <si>
    <t xml:space="preserve">3L3 6874</t>
  </si>
  <si>
    <t xml:space="preserve">3L3 6887</t>
  </si>
  <si>
    <t xml:space="preserve">3L3 6975</t>
  </si>
  <si>
    <t xml:space="preserve">3L3 7015</t>
  </si>
  <si>
    <t xml:space="preserve">3L3 7016</t>
  </si>
  <si>
    <t xml:space="preserve">3L3 7017</t>
  </si>
  <si>
    <t xml:space="preserve">3L3 7021</t>
  </si>
  <si>
    <t xml:space="preserve">3L3 7062</t>
  </si>
  <si>
    <t xml:space="preserve">3L3 7090</t>
  </si>
  <si>
    <t xml:space="preserve">3L3 7125</t>
  </si>
  <si>
    <t xml:space="preserve">celní správa</t>
  </si>
  <si>
    <t xml:space="preserve">3L3 7200</t>
  </si>
  <si>
    <t xml:space="preserve">3L3 7206</t>
  </si>
  <si>
    <t xml:space="preserve">Renault Koleos</t>
  </si>
  <si>
    <t xml:space="preserve">3L3 7207 </t>
  </si>
  <si>
    <t xml:space="preserve">Tedom L12G</t>
  </si>
  <si>
    <t xml:space="preserve">3L3 7208</t>
  </si>
  <si>
    <t xml:space="preserve">3L3 7215</t>
  </si>
  <si>
    <t xml:space="preserve">Škoda Octavia II Facelift</t>
  </si>
  <si>
    <t xml:space="preserve">3L3 7246</t>
  </si>
  <si>
    <t xml:space="preserve">Škoda Fabia II</t>
  </si>
  <si>
    <t xml:space="preserve">3L3 7373</t>
  </si>
  <si>
    <t xml:space="preserve">VW Golf mk1 Cabrio</t>
  </si>
  <si>
    <t xml:space="preserve">3L3 7435</t>
  </si>
  <si>
    <t xml:space="preserve">Tedom C12G</t>
  </si>
  <si>
    <t xml:space="preserve">3L3 7436</t>
  </si>
  <si>
    <t xml:space="preserve">3L3 7441</t>
  </si>
  <si>
    <t xml:space="preserve">3L3 7444</t>
  </si>
  <si>
    <t xml:space="preserve">3L3 7483</t>
  </si>
  <si>
    <t xml:space="preserve">3L3 7627</t>
  </si>
  <si>
    <t xml:space="preserve">Fiat Seicento</t>
  </si>
  <si>
    <t xml:space="preserve">3L3 7710</t>
  </si>
  <si>
    <t xml:space="preserve">3L3 7745</t>
  </si>
  <si>
    <t xml:space="preserve">3L3 7789</t>
  </si>
  <si>
    <t xml:space="preserve">3L3 7792</t>
  </si>
  <si>
    <t xml:space="preserve">3L3 7833</t>
  </si>
  <si>
    <t xml:space="preserve">3L3 7838</t>
  </si>
  <si>
    <t xml:space="preserve">3L3 7846</t>
  </si>
  <si>
    <t xml:space="preserve">3L3 7847</t>
  </si>
  <si>
    <t xml:space="preserve">3L3 7890</t>
  </si>
  <si>
    <t xml:space="preserve">3L3 7891</t>
  </si>
  <si>
    <t xml:space="preserve">3L3 7962</t>
  </si>
  <si>
    <t xml:space="preserve">3L3 7967</t>
  </si>
  <si>
    <t xml:space="preserve">3L3 7972</t>
  </si>
  <si>
    <t xml:space="preserve">3L3 7973</t>
  </si>
  <si>
    <t xml:space="preserve">Karosa B 931</t>
  </si>
  <si>
    <t xml:space="preserve">3L3 7979</t>
  </si>
  <si>
    <t xml:space="preserve">3L3 7989</t>
  </si>
  <si>
    <t xml:space="preserve">Škoda Xena</t>
  </si>
  <si>
    <t xml:space="preserve">3L3 7994</t>
  </si>
  <si>
    <t xml:space="preserve">3L3 7996</t>
  </si>
  <si>
    <t xml:space="preserve">3L3 7997</t>
  </si>
  <si>
    <t xml:space="preserve">Škoda RTO</t>
  </si>
  <si>
    <t xml:space="preserve">3L3 8008</t>
  </si>
  <si>
    <t xml:space="preserve">Karosa LC936E.1038</t>
  </si>
  <si>
    <t xml:space="preserve">3L3 8010</t>
  </si>
  <si>
    <t xml:space="preserve">VW LT 55</t>
  </si>
  <si>
    <t xml:space="preserve">3L3 8013</t>
  </si>
  <si>
    <t xml:space="preserve">3L3 8015</t>
  </si>
  <si>
    <t xml:space="preserve">3L3 8024</t>
  </si>
  <si>
    <t xml:space="preserve">3L3 8025</t>
  </si>
  <si>
    <t xml:space="preserve">3L3 8030</t>
  </si>
  <si>
    <t xml:space="preserve">Iveco</t>
  </si>
  <si>
    <t xml:space="preserve">3L3 8034</t>
  </si>
  <si>
    <t xml:space="preserve">Skif M1</t>
  </si>
  <si>
    <t xml:space="preserve">3L3 8035</t>
  </si>
  <si>
    <t xml:space="preserve">skříňový přívěs</t>
  </si>
  <si>
    <t xml:space="preserve">3L3 8036</t>
  </si>
  <si>
    <t xml:space="preserve">3L3 8038</t>
  </si>
  <si>
    <t xml:space="preserve">3L3 8040</t>
  </si>
  <si>
    <t xml:space="preserve">3L3 8042</t>
  </si>
  <si>
    <t xml:space="preserve">plošina</t>
  </si>
  <si>
    <t xml:space="preserve">3L3 8044</t>
  </si>
  <si>
    <t xml:space="preserve">3L3 8111</t>
  </si>
  <si>
    <t xml:space="preserve">pick-up</t>
  </si>
  <si>
    <t xml:space="preserve">3L3 8122</t>
  </si>
  <si>
    <t xml:space="preserve">3L3 8124</t>
  </si>
  <si>
    <t xml:space="preserve">3L3 8131</t>
  </si>
  <si>
    <t xml:space="preserve">3L3 8132</t>
  </si>
  <si>
    <t xml:space="preserve">3L3 8138</t>
  </si>
  <si>
    <t xml:space="preserve">3L3 8142</t>
  </si>
  <si>
    <t xml:space="preserve">3L3 8144</t>
  </si>
  <si>
    <t xml:space="preserve">Jakub2</t>
  </si>
  <si>
    <t xml:space="preserve">3L3 8150</t>
  </si>
  <si>
    <t xml:space="preserve">Škoda Favorit Pick-up</t>
  </si>
  <si>
    <t xml:space="preserve">3L3 8151</t>
  </si>
  <si>
    <t xml:space="preserve">3L3 8178</t>
  </si>
  <si>
    <t xml:space="preserve">dodávka</t>
  </si>
  <si>
    <t xml:space="preserve">3L3 8203</t>
  </si>
  <si>
    <t xml:space="preserve">3L3 8434</t>
  </si>
  <si>
    <t xml:space="preserve">3L3 8478</t>
  </si>
  <si>
    <t xml:space="preserve">3L3 8539</t>
  </si>
  <si>
    <t xml:space="preserve">Kia Clarus</t>
  </si>
  <si>
    <t xml:space="preserve">3L3 8545</t>
  </si>
  <si>
    <t xml:space="preserve">3L3 8558</t>
  </si>
  <si>
    <t xml:space="preserve">3L3 8633</t>
  </si>
  <si>
    <t xml:space="preserve">3L3 8660</t>
  </si>
  <si>
    <t xml:space="preserve">3L3 8771</t>
  </si>
  <si>
    <t xml:space="preserve">3L3 8781</t>
  </si>
  <si>
    <t xml:space="preserve">3L3 8811</t>
  </si>
  <si>
    <t xml:space="preserve">3L3 8849</t>
  </si>
  <si>
    <t xml:space="preserve">3L3 8852</t>
  </si>
  <si>
    <t xml:space="preserve">3L3 8908</t>
  </si>
  <si>
    <t xml:space="preserve">3L3 8922</t>
  </si>
  <si>
    <t xml:space="preserve">3L3 8989</t>
  </si>
  <si>
    <t xml:space="preserve">3L3 9008</t>
  </si>
  <si>
    <t xml:space="preserve">Martass87</t>
  </si>
  <si>
    <t xml:space="preserve">3L3 9029</t>
  </si>
  <si>
    <t xml:space="preserve">3L3 9031</t>
  </si>
  <si>
    <t xml:space="preserve">3L3 9033</t>
  </si>
  <si>
    <t xml:space="preserve">3L3 9213</t>
  </si>
  <si>
    <t xml:space="preserve">Škoda 110R</t>
  </si>
  <si>
    <t xml:space="preserve">3L3 9215</t>
  </si>
  <si>
    <t xml:space="preserve">3L3 9261</t>
  </si>
  <si>
    <t xml:space="preserve">3L3 9266</t>
  </si>
  <si>
    <t xml:space="preserve">3L3 9623</t>
  </si>
  <si>
    <t xml:space="preserve">ROVER 220T Coupe</t>
  </si>
  <si>
    <t xml:space="preserve">3L3 9784</t>
  </si>
  <si>
    <t xml:space="preserve">Škoda Octavia Combi (1964-1971)</t>
  </si>
  <si>
    <t xml:space="preserve">3L3 9785</t>
  </si>
  <si>
    <t xml:space="preserve">3L3 9795</t>
  </si>
  <si>
    <t xml:space="preserve">3L3 9796</t>
  </si>
  <si>
    <t xml:space="preserve">3L3 9848</t>
  </si>
  <si>
    <t xml:space="preserve">3L3 9865</t>
  </si>
  <si>
    <t xml:space="preserve">3L3 9886</t>
  </si>
  <si>
    <t xml:space="preserve">3L4 0000</t>
  </si>
  <si>
    <t xml:space="preserve">3L4 0008</t>
  </si>
  <si>
    <t xml:space="preserve">3L4 0010</t>
  </si>
  <si>
    <t xml:space="preserve">3L4 0011</t>
  </si>
  <si>
    <t xml:space="preserve">3L4 0015</t>
  </si>
  <si>
    <t xml:space="preserve">3L4 0022</t>
  </si>
  <si>
    <t xml:space="preserve">vozík z trabanta</t>
  </si>
  <si>
    <t xml:space="preserve">3L4 0033</t>
  </si>
  <si>
    <t xml:space="preserve">3L4 0035</t>
  </si>
  <si>
    <t xml:space="preserve">3L4 0049</t>
  </si>
  <si>
    <t xml:space="preserve">3L4 0069</t>
  </si>
  <si>
    <t xml:space="preserve">3L4 0070</t>
  </si>
  <si>
    <t xml:space="preserve">3L4 0094</t>
  </si>
  <si>
    <t xml:space="preserve">3L4 0108</t>
  </si>
  <si>
    <t xml:space="preserve">3L4 0125</t>
  </si>
  <si>
    <t xml:space="preserve">3L4 0129</t>
  </si>
  <si>
    <t xml:space="preserve">3L4 0186</t>
  </si>
  <si>
    <t xml:space="preserve">3L4 0187</t>
  </si>
  <si>
    <t xml:space="preserve">3L4 0204</t>
  </si>
  <si>
    <t xml:space="preserve">3L4 0222</t>
  </si>
  <si>
    <t xml:space="preserve">3L4 0223</t>
  </si>
  <si>
    <t xml:space="preserve">3L4 0243</t>
  </si>
  <si>
    <t xml:space="preserve">3L4 0254</t>
  </si>
  <si>
    <t xml:space="preserve">3L4 0260</t>
  </si>
  <si>
    <t xml:space="preserve">3L4 0275</t>
  </si>
  <si>
    <t xml:space="preserve">3L4 0293</t>
  </si>
  <si>
    <t xml:space="preserve">3L4 0304</t>
  </si>
  <si>
    <t xml:space="preserve">3L4 0431</t>
  </si>
  <si>
    <t xml:space="preserve">3L4 0432</t>
  </si>
  <si>
    <t xml:space="preserve">3L4 0471</t>
  </si>
  <si>
    <t xml:space="preserve">3L4 0606</t>
  </si>
  <si>
    <t xml:space="preserve">3L4 0639</t>
  </si>
  <si>
    <t xml:space="preserve">3L4 0652</t>
  </si>
  <si>
    <t xml:space="preserve">3L4 0655</t>
  </si>
  <si>
    <t xml:space="preserve">3L4 0671</t>
  </si>
  <si>
    <t xml:space="preserve">3L4 0672</t>
  </si>
  <si>
    <t xml:space="preserve">3L4 0680</t>
  </si>
  <si>
    <t xml:space="preserve">3L4 0700</t>
  </si>
  <si>
    <t xml:space="preserve">3L4 0707</t>
  </si>
  <si>
    <t xml:space="preserve">3L4 0723</t>
  </si>
  <si>
    <t xml:space="preserve">3L4 0727</t>
  </si>
  <si>
    <t xml:space="preserve">3L4 0732</t>
  </si>
  <si>
    <t xml:space="preserve">3L4 0741</t>
  </si>
  <si>
    <t xml:space="preserve">valník</t>
  </si>
  <si>
    <t xml:space="preserve">3L4 0744</t>
  </si>
  <si>
    <t xml:space="preserve">3L4 0747</t>
  </si>
  <si>
    <t xml:space="preserve">3L4 0792</t>
  </si>
  <si>
    <t xml:space="preserve">Ford Escape</t>
  </si>
  <si>
    <t xml:space="preserve">3L4 0821</t>
  </si>
  <si>
    <t xml:space="preserve">Fiat 127</t>
  </si>
  <si>
    <t xml:space="preserve">3L4 0823</t>
  </si>
  <si>
    <t xml:space="preserve">3L4 0824</t>
  </si>
  <si>
    <t xml:space="preserve">3L4 0826</t>
  </si>
  <si>
    <t xml:space="preserve">3L4 0833</t>
  </si>
  <si>
    <t xml:space="preserve">3L4 0838</t>
  </si>
  <si>
    <t xml:space="preserve">3L4 0843</t>
  </si>
  <si>
    <t xml:space="preserve">Praga Grand 4x4 CAS</t>
  </si>
  <si>
    <t xml:space="preserve">3L4 0844</t>
  </si>
  <si>
    <t xml:space="preserve">3L4 0850</t>
  </si>
  <si>
    <t xml:space="preserve">III. Q 2008</t>
  </si>
  <si>
    <t xml:space="preserve">3L4 0858</t>
  </si>
  <si>
    <t xml:space="preserve">3L4 0926</t>
  </si>
  <si>
    <t xml:space="preserve">3L4 0943</t>
  </si>
  <si>
    <t xml:space="preserve">3L4 0945</t>
  </si>
  <si>
    <t xml:space="preserve">3L4 1060</t>
  </si>
  <si>
    <t xml:space="preserve">3L4 1071</t>
  </si>
  <si>
    <t xml:space="preserve">3L4 1111</t>
  </si>
  <si>
    <t xml:space="preserve">3L4 1180</t>
  </si>
  <si>
    <t xml:space="preserve">3L4 1181</t>
  </si>
  <si>
    <t xml:space="preserve">3L4 1253</t>
  </si>
  <si>
    <t xml:space="preserve">3L4 1376</t>
  </si>
  <si>
    <t xml:space="preserve">Alfa Romeo </t>
  </si>
  <si>
    <t xml:space="preserve">3L4 1396</t>
  </si>
  <si>
    <t xml:space="preserve">3L4 1530</t>
  </si>
  <si>
    <t xml:space="preserve">ARO 240</t>
  </si>
  <si>
    <t xml:space="preserve">3L4 1628</t>
  </si>
  <si>
    <t xml:space="preserve">3L4 1779</t>
  </si>
  <si>
    <t xml:space="preserve">3L4 1818</t>
  </si>
  <si>
    <t xml:space="preserve">3L4 1858</t>
  </si>
  <si>
    <t xml:space="preserve">3L4 1899</t>
  </si>
  <si>
    <t xml:space="preserve">3L4 1905</t>
  </si>
  <si>
    <t xml:space="preserve">admi: 1901; ahmi: 2080</t>
  </si>
  <si>
    <t xml:space="preserve">3L4 2002</t>
  </si>
  <si>
    <t xml:space="preserve">3L4 2012</t>
  </si>
  <si>
    <t xml:space="preserve">3L4 2070</t>
  </si>
  <si>
    <t xml:space="preserve">3L4 2082</t>
  </si>
  <si>
    <t xml:space="preserve">admi: 2081; ahmi: 2170</t>
  </si>
  <si>
    <t xml:space="preserve">3L4 2085</t>
  </si>
  <si>
    <t xml:space="preserve">3L4 2097</t>
  </si>
  <si>
    <t xml:space="preserve">3L4 2098</t>
  </si>
  <si>
    <t xml:space="preserve">3L4 2101</t>
  </si>
  <si>
    <t xml:space="preserve">3L4 2102</t>
  </si>
  <si>
    <t xml:space="preserve">3L4 2106</t>
  </si>
  <si>
    <t xml:space="preserve">3L4 2107</t>
  </si>
  <si>
    <t xml:space="preserve">Scania P500</t>
  </si>
  <si>
    <t xml:space="preserve">3L4 2110</t>
  </si>
  <si>
    <t xml:space="preserve">3L4 2111</t>
  </si>
  <si>
    <t xml:space="preserve">Tatra 815 lesovůz</t>
  </si>
  <si>
    <t xml:space="preserve">3L4 2171</t>
  </si>
  <si>
    <t xml:space="preserve">admi: 2171; ahmi: 2200</t>
  </si>
  <si>
    <t xml:space="preserve">3L4 2174</t>
  </si>
  <si>
    <t xml:space="preserve">3L4 2177</t>
  </si>
  <si>
    <t xml:space="preserve">3L4 2178</t>
  </si>
  <si>
    <t xml:space="preserve">3L4 2191</t>
  </si>
  <si>
    <t xml:space="preserve">3L4 2200</t>
  </si>
  <si>
    <t xml:space="preserve">Mitsubushi Lancer EVO X</t>
  </si>
  <si>
    <t xml:space="preserve">3L4 2204</t>
  </si>
  <si>
    <t xml:space="preserve">3L4 2212</t>
  </si>
  <si>
    <t xml:space="preserve">3L4 2217</t>
  </si>
  <si>
    <t xml:space="preserve">3L4 2222</t>
  </si>
  <si>
    <t xml:space="preserve">3L4 2223</t>
  </si>
  <si>
    <t xml:space="preserve">3L4 2363</t>
  </si>
  <si>
    <t xml:space="preserve">Nissan Micra</t>
  </si>
  <si>
    <t xml:space="preserve">3L4 2429</t>
  </si>
  <si>
    <t xml:space="preserve">3L4 2521</t>
  </si>
  <si>
    <t xml:space="preserve">3L4 2534</t>
  </si>
  <si>
    <t xml:space="preserve">3L4 2548</t>
  </si>
  <si>
    <t xml:space="preserve">3L4 2558</t>
  </si>
  <si>
    <t xml:space="preserve">3L4 2604</t>
  </si>
  <si>
    <t xml:space="preserve">3L4 2609</t>
  </si>
  <si>
    <t xml:space="preserve">3L4 2610</t>
  </si>
  <si>
    <t xml:space="preserve">3L4 2611</t>
  </si>
  <si>
    <t xml:space="preserve">admi: 2611; ahmi: 2620; od 9/20</t>
  </si>
  <si>
    <t xml:space="preserve">3L4 2612</t>
  </si>
  <si>
    <t xml:space="preserve">3L4 2613</t>
  </si>
  <si>
    <t xml:space="preserve">3L4 2615</t>
  </si>
  <si>
    <t xml:space="preserve">3L4 2616</t>
  </si>
  <si>
    <t xml:space="preserve">3L4 2617</t>
  </si>
  <si>
    <t xml:space="preserve">3L4 2621</t>
  </si>
  <si>
    <t xml:space="preserve">Land Rover Discovery 4</t>
  </si>
  <si>
    <t xml:space="preserve">3L4 2623</t>
  </si>
  <si>
    <t xml:space="preserve">Pontiac Sunfire</t>
  </si>
  <si>
    <t xml:space="preserve">3L4 2625</t>
  </si>
  <si>
    <t xml:space="preserve">VW Golf VI R</t>
  </si>
  <si>
    <t xml:space="preserve">3L4 2627</t>
  </si>
  <si>
    <t xml:space="preserve">3L4 2628</t>
  </si>
  <si>
    <t xml:space="preserve">3L4 2629</t>
  </si>
  <si>
    <t xml:space="preserve">3L4 2631</t>
  </si>
  <si>
    <t xml:space="preserve">3L4 2677</t>
  </si>
  <si>
    <t xml:space="preserve">3L4 2681</t>
  </si>
  <si>
    <t xml:space="preserve">Tedom</t>
  </si>
  <si>
    <t xml:space="preserve">3L4 2748</t>
  </si>
  <si>
    <t xml:space="preserve">3L4 2757</t>
  </si>
  <si>
    <t xml:space="preserve">3L4 2820</t>
  </si>
  <si>
    <t xml:space="preserve">R_b</t>
  </si>
  <si>
    <t xml:space="preserve">přeregistrace z SYA 09-73 (101, N94)</t>
  </si>
  <si>
    <t xml:space="preserve">3L4 2823</t>
  </si>
  <si>
    <t xml:space="preserve">3L4 2929</t>
  </si>
  <si>
    <t xml:space="preserve">3L4 3015</t>
  </si>
  <si>
    <t xml:space="preserve">3L4 3158</t>
  </si>
  <si>
    <t xml:space="preserve">3L4 3232</t>
  </si>
  <si>
    <t xml:space="preserve">3L4 3411</t>
  </si>
  <si>
    <t xml:space="preserve">3L4 3424</t>
  </si>
  <si>
    <t xml:space="preserve">3L4 3678</t>
  </si>
  <si>
    <t xml:space="preserve">3L4 3680</t>
  </si>
  <si>
    <t xml:space="preserve">3L4 3689</t>
  </si>
  <si>
    <t xml:space="preserve">3L4 3777</t>
  </si>
  <si>
    <t xml:space="preserve">BMW Z3</t>
  </si>
  <si>
    <t xml:space="preserve">3L4 3832</t>
  </si>
  <si>
    <t xml:space="preserve">3L4 4010</t>
  </si>
  <si>
    <t xml:space="preserve">3L4 4090</t>
  </si>
  <si>
    <t xml:space="preserve">3L4 4121</t>
  </si>
  <si>
    <t xml:space="preserve">3L4 4130</t>
  </si>
  <si>
    <t xml:space="preserve">Chevrolet  </t>
  </si>
  <si>
    <t xml:space="preserve">3L4 4141</t>
  </si>
  <si>
    <t xml:space="preserve">3L4 4179</t>
  </si>
  <si>
    <t xml:space="preserve">3L4 4242</t>
  </si>
  <si>
    <t xml:space="preserve">3L4 4317</t>
  </si>
  <si>
    <t xml:space="preserve">3L4 4344</t>
  </si>
  <si>
    <t xml:space="preserve">3L4 4359</t>
  </si>
  <si>
    <t xml:space="preserve">3L4 4365</t>
  </si>
  <si>
    <t xml:space="preserve">3L4 4382</t>
  </si>
  <si>
    <t xml:space="preserve">3L4 4386</t>
  </si>
  <si>
    <t xml:space="preserve">3L4 4399</t>
  </si>
  <si>
    <t xml:space="preserve">3L4 4400</t>
  </si>
  <si>
    <t xml:space="preserve">3L4 4404</t>
  </si>
  <si>
    <t xml:space="preserve">3L4 4425</t>
  </si>
  <si>
    <t xml:space="preserve">3L4 4435</t>
  </si>
  <si>
    <t xml:space="preserve">3L4 4440</t>
  </si>
  <si>
    <t xml:space="preserve">3L4 4455</t>
  </si>
  <si>
    <t xml:space="preserve">3L4 4487</t>
  </si>
  <si>
    <t xml:space="preserve">3L4 4525</t>
  </si>
  <si>
    <t xml:space="preserve">3L4 4545</t>
  </si>
  <si>
    <t xml:space="preserve">3L4 4550</t>
  </si>
  <si>
    <t xml:space="preserve">3L4 4558</t>
  </si>
  <si>
    <t xml:space="preserve">3L4 4562</t>
  </si>
  <si>
    <t xml:space="preserve">3L4 4567</t>
  </si>
  <si>
    <t xml:space="preserve">3L4 4579</t>
  </si>
  <si>
    <t xml:space="preserve">3L4 4589</t>
  </si>
  <si>
    <t xml:space="preserve">Škoda Octavia II. Facelift</t>
  </si>
  <si>
    <t xml:space="preserve">3L4 4603</t>
  </si>
  <si>
    <t xml:space="preserve">Mercedes-Benz Sprinter  </t>
  </si>
  <si>
    <t xml:space="preserve">3L4 4618</t>
  </si>
  <si>
    <t xml:space="preserve">Rover</t>
  </si>
  <si>
    <t xml:space="preserve">3L4 4651</t>
  </si>
  <si>
    <t xml:space="preserve">SOR</t>
  </si>
  <si>
    <t xml:space="preserve">3L4 4682</t>
  </si>
  <si>
    <t xml:space="preserve">3L4 4696</t>
  </si>
  <si>
    <t xml:space="preserve">3L4 4716</t>
  </si>
  <si>
    <t xml:space="preserve">3L4 4719</t>
  </si>
  <si>
    <t xml:space="preserve">3L4 4730</t>
  </si>
  <si>
    <t xml:space="preserve">VW Transporter Sanitka</t>
  </si>
  <si>
    <t xml:space="preserve">3L4 4785</t>
  </si>
  <si>
    <t xml:space="preserve">3L4 4791</t>
  </si>
  <si>
    <t xml:space="preserve">3L4 4794</t>
  </si>
  <si>
    <t xml:space="preserve">3L4 4798</t>
  </si>
  <si>
    <t xml:space="preserve">3L4 4802</t>
  </si>
  <si>
    <t xml:space="preserve">Škoda Octavia Combi </t>
  </si>
  <si>
    <t xml:space="preserve">3L4 4853</t>
  </si>
  <si>
    <t xml:space="preserve">3L4 4860</t>
  </si>
  <si>
    <t xml:space="preserve">3L4 4958</t>
  </si>
  <si>
    <t xml:space="preserve">3L4 4972</t>
  </si>
  <si>
    <t xml:space="preserve">3L4 5019</t>
  </si>
  <si>
    <t xml:space="preserve">3L4 5021</t>
  </si>
  <si>
    <t xml:space="preserve">Fiat Doblo</t>
  </si>
  <si>
    <t xml:space="preserve">3L4 5037</t>
  </si>
  <si>
    <t xml:space="preserve">3L4 5079</t>
  </si>
  <si>
    <t xml:space="preserve">Škoda Fabia Combi II facelift</t>
  </si>
  <si>
    <t xml:space="preserve">3L4 5098</t>
  </si>
  <si>
    <t xml:space="preserve">3L4 5107</t>
  </si>
  <si>
    <t xml:space="preserve">3L4 5120</t>
  </si>
  <si>
    <t xml:space="preserve">Škoda Yeti</t>
  </si>
  <si>
    <t xml:space="preserve">3L4 5117</t>
  </si>
  <si>
    <t xml:space="preserve">3L4 5139</t>
  </si>
  <si>
    <t xml:space="preserve">3L4 5281</t>
  </si>
  <si>
    <t xml:space="preserve">3L4 5340 </t>
  </si>
  <si>
    <t xml:space="preserve">3L4 5555</t>
  </si>
  <si>
    <t xml:space="preserve">3L4 5599</t>
  </si>
  <si>
    <t xml:space="preserve">3L4 5605</t>
  </si>
  <si>
    <t xml:space="preserve">3L4 5692</t>
  </si>
  <si>
    <t xml:space="preserve">3L4 5694</t>
  </si>
  <si>
    <t xml:space="preserve">3L4 5766</t>
  </si>
  <si>
    <t xml:space="preserve">Mercedes Benz</t>
  </si>
  <si>
    <t xml:space="preserve">3L4 5792</t>
  </si>
  <si>
    <t xml:space="preserve">Liaz 110 sklápěč</t>
  </si>
  <si>
    <t xml:space="preserve">3L4 5871</t>
  </si>
  <si>
    <t xml:space="preserve">3L4 5891</t>
  </si>
  <si>
    <t xml:space="preserve">3L4 5916</t>
  </si>
  <si>
    <t xml:space="preserve">3L4 5920</t>
  </si>
  <si>
    <t xml:space="preserve">3L4 5972</t>
  </si>
  <si>
    <t xml:space="preserve">3L4 5975</t>
  </si>
  <si>
    <t xml:space="preserve">3L4 6152</t>
  </si>
  <si>
    <t xml:space="preserve">3L4 6157</t>
  </si>
  <si>
    <t xml:space="preserve">3L4 6159</t>
  </si>
  <si>
    <t xml:space="preserve">3L4 6172</t>
  </si>
  <si>
    <t xml:space="preserve">3L4 6205</t>
  </si>
  <si>
    <t xml:space="preserve">3L4 6208</t>
  </si>
  <si>
    <t xml:space="preserve">3L4 6210</t>
  </si>
  <si>
    <t xml:space="preserve">3L4 6217</t>
  </si>
  <si>
    <t xml:space="preserve">3L4 6218</t>
  </si>
  <si>
    <t xml:space="preserve">3L4 6250</t>
  </si>
  <si>
    <t xml:space="preserve">3L4 6259</t>
  </si>
  <si>
    <t xml:space="preserve">3L4 6397</t>
  </si>
  <si>
    <t xml:space="preserve">3L4 6482</t>
  </si>
  <si>
    <t xml:space="preserve">3L4 6606</t>
  </si>
  <si>
    <t xml:space="preserve">3L4 6819</t>
  </si>
  <si>
    <t xml:space="preserve">3L4 6866</t>
  </si>
  <si>
    <t xml:space="preserve">3L4 6900</t>
  </si>
  <si>
    <t xml:space="preserve">3L4 7007</t>
  </si>
  <si>
    <t xml:space="preserve">3L4 7025</t>
  </si>
  <si>
    <t xml:space="preserve">3L4 7031</t>
  </si>
  <si>
    <t xml:space="preserve">3L4 7059</t>
  </si>
  <si>
    <t xml:space="preserve">3L4 7195</t>
  </si>
  <si>
    <t xml:space="preserve">VW Passat  </t>
  </si>
  <si>
    <t xml:space="preserve">3L4 7339</t>
  </si>
  <si>
    <t xml:space="preserve">3L4 7366</t>
  </si>
  <si>
    <t xml:space="preserve">Colombo</t>
  </si>
  <si>
    <t xml:space="preserve">3L4 7447</t>
  </si>
  <si>
    <t xml:space="preserve">3L4 7528</t>
  </si>
  <si>
    <t xml:space="preserve">3L4 7626</t>
  </si>
  <si>
    <t xml:space="preserve">3L4 7772</t>
  </si>
  <si>
    <t xml:space="preserve">3L4 7927</t>
  </si>
  <si>
    <t xml:space="preserve">3L4 7921</t>
  </si>
  <si>
    <t xml:space="preserve">3L4 7952</t>
  </si>
  <si>
    <t xml:space="preserve">Škoda Octavia Combi III</t>
  </si>
  <si>
    <t xml:space="preserve">3L4 7958</t>
  </si>
  <si>
    <t xml:space="preserve">3L4 7962</t>
  </si>
  <si>
    <t xml:space="preserve">staré barvy, přeregistrace</t>
  </si>
  <si>
    <t xml:space="preserve">3L4 7981</t>
  </si>
  <si>
    <t xml:space="preserve">Škoda Rapid</t>
  </si>
  <si>
    <t xml:space="preserve">3L4 7998</t>
  </si>
  <si>
    <t xml:space="preserve">Dacia Sandero</t>
  </si>
  <si>
    <t xml:space="preserve">3L4 8015</t>
  </si>
  <si>
    <t xml:space="preserve">3L4 8019</t>
  </si>
  <si>
    <t xml:space="preserve">3L4 8029</t>
  </si>
  <si>
    <t xml:space="preserve">3L4 8065</t>
  </si>
  <si>
    <t xml:space="preserve">V ruce majitele</t>
  </si>
  <si>
    <t xml:space="preserve">3L4 8072</t>
  </si>
  <si>
    <t xml:space="preserve">3L4 8091</t>
  </si>
  <si>
    <t xml:space="preserve">3L4 8105</t>
  </si>
  <si>
    <t xml:space="preserve">3L4 8150</t>
  </si>
  <si>
    <t xml:space="preserve">3L4 8169</t>
  </si>
  <si>
    <t xml:space="preserve">PČR barvy, ale bez majáků</t>
  </si>
  <si>
    <t xml:space="preserve">3L4 8175</t>
  </si>
  <si>
    <t xml:space="preserve">3L4 8179</t>
  </si>
  <si>
    <t xml:space="preserve">3L4 8190</t>
  </si>
  <si>
    <t xml:space="preserve">3L4 8192</t>
  </si>
  <si>
    <t xml:space="preserve">3L4 8195</t>
  </si>
  <si>
    <t xml:space="preserve">3L4 8201</t>
  </si>
  <si>
    <t xml:space="preserve">VW Crafter</t>
  </si>
  <si>
    <t xml:space="preserve">3L4 8206</t>
  </si>
  <si>
    <t xml:space="preserve">3L4 8224</t>
  </si>
  <si>
    <t xml:space="preserve">3L4 8247</t>
  </si>
  <si>
    <t xml:space="preserve">3L4 8336</t>
  </si>
  <si>
    <t xml:space="preserve">3L4 8413</t>
  </si>
  <si>
    <t xml:space="preserve">Bova Futura DpmL</t>
  </si>
  <si>
    <t xml:space="preserve">3L4 8500</t>
  </si>
  <si>
    <t xml:space="preserve">3L4 8608</t>
  </si>
  <si>
    <t xml:space="preserve">3L4 8885</t>
  </si>
  <si>
    <t xml:space="preserve">3L4 8998</t>
  </si>
  <si>
    <t xml:space="preserve">3L4 9045</t>
  </si>
  <si>
    <t xml:space="preserve">3L4 9124</t>
  </si>
  <si>
    <t xml:space="preserve">3L4 9308</t>
  </si>
  <si>
    <t xml:space="preserve">3L4 9314</t>
  </si>
  <si>
    <t xml:space="preserve">3L4 9333</t>
  </si>
  <si>
    <t xml:space="preserve">Honda Civic VIII</t>
  </si>
  <si>
    <t xml:space="preserve">přeregistrace na 5M3 5586</t>
  </si>
  <si>
    <t xml:space="preserve">3L4 9375</t>
  </si>
  <si>
    <t xml:space="preserve">3L4 9409</t>
  </si>
  <si>
    <t xml:space="preserve">3L4 9530</t>
  </si>
  <si>
    <t xml:space="preserve">3L4 9560</t>
  </si>
  <si>
    <t xml:space="preserve">3L4 9565</t>
  </si>
  <si>
    <t xml:space="preserve">3L4 9569</t>
  </si>
  <si>
    <t xml:space="preserve">3L4 9578</t>
  </si>
  <si>
    <t xml:space="preserve">3L4 9601</t>
  </si>
  <si>
    <t xml:space="preserve">3L4 9619</t>
  </si>
  <si>
    <t xml:space="preserve">3L4 9674</t>
  </si>
  <si>
    <t xml:space="preserve">3L4 9804</t>
  </si>
  <si>
    <t xml:space="preserve">3L4 9851</t>
  </si>
  <si>
    <t xml:space="preserve">3L4 9861</t>
  </si>
  <si>
    <t xml:space="preserve">obytný přívěs Bürstner </t>
  </si>
  <si>
    <t xml:space="preserve">3L4 9870</t>
  </si>
  <si>
    <t xml:space="preserve">Wartburg 353 Tourist</t>
  </si>
  <si>
    <t xml:space="preserve">3L4 9877</t>
  </si>
  <si>
    <t xml:space="preserve">3L4 9878</t>
  </si>
  <si>
    <t xml:space="preserve">3L4 9884</t>
  </si>
  <si>
    <t xml:space="preserve">3L4 9897</t>
  </si>
  <si>
    <t xml:space="preserve">3L4 9902</t>
  </si>
  <si>
    <t xml:space="preserve">3L4 9922</t>
  </si>
  <si>
    <t xml:space="preserve">Jaguar XK</t>
  </si>
  <si>
    <t xml:space="preserve">3L4 9950</t>
  </si>
  <si>
    <t xml:space="preserve">3L4 9989</t>
  </si>
  <si>
    <t xml:space="preserve">vozidlo MěÚ</t>
  </si>
  <si>
    <t xml:space="preserve">3L4 9999</t>
  </si>
  <si>
    <t xml:space="preserve">3L5 0052</t>
  </si>
  <si>
    <t xml:space="preserve">3L5 0167</t>
  </si>
  <si>
    <t xml:space="preserve">3L5 0213</t>
  </si>
  <si>
    <t xml:space="preserve">3L5 0290</t>
  </si>
  <si>
    <t xml:space="preserve">admi: 0216; ahmi: 0335; výdej od 7/18</t>
  </si>
  <si>
    <t xml:space="preserve">3L5 0305</t>
  </si>
  <si>
    <t xml:space="preserve">3L5 0319</t>
  </si>
  <si>
    <t xml:space="preserve">3L5 0336</t>
  </si>
  <si>
    <t xml:space="preserve">3L5 0349</t>
  </si>
  <si>
    <t xml:space="preserve">3L5 0350</t>
  </si>
  <si>
    <t xml:space="preserve">SOR C9,5</t>
  </si>
  <si>
    <t xml:space="preserve">Maxwilien</t>
  </si>
  <si>
    <t xml:space="preserve">3L5 0359</t>
  </si>
  <si>
    <t xml:space="preserve">3L5 0368</t>
  </si>
  <si>
    <t xml:space="preserve">SOR CN10,5</t>
  </si>
  <si>
    <t xml:space="preserve">3L5 0427</t>
  </si>
  <si>
    <t xml:space="preserve">3L5 0497</t>
  </si>
  <si>
    <t xml:space="preserve">3L5 0536</t>
  </si>
  <si>
    <t xml:space="preserve">3L5 0561</t>
  </si>
  <si>
    <t xml:space="preserve">3L5 0610</t>
  </si>
  <si>
    <t xml:space="preserve">3L5 0619</t>
  </si>
  <si>
    <t xml:space="preserve">3L5 0652</t>
  </si>
  <si>
    <t xml:space="preserve">3L5 0680</t>
  </si>
  <si>
    <t xml:space="preserve">3L5 0684</t>
  </si>
  <si>
    <t xml:space="preserve">3L5 0691</t>
  </si>
  <si>
    <t xml:space="preserve">3L5 0696</t>
  </si>
  <si>
    <t xml:space="preserve">3L5 0701</t>
  </si>
  <si>
    <t xml:space="preserve">3L5 0704</t>
  </si>
  <si>
    <t xml:space="preserve">3L5 0730</t>
  </si>
  <si>
    <t xml:space="preserve">3L5 0744</t>
  </si>
  <si>
    <t xml:space="preserve">3L5 0746</t>
  </si>
  <si>
    <t xml:space="preserve">Karosa C734.03</t>
  </si>
  <si>
    <t xml:space="preserve">3L5 0748</t>
  </si>
  <si>
    <t xml:space="preserve">3L5 0757</t>
  </si>
  <si>
    <t xml:space="preserve">3L5 0760</t>
  </si>
  <si>
    <t xml:space="preserve">Karosa B731.1667</t>
  </si>
  <si>
    <t xml:space="preserve">3L5 0762</t>
  </si>
  <si>
    <t xml:space="preserve">3L5 0764</t>
  </si>
  <si>
    <t xml:space="preserve">3L5 0768</t>
  </si>
  <si>
    <t xml:space="preserve">používáno na 2 autobusech ex AR 88-05 a AR 69-04</t>
  </si>
  <si>
    <t xml:space="preserve">3L5 0770</t>
  </si>
  <si>
    <t xml:space="preserve">Karosa B732.1654</t>
  </si>
  <si>
    <t xml:space="preserve">3L5 0773</t>
  </si>
  <si>
    <t xml:space="preserve">3L5 0776</t>
  </si>
  <si>
    <t xml:space="preserve">3L5 0778</t>
  </si>
  <si>
    <t xml:space="preserve">3L5 0813</t>
  </si>
  <si>
    <t xml:space="preserve">3L5 0815</t>
  </si>
  <si>
    <t xml:space="preserve">3L5 0850</t>
  </si>
  <si>
    <t xml:space="preserve">3L5 0904</t>
  </si>
  <si>
    <t xml:space="preserve">3L5 1031</t>
  </si>
  <si>
    <t xml:space="preserve">VW T5 chladící vůz</t>
  </si>
  <si>
    <t xml:space="preserve">3L5 1130</t>
  </si>
  <si>
    <t xml:space="preserve">3L5 1174</t>
  </si>
  <si>
    <t xml:space="preserve">3L5 1212</t>
  </si>
  <si>
    <t xml:space="preserve">3L5 1218</t>
  </si>
  <si>
    <t xml:space="preserve">Jeep  </t>
  </si>
  <si>
    <t xml:space="preserve">3L5 1277</t>
  </si>
  <si>
    <t xml:space="preserve">3L5 1295</t>
  </si>
  <si>
    <t xml:space="preserve">Bentley Turbo RL</t>
  </si>
  <si>
    <t xml:space="preserve">3L5 1311</t>
  </si>
  <si>
    <t xml:space="preserve">Volvo</t>
  </si>
  <si>
    <t xml:space="preserve">3L5 1348</t>
  </si>
  <si>
    <t xml:space="preserve">Dacia Logan</t>
  </si>
  <si>
    <t xml:space="preserve">3L5 1425</t>
  </si>
  <si>
    <t xml:space="preserve">3L5 1467</t>
  </si>
  <si>
    <t xml:space="preserve">3L5 1472</t>
  </si>
  <si>
    <t xml:space="preserve">3L5 1476</t>
  </si>
  <si>
    <t xml:space="preserve">3L5 1488</t>
  </si>
  <si>
    <t xml:space="preserve">3L5 1497</t>
  </si>
  <si>
    <t xml:space="preserve">3L5 1500</t>
  </si>
  <si>
    <t xml:space="preserve">3L5 1501</t>
  </si>
  <si>
    <t xml:space="preserve">3L5 1535</t>
  </si>
  <si>
    <t xml:space="preserve">3L5 1550</t>
  </si>
  <si>
    <t xml:space="preserve">podvalník Autovia</t>
  </si>
  <si>
    <t xml:space="preserve">3L5 1589</t>
  </si>
  <si>
    <t xml:space="preserve">3L5 1591</t>
  </si>
  <si>
    <t xml:space="preserve">3L5 1597</t>
  </si>
  <si>
    <t xml:space="preserve">Avia A30 sklápěč</t>
  </si>
  <si>
    <t xml:space="preserve">3L5 1598</t>
  </si>
  <si>
    <t xml:space="preserve">3L5 1600</t>
  </si>
  <si>
    <t xml:space="preserve">3L5 1601</t>
  </si>
  <si>
    <t xml:space="preserve">Tatra T815</t>
  </si>
  <si>
    <t xml:space="preserve">3L5 1603</t>
  </si>
  <si>
    <t xml:space="preserve">3L5 1604</t>
  </si>
  <si>
    <t xml:space="preserve">Karosa LC735.22</t>
  </si>
  <si>
    <t xml:space="preserve">3L5 1614</t>
  </si>
  <si>
    <t xml:space="preserve">Mitsubushi Pajero</t>
  </si>
  <si>
    <t xml:space="preserve">3L5 1616</t>
  </si>
  <si>
    <t xml:space="preserve">3L5 1621</t>
  </si>
  <si>
    <t xml:space="preserve">3L5 1625</t>
  </si>
  <si>
    <t xml:space="preserve">3L5 1626</t>
  </si>
  <si>
    <t xml:space="preserve">3L5 1628</t>
  </si>
  <si>
    <t xml:space="preserve">3L5 1630</t>
  </si>
  <si>
    <t xml:space="preserve">přívěs BSS 22.16</t>
  </si>
  <si>
    <t xml:space="preserve">3L5 1631</t>
  </si>
  <si>
    <t xml:space="preserve">malý návěs</t>
  </si>
  <si>
    <t xml:space="preserve">3L5 1633</t>
  </si>
  <si>
    <t xml:space="preserve">3L5 1637</t>
  </si>
  <si>
    <t xml:space="preserve">Mitrovák</t>
  </si>
  <si>
    <t xml:space="preserve">3L5 1686</t>
  </si>
  <si>
    <t xml:space="preserve">3L5 1716</t>
  </si>
  <si>
    <t xml:space="preserve">3L5 1717 </t>
  </si>
  <si>
    <t xml:space="preserve">Nissan</t>
  </si>
  <si>
    <t xml:space="preserve">3L5 1718</t>
  </si>
  <si>
    <t xml:space="preserve">3L5 1719</t>
  </si>
  <si>
    <t xml:space="preserve">3L5 1722</t>
  </si>
  <si>
    <t xml:space="preserve">3L5 1727</t>
  </si>
  <si>
    <t xml:space="preserve">3L5 1728</t>
  </si>
  <si>
    <t xml:space="preserve">3L5 1731</t>
  </si>
  <si>
    <t xml:space="preserve">3L5 1735</t>
  </si>
  <si>
    <t xml:space="preserve">3L5 1736</t>
  </si>
  <si>
    <t xml:space="preserve">3L5 1743</t>
  </si>
  <si>
    <t xml:space="preserve">VW Buggy</t>
  </si>
  <si>
    <t xml:space="preserve">3L5 1744</t>
  </si>
  <si>
    <t xml:space="preserve">3L5 1745</t>
  </si>
  <si>
    <t xml:space="preserve">3L5 1746</t>
  </si>
  <si>
    <t xml:space="preserve">3L5 1747</t>
  </si>
  <si>
    <t xml:space="preserve">3L5 1758</t>
  </si>
  <si>
    <t xml:space="preserve">3L5 1773</t>
  </si>
  <si>
    <t xml:space="preserve">3L5 1774</t>
  </si>
  <si>
    <t xml:space="preserve">3L5 2361</t>
  </si>
  <si>
    <t xml:space="preserve">3L5 2555</t>
  </si>
  <si>
    <t xml:space="preserve">3L5 2600</t>
  </si>
  <si>
    <t xml:space="preserve">Hyundai Matrix</t>
  </si>
  <si>
    <t xml:space="preserve">3L5 2717</t>
  </si>
  <si>
    <t xml:space="preserve">3L5 2722</t>
  </si>
  <si>
    <t xml:space="preserve">3L5 2725</t>
  </si>
  <si>
    <t xml:space="preserve">3L5 2727</t>
  </si>
  <si>
    <t xml:space="preserve">3L5 2745</t>
  </si>
  <si>
    <t xml:space="preserve">3L5 2790</t>
  </si>
  <si>
    <t xml:space="preserve">3L5 2830</t>
  </si>
  <si>
    <t xml:space="preserve">3L5 2854</t>
  </si>
  <si>
    <t xml:space="preserve">3L5 2875</t>
  </si>
  <si>
    <t xml:space="preserve">3L5 2902</t>
  </si>
  <si>
    <t xml:space="preserve">3L5 2920</t>
  </si>
  <si>
    <t xml:space="preserve">3L5 2921</t>
  </si>
  <si>
    <t xml:space="preserve">3L5 2925</t>
  </si>
  <si>
    <t xml:space="preserve">3L5 2959</t>
  </si>
  <si>
    <t xml:space="preserve">3L5 2967</t>
  </si>
  <si>
    <t xml:space="preserve">3L5 3017</t>
  </si>
  <si>
    <t xml:space="preserve">3L5 3020</t>
  </si>
  <si>
    <t xml:space="preserve">3L5 3028</t>
  </si>
  <si>
    <t xml:space="preserve">3L5 3060</t>
  </si>
  <si>
    <t xml:space="preserve">3L5 3182</t>
  </si>
  <si>
    <t xml:space="preserve">3L5 3209</t>
  </si>
  <si>
    <t xml:space="preserve">3L5 3215</t>
  </si>
  <si>
    <t xml:space="preserve">3L5 3228</t>
  </si>
  <si>
    <t xml:space="preserve">3L5 3234</t>
  </si>
  <si>
    <t xml:space="preserve">IV. Q 2008</t>
  </si>
  <si>
    <t xml:space="preserve">3L5 3237</t>
  </si>
  <si>
    <t xml:space="preserve">3L5 3292</t>
  </si>
  <si>
    <t xml:space="preserve">3L5 3381</t>
  </si>
  <si>
    <t xml:space="preserve">3L5 3490</t>
  </si>
  <si>
    <t xml:space="preserve">3L5 3534</t>
  </si>
  <si>
    <t xml:space="preserve">3L5 3712</t>
  </si>
  <si>
    <t xml:space="preserve">3L5 3786</t>
  </si>
  <si>
    <t xml:space="preserve">3L5 3980</t>
  </si>
  <si>
    <t xml:space="preserve">3L5 4051</t>
  </si>
  <si>
    <t xml:space="preserve">3L5 4053</t>
  </si>
  <si>
    <t xml:space="preserve">3L5 4275</t>
  </si>
  <si>
    <t xml:space="preserve">3L5 4283</t>
  </si>
  <si>
    <t xml:space="preserve">3L5 4288</t>
  </si>
  <si>
    <t xml:space="preserve">3L5 4300</t>
  </si>
  <si>
    <t xml:space="preserve">admi: 4286; ahmi: 4405</t>
  </si>
  <si>
    <t xml:space="preserve">3L5 4311</t>
  </si>
  <si>
    <t xml:space="preserve">3L5 4322</t>
  </si>
  <si>
    <t xml:space="preserve">3L5 4332</t>
  </si>
  <si>
    <t xml:space="preserve">3L5 4366</t>
  </si>
  <si>
    <t xml:space="preserve">3L5 4374</t>
  </si>
  <si>
    <t xml:space="preserve">3L5 4383</t>
  </si>
  <si>
    <t xml:space="preserve">3L5 4392</t>
  </si>
  <si>
    <t xml:space="preserve">3L5 4406</t>
  </si>
  <si>
    <t xml:space="preserve">admi; ahmi: 4525</t>
  </si>
  <si>
    <t xml:space="preserve">3L5 4527</t>
  </si>
  <si>
    <t xml:space="preserve">admi: 4526; ahmi: 4555; od 6/19</t>
  </si>
  <si>
    <t xml:space="preserve">3L5 4530</t>
  </si>
  <si>
    <t xml:space="preserve">3L5 4532</t>
  </si>
  <si>
    <t xml:space="preserve">3L5 4534</t>
  </si>
  <si>
    <t xml:space="preserve">3L5 4535</t>
  </si>
  <si>
    <t xml:space="preserve">3L5 4537</t>
  </si>
  <si>
    <t xml:space="preserve">3L5 4539</t>
  </si>
  <si>
    <t xml:space="preserve">3L5 4544</t>
  </si>
  <si>
    <t xml:space="preserve">3L5 4545</t>
  </si>
  <si>
    <t xml:space="preserve">Fiat Fiorino obytný vůz</t>
  </si>
  <si>
    <t xml:space="preserve">3L5 4546</t>
  </si>
  <si>
    <t xml:space="preserve">VW Brouk Cabrio</t>
  </si>
  <si>
    <t xml:space="preserve">3L5 4549</t>
  </si>
  <si>
    <t xml:space="preserve">3L5 4558</t>
  </si>
  <si>
    <t xml:space="preserve">3L5 4603</t>
  </si>
  <si>
    <t xml:space="preserve">3L5 4611</t>
  </si>
  <si>
    <t xml:space="preserve">3L5 4777</t>
  </si>
  <si>
    <t xml:space="preserve">3L5 5019</t>
  </si>
  <si>
    <t xml:space="preserve">3L5 5050</t>
  </si>
  <si>
    <t xml:space="preserve">3L5 5056</t>
  </si>
  <si>
    <t xml:space="preserve">3L5 5075</t>
  </si>
  <si>
    <t xml:space="preserve">3L5 5083</t>
  </si>
  <si>
    <t xml:space="preserve">3L5 5100</t>
  </si>
  <si>
    <t xml:space="preserve">3L5 5101</t>
  </si>
  <si>
    <t xml:space="preserve">3L5 5134</t>
  </si>
  <si>
    <t xml:space="preserve">3L5 5197</t>
  </si>
  <si>
    <t xml:space="preserve">Liaz - závodní truck</t>
  </si>
  <si>
    <t xml:space="preserve">3L5 5239</t>
  </si>
  <si>
    <t xml:space="preserve">3L5 5302</t>
  </si>
  <si>
    <t xml:space="preserve">VW Passat B6 Variant</t>
  </si>
  <si>
    <t xml:space="preserve">3L5 5468</t>
  </si>
  <si>
    <t xml:space="preserve">3L5 5545</t>
  </si>
  <si>
    <t xml:space="preserve">3L5 5759</t>
  </si>
  <si>
    <t xml:space="preserve">Opel Astra Van</t>
  </si>
  <si>
    <t xml:space="preserve">3L5 5794</t>
  </si>
  <si>
    <t xml:space="preserve">3L5 5839</t>
  </si>
  <si>
    <t xml:space="preserve">3L5 5984</t>
  </si>
  <si>
    <t xml:space="preserve">3L5 5990</t>
  </si>
  <si>
    <t xml:space="preserve">Porsche 911 GT3</t>
  </si>
  <si>
    <t xml:space="preserve">3L5 6061</t>
  </si>
  <si>
    <t xml:space="preserve">3L5 6220</t>
  </si>
  <si>
    <t xml:space="preserve">3L5 6236</t>
  </si>
  <si>
    <t xml:space="preserve">chybí přední RZ</t>
  </si>
  <si>
    <t xml:space="preserve">3L5 6366</t>
  </si>
  <si>
    <t xml:space="preserve">3L5 6402</t>
  </si>
  <si>
    <t xml:space="preserve">3L5 6476</t>
  </si>
  <si>
    <t xml:space="preserve">3L5 6479</t>
  </si>
  <si>
    <t xml:space="preserve">3L5 6494</t>
  </si>
  <si>
    <t xml:space="preserve">3L5 6515</t>
  </si>
  <si>
    <t xml:space="preserve">3L5 6534</t>
  </si>
  <si>
    <t xml:space="preserve">3L5 6536</t>
  </si>
  <si>
    <t xml:space="preserve">3L5 6546</t>
  </si>
  <si>
    <t xml:space="preserve">3L5 6550</t>
  </si>
  <si>
    <t xml:space="preserve">3L5 6581</t>
  </si>
  <si>
    <t xml:space="preserve">3L5 6612</t>
  </si>
  <si>
    <t xml:space="preserve">3L5 6702</t>
  </si>
  <si>
    <t xml:space="preserve">3L5 6781</t>
  </si>
  <si>
    <t xml:space="preserve">3L5 6784</t>
  </si>
  <si>
    <t xml:space="preserve">3L5 6888</t>
  </si>
  <si>
    <t xml:space="preserve">3L5 6905</t>
  </si>
  <si>
    <t xml:space="preserve">3L5 7000</t>
  </si>
  <si>
    <t xml:space="preserve">3L5 7035</t>
  </si>
  <si>
    <t xml:space="preserve">3L5 7110</t>
  </si>
  <si>
    <t xml:space="preserve">3L5 7131</t>
  </si>
  <si>
    <t xml:space="preserve">3L5 7197</t>
  </si>
  <si>
    <t xml:space="preserve">3L5 7203</t>
  </si>
  <si>
    <t xml:space="preserve">3L5 7207</t>
  </si>
  <si>
    <t xml:space="preserve">3L5 7240</t>
  </si>
  <si>
    <t xml:space="preserve">3L5 7243</t>
  </si>
  <si>
    <t xml:space="preserve">3L5 7250</t>
  </si>
  <si>
    <t xml:space="preserve">3L5 7251</t>
  </si>
  <si>
    <t xml:space="preserve">3L5 7253</t>
  </si>
  <si>
    <t xml:space="preserve">3L5 7533</t>
  </si>
  <si>
    <t xml:space="preserve">3L5 7711</t>
  </si>
  <si>
    <t xml:space="preserve">Peugeot 308</t>
  </si>
  <si>
    <t xml:space="preserve">3L5 7770</t>
  </si>
  <si>
    <t xml:space="preserve">3L5 7777</t>
  </si>
  <si>
    <t xml:space="preserve">3L5 7779</t>
  </si>
  <si>
    <t xml:space="preserve">3L5 7817</t>
  </si>
  <si>
    <t xml:space="preserve">3L5 7888</t>
  </si>
  <si>
    <t xml:space="preserve">3L5 7933</t>
  </si>
  <si>
    <t xml:space="preserve">3L5 8358</t>
  </si>
  <si>
    <t xml:space="preserve">3L5 8444</t>
  </si>
  <si>
    <t xml:space="preserve">přeregistrace na exportní 0L0 17E.</t>
  </si>
  <si>
    <t xml:space="preserve">3L5 8882</t>
  </si>
  <si>
    <t xml:space="preserve">3L5 8883</t>
  </si>
  <si>
    <t xml:space="preserve">3L5 9555</t>
  </si>
  <si>
    <t xml:space="preserve">3L5 9922</t>
  </si>
  <si>
    <t xml:space="preserve">3L5 9998</t>
  </si>
  <si>
    <t xml:space="preserve">3L6 0000</t>
  </si>
  <si>
    <t xml:space="preserve">3L6 0032</t>
  </si>
  <si>
    <t xml:space="preserve">3L6 0044</t>
  </si>
  <si>
    <t xml:space="preserve">3L6 0099</t>
  </si>
  <si>
    <t xml:space="preserve">Peugeot 206 CC</t>
  </si>
  <si>
    <t xml:space="preserve">3L6 0161</t>
  </si>
  <si>
    <t xml:space="preserve">Škoda Octavia Scout facelift</t>
  </si>
  <si>
    <t xml:space="preserve">3L6 0222</t>
  </si>
  <si>
    <t xml:space="preserve">3L6 0365</t>
  </si>
  <si>
    <t xml:space="preserve">SOR CG10,5</t>
  </si>
  <si>
    <t xml:space="preserve">3L6 0393</t>
  </si>
  <si>
    <t xml:space="preserve">3L6 0403</t>
  </si>
  <si>
    <t xml:space="preserve">3L6 0407</t>
  </si>
  <si>
    <t xml:space="preserve">3L6 0505</t>
  </si>
  <si>
    <t xml:space="preserve">3L6 0550</t>
  </si>
  <si>
    <t xml:space="preserve">3L6 1052</t>
  </si>
  <si>
    <t xml:space="preserve">3L6 1053</t>
  </si>
  <si>
    <t xml:space="preserve">3L6 1054</t>
  </si>
  <si>
    <t xml:space="preserve">3L6 1115</t>
  </si>
  <si>
    <t xml:space="preserve">3L6 1118</t>
  </si>
  <si>
    <t xml:space="preserve">3L6 1134</t>
  </si>
  <si>
    <t xml:space="preserve">Iveco Crossway 10,6</t>
  </si>
  <si>
    <t xml:space="preserve">3L6 1333</t>
  </si>
  <si>
    <t xml:space="preserve">Audi S3</t>
  </si>
  <si>
    <t xml:space="preserve">3L6 1445</t>
  </si>
  <si>
    <t xml:space="preserve">3L6 1516</t>
  </si>
  <si>
    <t xml:space="preserve">3L6 1619</t>
  </si>
  <si>
    <t xml:space="preserve">3L6 1745</t>
  </si>
  <si>
    <t xml:space="preserve">BOVA FHD 12-370</t>
  </si>
  <si>
    <t xml:space="preserve">3L6 1919</t>
  </si>
  <si>
    <t xml:space="preserve">3L6 2011</t>
  </si>
  <si>
    <t xml:space="preserve">3L6 2212</t>
  </si>
  <si>
    <t xml:space="preserve">3L6 2229</t>
  </si>
  <si>
    <t xml:space="preserve">Subaru Impreza Sti</t>
  </si>
  <si>
    <t xml:space="preserve">3L6 2233</t>
  </si>
  <si>
    <t xml:space="preserve">3L6 2241</t>
  </si>
  <si>
    <t xml:space="preserve">Renault Espace</t>
  </si>
  <si>
    <t xml:space="preserve">3L6 2242</t>
  </si>
  <si>
    <t xml:space="preserve">3L6 2244</t>
  </si>
  <si>
    <t xml:space="preserve">Jaguar S-Type</t>
  </si>
  <si>
    <t xml:space="preserve">3L6 2245</t>
  </si>
  <si>
    <t xml:space="preserve">3L6 2248</t>
  </si>
  <si>
    <t xml:space="preserve">3L6 2256</t>
  </si>
  <si>
    <t xml:space="preserve">3L6 2257</t>
  </si>
  <si>
    <t xml:space="preserve">3L6 2310</t>
  </si>
  <si>
    <t xml:space="preserve">3L6 2380</t>
  </si>
  <si>
    <t xml:space="preserve">3L6 2422</t>
  </si>
  <si>
    <t xml:space="preserve">3L6 2479</t>
  </si>
  <si>
    <t xml:space="preserve">3L6 2512</t>
  </si>
  <si>
    <t xml:space="preserve">3L6 2535</t>
  </si>
  <si>
    <t xml:space="preserve">3L6 2538</t>
  </si>
  <si>
    <t xml:space="preserve">3L6 2551</t>
  </si>
  <si>
    <t xml:space="preserve">3L6 2562</t>
  </si>
  <si>
    <t xml:space="preserve">3L6 2592</t>
  </si>
  <si>
    <t xml:space="preserve">3L6 2661</t>
  </si>
  <si>
    <t xml:space="preserve">3L6 2755</t>
  </si>
  <si>
    <t xml:space="preserve">3L6 2781</t>
  </si>
  <si>
    <t xml:space="preserve">3L6 2933</t>
  </si>
  <si>
    <t xml:space="preserve">Porsche </t>
  </si>
  <si>
    <t xml:space="preserve">3L6 3100</t>
  </si>
  <si>
    <t xml:space="preserve">3L6 3105</t>
  </si>
  <si>
    <t xml:space="preserve">3L6 3196</t>
  </si>
  <si>
    <t xml:space="preserve">Infiniti FX 35</t>
  </si>
  <si>
    <t xml:space="preserve">3L6 3197</t>
  </si>
  <si>
    <t xml:space="preserve">3L6 3199</t>
  </si>
  <si>
    <t xml:space="preserve">3L6 3200</t>
  </si>
  <si>
    <t xml:space="preserve">3L6 3216</t>
  </si>
  <si>
    <t xml:space="preserve">Chevrolet 3500</t>
  </si>
  <si>
    <t xml:space="preserve">3L6 3218</t>
  </si>
  <si>
    <t xml:space="preserve">3L6 3220</t>
  </si>
  <si>
    <t xml:space="preserve">Dodge</t>
  </si>
  <si>
    <t xml:space="preserve">3L6 3224</t>
  </si>
  <si>
    <t xml:space="preserve">3L6 3225</t>
  </si>
  <si>
    <t xml:space="preserve">3L6 3226</t>
  </si>
  <si>
    <t xml:space="preserve">Škoda 135 Pick-up</t>
  </si>
  <si>
    <t xml:space="preserve">3L6 3227</t>
  </si>
  <si>
    <t xml:space="preserve">3L6 3229</t>
  </si>
  <si>
    <t xml:space="preserve">3L6 3231</t>
  </si>
  <si>
    <t xml:space="preserve">3L6 3232</t>
  </si>
  <si>
    <t xml:space="preserve">Infiniti FX</t>
  </si>
  <si>
    <t xml:space="preserve">3L6 3233</t>
  </si>
  <si>
    <t xml:space="preserve">3L6 3235</t>
  </si>
  <si>
    <t xml:space="preserve">Lincoln Continental Mark VII</t>
  </si>
  <si>
    <t xml:space="preserve">3L6 3236</t>
  </si>
  <si>
    <t xml:space="preserve">3L6 3248</t>
  </si>
  <si>
    <t xml:space="preserve">3L6 3290</t>
  </si>
  <si>
    <t xml:space="preserve">3L6 3304</t>
  </si>
  <si>
    <t xml:space="preserve">3L6 3333</t>
  </si>
  <si>
    <t xml:space="preserve">3L6 3336</t>
  </si>
  <si>
    <t xml:space="preserve">Škoda Superb II</t>
  </si>
  <si>
    <t xml:space="preserve">3L6 3348</t>
  </si>
  <si>
    <t xml:space="preserve">3L6 3358</t>
  </si>
  <si>
    <t xml:space="preserve">3L6 3381</t>
  </si>
  <si>
    <t xml:space="preserve">3L6 3413</t>
  </si>
  <si>
    <t xml:space="preserve">3L6 3456</t>
  </si>
  <si>
    <t xml:space="preserve">3L6 3493</t>
  </si>
  <si>
    <t xml:space="preserve">3L6 3520</t>
  </si>
  <si>
    <t xml:space="preserve">3L6 3546</t>
  </si>
  <si>
    <t xml:space="preserve">3L6 3573</t>
  </si>
  <si>
    <t xml:space="preserve">3L6 3581</t>
  </si>
  <si>
    <t xml:space="preserve">3L6 3647</t>
  </si>
  <si>
    <t xml:space="preserve">3L6 3655</t>
  </si>
  <si>
    <t xml:space="preserve">3L6 3666</t>
  </si>
  <si>
    <t xml:space="preserve">3L6 3676</t>
  </si>
  <si>
    <t xml:space="preserve">3L6 3777</t>
  </si>
  <si>
    <t xml:space="preserve">3L6 3912</t>
  </si>
  <si>
    <t xml:space="preserve">3L6 3979</t>
  </si>
  <si>
    <t xml:space="preserve">3L6 4253</t>
  </si>
  <si>
    <t xml:space="preserve">3L6 4433</t>
  </si>
  <si>
    <t xml:space="preserve">3L6 4444</t>
  </si>
  <si>
    <t xml:space="preserve">3L6 4499</t>
  </si>
  <si>
    <t xml:space="preserve">3L6 4500</t>
  </si>
  <si>
    <t xml:space="preserve">3L6 4519</t>
  </si>
  <si>
    <t xml:space="preserve">3L6 4520</t>
  </si>
  <si>
    <t xml:space="preserve">3L6 4521</t>
  </si>
  <si>
    <t xml:space="preserve">3L6 4522</t>
  </si>
  <si>
    <t xml:space="preserve">3L6 4523</t>
  </si>
  <si>
    <t xml:space="preserve">3L6 4530</t>
  </si>
  <si>
    <t xml:space="preserve">3L6 4553</t>
  </si>
  <si>
    <t xml:space="preserve">3L6 4567</t>
  </si>
  <si>
    <t xml:space="preserve">3L6 4631</t>
  </si>
  <si>
    <t xml:space="preserve">3L6 4676</t>
  </si>
  <si>
    <t xml:space="preserve">3L6 4747</t>
  </si>
  <si>
    <t xml:space="preserve">3L6 4777</t>
  </si>
  <si>
    <t xml:space="preserve">Seat</t>
  </si>
  <si>
    <t xml:space="preserve">3L6 4800</t>
  </si>
  <si>
    <t xml:space="preserve">3L6 4804</t>
  </si>
  <si>
    <t xml:space="preserve">3L6 4811</t>
  </si>
  <si>
    <t xml:space="preserve">3L6 4816</t>
  </si>
  <si>
    <t xml:space="preserve">3L6 4829</t>
  </si>
  <si>
    <t xml:space="preserve">3L6 4831</t>
  </si>
  <si>
    <t xml:space="preserve">Chevrolet Volt</t>
  </si>
  <si>
    <t xml:space="preserve">admi: 4831; ahmi: 4840</t>
  </si>
  <si>
    <t xml:space="preserve">3L6 4832</t>
  </si>
  <si>
    <t xml:space="preserve">3L6 4834</t>
  </si>
  <si>
    <t xml:space="preserve">3L6 4838</t>
  </si>
  <si>
    <t xml:space="preserve">3L6 4839</t>
  </si>
  <si>
    <t xml:space="preserve">3L6 4840</t>
  </si>
  <si>
    <t xml:space="preserve">I. Q 2009</t>
  </si>
  <si>
    <t xml:space="preserve">3L6 4841</t>
  </si>
  <si>
    <t xml:space="preserve">3L6 4842</t>
  </si>
  <si>
    <t xml:space="preserve">3L6 4848</t>
  </si>
  <si>
    <t xml:space="preserve">3L6 4852</t>
  </si>
  <si>
    <t xml:space="preserve">Fiat Bravo</t>
  </si>
  <si>
    <t xml:space="preserve">3L6 5005</t>
  </si>
  <si>
    <t xml:space="preserve">3L6 5010</t>
  </si>
  <si>
    <t xml:space="preserve">Bova  </t>
  </si>
  <si>
    <t xml:space="preserve">3L6 5066</t>
  </si>
  <si>
    <t xml:space="preserve">3L6 5115</t>
  </si>
  <si>
    <t xml:space="preserve">3L6 5120</t>
  </si>
  <si>
    <t xml:space="preserve">3L6 5159</t>
  </si>
  <si>
    <t xml:space="preserve">3L6 5226</t>
  </si>
  <si>
    <t xml:space="preserve">3L6 5237</t>
  </si>
  <si>
    <t xml:space="preserve">3L6 5256</t>
  </si>
  <si>
    <t xml:space="preserve">3L6 5276</t>
  </si>
  <si>
    <t xml:space="preserve">3L6 5315</t>
  </si>
  <si>
    <t xml:space="preserve">3L6 5348</t>
  </si>
  <si>
    <t xml:space="preserve">3L6 5350</t>
  </si>
  <si>
    <t xml:space="preserve">3L6 5352</t>
  </si>
  <si>
    <t xml:space="preserve">Škoda Fabia II Combi</t>
  </si>
  <si>
    <t xml:space="preserve">3L6 5365</t>
  </si>
  <si>
    <t xml:space="preserve">3L6 5366</t>
  </si>
  <si>
    <t xml:space="preserve">návěs </t>
  </si>
  <si>
    <t xml:space="preserve">3L6 5376</t>
  </si>
  <si>
    <t xml:space="preserve">3L6 5400</t>
  </si>
  <si>
    <t xml:space="preserve">dvounápravový vozík</t>
  </si>
  <si>
    <t xml:space="preserve">3L6 5418</t>
  </si>
  <si>
    <t xml:space="preserve">3L6 5424</t>
  </si>
  <si>
    <t xml:space="preserve">3L6 5426</t>
  </si>
  <si>
    <t xml:space="preserve">3L6 5428</t>
  </si>
  <si>
    <t xml:space="preserve">3L6 5449</t>
  </si>
  <si>
    <t xml:space="preserve">3L6 5521</t>
  </si>
  <si>
    <t xml:space="preserve">Suzuki Liana</t>
  </si>
  <si>
    <t xml:space="preserve">3L6 5618</t>
  </si>
  <si>
    <t xml:space="preserve">3L6 5718</t>
  </si>
  <si>
    <t xml:space="preserve">3L6 5965</t>
  </si>
  <si>
    <t xml:space="preserve">3L6 6058</t>
  </si>
  <si>
    <t xml:space="preserve">3L6 6074</t>
  </si>
  <si>
    <t xml:space="preserve">3L6 6079</t>
  </si>
  <si>
    <t xml:space="preserve">3L6 6146</t>
  </si>
  <si>
    <t xml:space="preserve">3L6 6159</t>
  </si>
  <si>
    <t xml:space="preserve">3L6 6214</t>
  </si>
  <si>
    <t xml:space="preserve">3L6 6444</t>
  </si>
  <si>
    <t xml:space="preserve">3L6 6457</t>
  </si>
  <si>
    <t xml:space="preserve">3L6 6460</t>
  </si>
  <si>
    <t xml:space="preserve">3L6 6467</t>
  </si>
  <si>
    <t xml:space="preserve">3L6 6466</t>
  </si>
  <si>
    <t xml:space="preserve">3L6 6474</t>
  </si>
  <si>
    <t xml:space="preserve">3L6 6480</t>
  </si>
  <si>
    <t xml:space="preserve">přívěs Agados Dona</t>
  </si>
  <si>
    <t xml:space="preserve">3L6 6490</t>
  </si>
  <si>
    <t xml:space="preserve">3L6 6501</t>
  </si>
  <si>
    <t xml:space="preserve">3L6 6534</t>
  </si>
  <si>
    <t xml:space="preserve">půjčka od Jablonce</t>
  </si>
  <si>
    <t xml:space="preserve">3L6 6536</t>
  </si>
  <si>
    <t xml:space="preserve">3L6 6566</t>
  </si>
  <si>
    <t xml:space="preserve">3L6 6570</t>
  </si>
  <si>
    <t xml:space="preserve">3L6 6572</t>
  </si>
  <si>
    <t xml:space="preserve">3L6 6573</t>
  </si>
  <si>
    <t xml:space="preserve">3L6 6577</t>
  </si>
  <si>
    <t xml:space="preserve">3L6 6666</t>
  </si>
  <si>
    <t xml:space="preserve">3L6 6674</t>
  </si>
  <si>
    <t xml:space="preserve">3L6 6696</t>
  </si>
  <si>
    <t xml:space="preserve">3L6 6901</t>
  </si>
  <si>
    <t xml:space="preserve">Volga GAZ-24-02 Universal</t>
  </si>
  <si>
    <t xml:space="preserve">3L6 7201</t>
  </si>
  <si>
    <t xml:space="preserve">3L6 7235</t>
  </si>
  <si>
    <t xml:space="preserve">3L6 7240</t>
  </si>
  <si>
    <t xml:space="preserve">3L6 7242</t>
  </si>
  <si>
    <t xml:space="preserve">3L6 7261</t>
  </si>
  <si>
    <t xml:space="preserve">3L6 7300</t>
  </si>
  <si>
    <t xml:space="preserve">3L6 7341</t>
  </si>
  <si>
    <t xml:space="preserve">3L6 7405</t>
  </si>
  <si>
    <t xml:space="preserve">3L6 7417</t>
  </si>
  <si>
    <t xml:space="preserve">3L6 7420</t>
  </si>
  <si>
    <t xml:space="preserve">3L6 7421</t>
  </si>
  <si>
    <t xml:space="preserve">3L6 7429</t>
  </si>
  <si>
    <t xml:space="preserve">3L6 7448</t>
  </si>
  <si>
    <t xml:space="preserve">3L6 7497</t>
  </si>
  <si>
    <t xml:space="preserve">3L6 7590</t>
  </si>
  <si>
    <t xml:space="preserve">3L6 7606</t>
  </si>
  <si>
    <t xml:space="preserve">3L6 7640</t>
  </si>
  <si>
    <t xml:space="preserve">3L6 7668</t>
  </si>
  <si>
    <t xml:space="preserve">3L6 7737</t>
  </si>
  <si>
    <t xml:space="preserve">3L6 7958</t>
  </si>
  <si>
    <t xml:space="preserve">3L6 7970</t>
  </si>
  <si>
    <t xml:space="preserve">3L6 7977</t>
  </si>
  <si>
    <t xml:space="preserve">admi: 7976; ahmi: 8095</t>
  </si>
  <si>
    <t xml:space="preserve">3L6 7978</t>
  </si>
  <si>
    <t xml:space="preserve">3L6 7992</t>
  </si>
  <si>
    <t xml:space="preserve">3L6 8000</t>
  </si>
  <si>
    <t xml:space="preserve">3L6 8006</t>
  </si>
  <si>
    <t xml:space="preserve">3L6 8033</t>
  </si>
  <si>
    <t xml:space="preserve">3L6 8049</t>
  </si>
  <si>
    <t xml:space="preserve">3L6 8074</t>
  </si>
  <si>
    <t xml:space="preserve">3L6 8077</t>
  </si>
  <si>
    <t xml:space="preserve">3L6 8079</t>
  </si>
  <si>
    <t xml:space="preserve">3L6 8082</t>
  </si>
  <si>
    <t xml:space="preserve">3L6 8097</t>
  </si>
  <si>
    <t xml:space="preserve">přeregistrace z 2L5 2724 (103)</t>
  </si>
  <si>
    <t xml:space="preserve">fa UGA</t>
  </si>
  <si>
    <t xml:space="preserve">3L6 8158</t>
  </si>
  <si>
    <t xml:space="preserve">3L6 8177</t>
  </si>
  <si>
    <t xml:space="preserve">3L6 8179</t>
  </si>
  <si>
    <t xml:space="preserve">3L6 8184</t>
  </si>
  <si>
    <t xml:space="preserve">3L6 8199</t>
  </si>
  <si>
    <t xml:space="preserve">3L6 8200</t>
  </si>
  <si>
    <t xml:space="preserve">3L6 8275</t>
  </si>
  <si>
    <t xml:space="preserve">3L6 8278</t>
  </si>
  <si>
    <t xml:space="preserve">3L6 8318</t>
  </si>
  <si>
    <t xml:space="preserve">3L6 8355</t>
  </si>
  <si>
    <t xml:space="preserve">3L6 8362</t>
  </si>
  <si>
    <t xml:space="preserve">3L6 8373</t>
  </si>
  <si>
    <t xml:space="preserve">3L6 8384</t>
  </si>
  <si>
    <t xml:space="preserve">3L6 8386</t>
  </si>
  <si>
    <t xml:space="preserve">3L6 8388</t>
  </si>
  <si>
    <t xml:space="preserve">3L6 8400</t>
  </si>
  <si>
    <t xml:space="preserve">3L6 8409</t>
  </si>
  <si>
    <t xml:space="preserve">3L6 8425</t>
  </si>
  <si>
    <t xml:space="preserve">3L6 8443</t>
  </si>
  <si>
    <t xml:space="preserve">II. Q 2009</t>
  </si>
  <si>
    <t xml:space="preserve">3L6 8446</t>
  </si>
  <si>
    <t xml:space="preserve">3L6 8471</t>
  </si>
  <si>
    <t xml:space="preserve">3L6 8484</t>
  </si>
  <si>
    <t xml:space="preserve">3L6 8565</t>
  </si>
  <si>
    <t xml:space="preserve">3L6 8585</t>
  </si>
  <si>
    <t xml:space="preserve">BMW 318i Touring</t>
  </si>
  <si>
    <t xml:space="preserve">3L6 8633</t>
  </si>
  <si>
    <t xml:space="preserve">3L6 8779</t>
  </si>
  <si>
    <t xml:space="preserve">3L6 8787</t>
  </si>
  <si>
    <t xml:space="preserve">3L6 8902</t>
  </si>
  <si>
    <t xml:space="preserve">Dacia Supernova</t>
  </si>
  <si>
    <t xml:space="preserve">3L6 8903</t>
  </si>
  <si>
    <t xml:space="preserve">3L6 8933</t>
  </si>
  <si>
    <t xml:space="preserve">3L6 9127</t>
  </si>
  <si>
    <t xml:space="preserve">3L6 9221</t>
  </si>
  <si>
    <t xml:space="preserve">3L6 9302</t>
  </si>
  <si>
    <t xml:space="preserve">3L6 9443</t>
  </si>
  <si>
    <t xml:space="preserve">3L6 9495</t>
  </si>
  <si>
    <t xml:space="preserve">3L6 9496</t>
  </si>
  <si>
    <t xml:space="preserve">3L6 9498</t>
  </si>
  <si>
    <t xml:space="preserve">3L6 9499</t>
  </si>
  <si>
    <t xml:space="preserve">3L6 9500</t>
  </si>
  <si>
    <t xml:space="preserve">3L6 9513</t>
  </si>
  <si>
    <t xml:space="preserve">3L6 9536</t>
  </si>
  <si>
    <t xml:space="preserve">3L6 9577</t>
  </si>
  <si>
    <t xml:space="preserve">Dacia Logan MCV</t>
  </si>
  <si>
    <t xml:space="preserve">3L6 9595</t>
  </si>
  <si>
    <t xml:space="preserve">3L6 9610</t>
  </si>
  <si>
    <t xml:space="preserve">3L6 9615</t>
  </si>
  <si>
    <t xml:space="preserve">3L6 9663</t>
  </si>
  <si>
    <t xml:space="preserve">3L6 9690</t>
  </si>
  <si>
    <t xml:space="preserve">Hyundai i30</t>
  </si>
  <si>
    <t xml:space="preserve">3L6 9696</t>
  </si>
  <si>
    <t xml:space="preserve">3L6 9700</t>
  </si>
  <si>
    <t xml:space="preserve">3L6 9711</t>
  </si>
  <si>
    <t xml:space="preserve">3L6 9737</t>
  </si>
  <si>
    <t xml:space="preserve">3L6 9760</t>
  </si>
  <si>
    <t xml:space="preserve">3L6 9761</t>
  </si>
  <si>
    <t xml:space="preserve">3L6 9796</t>
  </si>
  <si>
    <t xml:space="preserve">3L6 9810</t>
  </si>
  <si>
    <t xml:space="preserve">3L6 9873</t>
  </si>
  <si>
    <t xml:space="preserve">3L6 9930</t>
  </si>
  <si>
    <t xml:space="preserve">3L6 9958</t>
  </si>
  <si>
    <t xml:space="preserve">3L6 9962</t>
  </si>
  <si>
    <t xml:space="preserve">3L6 9999</t>
  </si>
  <si>
    <t xml:space="preserve">3L7 0000</t>
  </si>
  <si>
    <t xml:space="preserve">3L7 0003</t>
  </si>
  <si>
    <t xml:space="preserve">3L7 0007</t>
  </si>
  <si>
    <t xml:space="preserve">3L7 0017</t>
  </si>
  <si>
    <t xml:space="preserve">Fiat Sedici</t>
  </si>
  <si>
    <t xml:space="preserve">3L7 0019</t>
  </si>
  <si>
    <t xml:space="preserve">3L7 0027</t>
  </si>
  <si>
    <t xml:space="preserve">3L7 0051</t>
  </si>
  <si>
    <t xml:space="preserve">3L7 0070</t>
  </si>
  <si>
    <t xml:space="preserve">3L7 0071</t>
  </si>
  <si>
    <t xml:space="preserve">3L7 0080</t>
  </si>
  <si>
    <t xml:space="preserve">3L7 0081</t>
  </si>
  <si>
    <t xml:space="preserve">3L7 0086</t>
  </si>
  <si>
    <t xml:space="preserve">3L7 0087</t>
  </si>
  <si>
    <t xml:space="preserve">3L7 0091</t>
  </si>
  <si>
    <t xml:space="preserve">3L7 0092</t>
  </si>
  <si>
    <t xml:space="preserve">3L7 0093</t>
  </si>
  <si>
    <t xml:space="preserve">3L7 0094</t>
  </si>
  <si>
    <t xml:space="preserve">3L7 0097</t>
  </si>
  <si>
    <t xml:space="preserve">Tatra 815 domíchávač betonu</t>
  </si>
  <si>
    <t xml:space="preserve">3L7 0099</t>
  </si>
  <si>
    <t xml:space="preserve">3L7 0100</t>
  </si>
  <si>
    <t xml:space="preserve">3L7 0102</t>
  </si>
  <si>
    <t xml:space="preserve">3L7 0106</t>
  </si>
  <si>
    <t xml:space="preserve">3L7 0110</t>
  </si>
  <si>
    <t xml:space="preserve">Škoda 706 MTSP 27 Agro</t>
  </si>
  <si>
    <t xml:space="preserve">3L7 0111</t>
  </si>
  <si>
    <t xml:space="preserve">3L7 0114</t>
  </si>
  <si>
    <t xml:space="preserve">3L7 0117</t>
  </si>
  <si>
    <t xml:space="preserve">3L7 0118</t>
  </si>
  <si>
    <t xml:space="preserve">3L7 0137</t>
  </si>
  <si>
    <t xml:space="preserve">3L7 0214</t>
  </si>
  <si>
    <t xml:space="preserve">qwe</t>
  </si>
  <si>
    <t xml:space="preserve">3L7 0311</t>
  </si>
  <si>
    <t xml:space="preserve">3L7 0359</t>
  </si>
  <si>
    <t xml:space="preserve">3L7 0360</t>
  </si>
  <si>
    <t xml:space="preserve">3L7 0375</t>
  </si>
  <si>
    <t xml:space="preserve">3L7 0407</t>
  </si>
  <si>
    <t xml:space="preserve">3L7 0419</t>
  </si>
  <si>
    <t xml:space="preserve">3L7 0473</t>
  </si>
  <si>
    <t xml:space="preserve">3L7 0570</t>
  </si>
  <si>
    <t xml:space="preserve">3L7 0571</t>
  </si>
  <si>
    <t xml:space="preserve">3L7 0577</t>
  </si>
  <si>
    <t xml:space="preserve">3L7 0603</t>
  </si>
  <si>
    <t xml:space="preserve">Tatra 603</t>
  </si>
  <si>
    <t xml:space="preserve">3L7 0621</t>
  </si>
  <si>
    <t xml:space="preserve">3L7 0676</t>
  </si>
  <si>
    <t xml:space="preserve">3L7 0685</t>
  </si>
  <si>
    <t xml:space="preserve">3L7 0715</t>
  </si>
  <si>
    <t xml:space="preserve">3L7 0747</t>
  </si>
  <si>
    <t xml:space="preserve">3L7 0772</t>
  </si>
  <si>
    <t xml:space="preserve">3L7 0773</t>
  </si>
  <si>
    <t xml:space="preserve">3L7 0808</t>
  </si>
  <si>
    <t xml:space="preserve">3L7 0810</t>
  </si>
  <si>
    <t xml:space="preserve">3L7 0811</t>
  </si>
  <si>
    <t xml:space="preserve">3L7 0816</t>
  </si>
  <si>
    <t xml:space="preserve">3L7 0830</t>
  </si>
  <si>
    <t xml:space="preserve">3L7 0901</t>
  </si>
  <si>
    <t xml:space="preserve">3L7 0954</t>
  </si>
  <si>
    <t xml:space="preserve">3L7 1045</t>
  </si>
  <si>
    <t xml:space="preserve">3L7 1106</t>
  </si>
  <si>
    <t xml:space="preserve">3L7 1349</t>
  </si>
  <si>
    <t xml:space="preserve">3L7 1359</t>
  </si>
  <si>
    <t xml:space="preserve">3L7 1362</t>
  </si>
  <si>
    <t xml:space="preserve">3L7 1383</t>
  </si>
  <si>
    <t xml:space="preserve">3L7 1419</t>
  </si>
  <si>
    <t xml:space="preserve">3L7 1438</t>
  </si>
  <si>
    <t xml:space="preserve">3L7 1514</t>
  </si>
  <si>
    <t xml:space="preserve">3L7 1540</t>
  </si>
  <si>
    <t xml:space="preserve">3L7 1541</t>
  </si>
  <si>
    <t xml:space="preserve">3L7 1560</t>
  </si>
  <si>
    <t xml:space="preserve">3L7 1608</t>
  </si>
  <si>
    <t xml:space="preserve">3L7 1660</t>
  </si>
  <si>
    <t xml:space="preserve">návěs Panav</t>
  </si>
  <si>
    <t xml:space="preserve">3L7 1661</t>
  </si>
  <si>
    <t xml:space="preserve">3L7 1676</t>
  </si>
  <si>
    <t xml:space="preserve">3L7 1680</t>
  </si>
  <si>
    <t xml:space="preserve">návěs Legras</t>
  </si>
  <si>
    <t xml:space="preserve">3L7 1689</t>
  </si>
  <si>
    <t xml:space="preserve">3L7 1695</t>
  </si>
  <si>
    <t xml:space="preserve">3L7 1709</t>
  </si>
  <si>
    <t xml:space="preserve">3L7 1773</t>
  </si>
  <si>
    <t xml:space="preserve">3L7 1815</t>
  </si>
  <si>
    <t xml:space="preserve">3L7 1830</t>
  </si>
  <si>
    <t xml:space="preserve">3L7 1851</t>
  </si>
  <si>
    <t xml:space="preserve">3L7 1964</t>
  </si>
  <si>
    <t xml:space="preserve">3L7 1999</t>
  </si>
  <si>
    <t xml:space="preserve">3L7 2000</t>
  </si>
  <si>
    <t xml:space="preserve">3L7 2069</t>
  </si>
  <si>
    <t xml:space="preserve">3L7 2179</t>
  </si>
  <si>
    <t xml:space="preserve">3L7 2211</t>
  </si>
  <si>
    <t xml:space="preserve">3L7 2227</t>
  </si>
  <si>
    <t xml:space="preserve">3L7 2298</t>
  </si>
  <si>
    <t xml:space="preserve">3L7 2315</t>
  </si>
  <si>
    <t xml:space="preserve">3L7 2321</t>
  </si>
  <si>
    <t xml:space="preserve">Renault 8</t>
  </si>
  <si>
    <t xml:space="preserve">admi: 2321; ahmi: 2350; od 7/19; paralelně s 3L8 4xxx</t>
  </si>
  <si>
    <t xml:space="preserve">3L7 2322</t>
  </si>
  <si>
    <t xml:space="preserve">3L7 2324</t>
  </si>
  <si>
    <t xml:space="preserve">3L7 2325</t>
  </si>
  <si>
    <t xml:space="preserve">3L7 2352</t>
  </si>
  <si>
    <t xml:space="preserve">3L7 2357</t>
  </si>
  <si>
    <t xml:space="preserve">3L7 2392</t>
  </si>
  <si>
    <t xml:space="preserve">3L7 2405</t>
  </si>
  <si>
    <t xml:space="preserve">3L7 2433</t>
  </si>
  <si>
    <t xml:space="preserve">3L7 2464</t>
  </si>
  <si>
    <t xml:space="preserve">3L7 2497</t>
  </si>
  <si>
    <t xml:space="preserve">3L7 2515</t>
  </si>
  <si>
    <t xml:space="preserve">3L7 2518</t>
  </si>
  <si>
    <t xml:space="preserve">3L7 2555</t>
  </si>
  <si>
    <t xml:space="preserve">3L7 2560</t>
  </si>
  <si>
    <t xml:space="preserve">3L7 2568</t>
  </si>
  <si>
    <t xml:space="preserve">3L7 2576</t>
  </si>
  <si>
    <t xml:space="preserve">3L7 2633</t>
  </si>
  <si>
    <t xml:space="preserve">3L7 2657</t>
  </si>
  <si>
    <t xml:space="preserve">3L7 2687</t>
  </si>
  <si>
    <t xml:space="preserve">3L7 2690</t>
  </si>
  <si>
    <t xml:space="preserve">3L7 2699</t>
  </si>
  <si>
    <t xml:space="preserve">3L7 2700</t>
  </si>
  <si>
    <t xml:space="preserve">3L7 2701</t>
  </si>
  <si>
    <t xml:space="preserve">3L7 2702</t>
  </si>
  <si>
    <t xml:space="preserve">3L7 2703</t>
  </si>
  <si>
    <t xml:space="preserve">3L7 2727</t>
  </si>
  <si>
    <t xml:space="preserve">3L7 2750</t>
  </si>
  <si>
    <t xml:space="preserve">Subaru Legacy</t>
  </si>
  <si>
    <t xml:space="preserve">3L7 2772</t>
  </si>
  <si>
    <t xml:space="preserve">3L7 2811</t>
  </si>
  <si>
    <t xml:space="preserve">3L7 2882</t>
  </si>
  <si>
    <t xml:space="preserve">3L7 2900</t>
  </si>
  <si>
    <t xml:space="preserve">3L7 2906</t>
  </si>
  <si>
    <t xml:space="preserve">3L7 2909</t>
  </si>
  <si>
    <t xml:space="preserve">3L7 2911</t>
  </si>
  <si>
    <t xml:space="preserve">3L7 2935</t>
  </si>
  <si>
    <t xml:space="preserve">3L7 2947</t>
  </si>
  <si>
    <t xml:space="preserve">3L7 2968</t>
  </si>
  <si>
    <t xml:space="preserve">3L7 2971</t>
  </si>
  <si>
    <t xml:space="preserve">Tatra fekální vůz</t>
  </si>
  <si>
    <t xml:space="preserve">3L7 2974</t>
  </si>
  <si>
    <t xml:space="preserve">Avia 31 Turbo nosič kontejnerů</t>
  </si>
  <si>
    <t xml:space="preserve">3L7 2979</t>
  </si>
  <si>
    <t xml:space="preserve">3L7 2997</t>
  </si>
  <si>
    <t xml:space="preserve">Praga V3S  </t>
  </si>
  <si>
    <t xml:space="preserve">III. Q 2009</t>
  </si>
  <si>
    <t xml:space="preserve">3L7 3001</t>
  </si>
  <si>
    <t xml:space="preserve">3L7 3040</t>
  </si>
  <si>
    <t xml:space="preserve">3L7 3178</t>
  </si>
  <si>
    <t xml:space="preserve">3L7 3333</t>
  </si>
  <si>
    <t xml:space="preserve">BMW M3</t>
  </si>
  <si>
    <t xml:space="preserve">3L7 3457</t>
  </si>
  <si>
    <t xml:space="preserve">3L7 3509</t>
  </si>
  <si>
    <t xml:space="preserve">3L7 3581</t>
  </si>
  <si>
    <t xml:space="preserve">3L7 3701</t>
  </si>
  <si>
    <t xml:space="preserve">3L7 3757</t>
  </si>
  <si>
    <t xml:space="preserve">3L7 3777</t>
  </si>
  <si>
    <t xml:space="preserve">3L7 3844</t>
  </si>
  <si>
    <t xml:space="preserve">3L7 3852</t>
  </si>
  <si>
    <t xml:space="preserve">3L7 3948</t>
  </si>
  <si>
    <t xml:space="preserve">Citroen Xsara  </t>
  </si>
  <si>
    <t xml:space="preserve">3L7 4274</t>
  </si>
  <si>
    <t xml:space="preserve">3L7 4281</t>
  </si>
  <si>
    <t xml:space="preserve">3L7 4369</t>
  </si>
  <si>
    <t xml:space="preserve">3L7 4422</t>
  </si>
  <si>
    <t xml:space="preserve">3L7 4444</t>
  </si>
  <si>
    <t xml:space="preserve">3L7 4519</t>
  </si>
  <si>
    <t xml:space="preserve">3L7 4716</t>
  </si>
  <si>
    <t xml:space="preserve">3L7 4717</t>
  </si>
  <si>
    <t xml:space="preserve">3L7 4737</t>
  </si>
  <si>
    <t xml:space="preserve">3L7 4746</t>
  </si>
  <si>
    <t xml:space="preserve">3L7 4753</t>
  </si>
  <si>
    <t xml:space="preserve">3L7 4770</t>
  </si>
  <si>
    <t xml:space="preserve">3L7 4787</t>
  </si>
  <si>
    <t xml:space="preserve">3L7 4839</t>
  </si>
  <si>
    <t xml:space="preserve">3L7 4866</t>
  </si>
  <si>
    <t xml:space="preserve">3L7 4962</t>
  </si>
  <si>
    <t xml:space="preserve">3L7 4969</t>
  </si>
  <si>
    <t xml:space="preserve">3L7 4974</t>
  </si>
  <si>
    <t xml:space="preserve">3L7 4993</t>
  </si>
  <si>
    <t xml:space="preserve">3L7 4994</t>
  </si>
  <si>
    <t xml:space="preserve">3L7 5005</t>
  </si>
  <si>
    <t xml:space="preserve">3L7 5012</t>
  </si>
  <si>
    <t xml:space="preserve">3L7 5020</t>
  </si>
  <si>
    <t xml:space="preserve">3L7 5035</t>
  </si>
  <si>
    <t xml:space="preserve">3L7 5051</t>
  </si>
  <si>
    <t xml:space="preserve">Bova </t>
  </si>
  <si>
    <t xml:space="preserve">3L7 5060</t>
  </si>
  <si>
    <t xml:space="preserve">3L7 5074</t>
  </si>
  <si>
    <t xml:space="preserve">3L7 5084</t>
  </si>
  <si>
    <t xml:space="preserve">3L7 5161</t>
  </si>
  <si>
    <t xml:space="preserve">3L7 5232</t>
  </si>
  <si>
    <t xml:space="preserve">3L7 5254</t>
  </si>
  <si>
    <t xml:space="preserve">3L7 5279</t>
  </si>
  <si>
    <t xml:space="preserve">Ford Escort Combi</t>
  </si>
  <si>
    <t xml:space="preserve">3L7 5307</t>
  </si>
  <si>
    <t xml:space="preserve">Dacia Duster</t>
  </si>
  <si>
    <t xml:space="preserve">3L7 5330</t>
  </si>
  <si>
    <t xml:space="preserve">Peugeot 207</t>
  </si>
  <si>
    <t xml:space="preserve">3L7 5335</t>
  </si>
  <si>
    <t xml:space="preserve">3L7 5337</t>
  </si>
  <si>
    <t xml:space="preserve">3L7 5340</t>
  </si>
  <si>
    <t xml:space="preserve">3L7 5395</t>
  </si>
  <si>
    <t xml:space="preserve">3L7 5419</t>
  </si>
  <si>
    <t xml:space="preserve">Hyundai i30 SW</t>
  </si>
  <si>
    <t xml:space="preserve">3L7 5445</t>
  </si>
  <si>
    <t xml:space="preserve">3L7 5451</t>
  </si>
  <si>
    <t xml:space="preserve">VW Transporter - sanitka</t>
  </si>
  <si>
    <t xml:space="preserve">3L7 5459</t>
  </si>
  <si>
    <t xml:space="preserve">3L7 5467</t>
  </si>
  <si>
    <t xml:space="preserve">3L7 5499</t>
  </si>
  <si>
    <t xml:space="preserve">3L7 5511</t>
  </si>
  <si>
    <t xml:space="preserve">3L7 5514</t>
  </si>
  <si>
    <t xml:space="preserve">3L7 5515</t>
  </si>
  <si>
    <t xml:space="preserve">Hyundai</t>
  </si>
  <si>
    <t xml:space="preserve">3L7 5517</t>
  </si>
  <si>
    <t xml:space="preserve">vozík na přepravu lodě</t>
  </si>
  <si>
    <t xml:space="preserve">3L7 5518</t>
  </si>
  <si>
    <t xml:space="preserve">3L7 5524</t>
  </si>
  <si>
    <t xml:space="preserve">3L7 5533</t>
  </si>
  <si>
    <t xml:space="preserve">3L7 5549</t>
  </si>
  <si>
    <t xml:space="preserve">návěs na přepravu písku</t>
  </si>
  <si>
    <t xml:space="preserve">3L7 5559</t>
  </si>
  <si>
    <t xml:space="preserve">3L7 5575</t>
  </si>
  <si>
    <t xml:space="preserve">3L7 5577</t>
  </si>
  <si>
    <t xml:space="preserve">3L7 5584</t>
  </si>
  <si>
    <t xml:space="preserve">3L7 5649</t>
  </si>
  <si>
    <t xml:space="preserve">3L7 5717</t>
  </si>
  <si>
    <t xml:space="preserve">3L7 5762</t>
  </si>
  <si>
    <t xml:space="preserve">3L7 5798</t>
  </si>
  <si>
    <t xml:space="preserve">3L7 5830</t>
  </si>
  <si>
    <t xml:space="preserve">3L7 5897</t>
  </si>
  <si>
    <t xml:space="preserve">3L7 5925</t>
  </si>
  <si>
    <t xml:space="preserve">3L7 5964</t>
  </si>
  <si>
    <t xml:space="preserve">3L7 5990</t>
  </si>
  <si>
    <t xml:space="preserve">3L7 6088</t>
  </si>
  <si>
    <t xml:space="preserve">3L7 6144</t>
  </si>
  <si>
    <t xml:space="preserve">3L7 6213</t>
  </si>
  <si>
    <t xml:space="preserve">3L7 6271</t>
  </si>
  <si>
    <t xml:space="preserve">3L7 6291</t>
  </si>
  <si>
    <t xml:space="preserve">3L7 6302</t>
  </si>
  <si>
    <t xml:space="preserve">3L7 6308</t>
  </si>
  <si>
    <t xml:space="preserve">návěs - cisterna</t>
  </si>
  <si>
    <t xml:space="preserve">3L7 6316</t>
  </si>
  <si>
    <t xml:space="preserve">3L7 6335</t>
  </si>
  <si>
    <t xml:space="preserve">Tabert Baronesse</t>
  </si>
  <si>
    <t xml:space="preserve">3L7 6340</t>
  </si>
  <si>
    <t xml:space="preserve">3L7 6534</t>
  </si>
  <si>
    <t xml:space="preserve">3L7 6543</t>
  </si>
  <si>
    <t xml:space="preserve">offroad</t>
  </si>
  <si>
    <t xml:space="preserve">3L7 6611</t>
  </si>
  <si>
    <t xml:space="preserve">3L7 6688</t>
  </si>
  <si>
    <t xml:space="preserve">3L7 6713</t>
  </si>
  <si>
    <t xml:space="preserve">3L7 6850</t>
  </si>
  <si>
    <t xml:space="preserve">3L7 6916</t>
  </si>
  <si>
    <t xml:space="preserve">Daihatsu Sirion</t>
  </si>
  <si>
    <t xml:space="preserve">3L7 6918</t>
  </si>
  <si>
    <t xml:space="preserve">3L7 6953</t>
  </si>
  <si>
    <t xml:space="preserve">3L7 7015</t>
  </si>
  <si>
    <t xml:space="preserve">3L7 7034</t>
  </si>
  <si>
    <t xml:space="preserve">VW Fox</t>
  </si>
  <si>
    <t xml:space="preserve">3L7 7037</t>
  </si>
  <si>
    <t xml:space="preserve">3L7 7069</t>
  </si>
  <si>
    <t xml:space="preserve">3L7 7094</t>
  </si>
  <si>
    <t xml:space="preserve">3L7 7116</t>
  </si>
  <si>
    <t xml:space="preserve">3L7 7176</t>
  </si>
  <si>
    <t xml:space="preserve">Škoda Octavia Scout  </t>
  </si>
  <si>
    <t xml:space="preserve">3L7 7177</t>
  </si>
  <si>
    <t xml:space="preserve">3L7 7184</t>
  </si>
  <si>
    <t xml:space="preserve">3L7 7222</t>
  </si>
  <si>
    <t xml:space="preserve">3L7 7327</t>
  </si>
  <si>
    <t xml:space="preserve">3L7 7575</t>
  </si>
  <si>
    <t xml:space="preserve">3L7 7699</t>
  </si>
  <si>
    <t xml:space="preserve">3L7 7767</t>
  </si>
  <si>
    <t xml:space="preserve">3L7 7877</t>
  </si>
  <si>
    <t xml:space="preserve">3L7 7900</t>
  </si>
  <si>
    <t xml:space="preserve">3L7 8146</t>
  </si>
  <si>
    <t xml:space="preserve">obytný vůz Bürstner</t>
  </si>
  <si>
    <t xml:space="preserve">3L7 8205</t>
  </si>
  <si>
    <t xml:space="preserve">3L7 8339</t>
  </si>
  <si>
    <t xml:space="preserve">Magicz</t>
  </si>
  <si>
    <t xml:space="preserve">3L7 8507</t>
  </si>
  <si>
    <t xml:space="preserve">Citroën ZX</t>
  </si>
  <si>
    <t xml:space="preserve">3L7 8541</t>
  </si>
  <si>
    <t xml:space="preserve">3L7 8549</t>
  </si>
  <si>
    <t xml:space="preserve">3L7 8564</t>
  </si>
  <si>
    <t xml:space="preserve">3L7 8585</t>
  </si>
  <si>
    <t xml:space="preserve">Daihatsu Materia</t>
  </si>
  <si>
    <t xml:space="preserve">3L7 8614</t>
  </si>
  <si>
    <t xml:space="preserve">3L7 8619</t>
  </si>
  <si>
    <t xml:space="preserve">3L7 8642</t>
  </si>
  <si>
    <t xml:space="preserve">Škoda Yeti facelift</t>
  </si>
  <si>
    <t xml:space="preserve">3L7 8651</t>
  </si>
  <si>
    <t xml:space="preserve">3L7 8688</t>
  </si>
  <si>
    <t xml:space="preserve">Renault Mégane Grandtour</t>
  </si>
  <si>
    <t xml:space="preserve">3L7 8777</t>
  </si>
  <si>
    <t xml:space="preserve">3L7 8816</t>
  </si>
  <si>
    <t xml:space="preserve">3L7 8888</t>
  </si>
  <si>
    <t xml:space="preserve">3L7 8899</t>
  </si>
  <si>
    <t xml:space="preserve">3L7 9031</t>
  </si>
  <si>
    <t xml:space="preserve">3L7 9080</t>
  </si>
  <si>
    <t xml:space="preserve">3L7 9099</t>
  </si>
  <si>
    <t xml:space="preserve">3L7 9123</t>
  </si>
  <si>
    <t xml:space="preserve">3L7 9333</t>
  </si>
  <si>
    <t xml:space="preserve">3L7 9449</t>
  </si>
  <si>
    <t xml:space="preserve">3L7 9870</t>
  </si>
  <si>
    <t xml:space="preserve">3L7 9878</t>
  </si>
  <si>
    <t xml:space="preserve">Citroen C4</t>
  </si>
  <si>
    <t xml:space="preserve">3L7 9963</t>
  </si>
  <si>
    <t xml:space="preserve">3L7 9980</t>
  </si>
  <si>
    <t xml:space="preserve">3L7 9993</t>
  </si>
  <si>
    <t xml:space="preserve">3L8 0000</t>
  </si>
  <si>
    <t xml:space="preserve">3L8 0006</t>
  </si>
  <si>
    <t xml:space="preserve">BMW 3 Coupe</t>
  </si>
  <si>
    <t xml:space="preserve">3L8 0008</t>
  </si>
  <si>
    <t xml:space="preserve">3L8 0044</t>
  </si>
  <si>
    <t xml:space="preserve">Mercedes-Benz 123</t>
  </si>
  <si>
    <t xml:space="preserve">3L8 0055</t>
  </si>
  <si>
    <t xml:space="preserve">Škoda Superb Combi </t>
  </si>
  <si>
    <t xml:space="preserve">3L8 0063</t>
  </si>
  <si>
    <t xml:space="preserve">3L8 0077</t>
  </si>
  <si>
    <t xml:space="preserve">Aston Martin V12 Vantage</t>
  </si>
  <si>
    <t xml:space="preserve">3L8 0080</t>
  </si>
  <si>
    <t xml:space="preserve">Porsche Cayenne S</t>
  </si>
  <si>
    <t xml:space="preserve">3L8 0083</t>
  </si>
  <si>
    <t xml:space="preserve">3L8 0093</t>
  </si>
  <si>
    <t xml:space="preserve">3L8 0110</t>
  </si>
  <si>
    <t xml:space="preserve">3L8 0301</t>
  </si>
  <si>
    <t xml:space="preserve">3L8 0350</t>
  </si>
  <si>
    <t xml:space="preserve">3L8 0356</t>
  </si>
  <si>
    <t xml:space="preserve">BMW X1</t>
  </si>
  <si>
    <t xml:space="preserve">3L8 0657</t>
  </si>
  <si>
    <t xml:space="preserve">3L8 0900</t>
  </si>
  <si>
    <t xml:space="preserve">3L8 1000</t>
  </si>
  <si>
    <t xml:space="preserve">Porsche Panamera</t>
  </si>
  <si>
    <t xml:space="preserve">3L8 1057</t>
  </si>
  <si>
    <t xml:space="preserve">Škoda Fabia II facelift</t>
  </si>
  <si>
    <t xml:space="preserve">3L8 1058</t>
  </si>
  <si>
    <t xml:space="preserve">Seat Alhambra</t>
  </si>
  <si>
    <t xml:space="preserve">3L8 1092</t>
  </si>
  <si>
    <t xml:space="preserve">3L8 1177</t>
  </si>
  <si>
    <t xml:space="preserve">3L8 1234</t>
  </si>
  <si>
    <t xml:space="preserve">3L8 1468</t>
  </si>
  <si>
    <t xml:space="preserve">3L8 1528</t>
  </si>
  <si>
    <t xml:space="preserve">3L8 1635</t>
  </si>
  <si>
    <t xml:space="preserve">3L8 2038</t>
  </si>
  <si>
    <t xml:space="preserve">Hyundai H1</t>
  </si>
  <si>
    <t xml:space="preserve">3L8 2101</t>
  </si>
  <si>
    <t xml:space="preserve">3L8 2221</t>
  </si>
  <si>
    <t xml:space="preserve">3L8 2224</t>
  </si>
  <si>
    <t xml:space="preserve">3L8 2233</t>
  </si>
  <si>
    <t xml:space="preserve">3L8 2260</t>
  </si>
  <si>
    <t xml:space="preserve">3L8 2261</t>
  </si>
  <si>
    <t xml:space="preserve">3L8 2331</t>
  </si>
  <si>
    <t xml:space="preserve">VW T5 doka valník</t>
  </si>
  <si>
    <t xml:space="preserve">3L8 2350</t>
  </si>
  <si>
    <t xml:space="preserve">3L8 2508</t>
  </si>
  <si>
    <t xml:space="preserve">3L8 2820</t>
  </si>
  <si>
    <t xml:space="preserve">3L8 2994</t>
  </si>
  <si>
    <t xml:space="preserve">Volha M21B</t>
  </si>
  <si>
    <t xml:space="preserve">3L8 3049</t>
  </si>
  <si>
    <t xml:space="preserve">3L8 3202</t>
  </si>
  <si>
    <t xml:space="preserve">3L8 3207</t>
  </si>
  <si>
    <t xml:space="preserve">3L8 3220</t>
  </si>
  <si>
    <t xml:space="preserve">Renault Fluence</t>
  </si>
  <si>
    <t xml:space="preserve">3L8 3225</t>
  </si>
  <si>
    <t xml:space="preserve">3L8 3228</t>
  </si>
  <si>
    <t xml:space="preserve">3L8 3230</t>
  </si>
  <si>
    <t xml:space="preserve">Citroen Berlingo</t>
  </si>
  <si>
    <t xml:space="preserve">3L8 3232</t>
  </si>
  <si>
    <t xml:space="preserve">3L8 3243</t>
  </si>
  <si>
    <t xml:space="preserve">3L8 3300</t>
  </si>
  <si>
    <t xml:space="preserve">BMW M3 E92</t>
  </si>
  <si>
    <t xml:space="preserve">3L8 3332</t>
  </si>
  <si>
    <t xml:space="preserve">3L8 3333</t>
  </si>
  <si>
    <t xml:space="preserve">3L8 3355</t>
  </si>
  <si>
    <t xml:space="preserve">3L8 3373</t>
  </si>
  <si>
    <t xml:space="preserve">Audi </t>
  </si>
  <si>
    <t xml:space="preserve">3L8 3454</t>
  </si>
  <si>
    <t xml:space="preserve">Mercedes-Benz  </t>
  </si>
  <si>
    <t xml:space="preserve">3L8 3629</t>
  </si>
  <si>
    <t xml:space="preserve">Mazda 5</t>
  </si>
  <si>
    <t xml:space="preserve">3L8 3772</t>
  </si>
  <si>
    <t xml:space="preserve">3L8 3838</t>
  </si>
  <si>
    <t xml:space="preserve">3L8 3864</t>
  </si>
  <si>
    <t xml:space="preserve">3L8 3888</t>
  </si>
  <si>
    <t xml:space="preserve">3L8 3889</t>
  </si>
  <si>
    <t xml:space="preserve">3L8 3907</t>
  </si>
  <si>
    <t xml:space="preserve">3L8 3940</t>
  </si>
  <si>
    <t xml:space="preserve">3L8 4013</t>
  </si>
  <si>
    <t xml:space="preserve">3L8 4020</t>
  </si>
  <si>
    <t xml:space="preserve">3L8 4029</t>
  </si>
  <si>
    <t xml:space="preserve">Kia Carens</t>
  </si>
  <si>
    <t xml:space="preserve">3L8 4030</t>
  </si>
  <si>
    <t xml:space="preserve">3L8 4033</t>
  </si>
  <si>
    <t xml:space="preserve">Volvo XC70</t>
  </si>
  <si>
    <t xml:space="preserve">3L8 4035</t>
  </si>
  <si>
    <t xml:space="preserve">Subaru Legacy Kombi</t>
  </si>
  <si>
    <t xml:space="preserve">3L8 4037</t>
  </si>
  <si>
    <t xml:space="preserve">přívěs na auta</t>
  </si>
  <si>
    <t xml:space="preserve">3L8 4055</t>
  </si>
  <si>
    <t xml:space="preserve">3L8 4076</t>
  </si>
  <si>
    <t xml:space="preserve">3L8 4181</t>
  </si>
  <si>
    <t xml:space="preserve">3L8 4209</t>
  </si>
  <si>
    <t xml:space="preserve">3L8 4300</t>
  </si>
  <si>
    <t xml:space="preserve">3L8 4333</t>
  </si>
  <si>
    <t xml:space="preserve">3L8 4338</t>
  </si>
  <si>
    <t xml:space="preserve">3L8 4347</t>
  </si>
  <si>
    <t xml:space="preserve">3L8 4356</t>
  </si>
  <si>
    <t xml:space="preserve">3L8 4370</t>
  </si>
  <si>
    <t xml:space="preserve">3L8 4490</t>
  </si>
  <si>
    <t xml:space="preserve">3L8 4494</t>
  </si>
  <si>
    <t xml:space="preserve">3L8 4501</t>
  </si>
  <si>
    <t xml:space="preserve">3L8 4541</t>
  </si>
  <si>
    <t xml:space="preserve">3L8 4665</t>
  </si>
  <si>
    <t xml:space="preserve">3L8 4732</t>
  </si>
  <si>
    <t xml:space="preserve">Honda Accord Coupe</t>
  </si>
  <si>
    <t xml:space="preserve">3L8 4843</t>
  </si>
  <si>
    <t xml:space="preserve">3L8 4895</t>
  </si>
  <si>
    <t xml:space="preserve">3L8 4896</t>
  </si>
  <si>
    <t xml:space="preserve">3L8 4902</t>
  </si>
  <si>
    <t xml:space="preserve">3L8 4904</t>
  </si>
  <si>
    <t xml:space="preserve">3L8 4913</t>
  </si>
  <si>
    <t xml:space="preserve">3L8 4924</t>
  </si>
  <si>
    <t xml:space="preserve">3L8 4925</t>
  </si>
  <si>
    <t xml:space="preserve">Nissan Vanette Cargo</t>
  </si>
  <si>
    <t xml:space="preserve">3L8 4929</t>
  </si>
  <si>
    <t xml:space="preserve">3L8 4977</t>
  </si>
  <si>
    <t xml:space="preserve">3L8 4979</t>
  </si>
  <si>
    <t xml:space="preserve">3L8 4981</t>
  </si>
  <si>
    <t xml:space="preserve">Suzuki  </t>
  </si>
  <si>
    <t xml:space="preserve">3L8 5066</t>
  </si>
  <si>
    <t xml:space="preserve">3L8 5138</t>
  </si>
  <si>
    <t xml:space="preserve">3L8 5183</t>
  </si>
  <si>
    <t xml:space="preserve">3L8 5206</t>
  </si>
  <si>
    <t xml:space="preserve">3L8 5231</t>
  </si>
  <si>
    <t xml:space="preserve">3L8 5300</t>
  </si>
  <si>
    <t xml:space="preserve">3L8 5325</t>
  </si>
  <si>
    <t xml:space="preserve">3L8 5386</t>
  </si>
  <si>
    <t xml:space="preserve">3L8 5399</t>
  </si>
  <si>
    <t xml:space="preserve">3L8 5403</t>
  </si>
  <si>
    <t xml:space="preserve">3L8 5518</t>
  </si>
  <si>
    <t xml:space="preserve">3L8 5528</t>
  </si>
  <si>
    <t xml:space="preserve">3L8 5580</t>
  </si>
  <si>
    <t xml:space="preserve">3L8 5666</t>
  </si>
  <si>
    <t xml:space="preserve">3L8 5850</t>
  </si>
  <si>
    <t xml:space="preserve">3L8 5911</t>
  </si>
  <si>
    <t xml:space="preserve">Mercedes-Benz W124 250D</t>
  </si>
  <si>
    <t xml:space="preserve">3L8 5913</t>
  </si>
  <si>
    <t xml:space="preserve">3L8 5957</t>
  </si>
  <si>
    <t xml:space="preserve">3L8 6006</t>
  </si>
  <si>
    <t xml:space="preserve">Porsche 911 Carrera S</t>
  </si>
  <si>
    <t xml:space="preserve">3L8 6010</t>
  </si>
  <si>
    <t xml:space="preserve">3L8 6018</t>
  </si>
  <si>
    <t xml:space="preserve">3L8 6021</t>
  </si>
  <si>
    <t xml:space="preserve">3L8 6023</t>
  </si>
  <si>
    <t xml:space="preserve">3L8 6027</t>
  </si>
  <si>
    <t xml:space="preserve">3L8 6032</t>
  </si>
  <si>
    <t xml:space="preserve">3L8 6040</t>
  </si>
  <si>
    <t xml:space="preserve">3L8 6066</t>
  </si>
  <si>
    <t xml:space="preserve">3L8 6111</t>
  </si>
  <si>
    <t xml:space="preserve">3L8 6138</t>
  </si>
  <si>
    <t xml:space="preserve">3L8 6181</t>
  </si>
  <si>
    <t xml:space="preserve">3L8 6199</t>
  </si>
  <si>
    <t xml:space="preserve">3L8 6226</t>
  </si>
  <si>
    <t xml:space="preserve">3L8 6227</t>
  </si>
  <si>
    <t xml:space="preserve">3L8 6261</t>
  </si>
  <si>
    <t xml:space="preserve">3L8 6299</t>
  </si>
  <si>
    <t xml:space="preserve">3L8 6300</t>
  </si>
  <si>
    <t xml:space="preserve">3L8 6305</t>
  </si>
  <si>
    <t xml:space="preserve">IV. Q 2009</t>
  </si>
  <si>
    <t xml:space="preserve">3L8 6307</t>
  </si>
  <si>
    <t xml:space="preserve">3L8 6401</t>
  </si>
  <si>
    <t xml:space="preserve">3L8 6406</t>
  </si>
  <si>
    <t xml:space="preserve">3L8 6524</t>
  </si>
  <si>
    <t xml:space="preserve">Iveco  </t>
  </si>
  <si>
    <t xml:space="preserve">3L8 6695</t>
  </si>
  <si>
    <t xml:space="preserve">3L8 6731</t>
  </si>
  <si>
    <t xml:space="preserve">3L8 7009</t>
  </si>
  <si>
    <t xml:space="preserve">3L8 7268</t>
  </si>
  <si>
    <t xml:space="preserve">3L8 7336</t>
  </si>
  <si>
    <t xml:space="preserve">3L8 7344</t>
  </si>
  <si>
    <t xml:space="preserve">3L8 7370</t>
  </si>
  <si>
    <t xml:space="preserve">3L8 7380</t>
  </si>
  <si>
    <t xml:space="preserve">3L8 7391</t>
  </si>
  <si>
    <t xml:space="preserve">Fiat  </t>
  </si>
  <si>
    <t xml:space="preserve">3L8 7422</t>
  </si>
  <si>
    <t xml:space="preserve">Porsche 944 Targa</t>
  </si>
  <si>
    <t xml:space="preserve">3L8 7458</t>
  </si>
  <si>
    <t xml:space="preserve">3L8 7601</t>
  </si>
  <si>
    <t xml:space="preserve">3L8 7667</t>
  </si>
  <si>
    <t xml:space="preserve">3L8 7779</t>
  </si>
  <si>
    <t xml:space="preserve">3L8 7881</t>
  </si>
  <si>
    <t xml:space="preserve">3L8 7896</t>
  </si>
  <si>
    <t xml:space="preserve">3L8 7970</t>
  </si>
  <si>
    <t xml:space="preserve">3L8 8044</t>
  </si>
  <si>
    <t xml:space="preserve">3L8 8050</t>
  </si>
  <si>
    <t xml:space="preserve">3L8 8052</t>
  </si>
  <si>
    <t xml:space="preserve">3L8 8056</t>
  </si>
  <si>
    <t xml:space="preserve">3L8 8070</t>
  </si>
  <si>
    <t xml:space="preserve">3L8 8123</t>
  </si>
  <si>
    <t xml:space="preserve">3L8 8149</t>
  </si>
  <si>
    <t xml:space="preserve">3L8 8370</t>
  </si>
  <si>
    <t xml:space="preserve">3L8 8402</t>
  </si>
  <si>
    <t xml:space="preserve">3L8 8442</t>
  </si>
  <si>
    <t xml:space="preserve">3L8 8537</t>
  </si>
  <si>
    <t xml:space="preserve">Aston Martin DBS Volante</t>
  </si>
  <si>
    <t xml:space="preserve">3L8 8582</t>
  </si>
  <si>
    <t xml:space="preserve">3L8 8596</t>
  </si>
  <si>
    <t xml:space="preserve">3L8 8601</t>
  </si>
  <si>
    <t xml:space="preserve">3L8 8608</t>
  </si>
  <si>
    <t xml:space="preserve">3L8 8620</t>
  </si>
  <si>
    <t xml:space="preserve">3L8 8622</t>
  </si>
  <si>
    <t xml:space="preserve">3L8 8638</t>
  </si>
  <si>
    <t xml:space="preserve">3L8 8646</t>
  </si>
  <si>
    <t xml:space="preserve">3L8 8654</t>
  </si>
  <si>
    <t xml:space="preserve">3L8 8657</t>
  </si>
  <si>
    <t xml:space="preserve">3L8 8713</t>
  </si>
  <si>
    <t xml:space="preserve">3L8 8723</t>
  </si>
  <si>
    <t xml:space="preserve">3L8 8736</t>
  </si>
  <si>
    <t xml:space="preserve">3L8 8759</t>
  </si>
  <si>
    <t xml:space="preserve">3L8 8773</t>
  </si>
  <si>
    <t xml:space="preserve">3L8 8789</t>
  </si>
  <si>
    <t xml:space="preserve">3L8 8804</t>
  </si>
  <si>
    <t xml:space="preserve">3L8 8880</t>
  </si>
  <si>
    <t xml:space="preserve">3L8 8958</t>
  </si>
  <si>
    <t xml:space="preserve">3L8 8962</t>
  </si>
  <si>
    <t xml:space="preserve">3L8 8966</t>
  </si>
  <si>
    <t xml:space="preserve">3L8 8968</t>
  </si>
  <si>
    <t xml:space="preserve">3L8 8987</t>
  </si>
  <si>
    <t xml:space="preserve">3L8 9003</t>
  </si>
  <si>
    <t xml:space="preserve">3L8 9022</t>
  </si>
  <si>
    <t xml:space="preserve">3L8 9026</t>
  </si>
  <si>
    <t xml:space="preserve">3L8 9060</t>
  </si>
  <si>
    <t xml:space="preserve">3L8 9136</t>
  </si>
  <si>
    <t xml:space="preserve">3L8 9183</t>
  </si>
  <si>
    <t xml:space="preserve">3L8 9204</t>
  </si>
  <si>
    <t xml:space="preserve">3L8 9232</t>
  </si>
  <si>
    <t xml:space="preserve">3L8 9340</t>
  </si>
  <si>
    <t xml:space="preserve">3L8 9352</t>
  </si>
  <si>
    <t xml:space="preserve">3L8 9374</t>
  </si>
  <si>
    <t xml:space="preserve">3L8 9375</t>
  </si>
  <si>
    <t xml:space="preserve">3L8 9377</t>
  </si>
  <si>
    <t xml:space="preserve">3L8 9394</t>
  </si>
  <si>
    <t xml:space="preserve">3L8 9396</t>
  </si>
  <si>
    <t xml:space="preserve">3L8 9399</t>
  </si>
  <si>
    <t xml:space="preserve">3L8 9400</t>
  </si>
  <si>
    <t xml:space="preserve">3L8 9444</t>
  </si>
  <si>
    <t xml:space="preserve">3L8 9445</t>
  </si>
  <si>
    <t xml:space="preserve">3L8 9464</t>
  </si>
  <si>
    <t xml:space="preserve">přední RZ na prodej na Aukro.cz</t>
  </si>
  <si>
    <t xml:space="preserve">3L8 9481</t>
  </si>
  <si>
    <t xml:space="preserve">3L8 9482</t>
  </si>
  <si>
    <t xml:space="preserve">3L8 9487</t>
  </si>
  <si>
    <t xml:space="preserve">3L8 9553</t>
  </si>
  <si>
    <t xml:space="preserve">3L8 9601</t>
  </si>
  <si>
    <t xml:space="preserve">3L8 9635</t>
  </si>
  <si>
    <t xml:space="preserve">3L8 9644</t>
  </si>
  <si>
    <t xml:space="preserve">3L8 9650</t>
  </si>
  <si>
    <t xml:space="preserve">3L8 9669</t>
  </si>
  <si>
    <t xml:space="preserve">3L8 9672</t>
  </si>
  <si>
    <t xml:space="preserve">3L8 9727</t>
  </si>
  <si>
    <t xml:space="preserve">3L8 9737</t>
  </si>
  <si>
    <t xml:space="preserve">3L8 9753</t>
  </si>
  <si>
    <t xml:space="preserve">3L8 9763</t>
  </si>
  <si>
    <t xml:space="preserve">3L8 9800</t>
  </si>
  <si>
    <t xml:space="preserve">3L8 9809</t>
  </si>
  <si>
    <t xml:space="preserve">3L8 9831</t>
  </si>
  <si>
    <t xml:space="preserve">3L8 9876</t>
  </si>
  <si>
    <t xml:space="preserve">3L8 9885</t>
  </si>
  <si>
    <t xml:space="preserve">3L8 9908</t>
  </si>
  <si>
    <t xml:space="preserve">3L8 9933</t>
  </si>
  <si>
    <t xml:space="preserve">3L8 9944</t>
  </si>
  <si>
    <t xml:space="preserve">Škoda Octavia Combi II RS</t>
  </si>
  <si>
    <t xml:space="preserve">3L8 9952</t>
  </si>
  <si>
    <t xml:space="preserve">3L8 9971</t>
  </si>
  <si>
    <t xml:space="preserve">3L8 9999</t>
  </si>
  <si>
    <t xml:space="preserve">3L9 0000</t>
  </si>
  <si>
    <t xml:space="preserve">Citroen C4 Picasso</t>
  </si>
  <si>
    <t xml:space="preserve">3L9 0032</t>
  </si>
  <si>
    <t xml:space="preserve">3L9 0043</t>
  </si>
  <si>
    <t xml:space="preserve">3L9 0056</t>
  </si>
  <si>
    <t xml:space="preserve">3L9 0057</t>
  </si>
  <si>
    <t xml:space="preserve">3L9 0064</t>
  </si>
  <si>
    <t xml:space="preserve">3L9 0075</t>
  </si>
  <si>
    <t xml:space="preserve">3L9 0077</t>
  </si>
  <si>
    <t xml:space="preserve">3L9 0089</t>
  </si>
  <si>
    <t xml:space="preserve">3L9 0099</t>
  </si>
  <si>
    <t xml:space="preserve">3L9 0107</t>
  </si>
  <si>
    <t xml:space="preserve">3L9 0123</t>
  </si>
  <si>
    <t xml:space="preserve">3L9 0166</t>
  </si>
  <si>
    <t xml:space="preserve">3L9 0177</t>
  </si>
  <si>
    <t xml:space="preserve">3L9 0200</t>
  </si>
  <si>
    <t xml:space="preserve">3L9 0207</t>
  </si>
  <si>
    <t xml:space="preserve">3L9 0208</t>
  </si>
  <si>
    <t xml:space="preserve">3L9 0214</t>
  </si>
  <si>
    <t xml:space="preserve">3L9 0215</t>
  </si>
  <si>
    <t xml:space="preserve">I. Q 2010</t>
  </si>
  <si>
    <t xml:space="preserve">3L9 0229</t>
  </si>
  <si>
    <t xml:space="preserve">3L9 0237</t>
  </si>
  <si>
    <t xml:space="preserve">3L9 0238</t>
  </si>
  <si>
    <t xml:space="preserve">3L9 0249</t>
  </si>
  <si>
    <t xml:space="preserve">3L9 0253</t>
  </si>
  <si>
    <t xml:space="preserve">3L9 0323</t>
  </si>
  <si>
    <t xml:space="preserve">3L9 0338</t>
  </si>
  <si>
    <t xml:space="preserve">Opel Vectra C Caravan</t>
  </si>
  <si>
    <t xml:space="preserve">3L9 0339</t>
  </si>
  <si>
    <t xml:space="preserve">Mitsubishi Outlander</t>
  </si>
  <si>
    <t xml:space="preserve">3L9 0340</t>
  </si>
  <si>
    <t xml:space="preserve">3L9 0347</t>
  </si>
  <si>
    <t xml:space="preserve">3L9 0360</t>
  </si>
  <si>
    <t xml:space="preserve">3L9 0372</t>
  </si>
  <si>
    <t xml:space="preserve">3L9 0380</t>
  </si>
  <si>
    <t xml:space="preserve">3L9 0400</t>
  </si>
  <si>
    <t xml:space="preserve">3L9 0411</t>
  </si>
  <si>
    <t xml:space="preserve">3L9 0414</t>
  </si>
  <si>
    <t xml:space="preserve">3L9 0422</t>
  </si>
  <si>
    <t xml:space="preserve">3L9 0440</t>
  </si>
  <si>
    <t xml:space="preserve">3L9 0445</t>
  </si>
  <si>
    <t xml:space="preserve">3L9 0480</t>
  </si>
  <si>
    <t xml:space="preserve">3L9 0502</t>
  </si>
  <si>
    <t xml:space="preserve">3L9 0523</t>
  </si>
  <si>
    <t xml:space="preserve">3L9 0550</t>
  </si>
  <si>
    <t xml:space="preserve">3L0 0561</t>
  </si>
  <si>
    <t xml:space="preserve">Opel Vectra Caravan</t>
  </si>
  <si>
    <t xml:space="preserve">3L9 0590</t>
  </si>
  <si>
    <t xml:space="preserve">3L9 0628</t>
  </si>
  <si>
    <t xml:space="preserve">3L9 0640</t>
  </si>
  <si>
    <t xml:space="preserve">3L9 0649</t>
  </si>
  <si>
    <t xml:space="preserve">3L9 0660</t>
  </si>
  <si>
    <t xml:space="preserve">VW Tuareg</t>
  </si>
  <si>
    <t xml:space="preserve">3L9 0664</t>
  </si>
  <si>
    <t xml:space="preserve">3L9 0666</t>
  </si>
  <si>
    <t xml:space="preserve">3L9 0669</t>
  </si>
  <si>
    <t xml:space="preserve">3L9 0680</t>
  </si>
  <si>
    <t xml:space="preserve">3L9 0690</t>
  </si>
  <si>
    <t xml:space="preserve">3L9 0703</t>
  </si>
  <si>
    <t xml:space="preserve">série pokračuje ve výdeji po 4L3</t>
  </si>
  <si>
    <t xml:space="preserve">3L9 0735</t>
  </si>
  <si>
    <t xml:space="preserve">3L9 0757</t>
  </si>
  <si>
    <t xml:space="preserve">3L9 0774</t>
  </si>
  <si>
    <t xml:space="preserve">3L9 0800</t>
  </si>
  <si>
    <t xml:space="preserve">3L9 0809</t>
  </si>
  <si>
    <t xml:space="preserve">3L9 0842</t>
  </si>
  <si>
    <t xml:space="preserve">Renault Laguna Combi</t>
  </si>
  <si>
    <t xml:space="preserve">3L9 0845</t>
  </si>
  <si>
    <t xml:space="preserve">3L9 0854</t>
  </si>
  <si>
    <t xml:space="preserve">3L9 0855</t>
  </si>
  <si>
    <t xml:space="preserve">3L9 0858</t>
  </si>
  <si>
    <t xml:space="preserve">3L9 0861</t>
  </si>
  <si>
    <t xml:space="preserve">3L9 0866</t>
  </si>
  <si>
    <t xml:space="preserve">3L9 0868</t>
  </si>
  <si>
    <t xml:space="preserve">3L9 0870</t>
  </si>
  <si>
    <t xml:space="preserve">3L9 0874</t>
  </si>
  <si>
    <t xml:space="preserve">3L9 0877</t>
  </si>
  <si>
    <t xml:space="preserve">3L9 0878</t>
  </si>
  <si>
    <t xml:space="preserve">3L9 0880</t>
  </si>
  <si>
    <t xml:space="preserve">3L9 0881</t>
  </si>
  <si>
    <t xml:space="preserve">3L9 0884</t>
  </si>
  <si>
    <t xml:space="preserve">3L9 0887</t>
  </si>
  <si>
    <t xml:space="preserve">Porsche 911  </t>
  </si>
  <si>
    <t xml:space="preserve">3L9 0888</t>
  </si>
  <si>
    <t xml:space="preserve">3L9 0890</t>
  </si>
  <si>
    <t xml:space="preserve">3L9 0892</t>
  </si>
  <si>
    <t xml:space="preserve">admi: 0891; ahmi: 0900; od 9/20</t>
  </si>
  <si>
    <t xml:space="preserve">3L9 0893</t>
  </si>
  <si>
    <t xml:space="preserve">3L9 0901</t>
  </si>
  <si>
    <t xml:space="preserve">Ferrari</t>
  </si>
  <si>
    <t xml:space="preserve">3L9 0905</t>
  </si>
  <si>
    <t xml:space="preserve">3L9 0911</t>
  </si>
  <si>
    <t xml:space="preserve">3L9 0916</t>
  </si>
  <si>
    <t xml:space="preserve">3L9 0948</t>
  </si>
  <si>
    <t xml:space="preserve">3L9 0968</t>
  </si>
  <si>
    <t xml:space="preserve">3L9 1006</t>
  </si>
  <si>
    <t xml:space="preserve">3L9 1023</t>
  </si>
  <si>
    <t xml:space="preserve">3L9 1154</t>
  </si>
  <si>
    <t xml:space="preserve">3L9 1220</t>
  </si>
  <si>
    <t xml:space="preserve">Volvo XC60</t>
  </si>
  <si>
    <t xml:space="preserve">3L9 1275</t>
  </si>
  <si>
    <t xml:space="preserve">3L9 1304</t>
  </si>
  <si>
    <t xml:space="preserve">3L9 1313</t>
  </si>
  <si>
    <t xml:space="preserve">Lamborghini Gallardo</t>
  </si>
  <si>
    <t xml:space="preserve">3L9 1329</t>
  </si>
  <si>
    <t xml:space="preserve">3L9 1366</t>
  </si>
  <si>
    <t xml:space="preserve">Fiat Multipla</t>
  </si>
  <si>
    <t xml:space="preserve">3L9 1467</t>
  </si>
  <si>
    <t xml:space="preserve">3L9 1512</t>
  </si>
  <si>
    <t xml:space="preserve">3L9 1516</t>
  </si>
  <si>
    <t xml:space="preserve">3L9 1551</t>
  </si>
  <si>
    <t xml:space="preserve">Porsche Boxster</t>
  </si>
  <si>
    <t xml:space="preserve">3L9 1555</t>
  </si>
  <si>
    <t xml:space="preserve">3L9 1571</t>
  </si>
  <si>
    <t xml:space="preserve">3L9 1588</t>
  </si>
  <si>
    <t xml:space="preserve">3L9 1595</t>
  </si>
  <si>
    <t xml:space="preserve">3L9 1598</t>
  </si>
  <si>
    <t xml:space="preserve">3L9 1599</t>
  </si>
  <si>
    <t xml:space="preserve">3L9 1601</t>
  </si>
  <si>
    <t xml:space="preserve">3L9 1604</t>
  </si>
  <si>
    <t xml:space="preserve">3L9 1606</t>
  </si>
  <si>
    <t xml:space="preserve">3L9 1610</t>
  </si>
  <si>
    <t xml:space="preserve">3L9 1629</t>
  </si>
  <si>
    <t xml:space="preserve">3L9 1642</t>
  </si>
  <si>
    <t xml:space="preserve">3L9 1659</t>
  </si>
  <si>
    <t xml:space="preserve">3L9 1793</t>
  </si>
  <si>
    <t xml:space="preserve">VW Transporter Ambulance</t>
  </si>
  <si>
    <t xml:space="preserve">3L9 1855</t>
  </si>
  <si>
    <t xml:space="preserve">3L9 1919</t>
  </si>
  <si>
    <t xml:space="preserve">3L9 1969</t>
  </si>
  <si>
    <t xml:space="preserve">Renault Scénic 4x4</t>
  </si>
  <si>
    <t xml:space="preserve">3L9 2008</t>
  </si>
  <si>
    <t xml:space="preserve">Audi A7 Sportback</t>
  </si>
  <si>
    <t xml:space="preserve">3L9 2107</t>
  </si>
  <si>
    <t xml:space="preserve">3L9 2218</t>
  </si>
  <si>
    <t xml:space="preserve">TEDOM L12G</t>
  </si>
  <si>
    <t xml:space="preserve">3L9 2222</t>
  </si>
  <si>
    <t xml:space="preserve">3L9 2236</t>
  </si>
  <si>
    <t xml:space="preserve">3L9 2262</t>
  </si>
  <si>
    <t xml:space="preserve">3L9 2272</t>
  </si>
  <si>
    <t xml:space="preserve">3L9 2720</t>
  </si>
  <si>
    <t xml:space="preserve">3L9 2811</t>
  </si>
  <si>
    <t xml:space="preserve">přeregistrováno na 2SD 7665</t>
  </si>
  <si>
    <t xml:space="preserve">3L9 2992</t>
  </si>
  <si>
    <t xml:space="preserve">3L9 3041</t>
  </si>
  <si>
    <t xml:space="preserve">3L9 3131</t>
  </si>
  <si>
    <t xml:space="preserve">3L9 3134</t>
  </si>
  <si>
    <t xml:space="preserve">3L9 3202</t>
  </si>
  <si>
    <t xml:space="preserve">Opel Meriva</t>
  </si>
  <si>
    <t xml:space="preserve">3L9 3333</t>
  </si>
  <si>
    <t xml:space="preserve">BMW 528i</t>
  </si>
  <si>
    <t xml:space="preserve">3L9 3551</t>
  </si>
  <si>
    <t xml:space="preserve">3L9 3629</t>
  </si>
  <si>
    <t xml:space="preserve">3L9 3667</t>
  </si>
  <si>
    <t xml:space="preserve">3L9 3697</t>
  </si>
  <si>
    <t xml:space="preserve">Chevrolet Cruze</t>
  </si>
  <si>
    <t xml:space="preserve">3L9 3699</t>
  </si>
  <si>
    <t xml:space="preserve">3L9 3700</t>
  </si>
  <si>
    <t xml:space="preserve">3L9 3701</t>
  </si>
  <si>
    <t xml:space="preserve">Chevrolet Aveo</t>
  </si>
  <si>
    <t xml:space="preserve">3L9 3774</t>
  </si>
  <si>
    <t xml:space="preserve">3L9 3924</t>
  </si>
  <si>
    <t xml:space="preserve">3L9 4106</t>
  </si>
  <si>
    <t xml:space="preserve">ztráta přední RZ</t>
  </si>
  <si>
    <t xml:space="preserve">3L9 4122</t>
  </si>
  <si>
    <t xml:space="preserve">Volvo V70</t>
  </si>
  <si>
    <t xml:space="preserve">3L9 4153</t>
  </si>
  <si>
    <t xml:space="preserve">3L9 4305</t>
  </si>
  <si>
    <t xml:space="preserve">3L9 4444</t>
  </si>
  <si>
    <t xml:space="preserve">3L9 4521</t>
  </si>
  <si>
    <t xml:space="preserve">3L9 4662</t>
  </si>
  <si>
    <t xml:space="preserve">Bova DpmLJ</t>
  </si>
  <si>
    <t xml:space="preserve">Růža</t>
  </si>
  <si>
    <t xml:space="preserve">3L9 4779</t>
  </si>
  <si>
    <t xml:space="preserve">3L9 4848</t>
  </si>
  <si>
    <t xml:space="preserve">Škoda Fabia Combi II</t>
  </si>
  <si>
    <t xml:space="preserve">3L9 4884</t>
  </si>
  <si>
    <t xml:space="preserve">Mazda CX-9</t>
  </si>
  <si>
    <t xml:space="preserve">3L9 5011</t>
  </si>
  <si>
    <t xml:space="preserve">Citroen C3</t>
  </si>
  <si>
    <t xml:space="preserve">3L9 5114</t>
  </si>
  <si>
    <t xml:space="preserve">Citroen C5 Break</t>
  </si>
  <si>
    <t xml:space="preserve">3L9 5581</t>
  </si>
  <si>
    <t xml:space="preserve">3L9 5595</t>
  </si>
  <si>
    <t xml:space="preserve">Toyota Prius II</t>
  </si>
  <si>
    <t xml:space="preserve">3L9 5603</t>
  </si>
  <si>
    <t xml:space="preserve">3L9 5604</t>
  </si>
  <si>
    <t xml:space="preserve">3L9 5605</t>
  </si>
  <si>
    <t xml:space="preserve">3L9 5606</t>
  </si>
  <si>
    <t xml:space="preserve">3L9 5638</t>
  </si>
  <si>
    <t xml:space="preserve">3L9 5730</t>
  </si>
  <si>
    <t xml:space="preserve">3L9 5911</t>
  </si>
  <si>
    <t xml:space="preserve">3L9 5936</t>
  </si>
  <si>
    <t xml:space="preserve">BMW M6 E24</t>
  </si>
  <si>
    <t xml:space="preserve">3L9 5945</t>
  </si>
  <si>
    <t xml:space="preserve">3L9 6083</t>
  </si>
  <si>
    <t xml:space="preserve">3L9 6421</t>
  </si>
  <si>
    <t xml:space="preserve">3L9 6543</t>
  </si>
  <si>
    <t xml:space="preserve">Ford Vedette</t>
  </si>
  <si>
    <t xml:space="preserve">Michalsport</t>
  </si>
  <si>
    <t xml:space="preserve">3L9 6604</t>
  </si>
  <si>
    <t xml:space="preserve">Mercedes-Benz Sprinter DpmLJ</t>
  </si>
  <si>
    <t xml:space="preserve">3L9 6627</t>
  </si>
  <si>
    <t xml:space="preserve">Citroen 2CV6 Club</t>
  </si>
  <si>
    <t xml:space="preserve">3L9 6655</t>
  </si>
  <si>
    <t xml:space="preserve">3L9 6663</t>
  </si>
  <si>
    <t xml:space="preserve">3L9 6706</t>
  </si>
  <si>
    <t xml:space="preserve">Hyundai i20</t>
  </si>
  <si>
    <t xml:space="preserve">3L9 6779</t>
  </si>
  <si>
    <t xml:space="preserve">3L9 6882</t>
  </si>
  <si>
    <t xml:space="preserve">3L9 7007</t>
  </si>
  <si>
    <t xml:space="preserve">Nissan Pathfinder</t>
  </si>
  <si>
    <t xml:space="preserve">3L9 7080</t>
  </si>
  <si>
    <t xml:space="preserve">3L9 7163</t>
  </si>
  <si>
    <t xml:space="preserve">3L9 7185</t>
  </si>
  <si>
    <t xml:space="preserve">3L9 7302</t>
  </si>
  <si>
    <t xml:space="preserve">Mazda Premacy</t>
  </si>
  <si>
    <t xml:space="preserve">3L9 7311</t>
  </si>
  <si>
    <t xml:space="preserve">3L9 7420</t>
  </si>
  <si>
    <t xml:space="preserve">3L9 7617</t>
  </si>
  <si>
    <t xml:space="preserve">Škoda Octavia Combi Scout facelift</t>
  </si>
  <si>
    <t xml:space="preserve">3L9 7650</t>
  </si>
  <si>
    <t xml:space="preserve">3L9 7688</t>
  </si>
  <si>
    <t xml:space="preserve">3L9 7711</t>
  </si>
  <si>
    <t xml:space="preserve">3L9 7738</t>
  </si>
  <si>
    <t xml:space="preserve">3L9 7759</t>
  </si>
  <si>
    <t xml:space="preserve">3L9 7776</t>
  </si>
  <si>
    <t xml:space="preserve">3L9 7779</t>
  </si>
  <si>
    <t xml:space="preserve">3L9 7797</t>
  </si>
  <si>
    <t xml:space="preserve">3L9 7862</t>
  </si>
  <si>
    <t xml:space="preserve">3L9 7887</t>
  </si>
  <si>
    <t xml:space="preserve">3L9 7889</t>
  </si>
  <si>
    <t xml:space="preserve">3L9 7894</t>
  </si>
  <si>
    <t xml:space="preserve">3L9 7895</t>
  </si>
  <si>
    <t xml:space="preserve">Iveco sklápěč</t>
  </si>
  <si>
    <t xml:space="preserve">3L9 7896</t>
  </si>
  <si>
    <t xml:space="preserve">přeregistrováno na 2L5 1946 (116)</t>
  </si>
  <si>
    <t xml:space="preserve">3L9 7897</t>
  </si>
  <si>
    <t xml:space="preserve">3L9 7899</t>
  </si>
  <si>
    <t xml:space="preserve">3L9 7934</t>
  </si>
  <si>
    <t xml:space="preserve">3L9 8226</t>
  </si>
  <si>
    <t xml:space="preserve">VW Passat </t>
  </si>
  <si>
    <t xml:space="preserve">3L9 8324</t>
  </si>
  <si>
    <t xml:space="preserve">3L9 8580</t>
  </si>
  <si>
    <t xml:space="preserve">3L9 8581</t>
  </si>
  <si>
    <t xml:space="preserve">3L9 8584</t>
  </si>
  <si>
    <t xml:space="preserve">3L9 8594</t>
  </si>
  <si>
    <t xml:space="preserve">3L9 8600</t>
  </si>
  <si>
    <t xml:space="preserve">3L9 8603</t>
  </si>
  <si>
    <t xml:space="preserve">3L9 8669</t>
  </si>
  <si>
    <t xml:space="preserve">BMW 5 Gran Turismo</t>
  </si>
  <si>
    <t xml:space="preserve">3L9 8690</t>
  </si>
  <si>
    <t xml:space="preserve">3L9 8700</t>
  </si>
  <si>
    <t xml:space="preserve">3L9 8705</t>
  </si>
  <si>
    <t xml:space="preserve">3L9 8708</t>
  </si>
  <si>
    <t xml:space="preserve">3L9 8766</t>
  </si>
  <si>
    <t xml:space="preserve">3L9 8785</t>
  </si>
  <si>
    <t xml:space="preserve">3L9 8806</t>
  </si>
  <si>
    <t xml:space="preserve">3L9 8886</t>
  </si>
  <si>
    <t xml:space="preserve">3L9 8888</t>
  </si>
  <si>
    <t xml:space="preserve">Dodge Caliber</t>
  </si>
  <si>
    <t xml:space="preserve">3L9 8952</t>
  </si>
  <si>
    <t xml:space="preserve">3L9 9044</t>
  </si>
  <si>
    <t xml:space="preserve">3L9 9096</t>
  </si>
  <si>
    <t xml:space="preserve">VW Golf Variant IV</t>
  </si>
  <si>
    <t xml:space="preserve">3L9 9153</t>
  </si>
  <si>
    <t xml:space="preserve">3L9 9161</t>
  </si>
  <si>
    <t xml:space="preserve">admi; ahmi: 9280</t>
  </si>
  <si>
    <t xml:space="preserve">3L9 9284</t>
  </si>
  <si>
    <t xml:space="preserve">3L9 9312</t>
  </si>
  <si>
    <t xml:space="preserve">MAN Lion's Regio</t>
  </si>
  <si>
    <t xml:space="preserve">Prgy</t>
  </si>
  <si>
    <t xml:space="preserve">3L9 9344</t>
  </si>
  <si>
    <t xml:space="preserve">3L9 9474</t>
  </si>
  <si>
    <t xml:space="preserve">3L9 9516</t>
  </si>
  <si>
    <t xml:space="preserve">3L9 9555</t>
  </si>
  <si>
    <t xml:space="preserve">3L9 9583</t>
  </si>
  <si>
    <t xml:space="preserve">3L9 9589</t>
  </si>
  <si>
    <t xml:space="preserve">3L9 9618</t>
  </si>
  <si>
    <t xml:space="preserve">3L9 9629</t>
  </si>
  <si>
    <t xml:space="preserve">3L9 9632</t>
  </si>
  <si>
    <t xml:space="preserve">3L9 9634</t>
  </si>
  <si>
    <t xml:space="preserve">3L9 9638</t>
  </si>
  <si>
    <t xml:space="preserve">3L9 9639</t>
  </si>
  <si>
    <t xml:space="preserve">3L9 9644</t>
  </si>
  <si>
    <t xml:space="preserve">3L9 9673</t>
  </si>
  <si>
    <t xml:space="preserve">3L9 9720</t>
  </si>
  <si>
    <t xml:space="preserve">3L9 9748</t>
  </si>
  <si>
    <t xml:space="preserve">3L9 9808</t>
  </si>
  <si>
    <t xml:space="preserve">3L9 9826</t>
  </si>
  <si>
    <t xml:space="preserve">3L9 9894</t>
  </si>
  <si>
    <t xml:space="preserve">3L9 9914</t>
  </si>
  <si>
    <t xml:space="preserve">3L9 9959</t>
  </si>
  <si>
    <t xml:space="preserve">3L9 9995</t>
  </si>
  <si>
    <t xml:space="preserve">3L9 9999</t>
  </si>
  <si>
    <t xml:space="preserve">4L0 0001</t>
  </si>
  <si>
    <t xml:space="preserve">4L0 0010</t>
  </si>
  <si>
    <t xml:space="preserve">4L0 0041</t>
  </si>
  <si>
    <t xml:space="preserve">4L0 0055</t>
  </si>
  <si>
    <t xml:space="preserve">4L0 0104</t>
  </si>
  <si>
    <t xml:space="preserve">4L0 0160</t>
  </si>
  <si>
    <t xml:space="preserve">4L0 0166</t>
  </si>
  <si>
    <t xml:space="preserve">4L0 0167</t>
  </si>
  <si>
    <t xml:space="preserve">4L0 0220</t>
  </si>
  <si>
    <t xml:space="preserve">4L0 0255</t>
  </si>
  <si>
    <t xml:space="preserve">Smart</t>
  </si>
  <si>
    <t xml:space="preserve">4L0 0263</t>
  </si>
  <si>
    <t xml:space="preserve">4L0 0300</t>
  </si>
  <si>
    <t xml:space="preserve">4L0 0322</t>
  </si>
  <si>
    <t xml:space="preserve">4L0 0324</t>
  </si>
  <si>
    <t xml:space="preserve">4L0 0329</t>
  </si>
  <si>
    <t xml:space="preserve">4L0 0331</t>
  </si>
  <si>
    <t xml:space="preserve">4L0 0335</t>
  </si>
  <si>
    <t xml:space="preserve">4L0 0339</t>
  </si>
  <si>
    <t xml:space="preserve">4L0 0405</t>
  </si>
  <si>
    <t xml:space="preserve">4L0 0411</t>
  </si>
  <si>
    <t xml:space="preserve">4L0 0424</t>
  </si>
  <si>
    <t xml:space="preserve">4L0 0430</t>
  </si>
  <si>
    <t xml:space="preserve">4L0 0464</t>
  </si>
  <si>
    <t xml:space="preserve">4L0 0506</t>
  </si>
  <si>
    <t xml:space="preserve">4L0 0527</t>
  </si>
  <si>
    <t xml:space="preserve">4L0 0537</t>
  </si>
  <si>
    <t xml:space="preserve">II. Q 2010</t>
  </si>
  <si>
    <t xml:space="preserve">4L0 0542</t>
  </si>
  <si>
    <t xml:space="preserve">4L0 0549</t>
  </si>
  <si>
    <t xml:space="preserve">4L0 0653</t>
  </si>
  <si>
    <t xml:space="preserve">4L0 0819</t>
  </si>
  <si>
    <t xml:space="preserve">4L0 0840</t>
  </si>
  <si>
    <t xml:space="preserve">4L0 0927</t>
  </si>
  <si>
    <t xml:space="preserve">4L0 0995</t>
  </si>
  <si>
    <t xml:space="preserve">4L0 1115</t>
  </si>
  <si>
    <t xml:space="preserve">4L0 1186</t>
  </si>
  <si>
    <t xml:space="preserve">4L0 1241</t>
  </si>
  <si>
    <t xml:space="preserve">Ford C-MAX</t>
  </si>
  <si>
    <t xml:space="preserve">4L0 1329</t>
  </si>
  <si>
    <t xml:space="preserve">Nissan  </t>
  </si>
  <si>
    <t xml:space="preserve">4L0 1454</t>
  </si>
  <si>
    <t xml:space="preserve">4L0 1492</t>
  </si>
  <si>
    <t xml:space="preserve">4L0 1517</t>
  </si>
  <si>
    <t xml:space="preserve">Citroën C5 Break</t>
  </si>
  <si>
    <t xml:space="preserve">4L0 1565</t>
  </si>
  <si>
    <t xml:space="preserve">4L0 1579</t>
  </si>
  <si>
    <t xml:space="preserve">4L0 1588</t>
  </si>
  <si>
    <t xml:space="preserve">Alfa Romeo 147</t>
  </si>
  <si>
    <t xml:space="preserve">4L0 1592</t>
  </si>
  <si>
    <t xml:space="preserve">4L0 1594</t>
  </si>
  <si>
    <t xml:space="preserve">MPV</t>
  </si>
  <si>
    <t xml:space="preserve">4L0 1602</t>
  </si>
  <si>
    <t xml:space="preserve">4L0 1616</t>
  </si>
  <si>
    <t xml:space="preserve">4L0 1663</t>
  </si>
  <si>
    <t xml:space="preserve">4L0 1704</t>
  </si>
  <si>
    <t xml:space="preserve">4L0 1718</t>
  </si>
  <si>
    <t xml:space="preserve">4L0 1771</t>
  </si>
  <si>
    <t xml:space="preserve">4L0 1774</t>
  </si>
  <si>
    <t xml:space="preserve">4L0 1780</t>
  </si>
  <si>
    <t xml:space="preserve">4L0 1790</t>
  </si>
  <si>
    <t xml:space="preserve">4L0 1798</t>
  </si>
  <si>
    <t xml:space="preserve">4L0 1799</t>
  </si>
  <si>
    <t xml:space="preserve">4L0 1842</t>
  </si>
  <si>
    <t xml:space="preserve">4L0 1848</t>
  </si>
  <si>
    <t xml:space="preserve">4L0 1862</t>
  </si>
  <si>
    <t xml:space="preserve">VW Golf VI</t>
  </si>
  <si>
    <t xml:space="preserve">4L0 1894</t>
  </si>
  <si>
    <t xml:space="preserve">4L0 1911</t>
  </si>
  <si>
    <t xml:space="preserve">zbytek série vydáván po dovydaní též zapomenuté 3L9</t>
  </si>
  <si>
    <t xml:space="preserve">4L0 1929</t>
  </si>
  <si>
    <t xml:space="preserve">4L0 1936</t>
  </si>
  <si>
    <t xml:space="preserve">Dacia Dokker</t>
  </si>
  <si>
    <t xml:space="preserve">4L0 1950</t>
  </si>
  <si>
    <t xml:space="preserve">4L0 1999</t>
  </si>
  <si>
    <t xml:space="preserve">4L0 2000</t>
  </si>
  <si>
    <t xml:space="preserve">4L0 2021</t>
  </si>
  <si>
    <t xml:space="preserve">4L0 2030</t>
  </si>
  <si>
    <t xml:space="preserve">4L0 2037</t>
  </si>
  <si>
    <t xml:space="preserve">4L0 2060</t>
  </si>
  <si>
    <t xml:space="preserve">4L0 2099</t>
  </si>
  <si>
    <t xml:space="preserve">Ford Focus RS</t>
  </si>
  <si>
    <t xml:space="preserve">4L0 2111</t>
  </si>
  <si>
    <t xml:space="preserve">4L0 2112</t>
  </si>
  <si>
    <t xml:space="preserve">4L0 2115</t>
  </si>
  <si>
    <t xml:space="preserve">4L0 2117</t>
  </si>
  <si>
    <t xml:space="preserve">4L0 2122</t>
  </si>
  <si>
    <t xml:space="preserve">4L0 2127</t>
  </si>
  <si>
    <t xml:space="preserve">4L0 2128</t>
  </si>
  <si>
    <t xml:space="preserve">4L0 2147</t>
  </si>
  <si>
    <t xml:space="preserve">4L0 2159</t>
  </si>
  <si>
    <t xml:space="preserve">4L0 2173</t>
  </si>
  <si>
    <t xml:space="preserve">4L0 2179</t>
  </si>
  <si>
    <t xml:space="preserve">4L0 2186</t>
  </si>
  <si>
    <t xml:space="preserve">4L0 2187</t>
  </si>
  <si>
    <t xml:space="preserve">4L0 2216</t>
  </si>
  <si>
    <t xml:space="preserve">4L0 2257</t>
  </si>
  <si>
    <t xml:space="preserve">4L0 2269</t>
  </si>
  <si>
    <t xml:space="preserve">4L0 2322</t>
  </si>
  <si>
    <t xml:space="preserve">4L0 2363</t>
  </si>
  <si>
    <t xml:space="preserve">4L0 2395</t>
  </si>
  <si>
    <t xml:space="preserve">4L0 2450</t>
  </si>
  <si>
    <t xml:space="preserve">4L0 2506</t>
  </si>
  <si>
    <t xml:space="preserve">4L0 2520</t>
  </si>
  <si>
    <t xml:space="preserve">4L0 2524</t>
  </si>
  <si>
    <t xml:space="preserve">4L0 2526</t>
  </si>
  <si>
    <t xml:space="preserve">4L0 2528</t>
  </si>
  <si>
    <t xml:space="preserve">4L0 2530</t>
  </si>
  <si>
    <t xml:space="preserve">4L0 2533</t>
  </si>
  <si>
    <t xml:space="preserve">4L0 2535</t>
  </si>
  <si>
    <t xml:space="preserve">4L0 2537</t>
  </si>
  <si>
    <t xml:space="preserve">4L0 2538</t>
  </si>
  <si>
    <t xml:space="preserve">4L0 2539</t>
  </si>
  <si>
    <t xml:space="preserve">4L0 2540</t>
  </si>
  <si>
    <t xml:space="preserve">4L0 2541</t>
  </si>
  <si>
    <t xml:space="preserve">Land Rover  Freelander</t>
  </si>
  <si>
    <t xml:space="preserve">4L0 2545</t>
  </si>
  <si>
    <t xml:space="preserve">4L0 2548</t>
  </si>
  <si>
    <t xml:space="preserve">4L0 2549</t>
  </si>
  <si>
    <t xml:space="preserve">4L0 2552</t>
  </si>
  <si>
    <t xml:space="preserve">4L0 2555</t>
  </si>
  <si>
    <t xml:space="preserve">4L0 2557</t>
  </si>
  <si>
    <t xml:space="preserve">4L0 2562</t>
  </si>
  <si>
    <t xml:space="preserve">4L0 2575</t>
  </si>
  <si>
    <t xml:space="preserve">4L0 2726</t>
  </si>
  <si>
    <t xml:space="preserve">4L0 2774</t>
  </si>
  <si>
    <t xml:space="preserve">4L0 2805</t>
  </si>
  <si>
    <t xml:space="preserve">4L0 2816</t>
  </si>
  <si>
    <t xml:space="preserve">4L0 2844</t>
  </si>
  <si>
    <t xml:space="preserve">4L0 2900</t>
  </si>
  <si>
    <t xml:space="preserve">4L0 2904</t>
  </si>
  <si>
    <t xml:space="preserve">4L0 2916</t>
  </si>
  <si>
    <t xml:space="preserve">4L0 2922</t>
  </si>
  <si>
    <t xml:space="preserve">4L0 2924</t>
  </si>
  <si>
    <t xml:space="preserve">4L0 2958</t>
  </si>
  <si>
    <t xml:space="preserve">4L0 2999</t>
  </si>
  <si>
    <t xml:space="preserve">Renault Citybus 12M</t>
  </si>
  <si>
    <t xml:space="preserve">4L0 3000</t>
  </si>
  <si>
    <t xml:space="preserve">4L0 3029</t>
  </si>
  <si>
    <t xml:space="preserve">4L0 3060</t>
  </si>
  <si>
    <t xml:space="preserve">4L0 3065</t>
  </si>
  <si>
    <t xml:space="preserve">4L0 3105</t>
  </si>
  <si>
    <t xml:space="preserve">4L0 3137</t>
  </si>
  <si>
    <t xml:space="preserve">4L0 3154</t>
  </si>
  <si>
    <t xml:space="preserve">4L0 3248</t>
  </si>
  <si>
    <t xml:space="preserve">4L0 3268</t>
  </si>
  <si>
    <t xml:space="preserve">4L0 3299</t>
  </si>
  <si>
    <t xml:space="preserve">4L0 3307</t>
  </si>
  <si>
    <t xml:space="preserve">4L0 3349</t>
  </si>
  <si>
    <t xml:space="preserve">4L0 3377</t>
  </si>
  <si>
    <t xml:space="preserve">4L0 3382</t>
  </si>
  <si>
    <t xml:space="preserve">4L0 3432</t>
  </si>
  <si>
    <t xml:space="preserve">4L0 3455</t>
  </si>
  <si>
    <t xml:space="preserve">4L0 3496</t>
  </si>
  <si>
    <t xml:space="preserve">4L0 3546</t>
  </si>
  <si>
    <t xml:space="preserve">4L0 3565</t>
  </si>
  <si>
    <t xml:space="preserve">4L0 3573</t>
  </si>
  <si>
    <t xml:space="preserve">4L0 3600</t>
  </si>
  <si>
    <t xml:space="preserve">4L0 3602</t>
  </si>
  <si>
    <t xml:space="preserve">4L0 3604</t>
  </si>
  <si>
    <t xml:space="preserve">Volvo FH</t>
  </si>
  <si>
    <t xml:space="preserve">4L0 3608</t>
  </si>
  <si>
    <t xml:space="preserve">4L0 3620</t>
  </si>
  <si>
    <t xml:space="preserve">4L0 3621</t>
  </si>
  <si>
    <t xml:space="preserve">4L0 3623</t>
  </si>
  <si>
    <t xml:space="preserve">4L0 3639</t>
  </si>
  <si>
    <t xml:space="preserve">4L0 3678</t>
  </si>
  <si>
    <t xml:space="preserve">4L0 3684</t>
  </si>
  <si>
    <t xml:space="preserve">4L0 3733</t>
  </si>
  <si>
    <t xml:space="preserve">4L0 3758</t>
  </si>
  <si>
    <t xml:space="preserve">4L0 3764</t>
  </si>
  <si>
    <t xml:space="preserve">4L0 3782</t>
  </si>
  <si>
    <t xml:space="preserve">4L0 3895</t>
  </si>
  <si>
    <t xml:space="preserve">4L0 3929</t>
  </si>
  <si>
    <t xml:space="preserve">4L0 3940</t>
  </si>
  <si>
    <t xml:space="preserve">4L0 3948</t>
  </si>
  <si>
    <t xml:space="preserve">4L0 3954</t>
  </si>
  <si>
    <t xml:space="preserve">4L0 3956</t>
  </si>
  <si>
    <t xml:space="preserve">4L0 3958</t>
  </si>
  <si>
    <t xml:space="preserve">4L0 3961</t>
  </si>
  <si>
    <t xml:space="preserve">4L0 3971</t>
  </si>
  <si>
    <t xml:space="preserve">4L0 4000</t>
  </si>
  <si>
    <t xml:space="preserve">4L0 4015</t>
  </si>
  <si>
    <t xml:space="preserve">4L0 4020</t>
  </si>
  <si>
    <t xml:space="preserve">4L0 4028</t>
  </si>
  <si>
    <t xml:space="preserve">4L0 4065</t>
  </si>
  <si>
    <t xml:space="preserve">4L0 4114</t>
  </si>
  <si>
    <t xml:space="preserve">4L0 4123</t>
  </si>
  <si>
    <t xml:space="preserve">4L0 4128</t>
  </si>
  <si>
    <t xml:space="preserve">4L0 4170</t>
  </si>
  <si>
    <t xml:space="preserve">4L0 4180</t>
  </si>
  <si>
    <t xml:space="preserve">Mercedes-Benz C 280</t>
  </si>
  <si>
    <t xml:space="preserve">4L0 4222</t>
  </si>
  <si>
    <t xml:space="preserve">4L0 4282</t>
  </si>
  <si>
    <t xml:space="preserve">4L0 4301</t>
  </si>
  <si>
    <t xml:space="preserve">Citroen Berlingo II</t>
  </si>
  <si>
    <t xml:space="preserve">4L0 4340</t>
  </si>
  <si>
    <t xml:space="preserve">4L0 4343</t>
  </si>
  <si>
    <t xml:space="preserve">4L0 4368</t>
  </si>
  <si>
    <t xml:space="preserve">4L0 4412</t>
  </si>
  <si>
    <t xml:space="preserve">4L0 4415</t>
  </si>
  <si>
    <t xml:space="preserve">4L0 4447</t>
  </si>
  <si>
    <t xml:space="preserve">4L0 4453</t>
  </si>
  <si>
    <t xml:space="preserve">4L0 4455</t>
  </si>
  <si>
    <t xml:space="preserve">Mazda RX-8</t>
  </si>
  <si>
    <t xml:space="preserve">4L0 4483</t>
  </si>
  <si>
    <t xml:space="preserve">4L0 4494</t>
  </si>
  <si>
    <t xml:space="preserve">4L0 4540</t>
  </si>
  <si>
    <t xml:space="preserve">4L0 4578</t>
  </si>
  <si>
    <t xml:space="preserve">4L0 4580</t>
  </si>
  <si>
    <t xml:space="preserve">4L0 4615</t>
  </si>
  <si>
    <t xml:space="preserve">4L0 4650</t>
  </si>
  <si>
    <t xml:space="preserve">4L0 4655</t>
  </si>
  <si>
    <t xml:space="preserve">4L0 4665</t>
  </si>
  <si>
    <t xml:space="preserve">4L0 4680</t>
  </si>
  <si>
    <t xml:space="preserve">4L0 4697</t>
  </si>
  <si>
    <t xml:space="preserve">4L0 4700</t>
  </si>
  <si>
    <t xml:space="preserve">Trabant 1.1</t>
  </si>
  <si>
    <t xml:space="preserve">4L0 4728</t>
  </si>
  <si>
    <t xml:space="preserve">4L0 4766</t>
  </si>
  <si>
    <t xml:space="preserve">4L0 4774</t>
  </si>
  <si>
    <t xml:space="preserve">Audi Q5</t>
  </si>
  <si>
    <t xml:space="preserve">4L0 4783</t>
  </si>
  <si>
    <t xml:space="preserve">4L0 4799</t>
  </si>
  <si>
    <t xml:space="preserve">4L0 4848</t>
  </si>
  <si>
    <t xml:space="preserve">4L0 4888</t>
  </si>
  <si>
    <t xml:space="preserve">4L0 4900</t>
  </si>
  <si>
    <t xml:space="preserve">4L0 4909</t>
  </si>
  <si>
    <t xml:space="preserve">4L0 4911</t>
  </si>
  <si>
    <t xml:space="preserve">4L0 4930</t>
  </si>
  <si>
    <t xml:space="preserve">4L0 4934</t>
  </si>
  <si>
    <t xml:space="preserve">4L0 4936</t>
  </si>
  <si>
    <t xml:space="preserve">návěs  </t>
  </si>
  <si>
    <t xml:space="preserve">4L0 4947</t>
  </si>
  <si>
    <t xml:space="preserve">4L0 4956</t>
  </si>
  <si>
    <t xml:space="preserve">4L0 4977</t>
  </si>
  <si>
    <t xml:space="preserve">4L0 4988</t>
  </si>
  <si>
    <t xml:space="preserve">4L0 4989</t>
  </si>
  <si>
    <t xml:space="preserve">4L0 4992</t>
  </si>
  <si>
    <t xml:space="preserve">4L0 4996</t>
  </si>
  <si>
    <t xml:space="preserve">4L0 5000</t>
  </si>
  <si>
    <t xml:space="preserve">Praga V3S valník s plachtou</t>
  </si>
  <si>
    <t xml:space="preserve">4L0 5005</t>
  </si>
  <si>
    <t xml:space="preserve">4L0 5006</t>
  </si>
  <si>
    <t xml:space="preserve">Praga V3S lesovůz</t>
  </si>
  <si>
    <t xml:space="preserve">4L0 5010</t>
  </si>
  <si>
    <t xml:space="preserve">Avia A21T</t>
  </si>
  <si>
    <t xml:space="preserve">III. Q 2010</t>
  </si>
  <si>
    <t xml:space="preserve">4L0 5028</t>
  </si>
  <si>
    <t xml:space="preserve">4L0 5034</t>
  </si>
  <si>
    <t xml:space="preserve">4L0 5051</t>
  </si>
  <si>
    <t xml:space="preserve">4L0 5105</t>
  </si>
  <si>
    <t xml:space="preserve">4L0 5116</t>
  </si>
  <si>
    <t xml:space="preserve">4L0 5133</t>
  </si>
  <si>
    <t xml:space="preserve">4L0 5342</t>
  </si>
  <si>
    <t xml:space="preserve">4L0 5398</t>
  </si>
  <si>
    <t xml:space="preserve">4L0 5402</t>
  </si>
  <si>
    <t xml:space="preserve">4L0 5425</t>
  </si>
  <si>
    <t xml:space="preserve">4L0 5477</t>
  </si>
  <si>
    <t xml:space="preserve">4L0 5683</t>
  </si>
  <si>
    <t xml:space="preserve">4L0 5806</t>
  </si>
  <si>
    <t xml:space="preserve">4L0 5867</t>
  </si>
  <si>
    <t xml:space="preserve">4L0 5904</t>
  </si>
  <si>
    <t xml:space="preserve">4L0 6094</t>
  </si>
  <si>
    <t xml:space="preserve">4L0 6183</t>
  </si>
  <si>
    <t xml:space="preserve">4L0 6197</t>
  </si>
  <si>
    <t xml:space="preserve">4L0 6249</t>
  </si>
  <si>
    <t xml:space="preserve">4L0 6396</t>
  </si>
  <si>
    <t xml:space="preserve">4L0 6505</t>
  </si>
  <si>
    <t xml:space="preserve">4L0 6576</t>
  </si>
  <si>
    <t xml:space="preserve">4L0 6683</t>
  </si>
  <si>
    <t xml:space="preserve">4L0 6746</t>
  </si>
  <si>
    <t xml:space="preserve">4L0 6773</t>
  </si>
  <si>
    <t xml:space="preserve">4L0 6777</t>
  </si>
  <si>
    <t xml:space="preserve">4L0 6789</t>
  </si>
  <si>
    <t xml:space="preserve">4L0 6791</t>
  </si>
  <si>
    <t xml:space="preserve">4L0 6828</t>
  </si>
  <si>
    <t xml:space="preserve">4L0 6876</t>
  </si>
  <si>
    <t xml:space="preserve">4L0 6892</t>
  </si>
  <si>
    <t xml:space="preserve">4L0 6898</t>
  </si>
  <si>
    <t xml:space="preserve">4L0 6903</t>
  </si>
  <si>
    <t xml:space="preserve">4L0 6916</t>
  </si>
  <si>
    <t xml:space="preserve">4L0 6939</t>
  </si>
  <si>
    <t xml:space="preserve">Smart Fortwo</t>
  </si>
  <si>
    <t xml:space="preserve">4L0 6967</t>
  </si>
  <si>
    <t xml:space="preserve">4L0 7014</t>
  </si>
  <si>
    <t xml:space="preserve">4L0 7039</t>
  </si>
  <si>
    <t xml:space="preserve">4L0 7052</t>
  </si>
  <si>
    <t xml:space="preserve">Suzuki SX4</t>
  </si>
  <si>
    <t xml:space="preserve">4L0 7144</t>
  </si>
  <si>
    <t xml:space="preserve">4L0 7145</t>
  </si>
  <si>
    <t xml:space="preserve">4L0 7197</t>
  </si>
  <si>
    <t xml:space="preserve">4L0 7220</t>
  </si>
  <si>
    <t xml:space="preserve">4L0 7243</t>
  </si>
  <si>
    <t xml:space="preserve">4L0 7244</t>
  </si>
  <si>
    <t xml:space="preserve">4L0 7245</t>
  </si>
  <si>
    <t xml:space="preserve">4L0 7249</t>
  </si>
  <si>
    <t xml:space="preserve">4L0 7251</t>
  </si>
  <si>
    <t xml:space="preserve">4L0 7260</t>
  </si>
  <si>
    <t xml:space="preserve">4L0 7277</t>
  </si>
  <si>
    <t xml:space="preserve">4L0 7299</t>
  </si>
  <si>
    <t xml:space="preserve">4L0 7302</t>
  </si>
  <si>
    <t xml:space="preserve">4L0 7304</t>
  </si>
  <si>
    <t xml:space="preserve">4L0 7306</t>
  </si>
  <si>
    <t xml:space="preserve">4L0 7321</t>
  </si>
  <si>
    <t xml:space="preserve">4L0 7443</t>
  </si>
  <si>
    <t xml:space="preserve">4L0 7448</t>
  </si>
  <si>
    <t xml:space="preserve">4L0 7457</t>
  </si>
  <si>
    <t xml:space="preserve">4L0 7568</t>
  </si>
  <si>
    <t xml:space="preserve">4L0 7575</t>
  </si>
  <si>
    <t xml:space="preserve">Hyundai ix20</t>
  </si>
  <si>
    <t xml:space="preserve">4L0 7610</t>
  </si>
  <si>
    <t xml:space="preserve">4L0 7786</t>
  </si>
  <si>
    <t xml:space="preserve">Mercedes-Benz GL</t>
  </si>
  <si>
    <t xml:space="preserve">4L0 7793</t>
  </si>
  <si>
    <t xml:space="preserve">4L0 7800</t>
  </si>
  <si>
    <t xml:space="preserve">4L0 7824</t>
  </si>
  <si>
    <t xml:space="preserve">4L0 7847</t>
  </si>
  <si>
    <t xml:space="preserve">4L0 7849</t>
  </si>
  <si>
    <t xml:space="preserve">4L0 7865</t>
  </si>
  <si>
    <t xml:space="preserve">4L0 7869</t>
  </si>
  <si>
    <t xml:space="preserve">4L0 7870</t>
  </si>
  <si>
    <t xml:space="preserve">4L0 7882</t>
  </si>
  <si>
    <t xml:space="preserve">4L0 7897</t>
  </si>
  <si>
    <t xml:space="preserve">4L0 7908</t>
  </si>
  <si>
    <t xml:space="preserve">4L0 7947</t>
  </si>
  <si>
    <t xml:space="preserve">4L0 7990</t>
  </si>
  <si>
    <t xml:space="preserve">4L0 7995</t>
  </si>
  <si>
    <t xml:space="preserve">4L0 8005</t>
  </si>
  <si>
    <t xml:space="preserve">4L0 8016</t>
  </si>
  <si>
    <t xml:space="preserve">4L0 8080</t>
  </si>
  <si>
    <t xml:space="preserve">4L0 8090</t>
  </si>
  <si>
    <t xml:space="preserve">4L0 8143</t>
  </si>
  <si>
    <t xml:space="preserve">4L0 8150</t>
  </si>
  <si>
    <t xml:space="preserve">4L0 8162</t>
  </si>
  <si>
    <t xml:space="preserve">4L0 8185</t>
  </si>
  <si>
    <t xml:space="preserve">4L0 8191</t>
  </si>
  <si>
    <t xml:space="preserve">4L0 8214</t>
  </si>
  <si>
    <t xml:space="preserve">4L0 8216</t>
  </si>
  <si>
    <t xml:space="preserve">4L0 8219</t>
  </si>
  <si>
    <t xml:space="preserve">4L0 8222</t>
  </si>
  <si>
    <t xml:space="preserve">4L0 8227</t>
  </si>
  <si>
    <t xml:space="preserve">4L0 8278</t>
  </si>
  <si>
    <t xml:space="preserve">4L0 8338</t>
  </si>
  <si>
    <t xml:space="preserve">4L0 8380</t>
  </si>
  <si>
    <t xml:space="preserve">4L0 8397</t>
  </si>
  <si>
    <t xml:space="preserve">4L0 8403</t>
  </si>
  <si>
    <t xml:space="preserve">4L0 8422</t>
  </si>
  <si>
    <t xml:space="preserve">4L0 8441</t>
  </si>
  <si>
    <t xml:space="preserve">Škoda Roomster Scout facelift</t>
  </si>
  <si>
    <t xml:space="preserve">4L0 8444</t>
  </si>
  <si>
    <t xml:space="preserve">4L0 8480</t>
  </si>
  <si>
    <t xml:space="preserve">4L0 8506</t>
  </si>
  <si>
    <t xml:space="preserve">4L0 8548</t>
  </si>
  <si>
    <t xml:space="preserve">4L0 8600</t>
  </si>
  <si>
    <t xml:space="preserve">4L0 8634</t>
  </si>
  <si>
    <t xml:space="preserve">4L0 8650</t>
  </si>
  <si>
    <t xml:space="preserve">4L0 8655</t>
  </si>
  <si>
    <t xml:space="preserve">4L0 8726</t>
  </si>
  <si>
    <t xml:space="preserve">4L0 8785</t>
  </si>
  <si>
    <t xml:space="preserve">4L0 8793</t>
  </si>
  <si>
    <t xml:space="preserve">4L0 8801</t>
  </si>
  <si>
    <t xml:space="preserve">4L0 8817</t>
  </si>
  <si>
    <t xml:space="preserve">4L0 8826</t>
  </si>
  <si>
    <t xml:space="preserve">4L0 8859</t>
  </si>
  <si>
    <t xml:space="preserve">4L0 8871</t>
  </si>
  <si>
    <t xml:space="preserve">4L0 8888</t>
  </si>
  <si>
    <t xml:space="preserve">4L0 8920</t>
  </si>
  <si>
    <t xml:space="preserve">4L0 8942</t>
  </si>
  <si>
    <t xml:space="preserve">4L0 8966</t>
  </si>
  <si>
    <t xml:space="preserve">4L0 9033</t>
  </si>
  <si>
    <t xml:space="preserve">4L0 9036</t>
  </si>
  <si>
    <t xml:space="preserve">4L0 9038</t>
  </si>
  <si>
    <t xml:space="preserve">4L0 9060</t>
  </si>
  <si>
    <t xml:space="preserve">4L0 9079</t>
  </si>
  <si>
    <t xml:space="preserve">4L0 9084</t>
  </si>
  <si>
    <t xml:space="preserve">4L0 9094</t>
  </si>
  <si>
    <t xml:space="preserve">4L0 9120</t>
  </si>
  <si>
    <t xml:space="preserve">4L0 9191</t>
  </si>
  <si>
    <t xml:space="preserve">4L0 9194</t>
  </si>
  <si>
    <t xml:space="preserve">4L0 9195</t>
  </si>
  <si>
    <t xml:space="preserve">IV. Q 2010</t>
  </si>
  <si>
    <t xml:space="preserve">4L0 9199</t>
  </si>
  <si>
    <t xml:space="preserve">4L0 9213</t>
  </si>
  <si>
    <t xml:space="preserve">4L0 9223</t>
  </si>
  <si>
    <t xml:space="preserve">4L0 9295</t>
  </si>
  <si>
    <t xml:space="preserve">4L0 9312</t>
  </si>
  <si>
    <t xml:space="preserve">4L0 9381</t>
  </si>
  <si>
    <t xml:space="preserve">4L0 9403</t>
  </si>
  <si>
    <t xml:space="preserve">4L0 9475</t>
  </si>
  <si>
    <t xml:space="preserve">4L0 9537</t>
  </si>
  <si>
    <t xml:space="preserve">4L0 9547</t>
  </si>
  <si>
    <t xml:space="preserve">4L0 9593</t>
  </si>
  <si>
    <t xml:space="preserve">4L0 9613</t>
  </si>
  <si>
    <t xml:space="preserve">4L0 9639</t>
  </si>
  <si>
    <t xml:space="preserve">4L0 9807</t>
  </si>
  <si>
    <t xml:space="preserve">4L0 9808</t>
  </si>
  <si>
    <t xml:space="preserve">4L0 9823</t>
  </si>
  <si>
    <t xml:space="preserve">4L0 9826</t>
  </si>
  <si>
    <t xml:space="preserve">4L0 9853</t>
  </si>
  <si>
    <t xml:space="preserve">4L0 9980</t>
  </si>
  <si>
    <t xml:space="preserve">4L0 9999</t>
  </si>
  <si>
    <t xml:space="preserve">4L1 0000</t>
  </si>
  <si>
    <t xml:space="preserve">4L1 0074</t>
  </si>
  <si>
    <t xml:space="preserve">4L1 0137</t>
  </si>
  <si>
    <t xml:space="preserve">4L1 0271</t>
  </si>
  <si>
    <t xml:space="preserve">4L1 0374</t>
  </si>
  <si>
    <t xml:space="preserve">4L1 0426</t>
  </si>
  <si>
    <t xml:space="preserve">4L1 0468</t>
  </si>
  <si>
    <t xml:space="preserve">4L1 0511</t>
  </si>
  <si>
    <t xml:space="preserve">4L1 0629</t>
  </si>
  <si>
    <t xml:space="preserve">4L1 0753</t>
  </si>
  <si>
    <t xml:space="preserve">4L1 0924</t>
  </si>
  <si>
    <t xml:space="preserve">4L1 0952</t>
  </si>
  <si>
    <t xml:space="preserve">Ford Ka</t>
  </si>
  <si>
    <t xml:space="preserve">4L1 1029</t>
  </si>
  <si>
    <t xml:space="preserve">4L1 1111</t>
  </si>
  <si>
    <t xml:space="preserve">4L1 1201</t>
  </si>
  <si>
    <t xml:space="preserve">4L1 1295</t>
  </si>
  <si>
    <t xml:space="preserve">4L1 1299</t>
  </si>
  <si>
    <t xml:space="preserve">4L1 1356</t>
  </si>
  <si>
    <t xml:space="preserve">4L1 1401</t>
  </si>
  <si>
    <t xml:space="preserve">4L1 1441</t>
  </si>
  <si>
    <t xml:space="preserve">4L1 1455</t>
  </si>
  <si>
    <t xml:space="preserve">4L1 1459</t>
  </si>
  <si>
    <t xml:space="preserve">4L1 1477</t>
  </si>
  <si>
    <t xml:space="preserve">4L1 1486</t>
  </si>
  <si>
    <t xml:space="preserve">4L1 1488</t>
  </si>
  <si>
    <t xml:space="preserve">4L1 1526</t>
  </si>
  <si>
    <t xml:space="preserve">4L1 1555</t>
  </si>
  <si>
    <t xml:space="preserve">4L1 1560</t>
  </si>
  <si>
    <t xml:space="preserve">4L1 1565</t>
  </si>
  <si>
    <t xml:space="preserve">4L1 1577</t>
  </si>
  <si>
    <t xml:space="preserve">4L1 1578</t>
  </si>
  <si>
    <t xml:space="preserve">4L1 1611</t>
  </si>
  <si>
    <t xml:space="preserve">4L1 1614</t>
  </si>
  <si>
    <t xml:space="preserve">4L1 1616</t>
  </si>
  <si>
    <t xml:space="preserve">4L1 1649</t>
  </si>
  <si>
    <t xml:space="preserve">4L1 1710</t>
  </si>
  <si>
    <t xml:space="preserve">Honda FR-V</t>
  </si>
  <si>
    <t xml:space="preserve">4L1 1720</t>
  </si>
  <si>
    <t xml:space="preserve">4L1 1759</t>
  </si>
  <si>
    <t xml:space="preserve">Škoda Citigo</t>
  </si>
  <si>
    <t xml:space="preserve">4L1 1770</t>
  </si>
  <si>
    <t xml:space="preserve">4L1 1790</t>
  </si>
  <si>
    <t xml:space="preserve">Lada Niva OP Heřmanice</t>
  </si>
  <si>
    <t xml:space="preserve">4L1 1808</t>
  </si>
  <si>
    <t xml:space="preserve">4L1 1814</t>
  </si>
  <si>
    <t xml:space="preserve">Suzuki Ignis</t>
  </si>
  <si>
    <t xml:space="preserve">4L1 1824</t>
  </si>
  <si>
    <t xml:space="preserve">4L1 1859</t>
  </si>
  <si>
    <t xml:space="preserve">4L1 1872</t>
  </si>
  <si>
    <t xml:space="preserve">4L1 1885</t>
  </si>
  <si>
    <t xml:space="preserve">4L1 1901</t>
  </si>
  <si>
    <t xml:space="preserve">4L1 1929</t>
  </si>
  <si>
    <t xml:space="preserve">4L1 1930</t>
  </si>
  <si>
    <t xml:space="preserve">Suzuki Grand Vitara</t>
  </si>
  <si>
    <t xml:space="preserve">4L1 1972</t>
  </si>
  <si>
    <t xml:space="preserve">Peugeot Boxer valník</t>
  </si>
  <si>
    <t xml:space="preserve">4L1 1996</t>
  </si>
  <si>
    <t xml:space="preserve">4L1 1999</t>
  </si>
  <si>
    <t xml:space="preserve">4L1 2002</t>
  </si>
  <si>
    <t xml:space="preserve">4L1 2011</t>
  </si>
  <si>
    <t xml:space="preserve">4L1 2016</t>
  </si>
  <si>
    <t xml:space="preserve">4L1 2020</t>
  </si>
  <si>
    <t xml:space="preserve">4L1 2041</t>
  </si>
  <si>
    <t xml:space="preserve">4L1 2056</t>
  </si>
  <si>
    <t xml:space="preserve">4L1 2057</t>
  </si>
  <si>
    <t xml:space="preserve">4L1 2061</t>
  </si>
  <si>
    <t xml:space="preserve">4L1 2065</t>
  </si>
  <si>
    <t xml:space="preserve">4L1 2071</t>
  </si>
  <si>
    <t xml:space="preserve">4L1 2072</t>
  </si>
  <si>
    <t xml:space="preserve">4L1 2103</t>
  </si>
  <si>
    <t xml:space="preserve">4L1 2140</t>
  </si>
  <si>
    <t xml:space="preserve">4L1 2169</t>
  </si>
  <si>
    <t xml:space="preserve">4L1 2178</t>
  </si>
  <si>
    <t xml:space="preserve">4L1 2201</t>
  </si>
  <si>
    <t xml:space="preserve">4L1 2204</t>
  </si>
  <si>
    <t xml:space="preserve">4L1 2280</t>
  </si>
  <si>
    <t xml:space="preserve">4L1 2350</t>
  </si>
  <si>
    <t xml:space="preserve">4L1 2388</t>
  </si>
  <si>
    <t xml:space="preserve">4L1 2441</t>
  </si>
  <si>
    <t xml:space="preserve">4L1 2479</t>
  </si>
  <si>
    <t xml:space="preserve">4L1 2518</t>
  </si>
  <si>
    <t xml:space="preserve">4L1 2552</t>
  </si>
  <si>
    <t xml:space="preserve">přeregistrace z 8A7 5239</t>
  </si>
  <si>
    <t xml:space="preserve">4L1 2661</t>
  </si>
  <si>
    <t xml:space="preserve">4L1 2737</t>
  </si>
  <si>
    <t xml:space="preserve">4L1 2760</t>
  </si>
  <si>
    <t xml:space="preserve">4L1 2762</t>
  </si>
  <si>
    <t xml:space="preserve">4L1 2763</t>
  </si>
  <si>
    <t xml:space="preserve">4L1 2766</t>
  </si>
  <si>
    <t xml:space="preserve">4L1 2769</t>
  </si>
  <si>
    <t xml:space="preserve">4L1 2806</t>
  </si>
  <si>
    <t xml:space="preserve">4L1 2812</t>
  </si>
  <si>
    <t xml:space="preserve">4L1 2814</t>
  </si>
  <si>
    <t xml:space="preserve">4L1 2817</t>
  </si>
  <si>
    <t xml:space="preserve">4L1 2818</t>
  </si>
  <si>
    <t xml:space="preserve">4L1 2821</t>
  </si>
  <si>
    <t xml:space="preserve">4L1 2822</t>
  </si>
  <si>
    <t xml:space="preserve">4L1 2823</t>
  </si>
  <si>
    <t xml:space="preserve">4L1 2829</t>
  </si>
  <si>
    <t xml:space="preserve">homemade na typ 103</t>
  </si>
  <si>
    <t xml:space="preserve">4L1 2830</t>
  </si>
  <si>
    <t xml:space="preserve">4L1 2835</t>
  </si>
  <si>
    <t xml:space="preserve">4L1 2838</t>
  </si>
  <si>
    <t xml:space="preserve">4L1 2839</t>
  </si>
  <si>
    <t xml:space="preserve">4L1 2840</t>
  </si>
  <si>
    <t xml:space="preserve">4L1 2842</t>
  </si>
  <si>
    <t xml:space="preserve">Suzuki Splash</t>
  </si>
  <si>
    <t xml:space="preserve">4L1 2843</t>
  </si>
  <si>
    <t xml:space="preserve">4L1 2846</t>
  </si>
  <si>
    <t xml:space="preserve">4L1 2847</t>
  </si>
  <si>
    <t xml:space="preserve">4L1 2848</t>
  </si>
  <si>
    <t xml:space="preserve">4L1 2849</t>
  </si>
  <si>
    <t xml:space="preserve">4L1 2850</t>
  </si>
  <si>
    <t xml:space="preserve">4L1 2852</t>
  </si>
  <si>
    <t xml:space="preserve">4L1 2855</t>
  </si>
  <si>
    <t xml:space="preserve">4L1 2864</t>
  </si>
  <si>
    <t xml:space="preserve">4L1 2913</t>
  </si>
  <si>
    <t xml:space="preserve">4L1 2970</t>
  </si>
  <si>
    <t xml:space="preserve">4L1 2987</t>
  </si>
  <si>
    <t xml:space="preserve">4L1 3049</t>
  </si>
  <si>
    <t xml:space="preserve">4L1 3125</t>
  </si>
  <si>
    <t xml:space="preserve">4L1 3285</t>
  </si>
  <si>
    <t xml:space="preserve">4L1 3798</t>
  </si>
  <si>
    <t xml:space="preserve">nakladní auto</t>
  </si>
  <si>
    <t xml:space="preserve">4L1 4003</t>
  </si>
  <si>
    <t xml:space="preserve">4L1 4021</t>
  </si>
  <si>
    <t xml:space="preserve">Kia Rio</t>
  </si>
  <si>
    <t xml:space="preserve">4L1 4160</t>
  </si>
  <si>
    <t xml:space="preserve">Olovo</t>
  </si>
  <si>
    <t xml:space="preserve">4L1 4167</t>
  </si>
  <si>
    <t xml:space="preserve">4L1 4444</t>
  </si>
  <si>
    <t xml:space="preserve">4L1 4487</t>
  </si>
  <si>
    <t xml:space="preserve">4L1 4775</t>
  </si>
  <si>
    <t xml:space="preserve">4L1 4807</t>
  </si>
  <si>
    <t xml:space="preserve">4L1 4825</t>
  </si>
  <si>
    <t xml:space="preserve">dovýroba na typ 106</t>
  </si>
  <si>
    <t xml:space="preserve">4L1 4878</t>
  </si>
  <si>
    <t xml:space="preserve">4L1 4948</t>
  </si>
  <si>
    <t xml:space="preserve">4L1 5035</t>
  </si>
  <si>
    <t xml:space="preserve">4L1 5078</t>
  </si>
  <si>
    <t xml:space="preserve">4L1 5089</t>
  </si>
  <si>
    <t xml:space="preserve">4L1 5120</t>
  </si>
  <si>
    <t xml:space="preserve">4L1 5152</t>
  </si>
  <si>
    <t xml:space="preserve">4L1 5183</t>
  </si>
  <si>
    <t xml:space="preserve">4L1 5376</t>
  </si>
  <si>
    <t xml:space="preserve">Chevrolet Camaro IV</t>
  </si>
  <si>
    <t xml:space="preserve">4L1 5448</t>
  </si>
  <si>
    <t xml:space="preserve">4L1 5500</t>
  </si>
  <si>
    <t xml:space="preserve">Mercedes-Benz B</t>
  </si>
  <si>
    <t xml:space="preserve">4L1 5733</t>
  </si>
  <si>
    <t xml:space="preserve">4L1 5809</t>
  </si>
  <si>
    <t xml:space="preserve">Peugeot 207 SW</t>
  </si>
  <si>
    <t xml:space="preserve">4L1 5883</t>
  </si>
  <si>
    <t xml:space="preserve">Opel Movano</t>
  </si>
  <si>
    <t xml:space="preserve">4L1 5890</t>
  </si>
  <si>
    <t xml:space="preserve">4L1 5936</t>
  </si>
  <si>
    <t xml:space="preserve">4L1 5958</t>
  </si>
  <si>
    <t xml:space="preserve">4L1 5996</t>
  </si>
  <si>
    <t xml:space="preserve">4L1 6019</t>
  </si>
  <si>
    <t xml:space="preserve">Škoda 105L</t>
  </si>
  <si>
    <t xml:space="preserve">4L1 6079</t>
  </si>
  <si>
    <t xml:space="preserve">4L1 6181</t>
  </si>
  <si>
    <t xml:space="preserve">Škoda Yeti Ambulance</t>
  </si>
  <si>
    <t xml:space="preserve">4L1 6208</t>
  </si>
  <si>
    <t xml:space="preserve">4L1 6488</t>
  </si>
  <si>
    <t xml:space="preserve">Audi A6  </t>
  </si>
  <si>
    <t xml:space="preserve">4L1 6545</t>
  </si>
  <si>
    <t xml:space="preserve">4L1 6660</t>
  </si>
  <si>
    <t xml:space="preserve">4L1 6666</t>
  </si>
  <si>
    <t xml:space="preserve">4L1 6676</t>
  </si>
  <si>
    <t xml:space="preserve">4L1 6682</t>
  </si>
  <si>
    <t xml:space="preserve">4L1 6690</t>
  </si>
  <si>
    <t xml:space="preserve">4L1 6695</t>
  </si>
  <si>
    <t xml:space="preserve">4L1 6700</t>
  </si>
  <si>
    <t xml:space="preserve">Citroen C1</t>
  </si>
  <si>
    <t xml:space="preserve">4L1 6739</t>
  </si>
  <si>
    <t xml:space="preserve">4L1 7007</t>
  </si>
  <si>
    <t xml:space="preserve">Ferrari California</t>
  </si>
  <si>
    <t xml:space="preserve">4L1 7194</t>
  </si>
  <si>
    <t xml:space="preserve">4L1 7234</t>
  </si>
  <si>
    <t xml:space="preserve">SOR CN 10,5</t>
  </si>
  <si>
    <t xml:space="preserve">4L1 7268</t>
  </si>
  <si>
    <t xml:space="preserve">4L1 7380</t>
  </si>
  <si>
    <t xml:space="preserve">4L1 7385</t>
  </si>
  <si>
    <t xml:space="preserve">4L1 7413</t>
  </si>
  <si>
    <t xml:space="preserve">Irisbus Citybus 12M (č. 374)</t>
  </si>
  <si>
    <t xml:space="preserve">4L1 7415</t>
  </si>
  <si>
    <t xml:space="preserve">4L1 7416</t>
  </si>
  <si>
    <t xml:space="preserve">4L1 7434</t>
  </si>
  <si>
    <t xml:space="preserve">4L1 7502</t>
  </si>
  <si>
    <t xml:space="preserve">4L1 7603</t>
  </si>
  <si>
    <t xml:space="preserve">4L1 7611</t>
  </si>
  <si>
    <t xml:space="preserve">4L1 7639</t>
  </si>
  <si>
    <t xml:space="preserve">Irisbus Citybus 12M (č. 373)</t>
  </si>
  <si>
    <t xml:space="preserve">4L1 7641</t>
  </si>
  <si>
    <t xml:space="preserve">4L1 7700</t>
  </si>
  <si>
    <t xml:space="preserve">Škoda Superb II taxi</t>
  </si>
  <si>
    <t xml:space="preserve">4L1 7713</t>
  </si>
  <si>
    <t xml:space="preserve">4L1 7727</t>
  </si>
  <si>
    <t xml:space="preserve">4L1 7744</t>
  </si>
  <si>
    <t xml:space="preserve">VW Passat Variant taxi</t>
  </si>
  <si>
    <t xml:space="preserve">4L1 7920</t>
  </si>
  <si>
    <t xml:space="preserve">4L1 7925</t>
  </si>
  <si>
    <t xml:space="preserve">4L1 8012</t>
  </si>
  <si>
    <t xml:space="preserve">4L1 8168</t>
  </si>
  <si>
    <t xml:space="preserve">VW Trasporter T5 Ambulance</t>
  </si>
  <si>
    <t xml:space="preserve">4L1 8329</t>
  </si>
  <si>
    <t xml:space="preserve">4L1 8412</t>
  </si>
  <si>
    <t xml:space="preserve">4L1 8419</t>
  </si>
  <si>
    <t xml:space="preserve">4L1 8520</t>
  </si>
  <si>
    <t xml:space="preserve">4L1 8531</t>
  </si>
  <si>
    <t xml:space="preserve">4L1 8536</t>
  </si>
  <si>
    <t xml:space="preserve">4L1 8590</t>
  </si>
  <si>
    <t xml:space="preserve">4L1 8786</t>
  </si>
  <si>
    <t xml:space="preserve">4L1 8793</t>
  </si>
  <si>
    <t xml:space="preserve">4L1 8889</t>
  </si>
  <si>
    <t xml:space="preserve">Seat Ibiza ST</t>
  </si>
  <si>
    <t xml:space="preserve">4L1 8930</t>
  </si>
  <si>
    <t xml:space="preserve">4L1 9333</t>
  </si>
  <si>
    <t xml:space="preserve">4L1 9404</t>
  </si>
  <si>
    <t xml:space="preserve">4L1 9565</t>
  </si>
  <si>
    <t xml:space="preserve">4L1 9599</t>
  </si>
  <si>
    <t xml:space="preserve">Ferrari 599 GTB Fiorano</t>
  </si>
  <si>
    <t xml:space="preserve">4L1 9669</t>
  </si>
  <si>
    <t xml:space="preserve">Škoda Octavia Combi autoškola</t>
  </si>
  <si>
    <t xml:space="preserve">4L1 9720</t>
  </si>
  <si>
    <t xml:space="preserve">4L1 9746</t>
  </si>
  <si>
    <t xml:space="preserve">4L1 9775</t>
  </si>
  <si>
    <t xml:space="preserve">4L1 9777</t>
  </si>
  <si>
    <t xml:space="preserve">Ford Transit valník</t>
  </si>
  <si>
    <t xml:space="preserve">4L1 9798</t>
  </si>
  <si>
    <t xml:space="preserve">4L1 9829</t>
  </si>
  <si>
    <t xml:space="preserve">4L1 9839</t>
  </si>
  <si>
    <t xml:space="preserve">Mercedes-Benz G </t>
  </si>
  <si>
    <t xml:space="preserve">4L1 9846</t>
  </si>
  <si>
    <t xml:space="preserve">4L1 9850</t>
  </si>
  <si>
    <t xml:space="preserve">4L1 9851</t>
  </si>
  <si>
    <t xml:space="preserve">4L1 9852</t>
  </si>
  <si>
    <t xml:space="preserve">4L1 9858</t>
  </si>
  <si>
    <t xml:space="preserve">4L1 9901</t>
  </si>
  <si>
    <t xml:space="preserve">4L1 9902</t>
  </si>
  <si>
    <t xml:space="preserve">4L1 9929</t>
  </si>
  <si>
    <t xml:space="preserve">vozík z Trabanta</t>
  </si>
  <si>
    <t xml:space="preserve">4L1 9967</t>
  </si>
  <si>
    <t xml:space="preserve">4L2 0017</t>
  </si>
  <si>
    <t xml:space="preserve">4L2 0104</t>
  </si>
  <si>
    <t xml:space="preserve">Onur</t>
  </si>
  <si>
    <t xml:space="preserve">4L2 0189</t>
  </si>
  <si>
    <t xml:space="preserve">4L2 0197</t>
  </si>
  <si>
    <t xml:space="preserve">vozík VAPP</t>
  </si>
  <si>
    <t xml:space="preserve">4L2 0212</t>
  </si>
  <si>
    <t xml:space="preserve">4L2 0238</t>
  </si>
  <si>
    <t xml:space="preserve">4L2 0239</t>
  </si>
  <si>
    <t xml:space="preserve">4L2 0362</t>
  </si>
  <si>
    <t xml:space="preserve">4L2 0380</t>
  </si>
  <si>
    <t xml:space="preserve">4L2 0432</t>
  </si>
  <si>
    <t xml:space="preserve">4L2 0443</t>
  </si>
  <si>
    <t xml:space="preserve">4L2 0446</t>
  </si>
  <si>
    <t xml:space="preserve">4L2 0450</t>
  </si>
  <si>
    <t xml:space="preserve">4L2 0456</t>
  </si>
  <si>
    <t xml:space="preserve">4L2 0486</t>
  </si>
  <si>
    <t xml:space="preserve">4L2 0494</t>
  </si>
  <si>
    <t xml:space="preserve">4L2 0500</t>
  </si>
  <si>
    <t xml:space="preserve">4L2 0545</t>
  </si>
  <si>
    <t xml:space="preserve">4L2 0569</t>
  </si>
  <si>
    <t xml:space="preserve">4L2 0580</t>
  </si>
  <si>
    <t xml:space="preserve">4L2 0590</t>
  </si>
  <si>
    <t xml:space="preserve">4L2 0631</t>
  </si>
  <si>
    <t xml:space="preserve">4L2 0640</t>
  </si>
  <si>
    <t xml:space="preserve">4L2 0654</t>
  </si>
  <si>
    <t xml:space="preserve">4L2 0668</t>
  </si>
  <si>
    <t xml:space="preserve">4L2 0693</t>
  </si>
  <si>
    <t xml:space="preserve">4L2 0721</t>
  </si>
  <si>
    <t xml:space="preserve">4L2 0746</t>
  </si>
  <si>
    <t xml:space="preserve">4L2 0761</t>
  </si>
  <si>
    <t xml:space="preserve">4L2 0800</t>
  </si>
  <si>
    <t xml:space="preserve">4L2 0803</t>
  </si>
  <si>
    <t xml:space="preserve">4L2 0804</t>
  </si>
  <si>
    <t xml:space="preserve">4L2 0813</t>
  </si>
  <si>
    <t xml:space="preserve">4L2 0814</t>
  </si>
  <si>
    <t xml:space="preserve">4L2 0830</t>
  </si>
  <si>
    <t xml:space="preserve">4L2 0838</t>
  </si>
  <si>
    <t xml:space="preserve">4L2 0851</t>
  </si>
  <si>
    <t xml:space="preserve">4L2 0857</t>
  </si>
  <si>
    <t xml:space="preserve">4L2 0859</t>
  </si>
  <si>
    <t xml:space="preserve">4L2 0861</t>
  </si>
  <si>
    <t xml:space="preserve">4L2 0865</t>
  </si>
  <si>
    <t xml:space="preserve">4L2 0868</t>
  </si>
  <si>
    <t xml:space="preserve">4L2 0870</t>
  </si>
  <si>
    <t xml:space="preserve">4L2 0872</t>
  </si>
  <si>
    <t xml:space="preserve">4L2 0873</t>
  </si>
  <si>
    <t xml:space="preserve">Fiat Ducato prodejna</t>
  </si>
  <si>
    <t xml:space="preserve">4L2 0874</t>
  </si>
  <si>
    <t xml:space="preserve">Tatra mix</t>
  </si>
  <si>
    <t xml:space="preserve">4L2 0875</t>
  </si>
  <si>
    <t xml:space="preserve">4L2 0885</t>
  </si>
  <si>
    <t xml:space="preserve">4L2 0890</t>
  </si>
  <si>
    <t xml:space="preserve">4L2 0891</t>
  </si>
  <si>
    <t xml:space="preserve">4L2 0901</t>
  </si>
  <si>
    <t xml:space="preserve">4L2 0927</t>
  </si>
  <si>
    <t xml:space="preserve">4L2 0945</t>
  </si>
  <si>
    <t xml:space="preserve">4L2 0973</t>
  </si>
  <si>
    <t xml:space="preserve">Ford Maverick</t>
  </si>
  <si>
    <t xml:space="preserve">4L2 0984</t>
  </si>
  <si>
    <t xml:space="preserve">4L2 1006</t>
  </si>
  <si>
    <t xml:space="preserve">4L2 1013</t>
  </si>
  <si>
    <t xml:space="preserve">4L2 1050</t>
  </si>
  <si>
    <t xml:space="preserve">4L2 1111</t>
  </si>
  <si>
    <t xml:space="preserve">4L2 1147</t>
  </si>
  <si>
    <t xml:space="preserve">Mercedes-Benz Sprinter valník</t>
  </si>
  <si>
    <t xml:space="preserve">fa SIZ s.r.o.</t>
  </si>
  <si>
    <t xml:space="preserve">4L2 1186</t>
  </si>
  <si>
    <t xml:space="preserve">4L2 1230</t>
  </si>
  <si>
    <t xml:space="preserve">4L2 1240</t>
  </si>
  <si>
    <t xml:space="preserve">4L2 1241</t>
  </si>
  <si>
    <t xml:space="preserve">4L2 1245</t>
  </si>
  <si>
    <t xml:space="preserve">4L2 1252</t>
  </si>
  <si>
    <t xml:space="preserve">4L2 1260</t>
  </si>
  <si>
    <t xml:space="preserve">4L2 1277</t>
  </si>
  <si>
    <t xml:space="preserve">4L2 1281</t>
  </si>
  <si>
    <t xml:space="preserve">4L2 1291</t>
  </si>
  <si>
    <t xml:space="preserve">4L2 1294</t>
  </si>
  <si>
    <t xml:space="preserve">4L2 1357</t>
  </si>
  <si>
    <t xml:space="preserve">4L2 1367</t>
  </si>
  <si>
    <t xml:space="preserve">4L2 1383</t>
  </si>
  <si>
    <t xml:space="preserve">4L2 1387</t>
  </si>
  <si>
    <t xml:space="preserve">4L2 1397</t>
  </si>
  <si>
    <t xml:space="preserve">4L2 1400</t>
  </si>
  <si>
    <t xml:space="preserve">4L2 1420</t>
  </si>
  <si>
    <t xml:space="preserve">4L2 1425</t>
  </si>
  <si>
    <t xml:space="preserve">4L2 1438</t>
  </si>
  <si>
    <t xml:space="preserve">4L2 1444</t>
  </si>
  <si>
    <t xml:space="preserve">4L2 1516</t>
  </si>
  <si>
    <t xml:space="preserve">4L2 1525</t>
  </si>
  <si>
    <t xml:space="preserve">4L2 1619</t>
  </si>
  <si>
    <t xml:space="preserve">4L2 1626</t>
  </si>
  <si>
    <t xml:space="preserve">4L2 1635</t>
  </si>
  <si>
    <t xml:space="preserve">4L2 1637</t>
  </si>
  <si>
    <t xml:space="preserve">4L2 1651</t>
  </si>
  <si>
    <t xml:space="preserve">Porsche 944</t>
  </si>
  <si>
    <t xml:space="preserve">4L2 1659</t>
  </si>
  <si>
    <t xml:space="preserve">4L2 1696</t>
  </si>
  <si>
    <t xml:space="preserve">4L2 1717</t>
  </si>
  <si>
    <t xml:space="preserve">4L2 1737</t>
  </si>
  <si>
    <t xml:space="preserve">4L2 1757</t>
  </si>
  <si>
    <t xml:space="preserve">4L2 1773</t>
  </si>
  <si>
    <t xml:space="preserve">4L2 1798</t>
  </si>
  <si>
    <t xml:space="preserve">4L2 1819</t>
  </si>
  <si>
    <t xml:space="preserve">4L2 1822</t>
  </si>
  <si>
    <t xml:space="preserve">4L2 1838</t>
  </si>
  <si>
    <t xml:space="preserve">4L2 1857</t>
  </si>
  <si>
    <t xml:space="preserve">4L2 1881</t>
  </si>
  <si>
    <t xml:space="preserve">4L2 1884</t>
  </si>
  <si>
    <t xml:space="preserve">4L2 1903</t>
  </si>
  <si>
    <t xml:space="preserve">4L2 1907</t>
  </si>
  <si>
    <t xml:space="preserve">4L2 1920</t>
  </si>
  <si>
    <t xml:space="preserve">4L2 1939</t>
  </si>
  <si>
    <t xml:space="preserve">4L2 1940</t>
  </si>
  <si>
    <t xml:space="preserve">4L2 1941</t>
  </si>
  <si>
    <t xml:space="preserve">4L2 1945</t>
  </si>
  <si>
    <t xml:space="preserve">4L2 1967</t>
  </si>
  <si>
    <t xml:space="preserve">Škoda 1000 MB</t>
  </si>
  <si>
    <t xml:space="preserve">4L2 1977</t>
  </si>
  <si>
    <t xml:space="preserve">4L2 1979</t>
  </si>
  <si>
    <t xml:space="preserve">4L2 2006</t>
  </si>
  <si>
    <t xml:space="preserve">4L2 2009</t>
  </si>
  <si>
    <t xml:space="preserve">4L2 2017</t>
  </si>
  <si>
    <t xml:space="preserve">4L2 2048</t>
  </si>
  <si>
    <t xml:space="preserve">4L2 2060</t>
  </si>
  <si>
    <t xml:space="preserve">4L2 2072</t>
  </si>
  <si>
    <t xml:space="preserve">Opel Astra J</t>
  </si>
  <si>
    <t xml:space="preserve">4L2 2077</t>
  </si>
  <si>
    <t xml:space="preserve">4L2 2116</t>
  </si>
  <si>
    <t xml:space="preserve">4L2 2118</t>
  </si>
  <si>
    <t xml:space="preserve">4L2 2137</t>
  </si>
  <si>
    <t xml:space="preserve">Seat Cordoba</t>
  </si>
  <si>
    <t xml:space="preserve">4L2 2155</t>
  </si>
  <si>
    <t xml:space="preserve">4L2 2188</t>
  </si>
  <si>
    <t xml:space="preserve">4L2 2209</t>
  </si>
  <si>
    <t xml:space="preserve">4L2 2221</t>
  </si>
  <si>
    <t xml:space="preserve">4L2 2222</t>
  </si>
  <si>
    <t xml:space="preserve">Mercedes-Benz Intouro</t>
  </si>
  <si>
    <t xml:space="preserve">4L2 2235</t>
  </si>
  <si>
    <t xml:space="preserve">4L2 2258</t>
  </si>
  <si>
    <t xml:space="preserve">4L2 2267</t>
  </si>
  <si>
    <t xml:space="preserve">4L2 2284</t>
  </si>
  <si>
    <t xml:space="preserve">4L2 2287</t>
  </si>
  <si>
    <t xml:space="preserve">4L2 2292</t>
  </si>
  <si>
    <t xml:space="preserve">Iveco Trakker</t>
  </si>
  <si>
    <t xml:space="preserve">admi: 2291; ahmi: 2320; chaotický výdej</t>
  </si>
  <si>
    <t xml:space="preserve">4L2 2294</t>
  </si>
  <si>
    <t xml:space="preserve">Tatra 815 TERRNo1 sklápěč</t>
  </si>
  <si>
    <t xml:space="preserve">4L2 2296</t>
  </si>
  <si>
    <t xml:space="preserve">4L2 2302</t>
  </si>
  <si>
    <t xml:space="preserve">VW LT55 odtahovka</t>
  </si>
  <si>
    <t xml:space="preserve">4L2 2310</t>
  </si>
  <si>
    <t xml:space="preserve">Liaz 110 MP 22</t>
  </si>
  <si>
    <t xml:space="preserve">4L2 2314</t>
  </si>
  <si>
    <t xml:space="preserve">MAN TGL</t>
  </si>
  <si>
    <t xml:space="preserve">4L2 2318</t>
  </si>
  <si>
    <t xml:space="preserve">4L2 2320</t>
  </si>
  <si>
    <t xml:space="preserve">I. Q 2011</t>
  </si>
  <si>
    <t xml:space="preserve">4L2 2322</t>
  </si>
  <si>
    <t xml:space="preserve">4L2 2323</t>
  </si>
  <si>
    <t xml:space="preserve">4L2 2336</t>
  </si>
  <si>
    <t xml:space="preserve">4L2 2356</t>
  </si>
  <si>
    <t xml:space="preserve">4L2 2468</t>
  </si>
  <si>
    <t xml:space="preserve">4L2 2673</t>
  </si>
  <si>
    <t xml:space="preserve">4L2 2800</t>
  </si>
  <si>
    <t xml:space="preserve">4L2 2885</t>
  </si>
  <si>
    <t xml:space="preserve">4L2 2971</t>
  </si>
  <si>
    <t xml:space="preserve">Hugo6524</t>
  </si>
  <si>
    <t xml:space="preserve">4L2 3199</t>
  </si>
  <si>
    <t xml:space="preserve">4L2 3214</t>
  </si>
  <si>
    <t xml:space="preserve">4L2 3240</t>
  </si>
  <si>
    <t xml:space="preserve">4L2 3337</t>
  </si>
  <si>
    <t xml:space="preserve">4L2 3348</t>
  </si>
  <si>
    <t xml:space="preserve">4L2 3360</t>
  </si>
  <si>
    <t xml:space="preserve">4L2 3371</t>
  </si>
  <si>
    <t xml:space="preserve">4L2 3430</t>
  </si>
  <si>
    <t xml:space="preserve">4L2 3431</t>
  </si>
  <si>
    <t xml:space="preserve">4L2 3457</t>
  </si>
  <si>
    <t xml:space="preserve">4L2 3468</t>
  </si>
  <si>
    <t xml:space="preserve">4L2 3476</t>
  </si>
  <si>
    <t xml:space="preserve">4L2 3491</t>
  </si>
  <si>
    <t xml:space="preserve">BMW  </t>
  </si>
  <si>
    <t xml:space="preserve">4L2 3492</t>
  </si>
  <si>
    <t xml:space="preserve">4L2 3506</t>
  </si>
  <si>
    <t xml:space="preserve">4L2 3514</t>
  </si>
  <si>
    <t xml:space="preserve">4L2 3518</t>
  </si>
  <si>
    <t xml:space="preserve">4L2 3519</t>
  </si>
  <si>
    <t xml:space="preserve">4L2 3587</t>
  </si>
  <si>
    <t xml:space="preserve">4L2 3601</t>
  </si>
  <si>
    <t xml:space="preserve">4L2 3624</t>
  </si>
  <si>
    <t xml:space="preserve">Citroën Xsara Break</t>
  </si>
  <si>
    <t xml:space="preserve">4L2 3662</t>
  </si>
  <si>
    <t xml:space="preserve">4L2 3696</t>
  </si>
  <si>
    <t xml:space="preserve">4L2 3771</t>
  </si>
  <si>
    <t xml:space="preserve">4L2 3785</t>
  </si>
  <si>
    <t xml:space="preserve">4L2 3802</t>
  </si>
  <si>
    <t xml:space="preserve">4L2 3875</t>
  </si>
  <si>
    <t xml:space="preserve">4L2 4010</t>
  </si>
  <si>
    <t xml:space="preserve">4L2 4067</t>
  </si>
  <si>
    <t xml:space="preserve">4L2 4161</t>
  </si>
  <si>
    <t xml:space="preserve">4L2 4165</t>
  </si>
  <si>
    <t xml:space="preserve">4L2 4183</t>
  </si>
  <si>
    <t xml:space="preserve">4L2 4186</t>
  </si>
  <si>
    <t xml:space="preserve">4L2 4190</t>
  </si>
  <si>
    <t xml:space="preserve">4L2 4194</t>
  </si>
  <si>
    <t xml:space="preserve">4L2 4205</t>
  </si>
  <si>
    <t xml:space="preserve">4L2 4215</t>
  </si>
  <si>
    <t xml:space="preserve">4L2 4229</t>
  </si>
  <si>
    <t xml:space="preserve">Pezzolato PZ 150 A</t>
  </si>
  <si>
    <t xml:space="preserve">4L2 4246</t>
  </si>
  <si>
    <t xml:space="preserve">4L2 4250</t>
  </si>
  <si>
    <t xml:space="preserve">4L2 4252</t>
  </si>
  <si>
    <t xml:space="preserve">4L2 4255</t>
  </si>
  <si>
    <t xml:space="preserve">4L2 4321</t>
  </si>
  <si>
    <t xml:space="preserve">4L2 4372</t>
  </si>
  <si>
    <t xml:space="preserve">4L2 4380</t>
  </si>
  <si>
    <t xml:space="preserve">4L2 4418</t>
  </si>
  <si>
    <t xml:space="preserve">Tatra 57</t>
  </si>
  <si>
    <t xml:space="preserve">4L2 4521</t>
  </si>
  <si>
    <t xml:space="preserve">4L2 4585</t>
  </si>
  <si>
    <t xml:space="preserve">4L2 4606</t>
  </si>
  <si>
    <t xml:space="preserve">4L2 4661</t>
  </si>
  <si>
    <t xml:space="preserve">4L2 4664</t>
  </si>
  <si>
    <t xml:space="preserve">4L2 4689</t>
  </si>
  <si>
    <t xml:space="preserve">4L2 4799</t>
  </si>
  <si>
    <t xml:space="preserve">4L2 4808</t>
  </si>
  <si>
    <t xml:space="preserve">4L2 4813</t>
  </si>
  <si>
    <t xml:space="preserve">4L2 4858</t>
  </si>
  <si>
    <t xml:space="preserve">Mitsubishi ASX</t>
  </si>
  <si>
    <t xml:space="preserve">4L2 4923</t>
  </si>
  <si>
    <t xml:space="preserve">4L2 4928</t>
  </si>
  <si>
    <t xml:space="preserve">4L2 4943</t>
  </si>
  <si>
    <t xml:space="preserve">4L2 4951</t>
  </si>
  <si>
    <t xml:space="preserve">4L2 4958</t>
  </si>
  <si>
    <t xml:space="preserve">4L2 4960</t>
  </si>
  <si>
    <t xml:space="preserve">4L2 4962</t>
  </si>
  <si>
    <t xml:space="preserve">4L2 4964</t>
  </si>
  <si>
    <t xml:space="preserve">4L2 4966</t>
  </si>
  <si>
    <t xml:space="preserve">4L2 4969</t>
  </si>
  <si>
    <t xml:space="preserve">4L2 4970</t>
  </si>
  <si>
    <t xml:space="preserve">4L2 4977</t>
  </si>
  <si>
    <t xml:space="preserve">4L2 4978</t>
  </si>
  <si>
    <t xml:space="preserve">4L2 4980</t>
  </si>
  <si>
    <t xml:space="preserve">Winnebago</t>
  </si>
  <si>
    <t xml:space="preserve">4L2 4981</t>
  </si>
  <si>
    <t xml:space="preserve">4L2 4989</t>
  </si>
  <si>
    <t xml:space="preserve">4L2 5019</t>
  </si>
  <si>
    <t xml:space="preserve">Toyota Corolla</t>
  </si>
  <si>
    <t xml:space="preserve">4L2 5043</t>
  </si>
  <si>
    <t xml:space="preserve">4L2 5081</t>
  </si>
  <si>
    <t xml:space="preserve">4L2 5130</t>
  </si>
  <si>
    <t xml:space="preserve">4L2 5168</t>
  </si>
  <si>
    <t xml:space="preserve">SOR CN 12</t>
  </si>
  <si>
    <t xml:space="preserve">Robert_08022</t>
  </si>
  <si>
    <t xml:space="preserve">4L2 5189</t>
  </si>
  <si>
    <t xml:space="preserve">4L2 5240</t>
  </si>
  <si>
    <t xml:space="preserve">Irisbus Iveco Crossway 12M</t>
  </si>
  <si>
    <t xml:space="preserve">4L2 5243</t>
  </si>
  <si>
    <t xml:space="preserve">4L2 5261</t>
  </si>
  <si>
    <t xml:space="preserve">4L2 5317</t>
  </si>
  <si>
    <t xml:space="preserve">4L2 5328</t>
  </si>
  <si>
    <t xml:space="preserve">4L2 5331</t>
  </si>
  <si>
    <t xml:space="preserve">4L2 5333</t>
  </si>
  <si>
    <t xml:space="preserve">4L2 5339</t>
  </si>
  <si>
    <t xml:space="preserve">Karosa LC736.20</t>
  </si>
  <si>
    <t xml:space="preserve">4L2 5344</t>
  </si>
  <si>
    <t xml:space="preserve">Tatra Terra</t>
  </si>
  <si>
    <t xml:space="preserve">4L2 5346</t>
  </si>
  <si>
    <t xml:space="preserve">Mercedes-Benz Actros plachta</t>
  </si>
  <si>
    <t xml:space="preserve">4L2 5347</t>
  </si>
  <si>
    <t xml:space="preserve">4L2 5348</t>
  </si>
  <si>
    <t xml:space="preserve">4L2 5349</t>
  </si>
  <si>
    <t xml:space="preserve">4L2 5352</t>
  </si>
  <si>
    <t xml:space="preserve">4L2 5355</t>
  </si>
  <si>
    <t xml:space="preserve">Tatru Terrno CAS 30</t>
  </si>
  <si>
    <t xml:space="preserve">4L2 5356</t>
  </si>
  <si>
    <t xml:space="preserve">Scania P440 B4X4</t>
  </si>
  <si>
    <t xml:space="preserve">4L2 5357</t>
  </si>
  <si>
    <t xml:space="preserve">4L2 5358</t>
  </si>
  <si>
    <t xml:space="preserve">4L2 5359</t>
  </si>
  <si>
    <t xml:space="preserve">4L2 5361</t>
  </si>
  <si>
    <t xml:space="preserve">4L2 5368</t>
  </si>
  <si>
    <t xml:space="preserve">4L2 5388</t>
  </si>
  <si>
    <t xml:space="preserve">4L2 5413</t>
  </si>
  <si>
    <t xml:space="preserve">4L2 5423</t>
  </si>
  <si>
    <t xml:space="preserve">4L2 5455</t>
  </si>
  <si>
    <t xml:space="preserve">DAF</t>
  </si>
  <si>
    <t xml:space="preserve">4L2 5470</t>
  </si>
  <si>
    <t xml:space="preserve">4L2 5495</t>
  </si>
  <si>
    <t xml:space="preserve">4L2 5506</t>
  </si>
  <si>
    <t xml:space="preserve">4L2 5522</t>
  </si>
  <si>
    <t xml:space="preserve">4L2 5547</t>
  </si>
  <si>
    <t xml:space="preserve">4L2 5602</t>
  </si>
  <si>
    <t xml:space="preserve">4L2 5657</t>
  </si>
  <si>
    <t xml:space="preserve">4L2 5664</t>
  </si>
  <si>
    <t xml:space="preserve">4L2 5672</t>
  </si>
  <si>
    <t xml:space="preserve">4L2 5700</t>
  </si>
  <si>
    <t xml:space="preserve">4L2 5702</t>
  </si>
  <si>
    <t xml:space="preserve">4L2 5703</t>
  </si>
  <si>
    <t xml:space="preserve">4L2 5707</t>
  </si>
  <si>
    <t xml:space="preserve">Nissan Juke</t>
  </si>
  <si>
    <t xml:space="preserve">II. Q 2011</t>
  </si>
  <si>
    <t xml:space="preserve">4L2 5711</t>
  </si>
  <si>
    <t xml:space="preserve">4L2 5716</t>
  </si>
  <si>
    <t xml:space="preserve">4L2 5718</t>
  </si>
  <si>
    <t xml:space="preserve">4L2 5756</t>
  </si>
  <si>
    <t xml:space="preserve">4L2 5855</t>
  </si>
  <si>
    <t xml:space="preserve">4L2 6043</t>
  </si>
  <si>
    <t xml:space="preserve">4L2 6212</t>
  </si>
  <si>
    <t xml:space="preserve">4L2 6668</t>
  </si>
  <si>
    <t xml:space="preserve">4L2 6672</t>
  </si>
  <si>
    <t xml:space="preserve">4L2 6727</t>
  </si>
  <si>
    <t xml:space="preserve">4L2 6749</t>
  </si>
  <si>
    <t xml:space="preserve">4L2 6764</t>
  </si>
  <si>
    <t xml:space="preserve">4L2 6775</t>
  </si>
  <si>
    <t xml:space="preserve">Toyota Verso</t>
  </si>
  <si>
    <t xml:space="preserve">4L2 6777</t>
  </si>
  <si>
    <t xml:space="preserve">4L2 6790</t>
  </si>
  <si>
    <t xml:space="preserve">4L2 6798</t>
  </si>
  <si>
    <t xml:space="preserve">4L2 6806</t>
  </si>
  <si>
    <t xml:space="preserve">4L2 6816</t>
  </si>
  <si>
    <t xml:space="preserve">4L2 6833</t>
  </si>
  <si>
    <t xml:space="preserve">4L2 6862</t>
  </si>
  <si>
    <t xml:space="preserve">4L2 6864</t>
  </si>
  <si>
    <t xml:space="preserve">4L2 6882</t>
  </si>
  <si>
    <t xml:space="preserve">Fiat Coupé</t>
  </si>
  <si>
    <t xml:space="preserve">4L2 6888</t>
  </si>
  <si>
    <t xml:space="preserve">Škoda Octavia </t>
  </si>
  <si>
    <t xml:space="preserve">4L2 6899</t>
  </si>
  <si>
    <t xml:space="preserve">4L2 6901</t>
  </si>
  <si>
    <t xml:space="preserve">4L2 6909</t>
  </si>
  <si>
    <t xml:space="preserve">4L2 6969</t>
  </si>
  <si>
    <t xml:space="preserve">4L2 6999</t>
  </si>
  <si>
    <t xml:space="preserve">Ford Kuga</t>
  </si>
  <si>
    <t xml:space="preserve">4L2 7002</t>
  </si>
  <si>
    <t xml:space="preserve">4L2 7007</t>
  </si>
  <si>
    <t xml:space="preserve">4L2 7024</t>
  </si>
  <si>
    <t xml:space="preserve">4L2 7041</t>
  </si>
  <si>
    <t xml:space="preserve">4L2 7048</t>
  </si>
  <si>
    <t xml:space="preserve">4L2 7068</t>
  </si>
  <si>
    <t xml:space="preserve">4L2 7097</t>
  </si>
  <si>
    <t xml:space="preserve">Renault Vel Satis</t>
  </si>
  <si>
    <t xml:space="preserve">4L2 7115</t>
  </si>
  <si>
    <t xml:space="preserve">4L2 7130</t>
  </si>
  <si>
    <t xml:space="preserve">4L2 7144</t>
  </si>
  <si>
    <t xml:space="preserve">Seat Ibiza  </t>
  </si>
  <si>
    <t xml:space="preserve">4L2 7175</t>
  </si>
  <si>
    <t xml:space="preserve">4L2 7176</t>
  </si>
  <si>
    <t xml:space="preserve">Kia Soul</t>
  </si>
  <si>
    <t xml:space="preserve">4L2 7182</t>
  </si>
  <si>
    <t xml:space="preserve">Audi A3 sportback</t>
  </si>
  <si>
    <t xml:space="preserve">4L2 7185</t>
  </si>
  <si>
    <t xml:space="preserve">4L2 7222</t>
  </si>
  <si>
    <t xml:space="preserve">4L2 7227</t>
  </si>
  <si>
    <t xml:space="preserve">4L2 7250</t>
  </si>
  <si>
    <t xml:space="preserve">4L2 7254</t>
  </si>
  <si>
    <t xml:space="preserve">4L2 7272</t>
  </si>
  <si>
    <t xml:space="preserve">4L2 7284</t>
  </si>
  <si>
    <t xml:space="preserve">4L2 7287</t>
  </si>
  <si>
    <t xml:space="preserve">Kia Cee'd SW</t>
  </si>
  <si>
    <t xml:space="preserve">4L2 7323</t>
  </si>
  <si>
    <t xml:space="preserve">4L2 7352</t>
  </si>
  <si>
    <t xml:space="preserve">4L2 7378</t>
  </si>
  <si>
    <t xml:space="preserve">4L2 7475</t>
  </si>
  <si>
    <t xml:space="preserve">Porsche Cayman S</t>
  </si>
  <si>
    <t xml:space="preserve">4L2 7496</t>
  </si>
  <si>
    <t xml:space="preserve">4L2 7528</t>
  </si>
  <si>
    <t xml:space="preserve">4L2 7570</t>
  </si>
  <si>
    <t xml:space="preserve">4L2 7594</t>
  </si>
  <si>
    <t xml:space="preserve">4L2 7616</t>
  </si>
  <si>
    <t xml:space="preserve">Honda</t>
  </si>
  <si>
    <t xml:space="preserve">4L2 7634</t>
  </si>
  <si>
    <t xml:space="preserve">4L2 7635</t>
  </si>
  <si>
    <t xml:space="preserve">4L2 7649</t>
  </si>
  <si>
    <t xml:space="preserve">4L2 7682</t>
  </si>
  <si>
    <t xml:space="preserve">4L2 7685</t>
  </si>
  <si>
    <t xml:space="preserve">4L2 7701</t>
  </si>
  <si>
    <t xml:space="preserve">4L2 7705</t>
  </si>
  <si>
    <t xml:space="preserve">4L2 7740</t>
  </si>
  <si>
    <t xml:space="preserve">4L2 7764</t>
  </si>
  <si>
    <t xml:space="preserve">4L2 7776</t>
  </si>
  <si>
    <t xml:space="preserve">4L2 7933</t>
  </si>
  <si>
    <t xml:space="preserve">4L2 8000</t>
  </si>
  <si>
    <t xml:space="preserve">4L2 8040</t>
  </si>
  <si>
    <t xml:space="preserve">4L2 8084</t>
  </si>
  <si>
    <t xml:space="preserve">Peugeot 4007</t>
  </si>
  <si>
    <t xml:space="preserve">4L2 8101</t>
  </si>
  <si>
    <t xml:space="preserve">4L2 8222</t>
  </si>
  <si>
    <t xml:space="preserve">4L2 8308</t>
  </si>
  <si>
    <t xml:space="preserve">4L2 8356</t>
  </si>
  <si>
    <t xml:space="preserve">4L2 8362</t>
  </si>
  <si>
    <t xml:space="preserve">4L2 8384</t>
  </si>
  <si>
    <t xml:space="preserve">4L2 8389</t>
  </si>
  <si>
    <t xml:space="preserve">4L2 8396</t>
  </si>
  <si>
    <t xml:space="preserve">4L2 8397</t>
  </si>
  <si>
    <t xml:space="preserve">Chevrolet VAN</t>
  </si>
  <si>
    <t xml:space="preserve">4L2 8429</t>
  </si>
  <si>
    <t xml:space="preserve">4L2 8434</t>
  </si>
  <si>
    <t xml:space="preserve">4L2 8450</t>
  </si>
  <si>
    <t xml:space="preserve">4L2 8462</t>
  </si>
  <si>
    <t xml:space="preserve">4L2 8464</t>
  </si>
  <si>
    <t xml:space="preserve">4L2 8487</t>
  </si>
  <si>
    <t xml:space="preserve">4L2 8495</t>
  </si>
  <si>
    <t xml:space="preserve">4L2 8523</t>
  </si>
  <si>
    <t xml:space="preserve">4L2 8564</t>
  </si>
  <si>
    <t xml:space="preserve">4L2 8575</t>
  </si>
  <si>
    <t xml:space="preserve">4L2 8613</t>
  </si>
  <si>
    <t xml:space="preserve">4L2 8628</t>
  </si>
  <si>
    <t xml:space="preserve">4L2 8648</t>
  </si>
  <si>
    <t xml:space="preserve">SOR BNG 12</t>
  </si>
  <si>
    <t xml:space="preserve">4L2 8665</t>
  </si>
  <si>
    <t xml:space="preserve">4L2 8697</t>
  </si>
  <si>
    <t xml:space="preserve">4L2 8725</t>
  </si>
  <si>
    <t xml:space="preserve">4L2 8736</t>
  </si>
  <si>
    <t xml:space="preserve">4L2 8774</t>
  </si>
  <si>
    <t xml:space="preserve">4L2 8776</t>
  </si>
  <si>
    <t xml:space="preserve">4L2 8780</t>
  </si>
  <si>
    <t xml:space="preserve">4L2 8804</t>
  </si>
  <si>
    <t xml:space="preserve">4L2 8842</t>
  </si>
  <si>
    <t xml:space="preserve">4L2 8865</t>
  </si>
  <si>
    <t xml:space="preserve">4L2 8867</t>
  </si>
  <si>
    <t xml:space="preserve">4L2 8888</t>
  </si>
  <si>
    <t xml:space="preserve">4L2 8909</t>
  </si>
  <si>
    <t xml:space="preserve">4L2 8957</t>
  </si>
  <si>
    <t xml:space="preserve">4L2 8974</t>
  </si>
  <si>
    <t xml:space="preserve">4L2 8979</t>
  </si>
  <si>
    <t xml:space="preserve">4L2 8982</t>
  </si>
  <si>
    <t xml:space="preserve">4L2 8987</t>
  </si>
  <si>
    <t xml:space="preserve">pojízdné občerstvení</t>
  </si>
  <si>
    <t xml:space="preserve">4L2 9008</t>
  </si>
  <si>
    <t xml:space="preserve">4L2 9027</t>
  </si>
  <si>
    <t xml:space="preserve">návěs - sklápěč</t>
  </si>
  <si>
    <t xml:space="preserve">4L2 9044</t>
  </si>
  <si>
    <t xml:space="preserve">III. Q 2011</t>
  </si>
  <si>
    <t xml:space="preserve">4L2 9047</t>
  </si>
  <si>
    <t xml:space="preserve">4L2 9051</t>
  </si>
  <si>
    <t xml:space="preserve">4L2 9055</t>
  </si>
  <si>
    <t xml:space="preserve">4L2 9060</t>
  </si>
  <si>
    <t xml:space="preserve">4L2 9078</t>
  </si>
  <si>
    <t xml:space="preserve">vozík OBI</t>
  </si>
  <si>
    <t xml:space="preserve">4L2 9079</t>
  </si>
  <si>
    <t xml:space="preserve">4L2 9092</t>
  </si>
  <si>
    <t xml:space="preserve">4L2 9101</t>
  </si>
  <si>
    <t xml:space="preserve">4L2 9106</t>
  </si>
  <si>
    <t xml:space="preserve">4L2 9107</t>
  </si>
  <si>
    <t xml:space="preserve">4L2 9111</t>
  </si>
  <si>
    <t xml:space="preserve">4L2 9114</t>
  </si>
  <si>
    <t xml:space="preserve">4L2 9118</t>
  </si>
  <si>
    <t xml:space="preserve">4L2 9119</t>
  </si>
  <si>
    <t xml:space="preserve">CAS 24 LIAZ</t>
  </si>
  <si>
    <t xml:space="preserve">4L2 9123</t>
  </si>
  <si>
    <t xml:space="preserve">4L2 9124</t>
  </si>
  <si>
    <t xml:space="preserve">4L2 9125</t>
  </si>
  <si>
    <t xml:space="preserve">4L2 9127</t>
  </si>
  <si>
    <t xml:space="preserve">4L2 9135</t>
  </si>
  <si>
    <t xml:space="preserve">Liaz 150 nosič kontejnerů</t>
  </si>
  <si>
    <t xml:space="preserve">4L2 9142</t>
  </si>
  <si>
    <t xml:space="preserve">4L2 9165</t>
  </si>
  <si>
    <t xml:space="preserve">4L2 9166</t>
  </si>
  <si>
    <t xml:space="preserve">4L2 9167</t>
  </si>
  <si>
    <t xml:space="preserve">4L2 9174</t>
  </si>
  <si>
    <t xml:space="preserve">4L2 9180</t>
  </si>
  <si>
    <t xml:space="preserve">4L2 9295</t>
  </si>
  <si>
    <t xml:space="preserve">VW Golf Plus</t>
  </si>
  <si>
    <t xml:space="preserve">4L2 9306</t>
  </si>
  <si>
    <t xml:space="preserve">4L2 9324</t>
  </si>
  <si>
    <t xml:space="preserve">4L2 9390</t>
  </si>
  <si>
    <t xml:space="preserve">4L2 9397</t>
  </si>
  <si>
    <t xml:space="preserve">4L2 9521</t>
  </si>
  <si>
    <t xml:space="preserve">4L2 9542</t>
  </si>
  <si>
    <t xml:space="preserve">4L2 9588</t>
  </si>
  <si>
    <t xml:space="preserve">4L2 9602</t>
  </si>
  <si>
    <t xml:space="preserve">4L2 9800</t>
  </si>
  <si>
    <t xml:space="preserve">4L2 9816</t>
  </si>
  <si>
    <t xml:space="preserve">4L2 9832</t>
  </si>
  <si>
    <t xml:space="preserve">4L2 9833</t>
  </si>
  <si>
    <t xml:space="preserve">4L2 9838</t>
  </si>
  <si>
    <t xml:space="preserve">4L2 9846</t>
  </si>
  <si>
    <t xml:space="preserve">4L2 9862</t>
  </si>
  <si>
    <t xml:space="preserve">4L2 9895</t>
  </si>
  <si>
    <t xml:space="preserve">4L2 9899</t>
  </si>
  <si>
    <t xml:space="preserve">Porsche 911 Turbo Targa</t>
  </si>
  <si>
    <t xml:space="preserve">4L2 9909</t>
  </si>
  <si>
    <t xml:space="preserve">4L2 9944</t>
  </si>
  <si>
    <t xml:space="preserve">4L2 9949</t>
  </si>
  <si>
    <t xml:space="preserve">4L2 9951</t>
  </si>
  <si>
    <t xml:space="preserve">4L2 9952</t>
  </si>
  <si>
    <t xml:space="preserve">4L2 9954</t>
  </si>
  <si>
    <t xml:space="preserve">4L2 9985</t>
  </si>
  <si>
    <t xml:space="preserve">4L3 0053</t>
  </si>
  <si>
    <t xml:space="preserve">4L3 0059</t>
  </si>
  <si>
    <t xml:space="preserve">4L3 0123</t>
  </si>
  <si>
    <t xml:space="preserve">4L3 0128</t>
  </si>
  <si>
    <t xml:space="preserve">Kia Magentis</t>
  </si>
  <si>
    <t xml:space="preserve">4L3 0170</t>
  </si>
  <si>
    <t xml:space="preserve">4L3 0197</t>
  </si>
  <si>
    <t xml:space="preserve">Hyundai ix55</t>
  </si>
  <si>
    <t xml:space="preserve">4L3 0198</t>
  </si>
  <si>
    <t xml:space="preserve">4L3 0272</t>
  </si>
  <si>
    <t xml:space="preserve">4L3 0343</t>
  </si>
  <si>
    <t xml:space="preserve">4L3 0393</t>
  </si>
  <si>
    <t xml:space="preserve">BMW </t>
  </si>
  <si>
    <t xml:space="preserve">4L3 0415</t>
  </si>
  <si>
    <t xml:space="preserve">4L3 0446</t>
  </si>
  <si>
    <t xml:space="preserve">4L3 0447</t>
  </si>
  <si>
    <t xml:space="preserve">4L3 0450</t>
  </si>
  <si>
    <t xml:space="preserve">4L3 0462</t>
  </si>
  <si>
    <t xml:space="preserve">4L3 0464</t>
  </si>
  <si>
    <t xml:space="preserve">podvalník Goldhofer</t>
  </si>
  <si>
    <t xml:space="preserve">4L3 0478</t>
  </si>
  <si>
    <t xml:space="preserve">vozík Vezeko</t>
  </si>
  <si>
    <t xml:space="preserve">4L3 0489</t>
  </si>
  <si>
    <t xml:space="preserve">4L3 0495</t>
  </si>
  <si>
    <t xml:space="preserve">4L3 0533</t>
  </si>
  <si>
    <t xml:space="preserve">4L3 0564</t>
  </si>
  <si>
    <t xml:space="preserve">4L3 0717</t>
  </si>
  <si>
    <t xml:space="preserve">4L3 0763</t>
  </si>
  <si>
    <t xml:space="preserve">4L3 0789</t>
  </si>
  <si>
    <t xml:space="preserve">4L3 0817</t>
  </si>
  <si>
    <t xml:space="preserve">SOR BNG 10,5</t>
  </si>
  <si>
    <t xml:space="preserve">4L3 0833</t>
  </si>
  <si>
    <t xml:space="preserve">4L3 0842</t>
  </si>
  <si>
    <t xml:space="preserve">4L3 0862</t>
  </si>
  <si>
    <t xml:space="preserve">4L3 0889</t>
  </si>
  <si>
    <t xml:space="preserve">4L3 0902</t>
  </si>
  <si>
    <t xml:space="preserve">4L3 0921</t>
  </si>
  <si>
    <t xml:space="preserve">4L3 0938</t>
  </si>
  <si>
    <t xml:space="preserve">4L3 0955</t>
  </si>
  <si>
    <t xml:space="preserve">4L3 1025</t>
  </si>
  <si>
    <t xml:space="preserve">4L3 1055</t>
  </si>
  <si>
    <t xml:space="preserve">4L3 1061</t>
  </si>
  <si>
    <t xml:space="preserve">4L3 1066</t>
  </si>
  <si>
    <t xml:space="preserve">4L3 1067</t>
  </si>
  <si>
    <t xml:space="preserve">4L3 1082</t>
  </si>
  <si>
    <t xml:space="preserve">4L3 1097</t>
  </si>
  <si>
    <t xml:space="preserve">4L3 1114</t>
  </si>
  <si>
    <t xml:space="preserve">návěs na dřevo</t>
  </si>
  <si>
    <t xml:space="preserve">4L3 1123</t>
  </si>
  <si>
    <t xml:space="preserve">4L3 1130</t>
  </si>
  <si>
    <t xml:space="preserve">4L3 1132</t>
  </si>
  <si>
    <t xml:space="preserve">4L3 1147</t>
  </si>
  <si>
    <t xml:space="preserve">4L3 1156</t>
  </si>
  <si>
    <t xml:space="preserve">4L3 1185</t>
  </si>
  <si>
    <t xml:space="preserve">4L3 1204</t>
  </si>
  <si>
    <t xml:space="preserve">4L3 1211</t>
  </si>
  <si>
    <t xml:space="preserve">4L3 1213</t>
  </si>
  <si>
    <t xml:space="preserve">4L3 1229</t>
  </si>
  <si>
    <t xml:space="preserve">podvalník Agados</t>
  </si>
  <si>
    <t xml:space="preserve">4L3 1245</t>
  </si>
  <si>
    <t xml:space="preserve">4L3 1247</t>
  </si>
  <si>
    <t xml:space="preserve">4L3 1313</t>
  </si>
  <si>
    <t xml:space="preserve">4L3 1316</t>
  </si>
  <si>
    <t xml:space="preserve">4L3 1368</t>
  </si>
  <si>
    <t xml:space="preserve">4L3 1372</t>
  </si>
  <si>
    <t xml:space="preserve">4L3 1382</t>
  </si>
  <si>
    <t xml:space="preserve">4L3 1388</t>
  </si>
  <si>
    <t xml:space="preserve">4L3 1401</t>
  </si>
  <si>
    <t xml:space="preserve">4L3 1443</t>
  </si>
  <si>
    <t xml:space="preserve">4L3 1447</t>
  </si>
  <si>
    <t xml:space="preserve">4L3 1476</t>
  </si>
  <si>
    <t xml:space="preserve">4L3 1531</t>
  </si>
  <si>
    <t xml:space="preserve">Pavluscha</t>
  </si>
  <si>
    <t xml:space="preserve">4L3 1603</t>
  </si>
  <si>
    <t xml:space="preserve">4L3 1617</t>
  </si>
  <si>
    <t xml:space="preserve">4L3 1629</t>
  </si>
  <si>
    <t xml:space="preserve">4L3 1699</t>
  </si>
  <si>
    <t xml:space="preserve">4L3 1700</t>
  </si>
  <si>
    <t xml:space="preserve">4L3 1784</t>
  </si>
  <si>
    <t xml:space="preserve">4L3 1801</t>
  </si>
  <si>
    <t xml:space="preserve">4L3 1832</t>
  </si>
  <si>
    <t xml:space="preserve">4L3 1845</t>
  </si>
  <si>
    <t xml:space="preserve">4L3 1852</t>
  </si>
  <si>
    <t xml:space="preserve">4L3 1900</t>
  </si>
  <si>
    <t xml:space="preserve">4L3 1922</t>
  </si>
  <si>
    <t xml:space="preserve">4L3 1928</t>
  </si>
  <si>
    <t xml:space="preserve">4L3 1960</t>
  </si>
  <si>
    <t xml:space="preserve">Škoda Octavia 60s</t>
  </si>
  <si>
    <t xml:space="preserve">4L3 1966</t>
  </si>
  <si>
    <t xml:space="preserve">4L3 1973</t>
  </si>
  <si>
    <t xml:space="preserve">4L3 1992</t>
  </si>
  <si>
    <t xml:space="preserve">4L3 2003</t>
  </si>
  <si>
    <t xml:space="preserve">4L3 2026</t>
  </si>
  <si>
    <t xml:space="preserve">4L3 2044</t>
  </si>
  <si>
    <t xml:space="preserve">4L3 2069</t>
  </si>
  <si>
    <t xml:space="preserve">4L3 2078</t>
  </si>
  <si>
    <t xml:space="preserve">4L3 2090</t>
  </si>
  <si>
    <t xml:space="preserve">4L3 2118</t>
  </si>
  <si>
    <t xml:space="preserve">4L3 2145</t>
  </si>
  <si>
    <t xml:space="preserve">4L3 2178</t>
  </si>
  <si>
    <t xml:space="preserve">4L3 2198</t>
  </si>
  <si>
    <t xml:space="preserve">4L3 2218</t>
  </si>
  <si>
    <t xml:space="preserve">4L3 2222</t>
  </si>
  <si>
    <t xml:space="preserve">4L3 2223</t>
  </si>
  <si>
    <t xml:space="preserve">4L3 2224</t>
  </si>
  <si>
    <t xml:space="preserve">4L3 2226</t>
  </si>
  <si>
    <t xml:space="preserve">Renault Scénic RX4</t>
  </si>
  <si>
    <t xml:space="preserve">4L3 2232</t>
  </si>
  <si>
    <t xml:space="preserve">4L3 2233</t>
  </si>
  <si>
    <t xml:space="preserve">4L3 2259</t>
  </si>
  <si>
    <t xml:space="preserve">4L3 2273</t>
  </si>
  <si>
    <t xml:space="preserve">4L3 2277</t>
  </si>
  <si>
    <t xml:space="preserve">4L3 2303</t>
  </si>
  <si>
    <t xml:space="preserve">4L3 2305</t>
  </si>
  <si>
    <t xml:space="preserve">4L3 2330</t>
  </si>
  <si>
    <t xml:space="preserve">4L3 2345</t>
  </si>
  <si>
    <t xml:space="preserve">4L3 2348</t>
  </si>
  <si>
    <t xml:space="preserve">4L3 2350</t>
  </si>
  <si>
    <t xml:space="preserve">4L3 2364</t>
  </si>
  <si>
    <t xml:space="preserve">4L3 2371</t>
  </si>
  <si>
    <t xml:space="preserve">4L3 2421</t>
  </si>
  <si>
    <t xml:space="preserve">4L3 2442</t>
  </si>
  <si>
    <t xml:space="preserve">4L3 2453</t>
  </si>
  <si>
    <t xml:space="preserve">4L3 2480</t>
  </si>
  <si>
    <t xml:space="preserve">4L3 2504</t>
  </si>
  <si>
    <t xml:space="preserve">4L3 2529</t>
  </si>
  <si>
    <t xml:space="preserve">4L3 2536</t>
  </si>
  <si>
    <t xml:space="preserve">4L3 2557</t>
  </si>
  <si>
    <t xml:space="preserve">4L3 2570</t>
  </si>
  <si>
    <t xml:space="preserve">IV. Q 2011</t>
  </si>
  <si>
    <t xml:space="preserve">4L3 2586</t>
  </si>
  <si>
    <t xml:space="preserve">4L3 2596</t>
  </si>
  <si>
    <t xml:space="preserve">Renault Laguna Grandtour</t>
  </si>
  <si>
    <t xml:space="preserve">4L3 2612</t>
  </si>
  <si>
    <t xml:space="preserve">4L3 2628</t>
  </si>
  <si>
    <t xml:space="preserve">4L3 2673</t>
  </si>
  <si>
    <t xml:space="preserve">4L3 2863</t>
  </si>
  <si>
    <t xml:space="preserve">4L3 2892</t>
  </si>
  <si>
    <t xml:space="preserve">4L3 3041</t>
  </si>
  <si>
    <t xml:space="preserve">4L3 3091</t>
  </si>
  <si>
    <t xml:space="preserve">4L3 3218</t>
  </si>
  <si>
    <t xml:space="preserve">4L3 3300</t>
  </si>
  <si>
    <t xml:space="preserve">4L3 3344</t>
  </si>
  <si>
    <t xml:space="preserve">Pajda</t>
  </si>
  <si>
    <t xml:space="preserve">4L3 3358</t>
  </si>
  <si>
    <t xml:space="preserve">4L3 3477</t>
  </si>
  <si>
    <t xml:space="preserve">4L3 3537</t>
  </si>
  <si>
    <t xml:space="preserve">4L3 3566</t>
  </si>
  <si>
    <t xml:space="preserve">4L3 3605</t>
  </si>
  <si>
    <t xml:space="preserve">4L3 3614</t>
  </si>
  <si>
    <t xml:space="preserve">4L3 3624</t>
  </si>
  <si>
    <t xml:space="preserve">4L3 3630</t>
  </si>
  <si>
    <t xml:space="preserve">4L3 3658</t>
  </si>
  <si>
    <t xml:space="preserve">4L3 3718</t>
  </si>
  <si>
    <t xml:space="preserve">4L3 3771</t>
  </si>
  <si>
    <t xml:space="preserve">4L3 3823</t>
  </si>
  <si>
    <t xml:space="preserve">4L3 3836</t>
  </si>
  <si>
    <t xml:space="preserve">4L3 3856</t>
  </si>
  <si>
    <t xml:space="preserve">4L3 3866</t>
  </si>
  <si>
    <t xml:space="preserve">4L3 3867</t>
  </si>
  <si>
    <t xml:space="preserve">4L3 3868</t>
  </si>
  <si>
    <t xml:space="preserve">Chrysler Sebring sedan</t>
  </si>
  <si>
    <t xml:space="preserve">4L3 3869</t>
  </si>
  <si>
    <t xml:space="preserve">4L3 3870</t>
  </si>
  <si>
    <t xml:space="preserve">Chevrolet  Tahoe</t>
  </si>
  <si>
    <t xml:space="preserve">4L3 3873</t>
  </si>
  <si>
    <t xml:space="preserve">4L3 3875</t>
  </si>
  <si>
    <t xml:space="preserve">4L3 3876</t>
  </si>
  <si>
    <t xml:space="preserve">přeregistrováno na 3M0 5607 (116)</t>
  </si>
  <si>
    <t xml:space="preserve">4L3 3881</t>
  </si>
  <si>
    <t xml:space="preserve">4L3 3883</t>
  </si>
  <si>
    <t xml:space="preserve">4L3 3885</t>
  </si>
  <si>
    <t xml:space="preserve">4L3 3887</t>
  </si>
  <si>
    <t xml:space="preserve">Volha</t>
  </si>
  <si>
    <t xml:space="preserve">4L3 3890</t>
  </si>
  <si>
    <t xml:space="preserve">4L3 3892</t>
  </si>
  <si>
    <t xml:space="preserve">4L3 3894</t>
  </si>
  <si>
    <t xml:space="preserve">4L3 3895</t>
  </si>
  <si>
    <t xml:space="preserve">Alfa Romeo GT</t>
  </si>
  <si>
    <t xml:space="preserve">4L3 3896</t>
  </si>
  <si>
    <t xml:space="preserve">4L3 3903</t>
  </si>
  <si>
    <t xml:space="preserve">4L3 3922</t>
  </si>
  <si>
    <t xml:space="preserve">4L3 3933</t>
  </si>
  <si>
    <t xml:space="preserve">Mitsubishi Lancer EVO IX</t>
  </si>
  <si>
    <t xml:space="preserve">4L3 3939</t>
  </si>
  <si>
    <t xml:space="preserve">4L3 3946</t>
  </si>
  <si>
    <t xml:space="preserve">4L3 3963</t>
  </si>
  <si>
    <t xml:space="preserve">4L3 3967</t>
  </si>
  <si>
    <t xml:space="preserve">4L3 4000</t>
  </si>
  <si>
    <t xml:space="preserve">4L3 4011</t>
  </si>
  <si>
    <t xml:space="preserve">4L3 4014</t>
  </si>
  <si>
    <t xml:space="preserve">4L3 4025</t>
  </si>
  <si>
    <t xml:space="preserve">4L3 4035</t>
  </si>
  <si>
    <t xml:space="preserve">Seat Toledo</t>
  </si>
  <si>
    <t xml:space="preserve">4L3 4067</t>
  </si>
  <si>
    <t xml:space="preserve">4L3 4071</t>
  </si>
  <si>
    <t xml:space="preserve">4L3 4076</t>
  </si>
  <si>
    <t xml:space="preserve">4L3 4101</t>
  </si>
  <si>
    <t xml:space="preserve">4L3 4102</t>
  </si>
  <si>
    <t xml:space="preserve">4L3 4103</t>
  </si>
  <si>
    <t xml:space="preserve">4L3 4104</t>
  </si>
  <si>
    <t xml:space="preserve">4L3 4113</t>
  </si>
  <si>
    <t xml:space="preserve">4L3 4116</t>
  </si>
  <si>
    <t xml:space="preserve">4L3 4132</t>
  </si>
  <si>
    <t xml:space="preserve">4L3 4150</t>
  </si>
  <si>
    <t xml:space="preserve">4L3 4153</t>
  </si>
  <si>
    <t xml:space="preserve">4L3 4168</t>
  </si>
  <si>
    <t xml:space="preserve">přeregistrace z 4C2 0549</t>
  </si>
  <si>
    <t xml:space="preserve">4L3 4206</t>
  </si>
  <si>
    <t xml:space="preserve">4L3 4231</t>
  </si>
  <si>
    <t xml:space="preserve">4L3 4243</t>
  </si>
  <si>
    <t xml:space="preserve">4L3 4258</t>
  </si>
  <si>
    <t xml:space="preserve">4L3 4364</t>
  </si>
  <si>
    <t xml:space="preserve">4L3 4278</t>
  </si>
  <si>
    <t xml:space="preserve">4L3 4330</t>
  </si>
  <si>
    <t xml:space="preserve">4L3 4344</t>
  </si>
  <si>
    <t xml:space="preserve">přeregistrace z 5A5 6158</t>
  </si>
  <si>
    <t xml:space="preserve">4L3 4371</t>
  </si>
  <si>
    <t xml:space="preserve">4L3 4392</t>
  </si>
  <si>
    <t xml:space="preserve">Hyundai ix35</t>
  </si>
  <si>
    <t xml:space="preserve">4L3 4400</t>
  </si>
  <si>
    <t xml:space="preserve">4L3 4403</t>
  </si>
  <si>
    <t xml:space="preserve">4L3 4414</t>
  </si>
  <si>
    <t xml:space="preserve">4L3 4415</t>
  </si>
  <si>
    <t xml:space="preserve">4L3 4419</t>
  </si>
  <si>
    <t xml:space="preserve">4L3 4420</t>
  </si>
  <si>
    <t xml:space="preserve">4L3 4422</t>
  </si>
  <si>
    <t xml:space="preserve">4L3 4426</t>
  </si>
  <si>
    <t xml:space="preserve">4L3 4444</t>
  </si>
  <si>
    <t xml:space="preserve">4L3 4466</t>
  </si>
  <si>
    <t xml:space="preserve">4L3 4471</t>
  </si>
  <si>
    <t xml:space="preserve">4L3 4479</t>
  </si>
  <si>
    <t xml:space="preserve">4L3 4497</t>
  </si>
  <si>
    <t xml:space="preserve">4L3 4563</t>
  </si>
  <si>
    <t xml:space="preserve">4L3 4607</t>
  </si>
  <si>
    <t xml:space="preserve">4L3 4666</t>
  </si>
  <si>
    <t xml:space="preserve">4L3 4667</t>
  </si>
  <si>
    <t xml:space="preserve">4L3 4701</t>
  </si>
  <si>
    <t xml:space="preserve">4L3 4722</t>
  </si>
  <si>
    <t xml:space="preserve">4L3 4762</t>
  </si>
  <si>
    <t xml:space="preserve">Opel Omega Combi</t>
  </si>
  <si>
    <t xml:space="preserve">4L3 4781</t>
  </si>
  <si>
    <t xml:space="preserve">4L3 4851</t>
  </si>
  <si>
    <t xml:space="preserve">4L3 4864</t>
  </si>
  <si>
    <t xml:space="preserve">4L3 4874</t>
  </si>
  <si>
    <t xml:space="preserve">4L3 4893</t>
  </si>
  <si>
    <t xml:space="preserve">4L3 4992</t>
  </si>
  <si>
    <t xml:space="preserve">4L3 5004</t>
  </si>
  <si>
    <t xml:space="preserve">4L3 5008</t>
  </si>
  <si>
    <t xml:space="preserve">4L3 5017</t>
  </si>
  <si>
    <t xml:space="preserve">4L3 5067</t>
  </si>
  <si>
    <t xml:space="preserve">4L3 5071</t>
  </si>
  <si>
    <t xml:space="preserve">4L3 5077</t>
  </si>
  <si>
    <t xml:space="preserve">Volvo </t>
  </si>
  <si>
    <t xml:space="preserve">4L3 5111</t>
  </si>
  <si>
    <t xml:space="preserve">4L3 5120</t>
  </si>
  <si>
    <t xml:space="preserve">4L3 5121</t>
  </si>
  <si>
    <t xml:space="preserve">4L3 5122</t>
  </si>
  <si>
    <t xml:space="preserve">4L3 5127</t>
  </si>
  <si>
    <t xml:space="preserve">4L3 5128</t>
  </si>
  <si>
    <t xml:space="preserve">Peugeot 308 SW</t>
  </si>
  <si>
    <t xml:space="preserve">4L3 5130</t>
  </si>
  <si>
    <t xml:space="preserve">4L3 5141</t>
  </si>
  <si>
    <t xml:space="preserve">4L3 5185</t>
  </si>
  <si>
    <t xml:space="preserve">4L3 5196</t>
  </si>
  <si>
    <t xml:space="preserve">4L3 5225</t>
  </si>
  <si>
    <t xml:space="preserve">4L3 5378</t>
  </si>
  <si>
    <t xml:space="preserve">4L3 5454</t>
  </si>
  <si>
    <t xml:space="preserve">Maserati GranTurismo</t>
  </si>
  <si>
    <t xml:space="preserve">4L3 6004</t>
  </si>
  <si>
    <t xml:space="preserve">Lada 2107</t>
  </si>
  <si>
    <t xml:space="preserve">4L3 6028</t>
  </si>
  <si>
    <t xml:space="preserve">4L3 6149</t>
  </si>
  <si>
    <t xml:space="preserve">BMW 1</t>
  </si>
  <si>
    <t xml:space="preserve">4L3 6170</t>
  </si>
  <si>
    <t xml:space="preserve">Škoda Roomster facelift</t>
  </si>
  <si>
    <t xml:space="preserve">4L3 6369</t>
  </si>
  <si>
    <t xml:space="preserve">GAZelle Van</t>
  </si>
  <si>
    <t xml:space="preserve">4L3 6423</t>
  </si>
  <si>
    <t xml:space="preserve">4L3 6489</t>
  </si>
  <si>
    <t xml:space="preserve">BMW E46</t>
  </si>
  <si>
    <t xml:space="preserve">4L3 6573</t>
  </si>
  <si>
    <t xml:space="preserve">přeregistrováno z 4M7 4539</t>
  </si>
  <si>
    <t xml:space="preserve">4L3 6716</t>
  </si>
  <si>
    <t xml:space="preserve">4L3 6877</t>
  </si>
  <si>
    <t xml:space="preserve">4L3 6955</t>
  </si>
  <si>
    <t xml:space="preserve">přeregistrováno z 3M3 3778</t>
  </si>
  <si>
    <t xml:space="preserve">4L3 7046</t>
  </si>
  <si>
    <t xml:space="preserve">4L3 7090</t>
  </si>
  <si>
    <t xml:space="preserve">Mitsubishi Lancer</t>
  </si>
  <si>
    <t xml:space="preserve">4L3 7108</t>
  </si>
  <si>
    <t xml:space="preserve">4L3 7351</t>
  </si>
  <si>
    <t xml:space="preserve">Irisbus Ares 12M</t>
  </si>
  <si>
    <t xml:space="preserve">4L3 7547</t>
  </si>
  <si>
    <t xml:space="preserve">4L3 7719</t>
  </si>
  <si>
    <t xml:space="preserve">4L3 7845</t>
  </si>
  <si>
    <t xml:space="preserve">4L3 7897</t>
  </si>
  <si>
    <t xml:space="preserve">4L3 7989</t>
  </si>
  <si>
    <t xml:space="preserve">Audi A7</t>
  </si>
  <si>
    <t xml:space="preserve">4L3 8221</t>
  </si>
  <si>
    <t xml:space="preserve">4L3 8222</t>
  </si>
  <si>
    <t xml:space="preserve">4L3 8258</t>
  </si>
  <si>
    <t xml:space="preserve">4L3 8316</t>
  </si>
  <si>
    <t xml:space="preserve">4L3 8368</t>
  </si>
  <si>
    <t xml:space="preserve">4L3 8586</t>
  </si>
  <si>
    <t xml:space="preserve">1. viděná OIII</t>
  </si>
  <si>
    <t xml:space="preserve">4L3 8696</t>
  </si>
  <si>
    <t xml:space="preserve">4L3 8740</t>
  </si>
  <si>
    <t xml:space="preserve">4L3 8741</t>
  </si>
  <si>
    <t xml:space="preserve">4L3 8770</t>
  </si>
  <si>
    <t xml:space="preserve">4L3 8837</t>
  </si>
  <si>
    <t xml:space="preserve">Škoda Octavia Combi RS</t>
  </si>
  <si>
    <t xml:space="preserve">4L3 8888</t>
  </si>
  <si>
    <t xml:space="preserve">4L3 8902</t>
  </si>
  <si>
    <t xml:space="preserve">4L3 8945</t>
  </si>
  <si>
    <t xml:space="preserve">Peugeot 508 SW</t>
  </si>
  <si>
    <t xml:space="preserve">4L3 8947</t>
  </si>
  <si>
    <t xml:space="preserve">4L3 8967</t>
  </si>
  <si>
    <t xml:space="preserve">4L3 9134</t>
  </si>
  <si>
    <t xml:space="preserve">4L3 9303</t>
  </si>
  <si>
    <t xml:space="preserve">4L3 9327</t>
  </si>
  <si>
    <t xml:space="preserve">Škoda Fabia Combi </t>
  </si>
  <si>
    <t xml:space="preserve">4L3 9434</t>
  </si>
  <si>
    <t xml:space="preserve">4L3 9472</t>
  </si>
  <si>
    <t xml:space="preserve">BMW 5 E28</t>
  </si>
  <si>
    <t xml:space="preserve">přeregistrace z 1SX 2495</t>
  </si>
  <si>
    <t xml:space="preserve">4L3 9732</t>
  </si>
  <si>
    <t xml:space="preserve">přeregistrace z TUJ 85-77</t>
  </si>
  <si>
    <t xml:space="preserve">4L3 9858</t>
  </si>
  <si>
    <t xml:space="preserve">Nissan 200 SX</t>
  </si>
  <si>
    <t xml:space="preserve">4L3 9942</t>
  </si>
  <si>
    <t xml:space="preserve">přeregistrace z 2K1 4649</t>
  </si>
  <si>
    <t xml:space="preserve">4L4 0000</t>
  </si>
  <si>
    <t xml:space="preserve">4L4 0007</t>
  </si>
  <si>
    <t xml:space="preserve">4L4 0010</t>
  </si>
  <si>
    <t xml:space="preserve">4L4 0011</t>
  </si>
  <si>
    <t xml:space="preserve">4L4 0012</t>
  </si>
  <si>
    <t xml:space="preserve">4L4 0020</t>
  </si>
  <si>
    <t xml:space="preserve">4L4 0204</t>
  </si>
  <si>
    <t xml:space="preserve">Hyundai i30 SW II</t>
  </si>
  <si>
    <t xml:space="preserve">4L4 0383</t>
  </si>
  <si>
    <t xml:space="preserve">4L4 0415</t>
  </si>
  <si>
    <t xml:space="preserve">Zajda</t>
  </si>
  <si>
    <t xml:space="preserve">4L4 0600</t>
  </si>
  <si>
    <t xml:space="preserve">Trabant 600 Combi</t>
  </si>
  <si>
    <t xml:space="preserve">přeregistrace z 5S9 0577</t>
  </si>
  <si>
    <t xml:space="preserve">4L4 0601</t>
  </si>
  <si>
    <t xml:space="preserve">4L4 0668</t>
  </si>
  <si>
    <t xml:space="preserve">4L4 0705</t>
  </si>
  <si>
    <t xml:space="preserve">4L4 0840</t>
  </si>
  <si>
    <t xml:space="preserve">Dacia Logan II</t>
  </si>
  <si>
    <t xml:space="preserve">4L4 1010</t>
  </si>
  <si>
    <t xml:space="preserve">4L4 1021</t>
  </si>
  <si>
    <t xml:space="preserve">4L4 1111</t>
  </si>
  <si>
    <t xml:space="preserve">4L4 1112</t>
  </si>
  <si>
    <t xml:space="preserve">4L4 1177</t>
  </si>
  <si>
    <t xml:space="preserve">4L4 1193</t>
  </si>
  <si>
    <t xml:space="preserve">4L4 1212</t>
  </si>
  <si>
    <t xml:space="preserve">4L4 1237</t>
  </si>
  <si>
    <t xml:space="preserve">4L4 1339</t>
  </si>
  <si>
    <t xml:space="preserve">Kia Venga</t>
  </si>
  <si>
    <t xml:space="preserve">4L4 1350</t>
  </si>
  <si>
    <t xml:space="preserve">4L4 1415</t>
  </si>
  <si>
    <t xml:space="preserve">4L4 1535</t>
  </si>
  <si>
    <t xml:space="preserve">Irisbus Crossway 12M</t>
  </si>
  <si>
    <t xml:space="preserve">4L4 1806</t>
  </si>
  <si>
    <t xml:space="preserve">přeregistrováno z 2L7 8422</t>
  </si>
  <si>
    <t xml:space="preserve">4L4 1983</t>
  </si>
  <si>
    <t xml:space="preserve">4L4 2010</t>
  </si>
  <si>
    <t xml:space="preserve">Mercedes-Benz </t>
  </si>
  <si>
    <t xml:space="preserve">4L4 2013</t>
  </si>
  <si>
    <t xml:space="preserve">4L4 2018</t>
  </si>
  <si>
    <t xml:space="preserve">4L4 2111</t>
  </si>
  <si>
    <t xml:space="preserve">Mazda CX-5</t>
  </si>
  <si>
    <t xml:space="preserve">4L4 2119</t>
  </si>
  <si>
    <t xml:space="preserve">4L4 2120</t>
  </si>
  <si>
    <t xml:space="preserve">BWM E90 Touring</t>
  </si>
  <si>
    <t xml:space="preserve">4L4 2123</t>
  </si>
  <si>
    <t xml:space="preserve">4L4 2230</t>
  </si>
  <si>
    <t xml:space="preserve">4L4 2239</t>
  </si>
  <si>
    <t xml:space="preserve">4L4 2276</t>
  </si>
  <si>
    <t xml:space="preserve">4L4 2296</t>
  </si>
  <si>
    <t xml:space="preserve">4L4 2316</t>
  </si>
  <si>
    <t xml:space="preserve">4L4 2378</t>
  </si>
  <si>
    <t xml:space="preserve">4L4 2383</t>
  </si>
  <si>
    <t xml:space="preserve">4L4 2454</t>
  </si>
  <si>
    <t xml:space="preserve">4L4 2468</t>
  </si>
  <si>
    <t xml:space="preserve">4L4 2603</t>
  </si>
  <si>
    <t xml:space="preserve">4L4 2612</t>
  </si>
  <si>
    <t xml:space="preserve">přívěs na přepravu lodí</t>
  </si>
  <si>
    <t xml:space="preserve">4L4 2650</t>
  </si>
  <si>
    <t xml:space="preserve">4L4 2659</t>
  </si>
  <si>
    <t xml:space="preserve">4L4 2719</t>
  </si>
  <si>
    <t xml:space="preserve">vozík Vapp</t>
  </si>
  <si>
    <t xml:space="preserve">4L4 2720</t>
  </si>
  <si>
    <t xml:space="preserve">4L4 2725</t>
  </si>
  <si>
    <t xml:space="preserve">4L4 2733</t>
  </si>
  <si>
    <t xml:space="preserve">4L4 2764</t>
  </si>
  <si>
    <t xml:space="preserve">4L4 2812</t>
  </si>
  <si>
    <t xml:space="preserve">4L4 2855</t>
  </si>
  <si>
    <t xml:space="preserve">4L4 2941</t>
  </si>
  <si>
    <t xml:space="preserve">4L4 2977</t>
  </si>
  <si>
    <t xml:space="preserve">4L4 3045</t>
  </si>
  <si>
    <t xml:space="preserve">4L4 3149</t>
  </si>
  <si>
    <t xml:space="preserve">Alfa Romeo</t>
  </si>
  <si>
    <t xml:space="preserve">4L4 3229</t>
  </si>
  <si>
    <t xml:space="preserve">4L4 3278</t>
  </si>
  <si>
    <t xml:space="preserve">4L4 3292</t>
  </si>
  <si>
    <t xml:space="preserve">4L4 3333</t>
  </si>
  <si>
    <t xml:space="preserve">4L4 3336</t>
  </si>
  <si>
    <t xml:space="preserve">4L4 3362</t>
  </si>
  <si>
    <t xml:space="preserve">4L4 3415</t>
  </si>
  <si>
    <t xml:space="preserve">4L4 3478</t>
  </si>
  <si>
    <t xml:space="preserve">4L4 3507</t>
  </si>
  <si>
    <t xml:space="preserve">4L4 3509</t>
  </si>
  <si>
    <t xml:space="preserve">4L4 3522</t>
  </si>
  <si>
    <t xml:space="preserve">4L4 3623</t>
  </si>
  <si>
    <t xml:space="preserve">Irisbus Citelis 12M CNG</t>
  </si>
  <si>
    <t xml:space="preserve">Dolfi-Nehul</t>
  </si>
  <si>
    <t xml:space="preserve">4L4 3624</t>
  </si>
  <si>
    <t xml:space="preserve">4L4 3632</t>
  </si>
  <si>
    <t xml:space="preserve">4L4 3646</t>
  </si>
  <si>
    <t xml:space="preserve">Monika.Sindelarova</t>
  </si>
  <si>
    <t xml:space="preserve">4L4 3689</t>
  </si>
  <si>
    <t xml:space="preserve">4L4 3719</t>
  </si>
  <si>
    <t xml:space="preserve">4L4 3741</t>
  </si>
  <si>
    <t xml:space="preserve">přívěs Vapp</t>
  </si>
  <si>
    <t xml:space="preserve">4L4 3750</t>
  </si>
  <si>
    <t xml:space="preserve">4L4 3759</t>
  </si>
  <si>
    <t xml:space="preserve">4L4 3775</t>
  </si>
  <si>
    <t xml:space="preserve">4L4 3782</t>
  </si>
  <si>
    <t xml:space="preserve">4L4 3790</t>
  </si>
  <si>
    <t xml:space="preserve">4L4 3798</t>
  </si>
  <si>
    <t xml:space="preserve">4L4 3839</t>
  </si>
  <si>
    <t xml:space="preserve">4L4 3886</t>
  </si>
  <si>
    <t xml:space="preserve">4L4 3900</t>
  </si>
  <si>
    <t xml:space="preserve">Chrysler  </t>
  </si>
  <si>
    <t xml:space="preserve">4L4 3908</t>
  </si>
  <si>
    <t xml:space="preserve">4L4 3917</t>
  </si>
  <si>
    <t xml:space="preserve">4L4 3924</t>
  </si>
  <si>
    <t xml:space="preserve">4L4 3925</t>
  </si>
  <si>
    <t xml:space="preserve">4L4 3928</t>
  </si>
  <si>
    <t xml:space="preserve">4L4 3929</t>
  </si>
  <si>
    <t xml:space="preserve">4L4 3930</t>
  </si>
  <si>
    <t xml:space="preserve">4L4 3931</t>
  </si>
  <si>
    <t xml:space="preserve">4L4 3933</t>
  </si>
  <si>
    <t xml:space="preserve">4L4 3935</t>
  </si>
  <si>
    <t xml:space="preserve">4L4 3942</t>
  </si>
  <si>
    <t xml:space="preserve">4L4 3944</t>
  </si>
  <si>
    <t xml:space="preserve">4L4 3945</t>
  </si>
  <si>
    <t xml:space="preserve">4L4 3948</t>
  </si>
  <si>
    <t xml:space="preserve">4L4 3950</t>
  </si>
  <si>
    <t xml:space="preserve">4L4 3954</t>
  </si>
  <si>
    <t xml:space="preserve">4L4 3956</t>
  </si>
  <si>
    <t xml:space="preserve">4L4 3957</t>
  </si>
  <si>
    <t xml:space="preserve">4L4 3983</t>
  </si>
  <si>
    <t xml:space="preserve">4L4 3993</t>
  </si>
  <si>
    <t xml:space="preserve">4L4 4052</t>
  </si>
  <si>
    <t xml:space="preserve">4L4 4063</t>
  </si>
  <si>
    <t xml:space="preserve">4L4 4088</t>
  </si>
  <si>
    <t xml:space="preserve">4L4 4098</t>
  </si>
  <si>
    <t xml:space="preserve">4L4 4101</t>
  </si>
  <si>
    <t xml:space="preserve">4L4 4111</t>
  </si>
  <si>
    <t xml:space="preserve">4L4 4132</t>
  </si>
  <si>
    <t xml:space="preserve">4L4 4151</t>
  </si>
  <si>
    <t xml:space="preserve">4L4 4166</t>
  </si>
  <si>
    <t xml:space="preserve">4L4 4198</t>
  </si>
  <si>
    <t xml:space="preserve">4L4 4220</t>
  </si>
  <si>
    <t xml:space="preserve">4L4 4240</t>
  </si>
  <si>
    <t xml:space="preserve">4L4 4262</t>
  </si>
  <si>
    <t xml:space="preserve">Fiat </t>
  </si>
  <si>
    <t xml:space="preserve">4L4 4276</t>
  </si>
  <si>
    <t xml:space="preserve">4L4 4310</t>
  </si>
  <si>
    <t xml:space="preserve">4L4 4317</t>
  </si>
  <si>
    <t xml:space="preserve">4L4 4361</t>
  </si>
  <si>
    <t xml:space="preserve">4L4 4377</t>
  </si>
  <si>
    <t xml:space="preserve">4L4 4385</t>
  </si>
  <si>
    <t xml:space="preserve">4L4 4444</t>
  </si>
  <si>
    <t xml:space="preserve">4L4 4448</t>
  </si>
  <si>
    <t xml:space="preserve">4L4 4462</t>
  </si>
  <si>
    <t xml:space="preserve">Fiat 1300</t>
  </si>
  <si>
    <t xml:space="preserve">4L4 4493</t>
  </si>
  <si>
    <t xml:space="preserve">4L4 4512</t>
  </si>
  <si>
    <t xml:space="preserve">4L4 4558</t>
  </si>
  <si>
    <t xml:space="preserve">4L4 4612</t>
  </si>
  <si>
    <t xml:space="preserve">4L4 4672</t>
  </si>
  <si>
    <t xml:space="preserve">4L4 4685</t>
  </si>
  <si>
    <t xml:space="preserve">4L4 4727</t>
  </si>
  <si>
    <t xml:space="preserve">Peugeot 208</t>
  </si>
  <si>
    <t xml:space="preserve">4L4 4789</t>
  </si>
  <si>
    <t xml:space="preserve">4L4 4808</t>
  </si>
  <si>
    <t xml:space="preserve">Škoda 100 </t>
  </si>
  <si>
    <t xml:space="preserve">4L4 4896</t>
  </si>
  <si>
    <t xml:space="preserve">4L4 4902</t>
  </si>
  <si>
    <t xml:space="preserve">4L4 4933</t>
  </si>
  <si>
    <t xml:space="preserve">I. Q 2012</t>
  </si>
  <si>
    <t xml:space="preserve">4L4 4937</t>
  </si>
  <si>
    <t xml:space="preserve">4L4 4939</t>
  </si>
  <si>
    <t xml:space="preserve">Tatra Phoenix</t>
  </si>
  <si>
    <t xml:space="preserve">4L4 4970</t>
  </si>
  <si>
    <t xml:space="preserve">VW Golf Variant  </t>
  </si>
  <si>
    <t xml:space="preserve">4L4 4988</t>
  </si>
  <si>
    <t xml:space="preserve">4L4 4994</t>
  </si>
  <si>
    <t xml:space="preserve">4L4 5072</t>
  </si>
  <si>
    <t xml:space="preserve">4L4 5179</t>
  </si>
  <si>
    <t xml:space="preserve">4L4 5182</t>
  </si>
  <si>
    <t xml:space="preserve">4L4 5228</t>
  </si>
  <si>
    <t xml:space="preserve">4L4 5552</t>
  </si>
  <si>
    <t xml:space="preserve">4L4 5664</t>
  </si>
  <si>
    <t xml:space="preserve">4L4 5718</t>
  </si>
  <si>
    <t xml:space="preserve">Hyundai i30 II.</t>
  </si>
  <si>
    <t xml:space="preserve">4L4 5919</t>
  </si>
  <si>
    <t xml:space="preserve">4L4 5954</t>
  </si>
  <si>
    <t xml:space="preserve">4L4 5984</t>
  </si>
  <si>
    <t xml:space="preserve">4L4 6001</t>
  </si>
  <si>
    <t xml:space="preserve">4L4 6017</t>
  </si>
  <si>
    <t xml:space="preserve">4L4 6019</t>
  </si>
  <si>
    <t xml:space="preserve">4L4 6027</t>
  </si>
  <si>
    <t xml:space="preserve">4L4 6044</t>
  </si>
  <si>
    <t xml:space="preserve">4L4 6050</t>
  </si>
  <si>
    <t xml:space="preserve">Quek Junior</t>
  </si>
  <si>
    <t xml:space="preserve">4L4 6060</t>
  </si>
  <si>
    <t xml:space="preserve">4L4 6065</t>
  </si>
  <si>
    <t xml:space="preserve">4L4 6074</t>
  </si>
  <si>
    <t xml:space="preserve">4L4 6088</t>
  </si>
  <si>
    <t xml:space="preserve">dvouosý vozík</t>
  </si>
  <si>
    <t xml:space="preserve">4L4 6099</t>
  </si>
  <si>
    <t xml:space="preserve">4L4 6105</t>
  </si>
  <si>
    <t xml:space="preserve">4L4 6106</t>
  </si>
  <si>
    <t xml:space="preserve">4L4 6107</t>
  </si>
  <si>
    <t xml:space="preserve">4L4 6143</t>
  </si>
  <si>
    <t xml:space="preserve">4L4 6146</t>
  </si>
  <si>
    <t xml:space="preserve">4L4 6202</t>
  </si>
  <si>
    <t xml:space="preserve">4L4 6254</t>
  </si>
  <si>
    <t xml:space="preserve">4L4 6300</t>
  </si>
  <si>
    <t xml:space="preserve">4L4 6384</t>
  </si>
  <si>
    <t xml:space="preserve">4L4 6392</t>
  </si>
  <si>
    <t xml:space="preserve">4L4 6415</t>
  </si>
  <si>
    <t xml:space="preserve">4L4 6417</t>
  </si>
  <si>
    <t xml:space="preserve">4L4 6535</t>
  </si>
  <si>
    <t xml:space="preserve">4L4 6576</t>
  </si>
  <si>
    <t xml:space="preserve">Kia cee'd II</t>
  </si>
  <si>
    <t xml:space="preserve">4L4 6602</t>
  </si>
  <si>
    <t xml:space="preserve">4L4 6632</t>
  </si>
  <si>
    <t xml:space="preserve">4L4 6659</t>
  </si>
  <si>
    <t xml:space="preserve">4L4 6706</t>
  </si>
  <si>
    <t xml:space="preserve">4L4 6727</t>
  </si>
  <si>
    <t xml:space="preserve">4L4 6753</t>
  </si>
  <si>
    <t xml:space="preserve">Chevrolet Cruze hatchback</t>
  </si>
  <si>
    <t xml:space="preserve">4L4 6792</t>
  </si>
  <si>
    <t xml:space="preserve">Ford Mondeo  </t>
  </si>
  <si>
    <t xml:space="preserve">4L4 6795</t>
  </si>
  <si>
    <t xml:space="preserve">4L4 6800</t>
  </si>
  <si>
    <t xml:space="preserve">Ford C-Max</t>
  </si>
  <si>
    <t xml:space="preserve">4L4 6802</t>
  </si>
  <si>
    <t xml:space="preserve">4L4 6819</t>
  </si>
  <si>
    <t xml:space="preserve">4L4 6828</t>
  </si>
  <si>
    <t xml:space="preserve">4L4 6833</t>
  </si>
  <si>
    <t xml:space="preserve">4L4 6860</t>
  </si>
  <si>
    <t xml:space="preserve">4L4 6865</t>
  </si>
  <si>
    <t xml:space="preserve">4L4 6866</t>
  </si>
  <si>
    <t xml:space="preserve">Jeep Patriot</t>
  </si>
  <si>
    <t xml:space="preserve">4L4 6868</t>
  </si>
  <si>
    <t xml:space="preserve">Daihatsu Hijet valník</t>
  </si>
  <si>
    <t xml:space="preserve">4L4 6870</t>
  </si>
  <si>
    <t xml:space="preserve">4L4 6871</t>
  </si>
  <si>
    <t xml:space="preserve">4L4 6874</t>
  </si>
  <si>
    <t xml:space="preserve">4L4 6884</t>
  </si>
  <si>
    <t xml:space="preserve">4L4 6885</t>
  </si>
  <si>
    <t xml:space="preserve">4L4 6889</t>
  </si>
  <si>
    <t xml:space="preserve">4L4 6894</t>
  </si>
  <si>
    <t xml:space="preserve">Renault 4 Fourgonnette</t>
  </si>
  <si>
    <t xml:space="preserve">4L4 6896</t>
  </si>
  <si>
    <t xml:space="preserve">4L4 6898</t>
  </si>
  <si>
    <t xml:space="preserve">Jeep Comander</t>
  </si>
  <si>
    <t xml:space="preserve">4L4 6899</t>
  </si>
  <si>
    <t xml:space="preserve">4L4 6900</t>
  </si>
  <si>
    <t xml:space="preserve">lehká ZMP, přeregistrace z 3AA 6385 (115)</t>
  </si>
  <si>
    <t xml:space="preserve">4L4 6901</t>
  </si>
  <si>
    <t xml:space="preserve">Cadillac Fleetwood</t>
  </si>
  <si>
    <t xml:space="preserve">4L4 6902</t>
  </si>
  <si>
    <t xml:space="preserve">4L4 6903</t>
  </si>
  <si>
    <t xml:space="preserve">Mercedes-Benz W124 Kombi</t>
  </si>
  <si>
    <t xml:space="preserve">4L4 6905</t>
  </si>
  <si>
    <t xml:space="preserve">Mercedes-Benz W124</t>
  </si>
  <si>
    <t xml:space="preserve">4L4 6906</t>
  </si>
  <si>
    <t xml:space="preserve">4L4 6931</t>
  </si>
  <si>
    <t xml:space="preserve">4L4 7070</t>
  </si>
  <si>
    <t xml:space="preserve">4L4 7119</t>
  </si>
  <si>
    <t xml:space="preserve">4L4 7146</t>
  </si>
  <si>
    <t xml:space="preserve">4L4 7276</t>
  </si>
  <si>
    <t xml:space="preserve">4L4 7314</t>
  </si>
  <si>
    <t xml:space="preserve">4L4 7321</t>
  </si>
  <si>
    <t xml:space="preserve">4L4 7411</t>
  </si>
  <si>
    <t xml:space="preserve">4L4 7430</t>
  </si>
  <si>
    <t xml:space="preserve">4L4 7500</t>
  </si>
  <si>
    <t xml:space="preserve">4L4 7589</t>
  </si>
  <si>
    <t xml:space="preserve">přeregistrace z 4H0 1632</t>
  </si>
  <si>
    <t xml:space="preserve">4L4 7602</t>
  </si>
  <si>
    <t xml:space="preserve">4L4 7606</t>
  </si>
  <si>
    <t xml:space="preserve">4L4 7607</t>
  </si>
  <si>
    <t xml:space="preserve">Jaguar XF</t>
  </si>
  <si>
    <t xml:space="preserve">4L4 7618</t>
  </si>
  <si>
    <t xml:space="preserve">1. krabice mimo pořadí (v době 4L4 2xxx)</t>
  </si>
  <si>
    <t xml:space="preserve">4L4 7638</t>
  </si>
  <si>
    <t xml:space="preserve">4L4 7668</t>
  </si>
  <si>
    <t xml:space="preserve">4L4 7711</t>
  </si>
  <si>
    <t xml:space="preserve">4L4 7822</t>
  </si>
  <si>
    <t xml:space="preserve">4L4 7823</t>
  </si>
  <si>
    <t xml:space="preserve">4L4 7880</t>
  </si>
  <si>
    <t xml:space="preserve">Mitsubishi Lancer Wagon</t>
  </si>
  <si>
    <t xml:space="preserve">4L4 7923</t>
  </si>
  <si>
    <t xml:space="preserve">4L4 8010</t>
  </si>
  <si>
    <t xml:space="preserve">4L4 8068</t>
  </si>
  <si>
    <t xml:space="preserve">4L4 8104</t>
  </si>
  <si>
    <t xml:space="preserve">4L4 8164</t>
  </si>
  <si>
    <t xml:space="preserve">asi přeregistrace z 4L4 7880.</t>
  </si>
  <si>
    <t xml:space="preserve">4L4 8172</t>
  </si>
  <si>
    <t xml:space="preserve">4L4 8179</t>
  </si>
  <si>
    <t xml:space="preserve">4L4 8227</t>
  </si>
  <si>
    <t xml:space="preserve">4L4 8287</t>
  </si>
  <si>
    <t xml:space="preserve">4L4 8452</t>
  </si>
  <si>
    <t xml:space="preserve">4L4 8465</t>
  </si>
  <si>
    <t xml:space="preserve">VW Beetle</t>
  </si>
  <si>
    <t xml:space="preserve">4L4 8513</t>
  </si>
  <si>
    <t xml:space="preserve">4L4 8516</t>
  </si>
  <si>
    <t xml:space="preserve">4L4 8524</t>
  </si>
  <si>
    <t xml:space="preserve">4L4 8531</t>
  </si>
  <si>
    <t xml:space="preserve">Subaru Impreza Sportkombi</t>
  </si>
  <si>
    <t xml:space="preserve">4L4 8534</t>
  </si>
  <si>
    <t xml:space="preserve">4L4 8548</t>
  </si>
  <si>
    <t xml:space="preserve">4L4 8605</t>
  </si>
  <si>
    <t xml:space="preserve">hruď slečny</t>
  </si>
  <si>
    <t xml:space="preserve">4L4 8623</t>
  </si>
  <si>
    <t xml:space="preserve">4L4 8624</t>
  </si>
  <si>
    <t xml:space="preserve">4L4 8634</t>
  </si>
  <si>
    <t xml:space="preserve">4L4 8669</t>
  </si>
  <si>
    <t xml:space="preserve">Mercedes-Benz A </t>
  </si>
  <si>
    <t xml:space="preserve">4L4 8704</t>
  </si>
  <si>
    <t xml:space="preserve">4L4 8844</t>
  </si>
  <si>
    <t xml:space="preserve">Barkas B 1000 skříň</t>
  </si>
  <si>
    <t xml:space="preserve">přeregistrace z KVL 94-02 (N94)</t>
  </si>
  <si>
    <t xml:space="preserve">4L4 8896</t>
  </si>
  <si>
    <t xml:space="preserve">4L4 8933</t>
  </si>
  <si>
    <t xml:space="preserve">přeregistrace z 9A9 7314</t>
  </si>
  <si>
    <t xml:space="preserve">4L4 8968</t>
  </si>
  <si>
    <t xml:space="preserve">4L4 8988</t>
  </si>
  <si>
    <t xml:space="preserve">4L4 9002</t>
  </si>
  <si>
    <t xml:space="preserve">4L4 9005</t>
  </si>
  <si>
    <t xml:space="preserve">4L4 9006</t>
  </si>
  <si>
    <t xml:space="preserve">4L4 9009</t>
  </si>
  <si>
    <t xml:space="preserve">4L4 9010</t>
  </si>
  <si>
    <t xml:space="preserve">Subaru</t>
  </si>
  <si>
    <t xml:space="preserve">4L4 9044</t>
  </si>
  <si>
    <t xml:space="preserve">4L4 9061</t>
  </si>
  <si>
    <t xml:space="preserve">4L4 9072</t>
  </si>
  <si>
    <t xml:space="preserve">4L4 9090</t>
  </si>
  <si>
    <t xml:space="preserve">4L4 9099</t>
  </si>
  <si>
    <t xml:space="preserve">4L4 9119</t>
  </si>
  <si>
    <t xml:space="preserve">4L4 9134</t>
  </si>
  <si>
    <t xml:space="preserve">4L4 9158</t>
  </si>
  <si>
    <t xml:space="preserve">4L4 9183</t>
  </si>
  <si>
    <t xml:space="preserve">4L4 9203</t>
  </si>
  <si>
    <t xml:space="preserve">4L4 9222</t>
  </si>
  <si>
    <t xml:space="preserve">4L4 9257</t>
  </si>
  <si>
    <t xml:space="preserve">4L4 9321</t>
  </si>
  <si>
    <t xml:space="preserve">4L4 9339</t>
  </si>
  <si>
    <t xml:space="preserve">4L4 9347</t>
  </si>
  <si>
    <t xml:space="preserve">Fiat Stilo SW</t>
  </si>
  <si>
    <t xml:space="preserve">4L4 9351</t>
  </si>
  <si>
    <t xml:space="preserve">4L4 9353</t>
  </si>
  <si>
    <t xml:space="preserve">II. Q 2012</t>
  </si>
  <si>
    <t xml:space="preserve">4L4 9363</t>
  </si>
  <si>
    <t xml:space="preserve">4L4 9402</t>
  </si>
  <si>
    <t xml:space="preserve">4L4 9455</t>
  </si>
  <si>
    <t xml:space="preserve">4L4 9534</t>
  </si>
  <si>
    <t xml:space="preserve">4L4 9658</t>
  </si>
  <si>
    <t xml:space="preserve">4L4 9830</t>
  </si>
  <si>
    <t xml:space="preserve">4L4 9833</t>
  </si>
  <si>
    <t xml:space="preserve">přeregistrace z 4B0 9661</t>
  </si>
  <si>
    <t xml:space="preserve">4L4 9982</t>
  </si>
  <si>
    <t xml:space="preserve">4L5 0111</t>
  </si>
  <si>
    <t xml:space="preserve">přeregistrace z 4U2 9318</t>
  </si>
  <si>
    <t xml:space="preserve">4L5 0142</t>
  </si>
  <si>
    <t xml:space="preserve">4L5 0217</t>
  </si>
  <si>
    <t xml:space="preserve">4L5 0234</t>
  </si>
  <si>
    <t xml:space="preserve">4L5 0357</t>
  </si>
  <si>
    <t xml:space="preserve">4L5 0373</t>
  </si>
  <si>
    <t xml:space="preserve">4L5 0385</t>
  </si>
  <si>
    <t xml:space="preserve">4L5 0406</t>
  </si>
  <si>
    <t xml:space="preserve">4L5 0407</t>
  </si>
  <si>
    <t xml:space="preserve">4L5 0408</t>
  </si>
  <si>
    <t xml:space="preserve">4L5 0415</t>
  </si>
  <si>
    <t xml:space="preserve">4L5 0437</t>
  </si>
  <si>
    <t xml:space="preserve">4L5 0444</t>
  </si>
  <si>
    <t xml:space="preserve">4L5 0450</t>
  </si>
  <si>
    <t xml:space="preserve">Peugeot 301</t>
  </si>
  <si>
    <t xml:space="preserve">4L5 0459</t>
  </si>
  <si>
    <t xml:space="preserve">4L5 0488</t>
  </si>
  <si>
    <t xml:space="preserve">4L5 0504</t>
  </si>
  <si>
    <t xml:space="preserve">4L5 0523</t>
  </si>
  <si>
    <t xml:space="preserve">4L5 0540</t>
  </si>
  <si>
    <t xml:space="preserve">4L5 0545</t>
  </si>
  <si>
    <t xml:space="preserve">4L5 0551</t>
  </si>
  <si>
    <t xml:space="preserve">Ford Transit Connect</t>
  </si>
  <si>
    <t xml:space="preserve">4L5 0574</t>
  </si>
  <si>
    <t xml:space="preserve">4L5 0587</t>
  </si>
  <si>
    <t xml:space="preserve">4L5 0647</t>
  </si>
  <si>
    <t xml:space="preserve">4L5 0649</t>
  </si>
  <si>
    <t xml:space="preserve">4L5 0651</t>
  </si>
  <si>
    <t xml:space="preserve">4L5 0666</t>
  </si>
  <si>
    <t xml:space="preserve">4L5 0678</t>
  </si>
  <si>
    <t xml:space="preserve">Kia Cee'd II</t>
  </si>
  <si>
    <t xml:space="preserve">4L5 0723</t>
  </si>
  <si>
    <t xml:space="preserve">4L5 0726</t>
  </si>
  <si>
    <t xml:space="preserve">4L5 0730</t>
  </si>
  <si>
    <t xml:space="preserve">4L5 0757</t>
  </si>
  <si>
    <t xml:space="preserve">4L5 0771</t>
  </si>
  <si>
    <t xml:space="preserve">Škoda Octavia Combi RS II </t>
  </si>
  <si>
    <t xml:space="preserve">4L5 0775</t>
  </si>
  <si>
    <t xml:space="preserve">4L5 0803</t>
  </si>
  <si>
    <t xml:space="preserve">4L5 0805</t>
  </si>
  <si>
    <t xml:space="preserve">4L5 0831</t>
  </si>
  <si>
    <t xml:space="preserve">4L5 0833</t>
  </si>
  <si>
    <t xml:space="preserve">4L5 0856</t>
  </si>
  <si>
    <t xml:space="preserve">4L5 0880</t>
  </si>
  <si>
    <t xml:space="preserve">Mercedes-Benz CLK</t>
  </si>
  <si>
    <t xml:space="preserve">4L5 0886</t>
  </si>
  <si>
    <t xml:space="preserve">4L5 0900</t>
  </si>
  <si>
    <t xml:space="preserve">4L5 0903</t>
  </si>
  <si>
    <t xml:space="preserve">4L5 0910</t>
  </si>
  <si>
    <t xml:space="preserve">Mercedes-Benz Viano</t>
  </si>
  <si>
    <t xml:space="preserve">4L5 0911</t>
  </si>
  <si>
    <t xml:space="preserve">4L5 0919</t>
  </si>
  <si>
    <t xml:space="preserve">4L5 0929</t>
  </si>
  <si>
    <t xml:space="preserve">4L5 0932</t>
  </si>
  <si>
    <t xml:space="preserve">Ford S-Max</t>
  </si>
  <si>
    <t xml:space="preserve">4L5 0933</t>
  </si>
  <si>
    <t xml:space="preserve">4L5 0935</t>
  </si>
  <si>
    <t xml:space="preserve">4L5 0940</t>
  </si>
  <si>
    <t xml:space="preserve">4L5 0942</t>
  </si>
  <si>
    <t xml:space="preserve">4L5 0944</t>
  </si>
  <si>
    <t xml:space="preserve">4L5 0955</t>
  </si>
  <si>
    <t xml:space="preserve">4L5 1004</t>
  </si>
  <si>
    <t xml:space="preserve">4L5 1080</t>
  </si>
  <si>
    <t xml:space="preserve">4L5 1087</t>
  </si>
  <si>
    <t xml:space="preserve">4L5 1115</t>
  </si>
  <si>
    <t xml:space="preserve">4L5 1178</t>
  </si>
  <si>
    <t xml:space="preserve">4L5 1195</t>
  </si>
  <si>
    <t xml:space="preserve">4L5 1228</t>
  </si>
  <si>
    <t xml:space="preserve">4L5 1286</t>
  </si>
  <si>
    <t xml:space="preserve">Dacia Lodgy</t>
  </si>
  <si>
    <t xml:space="preserve">4L5 1293</t>
  </si>
  <si>
    <t xml:space="preserve">4L5 1304</t>
  </si>
  <si>
    <t xml:space="preserve">4L5 1459</t>
  </si>
  <si>
    <t xml:space="preserve">4L5 1479</t>
  </si>
  <si>
    <t xml:space="preserve">4L5 1510</t>
  </si>
  <si>
    <t xml:space="preserve">4L5 1562</t>
  </si>
  <si>
    <t xml:space="preserve">4L5 1584</t>
  </si>
  <si>
    <t xml:space="preserve">4L5 1621</t>
  </si>
  <si>
    <t xml:space="preserve">4L5 1623</t>
  </si>
  <si>
    <t xml:space="preserve">4L5 1627</t>
  </si>
  <si>
    <t xml:space="preserve">4L5 1628</t>
  </si>
  <si>
    <t xml:space="preserve">4L5 1629</t>
  </si>
  <si>
    <t xml:space="preserve">4L5 1630</t>
  </si>
  <si>
    <t xml:space="preserve">Mercedes-Benz GLK</t>
  </si>
  <si>
    <t xml:space="preserve">4L5 1633</t>
  </si>
  <si>
    <t xml:space="preserve">4L5 1684</t>
  </si>
  <si>
    <t xml:space="preserve">4L5 1690</t>
  </si>
  <si>
    <t xml:space="preserve">4L5 1788</t>
  </si>
  <si>
    <t xml:space="preserve">4L5 1837</t>
  </si>
  <si>
    <t xml:space="preserve">4L5 1911</t>
  </si>
  <si>
    <t xml:space="preserve">4L5 2072</t>
  </si>
  <si>
    <t xml:space="preserve">4L5 2076</t>
  </si>
  <si>
    <t xml:space="preserve">4L5 2129</t>
  </si>
  <si>
    <t xml:space="preserve">4L5 2245</t>
  </si>
  <si>
    <t xml:space="preserve">Ferrari 458 Italia</t>
  </si>
  <si>
    <t xml:space="preserve">4L5 2293</t>
  </si>
  <si>
    <t xml:space="preserve">4L5 2384</t>
  </si>
  <si>
    <t xml:space="preserve">4L5 2385</t>
  </si>
  <si>
    <t xml:space="preserve">Tedom C12 G</t>
  </si>
  <si>
    <t xml:space="preserve">přeregistrováno z 3L6 1053.</t>
  </si>
  <si>
    <t xml:space="preserve">4L5 2395</t>
  </si>
  <si>
    <t xml:space="preserve">4L5 2412</t>
  </si>
  <si>
    <t xml:space="preserve">SOR C 10,5 CNG</t>
  </si>
  <si>
    <t xml:space="preserve">přeregistrováno z 2L1 8096.</t>
  </si>
  <si>
    <t xml:space="preserve">4L5 2413</t>
  </si>
  <si>
    <t xml:space="preserve">4L5 2426</t>
  </si>
  <si>
    <t xml:space="preserve">4L5 2458</t>
  </si>
  <si>
    <t xml:space="preserve">4L5 2519</t>
  </si>
  <si>
    <t xml:space="preserve">4L5 2669</t>
  </si>
  <si>
    <t xml:space="preserve">4L5 2670</t>
  </si>
  <si>
    <t xml:space="preserve">4L5 2675</t>
  </si>
  <si>
    <t xml:space="preserve">4L5 2678</t>
  </si>
  <si>
    <t xml:space="preserve">4L5 2684</t>
  </si>
  <si>
    <t xml:space="preserve">4L5 2802</t>
  </si>
  <si>
    <t xml:space="preserve">4L5 2809</t>
  </si>
  <si>
    <t xml:space="preserve">4L5 2868</t>
  </si>
  <si>
    <t xml:space="preserve">4L5 3076</t>
  </si>
  <si>
    <t xml:space="preserve">přeregistrováno z 5P4 4398.</t>
  </si>
  <si>
    <t xml:space="preserve">4L5 3419</t>
  </si>
  <si>
    <t xml:space="preserve">Karosa B941E.1962</t>
  </si>
  <si>
    <t xml:space="preserve">přeregistrováno z OSB 60-36.</t>
  </si>
  <si>
    <t xml:space="preserve">4L5 3506</t>
  </si>
  <si>
    <t xml:space="preserve">Fiat Stilo</t>
  </si>
  <si>
    <t xml:space="preserve">4L5 3598</t>
  </si>
  <si>
    <t xml:space="preserve">4L5 3643</t>
  </si>
  <si>
    <t xml:space="preserve">4L5 3672</t>
  </si>
  <si>
    <t xml:space="preserve">4L5 3722</t>
  </si>
  <si>
    <t xml:space="preserve">4L5 3723</t>
  </si>
  <si>
    <t xml:space="preserve">4L5 3830</t>
  </si>
  <si>
    <t xml:space="preserve">4L5 4207</t>
  </si>
  <si>
    <t xml:space="preserve">4L5 4444</t>
  </si>
  <si>
    <t xml:space="preserve">Tatra CAS 30-S3R</t>
  </si>
  <si>
    <t xml:space="preserve">4L5 4455</t>
  </si>
  <si>
    <t xml:space="preserve">4L5 4472</t>
  </si>
  <si>
    <t xml:space="preserve">4L5 4538</t>
  </si>
  <si>
    <t xml:space="preserve">Irisbus Iveco Crossway 10.5 LE</t>
  </si>
  <si>
    <t xml:space="preserve">4L5 4599</t>
  </si>
  <si>
    <t xml:space="preserve">4L5 4687</t>
  </si>
  <si>
    <t xml:space="preserve">4L5 4689</t>
  </si>
  <si>
    <t xml:space="preserve">4L5 4747</t>
  </si>
  <si>
    <t xml:space="preserve">Škoda Octavia RS III</t>
  </si>
  <si>
    <t xml:space="preserve">4L5 4777</t>
  </si>
  <si>
    <t xml:space="preserve">Nissan Qashqai</t>
  </si>
  <si>
    <t xml:space="preserve">4L5 4825</t>
  </si>
  <si>
    <t xml:space="preserve">Irisbus Citelis 12M  </t>
  </si>
  <si>
    <t xml:space="preserve">DPMLJ</t>
  </si>
  <si>
    <t xml:space="preserve">4L5 4901</t>
  </si>
  <si>
    <t xml:space="preserve">4L5 4934</t>
  </si>
  <si>
    <t xml:space="preserve">4L5 5117</t>
  </si>
  <si>
    <t xml:space="preserve">4L5 5236</t>
  </si>
  <si>
    <t xml:space="preserve">4L5 5376</t>
  </si>
  <si>
    <t xml:space="preserve">4L5 5564</t>
  </si>
  <si>
    <t xml:space="preserve">4L5 5625</t>
  </si>
  <si>
    <t xml:space="preserve">4L5 5634</t>
  </si>
  <si>
    <t xml:space="preserve">přeregistrováno z 3L8 3975</t>
  </si>
  <si>
    <t xml:space="preserve">4L5 5768</t>
  </si>
  <si>
    <t xml:space="preserve">ex L 099568</t>
  </si>
  <si>
    <t xml:space="preserve">4L5 5780</t>
  </si>
  <si>
    <t xml:space="preserve">Škoda Superb II facelift</t>
  </si>
  <si>
    <t xml:space="preserve">4L5 5805</t>
  </si>
  <si>
    <t xml:space="preserve">Škoda Rapid Spaceback</t>
  </si>
  <si>
    <t xml:space="preserve">4L5 5825</t>
  </si>
  <si>
    <t xml:space="preserve">Hyundai i30 II</t>
  </si>
  <si>
    <t xml:space="preserve">4L5 5835</t>
  </si>
  <si>
    <t xml:space="preserve">výdej po 30 krabicových intervalech</t>
  </si>
  <si>
    <t xml:space="preserve">4L5 5911</t>
  </si>
  <si>
    <t xml:space="preserve">4L5 5944</t>
  </si>
  <si>
    <t xml:space="preserve">Volvo S60</t>
  </si>
  <si>
    <t xml:space="preserve">4L5 5986</t>
  </si>
  <si>
    <t xml:space="preserve">Ford Tourneo Custom</t>
  </si>
  <si>
    <t xml:space="preserve">4L5 5991</t>
  </si>
  <si>
    <t xml:space="preserve">Peugeot 3008</t>
  </si>
  <si>
    <t xml:space="preserve">4L5 6077</t>
  </si>
  <si>
    <t xml:space="preserve">Saab 900</t>
  </si>
  <si>
    <t xml:space="preserve">4L5 6200</t>
  </si>
  <si>
    <t xml:space="preserve">Mercedes-Benz C </t>
  </si>
  <si>
    <t xml:space="preserve">Taxi</t>
  </si>
  <si>
    <t xml:space="preserve">4L5 6305</t>
  </si>
  <si>
    <t xml:space="preserve">Bova Futura FHD 127-365</t>
  </si>
  <si>
    <t xml:space="preserve">4L5 6312</t>
  </si>
  <si>
    <t xml:space="preserve">Mercedes-Benz W211</t>
  </si>
  <si>
    <t xml:space="preserve">4L5 6445</t>
  </si>
  <si>
    <t xml:space="preserve">Škoda 135 Rapid</t>
  </si>
  <si>
    <t xml:space="preserve">4L5 6488</t>
  </si>
  <si>
    <t xml:space="preserve">VW Golf V Variant</t>
  </si>
  <si>
    <t xml:space="preserve">4L5 6566</t>
  </si>
  <si>
    <t xml:space="preserve">přeregistrace z 4L1 5505</t>
  </si>
  <si>
    <t xml:space="preserve">4L5 6715</t>
  </si>
  <si>
    <t xml:space="preserve">BMW E28</t>
  </si>
  <si>
    <t xml:space="preserve">přeregistrace z 2M6 9774</t>
  </si>
  <si>
    <t xml:space="preserve">4L5 6864</t>
  </si>
  <si>
    <t xml:space="preserve">4L5 6877</t>
  </si>
  <si>
    <t xml:space="preserve">4L5 7089</t>
  </si>
  <si>
    <t xml:space="preserve">4L5 7215</t>
  </si>
  <si>
    <t xml:space="preserve">4L5 7227</t>
  </si>
  <si>
    <t xml:space="preserve">BMW F10</t>
  </si>
  <si>
    <t xml:space="preserve">4L5 7475</t>
  </si>
  <si>
    <t xml:space="preserve">4L5 7600</t>
  </si>
  <si>
    <t xml:space="preserve">4L5 7698</t>
  </si>
  <si>
    <t xml:space="preserve">přeregistrace z 7U7 2594</t>
  </si>
  <si>
    <t xml:space="preserve">4L5 7711</t>
  </si>
  <si>
    <t xml:space="preserve">4L5 7778</t>
  </si>
  <si>
    <t xml:space="preserve">4L5 7819</t>
  </si>
  <si>
    <t xml:space="preserve">4L5 7840</t>
  </si>
  <si>
    <t xml:space="preserve">4L5 7863</t>
  </si>
  <si>
    <t xml:space="preserve">4L5 7882</t>
  </si>
  <si>
    <t xml:space="preserve">4L5 7937</t>
  </si>
  <si>
    <t xml:space="preserve">Kia Ceed SW</t>
  </si>
  <si>
    <t xml:space="preserve">4L5 7953</t>
  </si>
  <si>
    <t xml:space="preserve">4L5 8137</t>
  </si>
  <si>
    <t xml:space="preserve">4L5 8239</t>
  </si>
  <si>
    <t xml:space="preserve">4L5 8265</t>
  </si>
  <si>
    <t xml:space="preserve">4L5 8272</t>
  </si>
  <si>
    <t xml:space="preserve">4L5 8330</t>
  </si>
  <si>
    <t xml:space="preserve">4L5 8403</t>
  </si>
  <si>
    <t xml:space="preserve">4L5 8469</t>
  </si>
  <si>
    <t xml:space="preserve">4L5 8507</t>
  </si>
  <si>
    <t xml:space="preserve">přeregistrace z 3M5 2210</t>
  </si>
  <si>
    <t xml:space="preserve">4L5 8600</t>
  </si>
  <si>
    <t xml:space="preserve">4L5 8615</t>
  </si>
  <si>
    <t xml:space="preserve">4L5 8620</t>
  </si>
  <si>
    <t xml:space="preserve">4L5 8630</t>
  </si>
  <si>
    <t xml:space="preserve">4L5 8632</t>
  </si>
  <si>
    <t xml:space="preserve">4L5 8640</t>
  </si>
  <si>
    <t xml:space="preserve">4L5 8678</t>
  </si>
  <si>
    <t xml:space="preserve">Saab</t>
  </si>
  <si>
    <t xml:space="preserve">4L5 8691</t>
  </si>
  <si>
    <t xml:space="preserve">4L5 8725</t>
  </si>
  <si>
    <t xml:space="preserve">4L5 8756</t>
  </si>
  <si>
    <t xml:space="preserve">4L5 8845</t>
  </si>
  <si>
    <t xml:space="preserve">Dethleffs Globetrotter Fiat Ducato</t>
  </si>
  <si>
    <t xml:space="preserve">4L5 8858</t>
  </si>
  <si>
    <t xml:space="preserve">Hyundai </t>
  </si>
  <si>
    <t xml:space="preserve">4L5 8978</t>
  </si>
  <si>
    <t xml:space="preserve">4L5 9001</t>
  </si>
  <si>
    <t xml:space="preserve">SOR CNG 9,5</t>
  </si>
  <si>
    <t xml:space="preserve">4L5 9019</t>
  </si>
  <si>
    <t xml:space="preserve">4L5 9021</t>
  </si>
  <si>
    <t xml:space="preserve">4L5 9051</t>
  </si>
  <si>
    <t xml:space="preserve">4L5 9067</t>
  </si>
  <si>
    <t xml:space="preserve">4L5 9076</t>
  </si>
  <si>
    <t xml:space="preserve">4L5 9077</t>
  </si>
  <si>
    <t xml:space="preserve">4L5 9107</t>
  </si>
  <si>
    <t xml:space="preserve">4L5 9214</t>
  </si>
  <si>
    <t xml:space="preserve">4L5 9248</t>
  </si>
  <si>
    <t xml:space="preserve">4L5 9285</t>
  </si>
  <si>
    <t xml:space="preserve">4L5 9349</t>
  </si>
  <si>
    <t xml:space="preserve">4L5 9350</t>
  </si>
  <si>
    <t xml:space="preserve">III. Q 2012</t>
  </si>
  <si>
    <t xml:space="preserve">4L5 9362</t>
  </si>
  <si>
    <t xml:space="preserve">4L5 9371</t>
  </si>
  <si>
    <t xml:space="preserve">4L5 9491</t>
  </si>
  <si>
    <t xml:space="preserve">4L5 9506</t>
  </si>
  <si>
    <t xml:space="preserve">4L5 9708</t>
  </si>
  <si>
    <t xml:space="preserve">4L5 9779</t>
  </si>
  <si>
    <t xml:space="preserve">4L5 9802</t>
  </si>
  <si>
    <t xml:space="preserve">4L5 9850</t>
  </si>
  <si>
    <t xml:space="preserve">4L5 9947</t>
  </si>
  <si>
    <t xml:space="preserve">4L6 0000</t>
  </si>
  <si>
    <t xml:space="preserve">Cadillac CTS</t>
  </si>
  <si>
    <t xml:space="preserve">4L6 0080</t>
  </si>
  <si>
    <t xml:space="preserve">4L6 0108</t>
  </si>
  <si>
    <t xml:space="preserve">4L6 0180</t>
  </si>
  <si>
    <t xml:space="preserve">4L6 0322</t>
  </si>
  <si>
    <t xml:space="preserve">4L6 0354</t>
  </si>
  <si>
    <t xml:space="preserve">4L6 0370</t>
  </si>
  <si>
    <t xml:space="preserve">4L6 0580</t>
  </si>
  <si>
    <t xml:space="preserve">Opel Astra F</t>
  </si>
  <si>
    <t xml:space="preserve">4L6 0744</t>
  </si>
  <si>
    <t xml:space="preserve">4L6 0953</t>
  </si>
  <si>
    <t xml:space="preserve">4L6 1100</t>
  </si>
  <si>
    <t xml:space="preserve">4L6 1101</t>
  </si>
  <si>
    <t xml:space="preserve">ahmi 1220</t>
  </si>
  <si>
    <t xml:space="preserve">4L6 1106</t>
  </si>
  <si>
    <t xml:space="preserve">obytný přívěs Château</t>
  </si>
  <si>
    <t xml:space="preserve">4L6 1122</t>
  </si>
  <si>
    <t xml:space="preserve">4L6 1128</t>
  </si>
  <si>
    <t xml:space="preserve">4L6 1169</t>
  </si>
  <si>
    <t xml:space="preserve">4L6 1206</t>
  </si>
  <si>
    <t xml:space="preserve">4L6 1222</t>
  </si>
  <si>
    <t xml:space="preserve">Škoda Superb Combi facelift</t>
  </si>
  <si>
    <t xml:space="preserve">4L6 1231</t>
  </si>
  <si>
    <t xml:space="preserve">4L6 1234</t>
  </si>
  <si>
    <t xml:space="preserve">4L6 1241</t>
  </si>
  <si>
    <t xml:space="preserve">4L6 1261</t>
  </si>
  <si>
    <t xml:space="preserve">4L6 1280</t>
  </si>
  <si>
    <t xml:space="preserve">4L6 1313</t>
  </si>
  <si>
    <t xml:space="preserve">Subaru XV</t>
  </si>
  <si>
    <t xml:space="preserve">4L6 1324</t>
  </si>
  <si>
    <t xml:space="preserve">4L6 1325</t>
  </si>
  <si>
    <t xml:space="preserve">4L6 1364</t>
  </si>
  <si>
    <t xml:space="preserve">4L6 1368</t>
  </si>
  <si>
    <t xml:space="preserve">4L6 1422</t>
  </si>
  <si>
    <t xml:space="preserve">4L6 1440</t>
  </si>
  <si>
    <t xml:space="preserve">4L6 1444</t>
  </si>
  <si>
    <t xml:space="preserve">4L6 1454</t>
  </si>
  <si>
    <t xml:space="preserve">4L6 1547</t>
  </si>
  <si>
    <t xml:space="preserve">4L6 1555</t>
  </si>
  <si>
    <t xml:space="preserve">4L6 1611</t>
  </si>
  <si>
    <t xml:space="preserve">4L6 1619</t>
  </si>
  <si>
    <t xml:space="preserve">4L6 1634</t>
  </si>
  <si>
    <t xml:space="preserve">4L6 1699</t>
  </si>
  <si>
    <t xml:space="preserve">Ford Transit Custom</t>
  </si>
  <si>
    <t xml:space="preserve">4L6 1700</t>
  </si>
  <si>
    <t xml:space="preserve">4L6 1711</t>
  </si>
  <si>
    <t xml:space="preserve">4L6 1718</t>
  </si>
  <si>
    <t xml:space="preserve">4L6 1740</t>
  </si>
  <si>
    <t xml:space="preserve">4L6 1742</t>
  </si>
  <si>
    <t xml:space="preserve">4L6 1748</t>
  </si>
  <si>
    <t xml:space="preserve">4L6 1749</t>
  </si>
  <si>
    <t xml:space="preserve">4L6 1752</t>
  </si>
  <si>
    <t xml:space="preserve">4L6 1760</t>
  </si>
  <si>
    <t xml:space="preserve">4L6 1762</t>
  </si>
  <si>
    <t xml:space="preserve">přeregistrováno z 99 LBM-83</t>
  </si>
  <si>
    <t xml:space="preserve">4L6 1773</t>
  </si>
  <si>
    <t xml:space="preserve">4L6 1790</t>
  </si>
  <si>
    <t xml:space="preserve">4L6 1800</t>
  </si>
  <si>
    <t xml:space="preserve">4L6 1807</t>
  </si>
  <si>
    <t xml:space="preserve">4L6 1818</t>
  </si>
  <si>
    <t xml:space="preserve">4L6 1859</t>
  </si>
  <si>
    <t xml:space="preserve">4L6 1877</t>
  </si>
  <si>
    <t xml:space="preserve">Audi A4 Avant B5</t>
  </si>
  <si>
    <t xml:space="preserve">4L6 1879</t>
  </si>
  <si>
    <t xml:space="preserve">Audi A4 Avant B8</t>
  </si>
  <si>
    <t xml:space="preserve">4L6 1905</t>
  </si>
  <si>
    <t xml:space="preserve">4L6 1919</t>
  </si>
  <si>
    <t xml:space="preserve">Kuba_DC</t>
  </si>
  <si>
    <t xml:space="preserve">4L6 1936</t>
  </si>
  <si>
    <t xml:space="preserve">VW T3</t>
  </si>
  <si>
    <t xml:space="preserve">transit01</t>
  </si>
  <si>
    <t xml:space="preserve">4L6 1989</t>
  </si>
  <si>
    <t xml:space="preserve">4L6 2002</t>
  </si>
  <si>
    <t xml:space="preserve">4L6 2059</t>
  </si>
  <si>
    <t xml:space="preserve">Peugeot 508</t>
  </si>
  <si>
    <t xml:space="preserve">4L6 2097</t>
  </si>
  <si>
    <t xml:space="preserve">4L6 2182</t>
  </si>
  <si>
    <t xml:space="preserve">Gonow GA200</t>
  </si>
  <si>
    <t xml:space="preserve">4L6 2200</t>
  </si>
  <si>
    <t xml:space="preserve">4L6 2202</t>
  </si>
  <si>
    <t xml:space="preserve">4L6 2205</t>
  </si>
  <si>
    <t xml:space="preserve">4L6 2208</t>
  </si>
  <si>
    <t xml:space="preserve">4L6 2224</t>
  </si>
  <si>
    <t xml:space="preserve">4L6 2243</t>
  </si>
  <si>
    <t xml:space="preserve">4L6 2252</t>
  </si>
  <si>
    <t xml:space="preserve">4L6 2277</t>
  </si>
  <si>
    <t xml:space="preserve">VW T2</t>
  </si>
  <si>
    <t xml:space="preserve">4L6 2367</t>
  </si>
  <si>
    <t xml:space="preserve">4L6 2421</t>
  </si>
  <si>
    <t xml:space="preserve">4L6 2490</t>
  </si>
  <si>
    <t xml:space="preserve">4L6 2491</t>
  </si>
  <si>
    <t xml:space="preserve">4L6 2500</t>
  </si>
  <si>
    <t xml:space="preserve">4L6 2503</t>
  </si>
  <si>
    <t xml:space="preserve">4L6 2505</t>
  </si>
  <si>
    <t xml:space="preserve">4L6 2510</t>
  </si>
  <si>
    <t xml:space="preserve">4L6 2518</t>
  </si>
  <si>
    <t xml:space="preserve">4L6 2543</t>
  </si>
  <si>
    <t xml:space="preserve">4L6 2602</t>
  </si>
  <si>
    <t xml:space="preserve">4L6 2658</t>
  </si>
  <si>
    <t xml:space="preserve">4L6 2669</t>
  </si>
  <si>
    <t xml:space="preserve">4L6 2785</t>
  </si>
  <si>
    <t xml:space="preserve">4L6 2816</t>
  </si>
  <si>
    <t xml:space="preserve">4L6 2858</t>
  </si>
  <si>
    <t xml:space="preserve">4L6 2866</t>
  </si>
  <si>
    <t xml:space="preserve">4L6 2893</t>
  </si>
  <si>
    <t xml:space="preserve">4L6 2937</t>
  </si>
  <si>
    <t xml:space="preserve">4L6 3020</t>
  </si>
  <si>
    <t xml:space="preserve">4L6 3106</t>
  </si>
  <si>
    <t xml:space="preserve">Fiat Marea Weekend</t>
  </si>
  <si>
    <t xml:space="preserve">4L6 3174</t>
  </si>
  <si>
    <t xml:space="preserve">4L6 3181</t>
  </si>
  <si>
    <t xml:space="preserve">4L6 3197</t>
  </si>
  <si>
    <t xml:space="preserve">přeregistrace z 1SY 4383; přeregistrováno na 3SD 8214</t>
  </si>
  <si>
    <t xml:space="preserve">4L6 3198</t>
  </si>
  <si>
    <t xml:space="preserve">4L6 3207</t>
  </si>
  <si>
    <t xml:space="preserve">4L6 3214</t>
  </si>
  <si>
    <t xml:space="preserve">Lancia Prisma Integrale</t>
  </si>
  <si>
    <t xml:space="preserve">4L6 3281</t>
  </si>
  <si>
    <t xml:space="preserve">4L6 3294</t>
  </si>
  <si>
    <t xml:space="preserve">4L6 3333</t>
  </si>
  <si>
    <t xml:space="preserve">4L6 3340</t>
  </si>
  <si>
    <t xml:space="preserve">Škoda 110 L</t>
  </si>
  <si>
    <t xml:space="preserve">4L6 3492</t>
  </si>
  <si>
    <t xml:space="preserve">4L6 3521</t>
  </si>
  <si>
    <t xml:space="preserve">4L6 3533</t>
  </si>
  <si>
    <t xml:space="preserve">Volvo V40</t>
  </si>
  <si>
    <t xml:space="preserve">4L6 3548</t>
  </si>
  <si>
    <t xml:space="preserve">4L6 3556</t>
  </si>
  <si>
    <t xml:space="preserve">atypy</t>
  </si>
  <si>
    <t xml:space="preserve">admi; ahmi: 3615</t>
  </si>
  <si>
    <t xml:space="preserve">4L6 3620</t>
  </si>
  <si>
    <t xml:space="preserve">SOR BN 8,5</t>
  </si>
  <si>
    <t xml:space="preserve">4L6 3621</t>
  </si>
  <si>
    <t xml:space="preserve">4L6 3638</t>
  </si>
  <si>
    <t xml:space="preserve">4L6 3645</t>
  </si>
  <si>
    <t xml:space="preserve">4L6 3715</t>
  </si>
  <si>
    <t xml:space="preserve">4L6 3774</t>
  </si>
  <si>
    <t xml:space="preserve">4L6 3841</t>
  </si>
  <si>
    <t xml:space="preserve">4L6 3855</t>
  </si>
  <si>
    <t xml:space="preserve">4L6 3886</t>
  </si>
  <si>
    <t xml:space="preserve">4L6 3957</t>
  </si>
  <si>
    <t xml:space="preserve">4L6 3966</t>
  </si>
  <si>
    <t xml:space="preserve">4L6 3967</t>
  </si>
  <si>
    <t xml:space="preserve">4L6 3968</t>
  </si>
  <si>
    <t xml:space="preserve">4L6 4000</t>
  </si>
  <si>
    <t xml:space="preserve">4L6 4044</t>
  </si>
  <si>
    <t xml:space="preserve">4L6 4073</t>
  </si>
  <si>
    <t xml:space="preserve">4L6 4083</t>
  </si>
  <si>
    <t xml:space="preserve">4L6 4087</t>
  </si>
  <si>
    <t xml:space="preserve">4L6 4100</t>
  </si>
  <si>
    <t xml:space="preserve">4L6 4131</t>
  </si>
  <si>
    <t xml:space="preserve">4L6 4137</t>
  </si>
  <si>
    <t xml:space="preserve">4L6 4140</t>
  </si>
  <si>
    <t xml:space="preserve">4L6 4141</t>
  </si>
  <si>
    <t xml:space="preserve">4L6 4146</t>
  </si>
  <si>
    <t xml:space="preserve">4L6 4162</t>
  </si>
  <si>
    <t xml:space="preserve">vydáno v 8:50</t>
  </si>
  <si>
    <t xml:space="preserve">4L6 4163</t>
  </si>
  <si>
    <t xml:space="preserve">4L6 4210</t>
  </si>
  <si>
    <t xml:space="preserve">4L6 4211</t>
  </si>
  <si>
    <t xml:space="preserve">4L6 4243</t>
  </si>
  <si>
    <t xml:space="preserve">4L6 4261</t>
  </si>
  <si>
    <t xml:space="preserve">4L6 4274</t>
  </si>
  <si>
    <t xml:space="preserve">4L6 4314</t>
  </si>
  <si>
    <t xml:space="preserve">4L6 4318</t>
  </si>
  <si>
    <t xml:space="preserve">4L6 4322</t>
  </si>
  <si>
    <t xml:space="preserve">4L6 4381</t>
  </si>
  <si>
    <t xml:space="preserve">4L6 4384</t>
  </si>
  <si>
    <t xml:space="preserve">4L6 4405</t>
  </si>
  <si>
    <t xml:space="preserve">4L6 4422</t>
  </si>
  <si>
    <t xml:space="preserve">4L6 4443</t>
  </si>
  <si>
    <t xml:space="preserve">4L6 4473</t>
  </si>
  <si>
    <t xml:space="preserve">4L6 4481</t>
  </si>
  <si>
    <t xml:space="preserve">Lancia Beta 2000 i.E.</t>
  </si>
  <si>
    <t xml:space="preserve">4L6 4511</t>
  </si>
  <si>
    <t xml:space="preserve">4L6 4533</t>
  </si>
  <si>
    <t xml:space="preserve">4L6 4575</t>
  </si>
  <si>
    <t xml:space="preserve">4L6 4599</t>
  </si>
  <si>
    <t xml:space="preserve">4L6 4637</t>
  </si>
  <si>
    <t xml:space="preserve">4L6 4715</t>
  </si>
  <si>
    <t xml:space="preserve">4L6 4721</t>
  </si>
  <si>
    <t xml:space="preserve">4L6 4757</t>
  </si>
  <si>
    <t xml:space="preserve">Seat Terra</t>
  </si>
  <si>
    <t xml:space="preserve">4L6 4767</t>
  </si>
  <si>
    <t xml:space="preserve">4L6 4808</t>
  </si>
  <si>
    <t xml:space="preserve">4L6 4843</t>
  </si>
  <si>
    <t xml:space="preserve">4L6 4910</t>
  </si>
  <si>
    <t xml:space="preserve">4L6 4954</t>
  </si>
  <si>
    <t xml:space="preserve">4L6 4984</t>
  </si>
  <si>
    <t xml:space="preserve">4L6 5005</t>
  </si>
  <si>
    <t xml:space="preserve">4L6 5007</t>
  </si>
  <si>
    <t xml:space="preserve">4L6 5056</t>
  </si>
  <si>
    <t xml:space="preserve">4L6 5078</t>
  </si>
  <si>
    <t xml:space="preserve">4L6 5112</t>
  </si>
  <si>
    <t xml:space="preserve">4L6 5118</t>
  </si>
  <si>
    <t xml:space="preserve">4L6 5121</t>
  </si>
  <si>
    <t xml:space="preserve">admi: 5121; ahmi: 5240; výdej 12/13 - 6/14</t>
  </si>
  <si>
    <t xml:space="preserve">4L6 5124</t>
  </si>
  <si>
    <t xml:space="preserve">4L6 5132</t>
  </si>
  <si>
    <t xml:space="preserve">4L6 5141</t>
  </si>
  <si>
    <t xml:space="preserve">4L6 5154</t>
  </si>
  <si>
    <t xml:space="preserve">4L6 5158</t>
  </si>
  <si>
    <t xml:space="preserve">4L6 5226</t>
  </si>
  <si>
    <t xml:space="preserve">4L6 5234</t>
  </si>
  <si>
    <t xml:space="preserve">4L6 5241</t>
  </si>
  <si>
    <t xml:space="preserve">4L6 5271</t>
  </si>
  <si>
    <t xml:space="preserve">4L6 5272</t>
  </si>
  <si>
    <t xml:space="preserve">Ford Tourneo Connect</t>
  </si>
  <si>
    <t xml:space="preserve">4L6 5333</t>
  </si>
  <si>
    <t xml:space="preserve">4L6 5354</t>
  </si>
  <si>
    <t xml:space="preserve">Fiat Stilo  </t>
  </si>
  <si>
    <t xml:space="preserve">4L6 5380</t>
  </si>
  <si>
    <t xml:space="preserve">4L6 5400</t>
  </si>
  <si>
    <t xml:space="preserve">4L6 5410</t>
  </si>
  <si>
    <t xml:space="preserve">4L6 5429</t>
  </si>
  <si>
    <t xml:space="preserve">4L6 5433</t>
  </si>
  <si>
    <t xml:space="preserve">4L6 5444</t>
  </si>
  <si>
    <t xml:space="preserve">4L6 5457</t>
  </si>
  <si>
    <t xml:space="preserve">4L6 5465</t>
  </si>
  <si>
    <t xml:space="preserve">IV. Q 2012</t>
  </si>
  <si>
    <t xml:space="preserve">4L6 5488</t>
  </si>
  <si>
    <t xml:space="preserve">4L6 5501</t>
  </si>
  <si>
    <t xml:space="preserve">4L6 5597</t>
  </si>
  <si>
    <t xml:space="preserve">4L6 5611</t>
  </si>
  <si>
    <t xml:space="preserve">4L6 5664</t>
  </si>
  <si>
    <t xml:space="preserve">Land Rover Range Rover III</t>
  </si>
  <si>
    <t xml:space="preserve">4L6 5728</t>
  </si>
  <si>
    <t xml:space="preserve">4L6 5742</t>
  </si>
  <si>
    <t xml:space="preserve">4L6 5864</t>
  </si>
  <si>
    <t xml:space="preserve">4L6 5994</t>
  </si>
  <si>
    <t xml:space="preserve">4L6 6008</t>
  </si>
  <si>
    <t xml:space="preserve">4L6 6010</t>
  </si>
  <si>
    <t xml:space="preserve">4L6 6074</t>
  </si>
  <si>
    <t xml:space="preserve">4L6 6252</t>
  </si>
  <si>
    <t xml:space="preserve">4L6 6391</t>
  </si>
  <si>
    <t xml:space="preserve">Citroen C6</t>
  </si>
  <si>
    <t xml:space="preserve">4L6 6409</t>
  </si>
  <si>
    <t xml:space="preserve">4L6 6492</t>
  </si>
  <si>
    <t xml:space="preserve">4L6 6507</t>
  </si>
  <si>
    <t xml:space="preserve">4L6 6524</t>
  </si>
  <si>
    <t xml:space="preserve">4L6 6527</t>
  </si>
  <si>
    <t xml:space="preserve">4L6 6528</t>
  </si>
  <si>
    <t xml:space="preserve">4L6 6542</t>
  </si>
  <si>
    <t xml:space="preserve">4L6 6556</t>
  </si>
  <si>
    <t xml:space="preserve">4L6 6566</t>
  </si>
  <si>
    <t xml:space="preserve">4L6 6628</t>
  </si>
  <si>
    <t xml:space="preserve">4L6 6673</t>
  </si>
  <si>
    <t xml:space="preserve">4L6 6694</t>
  </si>
  <si>
    <t xml:space="preserve">4L6 6698</t>
  </si>
  <si>
    <t xml:space="preserve">4L6 6755</t>
  </si>
  <si>
    <t xml:space="preserve">4L6 6760</t>
  </si>
  <si>
    <t xml:space="preserve">4L6 6766</t>
  </si>
  <si>
    <t xml:space="preserve">4L6 6768</t>
  </si>
  <si>
    <t xml:space="preserve">4L6 6769</t>
  </si>
  <si>
    <t xml:space="preserve">4L6 6791</t>
  </si>
  <si>
    <t xml:space="preserve">4L6 6799</t>
  </si>
  <si>
    <t xml:space="preserve">4L6 6882</t>
  </si>
  <si>
    <t xml:space="preserve">Kia</t>
  </si>
  <si>
    <t xml:space="preserve">4L6 6920</t>
  </si>
  <si>
    <t xml:space="preserve">4L6 7002</t>
  </si>
  <si>
    <t xml:space="preserve">4L6 7011</t>
  </si>
  <si>
    <t xml:space="preserve">4L6 7090</t>
  </si>
  <si>
    <t xml:space="preserve">4L6 7167</t>
  </si>
  <si>
    <t xml:space="preserve">4L6 7291</t>
  </si>
  <si>
    <t xml:space="preserve">4L6 7297</t>
  </si>
  <si>
    <t xml:space="preserve">4L6 7326</t>
  </si>
  <si>
    <t xml:space="preserve">4L6 7370</t>
  </si>
  <si>
    <t xml:space="preserve">4L6 7401</t>
  </si>
  <si>
    <t xml:space="preserve">4L6 7477</t>
  </si>
  <si>
    <t xml:space="preserve">4L6 7496</t>
  </si>
  <si>
    <t xml:space="preserve">4L6 7540</t>
  </si>
  <si>
    <t xml:space="preserve">4L6 7592</t>
  </si>
  <si>
    <t xml:space="preserve">4L6 7638</t>
  </si>
  <si>
    <t xml:space="preserve">4L6 7647</t>
  </si>
  <si>
    <t xml:space="preserve">4L6 7682</t>
  </si>
  <si>
    <t xml:space="preserve">4L6 7801</t>
  </si>
  <si>
    <t xml:space="preserve">4L6 7806</t>
  </si>
  <si>
    <t xml:space="preserve">Peugeot 807</t>
  </si>
  <si>
    <t xml:space="preserve">4L6 7811</t>
  </si>
  <si>
    <t xml:space="preserve">4L6 7813</t>
  </si>
  <si>
    <t xml:space="preserve">4L6 7816</t>
  </si>
  <si>
    <t xml:space="preserve">4L6 7819</t>
  </si>
  <si>
    <t xml:space="preserve">4L6 7821</t>
  </si>
  <si>
    <t xml:space="preserve">4L6 7829</t>
  </si>
  <si>
    <t xml:space="preserve">4L6 7869</t>
  </si>
  <si>
    <t xml:space="preserve">4L6 7889</t>
  </si>
  <si>
    <t xml:space="preserve">4L6 7910</t>
  </si>
  <si>
    <t xml:space="preserve">4L6 7912</t>
  </si>
  <si>
    <t xml:space="preserve">4L6 7921</t>
  </si>
  <si>
    <t xml:space="preserve">4L6 7923</t>
  </si>
  <si>
    <t xml:space="preserve">4L6 7928</t>
  </si>
  <si>
    <t xml:space="preserve">4L6 7936</t>
  </si>
  <si>
    <t xml:space="preserve">4L6 7939</t>
  </si>
  <si>
    <t xml:space="preserve">4L6 7941</t>
  </si>
  <si>
    <t xml:space="preserve">4L6 7945</t>
  </si>
  <si>
    <t xml:space="preserve">4L6 7963</t>
  </si>
  <si>
    <t xml:space="preserve">4L6 7977</t>
  </si>
  <si>
    <t xml:space="preserve">4L6 8002</t>
  </si>
  <si>
    <t xml:space="preserve">4L6 8068</t>
  </si>
  <si>
    <t xml:space="preserve">4L6 8103</t>
  </si>
  <si>
    <t xml:space="preserve">4L6 8181</t>
  </si>
  <si>
    <t xml:space="preserve">4L6 8337</t>
  </si>
  <si>
    <t xml:space="preserve">4L6 8425</t>
  </si>
  <si>
    <t xml:space="preserve">4L6 8467</t>
  </si>
  <si>
    <t xml:space="preserve">4L6 8475</t>
  </si>
  <si>
    <t xml:space="preserve">4L6 8552</t>
  </si>
  <si>
    <t xml:space="preserve">4L6 8554</t>
  </si>
  <si>
    <t xml:space="preserve">4L6 8582</t>
  </si>
  <si>
    <t xml:space="preserve">Lancia Dedra</t>
  </si>
  <si>
    <t xml:space="preserve">4L6 8638</t>
  </si>
  <si>
    <t xml:space="preserve">4L6 8648</t>
  </si>
  <si>
    <t xml:space="preserve">4L6 8693</t>
  </si>
  <si>
    <t xml:space="preserve">Mazda 6</t>
  </si>
  <si>
    <t xml:space="preserve">4L6 8792</t>
  </si>
  <si>
    <t xml:space="preserve">4L6 8865</t>
  </si>
  <si>
    <t xml:space="preserve">4L6 8873</t>
  </si>
  <si>
    <t xml:space="preserve">4L6 8888</t>
  </si>
  <si>
    <t xml:space="preserve">4L6 8904</t>
  </si>
  <si>
    <t xml:space="preserve">4L6 8913</t>
  </si>
  <si>
    <t xml:space="preserve">Mercedes-Benz SLK</t>
  </si>
  <si>
    <t xml:space="preserve">4L6 8940</t>
  </si>
  <si>
    <t xml:space="preserve">4L6 8956</t>
  </si>
  <si>
    <t xml:space="preserve">4L6 8973</t>
  </si>
  <si>
    <t xml:space="preserve">Mercedes-Benz M</t>
  </si>
  <si>
    <t xml:space="preserve">4L6 8997</t>
  </si>
  <si>
    <t xml:space="preserve">admi: 8986; ahmi: 9105; od 5/19 do 10/19</t>
  </si>
  <si>
    <t xml:space="preserve">4L6 9038</t>
  </si>
  <si>
    <t xml:space="preserve">4L6 9095</t>
  </si>
  <si>
    <t xml:space="preserve">4L6 9109</t>
  </si>
  <si>
    <t xml:space="preserve">4L6 9111</t>
  </si>
  <si>
    <t xml:space="preserve">4L6 9112</t>
  </si>
  <si>
    <t xml:space="preserve">4L6 9130</t>
  </si>
  <si>
    <t xml:space="preserve">4L6 9137</t>
  </si>
  <si>
    <t xml:space="preserve">4L6 9158</t>
  </si>
  <si>
    <t xml:space="preserve">4L6 9176</t>
  </si>
  <si>
    <t xml:space="preserve">přeregistrace z 4L4 3623</t>
  </si>
  <si>
    <t xml:space="preserve">4L6 9210</t>
  </si>
  <si>
    <t xml:space="preserve">4L6 9252</t>
  </si>
  <si>
    <t xml:space="preserve">4L6 9338</t>
  </si>
  <si>
    <t xml:space="preserve">4L6 9381</t>
  </si>
  <si>
    <t xml:space="preserve">4L6 9402</t>
  </si>
  <si>
    <t xml:space="preserve">4L6 9417</t>
  </si>
  <si>
    <t xml:space="preserve">4L6 9429</t>
  </si>
  <si>
    <t xml:space="preserve">4L6 9448</t>
  </si>
  <si>
    <t xml:space="preserve">4L6 9455</t>
  </si>
  <si>
    <t xml:space="preserve">Mercedes-Benz Actros</t>
  </si>
  <si>
    <t xml:space="preserve">DS Chuchlík</t>
  </si>
  <si>
    <t xml:space="preserve">4L6 9463</t>
  </si>
  <si>
    <t xml:space="preserve">4L6 9465</t>
  </si>
  <si>
    <t xml:space="preserve">4L6 9496</t>
  </si>
  <si>
    <t xml:space="preserve">4L6 9498</t>
  </si>
  <si>
    <t xml:space="preserve">4L6 9501</t>
  </si>
  <si>
    <t xml:space="preserve">4L6 9502</t>
  </si>
  <si>
    <t xml:space="preserve">4L6 9514</t>
  </si>
  <si>
    <t xml:space="preserve">4L6 9518</t>
  </si>
  <si>
    <t xml:space="preserve">4L6 9523</t>
  </si>
  <si>
    <t xml:space="preserve">4L6 9544</t>
  </si>
  <si>
    <t xml:space="preserve">4L6 9593</t>
  </si>
  <si>
    <t xml:space="preserve">4L6 9609</t>
  </si>
  <si>
    <t xml:space="preserve">4L6 9613</t>
  </si>
  <si>
    <t xml:space="preserve">4L6 9660</t>
  </si>
  <si>
    <t xml:space="preserve">4L6 9675</t>
  </si>
  <si>
    <t xml:space="preserve">4L6 9685</t>
  </si>
  <si>
    <t xml:space="preserve">Alfa Romeo 159</t>
  </si>
  <si>
    <t xml:space="preserve">4L6 9691</t>
  </si>
  <si>
    <t xml:space="preserve">4L6 9696</t>
  </si>
  <si>
    <t xml:space="preserve">Mitsubishi GT3000SL</t>
  </si>
  <si>
    <t xml:space="preserve">4L6 9697</t>
  </si>
  <si>
    <t xml:space="preserve">4L6 9699</t>
  </si>
  <si>
    <t xml:space="preserve">4L6 9701</t>
  </si>
  <si>
    <t xml:space="preserve">4L6 9702</t>
  </si>
  <si>
    <t xml:space="preserve">4L6 9705</t>
  </si>
  <si>
    <t xml:space="preserve">4L6 9709</t>
  </si>
  <si>
    <t xml:space="preserve">4L6 9710</t>
  </si>
  <si>
    <t xml:space="preserve">4L6 9711</t>
  </si>
  <si>
    <t xml:space="preserve">4L6 9714</t>
  </si>
  <si>
    <t xml:space="preserve">4L6 9720</t>
  </si>
  <si>
    <t xml:space="preserve">4L6 9723</t>
  </si>
  <si>
    <t xml:space="preserve">4L6 9724</t>
  </si>
  <si>
    <t xml:space="preserve">4L6 9729</t>
  </si>
  <si>
    <t xml:space="preserve">4L6 9734</t>
  </si>
  <si>
    <t xml:space="preserve">4L6 9747</t>
  </si>
  <si>
    <t xml:space="preserve">4L6 9773</t>
  </si>
  <si>
    <t xml:space="preserve">4L6 9777</t>
  </si>
  <si>
    <t xml:space="preserve">4L6 9782</t>
  </si>
  <si>
    <t xml:space="preserve">4L6 9825</t>
  </si>
  <si>
    <t xml:space="preserve">4L6 9888</t>
  </si>
  <si>
    <t xml:space="preserve">tahač Mercedes-Benz</t>
  </si>
  <si>
    <t xml:space="preserve">4L6 9889</t>
  </si>
  <si>
    <t xml:space="preserve">4L6 9895</t>
  </si>
  <si>
    <t xml:space="preserve">I. Q 2013</t>
  </si>
  <si>
    <t xml:space="preserve">4L6 9905</t>
  </si>
  <si>
    <t xml:space="preserve">4L6 9913</t>
  </si>
  <si>
    <t xml:space="preserve">4L6 9926</t>
  </si>
  <si>
    <t xml:space="preserve">4L6 9969</t>
  </si>
  <si>
    <t xml:space="preserve">4L7 0000</t>
  </si>
  <si>
    <t xml:space="preserve">4L7 0003</t>
  </si>
  <si>
    <t xml:space="preserve">4L7 0018</t>
  </si>
  <si>
    <t xml:space="preserve">4L7 0066</t>
  </si>
  <si>
    <t xml:space="preserve">Peugeot 3007</t>
  </si>
  <si>
    <t xml:space="preserve">4L7 0113</t>
  </si>
  <si>
    <t xml:space="preserve">4L7 0115</t>
  </si>
  <si>
    <t xml:space="preserve">4L7 0245</t>
  </si>
  <si>
    <t xml:space="preserve">BMW E90 Touring</t>
  </si>
  <si>
    <t xml:space="preserve">4L7 0257</t>
  </si>
  <si>
    <t xml:space="preserve">4L7 0380</t>
  </si>
  <si>
    <t xml:space="preserve">4L7 0419</t>
  </si>
  <si>
    <t xml:space="preserve">4L7 0451</t>
  </si>
  <si>
    <t xml:space="preserve">VW Golf VI Variant</t>
  </si>
  <si>
    <t xml:space="preserve">4L7 0587</t>
  </si>
  <si>
    <t xml:space="preserve">4L7 0642</t>
  </si>
  <si>
    <t xml:space="preserve">4L7 0821</t>
  </si>
  <si>
    <t xml:space="preserve">4L7 0830</t>
  </si>
  <si>
    <t xml:space="preserve">4L7 0922</t>
  </si>
  <si>
    <t xml:space="preserve">4L7 0932</t>
  </si>
  <si>
    <t xml:space="preserve">4L7 0947</t>
  </si>
  <si>
    <t xml:space="preserve">4L7 0960</t>
  </si>
  <si>
    <t xml:space="preserve">4L7 1019</t>
  </si>
  <si>
    <t xml:space="preserve">přívěs na převoz aut</t>
  </si>
  <si>
    <t xml:space="preserve">4L7 1070</t>
  </si>
  <si>
    <t xml:space="preserve">4L7 1074</t>
  </si>
  <si>
    <t xml:space="preserve">4L7 1080</t>
  </si>
  <si>
    <t xml:space="preserve">4L7 1092</t>
  </si>
  <si>
    <t xml:space="preserve">4L7 1101</t>
  </si>
  <si>
    <t xml:space="preserve">4L7 1110</t>
  </si>
  <si>
    <t xml:space="preserve">4L7 1111</t>
  </si>
  <si>
    <t xml:space="preserve">4L7 1133</t>
  </si>
  <si>
    <t xml:space="preserve">4L7 1170</t>
  </si>
  <si>
    <t xml:space="preserve">4L7 1188</t>
  </si>
  <si>
    <t xml:space="preserve">4L7 1201</t>
  </si>
  <si>
    <t xml:space="preserve">4L7 1209</t>
  </si>
  <si>
    <t xml:space="preserve">Chevrolet Nubira Kombi</t>
  </si>
  <si>
    <t xml:space="preserve">4L7 1222</t>
  </si>
  <si>
    <t xml:space="preserve">4L7 1225</t>
  </si>
  <si>
    <t xml:space="preserve">4L7 1272</t>
  </si>
  <si>
    <t xml:space="preserve">4L7 1313</t>
  </si>
  <si>
    <t xml:space="preserve">4L7 1344</t>
  </si>
  <si>
    <t xml:space="preserve">přeregistrováno z MBM 72-56</t>
  </si>
  <si>
    <t xml:space="preserve">4L7 1444</t>
  </si>
  <si>
    <t xml:space="preserve">4L7 1448</t>
  </si>
  <si>
    <t xml:space="preserve">4L7 1476</t>
  </si>
  <si>
    <t xml:space="preserve">4L7 1486</t>
  </si>
  <si>
    <t xml:space="preserve">4L7 1514</t>
  </si>
  <si>
    <t xml:space="preserve">4L7 1554</t>
  </si>
  <si>
    <t xml:space="preserve">4L7 1567</t>
  </si>
  <si>
    <t xml:space="preserve">4L7 1571</t>
  </si>
  <si>
    <t xml:space="preserve">VW Amarok</t>
  </si>
  <si>
    <t xml:space="preserve">4L7 1582</t>
  </si>
  <si>
    <t xml:space="preserve">4L7 1593</t>
  </si>
  <si>
    <t xml:space="preserve">4L7 1616</t>
  </si>
  <si>
    <t xml:space="preserve">4L7 1627</t>
  </si>
  <si>
    <t xml:space="preserve">4L7 1646</t>
  </si>
  <si>
    <t xml:space="preserve">4L7 1647</t>
  </si>
  <si>
    <t xml:space="preserve">4L7 1651</t>
  </si>
  <si>
    <t xml:space="preserve">Ford Focus C-Max</t>
  </si>
  <si>
    <t xml:space="preserve">4L7 1652</t>
  </si>
  <si>
    <t xml:space="preserve">4L7 1663</t>
  </si>
  <si>
    <t xml:space="preserve">4L7 1668</t>
  </si>
  <si>
    <t xml:space="preserve">4L7 1695</t>
  </si>
  <si>
    <t xml:space="preserve">4L7 1705</t>
  </si>
  <si>
    <t xml:space="preserve">4L7 1717</t>
  </si>
  <si>
    <t xml:space="preserve">4L7 1909</t>
  </si>
  <si>
    <t xml:space="preserve">4L7 1917</t>
  </si>
  <si>
    <t xml:space="preserve">4L7 1953</t>
  </si>
  <si>
    <t xml:space="preserve">4L7 1968</t>
  </si>
  <si>
    <t xml:space="preserve">4L7 1985</t>
  </si>
  <si>
    <t xml:space="preserve">4L7 1998</t>
  </si>
  <si>
    <t xml:space="preserve">Citroen Xantia</t>
  </si>
  <si>
    <t xml:space="preserve">4L7 2070</t>
  </si>
  <si>
    <t xml:space="preserve">4L7 2076</t>
  </si>
  <si>
    <t xml:space="preserve">4L7 2186</t>
  </si>
  <si>
    <t xml:space="preserve">4L7 2242</t>
  </si>
  <si>
    <t xml:space="preserve">VW Golf Variant V</t>
  </si>
  <si>
    <t xml:space="preserve">4L7 2330</t>
  </si>
  <si>
    <t xml:space="preserve">4L7 2343</t>
  </si>
  <si>
    <t xml:space="preserve">4L7 2346</t>
  </si>
  <si>
    <t xml:space="preserve">Opel Zafira Tourer</t>
  </si>
  <si>
    <t xml:space="preserve">4L7 2349</t>
  </si>
  <si>
    <t xml:space="preserve">4L7 2358</t>
  </si>
  <si>
    <t xml:space="preserve">4L7 2370</t>
  </si>
  <si>
    <t xml:space="preserve">Bentley Continental</t>
  </si>
  <si>
    <t xml:space="preserve">4L7 2395</t>
  </si>
  <si>
    <t xml:space="preserve">paralelně s 4L6 8xxx</t>
  </si>
  <si>
    <t xml:space="preserve">4L7 2545</t>
  </si>
  <si>
    <t xml:space="preserve">4L7 2709</t>
  </si>
  <si>
    <t xml:space="preserve">4L7 2774</t>
  </si>
  <si>
    <t xml:space="preserve">přeregistrace z 1SV 6008</t>
  </si>
  <si>
    <t xml:space="preserve">4L7 2778</t>
  </si>
  <si>
    <t xml:space="preserve">4L7 2788</t>
  </si>
  <si>
    <t xml:space="preserve">4L7 2814</t>
  </si>
  <si>
    <t xml:space="preserve">4L7 2859</t>
  </si>
  <si>
    <t xml:space="preserve">4L7 2910</t>
  </si>
  <si>
    <t xml:space="preserve">4L7 2911</t>
  </si>
  <si>
    <t xml:space="preserve">4L7 2920</t>
  </si>
  <si>
    <t xml:space="preserve">BusLine</t>
  </si>
  <si>
    <t xml:space="preserve">4L7 2939</t>
  </si>
  <si>
    <t xml:space="preserve">4L7 2949</t>
  </si>
  <si>
    <t xml:space="preserve">4L7 2973</t>
  </si>
  <si>
    <t xml:space="preserve">Nissan X-trail</t>
  </si>
  <si>
    <t xml:space="preserve">4L7 3026</t>
  </si>
  <si>
    <t xml:space="preserve">4L7 3073</t>
  </si>
  <si>
    <t xml:space="preserve">4L7 3150</t>
  </si>
  <si>
    <t xml:space="preserve">4L7 3157</t>
  </si>
  <si>
    <t xml:space="preserve">4L7 3158</t>
  </si>
  <si>
    <t xml:space="preserve">přegistrace z 3E6 0268</t>
  </si>
  <si>
    <t xml:space="preserve">4L7 3193</t>
  </si>
  <si>
    <t xml:space="preserve">4L7 3223</t>
  </si>
  <si>
    <t xml:space="preserve">4L7 3240</t>
  </si>
  <si>
    <t xml:space="preserve">4L7 3260</t>
  </si>
  <si>
    <t xml:space="preserve">4L7 3261</t>
  </si>
  <si>
    <t xml:space="preserve">ahmi 3320.</t>
  </si>
  <si>
    <t xml:space="preserve">4L7 3275</t>
  </si>
  <si>
    <t xml:space="preserve">4L7 3284</t>
  </si>
  <si>
    <t xml:space="preserve">4L7 3311</t>
  </si>
  <si>
    <t xml:space="preserve">návěs sklápěčka</t>
  </si>
  <si>
    <t xml:space="preserve">4L7 3315</t>
  </si>
  <si>
    <t xml:space="preserve">4L7 3321</t>
  </si>
  <si>
    <t xml:space="preserve">4L7 3323</t>
  </si>
  <si>
    <t xml:space="preserve">4L7 3325</t>
  </si>
  <si>
    <t xml:space="preserve">4L7 3336</t>
  </si>
  <si>
    <t xml:space="preserve">4L7 3360</t>
  </si>
  <si>
    <t xml:space="preserve">4L7 3400</t>
  </si>
  <si>
    <t xml:space="preserve">4L7 3428</t>
  </si>
  <si>
    <t xml:space="preserve">4L7 3459</t>
  </si>
  <si>
    <t xml:space="preserve">4L7 3494</t>
  </si>
  <si>
    <t xml:space="preserve">4L7 3495</t>
  </si>
  <si>
    <t xml:space="preserve">4L7 3505</t>
  </si>
  <si>
    <t xml:space="preserve">4L7 3554</t>
  </si>
  <si>
    <t xml:space="preserve">admi: 3496; ahmi: 3735</t>
  </si>
  <si>
    <t xml:space="preserve">4L7 3577</t>
  </si>
  <si>
    <t xml:space="preserve">4L7 3584</t>
  </si>
  <si>
    <t xml:space="preserve">4L7 3623</t>
  </si>
  <si>
    <t xml:space="preserve">4L7 3628</t>
  </si>
  <si>
    <t xml:space="preserve">4L7 3666</t>
  </si>
  <si>
    <t xml:space="preserve">Ligier JS 50</t>
  </si>
  <si>
    <t xml:space="preserve">4L7 3702</t>
  </si>
  <si>
    <t xml:space="preserve">4L7 3715</t>
  </si>
  <si>
    <t xml:space="preserve">4L7 3724</t>
  </si>
  <si>
    <t xml:space="preserve">cisternový návěs Schwarzmüller</t>
  </si>
  <si>
    <t xml:space="preserve">4L7 3737</t>
  </si>
  <si>
    <t xml:space="preserve">4L7 3739</t>
  </si>
  <si>
    <t xml:space="preserve">4L7 3743</t>
  </si>
  <si>
    <t xml:space="preserve">4L7 3748</t>
  </si>
  <si>
    <t xml:space="preserve">4L7 3774</t>
  </si>
  <si>
    <t xml:space="preserve">4L7 3775</t>
  </si>
  <si>
    <t xml:space="preserve">4L7 3779</t>
  </si>
  <si>
    <t xml:space="preserve">4L7 3783</t>
  </si>
  <si>
    <t xml:space="preserve">4L7 3804</t>
  </si>
  <si>
    <t xml:space="preserve">4L7 3822</t>
  </si>
  <si>
    <t xml:space="preserve">4L7 3910</t>
  </si>
  <si>
    <t xml:space="preserve">4L7 3939</t>
  </si>
  <si>
    <t xml:space="preserve">4L7 3952</t>
  </si>
  <si>
    <t xml:space="preserve">4L7 4001</t>
  </si>
  <si>
    <t xml:space="preserve">4L7 3994</t>
  </si>
  <si>
    <t xml:space="preserve">4L7 4037</t>
  </si>
  <si>
    <t xml:space="preserve">4L7 4044</t>
  </si>
  <si>
    <t xml:space="preserve">MP ŽB</t>
  </si>
  <si>
    <t xml:space="preserve">4L7 4064</t>
  </si>
  <si>
    <t xml:space="preserve">4L7 4076</t>
  </si>
  <si>
    <t xml:space="preserve">4L7 4077</t>
  </si>
  <si>
    <t xml:space="preserve">4L7 4081</t>
  </si>
  <si>
    <t xml:space="preserve">4L7 4089</t>
  </si>
  <si>
    <t xml:space="preserve">admi: 4086; ahmi 4145</t>
  </si>
  <si>
    <t xml:space="preserve">4L7 4095</t>
  </si>
  <si>
    <t xml:space="preserve">4L7 4135</t>
  </si>
  <si>
    <t xml:space="preserve">přívěs Humbaur</t>
  </si>
  <si>
    <t xml:space="preserve">4L7 4146</t>
  </si>
  <si>
    <t xml:space="preserve">admi: 4146; ahmi: 4175</t>
  </si>
  <si>
    <t xml:space="preserve">4L7 4148</t>
  </si>
  <si>
    <t xml:space="preserve">4L7 4154</t>
  </si>
  <si>
    <t xml:space="preserve">4L7 4155</t>
  </si>
  <si>
    <t xml:space="preserve">4L7 4157</t>
  </si>
  <si>
    <t xml:space="preserve">Scania CAS</t>
  </si>
  <si>
    <t xml:space="preserve">4L7 4158</t>
  </si>
  <si>
    <t xml:space="preserve">II. Q 2013</t>
  </si>
  <si>
    <t xml:space="preserve">4L7 4181</t>
  </si>
  <si>
    <t xml:space="preserve">Ford Transit plachta</t>
  </si>
  <si>
    <t xml:space="preserve">4L7 4187</t>
  </si>
  <si>
    <t xml:space="preserve">4L7 4351</t>
  </si>
  <si>
    <t xml:space="preserve">4L7 4529</t>
  </si>
  <si>
    <t xml:space="preserve">4L7 4723</t>
  </si>
  <si>
    <t xml:space="preserve">BMW E36</t>
  </si>
  <si>
    <t xml:space="preserve">4L7 4757</t>
  </si>
  <si>
    <t xml:space="preserve">4L7 4872</t>
  </si>
  <si>
    <t xml:space="preserve">Opel Astra Sedan</t>
  </si>
  <si>
    <t xml:space="preserve">4L7 4873</t>
  </si>
  <si>
    <t xml:space="preserve">4L7 4998</t>
  </si>
  <si>
    <t xml:space="preserve">4L7 5130</t>
  </si>
  <si>
    <t xml:space="preserve">4L7 5137</t>
  </si>
  <si>
    <t xml:space="preserve">4L7 5143</t>
  </si>
  <si>
    <t xml:space="preserve">4L7 5218</t>
  </si>
  <si>
    <t xml:space="preserve">4L7 5219</t>
  </si>
  <si>
    <t xml:space="preserve">Ford Mondeo </t>
  </si>
  <si>
    <t xml:space="preserve">4L7 5229</t>
  </si>
  <si>
    <t xml:space="preserve">přívěs Svan</t>
  </si>
  <si>
    <t xml:space="preserve">admi: 5226; ahmi: 5345; výdej 12/14-6/15</t>
  </si>
  <si>
    <t xml:space="preserve">4L7 5234</t>
  </si>
  <si>
    <t xml:space="preserve">4L7 5249</t>
  </si>
  <si>
    <t xml:space="preserve">4L7 5270</t>
  </si>
  <si>
    <t xml:space="preserve">4L7 5276</t>
  </si>
  <si>
    <t xml:space="preserve">4L7 5306</t>
  </si>
  <si>
    <t xml:space="preserve">4L7 5346</t>
  </si>
  <si>
    <t xml:space="preserve">admi; ahmi: 5365; výdej od 6/18</t>
  </si>
  <si>
    <t xml:space="preserve">4L7 5348</t>
  </si>
  <si>
    <t xml:space="preserve">Chevrolet Astro</t>
  </si>
  <si>
    <t xml:space="preserve">4L7 5349</t>
  </si>
  <si>
    <t xml:space="preserve">Ford Thunderbird</t>
  </si>
  <si>
    <t xml:space="preserve">Aleš</t>
  </si>
  <si>
    <t xml:space="preserve">4L7 5351</t>
  </si>
  <si>
    <t xml:space="preserve">4L7 5353</t>
  </si>
  <si>
    <t xml:space="preserve">VW Passat B3</t>
  </si>
  <si>
    <t xml:space="preserve">4L7 5354</t>
  </si>
  <si>
    <t xml:space="preserve">4L7 5355</t>
  </si>
  <si>
    <t xml:space="preserve">4L7 5356</t>
  </si>
  <si>
    <t xml:space="preserve">4L7 5361</t>
  </si>
  <si>
    <t xml:space="preserve">4L7 5362</t>
  </si>
  <si>
    <t xml:space="preserve">4L7 5365</t>
  </si>
  <si>
    <t xml:space="preserve">4L7 5366</t>
  </si>
  <si>
    <t xml:space="preserve">Jeep Grand Cherokee WK</t>
  </si>
  <si>
    <t xml:space="preserve">4L7 5367</t>
  </si>
  <si>
    <t xml:space="preserve">4L7 5400</t>
  </si>
  <si>
    <t xml:space="preserve">4L7 5440</t>
  </si>
  <si>
    <t xml:space="preserve">4L7 5472</t>
  </si>
  <si>
    <t xml:space="preserve">4L7 5486</t>
  </si>
  <si>
    <t xml:space="preserve">4L7 5500</t>
  </si>
  <si>
    <t xml:space="preserve">4L7 5520</t>
  </si>
  <si>
    <t xml:space="preserve">Santana PS10</t>
  </si>
  <si>
    <t xml:space="preserve">4L7 5549</t>
  </si>
  <si>
    <t xml:space="preserve">4L7 5552</t>
  </si>
  <si>
    <t xml:space="preserve">4L7 5625</t>
  </si>
  <si>
    <t xml:space="preserve">4L7 5656</t>
  </si>
  <si>
    <t xml:space="preserve">4L7 5666</t>
  </si>
  <si>
    <t xml:space="preserve">4L7 5704</t>
  </si>
  <si>
    <t xml:space="preserve">4L7 5722</t>
  </si>
  <si>
    <t xml:space="preserve">4L7 5731</t>
  </si>
  <si>
    <t xml:space="preserve">4L7 5801</t>
  </si>
  <si>
    <t xml:space="preserve">Opel Corsa OPC</t>
  </si>
  <si>
    <t xml:space="preserve">4L7 5855</t>
  </si>
  <si>
    <t xml:space="preserve">4L7 5889</t>
  </si>
  <si>
    <t xml:space="preserve">popelářský vůz</t>
  </si>
  <si>
    <t xml:space="preserve">4L7 5914</t>
  </si>
  <si>
    <t xml:space="preserve">4L7 5933</t>
  </si>
  <si>
    <t xml:space="preserve">4L7 5983</t>
  </si>
  <si>
    <t xml:space="preserve">Mercedes-Benz E Kombi</t>
  </si>
  <si>
    <t xml:space="preserve">4L7 6039</t>
  </si>
  <si>
    <t xml:space="preserve">4L7 6046</t>
  </si>
  <si>
    <t xml:space="preserve">4L7 6109</t>
  </si>
  <si>
    <t xml:space="preserve">4L7 6185</t>
  </si>
  <si>
    <t xml:space="preserve">4L7 6195</t>
  </si>
  <si>
    <t xml:space="preserve">4L7 6196</t>
  </si>
  <si>
    <t xml:space="preserve">4L7 6220</t>
  </si>
  <si>
    <t xml:space="preserve">4L7 6373</t>
  </si>
  <si>
    <t xml:space="preserve">4L7 6403</t>
  </si>
  <si>
    <t xml:space="preserve">4L7 6415</t>
  </si>
  <si>
    <t xml:space="preserve">4L7 6416</t>
  </si>
  <si>
    <t xml:space="preserve">admi, ČKP</t>
  </si>
  <si>
    <t xml:space="preserve">4L7 6418</t>
  </si>
  <si>
    <t xml:space="preserve">4L7 6419</t>
  </si>
  <si>
    <t xml:space="preserve">4L7 6423</t>
  </si>
  <si>
    <t xml:space="preserve">4L7 6479</t>
  </si>
  <si>
    <t xml:space="preserve">4L7 6486</t>
  </si>
  <si>
    <t xml:space="preserve">4L7 6489</t>
  </si>
  <si>
    <t xml:space="preserve">4L7 6525</t>
  </si>
  <si>
    <t xml:space="preserve">4L7 6536</t>
  </si>
  <si>
    <t xml:space="preserve">admi 4L7 6536, ahmi 4L8 3535, vyr. 7.5.2013</t>
  </si>
  <si>
    <t xml:space="preserve">4L7 6545</t>
  </si>
  <si>
    <t xml:space="preserve">4L7 6596</t>
  </si>
  <si>
    <t xml:space="preserve">4L7 6817</t>
  </si>
  <si>
    <t xml:space="preserve">Toyota Avensis Kombi</t>
  </si>
  <si>
    <t xml:space="preserve">4L7 6915</t>
  </si>
  <si>
    <t xml:space="preserve">4L7 6970</t>
  </si>
  <si>
    <t xml:space="preserve">4L7 7220</t>
  </si>
  <si>
    <t xml:space="preserve">4L7 7337</t>
  </si>
  <si>
    <t xml:space="preserve">4L7 7462</t>
  </si>
  <si>
    <t xml:space="preserve">4L7 7490</t>
  </si>
  <si>
    <t xml:space="preserve">4L7 7509</t>
  </si>
  <si>
    <t xml:space="preserve">přeregistrace z 1SM 5735</t>
  </si>
  <si>
    <t xml:space="preserve">4L7 7551</t>
  </si>
  <si>
    <t xml:space="preserve">4L7 7569</t>
  </si>
  <si>
    <t xml:space="preserve">Hyundai i10</t>
  </si>
  <si>
    <t xml:space="preserve">4L7 7777</t>
  </si>
  <si>
    <t xml:space="preserve">4L7 7947</t>
  </si>
  <si>
    <t xml:space="preserve">4L7 7954</t>
  </si>
  <si>
    <t xml:space="preserve">Fiat Doblo WorkUp</t>
  </si>
  <si>
    <t xml:space="preserve">přeregistrace z 2AM 3464</t>
  </si>
  <si>
    <t xml:space="preserve">4L7 8065</t>
  </si>
  <si>
    <t xml:space="preserve">4L7 8511</t>
  </si>
  <si>
    <t xml:space="preserve">4L7 8530</t>
  </si>
  <si>
    <t xml:space="preserve">4L7 8576</t>
  </si>
  <si>
    <t xml:space="preserve">ebay.com</t>
  </si>
  <si>
    <t xml:space="preserve">4L7 8626</t>
  </si>
  <si>
    <t xml:space="preserve">4L7 8634</t>
  </si>
  <si>
    <t xml:space="preserve">4L7 8672</t>
  </si>
  <si>
    <t xml:space="preserve">4L7 8691</t>
  </si>
  <si>
    <t xml:space="preserve">4L7 8709</t>
  </si>
  <si>
    <t xml:space="preserve">4L7 8962</t>
  </si>
  <si>
    <t xml:space="preserve">4L7 9154</t>
  </si>
  <si>
    <t xml:space="preserve">4L7 9174</t>
  </si>
  <si>
    <t xml:space="preserve">4L7 9186</t>
  </si>
  <si>
    <t xml:space="preserve">4L7 9220</t>
  </si>
  <si>
    <t xml:space="preserve">Lamborghini Huracán</t>
  </si>
  <si>
    <t xml:space="preserve">4L7 9231</t>
  </si>
  <si>
    <t xml:space="preserve">4L7 9321</t>
  </si>
  <si>
    <t xml:space="preserve">přeregistrace z 6U2 9113 (106)</t>
  </si>
  <si>
    <t xml:space="preserve">4L7 9423</t>
  </si>
  <si>
    <t xml:space="preserve">4L7 9466</t>
  </si>
  <si>
    <t xml:space="preserve">4L7 9600</t>
  </si>
  <si>
    <t xml:space="preserve">4L7 9663</t>
  </si>
  <si>
    <t xml:space="preserve">4L7 9803</t>
  </si>
  <si>
    <t xml:space="preserve">4L7 9804</t>
  </si>
  <si>
    <t xml:space="preserve">4L7 9825</t>
  </si>
  <si>
    <t xml:space="preserve">4L7 9975</t>
  </si>
  <si>
    <t xml:space="preserve">4L8 0000</t>
  </si>
  <si>
    <t xml:space="preserve">4L8 0008</t>
  </si>
  <si>
    <t xml:space="preserve">Audi R8 Spyder</t>
  </si>
  <si>
    <t xml:space="preserve">4L8 0012</t>
  </si>
  <si>
    <t xml:space="preserve">DAF XF 105 tandem</t>
  </si>
  <si>
    <t xml:space="preserve">4L8 0026</t>
  </si>
  <si>
    <t xml:space="preserve">4L8 0060</t>
  </si>
  <si>
    <t xml:space="preserve">4L8 0088</t>
  </si>
  <si>
    <t xml:space="preserve">Škoda Octavia III RS</t>
  </si>
  <si>
    <t xml:space="preserve">4L8 0099</t>
  </si>
  <si>
    <t xml:space="preserve">4L8 0117</t>
  </si>
  <si>
    <t xml:space="preserve">4L8 0180</t>
  </si>
  <si>
    <t xml:space="preserve">4L8 0305</t>
  </si>
  <si>
    <t xml:space="preserve">4L8 0362</t>
  </si>
  <si>
    <t xml:space="preserve">Hyundai i30 CW II</t>
  </si>
  <si>
    <t xml:space="preserve">4L8 0408</t>
  </si>
  <si>
    <t xml:space="preserve">4L8 0527</t>
  </si>
  <si>
    <t xml:space="preserve">4L8 0545</t>
  </si>
  <si>
    <t xml:space="preserve">4L8 0580</t>
  </si>
  <si>
    <t xml:space="preserve">4L8 0583</t>
  </si>
  <si>
    <t xml:space="preserve">Nissan Primera Kombi</t>
  </si>
  <si>
    <t xml:space="preserve">4L8 0610</t>
  </si>
  <si>
    <t xml:space="preserve">4L8 0707</t>
  </si>
  <si>
    <t xml:space="preserve">4L8 0729</t>
  </si>
  <si>
    <t xml:space="preserve">4L8 0735</t>
  </si>
  <si>
    <t xml:space="preserve">4L8 0751</t>
  </si>
  <si>
    <t xml:space="preserve">výdejní rozptyl víc než 30 krabic (od 0736 - 32xx)</t>
  </si>
  <si>
    <t xml:space="preserve">4L8 0791</t>
  </si>
  <si>
    <t xml:space="preserve">4L8 0801</t>
  </si>
  <si>
    <t xml:space="preserve">4L8 0820</t>
  </si>
  <si>
    <t xml:space="preserve">prosinec hlavně 07xx - 12xx, 18xx, 30xx-31xx</t>
  </si>
  <si>
    <t xml:space="preserve">4L8 0870</t>
  </si>
  <si>
    <t xml:space="preserve">leden hlavně začátek 2xxx a 09xx-11xx</t>
  </si>
  <si>
    <t xml:space="preserve">4L8 0878</t>
  </si>
  <si>
    <t xml:space="preserve">4L8 0912</t>
  </si>
  <si>
    <t xml:space="preserve">4L8 0914</t>
  </si>
  <si>
    <t xml:space="preserve">4L8 0932</t>
  </si>
  <si>
    <t xml:space="preserve">Iveco Crossway LE LINE 10.8M</t>
  </si>
  <si>
    <t xml:space="preserve">přeregistrace z 4AE 6635</t>
  </si>
  <si>
    <t xml:space="preserve">4L8 0941</t>
  </si>
  <si>
    <t xml:space="preserve">4L8 0965</t>
  </si>
  <si>
    <t xml:space="preserve">4L8 0974</t>
  </si>
  <si>
    <t xml:space="preserve">Hyundai i30 CW</t>
  </si>
  <si>
    <t xml:space="preserve">4L8 0984</t>
  </si>
  <si>
    <t xml:space="preserve">Opel Mokka</t>
  </si>
  <si>
    <t xml:space="preserve">4L8 1013</t>
  </si>
  <si>
    <t xml:space="preserve">4L8 1039</t>
  </si>
  <si>
    <t xml:space="preserve">4L8 1046</t>
  </si>
  <si>
    <t xml:space="preserve">4L8 1054</t>
  </si>
  <si>
    <t xml:space="preserve">4L8 1057</t>
  </si>
  <si>
    <t xml:space="preserve">4L8 1117</t>
  </si>
  <si>
    <t xml:space="preserve">4L8 1123</t>
  </si>
  <si>
    <t xml:space="preserve">4L8 1135</t>
  </si>
  <si>
    <t xml:space="preserve">4L8 1146</t>
  </si>
  <si>
    <t xml:space="preserve">4L8 1187</t>
  </si>
  <si>
    <t xml:space="preserve">4L8 1196</t>
  </si>
  <si>
    <t xml:space="preserve">4L8 1210</t>
  </si>
  <si>
    <t xml:space="preserve">4L8 1233</t>
  </si>
  <si>
    <t xml:space="preserve">4L8 1248</t>
  </si>
  <si>
    <t xml:space="preserve">4L8 1250</t>
  </si>
  <si>
    <t xml:space="preserve">VW Passat B8</t>
  </si>
  <si>
    <t xml:space="preserve">4L8 1280</t>
  </si>
  <si>
    <t xml:space="preserve">VW Golf IV cabrio</t>
  </si>
  <si>
    <t xml:space="preserve">4L8 1313</t>
  </si>
  <si>
    <t xml:space="preserve">4L8 1364</t>
  </si>
  <si>
    <t xml:space="preserve">4L8 1365</t>
  </si>
  <si>
    <t xml:space="preserve">4L8 1366</t>
  </si>
  <si>
    <t xml:space="preserve">přeregistrováno z 3L8 3974</t>
  </si>
  <si>
    <t xml:space="preserve">4L8 1367</t>
  </si>
  <si>
    <t xml:space="preserve">4L8 1385</t>
  </si>
  <si>
    <t xml:space="preserve">4L8 1399</t>
  </si>
  <si>
    <t xml:space="preserve">4L8 1445</t>
  </si>
  <si>
    <t xml:space="preserve">4L8 1468</t>
  </si>
  <si>
    <t xml:space="preserve">4L8 1482</t>
  </si>
  <si>
    <t xml:space="preserve">4L8 1515</t>
  </si>
  <si>
    <t xml:space="preserve">4L8 1582</t>
  </si>
  <si>
    <t xml:space="preserve">4L8 1646</t>
  </si>
  <si>
    <t xml:space="preserve">4L8 1689</t>
  </si>
  <si>
    <t xml:space="preserve">4L8 1690</t>
  </si>
  <si>
    <t xml:space="preserve">4L8 1709</t>
  </si>
  <si>
    <t xml:space="preserve">4L8 1727</t>
  </si>
  <si>
    <t xml:space="preserve">4L8 1758</t>
  </si>
  <si>
    <t xml:space="preserve">4L8 1787</t>
  </si>
  <si>
    <t xml:space="preserve">4L8 1801</t>
  </si>
  <si>
    <t xml:space="preserve">4L8 1819</t>
  </si>
  <si>
    <t xml:space="preserve">4L8 1838</t>
  </si>
  <si>
    <t xml:space="preserve">4L8 1876</t>
  </si>
  <si>
    <t xml:space="preserve">4L8 1878</t>
  </si>
  <si>
    <t xml:space="preserve">4L8 1881</t>
  </si>
  <si>
    <t xml:space="preserve">4L8 1898</t>
  </si>
  <si>
    <t xml:space="preserve">4L8 1899</t>
  </si>
  <si>
    <t xml:space="preserve">4L8 1914</t>
  </si>
  <si>
    <t xml:space="preserve">4L8 1922</t>
  </si>
  <si>
    <t xml:space="preserve">4L8 1949</t>
  </si>
  <si>
    <t xml:space="preserve">4L8 1967</t>
  </si>
  <si>
    <t xml:space="preserve">4L8 1968</t>
  </si>
  <si>
    <t xml:space="preserve">Jaguar E-type</t>
  </si>
  <si>
    <t xml:space="preserve">4L8 2000</t>
  </si>
  <si>
    <t xml:space="preserve">kikina</t>
  </si>
  <si>
    <t xml:space="preserve">4L8 2011</t>
  </si>
  <si>
    <t xml:space="preserve">4L8 2044</t>
  </si>
  <si>
    <t xml:space="preserve">4L8 2049</t>
  </si>
  <si>
    <t xml:space="preserve">4L8 2080</t>
  </si>
  <si>
    <t xml:space="preserve">4L8 2089</t>
  </si>
  <si>
    <t xml:space="preserve">4L8 2114</t>
  </si>
  <si>
    <t xml:space="preserve">4L8 2158</t>
  </si>
  <si>
    <t xml:space="preserve">4L8 2170</t>
  </si>
  <si>
    <t xml:space="preserve">4L8 2212</t>
  </si>
  <si>
    <t xml:space="preserve">4L8 2224</t>
  </si>
  <si>
    <t xml:space="preserve">4L8 2301</t>
  </si>
  <si>
    <t xml:space="preserve">4L8 2318</t>
  </si>
  <si>
    <t xml:space="preserve">VW Golf VII</t>
  </si>
  <si>
    <t xml:space="preserve">4L8 2381</t>
  </si>
  <si>
    <t xml:space="preserve">4L8 2400</t>
  </si>
  <si>
    <t xml:space="preserve">4L8 2426</t>
  </si>
  <si>
    <t xml:space="preserve">4L8 2456</t>
  </si>
  <si>
    <t xml:space="preserve">4L8 2480</t>
  </si>
  <si>
    <t xml:space="preserve">4L8 2507</t>
  </si>
  <si>
    <t xml:space="preserve">4L8 2512</t>
  </si>
  <si>
    <t xml:space="preserve">4L8 2516</t>
  </si>
  <si>
    <t xml:space="preserve">Renault Master valník</t>
  </si>
  <si>
    <t xml:space="preserve">4L8 2559</t>
  </si>
  <si>
    <t xml:space="preserve">4L8 2581</t>
  </si>
  <si>
    <t xml:space="preserve">Iveco Stratos LE 37</t>
  </si>
  <si>
    <t xml:space="preserve">4L8 2621</t>
  </si>
  <si>
    <t xml:space="preserve">4L8 2746</t>
  </si>
  <si>
    <t xml:space="preserve">4L8 2757</t>
  </si>
  <si>
    <t xml:space="preserve">4L8 2764</t>
  </si>
  <si>
    <t xml:space="preserve">4L8 2814</t>
  </si>
  <si>
    <t xml:space="preserve">4L8 2888</t>
  </si>
  <si>
    <t xml:space="preserve">4L8 2914</t>
  </si>
  <si>
    <t xml:space="preserve">4L8 2953</t>
  </si>
  <si>
    <t xml:space="preserve">4L8 2990</t>
  </si>
  <si>
    <t xml:space="preserve">4L8 3047</t>
  </si>
  <si>
    <t xml:space="preserve">4L8 3059</t>
  </si>
  <si>
    <t xml:space="preserve">4L8 3076</t>
  </si>
  <si>
    <t xml:space="preserve">4L8 3152</t>
  </si>
  <si>
    <t xml:space="preserve">4L8 3155</t>
  </si>
  <si>
    <t xml:space="preserve">BMW E60 Touring</t>
  </si>
  <si>
    <t xml:space="preserve">4L8 3159</t>
  </si>
  <si>
    <t xml:space="preserve">4L8 3172</t>
  </si>
  <si>
    <t xml:space="preserve">4L8 3184</t>
  </si>
  <si>
    <t xml:space="preserve">Mercedes-Benz Actros tandem</t>
  </si>
  <si>
    <t xml:space="preserve">4L8 3185</t>
  </si>
  <si>
    <t xml:space="preserve">4L8 3238</t>
  </si>
  <si>
    <t xml:space="preserve">4L8 3280</t>
  </si>
  <si>
    <t xml:space="preserve">Citroen Xsara Break</t>
  </si>
  <si>
    <t xml:space="preserve">4L8 3287</t>
  </si>
  <si>
    <t xml:space="preserve">4L8 3290</t>
  </si>
  <si>
    <t xml:space="preserve">4L8 3331</t>
  </si>
  <si>
    <t xml:space="preserve">BMW E32</t>
  </si>
  <si>
    <t xml:space="preserve">4L8 3428</t>
  </si>
  <si>
    <t xml:space="preserve">přeregistrace z 3L4 9045</t>
  </si>
  <si>
    <t xml:space="preserve">4L8 3449</t>
  </si>
  <si>
    <t xml:space="preserve">4L8 3502</t>
  </si>
  <si>
    <t xml:space="preserve">4L8 3514</t>
  </si>
  <si>
    <t xml:space="preserve">4L8 3535</t>
  </si>
  <si>
    <t xml:space="preserve">4L8 3542</t>
  </si>
  <si>
    <t xml:space="preserve">admi: 3536, ahmi: 4135</t>
  </si>
  <si>
    <t xml:space="preserve">4L8 3573</t>
  </si>
  <si>
    <t xml:space="preserve">4L8 3630</t>
  </si>
  <si>
    <t xml:space="preserve">4L8 3664</t>
  </si>
  <si>
    <t xml:space="preserve">4L8 3673</t>
  </si>
  <si>
    <t xml:space="preserve">4L8 3818</t>
  </si>
  <si>
    <t xml:space="preserve">4L8 3853</t>
  </si>
  <si>
    <t xml:space="preserve">4L8 3933</t>
  </si>
  <si>
    <t xml:space="preserve">4L8 3954</t>
  </si>
  <si>
    <t xml:space="preserve">4L8 3966</t>
  </si>
  <si>
    <t xml:space="preserve">přívěs na sypké hmoty</t>
  </si>
  <si>
    <t xml:space="preserve">4L8 3984</t>
  </si>
  <si>
    <t xml:space="preserve">návěs na přepravu aut</t>
  </si>
  <si>
    <t xml:space="preserve">4L8 4008</t>
  </si>
  <si>
    <t xml:space="preserve">4L8 4057</t>
  </si>
  <si>
    <t xml:space="preserve">4L8 4070</t>
  </si>
  <si>
    <t xml:space="preserve">návěs Krone na přepravu kontejnerů</t>
  </si>
  <si>
    <t xml:space="preserve">4L8 4120</t>
  </si>
  <si>
    <t xml:space="preserve">4L8 4128</t>
  </si>
  <si>
    <t xml:space="preserve">4L8 4137</t>
  </si>
  <si>
    <t xml:space="preserve">admi: 4136, ahmi: 4485</t>
  </si>
  <si>
    <t xml:space="preserve">4L8 4138</t>
  </si>
  <si>
    <t xml:space="preserve">4L8 4139</t>
  </si>
  <si>
    <t xml:space="preserve">4L8 4144</t>
  </si>
  <si>
    <t xml:space="preserve">4L8 4168</t>
  </si>
  <si>
    <t xml:space="preserve">Ford Tourneo Connect</t>
  </si>
  <si>
    <t xml:space="preserve">4L8 4295</t>
  </si>
  <si>
    <t xml:space="preserve">4L8 4336</t>
  </si>
  <si>
    <t xml:space="preserve">4L8 4360</t>
  </si>
  <si>
    <t xml:space="preserve">4L8 4397</t>
  </si>
  <si>
    <t xml:space="preserve">4L8 4461</t>
  </si>
  <si>
    <t xml:space="preserve">4L8 4475</t>
  </si>
  <si>
    <t xml:space="preserve">4L8 4487</t>
  </si>
  <si>
    <t xml:space="preserve">paralelně s 4L7 29xx, jen KMP 4486-4520</t>
  </si>
  <si>
    <t xml:space="preserve">4L8 4498</t>
  </si>
  <si>
    <t xml:space="preserve">4L8 4505</t>
  </si>
  <si>
    <t xml:space="preserve">Iveco Daily valník</t>
  </si>
  <si>
    <t xml:space="preserve">4L8 4515</t>
  </si>
  <si>
    <t xml:space="preserve">4L8 4527</t>
  </si>
  <si>
    <t xml:space="preserve">4L8 4570</t>
  </si>
  <si>
    <t xml:space="preserve">4L8 4573</t>
  </si>
  <si>
    <t xml:space="preserve">4L8 4622</t>
  </si>
  <si>
    <t xml:space="preserve">4L8 4654</t>
  </si>
  <si>
    <t xml:space="preserve">4L8 4709</t>
  </si>
  <si>
    <t xml:space="preserve">4L8 4746</t>
  </si>
  <si>
    <t xml:space="preserve">Mercedes-Benz W115</t>
  </si>
  <si>
    <t xml:space="preserve">4L8 4759</t>
  </si>
  <si>
    <t xml:space="preserve">4L8 4762</t>
  </si>
  <si>
    <t xml:space="preserve">4L8 4783</t>
  </si>
  <si>
    <t xml:space="preserve">4L8 4790</t>
  </si>
  <si>
    <t xml:space="preserve">4L8 4806</t>
  </si>
  <si>
    <t xml:space="preserve">4L8 4816</t>
  </si>
  <si>
    <t xml:space="preserve">4L8 4825</t>
  </si>
  <si>
    <t xml:space="preserve">4L8 4841</t>
  </si>
  <si>
    <t xml:space="preserve">admi: 4836, ahmi: 4895</t>
  </si>
  <si>
    <t xml:space="preserve">4L8 4851</t>
  </si>
  <si>
    <t xml:space="preserve">4L8 4855</t>
  </si>
  <si>
    <t xml:space="preserve">4L8 4877</t>
  </si>
  <si>
    <t xml:space="preserve">přívěs pro převoz dřeva</t>
  </si>
  <si>
    <t xml:space="preserve">4L8 4894</t>
  </si>
  <si>
    <t xml:space="preserve">přívěs Mueller podvalník</t>
  </si>
  <si>
    <t xml:space="preserve">4L8 4898</t>
  </si>
  <si>
    <t xml:space="preserve">admi: 4896; ahmi: 4925</t>
  </si>
  <si>
    <t xml:space="preserve">4L8 4901</t>
  </si>
  <si>
    <t xml:space="preserve">4L8 4904</t>
  </si>
  <si>
    <t xml:space="preserve">4L8 4909</t>
  </si>
  <si>
    <t xml:space="preserve">4L8 4926</t>
  </si>
  <si>
    <t xml:space="preserve">4L8 4930</t>
  </si>
  <si>
    <t xml:space="preserve">4L8 4937</t>
  </si>
  <si>
    <t xml:space="preserve">4L8 4940</t>
  </si>
  <si>
    <t xml:space="preserve">4L8 4950</t>
  </si>
  <si>
    <t xml:space="preserve">4L8 4998</t>
  </si>
  <si>
    <t xml:space="preserve">4L8 5021</t>
  </si>
  <si>
    <t xml:space="preserve">4L8 5051</t>
  </si>
  <si>
    <t xml:space="preserve">4L8 5070</t>
  </si>
  <si>
    <t xml:space="preserve">4L8 5078</t>
  </si>
  <si>
    <t xml:space="preserve">4L8 5088</t>
  </si>
  <si>
    <t xml:space="preserve">4L8 5100</t>
  </si>
  <si>
    <t xml:space="preserve">4L8 5101</t>
  </si>
  <si>
    <t xml:space="preserve">4L8 5117</t>
  </si>
  <si>
    <t xml:space="preserve">4L8 5118</t>
  </si>
  <si>
    <t xml:space="preserve">4L8 5126</t>
  </si>
  <si>
    <t xml:space="preserve">4L8 5132</t>
  </si>
  <si>
    <t xml:space="preserve">4L8 5140</t>
  </si>
  <si>
    <t xml:space="preserve">4L8 5141</t>
  </si>
  <si>
    <t xml:space="preserve">4L8 5146</t>
  </si>
  <si>
    <t xml:space="preserve">4L8 5177</t>
  </si>
  <si>
    <t xml:space="preserve">4L8 5209</t>
  </si>
  <si>
    <t xml:space="preserve">4L8 5222</t>
  </si>
  <si>
    <t xml:space="preserve">Barkas B 1000 odtahovka</t>
  </si>
  <si>
    <t xml:space="preserve">4L8 5228</t>
  </si>
  <si>
    <t xml:space="preserve">4L8 5252</t>
  </si>
  <si>
    <t xml:space="preserve">4L8 5282</t>
  </si>
  <si>
    <t xml:space="preserve">4L8 5306</t>
  </si>
  <si>
    <t xml:space="preserve">Peugeot 806</t>
  </si>
  <si>
    <t xml:space="preserve">4L8 5349</t>
  </si>
  <si>
    <t xml:space="preserve">Iveco Daily sklápěč</t>
  </si>
  <si>
    <t xml:space="preserve">4L8 5351</t>
  </si>
  <si>
    <t xml:space="preserve">4L8 5391</t>
  </si>
  <si>
    <t xml:space="preserve">4L8 5392</t>
  </si>
  <si>
    <t xml:space="preserve">4L8 5430</t>
  </si>
  <si>
    <t xml:space="preserve">4L8 5492</t>
  </si>
  <si>
    <t xml:space="preserve">4L8 5509</t>
  </si>
  <si>
    <t xml:space="preserve">4L8 5544</t>
  </si>
  <si>
    <t xml:space="preserve">4L8 5561</t>
  </si>
  <si>
    <t xml:space="preserve">4L8 5563</t>
  </si>
  <si>
    <t xml:space="preserve">4L8 5597</t>
  </si>
  <si>
    <t xml:space="preserve">4L8 5603</t>
  </si>
  <si>
    <t xml:space="preserve">4L8 5610</t>
  </si>
  <si>
    <t xml:space="preserve">4L8 5632</t>
  </si>
  <si>
    <t xml:space="preserve">4L8 5655</t>
  </si>
  <si>
    <t xml:space="preserve">4L8 5660</t>
  </si>
  <si>
    <t xml:space="preserve">III. Q 2013</t>
  </si>
  <si>
    <t xml:space="preserve">4L8 5686</t>
  </si>
  <si>
    <t xml:space="preserve">4L8 5703</t>
  </si>
  <si>
    <t xml:space="preserve">4L8 5788</t>
  </si>
  <si>
    <t xml:space="preserve">4L8 5803</t>
  </si>
  <si>
    <t xml:space="preserve">4L8 5954</t>
  </si>
  <si>
    <t xml:space="preserve">přeregistrace z 3L5 4177</t>
  </si>
  <si>
    <t xml:space="preserve">4L8 6263</t>
  </si>
  <si>
    <t xml:space="preserve">4L8 6296</t>
  </si>
  <si>
    <t xml:space="preserve">4L8 6499</t>
  </si>
  <si>
    <t xml:space="preserve">Alfa Romeo 159 Sportwagon</t>
  </si>
  <si>
    <t xml:space="preserve">4L8 6622</t>
  </si>
  <si>
    <t xml:space="preserve">4L8 6646</t>
  </si>
  <si>
    <t xml:space="preserve">4L8 6654</t>
  </si>
  <si>
    <t xml:space="preserve">4L8 6705</t>
  </si>
  <si>
    <t xml:space="preserve">4L8 6712</t>
  </si>
  <si>
    <t xml:space="preserve">4L8 6714</t>
  </si>
  <si>
    <t xml:space="preserve">4L8 6723</t>
  </si>
  <si>
    <t xml:space="preserve">4L8 6777</t>
  </si>
  <si>
    <t xml:space="preserve">4L8 6822</t>
  </si>
  <si>
    <t xml:space="preserve">4L8 6861</t>
  </si>
  <si>
    <t xml:space="preserve">4L8 6868</t>
  </si>
  <si>
    <t xml:space="preserve">4L8 6887</t>
  </si>
  <si>
    <t xml:space="preserve">4L8 6914</t>
  </si>
  <si>
    <t xml:space="preserve">4L8 7062</t>
  </si>
  <si>
    <t xml:space="preserve">4L8 7110</t>
  </si>
  <si>
    <t xml:space="preserve">4L8 7148</t>
  </si>
  <si>
    <t xml:space="preserve">4L8 7150</t>
  </si>
  <si>
    <t xml:space="preserve">4L8 7275</t>
  </si>
  <si>
    <t xml:space="preserve">4L8 7286</t>
  </si>
  <si>
    <t xml:space="preserve">4L8 7379</t>
  </si>
  <si>
    <t xml:space="preserve">4L8 7407</t>
  </si>
  <si>
    <t xml:space="preserve">Ford Tourneo Courier</t>
  </si>
  <si>
    <t xml:space="preserve">4L8 7408</t>
  </si>
  <si>
    <t xml:space="preserve">4L8 7409</t>
  </si>
  <si>
    <t xml:space="preserve">4L8 7411</t>
  </si>
  <si>
    <t xml:space="preserve">admi; ahmi: 7470</t>
  </si>
  <si>
    <t xml:space="preserve">4L8 7429</t>
  </si>
  <si>
    <t xml:space="preserve">4L8 7440</t>
  </si>
  <si>
    <t xml:space="preserve">4L8 7458</t>
  </si>
  <si>
    <t xml:space="preserve">4L8 7478</t>
  </si>
  <si>
    <t xml:space="preserve">4L8 7499</t>
  </si>
  <si>
    <t xml:space="preserve">4L8 7544</t>
  </si>
  <si>
    <t xml:space="preserve">4L8 7575</t>
  </si>
  <si>
    <t xml:space="preserve">4L8 7604</t>
  </si>
  <si>
    <t xml:space="preserve">4L8 7606</t>
  </si>
  <si>
    <t xml:space="preserve">4L8 7659</t>
  </si>
  <si>
    <t xml:space="preserve">Opel Insignia Sports Tourer</t>
  </si>
  <si>
    <t xml:space="preserve">4L8 7771</t>
  </si>
  <si>
    <t xml:space="preserve">4L8 7799</t>
  </si>
  <si>
    <t xml:space="preserve">4L8 7802</t>
  </si>
  <si>
    <t xml:space="preserve">4L8 7811</t>
  </si>
  <si>
    <t xml:space="preserve">Peugeot Partner Tepee</t>
  </si>
  <si>
    <t xml:space="preserve">4L8 7820</t>
  </si>
  <si>
    <t xml:space="preserve">4L8 7857</t>
  </si>
  <si>
    <t xml:space="preserve">návěs na přepravu sypkých hmot</t>
  </si>
  <si>
    <t xml:space="preserve">4L8 7865</t>
  </si>
  <si>
    <t xml:space="preserve">admi: 7851; ahmi: 7910</t>
  </si>
  <si>
    <t xml:space="preserve">4L8 7878</t>
  </si>
  <si>
    <t xml:space="preserve">4L8 7893</t>
  </si>
  <si>
    <t xml:space="preserve">4L8 7909</t>
  </si>
  <si>
    <t xml:space="preserve">4L8 7911</t>
  </si>
  <si>
    <t xml:space="preserve">atyp</t>
  </si>
  <si>
    <t xml:space="preserve">ahmi: 7940</t>
  </si>
  <si>
    <t xml:space="preserve">4L8 7941</t>
  </si>
  <si>
    <t xml:space="preserve">4L8 7946</t>
  </si>
  <si>
    <t xml:space="preserve">4L8 7950</t>
  </si>
  <si>
    <t xml:space="preserve">4L8 7997</t>
  </si>
  <si>
    <t xml:space="preserve">4L8 8009</t>
  </si>
  <si>
    <t xml:space="preserve">4L8 8014</t>
  </si>
  <si>
    <t xml:space="preserve">4L8 8019</t>
  </si>
  <si>
    <t xml:space="preserve">Hyundai i30 Kombi</t>
  </si>
  <si>
    <t xml:space="preserve">4L8 8050</t>
  </si>
  <si>
    <t xml:space="preserve">4L8 8090</t>
  </si>
  <si>
    <t xml:space="preserve">4L8 8107</t>
  </si>
  <si>
    <t xml:space="preserve">4L8 8111</t>
  </si>
  <si>
    <t xml:space="preserve">4L8 8112</t>
  </si>
  <si>
    <t xml:space="preserve">4L8 8114</t>
  </si>
  <si>
    <t xml:space="preserve">4L8 8117</t>
  </si>
  <si>
    <t xml:space="preserve">Mercedes-Benz C</t>
  </si>
  <si>
    <t xml:space="preserve">4L8 8118</t>
  </si>
  <si>
    <t xml:space="preserve">Audi A4 Avant B6</t>
  </si>
  <si>
    <t xml:space="preserve">4L8 8120</t>
  </si>
  <si>
    <t xml:space="preserve">4L8 8123</t>
  </si>
  <si>
    <t xml:space="preserve">4L8 8133</t>
  </si>
  <si>
    <t xml:space="preserve">přeregistrace z JCA-20-21.</t>
  </si>
  <si>
    <t xml:space="preserve">4L8 8141</t>
  </si>
  <si>
    <t xml:space="preserve">4L8 8159</t>
  </si>
  <si>
    <t xml:space="preserve">4L8 8193</t>
  </si>
  <si>
    <t xml:space="preserve">4L8 8200</t>
  </si>
  <si>
    <t xml:space="preserve">4L8 8282</t>
  </si>
  <si>
    <t xml:space="preserve">4L8 8304</t>
  </si>
  <si>
    <t xml:space="preserve">4L8 8361</t>
  </si>
  <si>
    <t xml:space="preserve">4L8 8384</t>
  </si>
  <si>
    <t xml:space="preserve">4L8 8463</t>
  </si>
  <si>
    <t xml:space="preserve">4L8 8475</t>
  </si>
  <si>
    <t xml:space="preserve">4L8 8477</t>
  </si>
  <si>
    <t xml:space="preserve">4L8 8511</t>
  </si>
  <si>
    <t xml:space="preserve">4L8 8573</t>
  </si>
  <si>
    <t xml:space="preserve">4L8 8577</t>
  </si>
  <si>
    <t xml:space="preserve">4L8 8633</t>
  </si>
  <si>
    <t xml:space="preserve">4L8 8635</t>
  </si>
  <si>
    <t xml:space="preserve">4L8 8651</t>
  </si>
  <si>
    <t xml:space="preserve">4L8 8660</t>
  </si>
  <si>
    <t xml:space="preserve">Audi Q3</t>
  </si>
  <si>
    <t xml:space="preserve">4L8 8673</t>
  </si>
  <si>
    <t xml:space="preserve">IV. Q 2013</t>
  </si>
  <si>
    <t xml:space="preserve">4L8 8677</t>
  </si>
  <si>
    <t xml:space="preserve">admi: 8676; ahmi: 9725</t>
  </si>
  <si>
    <t xml:space="preserve">4L8 8687</t>
  </si>
  <si>
    <t xml:space="preserve">4L8 8803</t>
  </si>
  <si>
    <t xml:space="preserve">4L8 8952</t>
  </si>
  <si>
    <t xml:space="preserve">4L8 8972</t>
  </si>
  <si>
    <t xml:space="preserve">4L8 9068</t>
  </si>
  <si>
    <t xml:space="preserve">4L8 9141</t>
  </si>
  <si>
    <t xml:space="preserve">4L8 9246</t>
  </si>
  <si>
    <t xml:space="preserve">4L8 9337</t>
  </si>
  <si>
    <t xml:space="preserve">4L8 9370</t>
  </si>
  <si>
    <t xml:space="preserve">Honda Civic Tourer</t>
  </si>
  <si>
    <t xml:space="preserve">4L8 9497</t>
  </si>
  <si>
    <t xml:space="preserve">4L8 9518</t>
  </si>
  <si>
    <t xml:space="preserve">4L8 9657</t>
  </si>
  <si>
    <t xml:space="preserve">4L8 9722</t>
  </si>
  <si>
    <t xml:space="preserve">4L8 9726</t>
  </si>
  <si>
    <t xml:space="preserve">admi; ahmi: 4L9 0250</t>
  </si>
  <si>
    <t xml:space="preserve">4L8 9727</t>
  </si>
  <si>
    <t xml:space="preserve">4L8 9733</t>
  </si>
  <si>
    <t xml:space="preserve">4L8 9748</t>
  </si>
  <si>
    <t xml:space="preserve">4L8 9777</t>
  </si>
  <si>
    <t xml:space="preserve">4L8 9787</t>
  </si>
  <si>
    <t xml:space="preserve">4L8 9828</t>
  </si>
  <si>
    <t xml:space="preserve">Škoda Superb II Combi</t>
  </si>
  <si>
    <t xml:space="preserve">4L8 9868</t>
  </si>
  <si>
    <t xml:space="preserve">4L8 9888</t>
  </si>
  <si>
    <t xml:space="preserve">4L8 9977</t>
  </si>
  <si>
    <t xml:space="preserve">Mercedes-Benz W203 Kombi</t>
  </si>
  <si>
    <t xml:space="preserve">4L8 9990</t>
  </si>
  <si>
    <t xml:space="preserve">4L8 9999</t>
  </si>
  <si>
    <t xml:space="preserve">4L9 0000</t>
  </si>
  <si>
    <t xml:space="preserve">BMW 6 Cabrio</t>
  </si>
  <si>
    <t xml:space="preserve">4L9 0012</t>
  </si>
  <si>
    <t xml:space="preserve">4L9 0022</t>
  </si>
  <si>
    <t xml:space="preserve">Fiat 500X</t>
  </si>
  <si>
    <t xml:space="preserve">4L9 0026</t>
  </si>
  <si>
    <t xml:space="preserve">4L9 0047</t>
  </si>
  <si>
    <t xml:space="preserve">4L9 0064</t>
  </si>
  <si>
    <t xml:space="preserve">4L9 0069</t>
  </si>
  <si>
    <t xml:space="preserve">4L9 0078</t>
  </si>
  <si>
    <t xml:space="preserve">4L9 0096</t>
  </si>
  <si>
    <t xml:space="preserve">4L9 0102</t>
  </si>
  <si>
    <t xml:space="preserve">4L9 0109</t>
  </si>
  <si>
    <t xml:space="preserve">4L9 0140</t>
  </si>
  <si>
    <t xml:space="preserve">4L9 0142</t>
  </si>
  <si>
    <t xml:space="preserve">4L9 0155</t>
  </si>
  <si>
    <t xml:space="preserve">4L9 0165</t>
  </si>
  <si>
    <t xml:space="preserve">4L9 0167</t>
  </si>
  <si>
    <t xml:space="preserve">4L9 0169</t>
  </si>
  <si>
    <t xml:space="preserve">4L9 0171</t>
  </si>
  <si>
    <t xml:space="preserve">4L9 0175</t>
  </si>
  <si>
    <t xml:space="preserve">4L9 0204</t>
  </si>
  <si>
    <t xml:space="preserve">4L9 0212</t>
  </si>
  <si>
    <t xml:space="preserve">4L9 0248</t>
  </si>
  <si>
    <t xml:space="preserve">Nissan Quashqai</t>
  </si>
  <si>
    <t xml:space="preserve">4L9 0250</t>
  </si>
  <si>
    <t xml:space="preserve">4L9 0251</t>
  </si>
  <si>
    <t xml:space="preserve">4L9 0255</t>
  </si>
  <si>
    <t xml:space="preserve">4L9 0264</t>
  </si>
  <si>
    <t xml:space="preserve">4L9 0405</t>
  </si>
  <si>
    <t xml:space="preserve">4L9 0430</t>
  </si>
  <si>
    <t xml:space="preserve">4L9 0475</t>
  </si>
  <si>
    <t xml:space="preserve">4L9 0498</t>
  </si>
  <si>
    <t xml:space="preserve">4L9 0578</t>
  </si>
  <si>
    <t xml:space="preserve">4L9 0585</t>
  </si>
  <si>
    <t xml:space="preserve">4L9 0666</t>
  </si>
  <si>
    <t xml:space="preserve">4L9 0756</t>
  </si>
  <si>
    <t xml:space="preserve">Peugeot 5008</t>
  </si>
  <si>
    <t xml:space="preserve">4L9 0880</t>
  </si>
  <si>
    <t xml:space="preserve">4L9 0911</t>
  </si>
  <si>
    <t xml:space="preserve">4L9 0928</t>
  </si>
  <si>
    <t xml:space="preserve">4L9 0930</t>
  </si>
  <si>
    <t xml:space="preserve">Alfa Romeo 159 Combi</t>
  </si>
  <si>
    <t xml:space="preserve">4L9 0935</t>
  </si>
  <si>
    <t xml:space="preserve">4L9 0944</t>
  </si>
  <si>
    <t xml:space="preserve">4L9 0946</t>
  </si>
  <si>
    <t xml:space="preserve">4L9 0950</t>
  </si>
  <si>
    <t xml:space="preserve">4L9 0980</t>
  </si>
  <si>
    <t xml:space="preserve">admi: 0951; ahmi: 1650</t>
  </si>
  <si>
    <t xml:space="preserve">4L9 0984</t>
  </si>
  <si>
    <t xml:space="preserve">4L9 1184</t>
  </si>
  <si>
    <t xml:space="preserve">4L9 1231</t>
  </si>
  <si>
    <t xml:space="preserve">4L9 1258</t>
  </si>
  <si>
    <t xml:space="preserve">4L9 1292</t>
  </si>
  <si>
    <t xml:space="preserve">Honda Civic Sedan</t>
  </si>
  <si>
    <t xml:space="preserve">4L9 1326</t>
  </si>
  <si>
    <t xml:space="preserve">4L9 1372</t>
  </si>
  <si>
    <t xml:space="preserve">4L9 1381</t>
  </si>
  <si>
    <t xml:space="preserve">4L9 1386</t>
  </si>
  <si>
    <t xml:space="preserve">4L9 1412</t>
  </si>
  <si>
    <t xml:space="preserve">4L9 1493</t>
  </si>
  <si>
    <t xml:space="preserve">4L9 1558</t>
  </si>
  <si>
    <t xml:space="preserve">4L9 1643</t>
  </si>
  <si>
    <t xml:space="preserve">4L9 1644</t>
  </si>
  <si>
    <t xml:space="preserve">4L9 1649</t>
  </si>
  <si>
    <t xml:space="preserve">4L9 1653</t>
  </si>
  <si>
    <t xml:space="preserve">admi: 1651; ahmi: 1830</t>
  </si>
  <si>
    <t xml:space="preserve">4L9 1655</t>
  </si>
  <si>
    <t xml:space="preserve">vlek Panav</t>
  </si>
  <si>
    <t xml:space="preserve">4L9 1677</t>
  </si>
  <si>
    <t xml:space="preserve">4L9 1685</t>
  </si>
  <si>
    <t xml:space="preserve">4L9 1727</t>
  </si>
  <si>
    <t xml:space="preserve">4L9 1766</t>
  </si>
  <si>
    <t xml:space="preserve">4L9 1790</t>
  </si>
  <si>
    <t xml:space="preserve">4L9 1793</t>
  </si>
  <si>
    <t xml:space="preserve">4L9 1794</t>
  </si>
  <si>
    <t xml:space="preserve">4L9 1808</t>
  </si>
  <si>
    <t xml:space="preserve">4L9 1832</t>
  </si>
  <si>
    <t xml:space="preserve">Mitsubishi Pajero  </t>
  </si>
  <si>
    <t xml:space="preserve">admi: 1831; ahmi: 1860</t>
  </si>
  <si>
    <t xml:space="preserve">4L9 1835</t>
  </si>
  <si>
    <t xml:space="preserve">4L9 1837</t>
  </si>
  <si>
    <t xml:space="preserve">4L9 1838</t>
  </si>
  <si>
    <t xml:space="preserve">4L9 1840</t>
  </si>
  <si>
    <t xml:space="preserve">4L9 1842</t>
  </si>
  <si>
    <t xml:space="preserve">4L9 1843</t>
  </si>
  <si>
    <t xml:space="preserve">4L9 1844</t>
  </si>
  <si>
    <t xml:space="preserve">4L9 1846</t>
  </si>
  <si>
    <t xml:space="preserve">4L9 1848</t>
  </si>
  <si>
    <t xml:space="preserve">4L9 1852</t>
  </si>
  <si>
    <t xml:space="preserve">4L9 1855</t>
  </si>
  <si>
    <t xml:space="preserve">4L9 1856</t>
  </si>
  <si>
    <t xml:space="preserve">4L9 1858</t>
  </si>
  <si>
    <t xml:space="preserve">4L9 1861</t>
  </si>
  <si>
    <t xml:space="preserve">admi; ahmi: 2210</t>
  </si>
  <si>
    <t xml:space="preserve">4L9 1871</t>
  </si>
  <si>
    <t xml:space="preserve">VW Eos</t>
  </si>
  <si>
    <t xml:space="preserve">4L9 1907</t>
  </si>
  <si>
    <t xml:space="preserve">Mazda 3</t>
  </si>
  <si>
    <t xml:space="preserve">4L9 2010</t>
  </si>
  <si>
    <t xml:space="preserve">4L9 2092</t>
  </si>
  <si>
    <t xml:space="preserve">4L9 2103</t>
  </si>
  <si>
    <t xml:space="preserve">4L9 2133</t>
  </si>
  <si>
    <t xml:space="preserve">4L9 2149</t>
  </si>
  <si>
    <t xml:space="preserve">4L9 2206</t>
  </si>
  <si>
    <t xml:space="preserve">4L9 2207</t>
  </si>
  <si>
    <t xml:space="preserve">4L9 2208</t>
  </si>
  <si>
    <t xml:space="preserve">4L9 2212</t>
  </si>
  <si>
    <t xml:space="preserve">4L9 2214</t>
  </si>
  <si>
    <t xml:space="preserve">4L9 2224</t>
  </si>
  <si>
    <t xml:space="preserve">4L9 2246</t>
  </si>
  <si>
    <t xml:space="preserve">4L9 2282</t>
  </si>
  <si>
    <t xml:space="preserve">4L9 2296</t>
  </si>
  <si>
    <t xml:space="preserve">4L9 2353</t>
  </si>
  <si>
    <t xml:space="preserve">4L9 2371</t>
  </si>
  <si>
    <t xml:space="preserve">4L9 2388</t>
  </si>
  <si>
    <t xml:space="preserve">4L9 2389</t>
  </si>
  <si>
    <t xml:space="preserve">4L9 2398</t>
  </si>
  <si>
    <t xml:space="preserve">4L9 2436</t>
  </si>
  <si>
    <t xml:space="preserve">4L9 2466</t>
  </si>
  <si>
    <t xml:space="preserve">4L9 2469</t>
  </si>
  <si>
    <t xml:space="preserve">4L9 2517</t>
  </si>
  <si>
    <t xml:space="preserve">4L9 2559</t>
  </si>
  <si>
    <t xml:space="preserve">4L9 2562</t>
  </si>
  <si>
    <t xml:space="preserve">admi: 2561; ahmi: 2620</t>
  </si>
  <si>
    <t xml:space="preserve">4L9 2566</t>
  </si>
  <si>
    <t xml:space="preserve">4L9 2569</t>
  </si>
  <si>
    <t xml:space="preserve">4L9 2572</t>
  </si>
  <si>
    <t xml:space="preserve">4L9 2575</t>
  </si>
  <si>
    <t xml:space="preserve">4L9 2585</t>
  </si>
  <si>
    <t xml:space="preserve">4L9 2601</t>
  </si>
  <si>
    <t xml:space="preserve">4L9 2606</t>
  </si>
  <si>
    <t xml:space="preserve">4L9 2608</t>
  </si>
  <si>
    <t xml:space="preserve">4L9 2618</t>
  </si>
  <si>
    <t xml:space="preserve">4L9 2671</t>
  </si>
  <si>
    <t xml:space="preserve">4L9 2672</t>
  </si>
  <si>
    <t xml:space="preserve">4L9 2700</t>
  </si>
  <si>
    <t xml:space="preserve">4L9 2705</t>
  </si>
  <si>
    <t xml:space="preserve">4L9 2709</t>
  </si>
  <si>
    <t xml:space="preserve">4L9 2719</t>
  </si>
  <si>
    <t xml:space="preserve">4L9 2729</t>
  </si>
  <si>
    <t xml:space="preserve">4L9 2747</t>
  </si>
  <si>
    <t xml:space="preserve">Hyundai Santa Fe</t>
  </si>
  <si>
    <t xml:space="preserve">4L9 2750</t>
  </si>
  <si>
    <t xml:space="preserve">4L9 2775</t>
  </si>
  <si>
    <t xml:space="preserve">4L9 2777</t>
  </si>
  <si>
    <t xml:space="preserve">4L9 2828</t>
  </si>
  <si>
    <t xml:space="preserve">BMW E90  </t>
  </si>
  <si>
    <t xml:space="preserve">4L9 2880</t>
  </si>
  <si>
    <t xml:space="preserve">4L9 2895</t>
  </si>
  <si>
    <t xml:space="preserve">4L9 2921</t>
  </si>
  <si>
    <t xml:space="preserve">4L9 2926</t>
  </si>
  <si>
    <t xml:space="preserve">4L9 2950</t>
  </si>
  <si>
    <t xml:space="preserve">4L9 2965</t>
  </si>
  <si>
    <t xml:space="preserve">4L9 3004</t>
  </si>
  <si>
    <t xml:space="preserve">Proton Satria</t>
  </si>
  <si>
    <t xml:space="preserve">4L9 3012</t>
  </si>
  <si>
    <t xml:space="preserve">4L9 3017</t>
  </si>
  <si>
    <t xml:space="preserve">4L9 3019</t>
  </si>
  <si>
    <t xml:space="preserve">4L9 3028</t>
  </si>
  <si>
    <t xml:space="preserve">4L9 3032</t>
  </si>
  <si>
    <t xml:space="preserve">4L9 3035</t>
  </si>
  <si>
    <t xml:space="preserve">4L9 3048</t>
  </si>
  <si>
    <t xml:space="preserve">4L9 3067</t>
  </si>
  <si>
    <t xml:space="preserve">4L9 3080</t>
  </si>
  <si>
    <t xml:space="preserve">4L9 3113</t>
  </si>
  <si>
    <t xml:space="preserve">4L9 3133</t>
  </si>
  <si>
    <t xml:space="preserve">4L9 3140</t>
  </si>
  <si>
    <t xml:space="preserve">4L9 3141</t>
  </si>
  <si>
    <t xml:space="preserve">GMC</t>
  </si>
  <si>
    <t xml:space="preserve">b.v., série na 2L0 nedovydána</t>
  </si>
  <si>
    <t xml:space="preserve">4L9 3142</t>
  </si>
  <si>
    <t xml:space="preserve">4L9 3143</t>
  </si>
  <si>
    <t xml:space="preserve">4L9 3144</t>
  </si>
  <si>
    <t xml:space="preserve">4L9 3145</t>
  </si>
  <si>
    <t xml:space="preserve">4L9 3146</t>
  </si>
  <si>
    <t xml:space="preserve">4L9 3148</t>
  </si>
  <si>
    <t xml:space="preserve">4L9 3151</t>
  </si>
  <si>
    <t xml:space="preserve">4L9 3158</t>
  </si>
  <si>
    <t xml:space="preserve">4L9 3176</t>
  </si>
  <si>
    <t xml:space="preserve">4L9 3203</t>
  </si>
  <si>
    <t xml:space="preserve">4L9 3207</t>
  </si>
  <si>
    <t xml:space="preserve">Mauricio</t>
  </si>
  <si>
    <t xml:space="preserve">přeregistrováno na 9B9 6407</t>
  </si>
  <si>
    <t xml:space="preserve">4L9 3235</t>
  </si>
  <si>
    <t xml:space="preserve">4L9 3240</t>
  </si>
  <si>
    <t xml:space="preserve">4L9 3287</t>
  </si>
  <si>
    <t xml:space="preserve">4L9 3368</t>
  </si>
  <si>
    <t xml:space="preserve">4L9 3370</t>
  </si>
  <si>
    <t xml:space="preserve">4L9 3418</t>
  </si>
  <si>
    <t xml:space="preserve">4L9 3445</t>
  </si>
  <si>
    <t xml:space="preserve">4L9 3467</t>
  </si>
  <si>
    <t xml:space="preserve">4L9 3494</t>
  </si>
  <si>
    <t xml:space="preserve">4L9 3539</t>
  </si>
  <si>
    <t xml:space="preserve">4L9 3575</t>
  </si>
  <si>
    <t xml:space="preserve">4L9 3600</t>
  </si>
  <si>
    <t xml:space="preserve">4L9 3611</t>
  </si>
  <si>
    <t xml:space="preserve">4L9 3618</t>
  </si>
  <si>
    <t xml:space="preserve">přeregistrace z 4L1 2864</t>
  </si>
  <si>
    <t xml:space="preserve">4L9 3633</t>
  </si>
  <si>
    <t xml:space="preserve">4L9 3668</t>
  </si>
  <si>
    <t xml:space="preserve">4L9 3678</t>
  </si>
  <si>
    <t xml:space="preserve">4L9 3697</t>
  </si>
  <si>
    <t xml:space="preserve">4L9 3710</t>
  </si>
  <si>
    <t xml:space="preserve">4L9 3711</t>
  </si>
  <si>
    <t xml:space="preserve">4L9 3713</t>
  </si>
  <si>
    <t xml:space="preserve">4L9 3727</t>
  </si>
  <si>
    <t xml:space="preserve">4L9 3757</t>
  </si>
  <si>
    <t xml:space="preserve">4L9 3777</t>
  </si>
  <si>
    <t xml:space="preserve">4L9 3808</t>
  </si>
  <si>
    <t xml:space="preserve">4L9 3822</t>
  </si>
  <si>
    <t xml:space="preserve">4L9 3874</t>
  </si>
  <si>
    <t xml:space="preserve">GAZ 24 02 Volha Kombi</t>
  </si>
  <si>
    <t xml:space="preserve">4L9 3877</t>
  </si>
  <si>
    <t xml:space="preserve">helmut46</t>
  </si>
  <si>
    <t xml:space="preserve">4L9 3880</t>
  </si>
  <si>
    <t xml:space="preserve">4L9 3883</t>
  </si>
  <si>
    <t xml:space="preserve">4L9 3909</t>
  </si>
  <si>
    <t xml:space="preserve">4L9 3925</t>
  </si>
  <si>
    <t xml:space="preserve">4L9 4016</t>
  </si>
  <si>
    <t xml:space="preserve">4L9 4023</t>
  </si>
  <si>
    <t xml:space="preserve">4L9 4026</t>
  </si>
  <si>
    <t xml:space="preserve">4L9 4038</t>
  </si>
  <si>
    <t xml:space="preserve">v TUR</t>
  </si>
  <si>
    <t xml:space="preserve">4L9 4041</t>
  </si>
  <si>
    <t xml:space="preserve">4L9 4054</t>
  </si>
  <si>
    <t xml:space="preserve">4L9 4055</t>
  </si>
  <si>
    <t xml:space="preserve">4L9 4058</t>
  </si>
  <si>
    <t xml:space="preserve">4L9 4060</t>
  </si>
  <si>
    <t xml:space="preserve">4L9 4086</t>
  </si>
  <si>
    <t xml:space="preserve">admi: 4061; ahmi: 4120</t>
  </si>
  <si>
    <t xml:space="preserve">4L9 4099</t>
  </si>
  <si>
    <t xml:space="preserve">4L9 4120</t>
  </si>
  <si>
    <t xml:space="preserve">4L9 4121</t>
  </si>
  <si>
    <t xml:space="preserve">admi; ahmi: 4150</t>
  </si>
  <si>
    <t xml:space="preserve">I. Q 2014</t>
  </si>
  <si>
    <t xml:space="preserve">4L9 4154</t>
  </si>
  <si>
    <t xml:space="preserve">admi: 4151; ahmi: 6250</t>
  </si>
  <si>
    <t xml:space="preserve">4L9 4183</t>
  </si>
  <si>
    <t xml:space="preserve">4L9 4186</t>
  </si>
  <si>
    <t xml:space="preserve">4L9 4203</t>
  </si>
  <si>
    <t xml:space="preserve">4L9 4233</t>
  </si>
  <si>
    <t xml:space="preserve">4L9 4288</t>
  </si>
  <si>
    <t xml:space="preserve">4L9 4312</t>
  </si>
  <si>
    <t xml:space="preserve">4L9 4372</t>
  </si>
  <si>
    <t xml:space="preserve">4L9 4480</t>
  </si>
  <si>
    <t xml:space="preserve">4L9 4605</t>
  </si>
  <si>
    <t xml:space="preserve">4L9 4793</t>
  </si>
  <si>
    <t xml:space="preserve">VW Passat B5.5</t>
  </si>
  <si>
    <t xml:space="preserve">přeregistrace z 5U4 8451</t>
  </si>
  <si>
    <t xml:space="preserve">4L9 4833</t>
  </si>
  <si>
    <t xml:space="preserve">4L9 4857</t>
  </si>
  <si>
    <t xml:space="preserve">4L9 4880</t>
  </si>
  <si>
    <t xml:space="preserve">Škoda Octavia Combi RS II</t>
  </si>
  <si>
    <t xml:space="preserve">4L9 4982</t>
  </si>
  <si>
    <t xml:space="preserve">4L9 5157</t>
  </si>
  <si>
    <t xml:space="preserve">4L9 5351</t>
  </si>
  <si>
    <t xml:space="preserve">4L9 5531</t>
  </si>
  <si>
    <t xml:space="preserve">4L9 5608</t>
  </si>
  <si>
    <t xml:space="preserve">4L9 5664</t>
  </si>
  <si>
    <t xml:space="preserve">4L9 5668</t>
  </si>
  <si>
    <t xml:space="preserve">4L9 5797</t>
  </si>
  <si>
    <t xml:space="preserve">4L9 5863</t>
  </si>
  <si>
    <t xml:space="preserve">4L9 6005</t>
  </si>
  <si>
    <t xml:space="preserve">4L9 6108</t>
  </si>
  <si>
    <t xml:space="preserve">4L9 6127</t>
  </si>
  <si>
    <t xml:space="preserve">4L9 6139</t>
  </si>
  <si>
    <t xml:space="preserve">4L9 6232</t>
  </si>
  <si>
    <t xml:space="preserve">Škoda Superb III</t>
  </si>
  <si>
    <t xml:space="preserve">4L9 6245</t>
  </si>
  <si>
    <t xml:space="preserve">4L9 6251</t>
  </si>
  <si>
    <t xml:space="preserve">4L9 6265</t>
  </si>
  <si>
    <t xml:space="preserve">4L9 6267</t>
  </si>
  <si>
    <t xml:space="preserve">4L9 6307</t>
  </si>
  <si>
    <t xml:space="preserve">4L9 6392</t>
  </si>
  <si>
    <t xml:space="preserve">4L9 6396</t>
  </si>
  <si>
    <t xml:space="preserve">4L9 6492</t>
  </si>
  <si>
    <t xml:space="preserve">4L9 6501</t>
  </si>
  <si>
    <t xml:space="preserve">4L9 6587</t>
  </si>
  <si>
    <t xml:space="preserve">přeregistrace z 3E6 8734</t>
  </si>
  <si>
    <t xml:space="preserve">4L9 6610</t>
  </si>
  <si>
    <t xml:space="preserve">4L9 6611</t>
  </si>
  <si>
    <t xml:space="preserve">4L9 6649</t>
  </si>
  <si>
    <t xml:space="preserve">4L9 6701</t>
  </si>
  <si>
    <t xml:space="preserve">4L9 6794</t>
  </si>
  <si>
    <t xml:space="preserve">4L9 6808</t>
  </si>
  <si>
    <t xml:space="preserve">4L9 6923</t>
  </si>
  <si>
    <t xml:space="preserve">4L9 6968</t>
  </si>
  <si>
    <t xml:space="preserve">4L9 6969</t>
  </si>
  <si>
    <t xml:space="preserve">4L9 7007</t>
  </si>
  <si>
    <t xml:space="preserve">4L9 7074</t>
  </si>
  <si>
    <t xml:space="preserve">4L9 7209</t>
  </si>
  <si>
    <t xml:space="preserve">4L9 7218</t>
  </si>
  <si>
    <t xml:space="preserve">4L9 7269</t>
  </si>
  <si>
    <t xml:space="preserve">4L9 7284</t>
  </si>
  <si>
    <t xml:space="preserve">4L9 7292</t>
  </si>
  <si>
    <t xml:space="preserve">4L9 7294</t>
  </si>
  <si>
    <t xml:space="preserve">Hyundai i30 CW  </t>
  </si>
  <si>
    <t xml:space="preserve">4L9 7300</t>
  </si>
  <si>
    <t xml:space="preserve">4L9 7301</t>
  </si>
  <si>
    <t xml:space="preserve">admi: 7301; ahmi: 7310; výdej od 5/16</t>
  </si>
  <si>
    <t xml:space="preserve">4L9 7303</t>
  </si>
  <si>
    <t xml:space="preserve">4L9 7304</t>
  </si>
  <si>
    <t xml:space="preserve">4L9 7305</t>
  </si>
  <si>
    <t xml:space="preserve">4L9 7306</t>
  </si>
  <si>
    <t xml:space="preserve">4L9 7307</t>
  </si>
  <si>
    <t xml:space="preserve">4L9 7308</t>
  </si>
  <si>
    <t xml:space="preserve">VW Passat Variant B5.5</t>
  </si>
  <si>
    <t xml:space="preserve">4L9 7309</t>
  </si>
  <si>
    <t xml:space="preserve">4L9 7310</t>
  </si>
  <si>
    <t xml:space="preserve">4L9 7319</t>
  </si>
  <si>
    <t xml:space="preserve">admi: 7311; ahmi: 8010</t>
  </si>
  <si>
    <t xml:space="preserve">4L9 7331</t>
  </si>
  <si>
    <t xml:space="preserve">4L9 7348</t>
  </si>
  <si>
    <t xml:space="preserve">4L9 7412</t>
  </si>
  <si>
    <t xml:space="preserve">4L9 7448</t>
  </si>
  <si>
    <t xml:space="preserve">4L9 7529</t>
  </si>
  <si>
    <t xml:space="preserve">4L9 7555</t>
  </si>
  <si>
    <t xml:space="preserve">4L9 7561</t>
  </si>
  <si>
    <t xml:space="preserve">Mercedes-Benz GLA</t>
  </si>
  <si>
    <t xml:space="preserve">4L9 7587</t>
  </si>
  <si>
    <t xml:space="preserve">4L9 7689</t>
  </si>
  <si>
    <t xml:space="preserve">4L9 7705</t>
  </si>
  <si>
    <t xml:space="preserve">4L9 7752</t>
  </si>
  <si>
    <t xml:space="preserve">4L9 7773</t>
  </si>
  <si>
    <t xml:space="preserve">4L9 7784</t>
  </si>
  <si>
    <t xml:space="preserve">4L9 7895</t>
  </si>
  <si>
    <t xml:space="preserve">4L9 7940</t>
  </si>
  <si>
    <t xml:space="preserve">4L9 7948</t>
  </si>
  <si>
    <t xml:space="preserve">4L9 7979</t>
  </si>
  <si>
    <t xml:space="preserve">4L9 8009</t>
  </si>
  <si>
    <t xml:space="preserve">4L9 8017</t>
  </si>
  <si>
    <t xml:space="preserve">admi: 8011; ahmi: 8360</t>
  </si>
  <si>
    <t xml:space="preserve">4L9 8043</t>
  </si>
  <si>
    <t xml:space="preserve">4L9 8072</t>
  </si>
  <si>
    <t xml:space="preserve">4L9 8080</t>
  </si>
  <si>
    <t xml:space="preserve">4L9 8094</t>
  </si>
  <si>
    <t xml:space="preserve">4L9 8103</t>
  </si>
  <si>
    <t xml:space="preserve">4L9 8115</t>
  </si>
  <si>
    <t xml:space="preserve">4L9 8161</t>
  </si>
  <si>
    <t xml:space="preserve">4L9 8203</t>
  </si>
  <si>
    <t xml:space="preserve">4L9 8241</t>
  </si>
  <si>
    <t xml:space="preserve">4L9 8333</t>
  </si>
  <si>
    <t xml:space="preserve">4L9 8356</t>
  </si>
  <si>
    <t xml:space="preserve">4L9 8360</t>
  </si>
  <si>
    <t xml:space="preserve">4L9 8361</t>
  </si>
  <si>
    <t xml:space="preserve">US</t>
  </si>
  <si>
    <t xml:space="preserve">admi; ahmi: 8380</t>
  </si>
  <si>
    <t xml:space="preserve">4L9 8389</t>
  </si>
  <si>
    <t xml:space="preserve">admi: 8381; ahmi: 8730</t>
  </si>
  <si>
    <t xml:space="preserve">4L9 8416</t>
  </si>
  <si>
    <t xml:space="preserve">4L9 8498</t>
  </si>
  <si>
    <t xml:space="preserve">4L9 8531</t>
  </si>
  <si>
    <t xml:space="preserve">4L9 8553</t>
  </si>
  <si>
    <t xml:space="preserve">4L9 8586</t>
  </si>
  <si>
    <t xml:space="preserve">4L9 8615</t>
  </si>
  <si>
    <t xml:space="preserve">SOR LH 12</t>
  </si>
  <si>
    <t xml:space="preserve">4L9 8650</t>
  </si>
  <si>
    <t xml:space="preserve">4L9 8672</t>
  </si>
  <si>
    <t xml:space="preserve">4L9 8688</t>
  </si>
  <si>
    <t xml:space="preserve">přeregistrace z 2H4 0082</t>
  </si>
  <si>
    <t xml:space="preserve">4L9 8724</t>
  </si>
  <si>
    <t xml:space="preserve">4L9 8731</t>
  </si>
  <si>
    <t xml:space="preserve">4L9 8734</t>
  </si>
  <si>
    <t xml:space="preserve">4L9 8736</t>
  </si>
  <si>
    <t xml:space="preserve">admi: 8731; ahmi: 8790; vydáno před 4L9 25xx</t>
  </si>
  <si>
    <t xml:space="preserve">4L9 8788</t>
  </si>
  <si>
    <t xml:space="preserve">4L9 8790</t>
  </si>
  <si>
    <t xml:space="preserve">návěs na sypké hmoty Bodex</t>
  </si>
  <si>
    <t xml:space="preserve">4L9 8791</t>
  </si>
  <si>
    <t xml:space="preserve">admi; ahmi: 8820</t>
  </si>
  <si>
    <t xml:space="preserve">4L9 8821</t>
  </si>
  <si>
    <t xml:space="preserve">admi; ahmi: 9345</t>
  </si>
  <si>
    <t xml:space="preserve">4L9 8825</t>
  </si>
  <si>
    <t xml:space="preserve">4L8 8846</t>
  </si>
  <si>
    <t xml:space="preserve">4L9 8888</t>
  </si>
  <si>
    <t xml:space="preserve">Fiat Ducato karavan</t>
  </si>
  <si>
    <t xml:space="preserve">4L9 8918</t>
  </si>
  <si>
    <t xml:space="preserve">4L9 8951</t>
  </si>
  <si>
    <t xml:space="preserve">4L9 8960</t>
  </si>
  <si>
    <t xml:space="preserve">4L9 8986</t>
  </si>
  <si>
    <t xml:space="preserve">Dacia  </t>
  </si>
  <si>
    <t xml:space="preserve">4L9 8989</t>
  </si>
  <si>
    <t xml:space="preserve">4L9 9002</t>
  </si>
  <si>
    <t xml:space="preserve">4L9 9009</t>
  </si>
  <si>
    <t xml:space="preserve">4L9 9010</t>
  </si>
  <si>
    <t xml:space="preserve">4L9 9037</t>
  </si>
  <si>
    <t xml:space="preserve">4L9 9048</t>
  </si>
  <si>
    <t xml:space="preserve">4L9 9072</t>
  </si>
  <si>
    <t xml:space="preserve">4L9 9090</t>
  </si>
  <si>
    <t xml:space="preserve">Citroën C4 Cactus</t>
  </si>
  <si>
    <t xml:space="preserve">4L9 9118</t>
  </si>
  <si>
    <t xml:space="preserve">4L9 9122</t>
  </si>
  <si>
    <t xml:space="preserve">4L9 9131</t>
  </si>
  <si>
    <t xml:space="preserve">4L9 9161</t>
  </si>
  <si>
    <t xml:space="preserve">4L9 9204</t>
  </si>
  <si>
    <t xml:space="preserve">4L9 9236</t>
  </si>
  <si>
    <t xml:space="preserve">4L9 9268</t>
  </si>
  <si>
    <t xml:space="preserve">4L9 9269</t>
  </si>
  <si>
    <t xml:space="preserve">4L9 9283</t>
  </si>
  <si>
    <t xml:space="preserve">4L9 9287</t>
  </si>
  <si>
    <t xml:space="preserve">4L9 9290</t>
  </si>
  <si>
    <t xml:space="preserve">4L9 9345</t>
  </si>
  <si>
    <t xml:space="preserve">4L9 9347</t>
  </si>
  <si>
    <t xml:space="preserve">admi: 9346; ahmi: 5L0 0325</t>
  </si>
  <si>
    <t xml:space="preserve">4L9 9367</t>
  </si>
  <si>
    <t xml:space="preserve">4L9 9383</t>
  </si>
  <si>
    <t xml:space="preserve">4L9 9399</t>
  </si>
  <si>
    <t xml:space="preserve">Kubajz</t>
  </si>
  <si>
    <t xml:space="preserve">4L9 9449</t>
  </si>
  <si>
    <t xml:space="preserve">4L9 9464</t>
  </si>
  <si>
    <t xml:space="preserve">4L9 9558</t>
  </si>
  <si>
    <t xml:space="preserve">4L9 9579</t>
  </si>
  <si>
    <t xml:space="preserve">4L9 9589</t>
  </si>
  <si>
    <t xml:space="preserve">4L9 9616</t>
  </si>
  <si>
    <t xml:space="preserve">4L9 9635</t>
  </si>
  <si>
    <t xml:space="preserve">4L9 9638</t>
  </si>
  <si>
    <t xml:space="preserve">4L9 9676</t>
  </si>
  <si>
    <t xml:space="preserve">4L9 9680</t>
  </si>
  <si>
    <t xml:space="preserve">4L9 9728</t>
  </si>
  <si>
    <t xml:space="preserve">4L9 9735</t>
  </si>
  <si>
    <t xml:space="preserve">4L9 9756</t>
  </si>
  <si>
    <t xml:space="preserve">4L9 9781</t>
  </si>
  <si>
    <t xml:space="preserve">4L9 9797</t>
  </si>
  <si>
    <t xml:space="preserve">Trabant Ostermann Cabrio</t>
  </si>
  <si>
    <t xml:space="preserve">dopolední výdej</t>
  </si>
  <si>
    <t xml:space="preserve">4L9 9814</t>
  </si>
  <si>
    <t xml:space="preserve">ranní výdej</t>
  </si>
  <si>
    <t xml:space="preserve">4L9 9873</t>
  </si>
  <si>
    <t xml:space="preserve">4L9 9889</t>
  </si>
  <si>
    <t xml:space="preserve">4L9 9890</t>
  </si>
  <si>
    <t xml:space="preserve">4L9 9920</t>
  </si>
  <si>
    <t xml:space="preserve">4L9 9929</t>
  </si>
  <si>
    <t xml:space="preserve">4L9 9951</t>
  </si>
  <si>
    <t xml:space="preserve">4L9 9997</t>
  </si>
  <si>
    <t xml:space="preserve">4L9 9998</t>
  </si>
  <si>
    <t xml:space="preserve">4L9 9999</t>
  </si>
  <si>
    <t xml:space="preserve">5L0 0001</t>
  </si>
  <si>
    <t xml:space="preserve">Mercedes-Benz S W222</t>
  </si>
  <si>
    <t xml:space="preserve">5L0 0003</t>
  </si>
  <si>
    <t xml:space="preserve">5L0 0004</t>
  </si>
  <si>
    <t xml:space="preserve">5L0 0010</t>
  </si>
  <si>
    <t xml:space="preserve">5L0 0035</t>
  </si>
  <si>
    <t xml:space="preserve">5L0 0038</t>
  </si>
  <si>
    <t xml:space="preserve">5L0 0083</t>
  </si>
  <si>
    <t xml:space="preserve">5L0 0092</t>
  </si>
  <si>
    <t xml:space="preserve">5L0 0097</t>
  </si>
  <si>
    <t xml:space="preserve">5L0 0103</t>
  </si>
  <si>
    <t xml:space="preserve">Peugeot 406 Break</t>
  </si>
  <si>
    <t xml:space="preserve">5L0 0130</t>
  </si>
  <si>
    <t xml:space="preserve">5L0 0153</t>
  </si>
  <si>
    <t xml:space="preserve">5L0 0154</t>
  </si>
  <si>
    <t xml:space="preserve">5L0 0156</t>
  </si>
  <si>
    <t xml:space="preserve">5L0 0220</t>
  </si>
  <si>
    <t xml:space="preserve">5L0 0236</t>
  </si>
  <si>
    <t xml:space="preserve">zapomenutá RZ?</t>
  </si>
  <si>
    <t xml:space="preserve">5L0 0249</t>
  </si>
  <si>
    <t xml:space="preserve">Renault Mégane Sedan</t>
  </si>
  <si>
    <t xml:space="preserve">5L0 0251</t>
  </si>
  <si>
    <t xml:space="preserve">5L0 0284</t>
  </si>
  <si>
    <t xml:space="preserve">5L0 0310</t>
  </si>
  <si>
    <t xml:space="preserve">5L0 0322</t>
  </si>
  <si>
    <t xml:space="preserve">5L0 0325</t>
  </si>
  <si>
    <t xml:space="preserve">MAN plachta</t>
  </si>
  <si>
    <t xml:space="preserve">5L0 0326</t>
  </si>
  <si>
    <t xml:space="preserve">admi; ahmi: 0565</t>
  </si>
  <si>
    <t xml:space="preserve">5L0 0342</t>
  </si>
  <si>
    <t xml:space="preserve">5L0 0372</t>
  </si>
  <si>
    <t xml:space="preserve">5L0 0401</t>
  </si>
  <si>
    <t xml:space="preserve">5L0 0419</t>
  </si>
  <si>
    <t xml:space="preserve">5L0 0466</t>
  </si>
  <si>
    <t xml:space="preserve">návěs silo</t>
  </si>
  <si>
    <t xml:space="preserve">5L0 0483</t>
  </si>
  <si>
    <t xml:space="preserve">5L0 0494</t>
  </si>
  <si>
    <t xml:space="preserve">5L0 0530</t>
  </si>
  <si>
    <t xml:space="preserve">5L0 0556</t>
  </si>
  <si>
    <t xml:space="preserve">5L0 0572</t>
  </si>
  <si>
    <t xml:space="preserve">admi: 0566; ahmi: 0740</t>
  </si>
  <si>
    <t xml:space="preserve">5L0 0573</t>
  </si>
  <si>
    <t xml:space="preserve">5L0 0574</t>
  </si>
  <si>
    <t xml:space="preserve">5L0 0576</t>
  </si>
  <si>
    <t xml:space="preserve">5L0 0580</t>
  </si>
  <si>
    <t xml:space="preserve">5L0 0585</t>
  </si>
  <si>
    <t xml:space="preserve">5L0 0588</t>
  </si>
  <si>
    <t xml:space="preserve">5L0 0594</t>
  </si>
  <si>
    <t xml:space="preserve">5L0 0596</t>
  </si>
  <si>
    <t xml:space="preserve">5L0 0606</t>
  </si>
  <si>
    <t xml:space="preserve">5L0 0644</t>
  </si>
  <si>
    <t xml:space="preserve">5L0 0670</t>
  </si>
  <si>
    <t xml:space="preserve">5L0 0673</t>
  </si>
  <si>
    <t xml:space="preserve">5L0 0701</t>
  </si>
  <si>
    <t xml:space="preserve">5L0 0706</t>
  </si>
  <si>
    <t xml:space="preserve">5L0 0707</t>
  </si>
  <si>
    <t xml:space="preserve">5L0 0723</t>
  </si>
  <si>
    <t xml:space="preserve">5L0 0727</t>
  </si>
  <si>
    <t xml:space="preserve">5L0 0740</t>
  </si>
  <si>
    <t xml:space="preserve">II. Q 2014</t>
  </si>
  <si>
    <t xml:space="preserve">5L0 0742</t>
  </si>
  <si>
    <t xml:space="preserve">admi: 0741; ahmi: 1790; výdej od 10/15</t>
  </si>
  <si>
    <t xml:space="preserve">5L0 0822</t>
  </si>
  <si>
    <t xml:space="preserve">5L0 0902</t>
  </si>
  <si>
    <t xml:space="preserve">5L0 0976</t>
  </si>
  <si>
    <t xml:space="preserve">5L0 1024</t>
  </si>
  <si>
    <t xml:space="preserve">5L0 1121</t>
  </si>
  <si>
    <t xml:space="preserve">5L0 1158</t>
  </si>
  <si>
    <t xml:space="preserve">5L0 1212</t>
  </si>
  <si>
    <t xml:space="preserve"> Neoplan N 5218 SHDL Starliner</t>
  </si>
  <si>
    <t xml:space="preserve">5L0 1394</t>
  </si>
  <si>
    <t xml:space="preserve">Mercedes-Benz Actros MP4</t>
  </si>
  <si>
    <t xml:space="preserve">5L0 1438</t>
  </si>
  <si>
    <t xml:space="preserve">5L0 1511</t>
  </si>
  <si>
    <t xml:space="preserve">5L0 1514</t>
  </si>
  <si>
    <t xml:space="preserve">5L0 1625</t>
  </si>
  <si>
    <t xml:space="preserve">5L0 1635</t>
  </si>
  <si>
    <t xml:space="preserve">5L0 1653</t>
  </si>
  <si>
    <t xml:space="preserve">5L0 1720</t>
  </si>
  <si>
    <t xml:space="preserve">Ford Focus mk1 Turnier</t>
  </si>
  <si>
    <t xml:space="preserve">5L0 1786</t>
  </si>
  <si>
    <t xml:space="preserve">5L0 1789</t>
  </si>
  <si>
    <t xml:space="preserve">5L0 1790</t>
  </si>
  <si>
    <t xml:space="preserve">5L0 1799</t>
  </si>
  <si>
    <t xml:space="preserve">5L0 1817</t>
  </si>
  <si>
    <t xml:space="preserve">admi: 1791; ahmi: 1910</t>
  </si>
  <si>
    <t xml:space="preserve">5L0 1841</t>
  </si>
  <si>
    <t xml:space="preserve">5L0 1894</t>
  </si>
  <si>
    <t xml:space="preserve">5L0 1903</t>
  </si>
  <si>
    <t xml:space="preserve">5L0 1912</t>
  </si>
  <si>
    <t xml:space="preserve">admi: 1911; ahmi: 1970; výdej 2/15-10/15</t>
  </si>
  <si>
    <t xml:space="preserve">5L0 1915</t>
  </si>
  <si>
    <t xml:space="preserve">dvouosý vlek</t>
  </si>
  <si>
    <t xml:space="preserve">5L0 1940</t>
  </si>
  <si>
    <t xml:space="preserve">5L0 1947</t>
  </si>
  <si>
    <t xml:space="preserve">5L0 1948</t>
  </si>
  <si>
    <t xml:space="preserve">5L0 1961</t>
  </si>
  <si>
    <t xml:space="preserve">5L0 1966</t>
  </si>
  <si>
    <t xml:space="preserve">5L0 1971</t>
  </si>
  <si>
    <t xml:space="preserve">admi: 1971; ahmi: 2000</t>
  </si>
  <si>
    <t xml:space="preserve">5L0 1972</t>
  </si>
  <si>
    <t xml:space="preserve">5L0 1973</t>
  </si>
  <si>
    <t xml:space="preserve">5L0 1974</t>
  </si>
  <si>
    <t xml:space="preserve">5L0 1976</t>
  </si>
  <si>
    <t xml:space="preserve">Tatra 815 4x4 sklápěč</t>
  </si>
  <si>
    <t xml:space="preserve">5L0 1977</t>
  </si>
  <si>
    <t xml:space="preserve">5L0 1982</t>
  </si>
  <si>
    <t xml:space="preserve">5L0 1984</t>
  </si>
  <si>
    <t xml:space="preserve">5L0 1985</t>
  </si>
  <si>
    <t xml:space="preserve">5L0 1986</t>
  </si>
  <si>
    <t xml:space="preserve">5L0 1987</t>
  </si>
  <si>
    <t xml:space="preserve">5L0 1988</t>
  </si>
  <si>
    <t xml:space="preserve">5L0 1989</t>
  </si>
  <si>
    <t xml:space="preserve">5L0 1990</t>
  </si>
  <si>
    <t xml:space="preserve">5L0 1991</t>
  </si>
  <si>
    <t xml:space="preserve">5L0 1995</t>
  </si>
  <si>
    <t xml:space="preserve">5L0 1999</t>
  </si>
  <si>
    <t xml:space="preserve">5L0 2000</t>
  </si>
  <si>
    <t xml:space="preserve">5L0 2001</t>
  </si>
  <si>
    <t xml:space="preserve">Land Rover  </t>
  </si>
  <si>
    <t xml:space="preserve">admi; ahmi: 2030</t>
  </si>
  <si>
    <t xml:space="preserve">5L0 2002</t>
  </si>
  <si>
    <t xml:space="preserve">5L0 2006</t>
  </si>
  <si>
    <t xml:space="preserve">5L0 2009</t>
  </si>
  <si>
    <t xml:space="preserve">Mitsubishi Pajero </t>
  </si>
  <si>
    <t xml:space="preserve">5L0 2011</t>
  </si>
  <si>
    <t xml:space="preserve">5L0 2012</t>
  </si>
  <si>
    <t xml:space="preserve">5L0 2033</t>
  </si>
  <si>
    <t xml:space="preserve">admi: 2031; ahmi: 2730</t>
  </si>
  <si>
    <t xml:space="preserve">5L0 2071</t>
  </si>
  <si>
    <t xml:space="preserve">5L0 2120</t>
  </si>
  <si>
    <t xml:space="preserve">5L0 2140</t>
  </si>
  <si>
    <t xml:space="preserve">5L0 2155</t>
  </si>
  <si>
    <t xml:space="preserve">5L0 2193</t>
  </si>
  <si>
    <t xml:space="preserve">5L0 2212</t>
  </si>
  <si>
    <t xml:space="preserve">KMP 2206-2240</t>
  </si>
  <si>
    <t xml:space="preserve">5L0 2222</t>
  </si>
  <si>
    <t xml:space="preserve">5L0 2250</t>
  </si>
  <si>
    <t xml:space="preserve">5L0 2284</t>
  </si>
  <si>
    <t xml:space="preserve">5L0 2288</t>
  </si>
  <si>
    <t xml:space="preserve">Škoda Superb Combi</t>
  </si>
  <si>
    <t xml:space="preserve">5L0 2303</t>
  </si>
  <si>
    <t xml:space="preserve">5L0 2318</t>
  </si>
  <si>
    <t xml:space="preserve">Mini Countryman</t>
  </si>
  <si>
    <t xml:space="preserve">5L0 2379</t>
  </si>
  <si>
    <t xml:space="preserve">JN</t>
  </si>
  <si>
    <t xml:space="preserve">přeregistrace z 3AS 5920</t>
  </si>
  <si>
    <t xml:space="preserve">5L0 2391</t>
  </si>
  <si>
    <t xml:space="preserve">5L0 2423</t>
  </si>
  <si>
    <t xml:space="preserve">5L0 2427</t>
  </si>
  <si>
    <t xml:space="preserve">5L0 2431</t>
  </si>
  <si>
    <t xml:space="preserve">5L0 2500</t>
  </si>
  <si>
    <t xml:space="preserve">5L0 2521</t>
  </si>
  <si>
    <t xml:space="preserve">5L0 2529</t>
  </si>
  <si>
    <t xml:space="preserve">5L0 2552</t>
  </si>
  <si>
    <t xml:space="preserve">Liaz Afrikabus</t>
  </si>
  <si>
    <t xml:space="preserve">5L0 2611</t>
  </si>
  <si>
    <t xml:space="preserve">5L0 2626</t>
  </si>
  <si>
    <t xml:space="preserve">5L0 2638</t>
  </si>
  <si>
    <t xml:space="preserve">5L0 2674</t>
  </si>
  <si>
    <t xml:space="preserve">5L0 2685</t>
  </si>
  <si>
    <t xml:space="preserve">5L0 2702</t>
  </si>
  <si>
    <t xml:space="preserve">5L0 2712</t>
  </si>
  <si>
    <t xml:space="preserve">5L0 2715</t>
  </si>
  <si>
    <t xml:space="preserve">5L0 2729</t>
  </si>
  <si>
    <t xml:space="preserve">5L0 2730</t>
  </si>
  <si>
    <t xml:space="preserve">5L0 2731</t>
  </si>
  <si>
    <t xml:space="preserve">admi: 2731; ahmi: 2760</t>
  </si>
  <si>
    <t xml:space="preserve">5L0 2733</t>
  </si>
  <si>
    <t xml:space="preserve">5L0 2736</t>
  </si>
  <si>
    <t xml:space="preserve">5L0 2737</t>
  </si>
  <si>
    <t xml:space="preserve">5L0 2742</t>
  </si>
  <si>
    <t xml:space="preserve">přeregistrace z 4L1 2839</t>
  </si>
  <si>
    <t xml:space="preserve">5L0 2743</t>
  </si>
  <si>
    <t xml:space="preserve">5L0 2748</t>
  </si>
  <si>
    <t xml:space="preserve">Škoda 706 RTO Lux</t>
  </si>
  <si>
    <t xml:space="preserve">5L0 2750</t>
  </si>
  <si>
    <t xml:space="preserve">5L0 2755</t>
  </si>
  <si>
    <t xml:space="preserve">5L0 2757</t>
  </si>
  <si>
    <t xml:space="preserve">degradace na typ „104“</t>
  </si>
  <si>
    <t xml:space="preserve">5L0 2758</t>
  </si>
  <si>
    <t xml:space="preserve">5L0 2759</t>
  </si>
  <si>
    <t xml:space="preserve">5L0 2762</t>
  </si>
  <si>
    <t xml:space="preserve">admi: 2761; ahmi: 9760</t>
  </si>
  <si>
    <t xml:space="preserve">5L0 2763</t>
  </si>
  <si>
    <t xml:space="preserve">5L0 2769</t>
  </si>
  <si>
    <t xml:space="preserve">přeregistace z 3L5 7758</t>
  </si>
  <si>
    <t xml:space="preserve">5L0 2772</t>
  </si>
  <si>
    <t xml:space="preserve">BMW E92 Coupe</t>
  </si>
  <si>
    <t xml:space="preserve">5L0 2773</t>
  </si>
  <si>
    <t xml:space="preserve">5L0 2801</t>
  </si>
  <si>
    <t xml:space="preserve">5L0 2841</t>
  </si>
  <si>
    <t xml:space="preserve">5L0 2847</t>
  </si>
  <si>
    <t xml:space="preserve">5L0 2861</t>
  </si>
  <si>
    <t xml:space="preserve">5L0 2865</t>
  </si>
  <si>
    <t xml:space="preserve">5L0 2925</t>
  </si>
  <si>
    <t xml:space="preserve">5L0 2928</t>
  </si>
  <si>
    <t xml:space="preserve">přeregistrace z 3L9 9989</t>
  </si>
  <si>
    <t xml:space="preserve">5L0 2973</t>
  </si>
  <si>
    <t xml:space="preserve">5L0 2987</t>
  </si>
  <si>
    <t xml:space="preserve">5L0 3004</t>
  </si>
  <si>
    <t xml:space="preserve">Ferrari 458 Speciale</t>
  </si>
  <si>
    <t xml:space="preserve">5L0 3208</t>
  </si>
  <si>
    <t xml:space="preserve">5L0 3246</t>
  </si>
  <si>
    <t xml:space="preserve">5L0 3264</t>
  </si>
  <si>
    <t xml:space="preserve">5L0 3338</t>
  </si>
  <si>
    <t xml:space="preserve">5L0 3436</t>
  </si>
  <si>
    <t xml:space="preserve">5L0 3657</t>
  </si>
  <si>
    <t xml:space="preserve">5L0 3678</t>
  </si>
  <si>
    <t xml:space="preserve">5L0 3715</t>
  </si>
  <si>
    <t xml:space="preserve">5L0 3716</t>
  </si>
  <si>
    <t xml:space="preserve">5L0 3761</t>
  </si>
  <si>
    <t xml:space="preserve">5L0 3776</t>
  </si>
  <si>
    <t xml:space="preserve">5L0 3888</t>
  </si>
  <si>
    <t xml:space="preserve">5L0 3889</t>
  </si>
  <si>
    <t xml:space="preserve">5L0 3974</t>
  </si>
  <si>
    <t xml:space="preserve">5L0 3993</t>
  </si>
  <si>
    <t xml:space="preserve">5L0 4082</t>
  </si>
  <si>
    <t xml:space="preserve">Škoda Octavia Combi III Scout</t>
  </si>
  <si>
    <t xml:space="preserve">5L0 4118</t>
  </si>
  <si>
    <t xml:space="preserve">5L0 4232</t>
  </si>
  <si>
    <t xml:space="preserve">Scania R450</t>
  </si>
  <si>
    <t xml:space="preserve">5L0 4268</t>
  </si>
  <si>
    <t xml:space="preserve">Iveco Urbanway</t>
  </si>
  <si>
    <t xml:space="preserve">5L0 4271</t>
  </si>
  <si>
    <t xml:space="preserve">5L0 4329</t>
  </si>
  <si>
    <t xml:space="preserve">5L0 4339</t>
  </si>
  <si>
    <t xml:space="preserve">5L0 4347</t>
  </si>
  <si>
    <t xml:space="preserve">5L0 4360</t>
  </si>
  <si>
    <t xml:space="preserve">5L0 4505</t>
  </si>
  <si>
    <t xml:space="preserve">5L0 4727</t>
  </si>
  <si>
    <t xml:space="preserve">5L0 4781</t>
  </si>
  <si>
    <t xml:space="preserve">5L0 4837</t>
  </si>
  <si>
    <t xml:space="preserve">5L0 4879</t>
  </si>
  <si>
    <t xml:space="preserve">5L0 4981</t>
  </si>
  <si>
    <t xml:space="preserve">5L0 5023</t>
  </si>
  <si>
    <t xml:space="preserve">5L0 5027</t>
  </si>
  <si>
    <t xml:space="preserve">5L0 5034</t>
  </si>
  <si>
    <t xml:space="preserve">5L0 5036</t>
  </si>
  <si>
    <t xml:space="preserve">5L0 5140</t>
  </si>
  <si>
    <t xml:space="preserve">5L0 5155</t>
  </si>
  <si>
    <t xml:space="preserve">5L0 5158</t>
  </si>
  <si>
    <t xml:space="preserve">5L0 5199</t>
  </si>
  <si>
    <t xml:space="preserve">5L0 5248</t>
  </si>
  <si>
    <t xml:space="preserve">5L0 5287</t>
  </si>
  <si>
    <t xml:space="preserve">5L0 5324</t>
  </si>
  <si>
    <t xml:space="preserve">SOR CN 8,5</t>
  </si>
  <si>
    <t xml:space="preserve">5L0 5349</t>
  </si>
  <si>
    <t xml:space="preserve">5L0 5353</t>
  </si>
  <si>
    <t xml:space="preserve">5L0 5413</t>
  </si>
  <si>
    <t xml:space="preserve">5L0 5508</t>
  </si>
  <si>
    <t xml:space="preserve">5L0 5581</t>
  </si>
  <si>
    <t xml:space="preserve">5L0 5597</t>
  </si>
  <si>
    <t xml:space="preserve">návěs na kontejnery</t>
  </si>
  <si>
    <t xml:space="preserve">5L0 5640</t>
  </si>
  <si>
    <t xml:space="preserve">Scania R tandem</t>
  </si>
  <si>
    <t xml:space="preserve">5L0 5653</t>
  </si>
  <si>
    <t xml:space="preserve">5L0 5722</t>
  </si>
  <si>
    <t xml:space="preserve">5L0 5750</t>
  </si>
  <si>
    <t xml:space="preserve">Škoda Superb III Combi</t>
  </si>
  <si>
    <t xml:space="preserve">5L0 5799</t>
  </si>
  <si>
    <t xml:space="preserve">5L0 5900</t>
  </si>
  <si>
    <t xml:space="preserve">5L0 5901</t>
  </si>
  <si>
    <t xml:space="preserve">5L0 5909</t>
  </si>
  <si>
    <t xml:space="preserve">5L0 5950</t>
  </si>
  <si>
    <t xml:space="preserve">5L0 5985</t>
  </si>
  <si>
    <t xml:space="preserve">5L0 6021</t>
  </si>
  <si>
    <t xml:space="preserve"> Iveco Crossway LE LINE 10.8M</t>
  </si>
  <si>
    <t xml:space="preserve">5L0 6063</t>
  </si>
  <si>
    <t xml:space="preserve">5L0 6083</t>
  </si>
  <si>
    <t xml:space="preserve">5L0 6088</t>
  </si>
  <si>
    <t xml:space="preserve">BMW E30 Touring</t>
  </si>
  <si>
    <t xml:space="preserve">5L0 6110</t>
  </si>
  <si>
    <t xml:space="preserve">5L0 6111</t>
  </si>
  <si>
    <t xml:space="preserve">Ambulance</t>
  </si>
  <si>
    <t xml:space="preserve">5L0 6126</t>
  </si>
  <si>
    <t xml:space="preserve">5L0 6147</t>
  </si>
  <si>
    <t xml:space="preserve">5L0 6195</t>
  </si>
  <si>
    <t xml:space="preserve">VW T6</t>
  </si>
  <si>
    <t xml:space="preserve">5L0 6226</t>
  </si>
  <si>
    <t xml:space="preserve">Suzuki S-Cross</t>
  </si>
  <si>
    <t xml:space="preserve">5L0 6227</t>
  </si>
  <si>
    <t xml:space="preserve">5L0 6238</t>
  </si>
  <si>
    <t xml:space="preserve">5L0 6249</t>
  </si>
  <si>
    <t xml:space="preserve">5L0 6262</t>
  </si>
  <si>
    <t xml:space="preserve">5L0 6298</t>
  </si>
  <si>
    <t xml:space="preserve">5L0 6315</t>
  </si>
  <si>
    <t xml:space="preserve">5L0 6379</t>
  </si>
  <si>
    <t xml:space="preserve">5L0 6384</t>
  </si>
  <si>
    <t xml:space="preserve">5L0 6387</t>
  </si>
  <si>
    <t xml:space="preserve">5L0 6417</t>
  </si>
  <si>
    <t xml:space="preserve">5L0 6418</t>
  </si>
  <si>
    <t xml:space="preserve">5L0 6442</t>
  </si>
  <si>
    <t xml:space="preserve">5L0 6472</t>
  </si>
  <si>
    <t xml:space="preserve">Bova Magiq XHD 139-460</t>
  </si>
  <si>
    <t xml:space="preserve">5L0 6575</t>
  </si>
  <si>
    <t xml:space="preserve">5L0 6592</t>
  </si>
  <si>
    <t xml:space="preserve">5L0 6594</t>
  </si>
  <si>
    <t xml:space="preserve">5L0 6609</t>
  </si>
  <si>
    <t xml:space="preserve">5L0 6610</t>
  </si>
  <si>
    <t xml:space="preserve">5L0 6613</t>
  </si>
  <si>
    <t xml:space="preserve">MAN TGX 18.480</t>
  </si>
  <si>
    <t xml:space="preserve">5L0 6631</t>
  </si>
  <si>
    <t xml:space="preserve">5L0 6661</t>
  </si>
  <si>
    <t xml:space="preserve">MAN TGX  </t>
  </si>
  <si>
    <t xml:space="preserve">5L0 6663</t>
  </si>
  <si>
    <t xml:space="preserve">5L0 6664</t>
  </si>
  <si>
    <t xml:space="preserve">5L0 6666</t>
  </si>
  <si>
    <t xml:space="preserve">5L0 6698</t>
  </si>
  <si>
    <t xml:space="preserve">5L0 6701</t>
  </si>
  <si>
    <t xml:space="preserve">5L0 6705</t>
  </si>
  <si>
    <t xml:space="preserve">Nissan Pulsar</t>
  </si>
  <si>
    <t xml:space="preserve">5L0 6712</t>
  </si>
  <si>
    <t xml:space="preserve">5L0 6791</t>
  </si>
  <si>
    <t xml:space="preserve">5L0 6794</t>
  </si>
  <si>
    <t xml:space="preserve">5L0 6814</t>
  </si>
  <si>
    <t xml:space="preserve">5L0 6831</t>
  </si>
  <si>
    <t xml:space="preserve">5L0 6881</t>
  </si>
  <si>
    <t xml:space="preserve">5L0 6882</t>
  </si>
  <si>
    <t xml:space="preserve">5L0 6890</t>
  </si>
  <si>
    <t xml:space="preserve">Honda HR-V</t>
  </si>
  <si>
    <t xml:space="preserve">5L0 6961</t>
  </si>
  <si>
    <t xml:space="preserve">5L0 6991</t>
  </si>
  <si>
    <t xml:space="preserve">5L0 6995</t>
  </si>
  <si>
    <t xml:space="preserve">Toyota Aygo</t>
  </si>
  <si>
    <t xml:space="preserve">5L0 6998</t>
  </si>
  <si>
    <t xml:space="preserve">5L0 7000</t>
  </si>
  <si>
    <t xml:space="preserve">5L0 7022</t>
  </si>
  <si>
    <t xml:space="preserve">5L0 7026</t>
  </si>
  <si>
    <t xml:space="preserve">Opel Astra TwinTop</t>
  </si>
  <si>
    <t xml:space="preserve">5L0 7035</t>
  </si>
  <si>
    <t xml:space="preserve">5L0 7051</t>
  </si>
  <si>
    <t xml:space="preserve">5L0 7130</t>
  </si>
  <si>
    <t xml:space="preserve">5L0 7137</t>
  </si>
  <si>
    <t xml:space="preserve">5L0 7149</t>
  </si>
  <si>
    <t xml:space="preserve">5L0 7163</t>
  </si>
  <si>
    <t xml:space="preserve">5L0 7176</t>
  </si>
  <si>
    <t xml:space="preserve">5L0 7177</t>
  </si>
  <si>
    <t xml:space="preserve">5L0 7182</t>
  </si>
  <si>
    <t xml:space="preserve">5L0 7193</t>
  </si>
  <si>
    <t xml:space="preserve">5L0 7194</t>
  </si>
  <si>
    <t xml:space="preserve">5L0 7200</t>
  </si>
  <si>
    <t xml:space="preserve">5L0 7213</t>
  </si>
  <si>
    <t xml:space="preserve">5L0 7216</t>
  </si>
  <si>
    <t xml:space="preserve">5L0 7238</t>
  </si>
  <si>
    <t xml:space="preserve">5L0 7246</t>
  </si>
  <si>
    <t xml:space="preserve">5L0 7264</t>
  </si>
  <si>
    <t xml:space="preserve">5L0 7284</t>
  </si>
  <si>
    <t xml:space="preserve">5L0 7305</t>
  </si>
  <si>
    <t xml:space="preserve">5L0 7367</t>
  </si>
  <si>
    <t xml:space="preserve">5L0 7377</t>
  </si>
  <si>
    <t xml:space="preserve">5L0 7419</t>
  </si>
  <si>
    <t xml:space="preserve">5L0 7426</t>
  </si>
  <si>
    <t xml:space="preserve">5L0 7446</t>
  </si>
  <si>
    <t xml:space="preserve">5L0 7457</t>
  </si>
  <si>
    <t xml:space="preserve">5L0 7461</t>
  </si>
  <si>
    <t xml:space="preserve">5L0 7484</t>
  </si>
  <si>
    <t xml:space="preserve">5L0 7492</t>
  </si>
  <si>
    <t xml:space="preserve">5L0 7534</t>
  </si>
  <si>
    <t xml:space="preserve">5L0 7555</t>
  </si>
  <si>
    <t xml:space="preserve">5L0 7566</t>
  </si>
  <si>
    <t xml:space="preserve">5L0 7595</t>
  </si>
  <si>
    <t xml:space="preserve">5L0 7619</t>
  </si>
  <si>
    <t xml:space="preserve">5L0 7621</t>
  </si>
  <si>
    <t xml:space="preserve">5L0 7628</t>
  </si>
  <si>
    <t xml:space="preserve">5L0 7750</t>
  </si>
  <si>
    <t xml:space="preserve">BMW E38</t>
  </si>
  <si>
    <t xml:space="preserve">5L0 7790</t>
  </si>
  <si>
    <t xml:space="preserve">5L0 7813</t>
  </si>
  <si>
    <t xml:space="preserve">5L0 7819</t>
  </si>
  <si>
    <t xml:space="preserve">Škoda Octavia III facelift</t>
  </si>
  <si>
    <t xml:space="preserve">5L0 7824</t>
  </si>
  <si>
    <t xml:space="preserve">5L0 7831</t>
  </si>
  <si>
    <t xml:space="preserve">5L0 7836</t>
  </si>
  <si>
    <t xml:space="preserve">5L0 7841</t>
  </si>
  <si>
    <t xml:space="preserve">5L0 7848</t>
  </si>
  <si>
    <t xml:space="preserve">5L0 7861</t>
  </si>
  <si>
    <t xml:space="preserve">5L0 7892</t>
  </si>
  <si>
    <t xml:space="preserve">5L0 7900</t>
  </si>
  <si>
    <t xml:space="preserve">Toyota Prius</t>
  </si>
  <si>
    <t xml:space="preserve">5L0 7913</t>
  </si>
  <si>
    <t xml:space="preserve">5L0 7918</t>
  </si>
  <si>
    <t xml:space="preserve">5L0 7924</t>
  </si>
  <si>
    <t xml:space="preserve">5L0 7938</t>
  </si>
  <si>
    <t xml:space="preserve">5L0 7977</t>
  </si>
  <si>
    <t xml:space="preserve">5L0 7981</t>
  </si>
  <si>
    <t xml:space="preserve">5L0 7993</t>
  </si>
  <si>
    <t xml:space="preserve">5L0 8020</t>
  </si>
  <si>
    <t xml:space="preserve">5L0 8066</t>
  </si>
  <si>
    <t xml:space="preserve">5L0 8077</t>
  </si>
  <si>
    <t xml:space="preserve">5L0 8088</t>
  </si>
  <si>
    <t xml:space="preserve">5L0 8100</t>
  </si>
  <si>
    <t xml:space="preserve">5L0 8124</t>
  </si>
  <si>
    <t xml:space="preserve">5L0 8129</t>
  </si>
  <si>
    <t xml:space="preserve">5L0 8145</t>
  </si>
  <si>
    <t xml:space="preserve">ruka pána</t>
  </si>
  <si>
    <t xml:space="preserve">5L0 8146</t>
  </si>
  <si>
    <t xml:space="preserve">5L0 8172</t>
  </si>
  <si>
    <t xml:space="preserve">Iveco MAGIRUS žebřík</t>
  </si>
  <si>
    <t xml:space="preserve">5L0 8174</t>
  </si>
  <si>
    <t xml:space="preserve">5L0 8194</t>
  </si>
  <si>
    <t xml:space="preserve">5L0 8210</t>
  </si>
  <si>
    <t xml:space="preserve">Nissan X-Trail</t>
  </si>
  <si>
    <t xml:space="preserve">5L0 8232</t>
  </si>
  <si>
    <t xml:space="preserve">5L0 8247</t>
  </si>
  <si>
    <t xml:space="preserve">5L0 8261</t>
  </si>
  <si>
    <t xml:space="preserve">5L0 8273</t>
  </si>
  <si>
    <t xml:space="preserve">5L0 8291</t>
  </si>
  <si>
    <t xml:space="preserve">5L0 8303</t>
  </si>
  <si>
    <t xml:space="preserve">5L0 8316</t>
  </si>
  <si>
    <t xml:space="preserve">5L0 8326</t>
  </si>
  <si>
    <t xml:space="preserve">5L0 8329</t>
  </si>
  <si>
    <t xml:space="preserve">VW Crafter II</t>
  </si>
  <si>
    <t xml:space="preserve">5L0 8333</t>
  </si>
  <si>
    <t xml:space="preserve">5L0 8346</t>
  </si>
  <si>
    <t xml:space="preserve">5L0 8348</t>
  </si>
  <si>
    <t xml:space="preserve">5L0 8374</t>
  </si>
  <si>
    <t xml:space="preserve">5L0 8379</t>
  </si>
  <si>
    <t xml:space="preserve">5L0 8386</t>
  </si>
  <si>
    <t xml:space="preserve">5L0 8387</t>
  </si>
  <si>
    <t xml:space="preserve">5L0 8392</t>
  </si>
  <si>
    <t xml:space="preserve">Škoda Octavia Combi III facelift</t>
  </si>
  <si>
    <t xml:space="preserve">5L0 8413</t>
  </si>
  <si>
    <t xml:space="preserve">5L0 8416</t>
  </si>
  <si>
    <t xml:space="preserve">5L0 8426</t>
  </si>
  <si>
    <t xml:space="preserve">5L0 8428</t>
  </si>
  <si>
    <t xml:space="preserve">5L0 8447</t>
  </si>
  <si>
    <t xml:space="preserve">5L0 8453</t>
  </si>
  <si>
    <t xml:space="preserve">5L0 8484</t>
  </si>
  <si>
    <t xml:space="preserve">5L0 8500</t>
  </si>
  <si>
    <t xml:space="preserve">City taxi</t>
  </si>
  <si>
    <t xml:space="preserve">5L0 8521</t>
  </si>
  <si>
    <t xml:space="preserve">5L0 8592</t>
  </si>
  <si>
    <t xml:space="preserve">5L0 8613</t>
  </si>
  <si>
    <t xml:space="preserve">5L0 8627</t>
  </si>
  <si>
    <t xml:space="preserve">Ford Tourneo</t>
  </si>
  <si>
    <t xml:space="preserve">5L0 8662</t>
  </si>
  <si>
    <t xml:space="preserve">Alfa Romeo 147 facelift</t>
  </si>
  <si>
    <t xml:space="preserve">5L0 8683</t>
  </si>
  <si>
    <t xml:space="preserve">5L0 8684</t>
  </si>
  <si>
    <t xml:space="preserve">5L0 8758</t>
  </si>
  <si>
    <t xml:space="preserve">5L0 8759</t>
  </si>
  <si>
    <t xml:space="preserve">5L0 8775</t>
  </si>
  <si>
    <t xml:space="preserve">5L0 8783</t>
  </si>
  <si>
    <t xml:space="preserve">5L0 8815</t>
  </si>
  <si>
    <t xml:space="preserve">Audi A4  </t>
  </si>
  <si>
    <t xml:space="preserve">5L0 8825</t>
  </si>
  <si>
    <t xml:space="preserve">5L0 8834</t>
  </si>
  <si>
    <t xml:space="preserve">5L0 8914</t>
  </si>
  <si>
    <t xml:space="preserve">5L0 8946</t>
  </si>
  <si>
    <t xml:space="preserve">5L0 8957</t>
  </si>
  <si>
    <t xml:space="preserve">5L0 9005</t>
  </si>
  <si>
    <t xml:space="preserve">5L0 9024</t>
  </si>
  <si>
    <t xml:space="preserve">5L0 9045</t>
  </si>
  <si>
    <t xml:space="preserve">5L0 9055</t>
  </si>
  <si>
    <t xml:space="preserve">5L0 9095</t>
  </si>
  <si>
    <t xml:space="preserve">5L0 9112</t>
  </si>
  <si>
    <t xml:space="preserve">5L0 9193</t>
  </si>
  <si>
    <t xml:space="preserve">5L0 9216</t>
  </si>
  <si>
    <t xml:space="preserve">5L0 9227</t>
  </si>
  <si>
    <t xml:space="preserve">5L0 9280</t>
  </si>
  <si>
    <t xml:space="preserve">Kia Pro Ceed</t>
  </si>
  <si>
    <t xml:space="preserve">5L0 9320</t>
  </si>
  <si>
    <t xml:space="preserve">5L0 9345</t>
  </si>
  <si>
    <t xml:space="preserve">5L0 9376</t>
  </si>
  <si>
    <t xml:space="preserve">Mazda 323</t>
  </si>
  <si>
    <t xml:space="preserve">5L0 9384</t>
  </si>
  <si>
    <t xml:space="preserve">5L0 9397</t>
  </si>
  <si>
    <t xml:space="preserve">5L0 9430</t>
  </si>
  <si>
    <t xml:space="preserve">5L0 9519</t>
  </si>
  <si>
    <t xml:space="preserve">5L0 9537</t>
  </si>
  <si>
    <t xml:space="preserve">5L0 9564</t>
  </si>
  <si>
    <t xml:space="preserve">Iveco Urbanway 12M  </t>
  </si>
  <si>
    <t xml:space="preserve">DpmLJ</t>
  </si>
  <si>
    <t xml:space="preserve">5L0 9575</t>
  </si>
  <si>
    <t xml:space="preserve">5L0 9586</t>
  </si>
  <si>
    <t xml:space="preserve">5L0 9596</t>
  </si>
  <si>
    <t xml:space="preserve">5L0 9605</t>
  </si>
  <si>
    <t xml:space="preserve">5L0 9608</t>
  </si>
  <si>
    <t xml:space="preserve">5L0 9670</t>
  </si>
  <si>
    <t xml:space="preserve">MAN TGX E6</t>
  </si>
  <si>
    <t xml:space="preserve">5L0 9681</t>
  </si>
  <si>
    <t xml:space="preserve">5L0 9693</t>
  </si>
  <si>
    <t xml:space="preserve">VW Multivan 5</t>
  </si>
  <si>
    <t xml:space="preserve">5L0 9696</t>
  </si>
  <si>
    <t xml:space="preserve">5L0 9704</t>
  </si>
  <si>
    <t xml:space="preserve">5L0 9731</t>
  </si>
  <si>
    <t xml:space="preserve">5L0 9755</t>
  </si>
  <si>
    <t xml:space="preserve">VW Golf VII Variant</t>
  </si>
  <si>
    <t xml:space="preserve">5L0 9759</t>
  </si>
  <si>
    <t xml:space="preserve">5L0 9766</t>
  </si>
  <si>
    <t xml:space="preserve">5L0 9778</t>
  </si>
  <si>
    <t xml:space="preserve">admi: 9761; ahmi: 5L1 0060</t>
  </si>
  <si>
    <t xml:space="preserve">5L0 9815</t>
  </si>
  <si>
    <t xml:space="preserve">5L0 9867</t>
  </si>
  <si>
    <t xml:space="preserve">5L0 9871</t>
  </si>
  <si>
    <t xml:space="preserve">5L0 9873</t>
  </si>
  <si>
    <t xml:space="preserve">5L0 9922</t>
  </si>
  <si>
    <t xml:space="preserve">podvalník Pavelli</t>
  </si>
  <si>
    <t xml:space="preserve">5L0 9933</t>
  </si>
  <si>
    <t xml:space="preserve">5L0 9940</t>
  </si>
  <si>
    <t xml:space="preserve">5L0 9941</t>
  </si>
  <si>
    <t xml:space="preserve">5L0 9994</t>
  </si>
  <si>
    <t xml:space="preserve">návěs Wielton</t>
  </si>
  <si>
    <t xml:space="preserve">5L0 9999</t>
  </si>
  <si>
    <t xml:space="preserve">přívěs  </t>
  </si>
  <si>
    <t xml:space="preserve">5L1 0002</t>
  </si>
  <si>
    <t xml:space="preserve">5L1 0022</t>
  </si>
  <si>
    <t xml:space="preserve">5L1 0033</t>
  </si>
  <si>
    <t xml:space="preserve">5L1 0036</t>
  </si>
  <si>
    <t xml:space="preserve">5L1 0049</t>
  </si>
  <si>
    <t xml:space="preserve">vozík - pojízdný kontejner</t>
  </si>
  <si>
    <t xml:space="preserve">5L1 0058</t>
  </si>
  <si>
    <t xml:space="preserve">5L1 0059</t>
  </si>
  <si>
    <t xml:space="preserve">5L1 0061</t>
  </si>
  <si>
    <t xml:space="preserve">admi; ahmi: 0760</t>
  </si>
  <si>
    <t xml:space="preserve">5L1 0063</t>
  </si>
  <si>
    <t xml:space="preserve">5L1 0073</t>
  </si>
  <si>
    <t xml:space="preserve">KMP 0061-0095</t>
  </si>
  <si>
    <t xml:space="preserve">5L1 0085</t>
  </si>
  <si>
    <t xml:space="preserve">5L1 0094</t>
  </si>
  <si>
    <t xml:space="preserve">5L1 0130</t>
  </si>
  <si>
    <t xml:space="preserve">5L1 0191</t>
  </si>
  <si>
    <t xml:space="preserve">5L1 0211</t>
  </si>
  <si>
    <t xml:space="preserve">Alfa Romeo 166 facelift</t>
  </si>
  <si>
    <t xml:space="preserve">5L1 0212</t>
  </si>
  <si>
    <t xml:space="preserve">5L1 0319</t>
  </si>
  <si>
    <t xml:space="preserve">Ford Focus mk2</t>
  </si>
  <si>
    <t xml:space="preserve">5L1 0337</t>
  </si>
  <si>
    <t xml:space="preserve">5L1 0425</t>
  </si>
  <si>
    <t xml:space="preserve">5L1 0477</t>
  </si>
  <si>
    <t xml:space="preserve">5L1 0500</t>
  </si>
  <si>
    <t xml:space="preserve">5L1 0511</t>
  </si>
  <si>
    <t xml:space="preserve">5L1 0514</t>
  </si>
  <si>
    <t xml:space="preserve">5L1 0556</t>
  </si>
  <si>
    <t xml:space="preserve">5L1 0560</t>
  </si>
  <si>
    <t xml:space="preserve">5L1 0604</t>
  </si>
  <si>
    <t xml:space="preserve">5L1 0637</t>
  </si>
  <si>
    <t xml:space="preserve">5L1 0649</t>
  </si>
  <si>
    <t xml:space="preserve">5L1 0677</t>
  </si>
  <si>
    <t xml:space="preserve">5L1 0700</t>
  </si>
  <si>
    <t xml:space="preserve">5L1 0715</t>
  </si>
  <si>
    <t xml:space="preserve">5L1 0755</t>
  </si>
  <si>
    <t xml:space="preserve">5L1 0759</t>
  </si>
  <si>
    <t xml:space="preserve">5L1 0760</t>
  </si>
  <si>
    <t xml:space="preserve">5L1 0779</t>
  </si>
  <si>
    <t xml:space="preserve">třínápravový přívěs</t>
  </si>
  <si>
    <t xml:space="preserve">admi: 0760; ahmi: 0880; od 12/19</t>
  </si>
  <si>
    <t xml:space="preserve">5L1 0783</t>
  </si>
  <si>
    <t xml:space="preserve">5L1 0804</t>
  </si>
  <si>
    <t xml:space="preserve">5L1 0846</t>
  </si>
  <si>
    <t xml:space="preserve">dvouosý přívěs</t>
  </si>
  <si>
    <t xml:space="preserve">5L1 0880</t>
  </si>
  <si>
    <t xml:space="preserve">5L1 0885</t>
  </si>
  <si>
    <t xml:space="preserve">5L1 0886</t>
  </si>
  <si>
    <t xml:space="preserve">admi: 0881; ahmi: 1230</t>
  </si>
  <si>
    <t xml:space="preserve">5L1 0888</t>
  </si>
  <si>
    <t xml:space="preserve">EttlikCZ</t>
  </si>
  <si>
    <t xml:space="preserve">5L1 0901</t>
  </si>
  <si>
    <t xml:space="preserve">5L1 0908</t>
  </si>
  <si>
    <t xml:space="preserve">5L1 0965</t>
  </si>
  <si>
    <t xml:space="preserve">5L1 1047</t>
  </si>
  <si>
    <t xml:space="preserve">5L1 1068</t>
  </si>
  <si>
    <t xml:space="preserve">5L1 1171</t>
  </si>
  <si>
    <t xml:space="preserve">5L1 1223</t>
  </si>
  <si>
    <t xml:space="preserve">5L1 1228</t>
  </si>
  <si>
    <t xml:space="preserve">5L1 1234</t>
  </si>
  <si>
    <t xml:space="preserve">5L1 1249</t>
  </si>
  <si>
    <t xml:space="preserve">admi: 1231; ahmi: 1405</t>
  </si>
  <si>
    <t xml:space="preserve">5L1 1260</t>
  </si>
  <si>
    <t xml:space="preserve">5L1 1300</t>
  </si>
  <si>
    <t xml:space="preserve">5L1 1308</t>
  </si>
  <si>
    <t xml:space="preserve">5L1 1323</t>
  </si>
  <si>
    <t xml:space="preserve">5L1 1356</t>
  </si>
  <si>
    <t xml:space="preserve">5L1 1365</t>
  </si>
  <si>
    <t xml:space="preserve">5L1 1380</t>
  </si>
  <si>
    <t xml:space="preserve">5L1 1381</t>
  </si>
  <si>
    <t xml:space="preserve">5L1 1404</t>
  </si>
  <si>
    <t xml:space="preserve">5L1 1406</t>
  </si>
  <si>
    <t xml:space="preserve">admi; ahmi: 2385</t>
  </si>
  <si>
    <t xml:space="preserve">5L1 1414</t>
  </si>
  <si>
    <t xml:space="preserve">5L1 1428</t>
  </si>
  <si>
    <t xml:space="preserve">5L1 1486</t>
  </si>
  <si>
    <t xml:space="preserve">5L1 1526</t>
  </si>
  <si>
    <t xml:space="preserve">5L1 1551</t>
  </si>
  <si>
    <t xml:space="preserve">5L1 1561</t>
  </si>
  <si>
    <t xml:space="preserve">5L1 1580</t>
  </si>
  <si>
    <t xml:space="preserve">5L1 1589</t>
  </si>
  <si>
    <t xml:space="preserve">5L1 1648</t>
  </si>
  <si>
    <t xml:space="preserve">5L1 1663</t>
  </si>
  <si>
    <t xml:space="preserve">5L1 1701</t>
  </si>
  <si>
    <t xml:space="preserve">5L1 1704</t>
  </si>
  <si>
    <t xml:space="preserve">5L1 1707</t>
  </si>
  <si>
    <t xml:space="preserve">5L1 1713</t>
  </si>
  <si>
    <t xml:space="preserve">5L1 1750</t>
  </si>
  <si>
    <t xml:space="preserve">5L1 1799</t>
  </si>
  <si>
    <t xml:space="preserve">5L1 1802</t>
  </si>
  <si>
    <t xml:space="preserve">5L1 1814</t>
  </si>
  <si>
    <t xml:space="preserve">5L1 1845</t>
  </si>
  <si>
    <t xml:space="preserve">5L1 1873</t>
  </si>
  <si>
    <t xml:space="preserve">5L1 1915</t>
  </si>
  <si>
    <t xml:space="preserve">5L1 1970</t>
  </si>
  <si>
    <t xml:space="preserve">5L1 1998</t>
  </si>
  <si>
    <t xml:space="preserve">5L1 2011</t>
  </si>
  <si>
    <t xml:space="preserve">5L1 2023</t>
  </si>
  <si>
    <t xml:space="preserve">5L1 2107</t>
  </si>
  <si>
    <t xml:space="preserve">5L1 2111</t>
  </si>
  <si>
    <t xml:space="preserve">5L1 2150</t>
  </si>
  <si>
    <t xml:space="preserve">5L1 2162</t>
  </si>
  <si>
    <t xml:space="preserve">5L1 2166</t>
  </si>
  <si>
    <t xml:space="preserve">5L1 2222</t>
  </si>
  <si>
    <t xml:space="preserve">5L1 2232</t>
  </si>
  <si>
    <t xml:space="preserve">5L1 2335</t>
  </si>
  <si>
    <t xml:space="preserve">5L1 2359</t>
  </si>
  <si>
    <t xml:space="preserve">5L1 2377</t>
  </si>
  <si>
    <t xml:space="preserve">5L1 2388</t>
  </si>
  <si>
    <t xml:space="preserve">Škoda Roomster Praktik</t>
  </si>
  <si>
    <t xml:space="preserve">5L1 2391</t>
  </si>
  <si>
    <t xml:space="preserve">admi: 2386; ahmi: 2560</t>
  </si>
  <si>
    <t xml:space="preserve">5L1 2395</t>
  </si>
  <si>
    <t xml:space="preserve">5L1 2404</t>
  </si>
  <si>
    <t xml:space="preserve">VW CC</t>
  </si>
  <si>
    <t xml:space="preserve">5L1 2405</t>
  </si>
  <si>
    <t xml:space="preserve">5L1 2409</t>
  </si>
  <si>
    <t xml:space="preserve">5L1 2418</t>
  </si>
  <si>
    <t xml:space="preserve">5L1 2453</t>
  </si>
  <si>
    <t xml:space="preserve">5L1 2512</t>
  </si>
  <si>
    <t xml:space="preserve">5L1 2533</t>
  </si>
  <si>
    <t xml:space="preserve">Ford Mondeo ST</t>
  </si>
  <si>
    <t xml:space="preserve">5L1 2534</t>
  </si>
  <si>
    <t xml:space="preserve">5L1 2552</t>
  </si>
  <si>
    <t xml:space="preserve">5L1 2555</t>
  </si>
  <si>
    <t xml:space="preserve">5L1 2557</t>
  </si>
  <si>
    <t xml:space="preserve">5L1 2558</t>
  </si>
  <si>
    <t xml:space="preserve">5L1 2560</t>
  </si>
  <si>
    <t xml:space="preserve">III. Q 2014</t>
  </si>
  <si>
    <t xml:space="preserve">5L1 2571</t>
  </si>
  <si>
    <t xml:space="preserve">admi: 2561; ahmi: 3610; výdej od 4/16</t>
  </si>
  <si>
    <t xml:space="preserve">5L1 2575</t>
  </si>
  <si>
    <t xml:space="preserve">5L1 2594</t>
  </si>
  <si>
    <t xml:space="preserve">5L1 2627</t>
  </si>
  <si>
    <t xml:space="preserve">5L1 2636</t>
  </si>
  <si>
    <t xml:space="preserve">5L1 2913</t>
  </si>
  <si>
    <t xml:space="preserve">5L1 3040</t>
  </si>
  <si>
    <t xml:space="preserve">5L1 3106</t>
  </si>
  <si>
    <t xml:space="preserve">5L1 3135</t>
  </si>
  <si>
    <t xml:space="preserve">Citroen Jumpy</t>
  </si>
  <si>
    <t xml:space="preserve">5L1 3182</t>
  </si>
  <si>
    <t xml:space="preserve">přeregistrace z 6C7 8296</t>
  </si>
  <si>
    <t xml:space="preserve">5L1 3191</t>
  </si>
  <si>
    <t xml:space="preserve">5L1 3205</t>
  </si>
  <si>
    <t xml:space="preserve">5L1 3215</t>
  </si>
  <si>
    <t xml:space="preserve">5L1 3241</t>
  </si>
  <si>
    <t xml:space="preserve">5L1 3318</t>
  </si>
  <si>
    <t xml:space="preserve">5L1 3333</t>
  </si>
  <si>
    <t xml:space="preserve">5L1 3368</t>
  </si>
  <si>
    <t xml:space="preserve">5L1 3388</t>
  </si>
  <si>
    <t xml:space="preserve">Fiat Ducato plachta</t>
  </si>
  <si>
    <t xml:space="preserve">5L1 3410</t>
  </si>
  <si>
    <t xml:space="preserve">5L1 3443</t>
  </si>
  <si>
    <t xml:space="preserve">5L1 3469</t>
  </si>
  <si>
    <t xml:space="preserve">5L1 3527</t>
  </si>
  <si>
    <t xml:space="preserve">5L1 3548</t>
  </si>
  <si>
    <t xml:space="preserve">5L1 3573</t>
  </si>
  <si>
    <t xml:space="preserve">5L1 3605</t>
  </si>
  <si>
    <t xml:space="preserve">5L1 3612</t>
  </si>
  <si>
    <t xml:space="preserve">5L1 3617</t>
  </si>
  <si>
    <t xml:space="preserve">obytný přívěs Beyerland Vitesse</t>
  </si>
  <si>
    <t xml:space="preserve">admi: 3611; ahmi: 3730; výdej od 9/15</t>
  </si>
  <si>
    <t xml:space="preserve">5L1 3643</t>
  </si>
  <si>
    <t xml:space="preserve">sklápěcí návěs STAS</t>
  </si>
  <si>
    <t xml:space="preserve">5L1 3644</t>
  </si>
  <si>
    <t xml:space="preserve">5L1 3661</t>
  </si>
  <si>
    <t xml:space="preserve">5L1 3675</t>
  </si>
  <si>
    <t xml:space="preserve">obytný přívěs Chateau 380</t>
  </si>
  <si>
    <t xml:space="preserve">5L1 3684</t>
  </si>
  <si>
    <t xml:space="preserve">přívěs Schmitz</t>
  </si>
  <si>
    <t xml:space="preserve">5L1 3691</t>
  </si>
  <si>
    <t xml:space="preserve">vlek na větroně</t>
  </si>
  <si>
    <t xml:space="preserve">5L1 3700</t>
  </si>
  <si>
    <t xml:space="preserve">5L1 3726</t>
  </si>
  <si>
    <t xml:space="preserve">5L1 3727</t>
  </si>
  <si>
    <t xml:space="preserve">5L1 3731</t>
  </si>
  <si>
    <t xml:space="preserve">admi: 3731; ahmi: 4255</t>
  </si>
  <si>
    <t xml:space="preserve">5L1 3736</t>
  </si>
  <si>
    <t xml:space="preserve">5L1 3737</t>
  </si>
  <si>
    <t xml:space="preserve">5L1 3740</t>
  </si>
  <si>
    <t xml:space="preserve">5L1 3771</t>
  </si>
  <si>
    <t xml:space="preserve">5L1 3805</t>
  </si>
  <si>
    <t xml:space="preserve">5L1 3826</t>
  </si>
  <si>
    <t xml:space="preserve">5L1 3838</t>
  </si>
  <si>
    <t xml:space="preserve">5L1 3868</t>
  </si>
  <si>
    <t xml:space="preserve">5L1 3881</t>
  </si>
  <si>
    <t xml:space="preserve">5L1 3958</t>
  </si>
  <si>
    <t xml:space="preserve">5L1 3970</t>
  </si>
  <si>
    <t xml:space="preserve">5L1 3995</t>
  </si>
  <si>
    <t xml:space="preserve">5L1 4005</t>
  </si>
  <si>
    <t xml:space="preserve">5L1 4050</t>
  </si>
  <si>
    <t xml:space="preserve">5L1 4058</t>
  </si>
  <si>
    <t xml:space="preserve">5L1 4072</t>
  </si>
  <si>
    <t xml:space="preserve">5L1 4150</t>
  </si>
  <si>
    <t xml:space="preserve">5L1 4191</t>
  </si>
  <si>
    <t xml:space="preserve">5L1 4201</t>
  </si>
  <si>
    <t xml:space="preserve">5L1 4212</t>
  </si>
  <si>
    <t xml:space="preserve">5L1 4248</t>
  </si>
  <si>
    <t xml:space="preserve">5L1 4255</t>
  </si>
  <si>
    <t xml:space="preserve">Škoda Fabia facelift</t>
  </si>
  <si>
    <t xml:space="preserve">5L1 4256</t>
  </si>
  <si>
    <t xml:space="preserve">admi; ahmi: 4955</t>
  </si>
  <si>
    <t xml:space="preserve">5L1 4297</t>
  </si>
  <si>
    <t xml:space="preserve">5L1 4299</t>
  </si>
  <si>
    <t xml:space="preserve">5L1 4309</t>
  </si>
  <si>
    <t xml:space="preserve">5L1 4348</t>
  </si>
  <si>
    <t xml:space="preserve">5L1 4409</t>
  </si>
  <si>
    <t xml:space="preserve">Aero Roadster</t>
  </si>
  <si>
    <t xml:space="preserve">5L1 4428</t>
  </si>
  <si>
    <t xml:space="preserve">5L1 4439</t>
  </si>
  <si>
    <t xml:space="preserve">5L1 4455</t>
  </si>
  <si>
    <t xml:space="preserve">5L1 4553</t>
  </si>
  <si>
    <t xml:space="preserve">Kia Pro_Cee’d</t>
  </si>
  <si>
    <t xml:space="preserve">5L1 4567</t>
  </si>
  <si>
    <t xml:space="preserve">BMW E39  </t>
  </si>
  <si>
    <t xml:space="preserve">5L1 4591</t>
  </si>
  <si>
    <t xml:space="preserve">5L1 4608</t>
  </si>
  <si>
    <t xml:space="preserve">5L1 4707</t>
  </si>
  <si>
    <t xml:space="preserve">5L1 4743</t>
  </si>
  <si>
    <t xml:space="preserve">5L1 4763</t>
  </si>
  <si>
    <t xml:space="preserve">5L1 4777</t>
  </si>
  <si>
    <t xml:space="preserve">5L1 4820</t>
  </si>
  <si>
    <t xml:space="preserve">5L1 4884</t>
  </si>
  <si>
    <t xml:space="preserve">5L1 4911</t>
  </si>
  <si>
    <t xml:space="preserve">5L1 4952</t>
  </si>
  <si>
    <t xml:space="preserve">5L1 4955</t>
  </si>
  <si>
    <t xml:space="preserve">5L1 4961</t>
  </si>
  <si>
    <t xml:space="preserve">přepravník</t>
  </si>
  <si>
    <t xml:space="preserve">5L1 4965</t>
  </si>
  <si>
    <t xml:space="preserve">admi: 4956; ahmi: 5015</t>
  </si>
  <si>
    <t xml:space="preserve">5L1 4985</t>
  </si>
  <si>
    <t xml:space="preserve">5L1 5001</t>
  </si>
  <si>
    <t xml:space="preserve">5L1 5009</t>
  </si>
  <si>
    <t xml:space="preserve">5L1 5011</t>
  </si>
  <si>
    <t xml:space="preserve">5L1 5014</t>
  </si>
  <si>
    <t xml:space="preserve">5L1 5016</t>
  </si>
  <si>
    <t xml:space="preserve">Iveco Crossway LE LINE 12M</t>
  </si>
  <si>
    <t xml:space="preserve">BusLine; admi; ahmi: 5365</t>
  </si>
  <si>
    <t xml:space="preserve">5L1 5021</t>
  </si>
  <si>
    <t xml:space="preserve">Solaris Urbino 15 III LE</t>
  </si>
  <si>
    <t xml:space="preserve">5L1 5039</t>
  </si>
  <si>
    <t xml:space="preserve">5L1 5053</t>
  </si>
  <si>
    <t xml:space="preserve">Bova Magiq MHD 148-460</t>
  </si>
  <si>
    <t xml:space="preserve">5L1 5064</t>
  </si>
  <si>
    <t xml:space="preserve">5L1 5079</t>
  </si>
  <si>
    <t xml:space="preserve">5L1 5114</t>
  </si>
  <si>
    <t xml:space="preserve">5L1 5155</t>
  </si>
  <si>
    <t xml:space="preserve">5L1 5170</t>
  </si>
  <si>
    <t xml:space="preserve">5L1 5197</t>
  </si>
  <si>
    <t xml:space="preserve">5L1 5223</t>
  </si>
  <si>
    <t xml:space="preserve">5L1 5253</t>
  </si>
  <si>
    <t xml:space="preserve">5L1 5334</t>
  </si>
  <si>
    <t xml:space="preserve">5L1 5345</t>
  </si>
  <si>
    <t xml:space="preserve">5L1 5365</t>
  </si>
  <si>
    <t xml:space="preserve">5L1 5367</t>
  </si>
  <si>
    <t xml:space="preserve">admi: 5366; ahmi: 5540</t>
  </si>
  <si>
    <t xml:space="preserve">5L1 5390</t>
  </si>
  <si>
    <t xml:space="preserve">5L1 5403</t>
  </si>
  <si>
    <t xml:space="preserve">5L1 5408</t>
  </si>
  <si>
    <t xml:space="preserve">5L1 5411</t>
  </si>
  <si>
    <t xml:space="preserve">5L1 5444</t>
  </si>
  <si>
    <t xml:space="preserve">5L1 5475</t>
  </si>
  <si>
    <t xml:space="preserve">5L1 5504</t>
  </si>
  <si>
    <t xml:space="preserve">5L1 5506</t>
  </si>
  <si>
    <t xml:space="preserve">5L1 5533</t>
  </si>
  <si>
    <t xml:space="preserve">5L1 5539</t>
  </si>
  <si>
    <t xml:space="preserve">5L1 5541</t>
  </si>
  <si>
    <t xml:space="preserve">admi; ahmi: 5570</t>
  </si>
  <si>
    <t xml:space="preserve">5L1 5544</t>
  </si>
  <si>
    <t xml:space="preserve">CAS 20 T815-7 4x4.1</t>
  </si>
  <si>
    <t xml:space="preserve">5L1 5546</t>
  </si>
  <si>
    <t xml:space="preserve">5L1 5547</t>
  </si>
  <si>
    <t xml:space="preserve">Avia A30 montážní plošina</t>
  </si>
  <si>
    <t xml:space="preserve">5L1 5548</t>
  </si>
  <si>
    <t xml:space="preserve">5L1 5549</t>
  </si>
  <si>
    <t xml:space="preserve">5L1 5550</t>
  </si>
  <si>
    <t xml:space="preserve">5L1 5551</t>
  </si>
  <si>
    <t xml:space="preserve">5L1 5554</t>
  </si>
  <si>
    <t xml:space="preserve">5L1 5555</t>
  </si>
  <si>
    <t xml:space="preserve">5L1 5559</t>
  </si>
  <si>
    <t xml:space="preserve">5L1 5571</t>
  </si>
  <si>
    <t xml:space="preserve">admi: 5571; ahmi: 5600; výdej od 2/16</t>
  </si>
  <si>
    <t xml:space="preserve">5L1 5572</t>
  </si>
  <si>
    <t xml:space="preserve">5L1 5574</t>
  </si>
  <si>
    <t xml:space="preserve">5L1 5575</t>
  </si>
  <si>
    <t xml:space="preserve">5L1 5578</t>
  </si>
  <si>
    <t xml:space="preserve">Kaipan 57 A</t>
  </si>
  <si>
    <t xml:space="preserve">5L1 5581</t>
  </si>
  <si>
    <t xml:space="preserve">5L1 5583</t>
  </si>
  <si>
    <t xml:space="preserve">5L1 5586</t>
  </si>
  <si>
    <t xml:space="preserve">5L1 5588</t>
  </si>
  <si>
    <t xml:space="preserve">Porsche 356 Speedster replica</t>
  </si>
  <si>
    <t xml:space="preserve">5L1 5592</t>
  </si>
  <si>
    <t xml:space="preserve">5L1 5593</t>
  </si>
  <si>
    <t xml:space="preserve">5L1 5596</t>
  </si>
  <si>
    <t xml:space="preserve">VW Brouk Kabrio</t>
  </si>
  <si>
    <t xml:space="preserve">5L1 5597</t>
  </si>
  <si>
    <t xml:space="preserve">Bentley Derby 4 1/4 Litre</t>
  </si>
  <si>
    <t xml:space="preserve">5L1 5601</t>
  </si>
  <si>
    <t xml:space="preserve">admi: 5601; ahmi: 5840; výdej od 5/17</t>
  </si>
  <si>
    <t xml:space="preserve">5L1 5613</t>
  </si>
  <si>
    <t xml:space="preserve">přívěs Wielton</t>
  </si>
  <si>
    <t xml:space="preserve">5L1 5668</t>
  </si>
  <si>
    <t xml:space="preserve">5L1 5671</t>
  </si>
  <si>
    <t xml:space="preserve">5L1 5680</t>
  </si>
  <si>
    <t xml:space="preserve">5L1 5719</t>
  </si>
  <si>
    <t xml:space="preserve">5L1 5734</t>
  </si>
  <si>
    <t xml:space="preserve">5L1 5746</t>
  </si>
  <si>
    <t xml:space="preserve">5L1 5780</t>
  </si>
  <si>
    <t xml:space="preserve">návěs na sypké hmoty Stas</t>
  </si>
  <si>
    <t xml:space="preserve">5L1 5809</t>
  </si>
  <si>
    <t xml:space="preserve">5L1 5811</t>
  </si>
  <si>
    <t xml:space="preserve">Mlýn Perner</t>
  </si>
  <si>
    <t xml:space="preserve">5L1 5844</t>
  </si>
  <si>
    <t xml:space="preserve">admi: 5841; ahmi: 6015</t>
  </si>
  <si>
    <t xml:space="preserve">5L1 5848</t>
  </si>
  <si>
    <t xml:space="preserve">5L1 5866</t>
  </si>
  <si>
    <t xml:space="preserve">5L1 5870</t>
  </si>
  <si>
    <t xml:space="preserve">Daewoo Kalos</t>
  </si>
  <si>
    <t xml:space="preserve">5L1 5871</t>
  </si>
  <si>
    <t xml:space="preserve">Citroën C4</t>
  </si>
  <si>
    <t xml:space="preserve">5L1 5916</t>
  </si>
  <si>
    <t xml:space="preserve">5L1 5937</t>
  </si>
  <si>
    <t xml:space="preserve">5L1 5991</t>
  </si>
  <si>
    <t xml:space="preserve">5L1 6008</t>
  </si>
  <si>
    <t xml:space="preserve">5L1 6010</t>
  </si>
  <si>
    <t xml:space="preserve">5L1 6011</t>
  </si>
  <si>
    <t xml:space="preserve">5L1 6015</t>
  </si>
  <si>
    <t xml:space="preserve">IV. Q 2014</t>
  </si>
  <si>
    <t xml:space="preserve">5L1 6023</t>
  </si>
  <si>
    <t xml:space="preserve">admi: 6016; ahmi: 7065; výdej od 9/16</t>
  </si>
  <si>
    <t xml:space="preserve">5L1 6025</t>
  </si>
  <si>
    <t xml:space="preserve">5L1 6042</t>
  </si>
  <si>
    <t xml:space="preserve">5L1 6055</t>
  </si>
  <si>
    <t xml:space="preserve">5L1 6086</t>
  </si>
  <si>
    <t xml:space="preserve">5L1 6097</t>
  </si>
  <si>
    <t xml:space="preserve">5L1 6136</t>
  </si>
  <si>
    <t xml:space="preserve">5L1 6165</t>
  </si>
  <si>
    <t xml:space="preserve">5L1 6241</t>
  </si>
  <si>
    <t xml:space="preserve">5L1 6313</t>
  </si>
  <si>
    <t xml:space="preserve">5L1 6327</t>
  </si>
  <si>
    <t xml:space="preserve">5L1 6333</t>
  </si>
  <si>
    <t xml:space="preserve">5L1 6404</t>
  </si>
  <si>
    <t xml:space="preserve">5L1 6452</t>
  </si>
  <si>
    <t xml:space="preserve">5L1 6513</t>
  </si>
  <si>
    <t xml:space="preserve">Nissan Note</t>
  </si>
  <si>
    <t xml:space="preserve">5L1 6611</t>
  </si>
  <si>
    <t xml:space="preserve">5L1 6714</t>
  </si>
  <si>
    <t xml:space="preserve">5L1 6786</t>
  </si>
  <si>
    <t xml:space="preserve">DAF XF plachta</t>
  </si>
  <si>
    <t xml:space="preserve">5L1 6895</t>
  </si>
  <si>
    <t xml:space="preserve">5L1 6912</t>
  </si>
  <si>
    <t xml:space="preserve">Škoda Kodiaq</t>
  </si>
  <si>
    <t xml:space="preserve">5L1 6925</t>
  </si>
  <si>
    <t xml:space="preserve">5L1 6928</t>
  </si>
  <si>
    <t xml:space="preserve">5L1 6936</t>
  </si>
  <si>
    <t xml:space="preserve">přeregistrace z 5L1 3182</t>
  </si>
  <si>
    <t xml:space="preserve">5L1 6947</t>
  </si>
  <si>
    <t xml:space="preserve">5L1 6966</t>
  </si>
  <si>
    <t xml:space="preserve">5L1 6998</t>
  </si>
  <si>
    <t xml:space="preserve">5L1 7032</t>
  </si>
  <si>
    <t xml:space="preserve">5L1 7066</t>
  </si>
  <si>
    <t xml:space="preserve">admi; ahmi: 7185; výdej od 3/16</t>
  </si>
  <si>
    <t xml:space="preserve">5L1 7071</t>
  </si>
  <si>
    <t xml:space="preserve">5L1 7130</t>
  </si>
  <si>
    <t xml:space="preserve">5L1 7162</t>
  </si>
  <si>
    <t xml:space="preserve">5L1 7173</t>
  </si>
  <si>
    <t xml:space="preserve">5L1 7175</t>
  </si>
  <si>
    <t xml:space="preserve">5L1 7186</t>
  </si>
  <si>
    <t xml:space="preserve">admi: 7186; ahmi: 7245; výdej od 10/15 do 7/16</t>
  </si>
  <si>
    <t xml:space="preserve">5L1 7189</t>
  </si>
  <si>
    <t xml:space="preserve">vozík Autovia</t>
  </si>
  <si>
    <t xml:space="preserve">5L1 7198</t>
  </si>
  <si>
    <t xml:space="preserve">5L1 7200</t>
  </si>
  <si>
    <t xml:space="preserve">5L1 7212</t>
  </si>
  <si>
    <t xml:space="preserve">5L1 7217</t>
  </si>
  <si>
    <t xml:space="preserve">5L1 7231</t>
  </si>
  <si>
    <t xml:space="preserve">5L1 7244</t>
  </si>
  <si>
    <t xml:space="preserve">5L1 7250</t>
  </si>
  <si>
    <t xml:space="preserve">admi: 7246; ahmi: 8295</t>
  </si>
  <si>
    <t xml:space="preserve">5L1 7253</t>
  </si>
  <si>
    <t xml:space="preserve">5L1 7272</t>
  </si>
  <si>
    <t xml:space="preserve">5L1 7315</t>
  </si>
  <si>
    <t xml:space="preserve">MAN kuka vůz</t>
  </si>
  <si>
    <t xml:space="preserve">5L1 7328</t>
  </si>
  <si>
    <t xml:space="preserve">5L1 7340</t>
  </si>
  <si>
    <t xml:space="preserve">5L1 7355</t>
  </si>
  <si>
    <t xml:space="preserve">5L1 7373</t>
  </si>
  <si>
    <t xml:space="preserve">5L1 7406</t>
  </si>
  <si>
    <t xml:space="preserve">5L1 7460</t>
  </si>
  <si>
    <t xml:space="preserve">5L1 7575</t>
  </si>
  <si>
    <t xml:space="preserve">Audi R8</t>
  </si>
  <si>
    <t xml:space="preserve">5L1 7610</t>
  </si>
  <si>
    <t xml:space="preserve">5L1 7685</t>
  </si>
  <si>
    <t xml:space="preserve">5L1 7717</t>
  </si>
  <si>
    <t xml:space="preserve">5L1 7771</t>
  </si>
  <si>
    <t xml:space="preserve">5L1 7772</t>
  </si>
  <si>
    <t xml:space="preserve">5L1 7791</t>
  </si>
  <si>
    <t xml:space="preserve">5L1 7871</t>
  </si>
  <si>
    <t xml:space="preserve">5L1 7874</t>
  </si>
  <si>
    <t xml:space="preserve">5L1 7888</t>
  </si>
  <si>
    <t xml:space="preserve">5L1 7893</t>
  </si>
  <si>
    <t xml:space="preserve">Dacia Logan  </t>
  </si>
  <si>
    <t xml:space="preserve">5L1 7975</t>
  </si>
  <si>
    <t xml:space="preserve">Opel Vectra  </t>
  </si>
  <si>
    <t xml:space="preserve">5L1 7997</t>
  </si>
  <si>
    <t xml:space="preserve">5L1 8010</t>
  </si>
  <si>
    <t xml:space="preserve">5L1 8056</t>
  </si>
  <si>
    <t xml:space="preserve">5L1 8111</t>
  </si>
  <si>
    <t xml:space="preserve">5L1 8170</t>
  </si>
  <si>
    <t xml:space="preserve">5L1 8177</t>
  </si>
  <si>
    <t xml:space="preserve">Škoda Octavia Combi Scout</t>
  </si>
  <si>
    <t xml:space="preserve">5L1 8235</t>
  </si>
  <si>
    <t xml:space="preserve">5L1 8240</t>
  </si>
  <si>
    <t xml:space="preserve">5L1 8277</t>
  </si>
  <si>
    <t xml:space="preserve">5L1 8288</t>
  </si>
  <si>
    <t xml:space="preserve">5L1 8291</t>
  </si>
  <si>
    <t xml:space="preserve">5L1 8292</t>
  </si>
  <si>
    <t xml:space="preserve">5L1 8299</t>
  </si>
  <si>
    <t xml:space="preserve">admi: 8296; ahmi: 8995; výdej 4/16-3/17</t>
  </si>
  <si>
    <t xml:space="preserve">5L1 8302</t>
  </si>
  <si>
    <t xml:space="preserve">5L1 8307</t>
  </si>
  <si>
    <t xml:space="preserve">5L1 8317</t>
  </si>
  <si>
    <t xml:space="preserve">Opel Omega Caravan</t>
  </si>
  <si>
    <t xml:space="preserve">5L1 8328</t>
  </si>
  <si>
    <t xml:space="preserve">5L1 8412</t>
  </si>
  <si>
    <t xml:space="preserve">5L1 8535</t>
  </si>
  <si>
    <t xml:space="preserve">5L1 8574</t>
  </si>
  <si>
    <t xml:space="preserve">5L1 8628</t>
  </si>
  <si>
    <t xml:space="preserve">5L1 8726</t>
  </si>
  <si>
    <t xml:space="preserve">5L1 8737</t>
  </si>
  <si>
    <t xml:space="preserve">Liaz 29.33 SD</t>
  </si>
  <si>
    <t xml:space="preserve">5L1 8760</t>
  </si>
  <si>
    <t xml:space="preserve">5L1 8825</t>
  </si>
  <si>
    <t xml:space="preserve">5L1 8939</t>
  </si>
  <si>
    <t xml:space="preserve">5L1 8987</t>
  </si>
  <si>
    <t xml:space="preserve">5L1 8990</t>
  </si>
  <si>
    <t xml:space="preserve">5L1 8994</t>
  </si>
  <si>
    <t xml:space="preserve">5L1 8996</t>
  </si>
  <si>
    <t xml:space="preserve">admi; ahmi: 9175; výdej od 5/16 do 11/17</t>
  </si>
  <si>
    <t xml:space="preserve">5L1 8997</t>
  </si>
  <si>
    <t xml:space="preserve">5L1 9050</t>
  </si>
  <si>
    <t xml:space="preserve">5L1 9065</t>
  </si>
  <si>
    <t xml:space="preserve">5L1 9072</t>
  </si>
  <si>
    <t xml:space="preserve">5L1 9090</t>
  </si>
  <si>
    <t xml:space="preserve">přívěs Pongratz</t>
  </si>
  <si>
    <t xml:space="preserve">5L1 9128</t>
  </si>
  <si>
    <t xml:space="preserve">5L1 9152</t>
  </si>
  <si>
    <t xml:space="preserve">5L1 9171</t>
  </si>
  <si>
    <t xml:space="preserve">návěs Schwarzmüller</t>
  </si>
  <si>
    <t xml:space="preserve">5L1 9176</t>
  </si>
  <si>
    <t xml:space="preserve">admi: 9176; ahmi: 9700?; výdej od 9/16</t>
  </si>
  <si>
    <t xml:space="preserve">5L1 9179</t>
  </si>
  <si>
    <t xml:space="preserve">5L1 9182</t>
  </si>
  <si>
    <t xml:space="preserve">5L1 9193</t>
  </si>
  <si>
    <t xml:space="preserve">5L1 9196</t>
  </si>
  <si>
    <t xml:space="preserve">5L1 9213</t>
  </si>
  <si>
    <t xml:space="preserve">přeregistrace z 4AZ 7978</t>
  </si>
  <si>
    <t xml:space="preserve">5L1 9214</t>
  </si>
  <si>
    <t xml:space="preserve">5L1 9221</t>
  </si>
  <si>
    <t xml:space="preserve">5L1 9234</t>
  </si>
  <si>
    <t xml:space="preserve">5L1 9239</t>
  </si>
  <si>
    <t xml:space="preserve">5L1 9262</t>
  </si>
  <si>
    <t xml:space="preserve">5L1 9270</t>
  </si>
  <si>
    <t xml:space="preserve">5L1 9271</t>
  </si>
  <si>
    <t xml:space="preserve">5L1 9277</t>
  </si>
  <si>
    <t xml:space="preserve">5L1 9326</t>
  </si>
  <si>
    <t xml:space="preserve">5L1 9347</t>
  </si>
  <si>
    <t xml:space="preserve">5L1 9382</t>
  </si>
  <si>
    <t xml:space="preserve">5L1 9401</t>
  </si>
  <si>
    <t xml:space="preserve">5L1 9417</t>
  </si>
  <si>
    <t xml:space="preserve">5L1 9460</t>
  </si>
  <si>
    <t xml:space="preserve">5L1 9481</t>
  </si>
  <si>
    <t xml:space="preserve">5L1 9490</t>
  </si>
  <si>
    <t xml:space="preserve">Bentley Bentayga</t>
  </si>
  <si>
    <t xml:space="preserve">5L1 9506</t>
  </si>
  <si>
    <t xml:space="preserve">5L1 9517</t>
  </si>
  <si>
    <t xml:space="preserve">5L1 9532</t>
  </si>
  <si>
    <t xml:space="preserve">Mercedes-Benz W220</t>
  </si>
  <si>
    <t xml:space="preserve">přeregistrace z PIR-HN-111 (DE)</t>
  </si>
  <si>
    <t xml:space="preserve">5L1 9549</t>
  </si>
  <si>
    <t xml:space="preserve">VW Up</t>
  </si>
  <si>
    <t xml:space="preserve">5L1 9585</t>
  </si>
  <si>
    <t xml:space="preserve">Ford Mondeo Combi mk3</t>
  </si>
  <si>
    <t xml:space="preserve">5L1 9610</t>
  </si>
  <si>
    <t xml:space="preserve">5L1 9616</t>
  </si>
  <si>
    <t xml:space="preserve">5L1 9621</t>
  </si>
  <si>
    <t xml:space="preserve">5L1 9641</t>
  </si>
  <si>
    <t xml:space="preserve">BMW E90</t>
  </si>
  <si>
    <t xml:space="preserve">5L1 9663</t>
  </si>
  <si>
    <t xml:space="preserve">Nissan Primera P11 Kombi</t>
  </si>
  <si>
    <t xml:space="preserve">5L1 9679</t>
  </si>
  <si>
    <t xml:space="preserve">5L1 9695</t>
  </si>
  <si>
    <t xml:space="preserve">5L1 9756</t>
  </si>
  <si>
    <t xml:space="preserve">admi: 9741; ahmi: 0440</t>
  </si>
  <si>
    <t xml:space="preserve">5L1 9779</t>
  </si>
  <si>
    <t xml:space="preserve">5L1 9809</t>
  </si>
  <si>
    <t xml:space="preserve">5L1 9880</t>
  </si>
  <si>
    <t xml:space="preserve">5L1 9900</t>
  </si>
  <si>
    <t xml:space="preserve">5L1 9925</t>
  </si>
  <si>
    <t xml:space="preserve">5L1 9949</t>
  </si>
  <si>
    <t xml:space="preserve">Mitrovák1</t>
  </si>
  <si>
    <t xml:space="preserve">5L1 9999</t>
  </si>
  <si>
    <t xml:space="preserve">Mercedes-Benz S-Klasse AMG (W211)</t>
  </si>
  <si>
    <t xml:space="preserve">5L2 0000</t>
  </si>
  <si>
    <t xml:space="preserve">5L2 0001</t>
  </si>
  <si>
    <t xml:space="preserve">5L2 0009</t>
  </si>
  <si>
    <t xml:space="preserve">5L2 0030</t>
  </si>
  <si>
    <t xml:space="preserve">5L2 0055</t>
  </si>
  <si>
    <t xml:space="preserve">5L2 0067</t>
  </si>
  <si>
    <t xml:space="preserve">5L2 0079</t>
  </si>
  <si>
    <t xml:space="preserve">5L2 0093</t>
  </si>
  <si>
    <t xml:space="preserve">5L2 0109</t>
  </si>
  <si>
    <t xml:space="preserve">5L2 0146</t>
  </si>
  <si>
    <t xml:space="preserve">5L2 0192</t>
  </si>
  <si>
    <t xml:space="preserve">SOR CNG 12,3</t>
  </si>
  <si>
    <t xml:space="preserve">5L2 0193</t>
  </si>
  <si>
    <t xml:space="preserve">5L2 0202</t>
  </si>
  <si>
    <t xml:space="preserve">5L2 0204</t>
  </si>
  <si>
    <t xml:space="preserve">Škoda Octavia Combi II Scout</t>
  </si>
  <si>
    <t xml:space="preserve">5L2 0294</t>
  </si>
  <si>
    <t xml:space="preserve">Iveco Urbanway 12M CNG</t>
  </si>
  <si>
    <t xml:space="preserve">5L2 0295</t>
  </si>
  <si>
    <t xml:space="preserve">5L2 0348</t>
  </si>
  <si>
    <t xml:space="preserve">5L2 0398</t>
  </si>
  <si>
    <t xml:space="preserve">5L2 0404</t>
  </si>
  <si>
    <t xml:space="preserve">5L2 0417</t>
  </si>
  <si>
    <t xml:space="preserve">5L2 0432</t>
  </si>
  <si>
    <t xml:space="preserve">5L2 0438</t>
  </si>
  <si>
    <t xml:space="preserve">BMW E60</t>
  </si>
  <si>
    <t xml:space="preserve">5L2 0441</t>
  </si>
  <si>
    <t xml:space="preserve">admi; ahmi: 0470</t>
  </si>
  <si>
    <t xml:space="preserve">5L2 0474</t>
  </si>
  <si>
    <t xml:space="preserve">5L2 0475</t>
  </si>
  <si>
    <t xml:space="preserve">5L2 0478</t>
  </si>
  <si>
    <t xml:space="preserve">admi: 0471; ahmi: 0820</t>
  </si>
  <si>
    <t xml:space="preserve">5L2 0542</t>
  </si>
  <si>
    <t xml:space="preserve">5L2 0555</t>
  </si>
  <si>
    <t xml:space="preserve">5L2 0621</t>
  </si>
  <si>
    <t xml:space="preserve">5L2 0623</t>
  </si>
  <si>
    <t xml:space="preserve">5L2 0646</t>
  </si>
  <si>
    <t xml:space="preserve">5L2 0661</t>
  </si>
  <si>
    <t xml:space="preserve">5L2 0670</t>
  </si>
  <si>
    <t xml:space="preserve">5L2 0672</t>
  </si>
  <si>
    <t xml:space="preserve">5L2 0722</t>
  </si>
  <si>
    <t xml:space="preserve">5L2 0768</t>
  </si>
  <si>
    <t xml:space="preserve">Kia  </t>
  </si>
  <si>
    <t xml:space="preserve">5L2 0812</t>
  </si>
  <si>
    <t xml:space="preserve">5L2 0819</t>
  </si>
  <si>
    <t xml:space="preserve">5L2 0820</t>
  </si>
  <si>
    <t xml:space="preserve">5L2 0823</t>
  </si>
  <si>
    <t xml:space="preserve">admi: 0821; ahmi: 0880; výdej od 7/15</t>
  </si>
  <si>
    <t xml:space="preserve">5L2 0831</t>
  </si>
  <si>
    <t xml:space="preserve">5L2 0845</t>
  </si>
  <si>
    <t xml:space="preserve">5L2 0857</t>
  </si>
  <si>
    <t xml:space="preserve">5L2 0858</t>
  </si>
  <si>
    <t xml:space="preserve">5L2 0871</t>
  </si>
  <si>
    <t xml:space="preserve">5L2 0877</t>
  </si>
  <si>
    <t xml:space="preserve">5L2 0881</t>
  </si>
  <si>
    <t xml:space="preserve">admi: 0881; ahmi: 1440</t>
  </si>
  <si>
    <t xml:space="preserve">5L2 0885</t>
  </si>
  <si>
    <t xml:space="preserve">5L2 0887</t>
  </si>
  <si>
    <t xml:space="preserve">5L2 0896</t>
  </si>
  <si>
    <t xml:space="preserve">5L2 0900</t>
  </si>
  <si>
    <t xml:space="preserve">5L2 0937</t>
  </si>
  <si>
    <t xml:space="preserve">5L2 0950</t>
  </si>
  <si>
    <t xml:space="preserve">5L2 1014</t>
  </si>
  <si>
    <t xml:space="preserve">5L2 1051</t>
  </si>
  <si>
    <t xml:space="preserve">5L2 1057</t>
  </si>
  <si>
    <t xml:space="preserve">Suzuki Jimny</t>
  </si>
  <si>
    <t xml:space="preserve">5L2 1083</t>
  </si>
  <si>
    <t xml:space="preserve">5L2 1092</t>
  </si>
  <si>
    <t xml:space="preserve">5L2 1195</t>
  </si>
  <si>
    <t xml:space="preserve">Citroën Grand C4 Picasso</t>
  </si>
  <si>
    <t xml:space="preserve">5L2 1216</t>
  </si>
  <si>
    <t xml:space="preserve">BMW 5 GT</t>
  </si>
  <si>
    <t xml:space="preserve">5L2 1231</t>
  </si>
  <si>
    <t xml:space="preserve">5L2 1233</t>
  </si>
  <si>
    <t xml:space="preserve">5L2 1277</t>
  </si>
  <si>
    <t xml:space="preserve">Jaguar X-Type Estate</t>
  </si>
  <si>
    <t xml:space="preserve">5L2 1279</t>
  </si>
  <si>
    <t xml:space="preserve">5L2 1317</t>
  </si>
  <si>
    <t xml:space="preserve">5L2 1329</t>
  </si>
  <si>
    <t xml:space="preserve">5L2 1365</t>
  </si>
  <si>
    <t xml:space="preserve">5L2 1414</t>
  </si>
  <si>
    <t xml:space="preserve">5L2 1428</t>
  </si>
  <si>
    <t xml:space="preserve">5L2 1440</t>
  </si>
  <si>
    <t xml:space="preserve">5L2 1442</t>
  </si>
  <si>
    <t xml:space="preserve">admi: 1441; ahmi: 1680; výdej 7/18-9/19</t>
  </si>
  <si>
    <t xml:space="preserve">5L2 1462</t>
  </si>
  <si>
    <t xml:space="preserve">5L2 1464</t>
  </si>
  <si>
    <t xml:space="preserve">5L2 1547</t>
  </si>
  <si>
    <t xml:space="preserve">5L2 1553</t>
  </si>
  <si>
    <t xml:space="preserve">5L2 1595</t>
  </si>
  <si>
    <t xml:space="preserve">5L2 1678</t>
  </si>
  <si>
    <t xml:space="preserve">5L2 1681</t>
  </si>
  <si>
    <t xml:space="preserve">Toyota Land Cruiser J70</t>
  </si>
  <si>
    <t xml:space="preserve">admi: 1681; ahmi: 1855</t>
  </si>
  <si>
    <t xml:space="preserve">5L2 1682</t>
  </si>
  <si>
    <t xml:space="preserve">5L2 1695</t>
  </si>
  <si>
    <t xml:space="preserve">5L2 1732</t>
  </si>
  <si>
    <t xml:space="preserve">5L2 1749</t>
  </si>
  <si>
    <t xml:space="preserve">5L2 1781</t>
  </si>
  <si>
    <t xml:space="preserve">5L2 1792</t>
  </si>
  <si>
    <t xml:space="preserve">5L2 1816</t>
  </si>
  <si>
    <t xml:space="preserve">5L2 1855</t>
  </si>
  <si>
    <t xml:space="preserve">5L2 1859</t>
  </si>
  <si>
    <t xml:space="preserve">MAN LE 8.150 nosič kontejnerů</t>
  </si>
  <si>
    <t xml:space="preserve">admi: 1856; ahmi: 1885; výdej napřeskáčku</t>
  </si>
  <si>
    <t xml:space="preserve">5L2 1860</t>
  </si>
  <si>
    <t xml:space="preserve">5L2 1861</t>
  </si>
  <si>
    <t xml:space="preserve">Iveco EuroCargo skříň</t>
  </si>
  <si>
    <t xml:space="preserve">5L2 1865</t>
  </si>
  <si>
    <t xml:space="preserve">5L2 1866</t>
  </si>
  <si>
    <t xml:space="preserve">5L2 1868</t>
  </si>
  <si>
    <t xml:space="preserve">5L2 1869</t>
  </si>
  <si>
    <t xml:space="preserve">Toyota Land Cruiser J9 - 95</t>
  </si>
  <si>
    <t xml:space="preserve">5L2 1880</t>
  </si>
  <si>
    <t xml:space="preserve">Land Rover Defender 90</t>
  </si>
  <si>
    <t xml:space="preserve">5L2 1882</t>
  </si>
  <si>
    <t xml:space="preserve">5L2 1884</t>
  </si>
  <si>
    <t xml:space="preserve">5L2 1885</t>
  </si>
  <si>
    <t xml:space="preserve">Toyota Land Cruiser HDJ80</t>
  </si>
  <si>
    <t xml:space="preserve">I. Q 2015</t>
  </si>
  <si>
    <t xml:space="preserve">5L2 1886</t>
  </si>
  <si>
    <t xml:space="preserve">admi: 1886; ahmi: 2935</t>
  </si>
  <si>
    <t xml:space="preserve">5L2 1890</t>
  </si>
  <si>
    <t xml:space="preserve">5L2 1897</t>
  </si>
  <si>
    <t xml:space="preserve">5L2 1911</t>
  </si>
  <si>
    <t xml:space="preserve">Porsche 911 Cabrio</t>
  </si>
  <si>
    <t xml:space="preserve">5L2 1927</t>
  </si>
  <si>
    <t xml:space="preserve">5L2 1944</t>
  </si>
  <si>
    <t xml:space="preserve">5L2 1981</t>
  </si>
  <si>
    <t xml:space="preserve">Lancia Beta</t>
  </si>
  <si>
    <t xml:space="preserve">5L2 1985</t>
  </si>
  <si>
    <t xml:space="preserve">BMW E30 Coupe</t>
  </si>
  <si>
    <t xml:space="preserve">5L2 2041</t>
  </si>
  <si>
    <t xml:space="preserve">5L2 2112</t>
  </si>
  <si>
    <t xml:space="preserve">5L2 2124</t>
  </si>
  <si>
    <t xml:space="preserve">5L2 2190</t>
  </si>
  <si>
    <t xml:space="preserve">5L2 2222</t>
  </si>
  <si>
    <t xml:space="preserve">5L2 2248</t>
  </si>
  <si>
    <t xml:space="preserve">5L2 2252</t>
  </si>
  <si>
    <t xml:space="preserve">MG F</t>
  </si>
  <si>
    <t xml:space="preserve">5L2 2332</t>
  </si>
  <si>
    <t xml:space="preserve">VW Golf Sportsvan</t>
  </si>
  <si>
    <t xml:space="preserve">5L2 2382</t>
  </si>
  <si>
    <t xml:space="preserve">5L2 2384</t>
  </si>
  <si>
    <t xml:space="preserve">5L2 2392</t>
  </si>
  <si>
    <t xml:space="preserve">5L2 2429</t>
  </si>
  <si>
    <t xml:space="preserve">5L2 2525</t>
  </si>
  <si>
    <t xml:space="preserve">Audi A4 Avant B7</t>
  </si>
  <si>
    <t xml:space="preserve">5L2 2557</t>
  </si>
  <si>
    <t xml:space="preserve">5L2 2575</t>
  </si>
  <si>
    <t xml:space="preserve">5L2 2600</t>
  </si>
  <si>
    <t xml:space="preserve">5L2 2611</t>
  </si>
  <si>
    <t xml:space="preserve">Fiat Ducato  </t>
  </si>
  <si>
    <t xml:space="preserve">5L2 2672</t>
  </si>
  <si>
    <t xml:space="preserve">5L2 2688</t>
  </si>
  <si>
    <t xml:space="preserve">5L2 2741</t>
  </si>
  <si>
    <t xml:space="preserve">Kia Carnival</t>
  </si>
  <si>
    <t xml:space="preserve">5L2 2762</t>
  </si>
  <si>
    <t xml:space="preserve">5L2 2838</t>
  </si>
  <si>
    <t xml:space="preserve">5L2 2872</t>
  </si>
  <si>
    <t xml:space="preserve">5L2 2903</t>
  </si>
  <si>
    <t xml:space="preserve">5L2 2904</t>
  </si>
  <si>
    <t xml:space="preserve">VW Transporter valník</t>
  </si>
  <si>
    <t xml:space="preserve">5L2 2925</t>
  </si>
  <si>
    <t xml:space="preserve">5L2 2937</t>
  </si>
  <si>
    <t xml:space="preserve">admi: 2936; ahmi: 2995</t>
  </si>
  <si>
    <t xml:space="preserve">5L2 2941</t>
  </si>
  <si>
    <t xml:space="preserve">5L2 2949</t>
  </si>
  <si>
    <t xml:space="preserve">5L2 2956</t>
  </si>
  <si>
    <t xml:space="preserve">5L2 2957</t>
  </si>
  <si>
    <t xml:space="preserve">5L2 2967</t>
  </si>
  <si>
    <t xml:space="preserve">5L2 2978</t>
  </si>
  <si>
    <t xml:space="preserve">5L2 2980</t>
  </si>
  <si>
    <t xml:space="preserve">5L2 2987</t>
  </si>
  <si>
    <t xml:space="preserve">5L2 2995</t>
  </si>
  <si>
    <t xml:space="preserve">5L2 2996</t>
  </si>
  <si>
    <t xml:space="preserve">admi: 2996; ahmi: 3345</t>
  </si>
  <si>
    <t xml:space="preserve">5L2 3009</t>
  </si>
  <si>
    <t xml:space="preserve">5L2 3010</t>
  </si>
  <si>
    <t xml:space="preserve">5L2 3120</t>
  </si>
  <si>
    <t xml:space="preserve"> Iveco Magelys Pro 12.2M</t>
  </si>
  <si>
    <t xml:space="preserve">5L2 3206</t>
  </si>
  <si>
    <t xml:space="preserve">5L2 3248</t>
  </si>
  <si>
    <t xml:space="preserve">5L2 3310</t>
  </si>
  <si>
    <t xml:space="preserve">5L2 3314</t>
  </si>
  <si>
    <t xml:space="preserve">5L2 3324</t>
  </si>
  <si>
    <t xml:space="preserve">5L2 3343</t>
  </si>
  <si>
    <t xml:space="preserve">5L2 3350</t>
  </si>
  <si>
    <t xml:space="preserve">5L2 3356</t>
  </si>
  <si>
    <t xml:space="preserve">admi: 3346; ahmi: 3520</t>
  </si>
  <si>
    <t xml:space="preserve">5L2 3357</t>
  </si>
  <si>
    <t xml:space="preserve">5L2 3382</t>
  </si>
  <si>
    <t xml:space="preserve">5L2 3418</t>
  </si>
  <si>
    <t xml:space="preserve">Peugeot 2008</t>
  </si>
  <si>
    <t xml:space="preserve">5L2 3447</t>
  </si>
  <si>
    <t xml:space="preserve">5L2 3516</t>
  </si>
  <si>
    <t xml:space="preserve">5L2 3519</t>
  </si>
  <si>
    <t xml:space="preserve">5L2 3523</t>
  </si>
  <si>
    <t xml:space="preserve">admi: 3521; ahmi: 3695</t>
  </si>
  <si>
    <t xml:space="preserve">5L2 3527</t>
  </si>
  <si>
    <t xml:space="preserve">5L2 3530</t>
  </si>
  <si>
    <t xml:space="preserve">5L2 3553</t>
  </si>
  <si>
    <t xml:space="preserve">5L2 3557</t>
  </si>
  <si>
    <t xml:space="preserve">5L2 3559</t>
  </si>
  <si>
    <t xml:space="preserve">5L2 3563</t>
  </si>
  <si>
    <t xml:space="preserve">Volvo FM12 sklápěč</t>
  </si>
  <si>
    <t xml:space="preserve">5L2 3580</t>
  </si>
  <si>
    <t xml:space="preserve">5L2 3591</t>
  </si>
  <si>
    <t xml:space="preserve">5L2 3615</t>
  </si>
  <si>
    <t xml:space="preserve">5L2 3626</t>
  </si>
  <si>
    <t xml:space="preserve">BWM X5</t>
  </si>
  <si>
    <t xml:space="preserve">5L2 3659</t>
  </si>
  <si>
    <t xml:space="preserve">5L2 3666</t>
  </si>
  <si>
    <t xml:space="preserve">5L2 3673</t>
  </si>
  <si>
    <t xml:space="preserve">5L2 3692</t>
  </si>
  <si>
    <t xml:space="preserve">5L2 3696</t>
  </si>
  <si>
    <t xml:space="preserve">admi; ahmi: 3755</t>
  </si>
  <si>
    <t xml:space="preserve">5L2 3706</t>
  </si>
  <si>
    <t xml:space="preserve">5L2 3716</t>
  </si>
  <si>
    <t xml:space="preserve">5L2 3725</t>
  </si>
  <si>
    <t xml:space="preserve">5L2 3734</t>
  </si>
  <si>
    <t xml:space="preserve">5L2 3746</t>
  </si>
  <si>
    <t xml:space="preserve">5L2 3753</t>
  </si>
  <si>
    <t xml:space="preserve">II. Q 2015</t>
  </si>
  <si>
    <t xml:space="preserve">5L2 3756</t>
  </si>
  <si>
    <t xml:space="preserve">Dacia Logan Van</t>
  </si>
  <si>
    <t xml:space="preserve">admi: 3756; ahmi: 4280; výdej 11/16-9/17</t>
  </si>
  <si>
    <t xml:space="preserve">5L2 3794</t>
  </si>
  <si>
    <t xml:space="preserve">5L2 3820</t>
  </si>
  <si>
    <t xml:space="preserve">5L2 3845</t>
  </si>
  <si>
    <t xml:space="preserve">5L2 3850</t>
  </si>
  <si>
    <t xml:space="preserve">5L2 3926</t>
  </si>
  <si>
    <t xml:space="preserve">5L2 3927</t>
  </si>
  <si>
    <t xml:space="preserve">5L2 3933</t>
  </si>
  <si>
    <t xml:space="preserve">5L2 3990</t>
  </si>
  <si>
    <t xml:space="preserve">5L2 4010</t>
  </si>
  <si>
    <t xml:space="preserve">5L2 4027</t>
  </si>
  <si>
    <t xml:space="preserve">5L2 4029</t>
  </si>
  <si>
    <t xml:space="preserve">5L2 4033</t>
  </si>
  <si>
    <t xml:space="preserve">5L2 4066</t>
  </si>
  <si>
    <t xml:space="preserve">5L2 4075</t>
  </si>
  <si>
    <t xml:space="preserve">5L2 4104</t>
  </si>
  <si>
    <t xml:space="preserve">5L2 4144</t>
  </si>
  <si>
    <t xml:space="preserve">5L2 4145</t>
  </si>
  <si>
    <t xml:space="preserve">Toyota Proace</t>
  </si>
  <si>
    <t xml:space="preserve">5L2 4147</t>
  </si>
  <si>
    <t xml:space="preserve">5L2 4172</t>
  </si>
  <si>
    <t xml:space="preserve">5L2 4177</t>
  </si>
  <si>
    <t xml:space="preserve">5L2 4200</t>
  </si>
  <si>
    <t xml:space="preserve">5L2 4202</t>
  </si>
  <si>
    <t xml:space="preserve">5L2 4215</t>
  </si>
  <si>
    <t xml:space="preserve">Dacia Logan MCV II</t>
  </si>
  <si>
    <t xml:space="preserve">5L2 4226</t>
  </si>
  <si>
    <t xml:space="preserve">5L2 4227</t>
  </si>
  <si>
    <t xml:space="preserve">5L2 4254</t>
  </si>
  <si>
    <t xml:space="preserve">5L2 4273</t>
  </si>
  <si>
    <t xml:space="preserve">5L2 4276</t>
  </si>
  <si>
    <t xml:space="preserve">5L2 4284</t>
  </si>
  <si>
    <t xml:space="preserve">admi: 4281; ahmi: 4340; výdej od 8/16</t>
  </si>
  <si>
    <t xml:space="preserve">5L2 4288</t>
  </si>
  <si>
    <t xml:space="preserve">5L2 4303</t>
  </si>
  <si>
    <t xml:space="preserve">5L2 4309</t>
  </si>
  <si>
    <t xml:space="preserve">přívěs Krone</t>
  </si>
  <si>
    <t xml:space="preserve">5L2 4322</t>
  </si>
  <si>
    <t xml:space="preserve">5L2 4323</t>
  </si>
  <si>
    <t xml:space="preserve">5L2 4338</t>
  </si>
  <si>
    <t xml:space="preserve">5L2 4339</t>
  </si>
  <si>
    <t xml:space="preserve">přívěs Ganet</t>
  </si>
  <si>
    <t xml:space="preserve">5L2 4341</t>
  </si>
  <si>
    <t xml:space="preserve">Smart Fortwo Cabrio Electric Drive</t>
  </si>
  <si>
    <t xml:space="preserve">admi; ahmi: 4350</t>
  </si>
  <si>
    <t xml:space="preserve">5L2 4343</t>
  </si>
  <si>
    <t xml:space="preserve">5L2 4344</t>
  </si>
  <si>
    <t xml:space="preserve">5L2 4346</t>
  </si>
  <si>
    <t xml:space="preserve">přeregistrace na EL0 34AA</t>
  </si>
  <si>
    <t xml:space="preserve">5L2 4348</t>
  </si>
  <si>
    <t xml:space="preserve">5L2 4349</t>
  </si>
  <si>
    <t xml:space="preserve">Opel Olympia OL38</t>
  </si>
  <si>
    <t xml:space="preserve">5L2 4350</t>
  </si>
  <si>
    <t xml:space="preserve">5L2 4351</t>
  </si>
  <si>
    <t xml:space="preserve">admi: 4351; ahmi: 5L3 1350</t>
  </si>
  <si>
    <t xml:space="preserve">5L2 4352</t>
  </si>
  <si>
    <t xml:space="preserve">5L2 4353</t>
  </si>
  <si>
    <t xml:space="preserve">5L2 4360</t>
  </si>
  <si>
    <t xml:space="preserve">5L2 4371</t>
  </si>
  <si>
    <t xml:space="preserve">5L2 4397</t>
  </si>
  <si>
    <t xml:space="preserve">5L2 4399</t>
  </si>
  <si>
    <t xml:space="preserve">5L2 4444</t>
  </si>
  <si>
    <t xml:space="preserve">BMW 2 Active Tourer</t>
  </si>
  <si>
    <t xml:space="preserve">5L2 4473</t>
  </si>
  <si>
    <t xml:space="preserve">5L2 4487</t>
  </si>
  <si>
    <t xml:space="preserve">Fiat Ducato valník</t>
  </si>
  <si>
    <t xml:space="preserve">5L2 4626</t>
  </si>
  <si>
    <t xml:space="preserve">5L2 4735</t>
  </si>
  <si>
    <t xml:space="preserve">5L2 4795</t>
  </si>
  <si>
    <t xml:space="preserve">5L2 4813</t>
  </si>
  <si>
    <t xml:space="preserve">5L2 4868</t>
  </si>
  <si>
    <t xml:space="preserve">5L2 4909</t>
  </si>
  <si>
    <t xml:space="preserve">5L2 4943</t>
  </si>
  <si>
    <t xml:space="preserve">5L2 5003</t>
  </si>
  <si>
    <t xml:space="preserve">5L2 5005</t>
  </si>
  <si>
    <t xml:space="preserve">5L2 5023</t>
  </si>
  <si>
    <t xml:space="preserve">5L2 5027</t>
  </si>
  <si>
    <t xml:space="preserve">5L2 5049</t>
  </si>
  <si>
    <t xml:space="preserve">5L2 5114</t>
  </si>
  <si>
    <t xml:space="preserve">5L2 5132</t>
  </si>
  <si>
    <t xml:space="preserve">Renault Captur</t>
  </si>
  <si>
    <t xml:space="preserve">5L2 5145</t>
  </si>
  <si>
    <t xml:space="preserve">5L2 5234</t>
  </si>
  <si>
    <t xml:space="preserve">5L2 5394</t>
  </si>
  <si>
    <t xml:space="preserve">5L2 5397</t>
  </si>
  <si>
    <t xml:space="preserve">Alfa Romeo 156 SW facelift</t>
  </si>
  <si>
    <t xml:space="preserve">5L2 5463</t>
  </si>
  <si>
    <t xml:space="preserve">5L2 5510</t>
  </si>
  <si>
    <t xml:space="preserve">5L2 5518</t>
  </si>
  <si>
    <t xml:space="preserve">5L2 5551</t>
  </si>
  <si>
    <t xml:space="preserve">5L2 5605</t>
  </si>
  <si>
    <t xml:space="preserve">5L2 5724</t>
  </si>
  <si>
    <t xml:space="preserve">5L2 5747</t>
  </si>
  <si>
    <t xml:space="preserve">Volvo V60</t>
  </si>
  <si>
    <t xml:space="preserve">5L2 5783</t>
  </si>
  <si>
    <t xml:space="preserve">Heinrich Koehlermann</t>
  </si>
  <si>
    <t xml:space="preserve">přední RZ nahrazena typem 602</t>
  </si>
  <si>
    <t xml:space="preserve">5L2 5784</t>
  </si>
  <si>
    <t xml:space="preserve">5L2 5961</t>
  </si>
  <si>
    <t xml:space="preserve">5L2 6045</t>
  </si>
  <si>
    <t xml:space="preserve">5L2 6058</t>
  </si>
  <si>
    <t xml:space="preserve">Suzuki Wagon R</t>
  </si>
  <si>
    <t xml:space="preserve">5L2 6062</t>
  </si>
  <si>
    <t xml:space="preserve">5L2 6088</t>
  </si>
  <si>
    <t xml:space="preserve">5L2 6300</t>
  </si>
  <si>
    <t xml:space="preserve">5L2 6317</t>
  </si>
  <si>
    <t xml:space="preserve">5L2 6332</t>
  </si>
  <si>
    <t xml:space="preserve">5L2 6425</t>
  </si>
  <si>
    <t xml:space="preserve">5L2 6446</t>
  </si>
  <si>
    <t xml:space="preserve">5L2 6486</t>
  </si>
  <si>
    <t xml:space="preserve">5L2 6495</t>
  </si>
  <si>
    <t xml:space="preserve">5L2 6501</t>
  </si>
  <si>
    <t xml:space="preserve">5L2 6503</t>
  </si>
  <si>
    <t xml:space="preserve">Fiat Grande Punto </t>
  </si>
  <si>
    <t xml:space="preserve">5L2 6544</t>
  </si>
  <si>
    <t xml:space="preserve">5L2 6568</t>
  </si>
  <si>
    <t xml:space="preserve">5L2 6618</t>
  </si>
  <si>
    <t xml:space="preserve">5L2 6620</t>
  </si>
  <si>
    <t xml:space="preserve">5L2 6679</t>
  </si>
  <si>
    <t xml:space="preserve">přeregistrace z 7C3 4565</t>
  </si>
  <si>
    <t xml:space="preserve">5L2 6700</t>
  </si>
  <si>
    <t xml:space="preserve">5L2 6704</t>
  </si>
  <si>
    <t xml:space="preserve">5L2 6743</t>
  </si>
  <si>
    <t xml:space="preserve">5L2 6746</t>
  </si>
  <si>
    <t xml:space="preserve">5L2 6801</t>
  </si>
  <si>
    <t xml:space="preserve">5L2 6804</t>
  </si>
  <si>
    <t xml:space="preserve">5L2 6805</t>
  </si>
  <si>
    <t xml:space="preserve">5L2 6838</t>
  </si>
  <si>
    <t xml:space="preserve">5L2 6867</t>
  </si>
  <si>
    <t xml:space="preserve">Mercedes-Benz SLK 230 Kompressor (R170)</t>
  </si>
  <si>
    <t xml:space="preserve">5L2 6898</t>
  </si>
  <si>
    <t xml:space="preserve">5L2 6914</t>
  </si>
  <si>
    <t xml:space="preserve">5L2 6941</t>
  </si>
  <si>
    <t xml:space="preserve">5L2 6966</t>
  </si>
  <si>
    <t xml:space="preserve">5L2 6970</t>
  </si>
  <si>
    <t xml:space="preserve">Fiat Fullback</t>
  </si>
  <si>
    <t xml:space="preserve">5L2 7000</t>
  </si>
  <si>
    <t xml:space="preserve">BMW E65</t>
  </si>
  <si>
    <t xml:space="preserve">5L2 7031</t>
  </si>
  <si>
    <t xml:space="preserve">5L2 7038</t>
  </si>
  <si>
    <t xml:space="preserve">Mercedes-Benz Actros II tahač</t>
  </si>
  <si>
    <t xml:space="preserve">5L2 7041</t>
  </si>
  <si>
    <t xml:space="preserve">5L2 7112</t>
  </si>
  <si>
    <t xml:space="preserve">5L2 7118</t>
  </si>
  <si>
    <t xml:space="preserve">5L2 7120</t>
  </si>
  <si>
    <t xml:space="preserve">Mercedes-Benz V</t>
  </si>
  <si>
    <t xml:space="preserve">5L2 7128</t>
  </si>
  <si>
    <t xml:space="preserve">5L2 7141</t>
  </si>
  <si>
    <t xml:space="preserve">5L2 7157</t>
  </si>
  <si>
    <t xml:space="preserve">5L2 7176</t>
  </si>
  <si>
    <t xml:space="preserve">5L2 7259</t>
  </si>
  <si>
    <t xml:space="preserve">5L2 7306</t>
  </si>
  <si>
    <t xml:space="preserve">5L2 7307</t>
  </si>
  <si>
    <t xml:space="preserve">5L2 7310</t>
  </si>
  <si>
    <t xml:space="preserve">Peugeot Partner valník</t>
  </si>
  <si>
    <t xml:space="preserve">5L2 7349</t>
  </si>
  <si>
    <t xml:space="preserve">DAF 2300 Turbo</t>
  </si>
  <si>
    <t xml:space="preserve">5L2 7360</t>
  </si>
  <si>
    <t xml:space="preserve">Alfa Romeo Giulia</t>
  </si>
  <si>
    <t xml:space="preserve">5L2 7404</t>
  </si>
  <si>
    <t xml:space="preserve">5L2 7420</t>
  </si>
  <si>
    <t xml:space="preserve">5L2 7488</t>
  </si>
  <si>
    <t xml:space="preserve">5L2 7499</t>
  </si>
  <si>
    <t xml:space="preserve">5L2 7500</t>
  </si>
  <si>
    <t xml:space="preserve">5L2 7554</t>
  </si>
  <si>
    <t xml:space="preserve">Kia Optima</t>
  </si>
  <si>
    <t xml:space="preserve">5L2 7560</t>
  </si>
  <si>
    <t xml:space="preserve">5L2 7604</t>
  </si>
  <si>
    <t xml:space="preserve">5L2 7619</t>
  </si>
  <si>
    <t xml:space="preserve">5L2 7684</t>
  </si>
  <si>
    <t xml:space="preserve">5L2 7714</t>
  </si>
  <si>
    <t xml:space="preserve">5L2 7744</t>
  </si>
  <si>
    <t xml:space="preserve">5L2 7745</t>
  </si>
  <si>
    <t xml:space="preserve">5L2 7757</t>
  </si>
  <si>
    <t xml:space="preserve">DAF XF 105 E6</t>
  </si>
  <si>
    <t xml:space="preserve">5L2 7771</t>
  </si>
  <si>
    <t xml:space="preserve">5L2 7790</t>
  </si>
  <si>
    <t xml:space="preserve">5L2 7815</t>
  </si>
  <si>
    <t xml:space="preserve">5L2 7873</t>
  </si>
  <si>
    <t xml:space="preserve">Renault Mégane CC</t>
  </si>
  <si>
    <t xml:space="preserve">5L2 7899</t>
  </si>
  <si>
    <t xml:space="preserve">5L2 7938</t>
  </si>
  <si>
    <t xml:space="preserve">5L2 7942</t>
  </si>
  <si>
    <t xml:space="preserve">5L2 7950</t>
  </si>
  <si>
    <t xml:space="preserve">5L2 7963</t>
  </si>
  <si>
    <t xml:space="preserve">5L2 7974</t>
  </si>
  <si>
    <t xml:space="preserve">5L2 7976</t>
  </si>
  <si>
    <t xml:space="preserve">5L2 7980</t>
  </si>
  <si>
    <t xml:space="preserve">Renault Master plachta</t>
  </si>
  <si>
    <t xml:space="preserve">5L2 7984</t>
  </si>
  <si>
    <t xml:space="preserve">5L2 8008</t>
  </si>
  <si>
    <t xml:space="preserve">5L2 8050</t>
  </si>
  <si>
    <t xml:space="preserve">5L2 8076</t>
  </si>
  <si>
    <t xml:space="preserve">5L2 8078</t>
  </si>
  <si>
    <t xml:space="preserve">Volvo FH 540 Performance Edition</t>
  </si>
  <si>
    <t xml:space="preserve">5L2 8109</t>
  </si>
  <si>
    <t xml:space="preserve">Kia Ceed II</t>
  </si>
  <si>
    <t xml:space="preserve">5L2 8125</t>
  </si>
  <si>
    <t xml:space="preserve">5L2 8194</t>
  </si>
  <si>
    <t xml:space="preserve">5L2 8200</t>
  </si>
  <si>
    <t xml:space="preserve">5L2 8281</t>
  </si>
  <si>
    <t xml:space="preserve">Audi A6 B5</t>
  </si>
  <si>
    <t xml:space="preserve">5L2 8290</t>
  </si>
  <si>
    <t xml:space="preserve">5L2 8296</t>
  </si>
  <si>
    <t xml:space="preserve">5L2 8323</t>
  </si>
  <si>
    <t xml:space="preserve">5L2 8354</t>
  </si>
  <si>
    <t xml:space="preserve">5L2 8361</t>
  </si>
  <si>
    <t xml:space="preserve">5L2 8375</t>
  </si>
  <si>
    <t xml:space="preserve">5L2 8381</t>
  </si>
  <si>
    <t xml:space="preserve">5L2 8387</t>
  </si>
  <si>
    <t xml:space="preserve">Honda C-HR</t>
  </si>
  <si>
    <t xml:space="preserve">5L2 8487</t>
  </si>
  <si>
    <t xml:space="preserve">5L2 8494</t>
  </si>
  <si>
    <t xml:space="preserve">5L2 8506</t>
  </si>
  <si>
    <t xml:space="preserve">5L2 8511</t>
  </si>
  <si>
    <t xml:space="preserve">5L2 8557</t>
  </si>
  <si>
    <t xml:space="preserve">5L2 8575</t>
  </si>
  <si>
    <t xml:space="preserve">5L2 8605</t>
  </si>
  <si>
    <t xml:space="preserve">5L2 8620</t>
  </si>
  <si>
    <t xml:space="preserve">5L2 8639</t>
  </si>
  <si>
    <t xml:space="preserve">5L2 8651</t>
  </si>
  <si>
    <t xml:space="preserve">VW T4  </t>
  </si>
  <si>
    <t xml:space="preserve">5L2 8654</t>
  </si>
  <si>
    <t xml:space="preserve">5L2 8694</t>
  </si>
  <si>
    <t xml:space="preserve">Fiat Talento</t>
  </si>
  <si>
    <t xml:space="preserve">5L2 8716</t>
  </si>
  <si>
    <t xml:space="preserve">5L2 8774</t>
  </si>
  <si>
    <t xml:space="preserve">5L2 8814</t>
  </si>
  <si>
    <t xml:space="preserve">5L2 8816</t>
  </si>
  <si>
    <t xml:space="preserve">5L2 8818</t>
  </si>
  <si>
    <t xml:space="preserve">5L2 8839</t>
  </si>
  <si>
    <t xml:space="preserve">5L2 8876</t>
  </si>
  <si>
    <t xml:space="preserve">5L2 8879</t>
  </si>
  <si>
    <t xml:space="preserve">5L2 8891</t>
  </si>
  <si>
    <t xml:space="preserve">5L2 8900</t>
  </si>
  <si>
    <t xml:space="preserve">5L2 8926</t>
  </si>
  <si>
    <t xml:space="preserve">5L2 8939</t>
  </si>
  <si>
    <t xml:space="preserve">5L2 8966</t>
  </si>
  <si>
    <t xml:space="preserve">Citroen C3 Picasso</t>
  </si>
  <si>
    <t xml:space="preserve">5L2 8982</t>
  </si>
  <si>
    <t xml:space="preserve">5L2 9002</t>
  </si>
  <si>
    <t xml:space="preserve">5L2 9014</t>
  </si>
  <si>
    <t xml:space="preserve">5L2 9029</t>
  </si>
  <si>
    <t xml:space="preserve">5L2 9035</t>
  </si>
  <si>
    <t xml:space="preserve">VW Golf VII GTI</t>
  </si>
  <si>
    <t xml:space="preserve">5L2 9037</t>
  </si>
  <si>
    <t xml:space="preserve">5L2 9044</t>
  </si>
  <si>
    <t xml:space="preserve">5L2 9075</t>
  </si>
  <si>
    <t xml:space="preserve">5L2 9081</t>
  </si>
  <si>
    <t xml:space="preserve">5L2 9090</t>
  </si>
  <si>
    <t xml:space="preserve">5L2 9091</t>
  </si>
  <si>
    <t xml:space="preserve">5L2 9096</t>
  </si>
  <si>
    <t xml:space="preserve">5L2 9137</t>
  </si>
  <si>
    <t xml:space="preserve">5L2 9156</t>
  </si>
  <si>
    <t xml:space="preserve">5L2 9164</t>
  </si>
  <si>
    <t xml:space="preserve">VW Polo V</t>
  </si>
  <si>
    <t xml:space="preserve">5L2 9192</t>
  </si>
  <si>
    <t xml:space="preserve">5L2 9217</t>
  </si>
  <si>
    <t xml:space="preserve">5L2 9226</t>
  </si>
  <si>
    <t xml:space="preserve">5L2 9231</t>
  </si>
  <si>
    <t xml:space="preserve">5L2 9242</t>
  </si>
  <si>
    <t xml:space="preserve">5L2 9334</t>
  </si>
  <si>
    <t xml:space="preserve">5L2 9341</t>
  </si>
  <si>
    <t xml:space="preserve">5L2 9350</t>
  </si>
  <si>
    <t xml:space="preserve">BMW 118i</t>
  </si>
  <si>
    <t xml:space="preserve">5L2 9363</t>
  </si>
  <si>
    <t xml:space="preserve">5L2 9453</t>
  </si>
  <si>
    <t xml:space="preserve">5L2 9477</t>
  </si>
  <si>
    <t xml:space="preserve">5L2 9494</t>
  </si>
  <si>
    <t xml:space="preserve">5L2 9535</t>
  </si>
  <si>
    <t xml:space="preserve">5L2 9563</t>
  </si>
  <si>
    <t xml:space="preserve">Irisbus Arway 12.8M</t>
  </si>
  <si>
    <t xml:space="preserve">přeregistrace z 5Z6 9153</t>
  </si>
  <si>
    <t xml:space="preserve">5L2 9588</t>
  </si>
  <si>
    <t xml:space="preserve">5L2 9596</t>
  </si>
  <si>
    <t xml:space="preserve">5L2 9600</t>
  </si>
  <si>
    <t xml:space="preserve">5L2 9618</t>
  </si>
  <si>
    <t xml:space="preserve">5L2 9627</t>
  </si>
  <si>
    <t xml:space="preserve">5L2 9643</t>
  </si>
  <si>
    <t xml:space="preserve">5L2 9662</t>
  </si>
  <si>
    <t xml:space="preserve">Bova Futura FLD 127-365</t>
  </si>
  <si>
    <t xml:space="preserve">5L2 9696</t>
  </si>
  <si>
    <t xml:space="preserve">5L2 9710</t>
  </si>
  <si>
    <t xml:space="preserve">5L2 9723</t>
  </si>
  <si>
    <t xml:space="preserve">5L2 9727</t>
  </si>
  <si>
    <t xml:space="preserve">5L2 9735</t>
  </si>
  <si>
    <t xml:space="preserve">5L2 9738</t>
  </si>
  <si>
    <t xml:space="preserve">5L2 9748</t>
  </si>
  <si>
    <t xml:space="preserve">5L2 9750</t>
  </si>
  <si>
    <t xml:space="preserve">5L2 9768</t>
  </si>
  <si>
    <t xml:space="preserve">5L2 9786</t>
  </si>
  <si>
    <t xml:space="preserve">5L2 9825</t>
  </si>
  <si>
    <t xml:space="preserve">5L2 9836</t>
  </si>
  <si>
    <t xml:space="preserve">5L2 9886</t>
  </si>
  <si>
    <t xml:space="preserve">5L2 9898</t>
  </si>
  <si>
    <t xml:space="preserve">obytný vůz Knaus</t>
  </si>
  <si>
    <t xml:space="preserve">5L2 9900</t>
  </si>
  <si>
    <t xml:space="preserve">5L2 9910</t>
  </si>
  <si>
    <t xml:space="preserve">5L2 9922</t>
  </si>
  <si>
    <t xml:space="preserve">Mercedes-Benz Atego odtahovka</t>
  </si>
  <si>
    <t xml:space="preserve">5L2 9923</t>
  </si>
  <si>
    <t xml:space="preserve">5L2 9946</t>
  </si>
  <si>
    <t xml:space="preserve">5L2 9951</t>
  </si>
  <si>
    <t xml:space="preserve">5L2 9955</t>
  </si>
  <si>
    <t xml:space="preserve">5L2 9958</t>
  </si>
  <si>
    <t xml:space="preserve">5L2 9963</t>
  </si>
  <si>
    <t xml:space="preserve">5L2 9969</t>
  </si>
  <si>
    <t xml:space="preserve">5L2 9970</t>
  </si>
  <si>
    <t xml:space="preserve">5L2 9974</t>
  </si>
  <si>
    <t xml:space="preserve">5L2 9978</t>
  </si>
  <si>
    <t xml:space="preserve">MAN TGM nosič kontejnerů</t>
  </si>
  <si>
    <t xml:space="preserve">5L2 9981</t>
  </si>
  <si>
    <t xml:space="preserve">5L2 9995</t>
  </si>
  <si>
    <t xml:space="preserve">5L3 0001</t>
  </si>
  <si>
    <t xml:space="preserve">Mercedes-Benz S500</t>
  </si>
  <si>
    <t xml:space="preserve">5L3 0006</t>
  </si>
  <si>
    <t xml:space="preserve">Renault Iliade</t>
  </si>
  <si>
    <t xml:space="preserve">5L3 0010</t>
  </si>
  <si>
    <t xml:space="preserve">5L3 0018</t>
  </si>
  <si>
    <t xml:space="preserve">5L3 0057</t>
  </si>
  <si>
    <t xml:space="preserve">5L3 0077</t>
  </si>
  <si>
    <t xml:space="preserve">5L3 0083</t>
  </si>
  <si>
    <t xml:space="preserve">5L3 0149</t>
  </si>
  <si>
    <t xml:space="preserve">5L3 0166</t>
  </si>
  <si>
    <t xml:space="preserve">Mazda CX-3</t>
  </si>
  <si>
    <t xml:space="preserve">5L3 0170</t>
  </si>
  <si>
    <t xml:space="preserve">5L3 0183</t>
  </si>
  <si>
    <t xml:space="preserve">5L3 0209</t>
  </si>
  <si>
    <t xml:space="preserve">5L3 0224</t>
  </si>
  <si>
    <t xml:space="preserve">5L3 0268</t>
  </si>
  <si>
    <t xml:space="preserve">5L3 0274</t>
  </si>
  <si>
    <t xml:space="preserve">5L3 0280</t>
  </si>
  <si>
    <t xml:space="preserve">Mercedes-Benz C Kombi</t>
  </si>
  <si>
    <t xml:space="preserve">5L3 0331</t>
  </si>
  <si>
    <t xml:space="preserve">5L3 0381</t>
  </si>
  <si>
    <t xml:space="preserve">5L3 0384</t>
  </si>
  <si>
    <t xml:space="preserve">5L3 0397</t>
  </si>
  <si>
    <t xml:space="preserve">5L3 0439</t>
  </si>
  <si>
    <t xml:space="preserve">5L3 0447</t>
  </si>
  <si>
    <t xml:space="preserve">Citroen C3  </t>
  </si>
  <si>
    <t xml:space="preserve">5L3 0501</t>
  </si>
  <si>
    <t xml:space="preserve">Kia Optima SW</t>
  </si>
  <si>
    <t xml:space="preserve">5L3 0511</t>
  </si>
  <si>
    <t xml:space="preserve">5L3 0531</t>
  </si>
  <si>
    <t xml:space="preserve">5L3 0628</t>
  </si>
  <si>
    <t xml:space="preserve">5L3 0635</t>
  </si>
  <si>
    <t xml:space="preserve">Alfa Romeo 156 facelift</t>
  </si>
  <si>
    <t xml:space="preserve">5L3 0645</t>
  </si>
  <si>
    <t xml:space="preserve">5L3 0665</t>
  </si>
  <si>
    <t xml:space="preserve">5L3 0733</t>
  </si>
  <si>
    <t xml:space="preserve">5L3 0819</t>
  </si>
  <si>
    <t xml:space="preserve">5L3 0848</t>
  </si>
  <si>
    <t xml:space="preserve">5L3 0893</t>
  </si>
  <si>
    <t xml:space="preserve">5L3 0906</t>
  </si>
  <si>
    <t xml:space="preserve">5L3 0911</t>
  </si>
  <si>
    <t xml:space="preserve">5L3 0941</t>
  </si>
  <si>
    <t xml:space="preserve">Škoda Fabia Combi facelift</t>
  </si>
  <si>
    <t xml:space="preserve">5L3 1010</t>
  </si>
  <si>
    <t xml:space="preserve">5L3 1037</t>
  </si>
  <si>
    <t xml:space="preserve">5L3 1063</t>
  </si>
  <si>
    <t xml:space="preserve">5L3 1077</t>
  </si>
  <si>
    <t xml:space="preserve">5L3 1093</t>
  </si>
  <si>
    <t xml:space="preserve">Kia Shuma</t>
  </si>
  <si>
    <t xml:space="preserve">5L3 1095</t>
  </si>
  <si>
    <t xml:space="preserve">5L3 1111</t>
  </si>
  <si>
    <t xml:space="preserve">5L3 1120</t>
  </si>
  <si>
    <t xml:space="preserve">5L3 1126</t>
  </si>
  <si>
    <t xml:space="preserve">5L3 1221</t>
  </si>
  <si>
    <t xml:space="preserve">5L3 1263</t>
  </si>
  <si>
    <t xml:space="preserve">5L3 1315</t>
  </si>
  <si>
    <t xml:space="preserve">5L3 1316</t>
  </si>
  <si>
    <t xml:space="preserve">Toyota C-HR</t>
  </si>
  <si>
    <t xml:space="preserve">5L3 1321</t>
  </si>
  <si>
    <t xml:space="preserve">5L3 1334</t>
  </si>
  <si>
    <t xml:space="preserve">5L3 1336</t>
  </si>
  <si>
    <t xml:space="preserve">5L3 1340</t>
  </si>
  <si>
    <t xml:space="preserve">5L3 1348</t>
  </si>
  <si>
    <t xml:space="preserve">VW Tiguan II</t>
  </si>
  <si>
    <t xml:space="preserve">5L3 1349</t>
  </si>
  <si>
    <t xml:space="preserve">5L3 1356</t>
  </si>
  <si>
    <t xml:space="preserve">admi: 1351; ahmi: 1650</t>
  </si>
  <si>
    <t xml:space="preserve">5L3 1357</t>
  </si>
  <si>
    <t xml:space="preserve">5L3 1363</t>
  </si>
  <si>
    <t xml:space="preserve">5L3 1380</t>
  </si>
  <si>
    <t xml:space="preserve">kontejnerový přívěs Panav</t>
  </si>
  <si>
    <t xml:space="preserve">5L3 1388</t>
  </si>
  <si>
    <t xml:space="preserve">5L3 1395</t>
  </si>
  <si>
    <t xml:space="preserve">5L3 1441</t>
  </si>
  <si>
    <t xml:space="preserve">5L3 1446</t>
  </si>
  <si>
    <t xml:space="preserve">5L3 1504</t>
  </si>
  <si>
    <t xml:space="preserve">5L3 1607</t>
  </si>
  <si>
    <t xml:space="preserve">5L3 1618</t>
  </si>
  <si>
    <t xml:space="preserve">5L3 1633</t>
  </si>
  <si>
    <t xml:space="preserve">5L3 1643</t>
  </si>
  <si>
    <t xml:space="preserve">štěpkovač</t>
  </si>
  <si>
    <t xml:space="preserve">5L3 1645</t>
  </si>
  <si>
    <t xml:space="preserve">5L3 1647</t>
  </si>
  <si>
    <t xml:space="preserve">5L3 1652</t>
  </si>
  <si>
    <t xml:space="preserve">admi: 1651; ahmi: 2000; výdej od 6/16</t>
  </si>
  <si>
    <t xml:space="preserve">5L3 1658</t>
  </si>
  <si>
    <t xml:space="preserve">5L3 1675</t>
  </si>
  <si>
    <t xml:space="preserve">5L3 1718</t>
  </si>
  <si>
    <t xml:space="preserve">5L3 1749</t>
  </si>
  <si>
    <t xml:space="preserve">5L3 1771</t>
  </si>
  <si>
    <t xml:space="preserve">5L3 1796</t>
  </si>
  <si>
    <t xml:space="preserve">5L3 1802</t>
  </si>
  <si>
    <t xml:space="preserve">5L3 1890</t>
  </si>
  <si>
    <t xml:space="preserve">5L3 1930</t>
  </si>
  <si>
    <t xml:space="preserve">5L3 1946</t>
  </si>
  <si>
    <t xml:space="preserve">5L3 1974</t>
  </si>
  <si>
    <t xml:space="preserve">5L3 1976</t>
  </si>
  <si>
    <t xml:space="preserve">5L3 2000</t>
  </si>
  <si>
    <t xml:space="preserve">Nissan Terrano II</t>
  </si>
  <si>
    <t xml:space="preserve">5L3 2002</t>
  </si>
  <si>
    <t xml:space="preserve">admi: 2001; ahmi: 2175; výdej od 9/16</t>
  </si>
  <si>
    <t xml:space="preserve">5L3 2008</t>
  </si>
  <si>
    <t xml:space="preserve">5L3 2036</t>
  </si>
  <si>
    <t xml:space="preserve">5L3 2074</t>
  </si>
  <si>
    <t xml:space="preserve">5L3 2086</t>
  </si>
  <si>
    <t xml:space="preserve">Smart Fortwo  </t>
  </si>
  <si>
    <t xml:space="preserve">5L3 2093</t>
  </si>
  <si>
    <t xml:space="preserve">5L3 2151</t>
  </si>
  <si>
    <t xml:space="preserve">5L3 2163</t>
  </si>
  <si>
    <t xml:space="preserve">5L3 2171</t>
  </si>
  <si>
    <t xml:space="preserve">5L3 2176</t>
  </si>
  <si>
    <t xml:space="preserve">admi: 2176; ahmi: 2350</t>
  </si>
  <si>
    <t xml:space="preserve">5L3 2177</t>
  </si>
  <si>
    <t xml:space="preserve">5L3 2179</t>
  </si>
  <si>
    <t xml:space="preserve">5L3 2197</t>
  </si>
  <si>
    <t xml:space="preserve">5L3 2213</t>
  </si>
  <si>
    <t xml:space="preserve">5L3 2217</t>
  </si>
  <si>
    <t xml:space="preserve">5L3 2222</t>
  </si>
  <si>
    <t xml:space="preserve">Kuba 87</t>
  </si>
  <si>
    <t xml:space="preserve">5L3 2223</t>
  </si>
  <si>
    <t xml:space="preserve">5L3 2233</t>
  </si>
  <si>
    <t xml:space="preserve">5L3 2239</t>
  </si>
  <si>
    <t xml:space="preserve">5L3 2242</t>
  </si>
  <si>
    <t xml:space="preserve">5L3 2260</t>
  </si>
  <si>
    <t xml:space="preserve">5L3 2296</t>
  </si>
  <si>
    <t xml:space="preserve">5L3 2303</t>
  </si>
  <si>
    <t xml:space="preserve">5L3 2325</t>
  </si>
  <si>
    <t xml:space="preserve">5L3 2329</t>
  </si>
  <si>
    <t xml:space="preserve">5L3 2334</t>
  </si>
  <si>
    <t xml:space="preserve">5L3 2341</t>
  </si>
  <si>
    <t xml:space="preserve">5L3 2350</t>
  </si>
  <si>
    <t xml:space="preserve">5L3 2351</t>
  </si>
  <si>
    <t xml:space="preserve">admi; ahmi: 2360</t>
  </si>
  <si>
    <t xml:space="preserve">5L3 2352</t>
  </si>
  <si>
    <t xml:space="preserve">5L3 2353</t>
  </si>
  <si>
    <t xml:space="preserve">Chrysler Sebring Coupe</t>
  </si>
  <si>
    <t xml:space="preserve">5L3 2357</t>
  </si>
  <si>
    <t xml:space="preserve">5L3 2358</t>
  </si>
  <si>
    <t xml:space="preserve">Oldsmobile Cutlass</t>
  </si>
  <si>
    <t xml:space="preserve">5L3 2359</t>
  </si>
  <si>
    <t xml:space="preserve">III. Q 2015</t>
  </si>
  <si>
    <t xml:space="preserve">5L3 2363</t>
  </si>
  <si>
    <t xml:space="preserve">admi: 2361; ahmi: 2605; výdej od 9/17</t>
  </si>
  <si>
    <t xml:space="preserve">5L3 2373</t>
  </si>
  <si>
    <t xml:space="preserve">5L3 2377</t>
  </si>
  <si>
    <t xml:space="preserve">VW Crafter  </t>
  </si>
  <si>
    <t xml:space="preserve">5L3 2402</t>
  </si>
  <si>
    <t xml:space="preserve">5L3 2458</t>
  </si>
  <si>
    <t xml:space="preserve">5L3 2466</t>
  </si>
  <si>
    <t xml:space="preserve">5L3 2493</t>
  </si>
  <si>
    <t xml:space="preserve">5L3 2511</t>
  </si>
  <si>
    <t xml:space="preserve">MAN TGL plachta</t>
  </si>
  <si>
    <t xml:space="preserve">5L3 2525</t>
  </si>
  <si>
    <t xml:space="preserve">5L3 2533</t>
  </si>
  <si>
    <t xml:space="preserve">Iveco Daily skříň</t>
  </si>
  <si>
    <t xml:space="preserve">5L3 2552</t>
  </si>
  <si>
    <t xml:space="preserve">5L3 2577</t>
  </si>
  <si>
    <t xml:space="preserve">5L3 2599</t>
  </si>
  <si>
    <t xml:space="preserve">5L3 2600</t>
  </si>
  <si>
    <t xml:space="preserve">5L3 2603</t>
  </si>
  <si>
    <t xml:space="preserve">5L3 2604</t>
  </si>
  <si>
    <t xml:space="preserve">5L3 2605</t>
  </si>
  <si>
    <t xml:space="preserve">5L3 2607</t>
  </si>
  <si>
    <t xml:space="preserve">admi: 2606; ahmi: 2665; výdej od 3/17</t>
  </si>
  <si>
    <t xml:space="preserve">5L3 2609</t>
  </si>
  <si>
    <t xml:space="preserve">5L3 2610</t>
  </si>
  <si>
    <t xml:space="preserve">5L3 2612</t>
  </si>
  <si>
    <t xml:space="preserve">5L3 2622</t>
  </si>
  <si>
    <t xml:space="preserve">5L3 2628</t>
  </si>
  <si>
    <t xml:space="preserve">5L3 2634</t>
  </si>
  <si>
    <t xml:space="preserve">5L3 2635</t>
  </si>
  <si>
    <t xml:space="preserve">5L3 2651</t>
  </si>
  <si>
    <t xml:space="preserve">5L3 2666</t>
  </si>
  <si>
    <t xml:space="preserve">admi: 2666; ahmi: 3715</t>
  </si>
  <si>
    <t xml:space="preserve">5L3 2670</t>
  </si>
  <si>
    <t xml:space="preserve">5L3 2672</t>
  </si>
  <si>
    <t xml:space="preserve">5L3 2688</t>
  </si>
  <si>
    <t xml:space="preserve">Renault Clio Grandtour</t>
  </si>
  <si>
    <t xml:space="preserve">5L3 2701</t>
  </si>
  <si>
    <t xml:space="preserve">5L3 2762</t>
  </si>
  <si>
    <t xml:space="preserve">5L3 2791</t>
  </si>
  <si>
    <t xml:space="preserve">5L3 2855</t>
  </si>
  <si>
    <t xml:space="preserve">5L3 2919</t>
  </si>
  <si>
    <t xml:space="preserve">Fiat Strada Adventure</t>
  </si>
  <si>
    <t xml:space="preserve">5L3 2922</t>
  </si>
  <si>
    <t xml:space="preserve">5L3 3005</t>
  </si>
  <si>
    <t xml:space="preserve">5L3 3010</t>
  </si>
  <si>
    <t xml:space="preserve">5L3 3070</t>
  </si>
  <si>
    <t xml:space="preserve">5L3 3242</t>
  </si>
  <si>
    <t xml:space="preserve">5L3 3276</t>
  </si>
  <si>
    <t xml:space="preserve">5L3 3330</t>
  </si>
  <si>
    <t xml:space="preserve">5L3 3333</t>
  </si>
  <si>
    <t xml:space="preserve">5L3 3335</t>
  </si>
  <si>
    <t xml:space="preserve">5L3 3401</t>
  </si>
  <si>
    <t xml:space="preserve">5L3 3424</t>
  </si>
  <si>
    <t xml:space="preserve">5L3 3443</t>
  </si>
  <si>
    <t xml:space="preserve">5L3 3473</t>
  </si>
  <si>
    <t xml:space="preserve">Škoda Felicia Combi facelift</t>
  </si>
  <si>
    <t xml:space="preserve">5L3 3505</t>
  </si>
  <si>
    <t xml:space="preserve">5L3 3506</t>
  </si>
  <si>
    <t xml:space="preserve">5L3 3556</t>
  </si>
  <si>
    <t xml:space="preserve">5L3 3682</t>
  </si>
  <si>
    <t xml:space="preserve">5L3 3689</t>
  </si>
  <si>
    <t xml:space="preserve">5L3 3699</t>
  </si>
  <si>
    <t xml:space="preserve">5L3 3706</t>
  </si>
  <si>
    <t xml:space="preserve">5L3 3714</t>
  </si>
  <si>
    <t xml:space="preserve">5L3 3715</t>
  </si>
  <si>
    <t xml:space="preserve">5L3 3723</t>
  </si>
  <si>
    <t xml:space="preserve">admi: 3716; ahmi: 3775; výdej od 3/16</t>
  </si>
  <si>
    <t xml:space="preserve">5L3 3724</t>
  </si>
  <si>
    <t xml:space="preserve">5L3 3728</t>
  </si>
  <si>
    <t xml:space="preserve">5L3 3750</t>
  </si>
  <si>
    <t xml:space="preserve">5L3 3765</t>
  </si>
  <si>
    <t xml:space="preserve">5L3 3769</t>
  </si>
  <si>
    <t xml:space="preserve">5L3 3773</t>
  </si>
  <si>
    <t xml:space="preserve">přívěs pro přepravu psů</t>
  </si>
  <si>
    <t xml:space="preserve">5L3 3776</t>
  </si>
  <si>
    <t xml:space="preserve">admi: 3776; ahmi: 3785</t>
  </si>
  <si>
    <t xml:space="preserve">5L3 3777</t>
  </si>
  <si>
    <t xml:space="preserve">Ford Mustang GT500</t>
  </si>
  <si>
    <t xml:space="preserve">5L3 3778</t>
  </si>
  <si>
    <t xml:space="preserve">Dodge Challenger SRT</t>
  </si>
  <si>
    <t xml:space="preserve">5L3 3779</t>
  </si>
  <si>
    <t xml:space="preserve">5L3 3780</t>
  </si>
  <si>
    <t xml:space="preserve">5L3 3781</t>
  </si>
  <si>
    <t xml:space="preserve">5L3 3783</t>
  </si>
  <si>
    <t xml:space="preserve">5L3 3784</t>
  </si>
  <si>
    <t xml:space="preserve">5L3 3785</t>
  </si>
  <si>
    <t xml:space="preserve">5L3 3876</t>
  </si>
  <si>
    <t xml:space="preserve">admi: 3876; ahmi: 4175; výdej od 6/16</t>
  </si>
  <si>
    <t xml:space="preserve">5L3 3879</t>
  </si>
  <si>
    <t xml:space="preserve">5L3 3886</t>
  </si>
  <si>
    <t xml:space="preserve">5L3 3921</t>
  </si>
  <si>
    <t xml:space="preserve">5L3 3935</t>
  </si>
  <si>
    <t xml:space="preserve">5L3 3999</t>
  </si>
  <si>
    <t xml:space="preserve">Ligier Dué</t>
  </si>
  <si>
    <t xml:space="preserve">5L3 4030</t>
  </si>
  <si>
    <t xml:space="preserve">5L3 4046</t>
  </si>
  <si>
    <t xml:space="preserve">5L3 4089</t>
  </si>
  <si>
    <t xml:space="preserve">5L3 4174</t>
  </si>
  <si>
    <t xml:space="preserve">5L3 4175</t>
  </si>
  <si>
    <t xml:space="preserve">5L3 4178</t>
  </si>
  <si>
    <t xml:space="preserve">admi: 4176; ahmi: 4235</t>
  </si>
  <si>
    <t xml:space="preserve">5L3 4213</t>
  </si>
  <si>
    <t xml:space="preserve">5L3 4218</t>
  </si>
  <si>
    <t xml:space="preserve">5L3 4220</t>
  </si>
  <si>
    <t xml:space="preserve">5L3 4225</t>
  </si>
  <si>
    <t xml:space="preserve">5L3 4232</t>
  </si>
  <si>
    <t xml:space="preserve">5L3 4237</t>
  </si>
  <si>
    <t xml:space="preserve">admi: 4236; ahmi: 4410</t>
  </si>
  <si>
    <t xml:space="preserve">5L3 4256</t>
  </si>
  <si>
    <t xml:space="preserve">5L3 4273</t>
  </si>
  <si>
    <t xml:space="preserve">5L3 4274</t>
  </si>
  <si>
    <t xml:space="preserve">5L3 4335</t>
  </si>
  <si>
    <t xml:space="preserve">VW Caravelle 6</t>
  </si>
  <si>
    <t xml:space="preserve">5L3 4366</t>
  </si>
  <si>
    <t xml:space="preserve">5L3 4387</t>
  </si>
  <si>
    <t xml:space="preserve">5L3 4402</t>
  </si>
  <si>
    <t xml:space="preserve">5L3 4406</t>
  </si>
  <si>
    <t xml:space="preserve">5L3 4410</t>
  </si>
  <si>
    <t xml:space="preserve">5L3 4416</t>
  </si>
  <si>
    <t xml:space="preserve">5L3 4431</t>
  </si>
  <si>
    <t xml:space="preserve">admi: 4411; ahmi: 4470; výdej od 6/16</t>
  </si>
  <si>
    <t xml:space="preserve">5L3 4436</t>
  </si>
  <si>
    <t xml:space="preserve">5L3 4440</t>
  </si>
  <si>
    <t xml:space="preserve">5L3 4455</t>
  </si>
  <si>
    <t xml:space="preserve">5L3 4459</t>
  </si>
  <si>
    <t xml:space="preserve">5L3 4468</t>
  </si>
  <si>
    <t xml:space="preserve">5L3 4475</t>
  </si>
  <si>
    <t xml:space="preserve">admi: 4471; ahmi: 4995</t>
  </si>
  <si>
    <t xml:space="preserve">5L3 4480</t>
  </si>
  <si>
    <t xml:space="preserve">5L3 4484</t>
  </si>
  <si>
    <t xml:space="preserve">5L3 4511</t>
  </si>
  <si>
    <t xml:space="preserve">5L3 4523</t>
  </si>
  <si>
    <t xml:space="preserve">5L3 4576</t>
  </si>
  <si>
    <t xml:space="preserve">5L3 4596</t>
  </si>
  <si>
    <t xml:space="preserve">5L3 4628</t>
  </si>
  <si>
    <t xml:space="preserve">5L3 4634</t>
  </si>
  <si>
    <t xml:space="preserve">5L3 4641</t>
  </si>
  <si>
    <t xml:space="preserve">5L3 4694</t>
  </si>
  <si>
    <t xml:space="preserve">5L3 4704</t>
  </si>
  <si>
    <t xml:space="preserve">5L3 4751</t>
  </si>
  <si>
    <t xml:space="preserve">5L3 4758</t>
  </si>
  <si>
    <t xml:space="preserve">5L3 4776</t>
  </si>
  <si>
    <t xml:space="preserve">5L3 4859</t>
  </si>
  <si>
    <t xml:space="preserve">5L3 4893</t>
  </si>
  <si>
    <t xml:space="preserve">5L3 4898</t>
  </si>
  <si>
    <t xml:space="preserve">5L3 4915</t>
  </si>
  <si>
    <t xml:space="preserve">5L3 4933</t>
  </si>
  <si>
    <t xml:space="preserve">5L3 4956</t>
  </si>
  <si>
    <t xml:space="preserve">Honda Civic 9g</t>
  </si>
  <si>
    <t xml:space="preserve">5L3 4973</t>
  </si>
  <si>
    <t xml:space="preserve">5L3 4987</t>
  </si>
  <si>
    <t xml:space="preserve">5L3 4994</t>
  </si>
  <si>
    <t xml:space="preserve">5L3 4995</t>
  </si>
  <si>
    <t xml:space="preserve">5L3 4998</t>
  </si>
  <si>
    <t xml:space="preserve">admi: 4996; ahmi: 5170</t>
  </si>
  <si>
    <t xml:space="preserve">5L3 5025</t>
  </si>
  <si>
    <t xml:space="preserve">5L3 5040</t>
  </si>
  <si>
    <t xml:space="preserve">5L3 5058</t>
  </si>
  <si>
    <t xml:space="preserve">5L3 5064</t>
  </si>
  <si>
    <t xml:space="preserve">5L3 5074</t>
  </si>
  <si>
    <t xml:space="preserve">5L3 5091</t>
  </si>
  <si>
    <t xml:space="preserve">5L3 5099</t>
  </si>
  <si>
    <t xml:space="preserve">5L3 5100</t>
  </si>
  <si>
    <t xml:space="preserve">5L3 5120</t>
  </si>
  <si>
    <t xml:space="preserve">5L3 5136</t>
  </si>
  <si>
    <t xml:space="preserve">Mercedes-Benz E Combi</t>
  </si>
  <si>
    <t xml:space="preserve">5L3 5153</t>
  </si>
  <si>
    <t xml:space="preserve">5L3 5159</t>
  </si>
  <si>
    <t xml:space="preserve">5L3 5164</t>
  </si>
  <si>
    <t xml:space="preserve">5L3 5167</t>
  </si>
  <si>
    <t xml:space="preserve">IV. Q 2015</t>
  </si>
  <si>
    <t xml:space="preserve">5L3 5172</t>
  </si>
  <si>
    <t xml:space="preserve">admi: 5171; ahmi: 5290</t>
  </si>
  <si>
    <t xml:space="preserve">5L3 5190</t>
  </si>
  <si>
    <t xml:space="preserve">5L3 5191</t>
  </si>
  <si>
    <t xml:space="preserve">tandemový přívěs Krone</t>
  </si>
  <si>
    <t xml:space="preserve">5L3 5193</t>
  </si>
  <si>
    <t xml:space="preserve">5L3 5254</t>
  </si>
  <si>
    <t xml:space="preserve">podvalník Agados Puma</t>
  </si>
  <si>
    <t xml:space="preserve">5L3 5280</t>
  </si>
  <si>
    <t xml:space="preserve">5L3 5286</t>
  </si>
  <si>
    <t xml:space="preserve">návěs LAG</t>
  </si>
  <si>
    <t xml:space="preserve">5L3 5291</t>
  </si>
  <si>
    <t xml:space="preserve">5L3 5311</t>
  </si>
  <si>
    <t xml:space="preserve">admi: 5311; ahmi: 5370; výdej 6-9/16</t>
  </si>
  <si>
    <t xml:space="preserve">5L3 5318</t>
  </si>
  <si>
    <t xml:space="preserve">5L3 5328</t>
  </si>
  <si>
    <t xml:space="preserve">5L3 5345</t>
  </si>
  <si>
    <t xml:space="preserve">5L3 5346</t>
  </si>
  <si>
    <t xml:space="preserve">5L3 5354</t>
  </si>
  <si>
    <t xml:space="preserve">5L3 5373</t>
  </si>
  <si>
    <t xml:space="preserve">admi: 5371; ahmi: 5400</t>
  </si>
  <si>
    <t xml:space="preserve">5L3 5380</t>
  </si>
  <si>
    <t xml:space="preserve">5L3 5392</t>
  </si>
  <si>
    <t xml:space="preserve">5L3 5394</t>
  </si>
  <si>
    <t xml:space="preserve">Multicar M25 sypač</t>
  </si>
  <si>
    <t xml:space="preserve">5L3 5395</t>
  </si>
  <si>
    <t xml:space="preserve">přeregistrace z 5L3 5373</t>
  </si>
  <si>
    <t xml:space="preserve">5L3 5396</t>
  </si>
  <si>
    <t xml:space="preserve">5L3 5398</t>
  </si>
  <si>
    <t xml:space="preserve">5L3 5400</t>
  </si>
  <si>
    <t xml:space="preserve">5L3 5401</t>
  </si>
  <si>
    <t xml:space="preserve">admi: 5401; ahmi: 5410; výdej od 5/18</t>
  </si>
  <si>
    <t xml:space="preserve">5L3 5402</t>
  </si>
  <si>
    <t xml:space="preserve">Nissan Armada</t>
  </si>
  <si>
    <t xml:space="preserve">5L3 5404</t>
  </si>
  <si>
    <t xml:space="preserve">5L3 5406</t>
  </si>
  <si>
    <t xml:space="preserve">5L3 5407</t>
  </si>
  <si>
    <t xml:space="preserve">5L3 5408</t>
  </si>
  <si>
    <t xml:space="preserve">5L3 5409</t>
  </si>
  <si>
    <t xml:space="preserve">5L3 5411</t>
  </si>
  <si>
    <t xml:space="preserve">Fiat Panda</t>
  </si>
  <si>
    <t xml:space="preserve">admi: 5411; ahmi: 8910; výdej od 5/17</t>
  </si>
  <si>
    <t xml:space="preserve">5L3 5419</t>
  </si>
  <si>
    <t xml:space="preserve">5L3 5428</t>
  </si>
  <si>
    <t xml:space="preserve">5L3 5432</t>
  </si>
  <si>
    <t xml:space="preserve">Mazda MPV</t>
  </si>
  <si>
    <t xml:space="preserve">5L3 5445</t>
  </si>
  <si>
    <t xml:space="preserve">5L3 5463</t>
  </si>
  <si>
    <t xml:space="preserve">5L3 5471</t>
  </si>
  <si>
    <t xml:space="preserve">5L3 5481</t>
  </si>
  <si>
    <t xml:space="preserve">5L3 5484</t>
  </si>
  <si>
    <t xml:space="preserve">5L3 5485</t>
  </si>
  <si>
    <t xml:space="preserve">5L3 5507</t>
  </si>
  <si>
    <t xml:space="preserve">5L3 5522</t>
  </si>
  <si>
    <t xml:space="preserve">5L3 5527</t>
  </si>
  <si>
    <t xml:space="preserve">5L3 5561</t>
  </si>
  <si>
    <t xml:space="preserve">5L3 5565</t>
  </si>
  <si>
    <t xml:space="preserve">Porsche Macan</t>
  </si>
  <si>
    <t xml:space="preserve">5L3 5578</t>
  </si>
  <si>
    <t xml:space="preserve">5L3 5593</t>
  </si>
  <si>
    <t xml:space="preserve">5L3 5612</t>
  </si>
  <si>
    <t xml:space="preserve">5L3 5642</t>
  </si>
  <si>
    <t xml:space="preserve">5L3 5651</t>
  </si>
  <si>
    <t xml:space="preserve">5L3 5664</t>
  </si>
  <si>
    <t xml:space="preserve">Kia Ceed GT</t>
  </si>
  <si>
    <t xml:space="preserve">5L3 5678</t>
  </si>
  <si>
    <t xml:space="preserve">5L3 5705</t>
  </si>
  <si>
    <t xml:space="preserve">VW Arteon</t>
  </si>
  <si>
    <t xml:space="preserve">5L3 5732</t>
  </si>
  <si>
    <t xml:space="preserve">5L3 5743</t>
  </si>
  <si>
    <t xml:space="preserve">5L3 5803</t>
  </si>
  <si>
    <t xml:space="preserve">5L3 5829</t>
  </si>
  <si>
    <t xml:space="preserve">5L3 5830</t>
  </si>
  <si>
    <t xml:space="preserve">Škoda Citigo facelift</t>
  </si>
  <si>
    <t xml:space="preserve">5L3 5833</t>
  </si>
  <si>
    <t xml:space="preserve">5L3 5838</t>
  </si>
  <si>
    <t xml:space="preserve">5L3 5849</t>
  </si>
  <si>
    <t xml:space="preserve">5L3 5873</t>
  </si>
  <si>
    <t xml:space="preserve">Mercedes -Benz Sprinter</t>
  </si>
  <si>
    <t xml:space="preserve">5L3 5877</t>
  </si>
  <si>
    <t xml:space="preserve">5L3 5901</t>
  </si>
  <si>
    <t xml:space="preserve">5L3 5988</t>
  </si>
  <si>
    <t xml:space="preserve">5L3 6031</t>
  </si>
  <si>
    <t xml:space="preserve">Audi 80 Cabrio</t>
  </si>
  <si>
    <t xml:space="preserve">5L3 6060</t>
  </si>
  <si>
    <t xml:space="preserve">5L3 6130</t>
  </si>
  <si>
    <t xml:space="preserve">5L3 6134</t>
  </si>
  <si>
    <t xml:space="preserve">VW Passat Variant B8</t>
  </si>
  <si>
    <t xml:space="preserve">5L3 6245</t>
  </si>
  <si>
    <t xml:space="preserve">5L3 6249</t>
  </si>
  <si>
    <t xml:space="preserve">5L3 6283</t>
  </si>
  <si>
    <t xml:space="preserve">5L3 6304</t>
  </si>
  <si>
    <t xml:space="preserve">5L3 6316</t>
  </si>
  <si>
    <t xml:space="preserve">přeregistrováno na 8L9 75E</t>
  </si>
  <si>
    <t xml:space="preserve">5L3 6345</t>
  </si>
  <si>
    <t xml:space="preserve">5L3 6349</t>
  </si>
  <si>
    <t xml:space="preserve">Scania R450 lowdeck</t>
  </si>
  <si>
    <t xml:space="preserve">5L3 6363</t>
  </si>
  <si>
    <t xml:space="preserve">5L3 6394</t>
  </si>
  <si>
    <t xml:space="preserve">5L3 6433</t>
  </si>
  <si>
    <t xml:space="preserve">5L3 6444</t>
  </si>
  <si>
    <t xml:space="preserve">5L3 6447</t>
  </si>
  <si>
    <t xml:space="preserve">5L3 6450</t>
  </si>
  <si>
    <t xml:space="preserve">5L3 6454</t>
  </si>
  <si>
    <t xml:space="preserve">Mercedes-Benz GLE</t>
  </si>
  <si>
    <t xml:space="preserve">5L3 6478</t>
  </si>
  <si>
    <t xml:space="preserve">5L3 6499</t>
  </si>
  <si>
    <t xml:space="preserve">5L3 6508</t>
  </si>
  <si>
    <t xml:space="preserve">5L3 6526</t>
  </si>
  <si>
    <t xml:space="preserve">5L3 6541</t>
  </si>
  <si>
    <t xml:space="preserve">5L3 6543</t>
  </si>
  <si>
    <t xml:space="preserve">5L3 6545</t>
  </si>
  <si>
    <t xml:space="preserve">5L3 6590</t>
  </si>
  <si>
    <t xml:space="preserve">5L3 6622</t>
  </si>
  <si>
    <t xml:space="preserve">5L3 6625</t>
  </si>
  <si>
    <t xml:space="preserve">5L3 6627</t>
  </si>
  <si>
    <t xml:space="preserve">VW Passat Variant B7</t>
  </si>
  <si>
    <t xml:space="preserve">5L3 6655</t>
  </si>
  <si>
    <t xml:space="preserve">Škoda Praktik</t>
  </si>
  <si>
    <t xml:space="preserve">5L3 6674</t>
  </si>
  <si>
    <t xml:space="preserve">5L3 6690</t>
  </si>
  <si>
    <t xml:space="preserve">5L3 6701</t>
  </si>
  <si>
    <t xml:space="preserve">5L3 6751</t>
  </si>
  <si>
    <t xml:space="preserve">VW Passat Variant B6</t>
  </si>
  <si>
    <t xml:space="preserve">5L3 6775</t>
  </si>
  <si>
    <t xml:space="preserve">přeregistrace z 3L9 6083; 3. RZ na nosič od SPM</t>
  </si>
  <si>
    <t xml:space="preserve">5L3 6784</t>
  </si>
  <si>
    <t xml:space="preserve">5L3 6786</t>
  </si>
  <si>
    <t xml:space="preserve">5L3 6789</t>
  </si>
  <si>
    <t xml:space="preserve">5L3 6805</t>
  </si>
  <si>
    <t xml:space="preserve">5L3 6808</t>
  </si>
  <si>
    <t xml:space="preserve">5L3 6848</t>
  </si>
  <si>
    <t xml:space="preserve">MG ZR</t>
  </si>
  <si>
    <t xml:space="preserve">5L3 6860</t>
  </si>
  <si>
    <t xml:space="preserve">5L3 6868</t>
  </si>
  <si>
    <t xml:space="preserve">5L3 6869</t>
  </si>
  <si>
    <t xml:space="preserve">5L3 6877</t>
  </si>
  <si>
    <t xml:space="preserve">5L3 6884</t>
  </si>
  <si>
    <t xml:space="preserve">5L3 6887</t>
  </si>
  <si>
    <t xml:space="preserve">5L3 6952</t>
  </si>
  <si>
    <t xml:space="preserve">5L3 6954</t>
  </si>
  <si>
    <t xml:space="preserve">5L3 6968</t>
  </si>
  <si>
    <t xml:space="preserve">5L3 6979</t>
  </si>
  <si>
    <t xml:space="preserve">5L3 6986</t>
  </si>
  <si>
    <t xml:space="preserve">5L3 6995</t>
  </si>
  <si>
    <t xml:space="preserve">5L3 7002</t>
  </si>
  <si>
    <t xml:space="preserve">5L3 7007</t>
  </si>
  <si>
    <t xml:space="preserve">5L3 7011</t>
  </si>
  <si>
    <t xml:space="preserve">5L3 7018</t>
  </si>
  <si>
    <t xml:space="preserve">5L3 7035</t>
  </si>
  <si>
    <t xml:space="preserve">5L3 7053</t>
  </si>
  <si>
    <t xml:space="preserve">5L3 7061</t>
  </si>
  <si>
    <t xml:space="preserve">5L3 7066</t>
  </si>
  <si>
    <t xml:space="preserve">5L3 7070</t>
  </si>
  <si>
    <t xml:space="preserve">BMW F30 sedan</t>
  </si>
  <si>
    <t xml:space="preserve">5L3 7096</t>
  </si>
  <si>
    <t xml:space="preserve">5L3 7101</t>
  </si>
  <si>
    <t xml:space="preserve">5L3 7108</t>
  </si>
  <si>
    <t xml:space="preserve">5L3 7115</t>
  </si>
  <si>
    <t xml:space="preserve">5L3 7160</t>
  </si>
  <si>
    <t xml:space="preserve">Hyundai Sante Fe</t>
  </si>
  <si>
    <t xml:space="preserve">5L3 7191</t>
  </si>
  <si>
    <t xml:space="preserve">5L3 7192</t>
  </si>
  <si>
    <t xml:space="preserve">5L3 7195</t>
  </si>
  <si>
    <t xml:space="preserve">5L3 7197</t>
  </si>
  <si>
    <t xml:space="preserve">5L3 7201</t>
  </si>
  <si>
    <t xml:space="preserve">5L3 7216</t>
  </si>
  <si>
    <t xml:space="preserve">5L3 7257</t>
  </si>
  <si>
    <t xml:space="preserve">Hyundai i30 III</t>
  </si>
  <si>
    <t xml:space="preserve">5L3 7268</t>
  </si>
  <si>
    <t xml:space="preserve">5L3 7272</t>
  </si>
  <si>
    <t xml:space="preserve">5L3 7278</t>
  </si>
  <si>
    <t xml:space="preserve">Mercedes-Benz GL 350</t>
  </si>
  <si>
    <t xml:space="preserve">5L3 7281</t>
  </si>
  <si>
    <t xml:space="preserve">5L3 7316</t>
  </si>
  <si>
    <t xml:space="preserve">5L3 7319</t>
  </si>
  <si>
    <t xml:space="preserve">5L3 7333</t>
  </si>
  <si>
    <t xml:space="preserve">5L3 7335</t>
  </si>
  <si>
    <t xml:space="preserve">5L3 7379</t>
  </si>
  <si>
    <t xml:space="preserve">5L3 7389</t>
  </si>
  <si>
    <t xml:space="preserve">5L3 7401</t>
  </si>
  <si>
    <t xml:space="preserve">5L3 7403</t>
  </si>
  <si>
    <t xml:space="preserve">Ford Transit skříň</t>
  </si>
  <si>
    <t xml:space="preserve">5L3 7478</t>
  </si>
  <si>
    <t xml:space="preserve">5L3 7497</t>
  </si>
  <si>
    <t xml:space="preserve">Honda Accord Tourer</t>
  </si>
  <si>
    <t xml:space="preserve">5L3 7520</t>
  </si>
  <si>
    <t xml:space="preserve">5L3 7526</t>
  </si>
  <si>
    <t xml:space="preserve">5L3 7549</t>
  </si>
  <si>
    <t xml:space="preserve">Škoda Karoq</t>
  </si>
  <si>
    <t xml:space="preserve">5L3 7559</t>
  </si>
  <si>
    <t xml:space="preserve">5L3 7568</t>
  </si>
  <si>
    <t xml:space="preserve">Test Toyota Auris Touring Sports</t>
  </si>
  <si>
    <t xml:space="preserve">5L3 7606</t>
  </si>
  <si>
    <t xml:space="preserve">5L3 7608</t>
  </si>
  <si>
    <t xml:space="preserve">5L3 7613</t>
  </si>
  <si>
    <t xml:space="preserve">5L3 7616</t>
  </si>
  <si>
    <t xml:space="preserve">5L3 7625</t>
  </si>
  <si>
    <t xml:space="preserve">Iveco Daily nosič kontejnerů</t>
  </si>
  <si>
    <t xml:space="preserve">5L3 7655</t>
  </si>
  <si>
    <t xml:space="preserve">5L3 7663</t>
  </si>
  <si>
    <t xml:space="preserve">5L3 7674</t>
  </si>
  <si>
    <t xml:space="preserve">5L3 7685</t>
  </si>
  <si>
    <t xml:space="preserve">5L3 7733</t>
  </si>
  <si>
    <t xml:space="preserve">5L3 7761</t>
  </si>
  <si>
    <t xml:space="preserve">5L3 7764</t>
  </si>
  <si>
    <t xml:space="preserve">5L3 7776</t>
  </si>
  <si>
    <t xml:space="preserve">5L3 7780</t>
  </si>
  <si>
    <t xml:space="preserve">5L3 7787</t>
  </si>
  <si>
    <t xml:space="preserve">5L3 7804</t>
  </si>
  <si>
    <t xml:space="preserve">5L3 7808</t>
  </si>
  <si>
    <t xml:space="preserve">5L3 7817</t>
  </si>
  <si>
    <t xml:space="preserve">Ford Focus ST</t>
  </si>
  <si>
    <t xml:space="preserve">přeregistrováno na 5L6 2424</t>
  </si>
  <si>
    <t xml:space="preserve">5L3 7828</t>
  </si>
  <si>
    <t xml:space="preserve">Kia Stonic</t>
  </si>
  <si>
    <t xml:space="preserve">5L3 7830</t>
  </si>
  <si>
    <t xml:space="preserve">Mercedes-Benz Actros MP4 plachta</t>
  </si>
  <si>
    <t xml:space="preserve">5L3 7847</t>
  </si>
  <si>
    <t xml:space="preserve">Hyundai i30 CW III</t>
  </si>
  <si>
    <t xml:space="preserve">5L3 7849</t>
  </si>
  <si>
    <t xml:space="preserve">5L3 7850</t>
  </si>
  <si>
    <t xml:space="preserve">Karosa C954E.1360</t>
  </si>
  <si>
    <t xml:space="preserve">5L3 7853</t>
  </si>
  <si>
    <t xml:space="preserve">5L3 7856</t>
  </si>
  <si>
    <t xml:space="preserve">5L3 7858</t>
  </si>
  <si>
    <t xml:space="preserve">5L3 7859</t>
  </si>
  <si>
    <t xml:space="preserve">5L3 7890</t>
  </si>
  <si>
    <t xml:space="preserve">5L3 7900</t>
  </si>
  <si>
    <t xml:space="preserve">5L3 7925</t>
  </si>
  <si>
    <t xml:space="preserve">5L3 7930</t>
  </si>
  <si>
    <t xml:space="preserve">5L3 7943</t>
  </si>
  <si>
    <t xml:space="preserve">5L3 7945</t>
  </si>
  <si>
    <t xml:space="preserve">5L3 7951</t>
  </si>
  <si>
    <t xml:space="preserve">5L3 7954</t>
  </si>
  <si>
    <t xml:space="preserve">5L3 7968</t>
  </si>
  <si>
    <t xml:space="preserve">5L3 7972</t>
  </si>
  <si>
    <t xml:space="preserve">5L3 7979</t>
  </si>
  <si>
    <t xml:space="preserve">5L3 7990</t>
  </si>
  <si>
    <t xml:space="preserve">5L3 7994</t>
  </si>
  <si>
    <t xml:space="preserve">5L3 8000</t>
  </si>
  <si>
    <t xml:space="preserve">5L3 8013</t>
  </si>
  <si>
    <t xml:space="preserve">5L3 8018</t>
  </si>
  <si>
    <t xml:space="preserve">5L3 8043</t>
  </si>
  <si>
    <t xml:space="preserve">5L3 8082</t>
  </si>
  <si>
    <t xml:space="preserve">5L3 8089</t>
  </si>
  <si>
    <t xml:space="preserve">5L3 8100</t>
  </si>
  <si>
    <t xml:space="preserve">5L3 8141</t>
  </si>
  <si>
    <t xml:space="preserve">5L3 8143</t>
  </si>
  <si>
    <t xml:space="preserve">5L3 8152</t>
  </si>
  <si>
    <t xml:space="preserve">5L3 8157</t>
  </si>
  <si>
    <t xml:space="preserve">5L3 8162</t>
  </si>
  <si>
    <t xml:space="preserve">5L3 8166</t>
  </si>
  <si>
    <t xml:space="preserve">5L3 8181</t>
  </si>
  <si>
    <t xml:space="preserve">Karosa Axer 12M C956.1074</t>
  </si>
  <si>
    <t xml:space="preserve">5L3 8198</t>
  </si>
  <si>
    <t xml:space="preserve">5L3 8202</t>
  </si>
  <si>
    <t xml:space="preserve">5L3 8217</t>
  </si>
  <si>
    <t xml:space="preserve">5L3 8223</t>
  </si>
  <si>
    <t xml:space="preserve">Avia nosič kontejnerů</t>
  </si>
  <si>
    <t xml:space="preserve">5L3 8230</t>
  </si>
  <si>
    <t xml:space="preserve">5L3 8231</t>
  </si>
  <si>
    <t xml:space="preserve">5L3 8250</t>
  </si>
  <si>
    <t xml:space="preserve">5L3 8253</t>
  </si>
  <si>
    <t xml:space="preserve">5L3 8259</t>
  </si>
  <si>
    <t xml:space="preserve">5L3 8265</t>
  </si>
  <si>
    <t xml:space="preserve">5L3 8292</t>
  </si>
  <si>
    <t xml:space="preserve">5L3 8310</t>
  </si>
  <si>
    <t xml:space="preserve">5L3 8313</t>
  </si>
  <si>
    <t xml:space="preserve">5L3 8337</t>
  </si>
  <si>
    <t xml:space="preserve">5L3 8341</t>
  </si>
  <si>
    <t xml:space="preserve">5L3 8355</t>
  </si>
  <si>
    <t xml:space="preserve">5L3 8361</t>
  </si>
  <si>
    <t xml:space="preserve">5L3 8370</t>
  </si>
  <si>
    <t xml:space="preserve">5L3 8375</t>
  </si>
  <si>
    <t xml:space="preserve">5L3 8388</t>
  </si>
  <si>
    <t xml:space="preserve">5L3 8391</t>
  </si>
  <si>
    <t xml:space="preserve">5L3 8435</t>
  </si>
  <si>
    <t xml:space="preserve">5L3 8448</t>
  </si>
  <si>
    <t xml:space="preserve">BMW E92 sedan</t>
  </si>
  <si>
    <t xml:space="preserve">5L3 8449</t>
  </si>
  <si>
    <t xml:space="preserve">5L3 8486</t>
  </si>
  <si>
    <t xml:space="preserve">5L3 8498</t>
  </si>
  <si>
    <t xml:space="preserve">5L3 8519</t>
  </si>
  <si>
    <t xml:space="preserve">5L3 8562</t>
  </si>
  <si>
    <t xml:space="preserve">5L3 8563</t>
  </si>
  <si>
    <t xml:space="preserve">5L3 8589</t>
  </si>
  <si>
    <t xml:space="preserve">5L3 8606</t>
  </si>
  <si>
    <t xml:space="preserve">5L3 8626</t>
  </si>
  <si>
    <t xml:space="preserve">5L3 8630</t>
  </si>
  <si>
    <t xml:space="preserve">5L3 8634</t>
  </si>
  <si>
    <t xml:space="preserve">5L3 8686</t>
  </si>
  <si>
    <t xml:space="preserve">Renault Ares 12M</t>
  </si>
  <si>
    <t xml:space="preserve">5L3 8689</t>
  </si>
  <si>
    <t xml:space="preserve">5L3 8700</t>
  </si>
  <si>
    <t xml:space="preserve">5L3 8716</t>
  </si>
  <si>
    <t xml:space="preserve">5L3 8766</t>
  </si>
  <si>
    <t xml:space="preserve">5L3 8784</t>
  </si>
  <si>
    <t xml:space="preserve">5L3 8787</t>
  </si>
  <si>
    <t xml:space="preserve">5L3 8789</t>
  </si>
  <si>
    <t xml:space="preserve">5L3 8798</t>
  </si>
  <si>
    <t xml:space="preserve">Volvo FH 500</t>
  </si>
  <si>
    <t xml:space="preserve">5L3 8799</t>
  </si>
  <si>
    <t xml:space="preserve">5L3 8808</t>
  </si>
  <si>
    <t xml:space="preserve">5L3 8833</t>
  </si>
  <si>
    <t xml:space="preserve">5L3 8869</t>
  </si>
  <si>
    <t xml:space="preserve">5L3 8877</t>
  </si>
  <si>
    <t xml:space="preserve">5L3 8881</t>
  </si>
  <si>
    <t xml:space="preserve">5L3 8887</t>
  </si>
  <si>
    <t xml:space="preserve">Alfa Romeo Stelvio</t>
  </si>
  <si>
    <t xml:space="preserve">5L3 8895</t>
  </si>
  <si>
    <t xml:space="preserve">5L3 8898</t>
  </si>
  <si>
    <t xml:space="preserve">BMW E46 sedan</t>
  </si>
  <si>
    <t xml:space="preserve">5L3 8899</t>
  </si>
  <si>
    <t xml:space="preserve">Jeep Wrangler Rubicon</t>
  </si>
  <si>
    <t xml:space="preserve">dovýroba na typ 116</t>
  </si>
  <si>
    <t xml:space="preserve">5L3 8900</t>
  </si>
  <si>
    <t xml:space="preserve">5L3 8901</t>
  </si>
  <si>
    <t xml:space="preserve">5L3 8911</t>
  </si>
  <si>
    <t xml:space="preserve">přívěs na převoz motocyklů</t>
  </si>
  <si>
    <t xml:space="preserve">admi: 8911; ahmi: 9090; výdej od 4/17</t>
  </si>
  <si>
    <t xml:space="preserve">5L3 8915</t>
  </si>
  <si>
    <t xml:space="preserve">5L3 8920</t>
  </si>
  <si>
    <t xml:space="preserve">5L3 8929</t>
  </si>
  <si>
    <t xml:space="preserve">5L3 8933</t>
  </si>
  <si>
    <t xml:space="preserve">5L3 8936</t>
  </si>
  <si>
    <t xml:space="preserve">vozík - dopravní značení</t>
  </si>
  <si>
    <t xml:space="preserve">5L3 8968</t>
  </si>
  <si>
    <t xml:space="preserve">5L3 8980</t>
  </si>
  <si>
    <t xml:space="preserve">5L3 8984</t>
  </si>
  <si>
    <t xml:space="preserve">5L3 8985</t>
  </si>
  <si>
    <t xml:space="preserve">5L3 9008</t>
  </si>
  <si>
    <t xml:space="preserve">5L3 9013</t>
  </si>
  <si>
    <t xml:space="preserve">5L3 9017</t>
  </si>
  <si>
    <t xml:space="preserve">5L3 9029</t>
  </si>
  <si>
    <t xml:space="preserve">5L3 9030</t>
  </si>
  <si>
    <t xml:space="preserve">5L3 9065</t>
  </si>
  <si>
    <t xml:space="preserve">5L3 9078</t>
  </si>
  <si>
    <t xml:space="preserve">5L3 9084</t>
  </si>
  <si>
    <t xml:space="preserve">5L3 9093</t>
  </si>
  <si>
    <t xml:space="preserve">admi: 9091; ahmi: 9330</t>
  </si>
  <si>
    <t xml:space="preserve">5L3 9097</t>
  </si>
  <si>
    <t xml:space="preserve">5L3 9104</t>
  </si>
  <si>
    <t xml:space="preserve">5L3 9118</t>
  </si>
  <si>
    <t xml:space="preserve">5L3 9129</t>
  </si>
  <si>
    <t xml:space="preserve">5L3 9161</t>
  </si>
  <si>
    <t xml:space="preserve">5L3 9169</t>
  </si>
  <si>
    <t xml:space="preserve">5L3 9177</t>
  </si>
  <si>
    <t xml:space="preserve">5L3 9200</t>
  </si>
  <si>
    <t xml:space="preserve">5L3 9204</t>
  </si>
  <si>
    <t xml:space="preserve">5L3 9211</t>
  </si>
  <si>
    <t xml:space="preserve">5L3 9212</t>
  </si>
  <si>
    <t xml:space="preserve">5L3 9233</t>
  </si>
  <si>
    <t xml:space="preserve">5L3 9236</t>
  </si>
  <si>
    <t xml:space="preserve">5L3 9257</t>
  </si>
  <si>
    <t xml:space="preserve">návěs STAS na sypké hmoty</t>
  </si>
  <si>
    <t xml:space="preserve">5L3 9273</t>
  </si>
  <si>
    <t xml:space="preserve">5L3 9279</t>
  </si>
  <si>
    <t xml:space="preserve">5L3 9294</t>
  </si>
  <si>
    <t xml:space="preserve">návěs Schwarzmüller na sypké hmoty</t>
  </si>
  <si>
    <t xml:space="preserve">5L3 9305</t>
  </si>
  <si>
    <t xml:space="preserve">5L3 9320</t>
  </si>
  <si>
    <t xml:space="preserve">přívěs GTS</t>
  </si>
  <si>
    <t xml:space="preserve">5L3 9339</t>
  </si>
  <si>
    <t xml:space="preserve">admi: 9331; ahmi: 9505</t>
  </si>
  <si>
    <t xml:space="preserve">5L3 9365</t>
  </si>
  <si>
    <t xml:space="preserve">5L3 9383</t>
  </si>
  <si>
    <t xml:space="preserve">5L3 9408</t>
  </si>
  <si>
    <t xml:space="preserve">5L3 9464</t>
  </si>
  <si>
    <t xml:space="preserve">5L3 9469</t>
  </si>
  <si>
    <t xml:space="preserve">Honda Civic 8g</t>
  </si>
  <si>
    <t xml:space="preserve">5L3 9480</t>
  </si>
  <si>
    <t xml:space="preserve">5L3 9494</t>
  </si>
  <si>
    <t xml:space="preserve">5L3 9501</t>
  </si>
  <si>
    <t xml:space="preserve">5L3 9502</t>
  </si>
  <si>
    <t xml:space="preserve">5L3 9504</t>
  </si>
  <si>
    <t xml:space="preserve">5L3 9509</t>
  </si>
  <si>
    <t xml:space="preserve">admi: 9506; ahmi: 9565; výdej od 3/17</t>
  </si>
  <si>
    <t xml:space="preserve">5L3 9510</t>
  </si>
  <si>
    <t xml:space="preserve">přívěs Vezeko</t>
  </si>
  <si>
    <t xml:space="preserve">5L3 9533</t>
  </si>
  <si>
    <t xml:space="preserve">5L3 9536</t>
  </si>
  <si>
    <t xml:space="preserve">5L3 9542</t>
  </si>
  <si>
    <t xml:space="preserve">5L3 9543</t>
  </si>
  <si>
    <t xml:space="preserve">5L3 9559</t>
  </si>
  <si>
    <t xml:space="preserve">5L3 9563</t>
  </si>
  <si>
    <t xml:space="preserve">5L3 9566</t>
  </si>
  <si>
    <t xml:space="preserve">admi: 9566; ahmi: 5L4 0545</t>
  </si>
  <si>
    <t xml:space="preserve">5L3 9599</t>
  </si>
  <si>
    <t xml:space="preserve">Alfa Romeo Brera</t>
  </si>
  <si>
    <t xml:space="preserve">5L3 9631</t>
  </si>
  <si>
    <t xml:space="preserve">5L3 9632</t>
  </si>
  <si>
    <t xml:space="preserve">5L3 9654</t>
  </si>
  <si>
    <t xml:space="preserve">5L3 9693</t>
  </si>
  <si>
    <t xml:space="preserve">RZ na nosič kol</t>
  </si>
  <si>
    <t xml:space="preserve">5L3 9722</t>
  </si>
  <si>
    <t xml:space="preserve">5L3 9746</t>
  </si>
  <si>
    <t xml:space="preserve">5L3 9778</t>
  </si>
  <si>
    <t xml:space="preserve">5L3 9811</t>
  </si>
  <si>
    <t xml:space="preserve">5L3 9856</t>
  </si>
  <si>
    <t xml:space="preserve">5L3 9880</t>
  </si>
  <si>
    <t xml:space="preserve">5L3 9884</t>
  </si>
  <si>
    <t xml:space="preserve">5L3 9915</t>
  </si>
  <si>
    <t xml:space="preserve">5L3 9970</t>
  </si>
  <si>
    <t xml:space="preserve">5L3 9999</t>
  </si>
  <si>
    <t xml:space="preserve">5L4 0000</t>
  </si>
  <si>
    <t xml:space="preserve">5L4 0011</t>
  </si>
  <si>
    <t xml:space="preserve">5L4 0013</t>
  </si>
  <si>
    <t xml:space="preserve">5L4 0024</t>
  </si>
  <si>
    <t xml:space="preserve">5L4 0040</t>
  </si>
  <si>
    <t xml:space="preserve">5L4 0057</t>
  </si>
  <si>
    <t xml:space="preserve">5L4 0091</t>
  </si>
  <si>
    <t xml:space="preserve">5L4 0094</t>
  </si>
  <si>
    <t xml:space="preserve">5L4 0104</t>
  </si>
  <si>
    <t xml:space="preserve">5L4 0106</t>
  </si>
  <si>
    <t xml:space="preserve">5L4 0129</t>
  </si>
  <si>
    <t xml:space="preserve">přeregistrováno z 4L3 26E</t>
  </si>
  <si>
    <t xml:space="preserve">5L4 0243</t>
  </si>
  <si>
    <t xml:space="preserve">Fiat Doblo Maxi</t>
  </si>
  <si>
    <t xml:space="preserve">5L4 0297</t>
  </si>
  <si>
    <t xml:space="preserve">5L4 0299</t>
  </si>
  <si>
    <t xml:space="preserve">5L4 0327</t>
  </si>
  <si>
    <t xml:space="preserve">5L4 0373</t>
  </si>
  <si>
    <t xml:space="preserve">5L4 0433</t>
  </si>
  <si>
    <t xml:space="preserve">5L4 0446</t>
  </si>
  <si>
    <t xml:space="preserve">5L4 0458</t>
  </si>
  <si>
    <t xml:space="preserve">5L4 0515</t>
  </si>
  <si>
    <t xml:space="preserve">5L4 0538</t>
  </si>
  <si>
    <t xml:space="preserve">5L4 0544</t>
  </si>
  <si>
    <t xml:space="preserve">5L4 0559</t>
  </si>
  <si>
    <t xml:space="preserve">admi: 0546; ahmi: 0665; výdej od 9/19</t>
  </si>
  <si>
    <t xml:space="preserve">5L4 0577</t>
  </si>
  <si>
    <t xml:space="preserve">5L4 0585</t>
  </si>
  <si>
    <t xml:space="preserve">5L4 0618</t>
  </si>
  <si>
    <t xml:space="preserve">5L4 0666</t>
  </si>
  <si>
    <t xml:space="preserve">admi: 0666; ahmi: 0725</t>
  </si>
  <si>
    <t xml:space="preserve">5L4 0676</t>
  </si>
  <si>
    <t xml:space="preserve">Iveco Eurocargo nosič kontejnerů</t>
  </si>
  <si>
    <t xml:space="preserve">5L4 0726</t>
  </si>
  <si>
    <t xml:space="preserve">admi: 0726; ahmi: 0900; výdej 1. krabice 8-10/16 paralelně s 5L3 5xxx; b.v. 2/17 - 5/17</t>
  </si>
  <si>
    <t xml:space="preserve">5L4 0727</t>
  </si>
  <si>
    <t xml:space="preserve">Mercedes-Benz Atego  </t>
  </si>
  <si>
    <t xml:space="preserve">5L4 0728</t>
  </si>
  <si>
    <t xml:space="preserve">5L4 0744</t>
  </si>
  <si>
    <t xml:space="preserve">5L4 0759</t>
  </si>
  <si>
    <t xml:space="preserve">5L4 0760</t>
  </si>
  <si>
    <t xml:space="preserve">5L4 0770</t>
  </si>
  <si>
    <t xml:space="preserve">Mercedes-Benz S</t>
  </si>
  <si>
    <t xml:space="preserve">lehká ZMP</t>
  </si>
  <si>
    <t xml:space="preserve">5L4 0799</t>
  </si>
  <si>
    <t xml:space="preserve">5L4 0816</t>
  </si>
  <si>
    <t xml:space="preserve">Mercedes-Benz Actros sklápěč</t>
  </si>
  <si>
    <t xml:space="preserve">5L4 0826</t>
  </si>
  <si>
    <t xml:space="preserve">5L4 0844</t>
  </si>
  <si>
    <t xml:space="preserve">5L4 0889</t>
  </si>
  <si>
    <t xml:space="preserve">5L4 0894</t>
  </si>
  <si>
    <t xml:space="preserve">5L4 0899</t>
  </si>
  <si>
    <t xml:space="preserve">Jaguar F-Pace</t>
  </si>
  <si>
    <t xml:space="preserve">I. Q 2016</t>
  </si>
  <si>
    <t xml:space="preserve">5L4 0901</t>
  </si>
  <si>
    <t xml:space="preserve">admi; ahmi: 1080; výdej 2/17-9/17</t>
  </si>
  <si>
    <t xml:space="preserve">5L4 0912</t>
  </si>
  <si>
    <t xml:space="preserve">5L4 0914</t>
  </si>
  <si>
    <t xml:space="preserve">5L4 0970</t>
  </si>
  <si>
    <t xml:space="preserve">5L4 1009</t>
  </si>
  <si>
    <t xml:space="preserve">5L4 1011</t>
  </si>
  <si>
    <t xml:space="preserve">5L4 1027</t>
  </si>
  <si>
    <t xml:space="preserve">5L4 1031</t>
  </si>
  <si>
    <t xml:space="preserve">2osý vozík Humbaur</t>
  </si>
  <si>
    <t xml:space="preserve">5L4 1064</t>
  </si>
  <si>
    <t xml:space="preserve">5L4 1081</t>
  </si>
  <si>
    <t xml:space="preserve">admi: 1081; ahmi: 2130; výdej od 10/16</t>
  </si>
  <si>
    <t xml:space="preserve">5L4 1123</t>
  </si>
  <si>
    <t xml:space="preserve">5L4 1140</t>
  </si>
  <si>
    <t xml:space="preserve">5L4 1216</t>
  </si>
  <si>
    <t xml:space="preserve">5L4 1228</t>
  </si>
  <si>
    <t xml:space="preserve">5L4 1272</t>
  </si>
  <si>
    <t xml:space="preserve">5L4 1314</t>
  </si>
  <si>
    <t xml:space="preserve">5L4 1400</t>
  </si>
  <si>
    <t xml:space="preserve">5L4 1505</t>
  </si>
  <si>
    <t xml:space="preserve">5L4 1534</t>
  </si>
  <si>
    <t xml:space="preserve">5L4 1615</t>
  </si>
  <si>
    <t xml:space="preserve">VW Passat B6</t>
  </si>
  <si>
    <t xml:space="preserve">5L4 1656</t>
  </si>
  <si>
    <t xml:space="preserve">Subaru Impreza  </t>
  </si>
  <si>
    <t xml:space="preserve">5L4 1719</t>
  </si>
  <si>
    <t xml:space="preserve">5L4 1758</t>
  </si>
  <si>
    <t xml:space="preserve">5L4 1816</t>
  </si>
  <si>
    <t xml:space="preserve">5L4 1820</t>
  </si>
  <si>
    <t xml:space="preserve">5L4 1879</t>
  </si>
  <si>
    <t xml:space="preserve">5L4 1925</t>
  </si>
  <si>
    <t xml:space="preserve">5L4 1964</t>
  </si>
  <si>
    <t xml:space="preserve">5L4 1975</t>
  </si>
  <si>
    <t xml:space="preserve">5L4 2027</t>
  </si>
  <si>
    <t xml:space="preserve">5L4 2028</t>
  </si>
  <si>
    <t xml:space="preserve">5L4 2055</t>
  </si>
  <si>
    <t xml:space="preserve">5L4 2089</t>
  </si>
  <si>
    <t xml:space="preserve">5L4 2097</t>
  </si>
  <si>
    <t xml:space="preserve">5L4 2122</t>
  </si>
  <si>
    <t xml:space="preserve">5L4 2129</t>
  </si>
  <si>
    <t xml:space="preserve">5L4 2136</t>
  </si>
  <si>
    <t xml:space="preserve">5L4 2137</t>
  </si>
  <si>
    <t xml:space="preserve">admi: 2131; ahmi: 2430; výdej od 8/17</t>
  </si>
  <si>
    <t xml:space="preserve">5L4 2138</t>
  </si>
  <si>
    <t xml:space="preserve">5L4 2141</t>
  </si>
  <si>
    <t xml:space="preserve">obytný přívěs Home-Car Eureka 43</t>
  </si>
  <si>
    <t xml:space="preserve">5L4 2164</t>
  </si>
  <si>
    <t xml:space="preserve">5L4 2166</t>
  </si>
  <si>
    <t xml:space="preserve">5L4 2205</t>
  </si>
  <si>
    <t xml:space="preserve">5L4 2227</t>
  </si>
  <si>
    <t xml:space="preserve">5L4 2257</t>
  </si>
  <si>
    <t xml:space="preserve">5L4 2292</t>
  </si>
  <si>
    <t xml:space="preserve">5L4 2346</t>
  </si>
  <si>
    <t xml:space="preserve">5L4 2420</t>
  </si>
  <si>
    <t xml:space="preserve">přívěs Svan na přepravu kontejnerů</t>
  </si>
  <si>
    <t xml:space="preserve">5L4 2429</t>
  </si>
  <si>
    <t xml:space="preserve">5L4 2431</t>
  </si>
  <si>
    <t xml:space="preserve">admi: 2431; ahmi: 2780; výdej od 11/16</t>
  </si>
  <si>
    <t xml:space="preserve">5L4 2434</t>
  </si>
  <si>
    <t xml:space="preserve">5L4 2450</t>
  </si>
  <si>
    <t xml:space="preserve">5L4 2464</t>
  </si>
  <si>
    <t xml:space="preserve">Kernteriér</t>
  </si>
  <si>
    <t xml:space="preserve">5L4 2484</t>
  </si>
  <si>
    <t xml:space="preserve">5L4 2494</t>
  </si>
  <si>
    <t xml:space="preserve">5L4 2512</t>
  </si>
  <si>
    <t xml:space="preserve">5L4 2570</t>
  </si>
  <si>
    <t xml:space="preserve">5L4 2571</t>
  </si>
  <si>
    <t xml:space="preserve">5L4 2585</t>
  </si>
  <si>
    <t xml:space="preserve">5L4 2628</t>
  </si>
  <si>
    <t xml:space="preserve">5L4 2683</t>
  </si>
  <si>
    <t xml:space="preserve">Feniksbus Suburban P</t>
  </si>
  <si>
    <t xml:space="preserve">5L4 2692</t>
  </si>
  <si>
    <t xml:space="preserve">5L4 2737</t>
  </si>
  <si>
    <t xml:space="preserve">5L4 2758</t>
  </si>
  <si>
    <t xml:space="preserve">5L4 2779</t>
  </si>
  <si>
    <t xml:space="preserve">5L4 2785</t>
  </si>
  <si>
    <t xml:space="preserve">admi: 2781; ahmi: 2900; výdej 9/18-9/19</t>
  </si>
  <si>
    <t xml:space="preserve">5L4 2792</t>
  </si>
  <si>
    <t xml:space="preserve">5L4 2812</t>
  </si>
  <si>
    <t xml:space="preserve">5L4 2831</t>
  </si>
  <si>
    <t xml:space="preserve">5L4 2842</t>
  </si>
  <si>
    <t xml:space="preserve">5L4 2852</t>
  </si>
  <si>
    <t xml:space="preserve">5L4 2882</t>
  </si>
  <si>
    <t xml:space="preserve">5L4 2903</t>
  </si>
  <si>
    <t xml:space="preserve">admi: 2901; ahmi: 2960; výdej od 7/17</t>
  </si>
  <si>
    <t xml:space="preserve">5L4 2915</t>
  </si>
  <si>
    <t xml:space="preserve">5L4 2940</t>
  </si>
  <si>
    <t xml:space="preserve">II. Q 2016</t>
  </si>
  <si>
    <t xml:space="preserve">5L4 2970</t>
  </si>
  <si>
    <t xml:space="preserve">admi: 2961; ahmi: 3200; výdej od 9/17</t>
  </si>
  <si>
    <t xml:space="preserve">5L4 3058</t>
  </si>
  <si>
    <t xml:space="preserve">5L4 3100</t>
  </si>
  <si>
    <t xml:space="preserve">5L4 3112</t>
  </si>
  <si>
    <t xml:space="preserve">5L4 3121</t>
  </si>
  <si>
    <t xml:space="preserve">5L4 3134</t>
  </si>
  <si>
    <t xml:space="preserve">5L4 3171</t>
  </si>
  <si>
    <t xml:space="preserve">5L4 3207</t>
  </si>
  <si>
    <t xml:space="preserve">2nápravový vozík</t>
  </si>
  <si>
    <t xml:space="preserve">admi: 3201; ahmi: 3260; výdej od 9/17</t>
  </si>
  <si>
    <t xml:space="preserve">5L4 3230</t>
  </si>
  <si>
    <t xml:space="preserve">5L4 3244</t>
  </si>
  <si>
    <t xml:space="preserve">5L4 3251</t>
  </si>
  <si>
    <t xml:space="preserve">5L4 3264</t>
  </si>
  <si>
    <t xml:space="preserve">admi: 3261; ahmi: 3320; výdej od 10/16</t>
  </si>
  <si>
    <t xml:space="preserve">5L4 3291</t>
  </si>
  <si>
    <t xml:space="preserve">5L4 3309</t>
  </si>
  <si>
    <t xml:space="preserve">návěs Van Hool</t>
  </si>
  <si>
    <t xml:space="preserve">5L4 3317</t>
  </si>
  <si>
    <t xml:space="preserve">5L4 3335</t>
  </si>
  <si>
    <t xml:space="preserve">admi: 3321; ahmi: 3670; výdeo od 5/17</t>
  </si>
  <si>
    <t xml:space="preserve">5L4 3353</t>
  </si>
  <si>
    <t xml:space="preserve">5L4 3380</t>
  </si>
  <si>
    <t xml:space="preserve">5L4 3397</t>
  </si>
  <si>
    <t xml:space="preserve">5L4 3427</t>
  </si>
  <si>
    <t xml:space="preserve">5L4 3447</t>
  </si>
  <si>
    <t xml:space="preserve">5L4 3455</t>
  </si>
  <si>
    <t xml:space="preserve">5L4 3458</t>
  </si>
  <si>
    <t xml:space="preserve">5L4 3467</t>
  </si>
  <si>
    <t xml:space="preserve">5L4 3471</t>
  </si>
  <si>
    <t xml:space="preserve">5L4 3474</t>
  </si>
  <si>
    <t xml:space="preserve">5L4 3492</t>
  </si>
  <si>
    <t xml:space="preserve">5L4 3502</t>
  </si>
  <si>
    <t xml:space="preserve">5L4 3523</t>
  </si>
  <si>
    <t xml:space="preserve">5L4 3540</t>
  </si>
  <si>
    <t xml:space="preserve">5L4 3599</t>
  </si>
  <si>
    <t xml:space="preserve">5L4 3641</t>
  </si>
  <si>
    <t xml:space="preserve">5L4 3668</t>
  </si>
  <si>
    <t xml:space="preserve">5L4 3674</t>
  </si>
  <si>
    <t xml:space="preserve">admi: 3671; ahmi: 4020; výdej od 5/17</t>
  </si>
  <si>
    <t xml:space="preserve">5L4 3676</t>
  </si>
  <si>
    <t xml:space="preserve">5L4 3677</t>
  </si>
  <si>
    <t xml:space="preserve">5L4 3717</t>
  </si>
  <si>
    <t xml:space="preserve">5L4 3723</t>
  </si>
  <si>
    <t xml:space="preserve">5L4 3781</t>
  </si>
  <si>
    <t xml:space="preserve">5L4 3832</t>
  </si>
  <si>
    <t xml:space="preserve">5L4 3835</t>
  </si>
  <si>
    <t xml:space="preserve">5L4 3858</t>
  </si>
  <si>
    <t xml:space="preserve">5L4 3859</t>
  </si>
  <si>
    <t xml:space="preserve">5L4 3922</t>
  </si>
  <si>
    <t xml:space="preserve">5L4 3946</t>
  </si>
  <si>
    <t xml:space="preserve">5L4 3977</t>
  </si>
  <si>
    <t xml:space="preserve">5L4 3981</t>
  </si>
  <si>
    <t xml:space="preserve">5L4 4002</t>
  </si>
  <si>
    <t xml:space="preserve">5L4 4020</t>
  </si>
  <si>
    <t xml:space="preserve">5L4 4021</t>
  </si>
  <si>
    <t xml:space="preserve">admi: 4021; ahmi: 4030; výdej od 4/19</t>
  </si>
  <si>
    <t xml:space="preserve">5L4 4022</t>
  </si>
  <si>
    <t xml:space="preserve">5L4 4024</t>
  </si>
  <si>
    <t xml:space="preserve">5L4 4026</t>
  </si>
  <si>
    <t xml:space="preserve">5L4 4027</t>
  </si>
  <si>
    <t xml:space="preserve">5L4 4029</t>
  </si>
  <si>
    <t xml:space="preserve">5L4 4030</t>
  </si>
  <si>
    <t xml:space="preserve">5L4 4031</t>
  </si>
  <si>
    <t xml:space="preserve">admi: 4031; ahmi: 4040; výdej od 3/19</t>
  </si>
  <si>
    <t xml:space="preserve">5L4 4032</t>
  </si>
  <si>
    <t xml:space="preserve">5L4 4033</t>
  </si>
  <si>
    <t xml:space="preserve">5L4 4034</t>
  </si>
  <si>
    <t xml:space="preserve">5L4 4037</t>
  </si>
  <si>
    <t xml:space="preserve">5L4 4038</t>
  </si>
  <si>
    <t xml:space="preserve">5L4 4040</t>
  </si>
  <si>
    <t xml:space="preserve">Thor Motor Coach A.C.E.</t>
  </si>
  <si>
    <t xml:space="preserve">5L4 4041</t>
  </si>
  <si>
    <t xml:space="preserve">admi: 4041; ahmi: 4050</t>
  </si>
  <si>
    <t xml:space="preserve">5L4 4042</t>
  </si>
  <si>
    <t xml:space="preserve">5L4 4043</t>
  </si>
  <si>
    <t xml:space="preserve">5L4 4044</t>
  </si>
  <si>
    <t xml:space="preserve">Porsche Cayman</t>
  </si>
  <si>
    <t xml:space="preserve">5L4 4045</t>
  </si>
  <si>
    <t xml:space="preserve">5L4 4047</t>
  </si>
  <si>
    <t xml:space="preserve">5L4 4049</t>
  </si>
  <si>
    <t xml:space="preserve">Ford Mustang Shelby GT500</t>
  </si>
  <si>
    <t xml:space="preserve">5L4 4050</t>
  </si>
  <si>
    <t xml:space="preserve">III. Q 2016</t>
  </si>
  <si>
    <t xml:space="preserve">5L4 4067</t>
  </si>
  <si>
    <t xml:space="preserve">admi: 4051; ahmi: 4290; výdej 7/18-5/19</t>
  </si>
  <si>
    <t xml:space="preserve">5L4 4081</t>
  </si>
  <si>
    <t xml:space="preserve">5L4 4127</t>
  </si>
  <si>
    <t xml:space="preserve">5L4 4211</t>
  </si>
  <si>
    <t xml:space="preserve">5L4 4291</t>
  </si>
  <si>
    <t xml:space="preserve">admi: 4291; ahmi: 5340</t>
  </si>
  <si>
    <t xml:space="preserve">5L4 4337</t>
  </si>
  <si>
    <t xml:space="preserve">5L4 4338</t>
  </si>
  <si>
    <t xml:space="preserve">5L4 4343</t>
  </si>
  <si>
    <t xml:space="preserve">Hyundai i40 CW</t>
  </si>
  <si>
    <t xml:space="preserve">5L4 4375</t>
  </si>
  <si>
    <t xml:space="preserve">Mercedes-Benz SLC</t>
  </si>
  <si>
    <t xml:space="preserve">5L4 4437</t>
  </si>
  <si>
    <t xml:space="preserve">5L4 4467</t>
  </si>
  <si>
    <t xml:space="preserve">5L4 4480</t>
  </si>
  <si>
    <t xml:space="preserve">5L4 4515</t>
  </si>
  <si>
    <t xml:space="preserve">RZ na nosič kol (1. spatřená eL od SPM)</t>
  </si>
  <si>
    <t xml:space="preserve">5L4 4555</t>
  </si>
  <si>
    <t xml:space="preserve">5L4 4641</t>
  </si>
  <si>
    <t xml:space="preserve">5L4 4727</t>
  </si>
  <si>
    <t xml:space="preserve">5L4 4753</t>
  </si>
  <si>
    <t xml:space="preserve">5L4 4768</t>
  </si>
  <si>
    <t xml:space="preserve">5L4 4790</t>
  </si>
  <si>
    <t xml:space="preserve">5L4 4797</t>
  </si>
  <si>
    <t xml:space="preserve">5L4 4828</t>
  </si>
  <si>
    <t xml:space="preserve">5L4 4840</t>
  </si>
  <si>
    <t xml:space="preserve">5L4 4848</t>
  </si>
  <si>
    <t xml:space="preserve">5L4 4886</t>
  </si>
  <si>
    <t xml:space="preserve">5L4 4911</t>
  </si>
  <si>
    <t xml:space="preserve">5L4 4949</t>
  </si>
  <si>
    <t xml:space="preserve">5L4 4998</t>
  </si>
  <si>
    <t xml:space="preserve">5L4 5040</t>
  </si>
  <si>
    <t xml:space="preserve">5L4 5119</t>
  </si>
  <si>
    <t xml:space="preserve">5L4 5128</t>
  </si>
  <si>
    <t xml:space="preserve">Seat Arosa</t>
  </si>
  <si>
    <t xml:space="preserve">5L4 5140</t>
  </si>
  <si>
    <t xml:space="preserve">5L4 5241</t>
  </si>
  <si>
    <t xml:space="preserve">5L4 5267</t>
  </si>
  <si>
    <t xml:space="preserve">5L4 5313</t>
  </si>
  <si>
    <t xml:space="preserve">5L4 5320</t>
  </si>
  <si>
    <t xml:space="preserve">5L4 5323</t>
  </si>
  <si>
    <t xml:space="preserve">5L4 5339</t>
  </si>
  <si>
    <t xml:space="preserve">5L4 5343</t>
  </si>
  <si>
    <t xml:space="preserve">admi: 5341; ahmi: 5370; od 3/22</t>
  </si>
  <si>
    <t xml:space="preserve">5L4 5344</t>
  </si>
  <si>
    <t xml:space="preserve">5L4 5345</t>
  </si>
  <si>
    <t xml:space="preserve">5L4 5347</t>
  </si>
  <si>
    <t xml:space="preserve">5L4 5348</t>
  </si>
  <si>
    <t xml:space="preserve">přeregistrováno na 6H5 6004</t>
  </si>
  <si>
    <t xml:space="preserve">5L4 5350</t>
  </si>
  <si>
    <t xml:space="preserve">Renault Midlum skříň</t>
  </si>
  <si>
    <t xml:space="preserve">5L4 5351</t>
  </si>
  <si>
    <t xml:space="preserve">SDH Lučany</t>
  </si>
  <si>
    <t xml:space="preserve">5L4 5353</t>
  </si>
  <si>
    <t xml:space="preserve">Volvo FMX CAS</t>
  </si>
  <si>
    <t xml:space="preserve">5L4 5390</t>
  </si>
  <si>
    <t xml:space="preserve">Volvo V50</t>
  </si>
  <si>
    <t xml:space="preserve">admi: 5371; ahmi: 5720; výdej od 10/17</t>
  </si>
  <si>
    <t xml:space="preserve">5L4 5400</t>
  </si>
  <si>
    <t xml:space="preserve">5L4 5410</t>
  </si>
  <si>
    <t xml:space="preserve">5L4 5442</t>
  </si>
  <si>
    <t xml:space="preserve">5L4 5452</t>
  </si>
  <si>
    <t xml:space="preserve">5L4 5555</t>
  </si>
  <si>
    <t xml:space="preserve">5L4 5581</t>
  </si>
  <si>
    <t xml:space="preserve">5L4 5603</t>
  </si>
  <si>
    <t xml:space="preserve">5L4 5644</t>
  </si>
  <si>
    <t xml:space="preserve">5L4 5646</t>
  </si>
  <si>
    <t xml:space="preserve">5L4 5718</t>
  </si>
  <si>
    <t xml:space="preserve">5L4 5721</t>
  </si>
  <si>
    <t xml:space="preserve">admi: 5721; ahmi: 6070</t>
  </si>
  <si>
    <t xml:space="preserve">5L4 5722</t>
  </si>
  <si>
    <t xml:space="preserve">5L4 5749</t>
  </si>
  <si>
    <t xml:space="preserve">5L4 5775</t>
  </si>
  <si>
    <t xml:space="preserve">5L4 5786</t>
  </si>
  <si>
    <t xml:space="preserve">5L4 5852</t>
  </si>
  <si>
    <t xml:space="preserve">mopedauto</t>
  </si>
  <si>
    <t xml:space="preserve">přední RZ chybí, degradace na typ 102?</t>
  </si>
  <si>
    <t xml:space="preserve">5L4 5858</t>
  </si>
  <si>
    <t xml:space="preserve">5L4 5879</t>
  </si>
  <si>
    <t xml:space="preserve">5L4 5892</t>
  </si>
  <si>
    <t xml:space="preserve">5L4 5932</t>
  </si>
  <si>
    <t xml:space="preserve">5L4 5935</t>
  </si>
  <si>
    <t xml:space="preserve">5L4 5978</t>
  </si>
  <si>
    <t xml:space="preserve">5L4 5995</t>
  </si>
  <si>
    <t xml:space="preserve">5L4 6039</t>
  </si>
  <si>
    <t xml:space="preserve">5L4 6050</t>
  </si>
  <si>
    <t xml:space="preserve">5L4 6057</t>
  </si>
  <si>
    <t xml:space="preserve">Mercedes-Benz Antos</t>
  </si>
  <si>
    <t xml:space="preserve">5L4 6074</t>
  </si>
  <si>
    <t xml:space="preserve">admi: 6071; ahmi: 6245; výdej od 10/17</t>
  </si>
  <si>
    <t xml:space="preserve">5L4 6078</t>
  </si>
  <si>
    <t xml:space="preserve">5L4 6083</t>
  </si>
  <si>
    <t xml:space="preserve">5L4 6085</t>
  </si>
  <si>
    <t xml:space="preserve">5L4 6100</t>
  </si>
  <si>
    <t xml:space="preserve">5L4 6102</t>
  </si>
  <si>
    <t xml:space="preserve">5L4 6145</t>
  </si>
  <si>
    <t xml:space="preserve">5L4 6211</t>
  </si>
  <si>
    <t xml:space="preserve">5L4 6223</t>
  </si>
  <si>
    <t xml:space="preserve">5L4 6244</t>
  </si>
  <si>
    <t xml:space="preserve">5L4 6246</t>
  </si>
  <si>
    <t xml:space="preserve">admi; ahmi: 6255; paralelní výdej s 4L9</t>
  </si>
  <si>
    <t xml:space="preserve">5L4 6247</t>
  </si>
  <si>
    <t xml:space="preserve">Chevrolet Avalanche</t>
  </si>
  <si>
    <t xml:space="preserve">5L4 6248</t>
  </si>
  <si>
    <t xml:space="preserve">5L4 6249</t>
  </si>
  <si>
    <t xml:space="preserve">5L4 6250</t>
  </si>
  <si>
    <t xml:space="preserve">5L4 6252</t>
  </si>
  <si>
    <t xml:space="preserve">5L4 6254</t>
  </si>
  <si>
    <t xml:space="preserve">5L4 6258</t>
  </si>
  <si>
    <t xml:space="preserve">admi: 6256; ahmi: 6605; výdej od 6/17</t>
  </si>
  <si>
    <t xml:space="preserve">5L4 6261</t>
  </si>
  <si>
    <t xml:space="preserve">BMW 730d</t>
  </si>
  <si>
    <t xml:space="preserve">5L4 6263</t>
  </si>
  <si>
    <t xml:space="preserve">Škoda Felicia 1959</t>
  </si>
  <si>
    <t xml:space="preserve">5L4 6285</t>
  </si>
  <si>
    <t xml:space="preserve">5L4 6287</t>
  </si>
  <si>
    <t xml:space="preserve">5L4 6293</t>
  </si>
  <si>
    <t xml:space="preserve">5L4 6327</t>
  </si>
  <si>
    <t xml:space="preserve">5L4 6349</t>
  </si>
  <si>
    <t xml:space="preserve">5L4 6404</t>
  </si>
  <si>
    <t xml:space="preserve">5L4 6408</t>
  </si>
  <si>
    <t xml:space="preserve">5L4 6419</t>
  </si>
  <si>
    <t xml:space="preserve">Smart Roadster</t>
  </si>
  <si>
    <t xml:space="preserve">5L4 6430</t>
  </si>
  <si>
    <t xml:space="preserve">5L4 6434</t>
  </si>
  <si>
    <t xml:space="preserve">5L4 6448</t>
  </si>
  <si>
    <t xml:space="preserve">5L4 6464</t>
  </si>
  <si>
    <t xml:space="preserve">RZ na nosič kol (od SPM)</t>
  </si>
  <si>
    <t xml:space="preserve">5L4 6518</t>
  </si>
  <si>
    <t xml:space="preserve">5L4 6530</t>
  </si>
  <si>
    <t xml:space="preserve">5L4 6571</t>
  </si>
  <si>
    <t xml:space="preserve">5L4 6579</t>
  </si>
  <si>
    <t xml:space="preserve">5L4 6604</t>
  </si>
  <si>
    <t xml:space="preserve">5L4 6605</t>
  </si>
  <si>
    <t xml:space="preserve">IV. Q 2016</t>
  </si>
  <si>
    <t xml:space="preserve">5L4 6610</t>
  </si>
  <si>
    <t xml:space="preserve">admi: 6606; ahmi: 8005; výdej od 3/17</t>
  </si>
  <si>
    <t xml:space="preserve">5L4 6613</t>
  </si>
  <si>
    <t xml:space="preserve">5L4 6656</t>
  </si>
  <si>
    <t xml:space="preserve">Seat Ateca</t>
  </si>
  <si>
    <t xml:space="preserve">5L4 6660</t>
  </si>
  <si>
    <t xml:space="preserve">5L4 6681</t>
  </si>
  <si>
    <t xml:space="preserve">5L4 6710</t>
  </si>
  <si>
    <t xml:space="preserve">5L4 6754</t>
  </si>
  <si>
    <t xml:space="preserve">5L4 6786</t>
  </si>
  <si>
    <t xml:space="preserve">5L4 6805</t>
  </si>
  <si>
    <t xml:space="preserve">5L4 6890</t>
  </si>
  <si>
    <t xml:space="preserve">5L4 6908</t>
  </si>
  <si>
    <t xml:space="preserve">5L4 6961</t>
  </si>
  <si>
    <t xml:space="preserve">Opel Astra K</t>
  </si>
  <si>
    <t xml:space="preserve">5L4 7109</t>
  </si>
  <si>
    <t xml:space="preserve">5L4 7165</t>
  </si>
  <si>
    <t xml:space="preserve">5L4 7180</t>
  </si>
  <si>
    <t xml:space="preserve">5L4 7238</t>
  </si>
  <si>
    <t xml:space="preserve">5L4 7295</t>
  </si>
  <si>
    <t xml:space="preserve">Fiat Doblo  </t>
  </si>
  <si>
    <t xml:space="preserve">5L4 7341</t>
  </si>
  <si>
    <t xml:space="preserve">5L4 7373</t>
  </si>
  <si>
    <t xml:space="preserve">5L4 7396</t>
  </si>
  <si>
    <t xml:space="preserve">5L4 7482</t>
  </si>
  <si>
    <t xml:space="preserve">5L4 7547</t>
  </si>
  <si>
    <t xml:space="preserve">5L4 7611</t>
  </si>
  <si>
    <t xml:space="preserve">5L4 7657</t>
  </si>
  <si>
    <t xml:space="preserve">5L4 7722</t>
  </si>
  <si>
    <t xml:space="preserve">5L4 7864</t>
  </si>
  <si>
    <t xml:space="preserve">5L4 7866</t>
  </si>
  <si>
    <t xml:space="preserve">5L4 7890</t>
  </si>
  <si>
    <t xml:space="preserve">5L4 7974</t>
  </si>
  <si>
    <t xml:space="preserve">5L4 8002</t>
  </si>
  <si>
    <t xml:space="preserve">5L4 8006</t>
  </si>
  <si>
    <t xml:space="preserve">admi: 8006; ahmi: 8065; výdej 2/17 - 6/17</t>
  </si>
  <si>
    <t xml:space="preserve">5L4 8009</t>
  </si>
  <si>
    <t xml:space="preserve">5L4 8019</t>
  </si>
  <si>
    <t xml:space="preserve">5L4 8029</t>
  </si>
  <si>
    <t xml:space="preserve">5L4 8030</t>
  </si>
  <si>
    <t xml:space="preserve">5L4 8057</t>
  </si>
  <si>
    <t xml:space="preserve">5L4 8058</t>
  </si>
  <si>
    <t xml:space="preserve">5L4 8060</t>
  </si>
  <si>
    <t xml:space="preserve">přívěs VAPP na motocykly</t>
  </si>
  <si>
    <t xml:space="preserve">5L4 8070</t>
  </si>
  <si>
    <t xml:space="preserve">admi: 8066; ahmi: 8765; výdej od 3/17</t>
  </si>
  <si>
    <t xml:space="preserve">5L4 8071</t>
  </si>
  <si>
    <t xml:space="preserve">5L4 8099</t>
  </si>
  <si>
    <t xml:space="preserve">5L4 8116</t>
  </si>
  <si>
    <t xml:space="preserve">5L4 8137</t>
  </si>
  <si>
    <t xml:space="preserve">5L4 8186</t>
  </si>
  <si>
    <t xml:space="preserve">5L4 8243</t>
  </si>
  <si>
    <t xml:space="preserve">Ares1</t>
  </si>
  <si>
    <t xml:space="preserve">5L4 8283</t>
  </si>
  <si>
    <t xml:space="preserve">5L4 8311</t>
  </si>
  <si>
    <t xml:space="preserve">5L4 8421</t>
  </si>
  <si>
    <t xml:space="preserve">5L4 8434</t>
  </si>
  <si>
    <t xml:space="preserve">BMW E91</t>
  </si>
  <si>
    <t xml:space="preserve">5L4 8467</t>
  </si>
  <si>
    <t xml:space="preserve">5L4 8515</t>
  </si>
  <si>
    <t xml:space="preserve">5L4 8521</t>
  </si>
  <si>
    <t xml:space="preserve">5L4 8568</t>
  </si>
  <si>
    <t xml:space="preserve">5L4 8616</t>
  </si>
  <si>
    <t xml:space="preserve">5L4 8645</t>
  </si>
  <si>
    <t xml:space="preserve">5L4 8679</t>
  </si>
  <si>
    <t xml:space="preserve">Renault Megane</t>
  </si>
  <si>
    <t xml:space="preserve">5L4 8683</t>
  </si>
  <si>
    <t xml:space="preserve">5L4 8720</t>
  </si>
  <si>
    <t xml:space="preserve">5L4 8754</t>
  </si>
  <si>
    <t xml:space="preserve">přeregistrace z 2SI 7283</t>
  </si>
  <si>
    <t xml:space="preserve">5L4 8760</t>
  </si>
  <si>
    <t xml:space="preserve">5L4 8777</t>
  </si>
  <si>
    <t xml:space="preserve">admi: 8766; ahmi: 8945; výdej od 12/17</t>
  </si>
  <si>
    <t xml:space="preserve">5L4 8790</t>
  </si>
  <si>
    <t xml:space="preserve">5L4 8849</t>
  </si>
  <si>
    <t xml:space="preserve">klanicový návěs</t>
  </si>
  <si>
    <t xml:space="preserve">5L4 8850</t>
  </si>
  <si>
    <t xml:space="preserve">klanicový přívěs Doll</t>
  </si>
  <si>
    <t xml:space="preserve">5L4 8851</t>
  </si>
  <si>
    <t xml:space="preserve">5L4 8895</t>
  </si>
  <si>
    <t xml:space="preserve">návěs Kempf</t>
  </si>
  <si>
    <t xml:space="preserve">5L4 8914</t>
  </si>
  <si>
    <t xml:space="preserve">5L4 8943</t>
  </si>
  <si>
    <t xml:space="preserve">5L4 8970</t>
  </si>
  <si>
    <t xml:space="preserve">admi: 8946; ahmi: 9295; výdej od 3/18</t>
  </si>
  <si>
    <t xml:space="preserve">5L4 9040</t>
  </si>
  <si>
    <t xml:space="preserve">5L4 9068</t>
  </si>
  <si>
    <t xml:space="preserve">5L4 9119</t>
  </si>
  <si>
    <t xml:space="preserve">5L4 9149</t>
  </si>
  <si>
    <t xml:space="preserve">5L4 9177</t>
  </si>
  <si>
    <t xml:space="preserve">5L4 9212</t>
  </si>
  <si>
    <t xml:space="preserve">5L4 9244</t>
  </si>
  <si>
    <t xml:space="preserve">5L4 9248</t>
  </si>
  <si>
    <t xml:space="preserve">5L4 9269</t>
  </si>
  <si>
    <t xml:space="preserve">5L4 9278</t>
  </si>
  <si>
    <t xml:space="preserve">5L4 9280</t>
  </si>
  <si>
    <t xml:space="preserve">Dacia Duster II</t>
  </si>
  <si>
    <t xml:space="preserve">5L4 9290</t>
  </si>
  <si>
    <t xml:space="preserve">5L4 9302</t>
  </si>
  <si>
    <t xml:space="preserve">admi: 9296; ahmi: 9415; od 2/21</t>
  </si>
  <si>
    <t xml:space="preserve">5L4 9327</t>
  </si>
  <si>
    <t xml:space="preserve">5L4 9335</t>
  </si>
  <si>
    <t xml:space="preserve">Sklápěcí přívěs Schwarzmuller</t>
  </si>
  <si>
    <t xml:space="preserve">5L4 9338</t>
  </si>
  <si>
    <t xml:space="preserve">5L4 9341</t>
  </si>
  <si>
    <t xml:space="preserve">Agados Handy 3</t>
  </si>
  <si>
    <t xml:space="preserve">Statistik</t>
  </si>
  <si>
    <t xml:space="preserve">5L4 9351</t>
  </si>
  <si>
    <t xml:space="preserve">5L4 9375</t>
  </si>
  <si>
    <t xml:space="preserve">sklápěcí přívěs Meiller</t>
  </si>
  <si>
    <t xml:space="preserve">5L4 9405</t>
  </si>
  <si>
    <t xml:space="preserve">5L4 9416</t>
  </si>
  <si>
    <t xml:space="preserve">admi; ahmi: 9445</t>
  </si>
  <si>
    <t xml:space="preserve">5L4 9446</t>
  </si>
  <si>
    <t xml:space="preserve">admi: 9446; ahmi: 9795; výdej od 9/17</t>
  </si>
  <si>
    <t xml:space="preserve">5L4 9454</t>
  </si>
  <si>
    <t xml:space="preserve">5L4 9476</t>
  </si>
  <si>
    <t xml:space="preserve">5L4 9504</t>
  </si>
  <si>
    <t xml:space="preserve">5L4 9519</t>
  </si>
  <si>
    <t xml:space="preserve">5L4 9535</t>
  </si>
  <si>
    <t xml:space="preserve">5L4 9595</t>
  </si>
  <si>
    <t xml:space="preserve">5L4 9645</t>
  </si>
  <si>
    <t xml:space="preserve">5L4 9653</t>
  </si>
  <si>
    <t xml:space="preserve">Iveco Crossway PRO 12M</t>
  </si>
  <si>
    <t xml:space="preserve">5L4 9659</t>
  </si>
  <si>
    <t xml:space="preserve">5L4 9667</t>
  </si>
  <si>
    <t xml:space="preserve">5L4 9679</t>
  </si>
  <si>
    <t xml:space="preserve">5L4 9692</t>
  </si>
  <si>
    <t xml:space="preserve">Iveco Crossway PRO 13M</t>
  </si>
  <si>
    <t xml:space="preserve">5L4 9761</t>
  </si>
  <si>
    <t xml:space="preserve">5L4 9767</t>
  </si>
  <si>
    <t xml:space="preserve">5L4 9780</t>
  </si>
  <si>
    <t xml:space="preserve">5L4 9782</t>
  </si>
  <si>
    <t xml:space="preserve">5L4 9799</t>
  </si>
  <si>
    <t xml:space="preserve">admi: 9796; ahmi: 9970; výdej od 2/18</t>
  </si>
  <si>
    <t xml:space="preserve">5L4 9800</t>
  </si>
  <si>
    <t xml:space="preserve">5L4 9808</t>
  </si>
  <si>
    <t xml:space="preserve">BMW Z3 Roadster</t>
  </si>
  <si>
    <t xml:space="preserve">5L4 9825</t>
  </si>
  <si>
    <t xml:space="preserve">5L4 9879</t>
  </si>
  <si>
    <t xml:space="preserve">5L4 9889</t>
  </si>
  <si>
    <t xml:space="preserve">Volvo FH16</t>
  </si>
  <si>
    <t xml:space="preserve">5L4 9899</t>
  </si>
  <si>
    <t xml:space="preserve">5L4 9946</t>
  </si>
  <si>
    <t xml:space="preserve">stratus777</t>
  </si>
  <si>
    <t xml:space="preserve">5L4 9949</t>
  </si>
  <si>
    <t xml:space="preserve">5L4 9954</t>
  </si>
  <si>
    <t xml:space="preserve">5L4 9972</t>
  </si>
  <si>
    <t xml:space="preserve">admi: 9971; ahmi: 5L5 0320; výdej od 9/17</t>
  </si>
  <si>
    <t xml:space="preserve">5L4 9979</t>
  </si>
  <si>
    <t xml:space="preserve">5L4 9992</t>
  </si>
  <si>
    <t xml:space="preserve">5L4 9995</t>
  </si>
  <si>
    <t xml:space="preserve">5L4 9996</t>
  </si>
  <si>
    <t xml:space="preserve">5L4 9999</t>
  </si>
  <si>
    <t xml:space="preserve">5L5 0000</t>
  </si>
  <si>
    <t xml:space="preserve">Citroen C4 Cactus</t>
  </si>
  <si>
    <t xml:space="preserve">5L5 0008</t>
  </si>
  <si>
    <t xml:space="preserve">5L5 0052</t>
  </si>
  <si>
    <t xml:space="preserve">5L5 0088</t>
  </si>
  <si>
    <t xml:space="preserve">5L5 0127</t>
  </si>
  <si>
    <t xml:space="preserve">Citroen Jumper plachta</t>
  </si>
  <si>
    <t xml:space="preserve">5L5 0160</t>
  </si>
  <si>
    <t xml:space="preserve">5L5 0163</t>
  </si>
  <si>
    <t xml:space="preserve">5L5 0194</t>
  </si>
  <si>
    <t xml:space="preserve">5L5 0244</t>
  </si>
  <si>
    <t xml:space="preserve">5L5 0250</t>
  </si>
  <si>
    <t xml:space="preserve">5L5 0253</t>
  </si>
  <si>
    <t xml:space="preserve">5L5 0279</t>
  </si>
  <si>
    <t xml:space="preserve">5L5 0290</t>
  </si>
  <si>
    <t xml:space="preserve">5L5 0315</t>
  </si>
  <si>
    <t xml:space="preserve">5L5 0317</t>
  </si>
  <si>
    <t xml:space="preserve">I. Q 2017</t>
  </si>
  <si>
    <t xml:space="preserve">poslední kvartál vyrobený Hiconem</t>
  </si>
  <si>
    <t xml:space="preserve">5L5 0330</t>
  </si>
  <si>
    <t xml:space="preserve">admi: 0321; ahmi: 1720; výdej od 9/17</t>
  </si>
  <si>
    <t xml:space="preserve">5L5 0348</t>
  </si>
  <si>
    <t xml:space="preserve">5L5 0354</t>
  </si>
  <si>
    <t xml:space="preserve">5L5 0400</t>
  </si>
  <si>
    <t xml:space="preserve">5L5 0414</t>
  </si>
  <si>
    <t xml:space="preserve">5L5 0490</t>
  </si>
  <si>
    <t xml:space="preserve">5L5 0575</t>
  </si>
  <si>
    <t xml:space="preserve">5L5 0662</t>
  </si>
  <si>
    <t xml:space="preserve">5L5 0672</t>
  </si>
  <si>
    <t xml:space="preserve">5L5 0707</t>
  </si>
  <si>
    <t xml:space="preserve">5L5 0750</t>
  </si>
  <si>
    <t xml:space="preserve">5L5 0835</t>
  </si>
  <si>
    <t xml:space="preserve">5L5 0841</t>
  </si>
  <si>
    <t xml:space="preserve">5L5 1051</t>
  </si>
  <si>
    <t xml:space="preserve">5L5 1113</t>
  </si>
  <si>
    <t xml:space="preserve">5L5 1121</t>
  </si>
  <si>
    <t xml:space="preserve">5L5 1171</t>
  </si>
  <si>
    <t xml:space="preserve">5L5 1185</t>
  </si>
  <si>
    <t xml:space="preserve">5L5 1317</t>
  </si>
  <si>
    <t xml:space="preserve">5L5 1318</t>
  </si>
  <si>
    <t xml:space="preserve">5L5 1448</t>
  </si>
  <si>
    <t xml:space="preserve">5L5 1472</t>
  </si>
  <si>
    <t xml:space="preserve">5L5 1478</t>
  </si>
  <si>
    <t xml:space="preserve">5L5 1606</t>
  </si>
  <si>
    <t xml:space="preserve">5L5 1629</t>
  </si>
  <si>
    <t xml:space="preserve">5L5 1695</t>
  </si>
  <si>
    <t xml:space="preserve">5L5 1698</t>
  </si>
  <si>
    <t xml:space="preserve">5L5 1710</t>
  </si>
  <si>
    <t xml:space="preserve">Ford Transit obytný vůz</t>
  </si>
  <si>
    <t xml:space="preserve">5L5 1714</t>
  </si>
  <si>
    <t xml:space="preserve">5L5 1719</t>
  </si>
  <si>
    <t xml:space="preserve">5L5 1721</t>
  </si>
  <si>
    <t xml:space="preserve">admi: 1721; ahmi: 2770; výdej od 9/17</t>
  </si>
  <si>
    <t xml:space="preserve">5L5 1722</t>
  </si>
  <si>
    <t xml:space="preserve">5L5 1723</t>
  </si>
  <si>
    <t xml:space="preserve">5L5 1728</t>
  </si>
  <si>
    <t xml:space="preserve">5L5 1765</t>
  </si>
  <si>
    <t xml:space="preserve">5L5 1779</t>
  </si>
  <si>
    <t xml:space="preserve">5L5 1818</t>
  </si>
  <si>
    <t xml:space="preserve">5L5 1830</t>
  </si>
  <si>
    <t xml:space="preserve">5L5 1839</t>
  </si>
  <si>
    <t xml:space="preserve">5L5 1890</t>
  </si>
  <si>
    <t xml:space="preserve">5L5 1911</t>
  </si>
  <si>
    <t xml:space="preserve">5L5 1933</t>
  </si>
  <si>
    <t xml:space="preserve">5L5 1959</t>
  </si>
  <si>
    <t xml:space="preserve">5L5 1969</t>
  </si>
  <si>
    <t xml:space="preserve">5L5 2078</t>
  </si>
  <si>
    <t xml:space="preserve">5L5 2140</t>
  </si>
  <si>
    <t xml:space="preserve">5L5 2202</t>
  </si>
  <si>
    <t xml:space="preserve">5L5 2222</t>
  </si>
  <si>
    <t xml:space="preserve">5L5 2223</t>
  </si>
  <si>
    <t xml:space="preserve">5L5 2239</t>
  </si>
  <si>
    <t xml:space="preserve">5L5 2290</t>
  </si>
  <si>
    <t xml:space="preserve">5L5 2299</t>
  </si>
  <si>
    <t xml:space="preserve">Iveco Stralis Hi-Way</t>
  </si>
  <si>
    <t xml:space="preserve">5L5 2375</t>
  </si>
  <si>
    <t xml:space="preserve">5L5 2400</t>
  </si>
  <si>
    <t xml:space="preserve">Chevrolet Captiva</t>
  </si>
  <si>
    <t xml:space="preserve">5L5 2508</t>
  </si>
  <si>
    <t xml:space="preserve">5L5 2540</t>
  </si>
  <si>
    <t xml:space="preserve">5L5 2566</t>
  </si>
  <si>
    <t xml:space="preserve">5L5 2629</t>
  </si>
  <si>
    <t xml:space="preserve">5L5 2662</t>
  </si>
  <si>
    <t xml:space="preserve">5L5 2714</t>
  </si>
  <si>
    <t xml:space="preserve">5L5 2715</t>
  </si>
  <si>
    <t xml:space="preserve">5L5 2724</t>
  </si>
  <si>
    <t xml:space="preserve">5L5 2747</t>
  </si>
  <si>
    <t xml:space="preserve">5L5 2755</t>
  </si>
  <si>
    <t xml:space="preserve">5L5 2757</t>
  </si>
  <si>
    <t xml:space="preserve">5L5 2762</t>
  </si>
  <si>
    <t xml:space="preserve">5L5 2765</t>
  </si>
  <si>
    <t xml:space="preserve">5L5 2768</t>
  </si>
  <si>
    <t xml:space="preserve">5L5 2770</t>
  </si>
  <si>
    <t xml:space="preserve">5L5 2776</t>
  </si>
  <si>
    <t xml:space="preserve">admi: 2771; ahmi: 2830; výdej od 6/17</t>
  </si>
  <si>
    <t xml:space="preserve">5L5 2793</t>
  </si>
  <si>
    <t xml:space="preserve">5L5 2810</t>
  </si>
  <si>
    <t xml:space="preserve">5L5 2811</t>
  </si>
  <si>
    <t xml:space="preserve">5L5 2821</t>
  </si>
  <si>
    <t xml:space="preserve">5L5 2831</t>
  </si>
  <si>
    <t xml:space="preserve">admi: 2831; ahmi: 2840; od 6/20; chaotický výdej</t>
  </si>
  <si>
    <t xml:space="preserve">5L5 2832</t>
  </si>
  <si>
    <t xml:space="preserve">5L5 2837</t>
  </si>
  <si>
    <t xml:space="preserve">5L5 2838</t>
  </si>
  <si>
    <t xml:space="preserve">5L5 2839</t>
  </si>
  <si>
    <t xml:space="preserve">5L5 2840</t>
  </si>
  <si>
    <t xml:space="preserve">Iveco nosič kontejnerů</t>
  </si>
  <si>
    <t xml:space="preserve">5L5 2842</t>
  </si>
  <si>
    <t xml:space="preserve">admi: 2841; ahmi: 3440</t>
  </si>
  <si>
    <t xml:space="preserve">5L5 2846</t>
  </si>
  <si>
    <t xml:space="preserve">5L5 2867</t>
  </si>
  <si>
    <t xml:space="preserve">2osý přívěs Autovia</t>
  </si>
  <si>
    <t xml:space="preserve">5L5 2883</t>
  </si>
  <si>
    <t xml:space="preserve">5L5 2893</t>
  </si>
  <si>
    <t xml:space="preserve">vozík Humbaur</t>
  </si>
  <si>
    <t xml:space="preserve">5L5 2968</t>
  </si>
  <si>
    <t xml:space="preserve">5L5 2972</t>
  </si>
  <si>
    <t xml:space="preserve">5L5 3004</t>
  </si>
  <si>
    <t xml:space="preserve">5L5 3072</t>
  </si>
  <si>
    <t xml:space="preserve">5L5 3107</t>
  </si>
  <si>
    <t xml:space="preserve">vozík Bauhaus</t>
  </si>
  <si>
    <t xml:space="preserve">5L5 3130</t>
  </si>
  <si>
    <t xml:space="preserve">5L5 3138</t>
  </si>
  <si>
    <t xml:space="preserve">5L5 3149</t>
  </si>
  <si>
    <t xml:space="preserve">5L5 3173</t>
  </si>
  <si>
    <t xml:space="preserve">Přívěsný kompresor PDP 28</t>
  </si>
  <si>
    <t xml:space="preserve">5L5 3180</t>
  </si>
  <si>
    <t xml:space="preserve">5L5 3219</t>
  </si>
  <si>
    <t xml:space="preserve">5L5 3289</t>
  </si>
  <si>
    <t xml:space="preserve">5L5 3303</t>
  </si>
  <si>
    <t xml:space="preserve">5L5 3313</t>
  </si>
  <si>
    <t xml:space="preserve">5L5 3337</t>
  </si>
  <si>
    <t xml:space="preserve">přívěs na přepravu automobilů</t>
  </si>
  <si>
    <t xml:space="preserve">5L5 3383</t>
  </si>
  <si>
    <t xml:space="preserve">5L5 3401</t>
  </si>
  <si>
    <t xml:space="preserve">5L5 3409</t>
  </si>
  <si>
    <t xml:space="preserve">5L5 3419</t>
  </si>
  <si>
    <t xml:space="preserve">5L5 3432</t>
  </si>
  <si>
    <t xml:space="preserve">sklopný přívěs</t>
  </si>
  <si>
    <t xml:space="preserve">5L5 3437</t>
  </si>
  <si>
    <t xml:space="preserve">5L5 3442</t>
  </si>
  <si>
    <t xml:space="preserve">5L5 3443</t>
  </si>
  <si>
    <t xml:space="preserve">admi: 3441; ahmi: 3790; výdej od 1/18</t>
  </si>
  <si>
    <t xml:space="preserve">5L5 3447</t>
  </si>
  <si>
    <t xml:space="preserve">5L5 3448</t>
  </si>
  <si>
    <t xml:space="preserve">5L5 3449</t>
  </si>
  <si>
    <t xml:space="preserve">5L5 3450</t>
  </si>
  <si>
    <t xml:space="preserve">5L5 3473</t>
  </si>
  <si>
    <t xml:space="preserve">5L5 3482</t>
  </si>
  <si>
    <t xml:space="preserve">5L5 3483</t>
  </si>
  <si>
    <t xml:space="preserve">5L5 3599</t>
  </si>
  <si>
    <t xml:space="preserve">nákladní automobil</t>
  </si>
  <si>
    <t xml:space="preserve">5L5 3606</t>
  </si>
  <si>
    <t xml:space="preserve">5L5 3622</t>
  </si>
  <si>
    <t xml:space="preserve">5L5 3627</t>
  </si>
  <si>
    <t xml:space="preserve">5L5 3631</t>
  </si>
  <si>
    <t xml:space="preserve">5L5 3679</t>
  </si>
  <si>
    <t xml:space="preserve">5L5 3708</t>
  </si>
  <si>
    <t xml:space="preserve">5L5 3718</t>
  </si>
  <si>
    <t xml:space="preserve">5L5 3732</t>
  </si>
  <si>
    <t xml:space="preserve">5L5 3738</t>
  </si>
  <si>
    <t xml:space="preserve">5L5 3761</t>
  </si>
  <si>
    <t xml:space="preserve">5L5 3769</t>
  </si>
  <si>
    <t xml:space="preserve">Iveco Feniksbus Suburban P</t>
  </si>
  <si>
    <t xml:space="preserve">5L5 3791</t>
  </si>
  <si>
    <t xml:space="preserve">admi: 3791; ahmi: 3965; výdej od 3/18 paralelně s 5L4 9xxx; Auto Koutek</t>
  </si>
  <si>
    <t xml:space="preserve">5L5 3792</t>
  </si>
  <si>
    <t xml:space="preserve">Auto Koutek</t>
  </si>
  <si>
    <t xml:space="preserve">5L5 3807</t>
  </si>
  <si>
    <t xml:space="preserve">5L5 3818</t>
  </si>
  <si>
    <t xml:space="preserve">5L5 3885</t>
  </si>
  <si>
    <t xml:space="preserve">5L5 3896</t>
  </si>
  <si>
    <t xml:space="preserve">5L5 3928</t>
  </si>
  <si>
    <t xml:space="preserve">5L5 3945</t>
  </si>
  <si>
    <t xml:space="preserve">Opel Crossland X</t>
  </si>
  <si>
    <t xml:space="preserve">5L5 3963</t>
  </si>
  <si>
    <t xml:space="preserve">5L5 3964</t>
  </si>
  <si>
    <t xml:space="preserve">Renault Kadjar</t>
  </si>
  <si>
    <t xml:space="preserve">5L5 3965</t>
  </si>
  <si>
    <t xml:space="preserve">5L5 3967</t>
  </si>
  <si>
    <t xml:space="preserve">admi: 3966; ahmi: 4025; výdej od 2/18</t>
  </si>
  <si>
    <t xml:space="preserve">5L5 3986</t>
  </si>
  <si>
    <t xml:space="preserve">5L5 3989</t>
  </si>
  <si>
    <t xml:space="preserve">5L5 4020</t>
  </si>
  <si>
    <t xml:space="preserve">přívěs Wiola</t>
  </si>
  <si>
    <t xml:space="preserve">5L5 4027</t>
  </si>
  <si>
    <t xml:space="preserve">admi: 4026; ahmi: 4375; výdej od 6/17</t>
  </si>
  <si>
    <t xml:space="preserve">5L5 4030</t>
  </si>
  <si>
    <t xml:space="preserve">5L5 4032</t>
  </si>
  <si>
    <t xml:space="preserve">5L5 4036</t>
  </si>
  <si>
    <t xml:space="preserve">5L5 4037</t>
  </si>
  <si>
    <t xml:space="preserve">5L5 4043</t>
  </si>
  <si>
    <t xml:space="preserve">5L5 4079</t>
  </si>
  <si>
    <t xml:space="preserve">5L5 4114</t>
  </si>
  <si>
    <t xml:space="preserve">5L5 4129</t>
  </si>
  <si>
    <t xml:space="preserve">5L5 4150</t>
  </si>
  <si>
    <t xml:space="preserve">5L5 4154</t>
  </si>
  <si>
    <t xml:space="preserve">5L5 4222</t>
  </si>
  <si>
    <t xml:space="preserve">5L5 4270</t>
  </si>
  <si>
    <t xml:space="preserve">5L5 4280</t>
  </si>
  <si>
    <t xml:space="preserve">Tatra TerrNo1 6x6 sklápěč</t>
  </si>
  <si>
    <t xml:space="preserve">5L5 4285</t>
  </si>
  <si>
    <t xml:space="preserve">5L5 4316</t>
  </si>
  <si>
    <t xml:space="preserve">5L5 4329</t>
  </si>
  <si>
    <t xml:space="preserve">5L5 4344</t>
  </si>
  <si>
    <t xml:space="preserve">5L5 4350</t>
  </si>
  <si>
    <t xml:space="preserve">5L5 4368</t>
  </si>
  <si>
    <t xml:space="preserve">5L5 4370</t>
  </si>
  <si>
    <t xml:space="preserve">5L5 4375</t>
  </si>
  <si>
    <t xml:space="preserve">5L5 4380</t>
  </si>
  <si>
    <t xml:space="preserve">admi: 4376; ahmi: 4435; výdej od 11/18</t>
  </si>
  <si>
    <t xml:space="preserve">5L5 4395</t>
  </si>
  <si>
    <t xml:space="preserve">5L5 4414</t>
  </si>
  <si>
    <t xml:space="preserve">obytný přívěs Elddis</t>
  </si>
  <si>
    <t xml:space="preserve">5L5 4420</t>
  </si>
  <si>
    <t xml:space="preserve">5L5 4434</t>
  </si>
  <si>
    <t xml:space="preserve">přívěs Sacher RS2</t>
  </si>
  <si>
    <t xml:space="preserve">5L5 4435</t>
  </si>
  <si>
    <t xml:space="preserve">První RZ od výrobce SPM dodané do centrálního skladu (pouze typ 101)</t>
  </si>
  <si>
    <t xml:space="preserve">admi: 4436; ahmi: 9440</t>
  </si>
  <si>
    <t xml:space="preserve">5L5 4441</t>
  </si>
  <si>
    <t xml:space="preserve">5L5 4444</t>
  </si>
  <si>
    <t xml:space="preserve">ve Vrchlabí, majitel z Lomnice n. P.</t>
  </si>
  <si>
    <t xml:space="preserve">5L5 4460</t>
  </si>
  <si>
    <t xml:space="preserve">Scania R450 tandem</t>
  </si>
  <si>
    <t xml:space="preserve">5L5 4488</t>
  </si>
  <si>
    <t xml:space="preserve">5L5 4492</t>
  </si>
  <si>
    <t xml:space="preserve">5L5 4515</t>
  </si>
  <si>
    <t xml:space="preserve">D10</t>
  </si>
  <si>
    <t xml:space="preserve">5L5 4535</t>
  </si>
  <si>
    <t xml:space="preserve">BMW 435i Gran Coupé (F36)</t>
  </si>
  <si>
    <t xml:space="preserve">5L5 4554</t>
  </si>
  <si>
    <t xml:space="preserve">5L5 4561</t>
  </si>
  <si>
    <t xml:space="preserve">5L5 4576</t>
  </si>
  <si>
    <t xml:space="preserve">5L5 4595</t>
  </si>
  <si>
    <t xml:space="preserve">5L5 4597</t>
  </si>
  <si>
    <t xml:space="preserve">lausman.cz</t>
  </si>
  <si>
    <t xml:space="preserve">5L5 4598</t>
  </si>
  <si>
    <t xml:space="preserve">5L5 4605</t>
  </si>
  <si>
    <t xml:space="preserve">VW Caddy Life</t>
  </si>
  <si>
    <t xml:space="preserve">5L5 4610</t>
  </si>
  <si>
    <t xml:space="preserve">Dacia Sandero Stepway</t>
  </si>
  <si>
    <t xml:space="preserve">5L5 4616</t>
  </si>
  <si>
    <t xml:space="preserve">5L5 4624</t>
  </si>
  <si>
    <t xml:space="preserve">5L5 4654</t>
  </si>
  <si>
    <t xml:space="preserve">5L5 4655</t>
  </si>
  <si>
    <t xml:space="preserve">5L5 4677</t>
  </si>
  <si>
    <t xml:space="preserve">5L5 4686</t>
  </si>
  <si>
    <t xml:space="preserve">5L5 4688</t>
  </si>
  <si>
    <t xml:space="preserve">San Plus</t>
  </si>
  <si>
    <t xml:space="preserve">5L5 4696</t>
  </si>
  <si>
    <t xml:space="preserve">5L5 4707</t>
  </si>
  <si>
    <t xml:space="preserve">5L5 4714</t>
  </si>
  <si>
    <t xml:space="preserve">5L5 4719</t>
  </si>
  <si>
    <t xml:space="preserve">5L5 4733</t>
  </si>
  <si>
    <t xml:space="preserve">Semilsko</t>
  </si>
  <si>
    <t xml:space="preserve">5L5 4746</t>
  </si>
  <si>
    <t xml:space="preserve">Citroen Spacetourer</t>
  </si>
  <si>
    <t xml:space="preserve">5L5 4751</t>
  </si>
  <si>
    <t xml:space="preserve">inz JIL</t>
  </si>
  <si>
    <t xml:space="preserve">5L5 4757</t>
  </si>
  <si>
    <t xml:space="preserve">5L5 4762</t>
  </si>
  <si>
    <t xml:space="preserve">5L5 4787</t>
  </si>
  <si>
    <t xml:space="preserve">5L5 4792</t>
  </si>
  <si>
    <t xml:space="preserve">5L5 4794</t>
  </si>
  <si>
    <t xml:space="preserve">5L5 4799</t>
  </si>
  <si>
    <t xml:space="preserve">5L5 4809</t>
  </si>
  <si>
    <t xml:space="preserve">5L5 4813</t>
  </si>
  <si>
    <t xml:space="preserve">5L5 4816</t>
  </si>
  <si>
    <t xml:space="preserve">5L5 4817</t>
  </si>
  <si>
    <t xml:space="preserve">podložka SM</t>
  </si>
  <si>
    <t xml:space="preserve">5L5 4820</t>
  </si>
  <si>
    <t xml:space="preserve">5L5 4823</t>
  </si>
  <si>
    <t xml:space="preserve">MK Cars</t>
  </si>
  <si>
    <t xml:space="preserve">5L5 4824</t>
  </si>
  <si>
    <t xml:space="preserve">5L5 4848</t>
  </si>
  <si>
    <t xml:space="preserve">5L5 4849</t>
  </si>
  <si>
    <t xml:space="preserve">5L5 4856</t>
  </si>
  <si>
    <t xml:space="preserve">5L5 4863</t>
  </si>
  <si>
    <t xml:space="preserve">5L5 4877</t>
  </si>
  <si>
    <t xml:space="preserve">5L5 4883</t>
  </si>
  <si>
    <t xml:space="preserve">5L5 4887</t>
  </si>
  <si>
    <t xml:space="preserve">5L5 4900</t>
  </si>
  <si>
    <t xml:space="preserve">5L5 4910</t>
  </si>
  <si>
    <t xml:space="preserve">5L5 4911</t>
  </si>
  <si>
    <t xml:space="preserve">Eleven</t>
  </si>
  <si>
    <t xml:space="preserve">5L5 4919</t>
  </si>
  <si>
    <t xml:space="preserve">5L5 4930</t>
  </si>
  <si>
    <t xml:space="preserve">Mercedes-Benz C SportCoupé</t>
  </si>
  <si>
    <t xml:space="preserve">v Poděbradech</t>
  </si>
  <si>
    <t xml:space="preserve">5L5 4977</t>
  </si>
  <si>
    <t xml:space="preserve">inz. Jilemnice</t>
  </si>
  <si>
    <t xml:space="preserve">5L5 4983</t>
  </si>
  <si>
    <t xml:space="preserve">5L5 4990</t>
  </si>
  <si>
    <t xml:space="preserve">5L5 4993</t>
  </si>
  <si>
    <t xml:space="preserve">Auto Belda</t>
  </si>
  <si>
    <t xml:space="preserve">5L5 4996</t>
  </si>
  <si>
    <t xml:space="preserve">5L5 5010</t>
  </si>
  <si>
    <t xml:space="preserve">5L5 5021</t>
  </si>
  <si>
    <t xml:space="preserve">5L5 5025</t>
  </si>
  <si>
    <t xml:space="preserve">5L5 5032</t>
  </si>
  <si>
    <t xml:space="preserve">5L5 5048</t>
  </si>
  <si>
    <t xml:space="preserve">5L5 5053</t>
  </si>
  <si>
    <t xml:space="preserve">5L5 5067</t>
  </si>
  <si>
    <t xml:space="preserve">5L5 5069</t>
  </si>
  <si>
    <t xml:space="preserve">5L5 5075</t>
  </si>
  <si>
    <t xml:space="preserve">5L5 5082</t>
  </si>
  <si>
    <t xml:space="preserve">5L5 5095</t>
  </si>
  <si>
    <t xml:space="preserve">5L5 5101</t>
  </si>
  <si>
    <t xml:space="preserve">5L5 5105</t>
  </si>
  <si>
    <t xml:space="preserve">5L5 5118</t>
  </si>
  <si>
    <t xml:space="preserve">5L5 5141</t>
  </si>
  <si>
    <t xml:space="preserve">5L5 5150</t>
  </si>
  <si>
    <t xml:space="preserve">Mercedes-Benz 1222 AF</t>
  </si>
  <si>
    <t xml:space="preserve">5L5 5157</t>
  </si>
  <si>
    <t xml:space="preserve">5L5 5184</t>
  </si>
  <si>
    <t xml:space="preserve">5L5 5187</t>
  </si>
  <si>
    <t xml:space="preserve">inz. Lomnice</t>
  </si>
  <si>
    <t xml:space="preserve">5L5 5202</t>
  </si>
  <si>
    <t xml:space="preserve">5L5 5211</t>
  </si>
  <si>
    <t xml:space="preserve">5L5 5229</t>
  </si>
  <si>
    <t xml:space="preserve">5L5 5246</t>
  </si>
  <si>
    <t xml:space="preserve">5L5 5252</t>
  </si>
  <si>
    <t xml:space="preserve">s návěsem 5L4 8787</t>
  </si>
  <si>
    <t xml:space="preserve">5L5 5261</t>
  </si>
  <si>
    <t xml:space="preserve">5L5 5309</t>
  </si>
  <si>
    <t xml:space="preserve">5L5 5311</t>
  </si>
  <si>
    <t xml:space="preserve">5L5 5317</t>
  </si>
  <si>
    <t xml:space="preserve">5L5 5326</t>
  </si>
  <si>
    <t xml:space="preserve">5L5 5336</t>
  </si>
  <si>
    <t xml:space="preserve">5L5 5358</t>
  </si>
  <si>
    <t xml:space="preserve">5L5 5363</t>
  </si>
  <si>
    <t xml:space="preserve">5L5 5364</t>
  </si>
  <si>
    <t xml:space="preserve">BMW Active Tourer</t>
  </si>
  <si>
    <t xml:space="preserve">5L5 5367</t>
  </si>
  <si>
    <t xml:space="preserve">5L5 5371</t>
  </si>
  <si>
    <t xml:space="preserve">5L5 5410</t>
  </si>
  <si>
    <t xml:space="preserve">5L5 5422</t>
  </si>
  <si>
    <t xml:space="preserve">5L5 5445</t>
  </si>
  <si>
    <t xml:space="preserve">5L5 5452</t>
  </si>
  <si>
    <t xml:space="preserve">VW Passat B7</t>
  </si>
  <si>
    <t xml:space="preserve">5L5 5487</t>
  </si>
  <si>
    <t xml:space="preserve">5L5 5494</t>
  </si>
  <si>
    <t xml:space="preserve">5L5 5496</t>
  </si>
  <si>
    <t xml:space="preserve">5L5 5526</t>
  </si>
  <si>
    <t xml:space="preserve">5L5 5528</t>
  </si>
  <si>
    <t xml:space="preserve">v LBC a JBC</t>
  </si>
  <si>
    <t xml:space="preserve">5L5 5536</t>
  </si>
  <si>
    <t xml:space="preserve">5L5 5538</t>
  </si>
  <si>
    <t xml:space="preserve">5L5 5541</t>
  </si>
  <si>
    <t xml:space="preserve">5L5 5546</t>
  </si>
  <si>
    <t xml:space="preserve">5L5 5547</t>
  </si>
  <si>
    <t xml:space="preserve">5L5 5553</t>
  </si>
  <si>
    <t xml:space="preserve">Citroen 301</t>
  </si>
  <si>
    <t xml:space="preserve">autoškola JBC</t>
  </si>
  <si>
    <t xml:space="preserve">5L5 5555</t>
  </si>
  <si>
    <t xml:space="preserve">5L5 5588</t>
  </si>
  <si>
    <t xml:space="preserve">5L5 5589</t>
  </si>
  <si>
    <t xml:space="preserve">5L5 5591</t>
  </si>
  <si>
    <t xml:space="preserve">5L5 5624</t>
  </si>
  <si>
    <t xml:space="preserve">5L5 5626</t>
  </si>
  <si>
    <t xml:space="preserve">5L5 5628</t>
  </si>
  <si>
    <t xml:space="preserve">v Děčíně</t>
  </si>
  <si>
    <t xml:space="preserve">5L5 5677</t>
  </si>
  <si>
    <t xml:space="preserve">5L5 5686</t>
  </si>
  <si>
    <t xml:space="preserve">5L5 5698</t>
  </si>
  <si>
    <t xml:space="preserve">5L5 5714</t>
  </si>
  <si>
    <t xml:space="preserve">5L5 5734</t>
  </si>
  <si>
    <t xml:space="preserve">5L5 5739</t>
  </si>
  <si>
    <t xml:space="preserve">5L5 5755</t>
  </si>
  <si>
    <t xml:space="preserve">Toyota Auris Touring Sports</t>
  </si>
  <si>
    <t xml:space="preserve">5L5 5774</t>
  </si>
  <si>
    <t xml:space="preserve">Jablotron</t>
  </si>
  <si>
    <t xml:space="preserve">5L5 5775</t>
  </si>
  <si>
    <t xml:space="preserve">5L5 5779</t>
  </si>
  <si>
    <t xml:space="preserve">5L5 5807</t>
  </si>
  <si>
    <t xml:space="preserve">5L5 5829</t>
  </si>
  <si>
    <t xml:space="preserve">5L5 5835</t>
  </si>
  <si>
    <t xml:space="preserve">5L5 5840</t>
  </si>
  <si>
    <t xml:space="preserve">5L5 5844</t>
  </si>
  <si>
    <t xml:space="preserve">5L5 5858</t>
  </si>
  <si>
    <t xml:space="preserve">5L5 5877</t>
  </si>
  <si>
    <t xml:space="preserve">5L5 5891</t>
  </si>
  <si>
    <t xml:space="preserve">Fiat Tipo sedan</t>
  </si>
  <si>
    <t xml:space="preserve">5L5 5893</t>
  </si>
  <si>
    <t xml:space="preserve">5L5 5909</t>
  </si>
  <si>
    <t xml:space="preserve">5L5 5916</t>
  </si>
  <si>
    <t xml:space="preserve">podložka Autosalon Astra</t>
  </si>
  <si>
    <t xml:space="preserve">5L5 5918</t>
  </si>
  <si>
    <t xml:space="preserve">5L5 5929</t>
  </si>
  <si>
    <t xml:space="preserve">5L5 5943</t>
  </si>
  <si>
    <t xml:space="preserve">Isuzu nosič kontejnerů</t>
  </si>
  <si>
    <t xml:space="preserve">5L5 5965</t>
  </si>
  <si>
    <t xml:space="preserve">5L5 5969</t>
  </si>
  <si>
    <t xml:space="preserve">v JBC, podložka Tozda</t>
  </si>
  <si>
    <t xml:space="preserve">5L5 5984</t>
  </si>
  <si>
    <t xml:space="preserve">5L5 5995</t>
  </si>
  <si>
    <t xml:space="preserve">5L5 6015</t>
  </si>
  <si>
    <t xml:space="preserve">5L5 6013</t>
  </si>
  <si>
    <t xml:space="preserve">5L5 6023</t>
  </si>
  <si>
    <t xml:space="preserve">Opel Grandland X</t>
  </si>
  <si>
    <t xml:space="preserve">Euro Car Vik</t>
  </si>
  <si>
    <t xml:space="preserve">5L5 6029</t>
  </si>
  <si>
    <t xml:space="preserve">Peugeot Boxer doka valník</t>
  </si>
  <si>
    <t xml:space="preserve">5L5 6065</t>
  </si>
  <si>
    <t xml:space="preserve">5L5 6080</t>
  </si>
  <si>
    <t xml:space="preserve">VDL Futura2 FHD2 129-440</t>
  </si>
  <si>
    <t xml:space="preserve">Autobusy Holešovský</t>
  </si>
  <si>
    <t xml:space="preserve">5L5 6083</t>
  </si>
  <si>
    <t xml:space="preserve">5L5 6108</t>
  </si>
  <si>
    <t xml:space="preserve">podložka Tozda</t>
  </si>
  <si>
    <t xml:space="preserve">5L5 6114</t>
  </si>
  <si>
    <t xml:space="preserve">5L5 6122</t>
  </si>
  <si>
    <t xml:space="preserve">5L5 6128</t>
  </si>
  <si>
    <t xml:space="preserve">5L5 6148</t>
  </si>
  <si>
    <t xml:space="preserve">5L5 6161</t>
  </si>
  <si>
    <t xml:space="preserve">5L5 6166</t>
  </si>
  <si>
    <t xml:space="preserve">5L5 6182</t>
  </si>
  <si>
    <t xml:space="preserve">5L5 6187</t>
  </si>
  <si>
    <t xml:space="preserve">5L5 6194</t>
  </si>
  <si>
    <t xml:space="preserve">5L5 6220</t>
  </si>
  <si>
    <t xml:space="preserve">VW Phaeton</t>
  </si>
  <si>
    <t xml:space="preserve">5L5 6228</t>
  </si>
  <si>
    <t xml:space="preserve">5L5 6250</t>
  </si>
  <si>
    <t xml:space="preserve">5L5 6255</t>
  </si>
  <si>
    <t xml:space="preserve">5L5 6256</t>
  </si>
  <si>
    <t xml:space="preserve">podl. Auto Beneš</t>
  </si>
  <si>
    <t xml:space="preserve">5L5 6287</t>
  </si>
  <si>
    <t xml:space="preserve">5L5 6299</t>
  </si>
  <si>
    <t xml:space="preserve">5L5 6333</t>
  </si>
  <si>
    <t xml:space="preserve">v Semilech</t>
  </si>
  <si>
    <t xml:space="preserve">5L5 6343</t>
  </si>
  <si>
    <t xml:space="preserve">5L5 6347</t>
  </si>
  <si>
    <t xml:space="preserve">5L5 6357</t>
  </si>
  <si>
    <t xml:space="preserve">5L5 6360</t>
  </si>
  <si>
    <t xml:space="preserve">5L5 6385</t>
  </si>
  <si>
    <t xml:space="preserve">5L5 6398</t>
  </si>
  <si>
    <t xml:space="preserve">podložka Auto Dorda</t>
  </si>
  <si>
    <t xml:space="preserve">5L5 6407</t>
  </si>
  <si>
    <t xml:space="preserve">Hyundai i40  </t>
  </si>
  <si>
    <t xml:space="preserve">Auto Dorda</t>
  </si>
  <si>
    <t xml:space="preserve">5L5 6416</t>
  </si>
  <si>
    <t xml:space="preserve">5L5 6431</t>
  </si>
  <si>
    <t xml:space="preserve">5L5 6452</t>
  </si>
  <si>
    <t xml:space="preserve">5L5 6463</t>
  </si>
  <si>
    <t xml:space="preserve">5L5 6469</t>
  </si>
  <si>
    <t xml:space="preserve">5L5 6503</t>
  </si>
  <si>
    <t xml:space="preserve">Lomnice</t>
  </si>
  <si>
    <t xml:space="preserve">5L5 6534</t>
  </si>
  <si>
    <t xml:space="preserve">5L5 6537</t>
  </si>
  <si>
    <t xml:space="preserve">5L5 6545</t>
  </si>
  <si>
    <t xml:space="preserve">5L5 6558</t>
  </si>
  <si>
    <t xml:space="preserve">VW New Beetle  </t>
  </si>
  <si>
    <t xml:space="preserve">5L5 6572</t>
  </si>
  <si>
    <t xml:space="preserve">5L5 6643</t>
  </si>
  <si>
    <t xml:space="preserve">5L5 6686</t>
  </si>
  <si>
    <t xml:space="preserve">5L5 6695</t>
  </si>
  <si>
    <t xml:space="preserve">5L5 6715</t>
  </si>
  <si>
    <t xml:space="preserve">5L5 6755</t>
  </si>
  <si>
    <t xml:space="preserve">Citroën C-Elysée</t>
  </si>
  <si>
    <t xml:space="preserve">5L5 6764</t>
  </si>
  <si>
    <t xml:space="preserve">5L5 6792</t>
  </si>
  <si>
    <t xml:space="preserve">5L5 6825</t>
  </si>
  <si>
    <t xml:space="preserve">5L5 6865</t>
  </si>
  <si>
    <t xml:space="preserve">5L5 6881</t>
  </si>
  <si>
    <t xml:space="preserve">5L5 6908</t>
  </si>
  <si>
    <t xml:space="preserve">5L5 6911</t>
  </si>
  <si>
    <t xml:space="preserve">Porsche 959</t>
  </si>
  <si>
    <t xml:space="preserve">5L5 6918</t>
  </si>
  <si>
    <t xml:space="preserve">5L5 6921</t>
  </si>
  <si>
    <t xml:space="preserve">5L5 6954</t>
  </si>
  <si>
    <t xml:space="preserve">5L5 6958</t>
  </si>
  <si>
    <t xml:space="preserve">Autocentrum Fics</t>
  </si>
  <si>
    <t xml:space="preserve">5L5 6980</t>
  </si>
  <si>
    <t xml:space="preserve">5L5 6998</t>
  </si>
  <si>
    <t xml:space="preserve">5L5 7009</t>
  </si>
  <si>
    <t xml:space="preserve">5L5 7036</t>
  </si>
  <si>
    <t xml:space="preserve">5L5 7069</t>
  </si>
  <si>
    <t xml:space="preserve">5L5 7099</t>
  </si>
  <si>
    <t xml:space="preserve">v NB</t>
  </si>
  <si>
    <t xml:space="preserve">5L5 7128</t>
  </si>
  <si>
    <t xml:space="preserve">5L5 7134</t>
  </si>
  <si>
    <t xml:space="preserve">5L5 7135</t>
  </si>
  <si>
    <t xml:space="preserve">5L5 7136</t>
  </si>
  <si>
    <t xml:space="preserve">5L5 7170</t>
  </si>
  <si>
    <t xml:space="preserve">5L5 7173</t>
  </si>
  <si>
    <t xml:space="preserve">Citroen Grand C4 Picasso</t>
  </si>
  <si>
    <t xml:space="preserve">5L5 7203</t>
  </si>
  <si>
    <t xml:space="preserve">Citroen C3 Aircross</t>
  </si>
  <si>
    <t xml:space="preserve">5L5 7210</t>
  </si>
  <si>
    <t xml:space="preserve">Hyundai Kona</t>
  </si>
  <si>
    <t xml:space="preserve">5L5 7238</t>
  </si>
  <si>
    <t xml:space="preserve">Citroen C4 Coupe</t>
  </si>
  <si>
    <t xml:space="preserve">5L5 7263</t>
  </si>
  <si>
    <t xml:space="preserve">5L5 7287</t>
  </si>
  <si>
    <t xml:space="preserve">5L5 7311</t>
  </si>
  <si>
    <t xml:space="preserve">5L5 7353</t>
  </si>
  <si>
    <t xml:space="preserve">5L5 7388</t>
  </si>
  <si>
    <t xml:space="preserve">5L5 7419</t>
  </si>
  <si>
    <t xml:space="preserve">5L5 7439</t>
  </si>
  <si>
    <t xml:space="preserve">Škoda Yeti  </t>
  </si>
  <si>
    <t xml:space="preserve">5L5 7460</t>
  </si>
  <si>
    <t xml:space="preserve">5L5 7511</t>
  </si>
  <si>
    <t xml:space="preserve">5L5 7516</t>
  </si>
  <si>
    <t xml:space="preserve">VW Golf VII GTI Clubsport</t>
  </si>
  <si>
    <t xml:space="preserve">5L5 7540</t>
  </si>
  <si>
    <t xml:space="preserve">5L5 7557</t>
  </si>
  <si>
    <t xml:space="preserve">5L5 7606</t>
  </si>
  <si>
    <t xml:space="preserve">5L5 7617</t>
  </si>
  <si>
    <t xml:space="preserve">5L5 7633</t>
  </si>
  <si>
    <t xml:space="preserve">5L5 7685</t>
  </si>
  <si>
    <t xml:space="preserve">Hyundai i30 Fastback</t>
  </si>
  <si>
    <t xml:space="preserve">5L5 7703</t>
  </si>
  <si>
    <t xml:space="preserve">5L5 7715</t>
  </si>
  <si>
    <t xml:space="preserve">5L5 7729</t>
  </si>
  <si>
    <t xml:space="preserve">Českolipsko</t>
  </si>
  <si>
    <t xml:space="preserve">5L5 7760</t>
  </si>
  <si>
    <t xml:space="preserve">v Turnově</t>
  </si>
  <si>
    <t xml:space="preserve">5L5 7766</t>
  </si>
  <si>
    <t xml:space="preserve">5L5 7787</t>
  </si>
  <si>
    <t xml:space="preserve">5L5 7804</t>
  </si>
  <si>
    <t xml:space="preserve">Lancia Musa</t>
  </si>
  <si>
    <t xml:space="preserve">5L5 7814</t>
  </si>
  <si>
    <t xml:space="preserve">5L5 7818</t>
  </si>
  <si>
    <t xml:space="preserve">5L5 7832</t>
  </si>
  <si>
    <t xml:space="preserve">5L5 7834</t>
  </si>
  <si>
    <t xml:space="preserve">5L5 7840</t>
  </si>
  <si>
    <t xml:space="preserve">5L5 7844</t>
  </si>
  <si>
    <t xml:space="preserve">5L5 7847</t>
  </si>
  <si>
    <t xml:space="preserve">5L5 7859</t>
  </si>
  <si>
    <t xml:space="preserve">5L5 7880</t>
  </si>
  <si>
    <t xml:space="preserve">v TAN</t>
  </si>
  <si>
    <t xml:space="preserve">5L5 7896</t>
  </si>
  <si>
    <t xml:space="preserve">5L5 7902</t>
  </si>
  <si>
    <t xml:space="preserve">5L5 7906</t>
  </si>
  <si>
    <t xml:space="preserve">Bihari Střechy s.r.o. Liberec</t>
  </si>
  <si>
    <t xml:space="preserve">5L5 7915</t>
  </si>
  <si>
    <t xml:space="preserve">5L5 7919</t>
  </si>
  <si>
    <t xml:space="preserve">5L5 7934</t>
  </si>
  <si>
    <t xml:space="preserve">5L5 7936</t>
  </si>
  <si>
    <t xml:space="preserve">5L5 7942</t>
  </si>
  <si>
    <t xml:space="preserve">5L5 7949</t>
  </si>
  <si>
    <t xml:space="preserve">5L5 7976</t>
  </si>
  <si>
    <t xml:space="preserve">5L5 7978</t>
  </si>
  <si>
    <t xml:space="preserve">5L5 7979</t>
  </si>
  <si>
    <t xml:space="preserve">5L5 7980</t>
  </si>
  <si>
    <t xml:space="preserve">5L5 7984</t>
  </si>
  <si>
    <t xml:space="preserve">5L5 7989</t>
  </si>
  <si>
    <t xml:space="preserve">5L5 7997</t>
  </si>
  <si>
    <t xml:space="preserve">5L5 8004</t>
  </si>
  <si>
    <t xml:space="preserve">5L5 8008</t>
  </si>
  <si>
    <t xml:space="preserve">5L5 8011</t>
  </si>
  <si>
    <t xml:space="preserve">5L5 8019</t>
  </si>
  <si>
    <t xml:space="preserve">5L5 8027</t>
  </si>
  <si>
    <t xml:space="preserve">5L5 8028</t>
  </si>
  <si>
    <t xml:space="preserve">Nemocnice Frýdlant</t>
  </si>
  <si>
    <t xml:space="preserve">5L5 8030</t>
  </si>
  <si>
    <t xml:space="preserve">5L5 8035</t>
  </si>
  <si>
    <t xml:space="preserve">Vauxhall astra</t>
  </si>
  <si>
    <t xml:space="preserve">5L5 8045</t>
  </si>
  <si>
    <t xml:space="preserve">5L5 8049</t>
  </si>
  <si>
    <t xml:space="preserve">DAF XF 105  </t>
  </si>
  <si>
    <t xml:space="preserve">návěs Frýdlant</t>
  </si>
  <si>
    <t xml:space="preserve">5L5 8051</t>
  </si>
  <si>
    <t xml:space="preserve">5L5 8060</t>
  </si>
  <si>
    <t xml:space="preserve">5L5 8066</t>
  </si>
  <si>
    <t xml:space="preserve">5L5 8077</t>
  </si>
  <si>
    <t xml:space="preserve">5L5 8078</t>
  </si>
  <si>
    <t xml:space="preserve">5L5 8085</t>
  </si>
  <si>
    <t xml:space="preserve">5L5 8088</t>
  </si>
  <si>
    <t xml:space="preserve">5L5 8108</t>
  </si>
  <si>
    <t xml:space="preserve">5L5 8110</t>
  </si>
  <si>
    <t xml:space="preserve">5L5 8111</t>
  </si>
  <si>
    <t xml:space="preserve">VW Passat Variant B7 Alltrack</t>
  </si>
  <si>
    <t xml:space="preserve">5L5 8122</t>
  </si>
  <si>
    <t xml:space="preserve">5L5 8144</t>
  </si>
  <si>
    <t xml:space="preserve">5L5 8148</t>
  </si>
  <si>
    <t xml:space="preserve">5L5 8150</t>
  </si>
  <si>
    <t xml:space="preserve">5L5 8163</t>
  </si>
  <si>
    <t xml:space="preserve">5L5 8174</t>
  </si>
  <si>
    <t xml:space="preserve">v LBC s libereckým vozíkem</t>
  </si>
  <si>
    <t xml:space="preserve">5L5 8182</t>
  </si>
  <si>
    <t xml:space="preserve">Mercedes-Benz Arocs  </t>
  </si>
  <si>
    <t xml:space="preserve">DS Holding</t>
  </si>
  <si>
    <t xml:space="preserve">5L5 8187</t>
  </si>
  <si>
    <t xml:space="preserve">5L5 8191</t>
  </si>
  <si>
    <t xml:space="preserve">5L5 8194</t>
  </si>
  <si>
    <t xml:space="preserve">5L5 8211</t>
  </si>
  <si>
    <t xml:space="preserve">Iveco Urbanway 12M</t>
  </si>
  <si>
    <t xml:space="preserve">5L5 8214</t>
  </si>
  <si>
    <t xml:space="preserve">5L5 8215</t>
  </si>
  <si>
    <t xml:space="preserve">5L5 8222</t>
  </si>
  <si>
    <t xml:space="preserve">5L5 8232</t>
  </si>
  <si>
    <t xml:space="preserve">5L5 8233</t>
  </si>
  <si>
    <t xml:space="preserve">5L5 8236</t>
  </si>
  <si>
    <t xml:space="preserve">5L5 8282</t>
  </si>
  <si>
    <t xml:space="preserve">5L5 8285</t>
  </si>
  <si>
    <t xml:space="preserve">5L5 8301</t>
  </si>
  <si>
    <t xml:space="preserve">Scania XT lesovůz</t>
  </si>
  <si>
    <t xml:space="preserve">Lesní společnost HSS</t>
  </si>
  <si>
    <t xml:space="preserve">5L5 8333</t>
  </si>
  <si>
    <t xml:space="preserve">Vrchlabí</t>
  </si>
  <si>
    <t xml:space="preserve">5L5 8338</t>
  </si>
  <si>
    <t xml:space="preserve">Opel Mokka X</t>
  </si>
  <si>
    <t xml:space="preserve">5L5 8367</t>
  </si>
  <si>
    <t xml:space="preserve">podl. Auto Lomnice</t>
  </si>
  <si>
    <t xml:space="preserve">5L5 8379</t>
  </si>
  <si>
    <t xml:space="preserve">Auto Pech Liberec</t>
  </si>
  <si>
    <t xml:space="preserve">5L5 8404</t>
  </si>
  <si>
    <t xml:space="preserve">5L5 8414</t>
  </si>
  <si>
    <t xml:space="preserve">5L5 8445</t>
  </si>
  <si>
    <t xml:space="preserve">5L5 8452</t>
  </si>
  <si>
    <t xml:space="preserve">Škoda Felicia VanPlus</t>
  </si>
  <si>
    <t xml:space="preserve">5L5 8465</t>
  </si>
  <si>
    <t xml:space="preserve">5L5 8470</t>
  </si>
  <si>
    <t xml:space="preserve">5L5 8485</t>
  </si>
  <si>
    <t xml:space="preserve">5L5 8495</t>
  </si>
  <si>
    <t xml:space="preserve">5L5 8528</t>
  </si>
  <si>
    <t xml:space="preserve">SIZ s.r.o.</t>
  </si>
  <si>
    <t xml:space="preserve">5L5 8529</t>
  </si>
  <si>
    <t xml:space="preserve">směr JBC</t>
  </si>
  <si>
    <t xml:space="preserve">5L5 8530</t>
  </si>
  <si>
    <t xml:space="preserve">5L5 8534</t>
  </si>
  <si>
    <t xml:space="preserve">5L5 8545</t>
  </si>
  <si>
    <t xml:space="preserve">5L5 8565</t>
  </si>
  <si>
    <t xml:space="preserve">5L5 8570</t>
  </si>
  <si>
    <t xml:space="preserve">Škoda Octavia Combi III Scout facelift</t>
  </si>
  <si>
    <t xml:space="preserve">5L5 8573</t>
  </si>
  <si>
    <t xml:space="preserve">5L5 8597</t>
  </si>
  <si>
    <t xml:space="preserve">5L5 8600</t>
  </si>
  <si>
    <t xml:space="preserve">5L5 8602</t>
  </si>
  <si>
    <t xml:space="preserve">5L5 8615</t>
  </si>
  <si>
    <t xml:space="preserve">5L5 8637</t>
  </si>
  <si>
    <t xml:space="preserve">info od majitele</t>
  </si>
  <si>
    <t xml:space="preserve">5L5 8648</t>
  </si>
  <si>
    <t xml:space="preserve">5L5 8663</t>
  </si>
  <si>
    <t xml:space="preserve">5L5 8682</t>
  </si>
  <si>
    <t xml:space="preserve">přeregistrováno na 5L6 5521</t>
  </si>
  <si>
    <t xml:space="preserve">5L5 8698</t>
  </si>
  <si>
    <t xml:space="preserve">5L5 8701</t>
  </si>
  <si>
    <t xml:space="preserve">5L5 8705</t>
  </si>
  <si>
    <t xml:space="preserve">Subaru Levorg</t>
  </si>
  <si>
    <t xml:space="preserve">5L5 8707</t>
  </si>
  <si>
    <t xml:space="preserve">5L5 8729</t>
  </si>
  <si>
    <t xml:space="preserve">5L5 8747</t>
  </si>
  <si>
    <t xml:space="preserve">5L5 8762</t>
  </si>
  <si>
    <t xml:space="preserve">5L5 8789</t>
  </si>
  <si>
    <t xml:space="preserve">5L5 8796</t>
  </si>
  <si>
    <t xml:space="preserve">5L5 8826</t>
  </si>
  <si>
    <t xml:space="preserve">Mini Cooper S</t>
  </si>
  <si>
    <t xml:space="preserve">inz. JIL</t>
  </si>
  <si>
    <t xml:space="preserve">5L5 8848</t>
  </si>
  <si>
    <t xml:space="preserve">5L5 8869</t>
  </si>
  <si>
    <t xml:space="preserve">5L5 8872</t>
  </si>
  <si>
    <t xml:space="preserve">Folda</t>
  </si>
  <si>
    <t xml:space="preserve">5L5 8897</t>
  </si>
  <si>
    <t xml:space="preserve">5L5 8898</t>
  </si>
  <si>
    <t xml:space="preserve">5L5 8905</t>
  </si>
  <si>
    <t xml:space="preserve">5L5 8921</t>
  </si>
  <si>
    <t xml:space="preserve">5L5 8951</t>
  </si>
  <si>
    <t xml:space="preserve">5L5 8976</t>
  </si>
  <si>
    <t xml:space="preserve">5L5 8984</t>
  </si>
  <si>
    <t xml:space="preserve">5L5 9007</t>
  </si>
  <si>
    <t xml:space="preserve">Mazda 6 Wagon</t>
  </si>
  <si>
    <t xml:space="preserve">5L5 9019</t>
  </si>
  <si>
    <t xml:space="preserve">5L5 9021</t>
  </si>
  <si>
    <t xml:space="preserve">podložka Bedřichov</t>
  </si>
  <si>
    <t xml:space="preserve">5L5 9033</t>
  </si>
  <si>
    <t xml:space="preserve">5L5 9039</t>
  </si>
  <si>
    <t xml:space="preserve">5L5 9052</t>
  </si>
  <si>
    <t xml:space="preserve">5L5 9056</t>
  </si>
  <si>
    <t xml:space="preserve">5L5 9125</t>
  </si>
  <si>
    <t xml:space="preserve">5L5 9127</t>
  </si>
  <si>
    <t xml:space="preserve">5L5 9138</t>
  </si>
  <si>
    <t xml:space="preserve">5L5 9139</t>
  </si>
  <si>
    <t xml:space="preserve">5L5 9146</t>
  </si>
  <si>
    <t xml:space="preserve">5L5 9161</t>
  </si>
  <si>
    <t xml:space="preserve">5L5 9180</t>
  </si>
  <si>
    <t xml:space="preserve">5L5 9188</t>
  </si>
  <si>
    <t xml:space="preserve">5L5 9198</t>
  </si>
  <si>
    <t xml:space="preserve">5L5 9205</t>
  </si>
  <si>
    <t xml:space="preserve">5L5 9208</t>
  </si>
  <si>
    <t xml:space="preserve">5L5 9232</t>
  </si>
  <si>
    <t xml:space="preserve">5L5 9240</t>
  </si>
  <si>
    <t xml:space="preserve">5L5 9247</t>
  </si>
  <si>
    <t xml:space="preserve">5L5 9259</t>
  </si>
  <si>
    <t xml:space="preserve">Škoda Octavia Combi II Scout facelift</t>
  </si>
  <si>
    <t xml:space="preserve">5L5 9266</t>
  </si>
  <si>
    <t xml:space="preserve">5L5 9296</t>
  </si>
  <si>
    <t xml:space="preserve">5L5 9305</t>
  </si>
  <si>
    <t xml:space="preserve">5L5 9308</t>
  </si>
  <si>
    <t xml:space="preserve">Lexus RX 450h</t>
  </si>
  <si>
    <t xml:space="preserve">5L5 9314</t>
  </si>
  <si>
    <t xml:space="preserve">5L5 9317</t>
  </si>
  <si>
    <t xml:space="preserve">Chevrolet Aveo sedan</t>
  </si>
  <si>
    <t xml:space="preserve">5L5 9326</t>
  </si>
  <si>
    <t xml:space="preserve">inz. TAN</t>
  </si>
  <si>
    <t xml:space="preserve">5L5 9335</t>
  </si>
  <si>
    <t xml:space="preserve">5L5 9348</t>
  </si>
  <si>
    <t xml:space="preserve">5L5 9353</t>
  </si>
  <si>
    <t xml:space="preserve">5L5 9370</t>
  </si>
  <si>
    <t xml:space="preserve">5L5 9372</t>
  </si>
  <si>
    <t xml:space="preserve">5L5 9376</t>
  </si>
  <si>
    <t xml:space="preserve">Škoda Octavia Combi II RS facelift</t>
  </si>
  <si>
    <t xml:space="preserve">5L5 9400</t>
  </si>
  <si>
    <t xml:space="preserve">5L5 9420</t>
  </si>
  <si>
    <t xml:space="preserve">5L5 9438</t>
  </si>
  <si>
    <t xml:space="preserve">5L5 9439</t>
  </si>
  <si>
    <t xml:space="preserve">5L5 9440</t>
  </si>
  <si>
    <t xml:space="preserve">II. Q 2017</t>
  </si>
  <si>
    <t xml:space="preserve">5L5 9444</t>
  </si>
  <si>
    <t xml:space="preserve">dvouosý vozík Martz</t>
  </si>
  <si>
    <t xml:space="preserve">admi: 9441; ahmi: 9500; výdej od 4/18</t>
  </si>
  <si>
    <t xml:space="preserve">5L5 9448</t>
  </si>
  <si>
    <t xml:space="preserve">5L5 9453</t>
  </si>
  <si>
    <t xml:space="preserve">5L5 9480</t>
  </si>
  <si>
    <t xml:space="preserve">5L5 9495</t>
  </si>
  <si>
    <t xml:space="preserve">5L5 9496</t>
  </si>
  <si>
    <t xml:space="preserve">5L5 9510</t>
  </si>
  <si>
    <t xml:space="preserve">přívěs na kontejnery</t>
  </si>
  <si>
    <t xml:space="preserve">admi: 9501; ahmi: 9560; výdej od 7/18</t>
  </si>
  <si>
    <t xml:space="preserve">5L5 9528</t>
  </si>
  <si>
    <t xml:space="preserve">obytný přívěs Hobby Prestige</t>
  </si>
  <si>
    <t xml:space="preserve">5L5 9541</t>
  </si>
  <si>
    <t xml:space="preserve">vozík Zaslaw</t>
  </si>
  <si>
    <t xml:space="preserve">III. Q 2017</t>
  </si>
  <si>
    <t xml:space="preserve">5L5 9562</t>
  </si>
  <si>
    <t xml:space="preserve">admi: 9561; ahmi: 9680; výdej od 9/17</t>
  </si>
  <si>
    <t xml:space="preserve">5L5 9567</t>
  </si>
  <si>
    <t xml:space="preserve">5L5 9569</t>
  </si>
  <si>
    <t xml:space="preserve">5L5 9592</t>
  </si>
  <si>
    <t xml:space="preserve">5L5 9608</t>
  </si>
  <si>
    <t xml:space="preserve">5L5 9612</t>
  </si>
  <si>
    <t xml:space="preserve">sklápěcí přívěs VS-MONT</t>
  </si>
  <si>
    <t xml:space="preserve">5L5 9620</t>
  </si>
  <si>
    <t xml:space="preserve">5L5 9621</t>
  </si>
  <si>
    <t xml:space="preserve">5L5 9630</t>
  </si>
  <si>
    <t xml:space="preserve">5L5 9635</t>
  </si>
  <si>
    <t xml:space="preserve">5L5 9647</t>
  </si>
  <si>
    <t xml:space="preserve">5L5 9649</t>
  </si>
  <si>
    <t xml:space="preserve">5L5 9660</t>
  </si>
  <si>
    <t xml:space="preserve">5L5 9674</t>
  </si>
  <si>
    <t xml:space="preserve">IV. Q 2017</t>
  </si>
  <si>
    <t xml:space="preserve">5L5 9681</t>
  </si>
  <si>
    <t xml:space="preserve">admi: 9681; ahmi: 6680?; výdej od 11/17</t>
  </si>
  <si>
    <t xml:space="preserve">5L5 9682</t>
  </si>
  <si>
    <t xml:space="preserve">5L5 9690</t>
  </si>
  <si>
    <t xml:space="preserve">5L5 9699</t>
  </si>
  <si>
    <t xml:space="preserve">5L5 9715</t>
  </si>
  <si>
    <t xml:space="preserve">5L5 9727</t>
  </si>
  <si>
    <t xml:space="preserve">5L5 9778</t>
  </si>
  <si>
    <t xml:space="preserve">5L5 9781</t>
  </si>
  <si>
    <t xml:space="preserve">5L5 9814</t>
  </si>
  <si>
    <t xml:space="preserve">5L5 9829</t>
  </si>
  <si>
    <t xml:space="preserve">5L5 9831</t>
  </si>
  <si>
    <t xml:space="preserve">5L5 9832</t>
  </si>
  <si>
    <t xml:space="preserve">5L5 9861</t>
  </si>
  <si>
    <t xml:space="preserve">5L5 9882</t>
  </si>
  <si>
    <t xml:space="preserve">5L5 9927</t>
  </si>
  <si>
    <t xml:space="preserve">5L5 9940</t>
  </si>
  <si>
    <t xml:space="preserve">5L5 9950</t>
  </si>
  <si>
    <t xml:space="preserve">5L5 9961</t>
  </si>
  <si>
    <t xml:space="preserve">5L5 9977</t>
  </si>
  <si>
    <t xml:space="preserve">5L5 9979</t>
  </si>
  <si>
    <t xml:space="preserve">5L5 9987</t>
  </si>
  <si>
    <t xml:space="preserve">5L5 9992</t>
  </si>
  <si>
    <t xml:space="preserve">5L5 9998</t>
  </si>
  <si>
    <t xml:space="preserve">5L5 9999</t>
  </si>
  <si>
    <t xml:space="preserve">Audi S8</t>
  </si>
  <si>
    <t xml:space="preserve">5L6 0000</t>
  </si>
  <si>
    <t xml:space="preserve">5L6 0005</t>
  </si>
  <si>
    <t xml:space="preserve">5L6 0006</t>
  </si>
  <si>
    <t xml:space="preserve">5L6 0008</t>
  </si>
  <si>
    <t xml:space="preserve">5L6 0012</t>
  </si>
  <si>
    <t xml:space="preserve">5L6 0020</t>
  </si>
  <si>
    <t xml:space="preserve">Mercedes-Benz Citan</t>
  </si>
  <si>
    <t xml:space="preserve">5L6 0026</t>
  </si>
  <si>
    <t xml:space="preserve">5L6 0027</t>
  </si>
  <si>
    <t xml:space="preserve">5L6 0028</t>
  </si>
  <si>
    <t xml:space="preserve">5L6 0032</t>
  </si>
  <si>
    <t xml:space="preserve">5L6 0107</t>
  </si>
  <si>
    <t xml:space="preserve">5L6 0130</t>
  </si>
  <si>
    <t xml:space="preserve">5L6 0150</t>
  </si>
  <si>
    <t xml:space="preserve">5L6 0156</t>
  </si>
  <si>
    <t xml:space="preserve">5L6 0179</t>
  </si>
  <si>
    <t xml:space="preserve">5L6 0236</t>
  </si>
  <si>
    <t xml:space="preserve">První spatřená RZ od SPM!</t>
  </si>
  <si>
    <t xml:space="preserve">5L6 0239</t>
  </si>
  <si>
    <t xml:space="preserve">5L6 0244</t>
  </si>
  <si>
    <t xml:space="preserve">5L6 0250</t>
  </si>
  <si>
    <t xml:space="preserve">5L6 0261</t>
  </si>
  <si>
    <t xml:space="preserve">SOR BN 12</t>
  </si>
  <si>
    <t xml:space="preserve">přeregistrace z 2L7 9883</t>
  </si>
  <si>
    <t xml:space="preserve">5L6 0269</t>
  </si>
  <si>
    <t xml:space="preserve">5L6 0296</t>
  </si>
  <si>
    <t xml:space="preserve">5L6 0309</t>
  </si>
  <si>
    <t xml:space="preserve">5L6 0342</t>
  </si>
  <si>
    <t xml:space="preserve">5L6 0362</t>
  </si>
  <si>
    <t xml:space="preserve">5L6 0380</t>
  </si>
  <si>
    <t xml:space="preserve">5L6 0392</t>
  </si>
  <si>
    <t xml:space="preserve">5L6 0398</t>
  </si>
  <si>
    <t xml:space="preserve">5L6 0412</t>
  </si>
  <si>
    <t xml:space="preserve">5L6 0445</t>
  </si>
  <si>
    <t xml:space="preserve">5L6 0458</t>
  </si>
  <si>
    <t xml:space="preserve">5L6 0482</t>
  </si>
  <si>
    <t xml:space="preserve">VW Golf Alltrack</t>
  </si>
  <si>
    <t xml:space="preserve">5L6 0493</t>
  </si>
  <si>
    <t xml:space="preserve">5L6 0511</t>
  </si>
  <si>
    <t xml:space="preserve">5L6 0516</t>
  </si>
  <si>
    <t xml:space="preserve">VW Tiguan Allspace</t>
  </si>
  <si>
    <t xml:space="preserve">5L6 0549</t>
  </si>
  <si>
    <t xml:space="preserve">5L6 0555</t>
  </si>
  <si>
    <t xml:space="preserve">5L6 0579</t>
  </si>
  <si>
    <t xml:space="preserve">Scania R450 plachta</t>
  </si>
  <si>
    <t xml:space="preserve">5L6 0593</t>
  </si>
  <si>
    <t xml:space="preserve">5L6 0600</t>
  </si>
  <si>
    <t xml:space="preserve">5L6 0610</t>
  </si>
  <si>
    <t xml:space="preserve">5L6 0643</t>
  </si>
  <si>
    <t xml:space="preserve">5L6 0646</t>
  </si>
  <si>
    <t xml:space="preserve">5L6 0647</t>
  </si>
  <si>
    <t xml:space="preserve">5L6 0666</t>
  </si>
  <si>
    <t xml:space="preserve">5L6 0685</t>
  </si>
  <si>
    <t xml:space="preserve">5L6 0691</t>
  </si>
  <si>
    <t xml:space="preserve">5L6 0711</t>
  </si>
  <si>
    <t xml:space="preserve">5L6 0723</t>
  </si>
  <si>
    <t xml:space="preserve">5L6 0732</t>
  </si>
  <si>
    <t xml:space="preserve">5L6 0747</t>
  </si>
  <si>
    <t xml:space="preserve">5L6 0752</t>
  </si>
  <si>
    <t xml:space="preserve">5L6 0796</t>
  </si>
  <si>
    <t xml:space="preserve">5L6 0802</t>
  </si>
  <si>
    <t xml:space="preserve">5L6 0841</t>
  </si>
  <si>
    <t xml:space="preserve">5L6 0856</t>
  </si>
  <si>
    <t xml:space="preserve">5L6 0858</t>
  </si>
  <si>
    <t xml:space="preserve">5L6 0886</t>
  </si>
  <si>
    <t xml:space="preserve">5L6 0893</t>
  </si>
  <si>
    <t xml:space="preserve">5L6 0899</t>
  </si>
  <si>
    <t xml:space="preserve">5L6 0902</t>
  </si>
  <si>
    <t xml:space="preserve">5L6 0908</t>
  </si>
  <si>
    <t xml:space="preserve">5L6 0918</t>
  </si>
  <si>
    <t xml:space="preserve">5L6 0931</t>
  </si>
  <si>
    <t xml:space="preserve">5L6 0948</t>
  </si>
  <si>
    <t xml:space="preserve">5L6 0968</t>
  </si>
  <si>
    <t xml:space="preserve">5L6 0981</t>
  </si>
  <si>
    <t xml:space="preserve">5L6 0992</t>
  </si>
  <si>
    <t xml:space="preserve">5L6 1006</t>
  </si>
  <si>
    <t xml:space="preserve">5L6 1010</t>
  </si>
  <si>
    <t xml:space="preserve">5L6 1011</t>
  </si>
  <si>
    <t xml:space="preserve">5L6 1027</t>
  </si>
  <si>
    <t xml:space="preserve">5L6 1045</t>
  </si>
  <si>
    <t xml:space="preserve">5L6 1070</t>
  </si>
  <si>
    <t xml:space="preserve">5L6 1074</t>
  </si>
  <si>
    <t xml:space="preserve">5L6 1112</t>
  </si>
  <si>
    <t xml:space="preserve">Mercedes-Benz GLC</t>
  </si>
  <si>
    <t xml:space="preserve">5L6 1120</t>
  </si>
  <si>
    <t xml:space="preserve">5L6 1122</t>
  </si>
  <si>
    <t xml:space="preserve">5L6 1146</t>
  </si>
  <si>
    <t xml:space="preserve">5L6 1161</t>
  </si>
  <si>
    <t xml:space="preserve">5L6 1186</t>
  </si>
  <si>
    <t xml:space="preserve">5L6 1188</t>
  </si>
  <si>
    <t xml:space="preserve">Renault Grand Scenic</t>
  </si>
  <si>
    <t xml:space="preserve">5L6 1212</t>
  </si>
  <si>
    <t xml:space="preserve">5L6 1222</t>
  </si>
  <si>
    <t xml:space="preserve">5L6 1232</t>
  </si>
  <si>
    <t xml:space="preserve">5L6 1249</t>
  </si>
  <si>
    <t xml:space="preserve">5L6 1253</t>
  </si>
  <si>
    <t xml:space="preserve">5L6 1270</t>
  </si>
  <si>
    <t xml:space="preserve">VW T-Roc</t>
  </si>
  <si>
    <t xml:space="preserve">5L6 1274</t>
  </si>
  <si>
    <t xml:space="preserve">5L6 1277</t>
  </si>
  <si>
    <t xml:space="preserve">5L6 1279</t>
  </si>
  <si>
    <t xml:space="preserve">5L6 1299</t>
  </si>
  <si>
    <t xml:space="preserve">5L6 1315</t>
  </si>
  <si>
    <t xml:space="preserve">5L6 1320</t>
  </si>
  <si>
    <t xml:space="preserve">5L6 1323</t>
  </si>
  <si>
    <t xml:space="preserve">5L6 1338</t>
  </si>
  <si>
    <t xml:space="preserve">5L6 1360</t>
  </si>
  <si>
    <t xml:space="preserve">5L6 1385</t>
  </si>
  <si>
    <t xml:space="preserve">5L6 1391</t>
  </si>
  <si>
    <t xml:space="preserve">5L6 1392</t>
  </si>
  <si>
    <t xml:space="preserve">5L6 1403</t>
  </si>
  <si>
    <t xml:space="preserve">5L6 1414</t>
  </si>
  <si>
    <t xml:space="preserve">5L6 1422</t>
  </si>
  <si>
    <t xml:space="preserve">5L6 1438</t>
  </si>
  <si>
    <t xml:space="preserve">5L6 1442</t>
  </si>
  <si>
    <t xml:space="preserve">5L6 1464</t>
  </si>
  <si>
    <t xml:space="preserve">Renault Megane Grandtour</t>
  </si>
  <si>
    <t xml:space="preserve">5L6 1468</t>
  </si>
  <si>
    <t xml:space="preserve">5L6 1470</t>
  </si>
  <si>
    <t xml:space="preserve">5L6 1509</t>
  </si>
  <si>
    <t xml:space="preserve">5L6 1511</t>
  </si>
  <si>
    <t xml:space="preserve">5L6 1516</t>
  </si>
  <si>
    <t xml:space="preserve">5L6 1537</t>
  </si>
  <si>
    <t xml:space="preserve">5L6 1562</t>
  </si>
  <si>
    <t xml:space="preserve">5L6 1578</t>
  </si>
  <si>
    <t xml:space="preserve">5L6 1616</t>
  </si>
  <si>
    <t xml:space="preserve">5L6 1644</t>
  </si>
  <si>
    <t xml:space="preserve">5L6 1661</t>
  </si>
  <si>
    <t xml:space="preserve">MAN valník</t>
  </si>
  <si>
    <t xml:space="preserve">5L6 1664</t>
  </si>
  <si>
    <t xml:space="preserve">5L6 1675</t>
  </si>
  <si>
    <t xml:space="preserve">Mercedes-Benz Atego nosič kontejnerů</t>
  </si>
  <si>
    <t xml:space="preserve">5L6 1693</t>
  </si>
  <si>
    <t xml:space="preserve">5L6 1705</t>
  </si>
  <si>
    <t xml:space="preserve">Peugeot 306 Break</t>
  </si>
  <si>
    <t xml:space="preserve">5L6 1718</t>
  </si>
  <si>
    <t xml:space="preserve">5L6 1731</t>
  </si>
  <si>
    <t xml:space="preserve">5L6 1735</t>
  </si>
  <si>
    <t xml:space="preserve">5L6 1739</t>
  </si>
  <si>
    <t xml:space="preserve">5L6 1775</t>
  </si>
  <si>
    <t xml:space="preserve">5L6 1787</t>
  </si>
  <si>
    <t xml:space="preserve">Saab  </t>
  </si>
  <si>
    <t xml:space="preserve">5L6 1800</t>
  </si>
  <si>
    <t xml:space="preserve">5L6 1812</t>
  </si>
  <si>
    <t xml:space="preserve">5L6 1821</t>
  </si>
  <si>
    <t xml:space="preserve">5L6 1827</t>
  </si>
  <si>
    <t xml:space="preserve">5L6 1848</t>
  </si>
  <si>
    <t xml:space="preserve">FCC Liberec</t>
  </si>
  <si>
    <t xml:space="preserve">5L6 1874</t>
  </si>
  <si>
    <t xml:space="preserve">5L6 1881</t>
  </si>
  <si>
    <t xml:space="preserve">5L6 1889</t>
  </si>
  <si>
    <t xml:space="preserve">5L6 1893</t>
  </si>
  <si>
    <t xml:space="preserve">5L6 1900</t>
  </si>
  <si>
    <t xml:space="preserve">5L6 1902</t>
  </si>
  <si>
    <t xml:space="preserve">5L6 1908</t>
  </si>
  <si>
    <t xml:space="preserve">5L6 1920</t>
  </si>
  <si>
    <t xml:space="preserve">5L6 1923</t>
  </si>
  <si>
    <t xml:space="preserve">5L6 1925</t>
  </si>
  <si>
    <t xml:space="preserve">5L6 1944</t>
  </si>
  <si>
    <t xml:space="preserve">5L6 1966</t>
  </si>
  <si>
    <t xml:space="preserve">5L6 1997</t>
  </si>
  <si>
    <t xml:space="preserve">5L6 2005</t>
  </si>
  <si>
    <t xml:space="preserve">5L6 2014</t>
  </si>
  <si>
    <t xml:space="preserve">5L6 2021</t>
  </si>
  <si>
    <t xml:space="preserve">5L6 2037</t>
  </si>
  <si>
    <t xml:space="preserve">5L6 2041</t>
  </si>
  <si>
    <t xml:space="preserve">5L6 2048</t>
  </si>
  <si>
    <t xml:space="preserve">5L6 2054</t>
  </si>
  <si>
    <t xml:space="preserve">5L6 2070</t>
  </si>
  <si>
    <t xml:space="preserve">5L6 2085</t>
  </si>
  <si>
    <t xml:space="preserve">5L6 2088</t>
  </si>
  <si>
    <t xml:space="preserve">5L6 2100</t>
  </si>
  <si>
    <t xml:space="preserve">5L6 2121</t>
  </si>
  <si>
    <t xml:space="preserve">5L6 2132</t>
  </si>
  <si>
    <t xml:space="preserve">5L6 2140</t>
  </si>
  <si>
    <t xml:space="preserve">5L6 2170</t>
  </si>
  <si>
    <t xml:space="preserve">5L6 2197</t>
  </si>
  <si>
    <t xml:space="preserve">5L6 2203</t>
  </si>
  <si>
    <t xml:space="preserve">5L6 2208</t>
  </si>
  <si>
    <t xml:space="preserve">5L6 2216</t>
  </si>
  <si>
    <t xml:space="preserve">DAF LF 45.170 nosič kontejnerů</t>
  </si>
  <si>
    <t xml:space="preserve">5L6 2226</t>
  </si>
  <si>
    <t xml:space="preserve">5L6 2233</t>
  </si>
  <si>
    <t xml:space="preserve">5L6 2265</t>
  </si>
  <si>
    <t xml:space="preserve">5L6 2277</t>
  </si>
  <si>
    <t xml:space="preserve">5L6 2291</t>
  </si>
  <si>
    <t xml:space="preserve">5L6 2304</t>
  </si>
  <si>
    <t xml:space="preserve">5L6 2322</t>
  </si>
  <si>
    <t xml:space="preserve">5L6 2351</t>
  </si>
  <si>
    <t xml:space="preserve">Citroen Jumper obytný vůz</t>
  </si>
  <si>
    <t xml:space="preserve">5L6 2368</t>
  </si>
  <si>
    <t xml:space="preserve">5L6 2370</t>
  </si>
  <si>
    <t xml:space="preserve">5L6 2374</t>
  </si>
  <si>
    <t xml:space="preserve">5L6 2386</t>
  </si>
  <si>
    <t xml:space="preserve">5L6 2423</t>
  </si>
  <si>
    <t xml:space="preserve">5L6 2424</t>
  </si>
  <si>
    <t xml:space="preserve">5L6 2425</t>
  </si>
  <si>
    <t xml:space="preserve">Lancia Zeta</t>
  </si>
  <si>
    <t xml:space="preserve">5L6 2427</t>
  </si>
  <si>
    <t xml:space="preserve">5L6 2439</t>
  </si>
  <si>
    <t xml:space="preserve">5L6 2443</t>
  </si>
  <si>
    <t xml:space="preserve">5L6 2456</t>
  </si>
  <si>
    <t xml:space="preserve">5L6 2464</t>
  </si>
  <si>
    <t xml:space="preserve">5L6 2470</t>
  </si>
  <si>
    <t xml:space="preserve">5L6 2479</t>
  </si>
  <si>
    <t xml:space="preserve">5L6 2481</t>
  </si>
  <si>
    <t xml:space="preserve">5L6 2497</t>
  </si>
  <si>
    <t xml:space="preserve">5L6 2500</t>
  </si>
  <si>
    <t xml:space="preserve">5L6 2540</t>
  </si>
  <si>
    <t xml:space="preserve">5L6 2552</t>
  </si>
  <si>
    <t xml:space="preserve">Mercedes-Benz Atego valník</t>
  </si>
  <si>
    <t xml:space="preserve">5L6 2566</t>
  </si>
  <si>
    <t xml:space="preserve">5L6 2579</t>
  </si>
  <si>
    <t xml:space="preserve">5L6 2589</t>
  </si>
  <si>
    <t xml:space="preserve">5L6 2626</t>
  </si>
  <si>
    <t xml:space="preserve">5L6 2631</t>
  </si>
  <si>
    <t xml:space="preserve">5L6 2652</t>
  </si>
  <si>
    <t xml:space="preserve">5L6 2666</t>
  </si>
  <si>
    <t xml:space="preserve">5L6 2670</t>
  </si>
  <si>
    <t xml:space="preserve">Ford Trasit Custom</t>
  </si>
  <si>
    <t xml:space="preserve">5L6 2671</t>
  </si>
  <si>
    <t xml:space="preserve">5L6 2711</t>
  </si>
  <si>
    <t xml:space="preserve">5L6 2713</t>
  </si>
  <si>
    <t xml:space="preserve">Škoda Scala</t>
  </si>
  <si>
    <t xml:space="preserve">5L6 2716</t>
  </si>
  <si>
    <t xml:space="preserve">5L6 2727</t>
  </si>
  <si>
    <t xml:space="preserve">Fiat Freemont</t>
  </si>
  <si>
    <t xml:space="preserve">5L6 2733</t>
  </si>
  <si>
    <t xml:space="preserve">VW New Beetle Cabrio</t>
  </si>
  <si>
    <t xml:space="preserve">5L6 2762</t>
  </si>
  <si>
    <t xml:space="preserve">5L6 2766</t>
  </si>
  <si>
    <t xml:space="preserve">5L6 2782</t>
  </si>
  <si>
    <t xml:space="preserve">5L6 2807</t>
  </si>
  <si>
    <t xml:space="preserve">5L6 2816</t>
  </si>
  <si>
    <t xml:space="preserve">5L6 2822</t>
  </si>
  <si>
    <t xml:space="preserve">5L6 2828</t>
  </si>
  <si>
    <t xml:space="preserve">5L6 2852</t>
  </si>
  <si>
    <t xml:space="preserve">5L6 2870</t>
  </si>
  <si>
    <t xml:space="preserve">5L6 2874</t>
  </si>
  <si>
    <t xml:space="preserve">5L6 2882</t>
  </si>
  <si>
    <t xml:space="preserve">5L6 2891</t>
  </si>
  <si>
    <t xml:space="preserve">5L6 2896</t>
  </si>
  <si>
    <t xml:space="preserve">5L6 2920</t>
  </si>
  <si>
    <t xml:space="preserve">5L6 2933</t>
  </si>
  <si>
    <t xml:space="preserve">5L6 2934</t>
  </si>
  <si>
    <t xml:space="preserve">5L6 2935</t>
  </si>
  <si>
    <t xml:space="preserve">5L6 2941</t>
  </si>
  <si>
    <t xml:space="preserve">5L6 2986</t>
  </si>
  <si>
    <t xml:space="preserve">5L6 3000</t>
  </si>
  <si>
    <t xml:space="preserve">5L6 3003</t>
  </si>
  <si>
    <t xml:space="preserve">5L6 3006</t>
  </si>
  <si>
    <t xml:space="preserve">5L6 3030</t>
  </si>
  <si>
    <t xml:space="preserve">5L6 3060</t>
  </si>
  <si>
    <t xml:space="preserve">5L6 3081</t>
  </si>
  <si>
    <t xml:space="preserve">5L6 3085</t>
  </si>
  <si>
    <t xml:space="preserve">5L6 3109</t>
  </si>
  <si>
    <t xml:space="preserve">5L6 3120</t>
  </si>
  <si>
    <t xml:space="preserve">Mitsubishi Fuso Canter sklápěč</t>
  </si>
  <si>
    <t xml:space="preserve">5L6 3121</t>
  </si>
  <si>
    <t xml:space="preserve">5L6 3127</t>
  </si>
  <si>
    <t xml:space="preserve">5L6 3131</t>
  </si>
  <si>
    <t xml:space="preserve">5L6 3142</t>
  </si>
  <si>
    <t xml:space="preserve">5L6 3145</t>
  </si>
  <si>
    <t xml:space="preserve">5L6 3171</t>
  </si>
  <si>
    <t xml:space="preserve">5L6 3182</t>
  </si>
  <si>
    <t xml:space="preserve">5L6 3189</t>
  </si>
  <si>
    <t xml:space="preserve">5L6 3202</t>
  </si>
  <si>
    <t xml:space="preserve">5L6 3204</t>
  </si>
  <si>
    <t xml:space="preserve">5L6 3213</t>
  </si>
  <si>
    <t xml:space="preserve">5L6 3233</t>
  </si>
  <si>
    <t xml:space="preserve">5L6 3238</t>
  </si>
  <si>
    <t xml:space="preserve">5L6 3259</t>
  </si>
  <si>
    <t xml:space="preserve">5L6 3298</t>
  </si>
  <si>
    <t xml:space="preserve">Škoda Superb II Combi facelift</t>
  </si>
  <si>
    <t xml:space="preserve">5L6 3299</t>
  </si>
  <si>
    <t xml:space="preserve">5L6 3307</t>
  </si>
  <si>
    <t xml:space="preserve">5L6 3318</t>
  </si>
  <si>
    <t xml:space="preserve">5L6 3329</t>
  </si>
  <si>
    <t xml:space="preserve">5L6 3332</t>
  </si>
  <si>
    <t xml:space="preserve">5L6 3333</t>
  </si>
  <si>
    <t xml:space="preserve">5L6 3336</t>
  </si>
  <si>
    <t xml:space="preserve">5L6 3377</t>
  </si>
  <si>
    <t xml:space="preserve">VW Golf Plus Cross</t>
  </si>
  <si>
    <t xml:space="preserve">5L6 3406</t>
  </si>
  <si>
    <t xml:space="preserve">5L6 3421</t>
  </si>
  <si>
    <t xml:space="preserve">5L6 3437</t>
  </si>
  <si>
    <t xml:space="preserve">5L6 3466</t>
  </si>
  <si>
    <t xml:space="preserve">5L6 3477</t>
  </si>
  <si>
    <t xml:space="preserve">5L6 3493</t>
  </si>
  <si>
    <t xml:space="preserve">Citroen Jumper valník</t>
  </si>
  <si>
    <t xml:space="preserve">5L6 3499</t>
  </si>
  <si>
    <t xml:space="preserve">5L6 3531</t>
  </si>
  <si>
    <t xml:space="preserve">5L6 3533</t>
  </si>
  <si>
    <t xml:space="preserve">5L6 3565</t>
  </si>
  <si>
    <t xml:space="preserve">5L6 3571</t>
  </si>
  <si>
    <t xml:space="preserve">5L6 3606</t>
  </si>
  <si>
    <t xml:space="preserve">5L6 3639</t>
  </si>
  <si>
    <t xml:space="preserve">5L6 3653</t>
  </si>
  <si>
    <t xml:space="preserve">5L6 3667</t>
  </si>
  <si>
    <t xml:space="preserve">BMW E36 Cabrio</t>
  </si>
  <si>
    <t xml:space="preserve">5L6 3670</t>
  </si>
  <si>
    <t xml:space="preserve">5L6 3705</t>
  </si>
  <si>
    <t xml:space="preserve">5L6 3706</t>
  </si>
  <si>
    <t xml:space="preserve">5L6 3737</t>
  </si>
  <si>
    <t xml:space="preserve">5L6 3740</t>
  </si>
  <si>
    <t xml:space="preserve">5L6 3744</t>
  </si>
  <si>
    <t xml:space="preserve">5L6 3760</t>
  </si>
  <si>
    <t xml:space="preserve">5L6 3763</t>
  </si>
  <si>
    <t xml:space="preserve">5L6 3771</t>
  </si>
  <si>
    <t xml:space="preserve">5L6 3784</t>
  </si>
  <si>
    <t xml:space="preserve">5L6 3793</t>
  </si>
  <si>
    <t xml:space="preserve">Škoda Octavia Combi III RS facelift</t>
  </si>
  <si>
    <t xml:space="preserve">5L6 3796</t>
  </si>
  <si>
    <t xml:space="preserve">5L6 3822</t>
  </si>
  <si>
    <t xml:space="preserve">5L6 3834</t>
  </si>
  <si>
    <t xml:space="preserve">5L6 3854</t>
  </si>
  <si>
    <t xml:space="preserve">5L6 3855</t>
  </si>
  <si>
    <t xml:space="preserve">5L6 3866</t>
  </si>
  <si>
    <t xml:space="preserve">5L6 3878</t>
  </si>
  <si>
    <t xml:space="preserve">5L6 3909</t>
  </si>
  <si>
    <t xml:space="preserve">5L6 3919</t>
  </si>
  <si>
    <t xml:space="preserve">5L6 3939</t>
  </si>
  <si>
    <t xml:space="preserve">5L6 3945</t>
  </si>
  <si>
    <t xml:space="preserve">5L6 3946</t>
  </si>
  <si>
    <t xml:space="preserve">5L6 3953</t>
  </si>
  <si>
    <t xml:space="preserve">5L6 3981</t>
  </si>
  <si>
    <t xml:space="preserve">5L6 3986</t>
  </si>
  <si>
    <t xml:space="preserve">5L6 3988</t>
  </si>
  <si>
    <t xml:space="preserve">5L6 3991</t>
  </si>
  <si>
    <t xml:space="preserve">5L6 4034</t>
  </si>
  <si>
    <t xml:space="preserve">Peugeot 107</t>
  </si>
  <si>
    <t xml:space="preserve">5L6 4037</t>
  </si>
  <si>
    <t xml:space="preserve">5L6 4041</t>
  </si>
  <si>
    <t xml:space="preserve">5L6 4055</t>
  </si>
  <si>
    <t xml:space="preserve">5L6 4090</t>
  </si>
  <si>
    <t xml:space="preserve">5L6 4100</t>
  </si>
  <si>
    <t xml:space="preserve">5L6 4141</t>
  </si>
  <si>
    <t xml:space="preserve">5L6 4160</t>
  </si>
  <si>
    <t xml:space="preserve">5L6 4168</t>
  </si>
  <si>
    <t xml:space="preserve">5L6 4172</t>
  </si>
  <si>
    <t xml:space="preserve">5L6 4181</t>
  </si>
  <si>
    <t xml:space="preserve">5L6 4200</t>
  </si>
  <si>
    <t xml:space="preserve">5L6 4260</t>
  </si>
  <si>
    <t xml:space="preserve">MAN TG sklápěč</t>
  </si>
  <si>
    <t xml:space="preserve">5L6 4266</t>
  </si>
  <si>
    <t xml:space="preserve">5L6 4330</t>
  </si>
  <si>
    <t xml:space="preserve">5L6 4366</t>
  </si>
  <si>
    <t xml:space="preserve">5L6 4373</t>
  </si>
  <si>
    <t xml:space="preserve">5L6 4380</t>
  </si>
  <si>
    <t xml:space="preserve">5L6 4383</t>
  </si>
  <si>
    <t xml:space="preserve">5L6 4402</t>
  </si>
  <si>
    <t xml:space="preserve">5L6 4426</t>
  </si>
  <si>
    <t xml:space="preserve">Berkhof Ambassador 200</t>
  </si>
  <si>
    <t xml:space="preserve">5L6 4440</t>
  </si>
  <si>
    <t xml:space="preserve">5L6 4443</t>
  </si>
  <si>
    <t xml:space="preserve">5L6 4444</t>
  </si>
  <si>
    <t xml:space="preserve">5L6 4457</t>
  </si>
  <si>
    <t xml:space="preserve">Scania S plachta</t>
  </si>
  <si>
    <t xml:space="preserve">5L6 4488</t>
  </si>
  <si>
    <t xml:space="preserve">5L6 4493</t>
  </si>
  <si>
    <t xml:space="preserve">5L6 4522</t>
  </si>
  <si>
    <t xml:space="preserve">5L6 4544</t>
  </si>
  <si>
    <t xml:space="preserve">5L6 4570</t>
  </si>
  <si>
    <t xml:space="preserve">5L6 4575</t>
  </si>
  <si>
    <t xml:space="preserve">5L6 4610</t>
  </si>
  <si>
    <t xml:space="preserve">5L6 4648</t>
  </si>
  <si>
    <t xml:space="preserve">5L6 4666</t>
  </si>
  <si>
    <t xml:space="preserve">5L6 4697</t>
  </si>
  <si>
    <t xml:space="preserve">5L6 4711</t>
  </si>
  <si>
    <t xml:space="preserve">Fiat Tipo kombi</t>
  </si>
  <si>
    <t xml:space="preserve">5L6 4723</t>
  </si>
  <si>
    <t xml:space="preserve">5L6 4747</t>
  </si>
  <si>
    <t xml:space="preserve">5L6 4757</t>
  </si>
  <si>
    <t xml:space="preserve">5L6 4767</t>
  </si>
  <si>
    <t xml:space="preserve">5L6 4801</t>
  </si>
  <si>
    <t xml:space="preserve">5L6 4829</t>
  </si>
  <si>
    <t xml:space="preserve">Kia Niro</t>
  </si>
  <si>
    <t xml:space="preserve">5L6 4841</t>
  </si>
  <si>
    <t xml:space="preserve">5L6 4851</t>
  </si>
  <si>
    <t xml:space="preserve">5L6 4873</t>
  </si>
  <si>
    <t xml:space="preserve">5L6 4885</t>
  </si>
  <si>
    <t xml:space="preserve">5L6 4908</t>
  </si>
  <si>
    <t xml:space="preserve">5L6 4922</t>
  </si>
  <si>
    <t xml:space="preserve">5L6 4933</t>
  </si>
  <si>
    <t xml:space="preserve">5L6 4957</t>
  </si>
  <si>
    <t xml:space="preserve">5L6 4993</t>
  </si>
  <si>
    <t xml:space="preserve">5L6 4999</t>
  </si>
  <si>
    <t xml:space="preserve">mezi SM a ŽB</t>
  </si>
  <si>
    <t xml:space="preserve">5L6 5000</t>
  </si>
  <si>
    <t xml:space="preserve">5L6 5006</t>
  </si>
  <si>
    <t xml:space="preserve">5L6 5011</t>
  </si>
  <si>
    <t xml:space="preserve">5L6 5014</t>
  </si>
  <si>
    <t xml:space="preserve">5L6 5025</t>
  </si>
  <si>
    <t xml:space="preserve">5L6 5051</t>
  </si>
  <si>
    <t xml:space="preserve">5L6 5060</t>
  </si>
  <si>
    <t xml:space="preserve">5L6 5070</t>
  </si>
  <si>
    <t xml:space="preserve">5L6 5080</t>
  </si>
  <si>
    <t xml:space="preserve">5L6 5108</t>
  </si>
  <si>
    <t xml:space="preserve">5L6 5115</t>
  </si>
  <si>
    <t xml:space="preserve">5L6 5153</t>
  </si>
  <si>
    <t xml:space="preserve">5L6 5178</t>
  </si>
  <si>
    <t xml:space="preserve">5L6 5183</t>
  </si>
  <si>
    <t xml:space="preserve">5L6 5203</t>
  </si>
  <si>
    <t xml:space="preserve">5L6 5228</t>
  </si>
  <si>
    <t xml:space="preserve">Škoda Citigo  </t>
  </si>
  <si>
    <t xml:space="preserve">5L6 5252</t>
  </si>
  <si>
    <t xml:space="preserve">BMW 4 Coupe</t>
  </si>
  <si>
    <t xml:space="preserve">5L6 5300</t>
  </si>
  <si>
    <t xml:space="preserve">5L6 5310</t>
  </si>
  <si>
    <t xml:space="preserve">5L6 5322</t>
  </si>
  <si>
    <t xml:space="preserve">5L6 5334</t>
  </si>
  <si>
    <t xml:space="preserve">5L6 5372</t>
  </si>
  <si>
    <t xml:space="preserve">Kia Ceed III</t>
  </si>
  <si>
    <t xml:space="preserve">5L6 5389</t>
  </si>
  <si>
    <t xml:space="preserve">5L6 5405</t>
  </si>
  <si>
    <t xml:space="preserve">5L6 5411</t>
  </si>
  <si>
    <t xml:space="preserve">5L6 5419</t>
  </si>
  <si>
    <t xml:space="preserve">5L6 5441</t>
  </si>
  <si>
    <t xml:space="preserve">5L6 5474</t>
  </si>
  <si>
    <t xml:space="preserve">5L6 5521</t>
  </si>
  <si>
    <t xml:space="preserve">5L6 5522</t>
  </si>
  <si>
    <t xml:space="preserve">5L6 5526</t>
  </si>
  <si>
    <t xml:space="preserve">5L6 5528</t>
  </si>
  <si>
    <t xml:space="preserve">5L6 5530</t>
  </si>
  <si>
    <t xml:space="preserve">5L6 5545</t>
  </si>
  <si>
    <t xml:space="preserve">5L6 5553</t>
  </si>
  <si>
    <t xml:space="preserve">5L6 5555</t>
  </si>
  <si>
    <t xml:space="preserve">5L6 5558</t>
  </si>
  <si>
    <t xml:space="preserve">5L6 5581</t>
  </si>
  <si>
    <t xml:space="preserve">5L6 5595</t>
  </si>
  <si>
    <t xml:space="preserve">5L6 5601</t>
  </si>
  <si>
    <t xml:space="preserve">5L6 5609</t>
  </si>
  <si>
    <t xml:space="preserve">5L6 5632</t>
  </si>
  <si>
    <t xml:space="preserve">5L6 5647</t>
  </si>
  <si>
    <t xml:space="preserve">5L6 5655</t>
  </si>
  <si>
    <t xml:space="preserve">5L6 5657</t>
  </si>
  <si>
    <t xml:space="preserve">5L6 5661</t>
  </si>
  <si>
    <t xml:space="preserve">5L6 5666</t>
  </si>
  <si>
    <t xml:space="preserve">5L6 5705</t>
  </si>
  <si>
    <t xml:space="preserve">5L6 5736</t>
  </si>
  <si>
    <t xml:space="preserve">5L6 5778</t>
  </si>
  <si>
    <t xml:space="preserve">5L6 5807</t>
  </si>
  <si>
    <t xml:space="preserve">5L6 5819</t>
  </si>
  <si>
    <t xml:space="preserve">5L6 5837</t>
  </si>
  <si>
    <t xml:space="preserve">Kia Ceed SW III</t>
  </si>
  <si>
    <t xml:space="preserve">5L6 5841</t>
  </si>
  <si>
    <t xml:space="preserve">5L6 5855</t>
  </si>
  <si>
    <t xml:space="preserve">5L6 5890</t>
  </si>
  <si>
    <t xml:space="preserve">5L6 5900</t>
  </si>
  <si>
    <t xml:space="preserve">5L6 5913</t>
  </si>
  <si>
    <t xml:space="preserve">5L6 5949</t>
  </si>
  <si>
    <t xml:space="preserve">5L6 5989</t>
  </si>
  <si>
    <t xml:space="preserve">5L6 5991</t>
  </si>
  <si>
    <t xml:space="preserve">5L6 5997</t>
  </si>
  <si>
    <t xml:space="preserve">5L6 6004</t>
  </si>
  <si>
    <t xml:space="preserve">5L6 6007</t>
  </si>
  <si>
    <t xml:space="preserve">5L6 6008</t>
  </si>
  <si>
    <t xml:space="preserve">autoškola LBC</t>
  </si>
  <si>
    <t xml:space="preserve">5L6 6010</t>
  </si>
  <si>
    <t xml:space="preserve">5L6 6014</t>
  </si>
  <si>
    <t xml:space="preserve">Volvo XC40</t>
  </si>
  <si>
    <t xml:space="preserve">5L6 6016</t>
  </si>
  <si>
    <t xml:space="preserve">5L6 6060</t>
  </si>
  <si>
    <t xml:space="preserve">5L6 6111</t>
  </si>
  <si>
    <t xml:space="preserve">5L6 6151</t>
  </si>
  <si>
    <t xml:space="preserve">5L6 6161</t>
  </si>
  <si>
    <t xml:space="preserve">5L6 6189</t>
  </si>
  <si>
    <t xml:space="preserve">5L6 6223</t>
  </si>
  <si>
    <t xml:space="preserve">5L6 6234</t>
  </si>
  <si>
    <t xml:space="preserve">Honda Jazz</t>
  </si>
  <si>
    <t xml:space="preserve">5L6 6260</t>
  </si>
  <si>
    <t xml:space="preserve">5L6 6265</t>
  </si>
  <si>
    <t xml:space="preserve">5L6 6270</t>
  </si>
  <si>
    <t xml:space="preserve">5L6 6285</t>
  </si>
  <si>
    <t xml:space="preserve">5L6 6325</t>
  </si>
  <si>
    <t xml:space="preserve">5L6 6334</t>
  </si>
  <si>
    <t xml:space="preserve">5L6 6366</t>
  </si>
  <si>
    <t xml:space="preserve">5L6 6376</t>
  </si>
  <si>
    <t xml:space="preserve">Škoda Fabia Combi III facelift</t>
  </si>
  <si>
    <t xml:space="preserve">5L6 6386</t>
  </si>
  <si>
    <t xml:space="preserve">5L6 6390</t>
  </si>
  <si>
    <t xml:space="preserve">5L6 6400</t>
  </si>
  <si>
    <t xml:space="preserve">5L6 6414</t>
  </si>
  <si>
    <t xml:space="preserve">5L6 6419</t>
  </si>
  <si>
    <t xml:space="preserve">5L6 6421</t>
  </si>
  <si>
    <t xml:space="preserve">mezi LBC a NB</t>
  </si>
  <si>
    <t xml:space="preserve">5L6 6442</t>
  </si>
  <si>
    <t xml:space="preserve">5L6 6450</t>
  </si>
  <si>
    <t xml:space="preserve">inz. Studenec</t>
  </si>
  <si>
    <t xml:space="preserve">5L6 6474</t>
  </si>
  <si>
    <t xml:space="preserve">5L6 6475</t>
  </si>
  <si>
    <t xml:space="preserve">5L6 6482</t>
  </si>
  <si>
    <t xml:space="preserve">5L6 6486</t>
  </si>
  <si>
    <t xml:space="preserve">5L6 6511</t>
  </si>
  <si>
    <t xml:space="preserve">5L6 6514</t>
  </si>
  <si>
    <t xml:space="preserve">5L6 6531</t>
  </si>
  <si>
    <t xml:space="preserve">MAN TGX sklápěč</t>
  </si>
  <si>
    <t xml:space="preserve">majitel z Jablonného v P.</t>
  </si>
  <si>
    <t xml:space="preserve">5L6 6532</t>
  </si>
  <si>
    <t xml:space="preserve">5L6 6535</t>
  </si>
  <si>
    <t xml:space="preserve">Vansdorf</t>
  </si>
  <si>
    <t xml:space="preserve">5L6 6542</t>
  </si>
  <si>
    <t xml:space="preserve">5L6 6549</t>
  </si>
  <si>
    <t xml:space="preserve">5L6 6560</t>
  </si>
  <si>
    <t xml:space="preserve">5L6 6578</t>
  </si>
  <si>
    <t xml:space="preserve">5L6 6598</t>
  </si>
  <si>
    <t xml:space="preserve">5L6 6622</t>
  </si>
  <si>
    <t xml:space="preserve">inz. JBC</t>
  </si>
  <si>
    <t xml:space="preserve">5L6 6627</t>
  </si>
  <si>
    <t xml:space="preserve">Renault Megane  </t>
  </si>
  <si>
    <t xml:space="preserve">5L6 6633</t>
  </si>
  <si>
    <t xml:space="preserve">5L6 6663</t>
  </si>
  <si>
    <t xml:space="preserve">Jeřmanice</t>
  </si>
  <si>
    <t xml:space="preserve">5L6 6666</t>
  </si>
  <si>
    <t xml:space="preserve">před MÚ Jilemnice</t>
  </si>
  <si>
    <t xml:space="preserve">5L6 6681</t>
  </si>
  <si>
    <t xml:space="preserve">5L6 6682</t>
  </si>
  <si>
    <t xml:space="preserve">5L6 6693</t>
  </si>
  <si>
    <t xml:space="preserve">5L6 6732</t>
  </si>
  <si>
    <t xml:space="preserve">5L6 6736</t>
  </si>
  <si>
    <t xml:space="preserve">Tatobity</t>
  </si>
  <si>
    <t xml:space="preserve">5L6 6750</t>
  </si>
  <si>
    <t xml:space="preserve">JIlemnice</t>
  </si>
  <si>
    <t xml:space="preserve">5L6 6761</t>
  </si>
  <si>
    <t xml:space="preserve">5L6 6813</t>
  </si>
  <si>
    <t xml:space="preserve">5L6 6821</t>
  </si>
  <si>
    <t xml:space="preserve">5L6 6834</t>
  </si>
  <si>
    <t xml:space="preserve">5L6 6839</t>
  </si>
  <si>
    <t xml:space="preserve">5L6 6842</t>
  </si>
  <si>
    <t xml:space="preserve">Nová Paka</t>
  </si>
  <si>
    <t xml:space="preserve">5L6 6857</t>
  </si>
  <si>
    <t xml:space="preserve">Volvo 960 Kombi</t>
  </si>
  <si>
    <t xml:space="preserve">5L6 6884</t>
  </si>
  <si>
    <t xml:space="preserve">5L6 6911</t>
  </si>
  <si>
    <t xml:space="preserve">5L6 6933</t>
  </si>
  <si>
    <t xml:space="preserve">Košťálov</t>
  </si>
  <si>
    <t xml:space="preserve">5L6 6961</t>
  </si>
  <si>
    <t xml:space="preserve">5L6 6966</t>
  </si>
  <si>
    <t xml:space="preserve">5L6 6980</t>
  </si>
  <si>
    <t xml:space="preserve">5L6 6999</t>
  </si>
  <si>
    <t xml:space="preserve">5L6 7008</t>
  </si>
  <si>
    <t xml:space="preserve">5L6 7019</t>
  </si>
  <si>
    <t xml:space="preserve">5L6 7024</t>
  </si>
  <si>
    <t xml:space="preserve">5L6 7033</t>
  </si>
  <si>
    <t xml:space="preserve">5L6 7060</t>
  </si>
  <si>
    <t xml:space="preserve">5L6 7067</t>
  </si>
  <si>
    <t xml:space="preserve">5L6 7085</t>
  </si>
  <si>
    <t xml:space="preserve">5L6 7086</t>
  </si>
  <si>
    <t xml:space="preserve">5L6 7099</t>
  </si>
  <si>
    <t xml:space="preserve">5L6 7101</t>
  </si>
  <si>
    <t xml:space="preserve">5L6 7103</t>
  </si>
  <si>
    <t xml:space="preserve">5L6 7107</t>
  </si>
  <si>
    <t xml:space="preserve">Renault Mégane Coupé</t>
  </si>
  <si>
    <t xml:space="preserve">5L6 7115</t>
  </si>
  <si>
    <t xml:space="preserve">5L6 7116</t>
  </si>
  <si>
    <t xml:space="preserve">5L6 7135</t>
  </si>
  <si>
    <t xml:space="preserve">BMW i3</t>
  </si>
  <si>
    <t xml:space="preserve">5L6 7139</t>
  </si>
  <si>
    <t xml:space="preserve">5L6 7143</t>
  </si>
  <si>
    <t xml:space="preserve">5L6 7151</t>
  </si>
  <si>
    <t xml:space="preserve">5L6 7155</t>
  </si>
  <si>
    <t xml:space="preserve">Mercedes-Benz GL 550</t>
  </si>
  <si>
    <t xml:space="preserve">5L6 7163</t>
  </si>
  <si>
    <t xml:space="preserve">5L6 7170</t>
  </si>
  <si>
    <t xml:space="preserve">5L6 7171</t>
  </si>
  <si>
    <t xml:space="preserve">5L6 7172</t>
  </si>
  <si>
    <t xml:space="preserve">Mercedes-Benz Arocs 8x4 mix</t>
  </si>
  <si>
    <t xml:space="preserve">DS Gabriel</t>
  </si>
  <si>
    <t xml:space="preserve">5L6 7176</t>
  </si>
  <si>
    <t xml:space="preserve">v Lomnici</t>
  </si>
  <si>
    <t xml:space="preserve">5L6 7189</t>
  </si>
  <si>
    <t xml:space="preserve">5L6 7196</t>
  </si>
  <si>
    <t xml:space="preserve">Jičín</t>
  </si>
  <si>
    <t xml:space="preserve">5L6 7207</t>
  </si>
  <si>
    <t xml:space="preserve">5L6 7230</t>
  </si>
  <si>
    <t xml:space="preserve">5L6 7254</t>
  </si>
  <si>
    <t xml:space="preserve">5L6 7262</t>
  </si>
  <si>
    <t xml:space="preserve">5L6 7290</t>
  </si>
  <si>
    <t xml:space="preserve">SM</t>
  </si>
  <si>
    <t xml:space="preserve">5L6 7299</t>
  </si>
  <si>
    <t xml:space="preserve">JIL</t>
  </si>
  <si>
    <t xml:space="preserve">5L6 7311</t>
  </si>
  <si>
    <t xml:space="preserve">5L6 7313</t>
  </si>
  <si>
    <t xml:space="preserve">5L6 7320</t>
  </si>
  <si>
    <t xml:space="preserve">5L6 7334</t>
  </si>
  <si>
    <t xml:space="preserve">5L6 7337</t>
  </si>
  <si>
    <t xml:space="preserve">5L6 7350</t>
  </si>
  <si>
    <t xml:space="preserve">5L6 7356</t>
  </si>
  <si>
    <t xml:space="preserve">5L6 7368</t>
  </si>
  <si>
    <t xml:space="preserve">5L6 7377</t>
  </si>
  <si>
    <t xml:space="preserve">5L6 7381</t>
  </si>
  <si>
    <t xml:space="preserve">5L6 7384</t>
  </si>
  <si>
    <t xml:space="preserve">5L6 7389</t>
  </si>
  <si>
    <t xml:space="preserve">5L6 7417</t>
  </si>
  <si>
    <t xml:space="preserve">5L6 7421</t>
  </si>
  <si>
    <t xml:space="preserve">5L6 7424</t>
  </si>
  <si>
    <t xml:space="preserve">5L6 7449</t>
  </si>
  <si>
    <t xml:space="preserve">5L6 7454</t>
  </si>
  <si>
    <t xml:space="preserve">5L6 7469</t>
  </si>
  <si>
    <t xml:space="preserve">Hradec Králové</t>
  </si>
  <si>
    <t xml:space="preserve">5L6 7486</t>
  </si>
  <si>
    <t xml:space="preserve">5L6 7489</t>
  </si>
  <si>
    <t xml:space="preserve">5L6 7496</t>
  </si>
  <si>
    <t xml:space="preserve">5L6 7520</t>
  </si>
  <si>
    <t xml:space="preserve">5L6 7522</t>
  </si>
  <si>
    <t xml:space="preserve">5L6 7525</t>
  </si>
  <si>
    <t xml:space="preserve">Mercedes-Benz S Brabus</t>
  </si>
  <si>
    <t xml:space="preserve">5L6 7564</t>
  </si>
  <si>
    <t xml:space="preserve">5L6 7576</t>
  </si>
  <si>
    <t xml:space="preserve">5L6 7602</t>
  </si>
  <si>
    <t xml:space="preserve">5L6 7604</t>
  </si>
  <si>
    <t xml:space="preserve">5L6 7642</t>
  </si>
  <si>
    <t xml:space="preserve">5L6 7667</t>
  </si>
  <si>
    <t xml:space="preserve">5L6 7675</t>
  </si>
  <si>
    <t xml:space="preserve">5L6 7681</t>
  </si>
  <si>
    <t xml:space="preserve">5L6 7699</t>
  </si>
  <si>
    <t xml:space="preserve">v LBC (Flídr autoservis)</t>
  </si>
  <si>
    <t xml:space="preserve">5L6 7705</t>
  </si>
  <si>
    <t xml:space="preserve">BMW E46 Compact</t>
  </si>
  <si>
    <t xml:space="preserve">5L6 7710</t>
  </si>
  <si>
    <t xml:space="preserve">v Jablonném</t>
  </si>
  <si>
    <t xml:space="preserve">5L6 7714</t>
  </si>
  <si>
    <t xml:space="preserve">5L6 7725</t>
  </si>
  <si>
    <t xml:space="preserve">5L6 7727</t>
  </si>
  <si>
    <t xml:space="preserve">5L6 7730</t>
  </si>
  <si>
    <t xml:space="preserve">5L6 7734</t>
  </si>
  <si>
    <t xml:space="preserve">5L6 7737</t>
  </si>
  <si>
    <t xml:space="preserve">5L6 7767</t>
  </si>
  <si>
    <t xml:space="preserve">5L6 7776</t>
  </si>
  <si>
    <t xml:space="preserve">5L6 7777</t>
  </si>
  <si>
    <t xml:space="preserve">5L6 7779</t>
  </si>
  <si>
    <t xml:space="preserve">5L6 7801</t>
  </si>
  <si>
    <t xml:space="preserve">5L6 7818</t>
  </si>
  <si>
    <t xml:space="preserve">5L6 7832</t>
  </si>
  <si>
    <t xml:space="preserve">5L6 7840</t>
  </si>
  <si>
    <t xml:space="preserve">Aixam S8</t>
  </si>
  <si>
    <t xml:space="preserve">5L6 7868</t>
  </si>
  <si>
    <t xml:space="preserve">5L6 7876</t>
  </si>
  <si>
    <t xml:space="preserve">5L6 7877</t>
  </si>
  <si>
    <t xml:space="preserve">5L6 7887</t>
  </si>
  <si>
    <t xml:space="preserve">5L6 7889</t>
  </si>
  <si>
    <t xml:space="preserve">5L6 7908</t>
  </si>
  <si>
    <t xml:space="preserve">5L6 7920</t>
  </si>
  <si>
    <t xml:space="preserve">5L6 7938</t>
  </si>
  <si>
    <t xml:space="preserve">Scania R </t>
  </si>
  <si>
    <t xml:space="preserve">Přepeře</t>
  </si>
  <si>
    <t xml:space="preserve">5L6 7942</t>
  </si>
  <si>
    <t xml:space="preserve">5L6 7944</t>
  </si>
  <si>
    <t xml:space="preserve">5L6 7948</t>
  </si>
  <si>
    <t xml:space="preserve">5L6 7955</t>
  </si>
  <si>
    <t xml:space="preserve">5L6 7956</t>
  </si>
  <si>
    <t xml:space="preserve">5L6 7963</t>
  </si>
  <si>
    <t xml:space="preserve">5L6 7966</t>
  </si>
  <si>
    <t xml:space="preserve">5L6 7987</t>
  </si>
  <si>
    <t xml:space="preserve">Mníšek</t>
  </si>
  <si>
    <t xml:space="preserve">5L6 7993</t>
  </si>
  <si>
    <t xml:space="preserve">Volvo S90</t>
  </si>
  <si>
    <t xml:space="preserve">5L6 8003</t>
  </si>
  <si>
    <t xml:space="preserve">5L6 8026</t>
  </si>
  <si>
    <t xml:space="preserve">Dacia Logan Pick-up</t>
  </si>
  <si>
    <t xml:space="preserve">5L6 8034</t>
  </si>
  <si>
    <t xml:space="preserve">5L6 8041</t>
  </si>
  <si>
    <t xml:space="preserve">5L6 8051</t>
  </si>
  <si>
    <t xml:space="preserve">5L6 8052</t>
  </si>
  <si>
    <t xml:space="preserve">5L6 8053</t>
  </si>
  <si>
    <t xml:space="preserve">5L6 8058</t>
  </si>
  <si>
    <t xml:space="preserve">Suzuki Kizashi</t>
  </si>
  <si>
    <t xml:space="preserve">5L6 8062</t>
  </si>
  <si>
    <t xml:space="preserve">5L6 8077</t>
  </si>
  <si>
    <t xml:space="preserve">5L6 8084</t>
  </si>
  <si>
    <t xml:space="preserve">5L6 8101</t>
  </si>
  <si>
    <t xml:space="preserve">v ČL</t>
  </si>
  <si>
    <t xml:space="preserve">5L6 8102</t>
  </si>
  <si>
    <t xml:space="preserve">5L6 8120</t>
  </si>
  <si>
    <t xml:space="preserve">5L6 8123</t>
  </si>
  <si>
    <t xml:space="preserve">5L6 8131</t>
  </si>
  <si>
    <t xml:space="preserve">5L6 8163</t>
  </si>
  <si>
    <t xml:space="preserve">5L6 8166</t>
  </si>
  <si>
    <t xml:space="preserve">5L6 8170</t>
  </si>
  <si>
    <t xml:space="preserve">5L6 8180</t>
  </si>
  <si>
    <t xml:space="preserve">5L6 8187</t>
  </si>
  <si>
    <t xml:space="preserve">5L6 8188</t>
  </si>
  <si>
    <t xml:space="preserve">5L6 8189</t>
  </si>
  <si>
    <t xml:space="preserve">5L6 8193</t>
  </si>
  <si>
    <t xml:space="preserve">5L6 8194</t>
  </si>
  <si>
    <t xml:space="preserve">5L6 8210</t>
  </si>
  <si>
    <t xml:space="preserve">5L6 8213</t>
  </si>
  <si>
    <t xml:space="preserve">5L6 8220</t>
  </si>
  <si>
    <t xml:space="preserve">5L6 8235</t>
  </si>
  <si>
    <t xml:space="preserve">Hyundai IONIQ</t>
  </si>
  <si>
    <t xml:space="preserve">inz. Okres JBC</t>
  </si>
  <si>
    <t xml:space="preserve">5L6 8237</t>
  </si>
  <si>
    <t xml:space="preserve">5L6 8244</t>
  </si>
  <si>
    <t xml:space="preserve">5L6 8261</t>
  </si>
  <si>
    <t xml:space="preserve">5L6 8266</t>
  </si>
  <si>
    <t xml:space="preserve">5L6 8270</t>
  </si>
  <si>
    <t xml:space="preserve">5L6 8271</t>
  </si>
  <si>
    <t xml:space="preserve">5L6 8275</t>
  </si>
  <si>
    <t xml:space="preserve">5L6 8285</t>
  </si>
  <si>
    <t xml:space="preserve">5L6 8290</t>
  </si>
  <si>
    <t xml:space="preserve">5L6 8291</t>
  </si>
  <si>
    <t xml:space="preserve">5L6 8302</t>
  </si>
  <si>
    <t xml:space="preserve">5L6 8334</t>
  </si>
  <si>
    <t xml:space="preserve">5L6 8338</t>
  </si>
  <si>
    <t xml:space="preserve">5L6 8339</t>
  </si>
  <si>
    <t xml:space="preserve">5L6 8352</t>
  </si>
  <si>
    <t xml:space="preserve">5L6 8363</t>
  </si>
  <si>
    <t xml:space="preserve">5L6 8374</t>
  </si>
  <si>
    <t xml:space="preserve">v LBC </t>
  </si>
  <si>
    <t xml:space="preserve">5L6 8401</t>
  </si>
  <si>
    <t xml:space="preserve">5L6 8417</t>
  </si>
  <si>
    <t xml:space="preserve">Karosa Axer 12.8M C956.1076</t>
  </si>
  <si>
    <t xml:space="preserve">5L6 8440</t>
  </si>
  <si>
    <t xml:space="preserve">5L6 8442</t>
  </si>
  <si>
    <t xml:space="preserve">5L6 8471</t>
  </si>
  <si>
    <t xml:space="preserve">5L6 8485</t>
  </si>
  <si>
    <t xml:space="preserve">5L6 8503</t>
  </si>
  <si>
    <t xml:space="preserve">5L6 8523</t>
  </si>
  <si>
    <t xml:space="preserve">5L6 8538</t>
  </si>
  <si>
    <t xml:space="preserve">5L6 8541</t>
  </si>
  <si>
    <t xml:space="preserve">5L6 8550</t>
  </si>
  <si>
    <t xml:space="preserve">5L6 8557</t>
  </si>
  <si>
    <t xml:space="preserve">5L6 8560</t>
  </si>
  <si>
    <t xml:space="preserve">5L6 8573</t>
  </si>
  <si>
    <t xml:space="preserve">5L6 8585</t>
  </si>
  <si>
    <t xml:space="preserve">v Přepeřích</t>
  </si>
  <si>
    <t xml:space="preserve">5L6 8593</t>
  </si>
  <si>
    <t xml:space="preserve">5L6 8594</t>
  </si>
  <si>
    <t xml:space="preserve">5L6 8631</t>
  </si>
  <si>
    <t xml:space="preserve">BusLine LK</t>
  </si>
  <si>
    <t xml:space="preserve">5L6 8635</t>
  </si>
  <si>
    <t xml:space="preserve">5L6 8641</t>
  </si>
  <si>
    <t xml:space="preserve">5L6 8652</t>
  </si>
  <si>
    <t xml:space="preserve">5L6 8653</t>
  </si>
  <si>
    <t xml:space="preserve">MAN TGL 12.220 nosič kontejnerů</t>
  </si>
  <si>
    <t xml:space="preserve">firma z Pěnčína</t>
  </si>
  <si>
    <t xml:space="preserve">5L6 8664</t>
  </si>
  <si>
    <t xml:space="preserve">5L6 8666</t>
  </si>
  <si>
    <t xml:space="preserve">5L6 8679</t>
  </si>
  <si>
    <t xml:space="preserve">Auto Škaloud</t>
  </si>
  <si>
    <t xml:space="preserve">5L6 8685</t>
  </si>
  <si>
    <t xml:space="preserve">5L6 8688</t>
  </si>
  <si>
    <t xml:space="preserve">5L6 8699</t>
  </si>
  <si>
    <t xml:space="preserve">Seat Leon ST</t>
  </si>
  <si>
    <t xml:space="preserve">5L6 8717</t>
  </si>
  <si>
    <t xml:space="preserve">JBC podložka</t>
  </si>
  <si>
    <t xml:space="preserve">5L6 8738</t>
  </si>
  <si>
    <t xml:space="preserve">5L6 8748</t>
  </si>
  <si>
    <t xml:space="preserve">5L6 8750</t>
  </si>
  <si>
    <t xml:space="preserve">5L6 8773</t>
  </si>
  <si>
    <t xml:space="preserve">5L6 8784</t>
  </si>
  <si>
    <t xml:space="preserve">5L6 8790</t>
  </si>
  <si>
    <t xml:space="preserve">5L6 8802</t>
  </si>
  <si>
    <t xml:space="preserve">5L6 8824</t>
  </si>
  <si>
    <t xml:space="preserve">5L6 8831</t>
  </si>
  <si>
    <t xml:space="preserve">5L6 8838</t>
  </si>
  <si>
    <t xml:space="preserve">Novoborsko</t>
  </si>
  <si>
    <t xml:space="preserve">5L6 8846</t>
  </si>
  <si>
    <t xml:space="preserve">5L6 8862</t>
  </si>
  <si>
    <t xml:space="preserve">přívěs na přepravu aut</t>
  </si>
  <si>
    <t xml:space="preserve">admi: 8851; ahmi: 8970; od 5/20</t>
  </si>
  <si>
    <t xml:space="preserve">5L6 8865</t>
  </si>
  <si>
    <t xml:space="preserve">5L6 8879</t>
  </si>
  <si>
    <t xml:space="preserve">5L6 8910</t>
  </si>
  <si>
    <t xml:space="preserve">5L6 8917</t>
  </si>
  <si>
    <t xml:space="preserve">5L6 8960</t>
  </si>
  <si>
    <t xml:space="preserve">přívěs s plachtou</t>
  </si>
  <si>
    <t xml:space="preserve">5L6 8977</t>
  </si>
  <si>
    <t xml:space="preserve">5L6 9007</t>
  </si>
  <si>
    <t xml:space="preserve">5L6 9020</t>
  </si>
  <si>
    <t xml:space="preserve">5L6 9044</t>
  </si>
  <si>
    <t xml:space="preserve">5L6 9074</t>
  </si>
  <si>
    <t xml:space="preserve">5L6 9103</t>
  </si>
  <si>
    <t xml:space="preserve">5L6 9131</t>
  </si>
  <si>
    <t xml:space="preserve">5L6 9150</t>
  </si>
  <si>
    <t xml:space="preserve">obytný vůz</t>
  </si>
  <si>
    <t xml:space="preserve">5L6 9186</t>
  </si>
  <si>
    <t xml:space="preserve">5L6 9212</t>
  </si>
  <si>
    <t xml:space="preserve">5L6 9235</t>
  </si>
  <si>
    <t xml:space="preserve">5L6 9259</t>
  </si>
  <si>
    <t xml:space="preserve">5L6 9272</t>
  </si>
  <si>
    <t xml:space="preserve">5L6 9281</t>
  </si>
  <si>
    <t xml:space="preserve">Peugeot 206 SW</t>
  </si>
  <si>
    <t xml:space="preserve">5L6 9288</t>
  </si>
  <si>
    <t xml:space="preserve">5L6 9319</t>
  </si>
  <si>
    <t xml:space="preserve">I. Q 2018</t>
  </si>
  <si>
    <t xml:space="preserve">5L6 9321</t>
  </si>
  <si>
    <t xml:space="preserve">5L6 9336</t>
  </si>
  <si>
    <t xml:space="preserve">admi: 9321; ahmi: 5L7 0370</t>
  </si>
  <si>
    <t xml:space="preserve">5L6 9344</t>
  </si>
  <si>
    <t xml:space="preserve">5L6 9351</t>
  </si>
  <si>
    <t xml:space="preserve">5L6 9389</t>
  </si>
  <si>
    <t xml:space="preserve">5L6 9411</t>
  </si>
  <si>
    <t xml:space="preserve">5L6 9431</t>
  </si>
  <si>
    <t xml:space="preserve">5L6 9449</t>
  </si>
  <si>
    <t xml:space="preserve">5L6 9467</t>
  </si>
  <si>
    <t xml:space="preserve">5L6 9510</t>
  </si>
  <si>
    <t xml:space="preserve">5L6 9542</t>
  </si>
  <si>
    <t xml:space="preserve">5L6 9578</t>
  </si>
  <si>
    <t xml:space="preserve">5L6 9629</t>
  </si>
  <si>
    <t xml:space="preserve">5L6 9665</t>
  </si>
  <si>
    <t xml:space="preserve">5L6 9678</t>
  </si>
  <si>
    <t xml:space="preserve">Iveco Daily plachta</t>
  </si>
  <si>
    <t xml:space="preserve">5L6 9702</t>
  </si>
  <si>
    <t xml:space="preserve">5L6 9707</t>
  </si>
  <si>
    <t xml:space="preserve">5L6 9718</t>
  </si>
  <si>
    <t xml:space="preserve">5L6 9743</t>
  </si>
  <si>
    <t xml:space="preserve">5L6 9776</t>
  </si>
  <si>
    <t xml:space="preserve">5L6 9831</t>
  </si>
  <si>
    <t xml:space="preserve">5L6 9853</t>
  </si>
  <si>
    <t xml:space="preserve">5L6 9874</t>
  </si>
  <si>
    <t xml:space="preserve">5L6 9888</t>
  </si>
  <si>
    <t xml:space="preserve">5L6 9918</t>
  </si>
  <si>
    <t xml:space="preserve">5L6 9971</t>
  </si>
  <si>
    <t xml:space="preserve">5L6 9993</t>
  </si>
  <si>
    <t xml:space="preserve">5L7 0028</t>
  </si>
  <si>
    <t xml:space="preserve">5L7 0072</t>
  </si>
  <si>
    <t xml:space="preserve">5L7 0097</t>
  </si>
  <si>
    <t xml:space="preserve">Seat Leon  </t>
  </si>
  <si>
    <t xml:space="preserve">5L7 0125</t>
  </si>
  <si>
    <t xml:space="preserve">5L7 0145</t>
  </si>
  <si>
    <t xml:space="preserve">5L7 0164</t>
  </si>
  <si>
    <t xml:space="preserve">5L7 0194</t>
  </si>
  <si>
    <t xml:space="preserve">5L7 0206</t>
  </si>
  <si>
    <t xml:space="preserve">5L7 0249</t>
  </si>
  <si>
    <t xml:space="preserve">5L7 0266</t>
  </si>
  <si>
    <t xml:space="preserve">5L7 0269</t>
  </si>
  <si>
    <t xml:space="preserve">Kia Singer</t>
  </si>
  <si>
    <t xml:space="preserve">5L7 0325</t>
  </si>
  <si>
    <t xml:space="preserve">5L7 0327</t>
  </si>
  <si>
    <t xml:space="preserve">5L7 0343</t>
  </si>
  <si>
    <t xml:space="preserve">5L7 0366</t>
  </si>
  <si>
    <t xml:space="preserve">5L7 0369</t>
  </si>
  <si>
    <t xml:space="preserve">5L7 0375</t>
  </si>
  <si>
    <t xml:space="preserve">admi: 0371; ahmi: 0430</t>
  </si>
  <si>
    <t xml:space="preserve">5L7 0406</t>
  </si>
  <si>
    <t xml:space="preserve">5L7 0416</t>
  </si>
  <si>
    <t xml:space="preserve">5L7 0418</t>
  </si>
  <si>
    <t xml:space="preserve">5L7 0434</t>
  </si>
  <si>
    <t xml:space="preserve">admi: 0431; ahmi: 1480</t>
  </si>
  <si>
    <t xml:space="preserve">5L7 0437</t>
  </si>
  <si>
    <t xml:space="preserve">5L7 0442</t>
  </si>
  <si>
    <t xml:space="preserve">5L7 0443</t>
  </si>
  <si>
    <t xml:space="preserve">5L7 0486</t>
  </si>
  <si>
    <t xml:space="preserve">5L7 0521</t>
  </si>
  <si>
    <t xml:space="preserve">5L7 0574</t>
  </si>
  <si>
    <t xml:space="preserve">5L7 0615</t>
  </si>
  <si>
    <t xml:space="preserve">5L7 0621</t>
  </si>
  <si>
    <t xml:space="preserve">5L7 0636</t>
  </si>
  <si>
    <t xml:space="preserve">5L7 0640</t>
  </si>
  <si>
    <t xml:space="preserve">5L7 0660</t>
  </si>
  <si>
    <t xml:space="preserve">5L7 0703</t>
  </si>
  <si>
    <t xml:space="preserve">5L7 0722</t>
  </si>
  <si>
    <t xml:space="preserve">5L7 0731</t>
  </si>
  <si>
    <t xml:space="preserve">Isuzu D-Max</t>
  </si>
  <si>
    <t xml:space="preserve">5L7 0749</t>
  </si>
  <si>
    <t xml:space="preserve">5L7 0775</t>
  </si>
  <si>
    <t xml:space="preserve">Opel Insignia</t>
  </si>
  <si>
    <t xml:space="preserve">5L7 0797</t>
  </si>
  <si>
    <t xml:space="preserve">BMW E46 Cabrio</t>
  </si>
  <si>
    <t xml:space="preserve">5L7 0833</t>
  </si>
  <si>
    <t xml:space="preserve">5L7 0857</t>
  </si>
  <si>
    <t xml:space="preserve">5L7 0904</t>
  </si>
  <si>
    <t xml:space="preserve">5L7 0911</t>
  </si>
  <si>
    <t xml:space="preserve">5L7 0944</t>
  </si>
  <si>
    <t xml:space="preserve">5L7 0972</t>
  </si>
  <si>
    <t xml:space="preserve">5L7 0974</t>
  </si>
  <si>
    <t xml:space="preserve">5L7 1013</t>
  </si>
  <si>
    <t xml:space="preserve">Citroen C2</t>
  </si>
  <si>
    <t xml:space="preserve">5L7 1031</t>
  </si>
  <si>
    <t xml:space="preserve">5L7 1061</t>
  </si>
  <si>
    <t xml:space="preserve">5L7 1065</t>
  </si>
  <si>
    <t xml:space="preserve">5L7 1102</t>
  </si>
  <si>
    <t xml:space="preserve">5L7 1123</t>
  </si>
  <si>
    <t xml:space="preserve">Alfa Romeo Mito</t>
  </si>
  <si>
    <t xml:space="preserve">5L7 1143</t>
  </si>
  <si>
    <t xml:space="preserve">5L7 1182</t>
  </si>
  <si>
    <t xml:space="preserve">5L7 1201</t>
  </si>
  <si>
    <t xml:space="preserve">5L7 1236</t>
  </si>
  <si>
    <t xml:space="preserve">5L7 1240</t>
  </si>
  <si>
    <t xml:space="preserve">5L7 1279</t>
  </si>
  <si>
    <t xml:space="preserve">5L7 1311</t>
  </si>
  <si>
    <t xml:space="preserve">5L7 1348</t>
  </si>
  <si>
    <t xml:space="preserve">5L7 1377</t>
  </si>
  <si>
    <t xml:space="preserve">5L7 1379</t>
  </si>
  <si>
    <t xml:space="preserve">5L7 1412</t>
  </si>
  <si>
    <t xml:space="preserve">5L7 1425</t>
  </si>
  <si>
    <t xml:space="preserve">5L7 1432</t>
  </si>
  <si>
    <t xml:space="preserve">5L7 1433</t>
  </si>
  <si>
    <t xml:space="preserve">5L7 1460</t>
  </si>
  <si>
    <t xml:space="preserve">5L7 1464</t>
  </si>
  <si>
    <t xml:space="preserve">5L7 1479</t>
  </si>
  <si>
    <t xml:space="preserve">5L7 1480</t>
  </si>
  <si>
    <t xml:space="preserve">5L7 1485</t>
  </si>
  <si>
    <t xml:space="preserve">admi: 1481; ahmi: 1540; výdej od 4/18 paralelně s 5L5</t>
  </si>
  <si>
    <t xml:space="preserve">5L7 1496</t>
  </si>
  <si>
    <t xml:space="preserve">5L7 1510</t>
  </si>
  <si>
    <t xml:space="preserve">5L7 1524</t>
  </si>
  <si>
    <t xml:space="preserve">5L7 1535</t>
  </si>
  <si>
    <t xml:space="preserve">5L7 1538</t>
  </si>
  <si>
    <t xml:space="preserve">Tabbert COMTESSE 227</t>
  </si>
  <si>
    <t xml:space="preserve">5L7 1546</t>
  </si>
  <si>
    <t xml:space="preserve">admi: 1541; ahmi: 1890; výdej od 8/19 (od 4/19 pouze první krabice, poté 5L9)</t>
  </si>
  <si>
    <t xml:space="preserve">5L7 1554</t>
  </si>
  <si>
    <t xml:space="preserve">5L7 1555</t>
  </si>
  <si>
    <t xml:space="preserve">5L7 1564</t>
  </si>
  <si>
    <t xml:space="preserve">5L7 1608</t>
  </si>
  <si>
    <t xml:space="preserve">5L7 1630</t>
  </si>
  <si>
    <t xml:space="preserve">5L7 1673</t>
  </si>
  <si>
    <t xml:space="preserve">5L7 1692</t>
  </si>
  <si>
    <t xml:space="preserve">5L7 1741</t>
  </si>
  <si>
    <t xml:space="preserve">5L7 1783</t>
  </si>
  <si>
    <t xml:space="preserve">5L7 1801</t>
  </si>
  <si>
    <t xml:space="preserve">5L7 1840</t>
  </si>
  <si>
    <t xml:space="preserve">5L7 1858</t>
  </si>
  <si>
    <t xml:space="preserve">5L7 1867</t>
  </si>
  <si>
    <t xml:space="preserve">5L7 1895</t>
  </si>
  <si>
    <t xml:space="preserve">admi: 1891; ahmi: 2940</t>
  </si>
  <si>
    <t xml:space="preserve">5L7 1905</t>
  </si>
  <si>
    <t xml:space="preserve">5L7 1916</t>
  </si>
  <si>
    <t xml:space="preserve">5L7 1933</t>
  </si>
  <si>
    <t xml:space="preserve">5L7 1970</t>
  </si>
  <si>
    <t xml:space="preserve">5L7 1997</t>
  </si>
  <si>
    <t xml:space="preserve">Seat Exeo ST</t>
  </si>
  <si>
    <t xml:space="preserve">5L7 2038</t>
  </si>
  <si>
    <t xml:space="preserve">5L7 2099</t>
  </si>
  <si>
    <t xml:space="preserve">5L7 2101</t>
  </si>
  <si>
    <t xml:space="preserve">5L7 2140</t>
  </si>
  <si>
    <t xml:space="preserve">5L7 2177</t>
  </si>
  <si>
    <t xml:space="preserve">5L7 2218</t>
  </si>
  <si>
    <t xml:space="preserve">5L7 2247</t>
  </si>
  <si>
    <t xml:space="preserve">5L7 2251</t>
  </si>
  <si>
    <t xml:space="preserve">Chrysler Crossfire</t>
  </si>
  <si>
    <t xml:space="preserve">5L7 2281</t>
  </si>
  <si>
    <t xml:space="preserve">5L7 2323</t>
  </si>
  <si>
    <t xml:space="preserve">5L7 2342</t>
  </si>
  <si>
    <t xml:space="preserve">5L7 2354</t>
  </si>
  <si>
    <t xml:space="preserve">5L7 2377</t>
  </si>
  <si>
    <t xml:space="preserve">5L7 2399</t>
  </si>
  <si>
    <t xml:space="preserve">5L7 2425</t>
  </si>
  <si>
    <t xml:space="preserve">5L7 2426</t>
  </si>
  <si>
    <t xml:space="preserve">5L7 2435</t>
  </si>
  <si>
    <t xml:space="preserve">5L7 2460</t>
  </si>
  <si>
    <t xml:space="preserve">5L7 2474</t>
  </si>
  <si>
    <t xml:space="preserve">5L7 2492</t>
  </si>
  <si>
    <t xml:space="preserve">BMW M3 E30</t>
  </si>
  <si>
    <t xml:space="preserve">5L7 2516</t>
  </si>
  <si>
    <t xml:space="preserve">5L7 2527</t>
  </si>
  <si>
    <t xml:space="preserve">5L7 2563</t>
  </si>
  <si>
    <t xml:space="preserve">5L7 2596</t>
  </si>
  <si>
    <t xml:space="preserve">5L7 2632</t>
  </si>
  <si>
    <t xml:space="preserve">5L7 2661</t>
  </si>
  <si>
    <t xml:space="preserve">5L7 2665</t>
  </si>
  <si>
    <t xml:space="preserve">5L7 2682</t>
  </si>
  <si>
    <t xml:space="preserve">5L7 2698</t>
  </si>
  <si>
    <t xml:space="preserve">Peugeot 306 Cabriolet</t>
  </si>
  <si>
    <t xml:space="preserve">5L7 2708</t>
  </si>
  <si>
    <t xml:space="preserve">5L7 2733</t>
  </si>
  <si>
    <t xml:space="preserve">Audi A5</t>
  </si>
  <si>
    <t xml:space="preserve">5L7 2766</t>
  </si>
  <si>
    <t xml:space="preserve">5L7 2826</t>
  </si>
  <si>
    <t xml:space="preserve">5L7 2846</t>
  </si>
  <si>
    <t xml:space="preserve">5L7 2852</t>
  </si>
  <si>
    <t xml:space="preserve">5L7 2860</t>
  </si>
  <si>
    <t xml:space="preserve">5L7 2864</t>
  </si>
  <si>
    <t xml:space="preserve">5L7 2874</t>
  </si>
  <si>
    <t xml:space="preserve">5L7 2911</t>
  </si>
  <si>
    <t xml:space="preserve">5L7 2921</t>
  </si>
  <si>
    <t xml:space="preserve">5L7 2936</t>
  </si>
  <si>
    <t xml:space="preserve">5L7 2938</t>
  </si>
  <si>
    <t xml:space="preserve">5L7 2944</t>
  </si>
  <si>
    <t xml:space="preserve">admi: 2941; ahmi: 3180; od 9/20</t>
  </si>
  <si>
    <t xml:space="preserve">5L7 2987</t>
  </si>
  <si>
    <t xml:space="preserve">5L7 3032</t>
  </si>
  <si>
    <t xml:space="preserve">5L7 3045</t>
  </si>
  <si>
    <t xml:space="preserve">5L7 3074</t>
  </si>
  <si>
    <t xml:space="preserve">5L7 3080</t>
  </si>
  <si>
    <t xml:space="preserve">5L7 3084</t>
  </si>
  <si>
    <t xml:space="preserve">5L7 3088</t>
  </si>
  <si>
    <t xml:space="preserve">návěs plato</t>
  </si>
  <si>
    <t xml:space="preserve">5L7 3134</t>
  </si>
  <si>
    <t xml:space="preserve">II. Q 2018</t>
  </si>
  <si>
    <t xml:space="preserve">5L7 3187</t>
  </si>
  <si>
    <t xml:space="preserve">admi: 3181; ahmi: 4230</t>
  </si>
  <si>
    <t xml:space="preserve">5L7 3221</t>
  </si>
  <si>
    <t xml:space="preserve">5L7 3251</t>
  </si>
  <si>
    <t xml:space="preserve">5L7 3260</t>
  </si>
  <si>
    <t xml:space="preserve">5L7 3295</t>
  </si>
  <si>
    <t xml:space="preserve">5L7 3303</t>
  </si>
  <si>
    <t xml:space="preserve">Chevrolet Orlando</t>
  </si>
  <si>
    <t xml:space="preserve">5L7 3355</t>
  </si>
  <si>
    <t xml:space="preserve">5L7 3379</t>
  </si>
  <si>
    <t xml:space="preserve">5L7 3411</t>
  </si>
  <si>
    <t xml:space="preserve">5L7 3434</t>
  </si>
  <si>
    <t xml:space="preserve">5L7 3493</t>
  </si>
  <si>
    <t xml:space="preserve">5L7 3514</t>
  </si>
  <si>
    <t xml:space="preserve">5L7 3538</t>
  </si>
  <si>
    <t xml:space="preserve">5L7 3598</t>
  </si>
  <si>
    <t xml:space="preserve">5L7 3627</t>
  </si>
  <si>
    <t xml:space="preserve">5L7 3658</t>
  </si>
  <si>
    <t xml:space="preserve">5L7 3694</t>
  </si>
  <si>
    <t xml:space="preserve">VW Passat B5 Variant</t>
  </si>
  <si>
    <t xml:space="preserve">5L7 3723</t>
  </si>
  <si>
    <t xml:space="preserve">5L7 3749</t>
  </si>
  <si>
    <t xml:space="preserve">5L7 3803</t>
  </si>
  <si>
    <t xml:space="preserve">5L7 3809</t>
  </si>
  <si>
    <t xml:space="preserve">5L7 3833</t>
  </si>
  <si>
    <t xml:space="preserve">Peugeot Rifter</t>
  </si>
  <si>
    <t xml:space="preserve">5L7 3846</t>
  </si>
  <si>
    <t xml:space="preserve">5L7 3911</t>
  </si>
  <si>
    <t xml:space="preserve">5L7 3930</t>
  </si>
  <si>
    <t xml:space="preserve">5L7 3973</t>
  </si>
  <si>
    <t xml:space="preserve">5L7 4014</t>
  </si>
  <si>
    <t xml:space="preserve">5L7 4042</t>
  </si>
  <si>
    <t xml:space="preserve">5L7 4088</t>
  </si>
  <si>
    <t xml:space="preserve">5L7 4095</t>
  </si>
  <si>
    <t xml:space="preserve">Audi A1</t>
  </si>
  <si>
    <t xml:space="preserve">5L7 4144</t>
  </si>
  <si>
    <t xml:space="preserve">5L7 4180</t>
  </si>
  <si>
    <t xml:space="preserve">5L7 4220</t>
  </si>
  <si>
    <t xml:space="preserve">5L7 4234</t>
  </si>
  <si>
    <t xml:space="preserve">admi: 4231; ahmi: 4290; výdej od 9/19</t>
  </si>
  <si>
    <t xml:space="preserve">5L7 4272</t>
  </si>
  <si>
    <t xml:space="preserve">5L7 4274</t>
  </si>
  <si>
    <t xml:space="preserve">5L7 4277</t>
  </si>
  <si>
    <t xml:space="preserve">návěs Schwarzmuller na sypké hmoty</t>
  </si>
  <si>
    <t xml:space="preserve">5L7 4292</t>
  </si>
  <si>
    <t xml:space="preserve">admi: 4291; ahmi: 5L8 1290</t>
  </si>
  <si>
    <t xml:space="preserve">5L7 4315</t>
  </si>
  <si>
    <t xml:space="preserve">5L7 4321</t>
  </si>
  <si>
    <t xml:space="preserve">5L7 4329</t>
  </si>
  <si>
    <t xml:space="preserve">MAN TGS kuka vůz</t>
  </si>
  <si>
    <t xml:space="preserve">5L7 4333</t>
  </si>
  <si>
    <t xml:space="preserve">5L7 4361</t>
  </si>
  <si>
    <t xml:space="preserve">5L7 4384</t>
  </si>
  <si>
    <t xml:space="preserve">5L7 4403</t>
  </si>
  <si>
    <t xml:space="preserve">Mercedes-Benz E  </t>
  </si>
  <si>
    <t xml:space="preserve">5L7 4441</t>
  </si>
  <si>
    <t xml:space="preserve">5L7 4450</t>
  </si>
  <si>
    <t xml:space="preserve">5L7 4456</t>
  </si>
  <si>
    <t xml:space="preserve">5L7 4466</t>
  </si>
  <si>
    <t xml:space="preserve">5L7 4477</t>
  </si>
  <si>
    <t xml:space="preserve">5L7 4508</t>
  </si>
  <si>
    <t xml:space="preserve">5L7 4518</t>
  </si>
  <si>
    <t xml:space="preserve">5L7 4555</t>
  </si>
  <si>
    <t xml:space="preserve">5L7 4572</t>
  </si>
  <si>
    <t xml:space="preserve">5L7 4593</t>
  </si>
  <si>
    <t xml:space="preserve">5L7 4605</t>
  </si>
  <si>
    <t xml:space="preserve">5L7 4608</t>
  </si>
  <si>
    <t xml:space="preserve">5L7 4612</t>
  </si>
  <si>
    <t xml:space="preserve">Mercedes-Benz Citaro 12M</t>
  </si>
  <si>
    <t xml:space="preserve">5L7 4621</t>
  </si>
  <si>
    <t xml:space="preserve">5L7 4640</t>
  </si>
  <si>
    <t xml:space="preserve">5L7 4666</t>
  </si>
  <si>
    <t xml:space="preserve">5L7 4676</t>
  </si>
  <si>
    <t xml:space="preserve">5L7 4680</t>
  </si>
  <si>
    <t xml:space="preserve">5L7 4703</t>
  </si>
  <si>
    <t xml:space="preserve">5L7 4719</t>
  </si>
  <si>
    <t xml:space="preserve">5L7 4747</t>
  </si>
  <si>
    <t xml:space="preserve">5L7 4765</t>
  </si>
  <si>
    <t xml:space="preserve">5L7 4774</t>
  </si>
  <si>
    <t xml:space="preserve">5L7 4798</t>
  </si>
  <si>
    <t xml:space="preserve">5L7 4830</t>
  </si>
  <si>
    <t xml:space="preserve">5L7 4868</t>
  </si>
  <si>
    <t xml:space="preserve">5L7 4913</t>
  </si>
  <si>
    <t xml:space="preserve">5L7 4929</t>
  </si>
  <si>
    <t xml:space="preserve">5L7 4965</t>
  </si>
  <si>
    <t xml:space="preserve">5L7 4976</t>
  </si>
  <si>
    <t xml:space="preserve">VW Crafter II valník</t>
  </si>
  <si>
    <t xml:space="preserve">5L7 5000</t>
  </si>
  <si>
    <t xml:space="preserve">5L7 5023</t>
  </si>
  <si>
    <t xml:space="preserve">5L7 5030</t>
  </si>
  <si>
    <t xml:space="preserve">5L7 5037</t>
  </si>
  <si>
    <t xml:space="preserve">5L7 5080</t>
  </si>
  <si>
    <t xml:space="preserve">5L7 5114</t>
  </si>
  <si>
    <t xml:space="preserve">5L7 5123</t>
  </si>
  <si>
    <t xml:space="preserve">5L7 5129</t>
  </si>
  <si>
    <t xml:space="preserve">5L7 5141</t>
  </si>
  <si>
    <t xml:space="preserve">5L7 5161</t>
  </si>
  <si>
    <t xml:space="preserve">5L7 5194</t>
  </si>
  <si>
    <t xml:space="preserve">5L7 5222</t>
  </si>
  <si>
    <t xml:space="preserve">5L7 5254</t>
  </si>
  <si>
    <t xml:space="preserve">5L7 5257</t>
  </si>
  <si>
    <t xml:space="preserve">5L7 5258</t>
  </si>
  <si>
    <t xml:space="preserve">5L7 5266</t>
  </si>
  <si>
    <t xml:space="preserve">5L7 5302</t>
  </si>
  <si>
    <t xml:space="preserve">5L7 5304</t>
  </si>
  <si>
    <t xml:space="preserve">5L7 5306</t>
  </si>
  <si>
    <t xml:space="preserve">5L7 5347</t>
  </si>
  <si>
    <t xml:space="preserve">5L7 5368</t>
  </si>
  <si>
    <t xml:space="preserve">5L7 5377</t>
  </si>
  <si>
    <t xml:space="preserve">VW Jetta mk2</t>
  </si>
  <si>
    <t xml:space="preserve">5L7 5383</t>
  </si>
  <si>
    <t xml:space="preserve">5L7 5386</t>
  </si>
  <si>
    <t xml:space="preserve">5L7 5393</t>
  </si>
  <si>
    <t xml:space="preserve">5L7 5419</t>
  </si>
  <si>
    <t xml:space="preserve">5L7 5434</t>
  </si>
  <si>
    <t xml:space="preserve">5L7 5444</t>
  </si>
  <si>
    <t xml:space="preserve">5L7 5468</t>
  </si>
  <si>
    <t xml:space="preserve">5L7 5502</t>
  </si>
  <si>
    <t xml:space="preserve">5L7 5511</t>
  </si>
  <si>
    <t xml:space="preserve">5L7 5516</t>
  </si>
  <si>
    <t xml:space="preserve">5L7 5553</t>
  </si>
  <si>
    <t xml:space="preserve">VDL Futura FHD2</t>
  </si>
  <si>
    <t xml:space="preserve">5L7 5561</t>
  </si>
  <si>
    <t xml:space="preserve">5L7 5587</t>
  </si>
  <si>
    <t xml:space="preserve">Mercedes-Benz Spinter skříň</t>
  </si>
  <si>
    <t xml:space="preserve">5L7 5619</t>
  </si>
  <si>
    <t xml:space="preserve">5L7 5631</t>
  </si>
  <si>
    <t xml:space="preserve">5L7 5678</t>
  </si>
  <si>
    <t xml:space="preserve">5L7 5695</t>
  </si>
  <si>
    <t xml:space="preserve">5L7 5757</t>
  </si>
  <si>
    <t xml:space="preserve">5L7 5765</t>
  </si>
  <si>
    <t xml:space="preserve">VW Crafter II plachta</t>
  </si>
  <si>
    <t xml:space="preserve">5L7 5775</t>
  </si>
  <si>
    <t xml:space="preserve">5L7 5786</t>
  </si>
  <si>
    <t xml:space="preserve">5L7 5795</t>
  </si>
  <si>
    <t xml:space="preserve">5L7 5829</t>
  </si>
  <si>
    <t xml:space="preserve">Audi Q8</t>
  </si>
  <si>
    <t xml:space="preserve">5L7 5858</t>
  </si>
  <si>
    <t xml:space="preserve">5L7 5881</t>
  </si>
  <si>
    <t xml:space="preserve">přeregistrace z 3L3 7013</t>
  </si>
  <si>
    <t xml:space="preserve">5L7 5888</t>
  </si>
  <si>
    <t xml:space="preserve">5L7 5898</t>
  </si>
  <si>
    <t xml:space="preserve">5L7 5906</t>
  </si>
  <si>
    <t xml:space="preserve">5L7 5944</t>
  </si>
  <si>
    <t xml:space="preserve">5L7 5960</t>
  </si>
  <si>
    <t xml:space="preserve">5L7 5974</t>
  </si>
  <si>
    <t xml:space="preserve">5L7 5999</t>
  </si>
  <si>
    <t xml:space="preserve">5L7 6018</t>
  </si>
  <si>
    <t xml:space="preserve">5L7 6037</t>
  </si>
  <si>
    <t xml:space="preserve">5L7 6063</t>
  </si>
  <si>
    <t xml:space="preserve">5L7 6087</t>
  </si>
  <si>
    <t xml:space="preserve">5L7 6117</t>
  </si>
  <si>
    <t xml:space="preserve">5L7 6141</t>
  </si>
  <si>
    <t xml:space="preserve">5L7 6145</t>
  </si>
  <si>
    <t xml:space="preserve">5L7 6156</t>
  </si>
  <si>
    <t xml:space="preserve">5L7 6177</t>
  </si>
  <si>
    <t xml:space="preserve">5L7 6188</t>
  </si>
  <si>
    <t xml:space="preserve">5L7 6206</t>
  </si>
  <si>
    <t xml:space="preserve">5L7 6239</t>
  </si>
  <si>
    <t xml:space="preserve">5L7 6262</t>
  </si>
  <si>
    <t xml:space="preserve">5L7 6296</t>
  </si>
  <si>
    <t xml:space="preserve">5L7 6313</t>
  </si>
  <si>
    <t xml:space="preserve">5L7 6330</t>
  </si>
  <si>
    <t xml:space="preserve">Mitsubishi Eclipse Cross</t>
  </si>
  <si>
    <t xml:space="preserve">5L7 6333</t>
  </si>
  <si>
    <t xml:space="preserve">5L7 6358</t>
  </si>
  <si>
    <t xml:space="preserve">5L7 6375</t>
  </si>
  <si>
    <t xml:space="preserve">5L7 6399</t>
  </si>
  <si>
    <t xml:space="preserve">5L7 6404</t>
  </si>
  <si>
    <t xml:space="preserve">5L7 6427</t>
  </si>
  <si>
    <t xml:space="preserve">5L7 6446</t>
  </si>
  <si>
    <t xml:space="preserve">5L7 6464</t>
  </si>
  <si>
    <t xml:space="preserve">5L7 6468</t>
  </si>
  <si>
    <t xml:space="preserve">5L7 6481</t>
  </si>
  <si>
    <t xml:space="preserve">5L7 6509</t>
  </si>
  <si>
    <t xml:space="preserve">5L7 6524</t>
  </si>
  <si>
    <t xml:space="preserve">5L7 6539</t>
  </si>
  <si>
    <t xml:space="preserve">Škoda Yeti </t>
  </si>
  <si>
    <t xml:space="preserve">5L7 6545</t>
  </si>
  <si>
    <t xml:space="preserve">5L7 6553</t>
  </si>
  <si>
    <t xml:space="preserve">Iveco Trakker sklápěč</t>
  </si>
  <si>
    <t xml:space="preserve">5L7 6555</t>
  </si>
  <si>
    <t xml:space="preserve">5L7 6565</t>
  </si>
  <si>
    <t xml:space="preserve">Setra</t>
  </si>
  <si>
    <t xml:space="preserve">5L7 6580</t>
  </si>
  <si>
    <t xml:space="preserve">MAN TGM řetězový nosič kontejnerů</t>
  </si>
  <si>
    <t xml:space="preserve">5L7 6589</t>
  </si>
  <si>
    <t xml:space="preserve">5L7 6600</t>
  </si>
  <si>
    <t xml:space="preserve">5L7 6615</t>
  </si>
  <si>
    <t xml:space="preserve">5L7 6645</t>
  </si>
  <si>
    <t xml:space="preserve">5L7 6671</t>
  </si>
  <si>
    <t xml:space="preserve">5L7 6686</t>
  </si>
  <si>
    <t xml:space="preserve">Hyundai i40</t>
  </si>
  <si>
    <t xml:space="preserve">5L7 6706</t>
  </si>
  <si>
    <t xml:space="preserve">5L7 6742</t>
  </si>
  <si>
    <t xml:space="preserve">5L7 6764</t>
  </si>
  <si>
    <t xml:space="preserve">5L7 6776</t>
  </si>
  <si>
    <t xml:space="preserve">Rolls-Royce Dawn</t>
  </si>
  <si>
    <t xml:space="preserve">5L7 6780</t>
  </si>
  <si>
    <t xml:space="preserve">5L7 6794</t>
  </si>
  <si>
    <t xml:space="preserve">přeregistrace z 4SK 9302</t>
  </si>
  <si>
    <t xml:space="preserve">5L7 6810</t>
  </si>
  <si>
    <t xml:space="preserve">5L7 6812</t>
  </si>
  <si>
    <t xml:space="preserve">5L7 6842</t>
  </si>
  <si>
    <t xml:space="preserve">VDL Futura2 FHD2 139-330</t>
  </si>
  <si>
    <t xml:space="preserve">5L7 6858</t>
  </si>
  <si>
    <t xml:space="preserve">5L7 6860</t>
  </si>
  <si>
    <t xml:space="preserve">5L7 6896</t>
  </si>
  <si>
    <t xml:space="preserve">přeregistrace z 5L6 0913</t>
  </si>
  <si>
    <t xml:space="preserve">5L7 6918</t>
  </si>
  <si>
    <t xml:space="preserve">Škoda Fabia III facelift</t>
  </si>
  <si>
    <t xml:space="preserve">5L7 6925</t>
  </si>
  <si>
    <t xml:space="preserve">5L7 6951</t>
  </si>
  <si>
    <t xml:space="preserve">5L7 6952</t>
  </si>
  <si>
    <t xml:space="preserve">5L7 6972</t>
  </si>
  <si>
    <t xml:space="preserve">5L7 7001</t>
  </si>
  <si>
    <t xml:space="preserve">5L7 7009</t>
  </si>
  <si>
    <t xml:space="preserve">Kia ProCeed</t>
  </si>
  <si>
    <t xml:space="preserve">5L7 7024</t>
  </si>
  <si>
    <t xml:space="preserve">5L7 7061</t>
  </si>
  <si>
    <t xml:space="preserve">5L7 7066</t>
  </si>
  <si>
    <t xml:space="preserve">5L7 7070</t>
  </si>
  <si>
    <t xml:space="preserve">5L7 7075</t>
  </si>
  <si>
    <t xml:space="preserve">5L7 7079</t>
  </si>
  <si>
    <t xml:space="preserve">5L7 7086</t>
  </si>
  <si>
    <t xml:space="preserve">Audi A6 Avant Allroad</t>
  </si>
  <si>
    <t xml:space="preserve">5L7 7104</t>
  </si>
  <si>
    <t xml:space="preserve">5L7 7118</t>
  </si>
  <si>
    <t xml:space="preserve">5L7 7127</t>
  </si>
  <si>
    <t xml:space="preserve">5L7 7177</t>
  </si>
  <si>
    <t xml:space="preserve">5L7 7185</t>
  </si>
  <si>
    <t xml:space="preserve">5L7 7193</t>
  </si>
  <si>
    <t xml:space="preserve">VW T-Cross</t>
  </si>
  <si>
    <t xml:space="preserve">5L7 7201</t>
  </si>
  <si>
    <t xml:space="preserve">5L7 7242</t>
  </si>
  <si>
    <t xml:space="preserve">5L7 7265</t>
  </si>
  <si>
    <t xml:space="preserve">5L7 7275</t>
  </si>
  <si>
    <t xml:space="preserve">5L7 7277</t>
  </si>
  <si>
    <t xml:space="preserve">5L7 7286</t>
  </si>
  <si>
    <t xml:space="preserve">5L7 7287</t>
  </si>
  <si>
    <t xml:space="preserve">5L7 7299</t>
  </si>
  <si>
    <t xml:space="preserve">5L7 7301</t>
  </si>
  <si>
    <t xml:space="preserve">5L7 7327</t>
  </si>
  <si>
    <t xml:space="preserve">BMW X7</t>
  </si>
  <si>
    <t xml:space="preserve">5L7 7352</t>
  </si>
  <si>
    <t xml:space="preserve">5L7 7364</t>
  </si>
  <si>
    <t xml:space="preserve">Fiat Ducato obytný vůz</t>
  </si>
  <si>
    <t xml:space="preserve">5L7 7399</t>
  </si>
  <si>
    <t xml:space="preserve">5L7 7402</t>
  </si>
  <si>
    <t xml:space="preserve">5L7 7404</t>
  </si>
  <si>
    <t xml:space="preserve">5L7 7406</t>
  </si>
  <si>
    <t xml:space="preserve">5L7 7460</t>
  </si>
  <si>
    <t xml:space="preserve">5L7 7490</t>
  </si>
  <si>
    <t xml:space="preserve">5L7 7511</t>
  </si>
  <si>
    <t xml:space="preserve">5L7 7534</t>
  </si>
  <si>
    <t xml:space="preserve">5L7 7557</t>
  </si>
  <si>
    <t xml:space="preserve">5L7 7561</t>
  </si>
  <si>
    <t xml:space="preserve">5L7 7594</t>
  </si>
  <si>
    <t xml:space="preserve">5L7 7616</t>
  </si>
  <si>
    <t xml:space="preserve">5L7 7666</t>
  </si>
  <si>
    <t xml:space="preserve">5L7 7676</t>
  </si>
  <si>
    <t xml:space="preserve">VW Passat B8 Variant</t>
  </si>
  <si>
    <t xml:space="preserve">5L7 7685</t>
  </si>
  <si>
    <t xml:space="preserve">5L7 7691</t>
  </si>
  <si>
    <t xml:space="preserve">5L7 7696</t>
  </si>
  <si>
    <t xml:space="preserve">5L7 7709</t>
  </si>
  <si>
    <t xml:space="preserve">5L7 7728</t>
  </si>
  <si>
    <t xml:space="preserve">5L7 7733</t>
  </si>
  <si>
    <t xml:space="preserve">5L7 7762</t>
  </si>
  <si>
    <t xml:space="preserve">5L7 7767</t>
  </si>
  <si>
    <t xml:space="preserve">5L7 7772</t>
  </si>
  <si>
    <t xml:space="preserve">Autoškola</t>
  </si>
  <si>
    <t xml:space="preserve">5L7 7779</t>
  </si>
  <si>
    <t xml:space="preserve">5L7 7808</t>
  </si>
  <si>
    <t xml:space="preserve">5L7 7831</t>
  </si>
  <si>
    <t xml:space="preserve">5L7 7838</t>
  </si>
  <si>
    <t xml:space="preserve">5L7 7890</t>
  </si>
  <si>
    <t xml:space="preserve">5L7 7923</t>
  </si>
  <si>
    <t xml:space="preserve">5L7 7936</t>
  </si>
  <si>
    <t xml:space="preserve">5L7 7982</t>
  </si>
  <si>
    <t xml:space="preserve">5L7 7997</t>
  </si>
  <si>
    <t xml:space="preserve">5L7 8002</t>
  </si>
  <si>
    <t xml:space="preserve">5L7 8009</t>
  </si>
  <si>
    <t xml:space="preserve">5L7 8014</t>
  </si>
  <si>
    <t xml:space="preserve">5L7 8034</t>
  </si>
  <si>
    <t xml:space="preserve">5L7 8040</t>
  </si>
  <si>
    <t xml:space="preserve">5L7 8048</t>
  </si>
  <si>
    <t xml:space="preserve">5L7 8055</t>
  </si>
  <si>
    <t xml:space="preserve">5L7 8075</t>
  </si>
  <si>
    <t xml:space="preserve">5L7 8106</t>
  </si>
  <si>
    <t xml:space="preserve">5L7 8121</t>
  </si>
  <si>
    <t xml:space="preserve">5L7 8135</t>
  </si>
  <si>
    <t xml:space="preserve">Škoda Kamiq</t>
  </si>
  <si>
    <t xml:space="preserve">5L7 8171</t>
  </si>
  <si>
    <t xml:space="preserve">5L7 8177</t>
  </si>
  <si>
    <t xml:space="preserve">5L7 8180</t>
  </si>
  <si>
    <t xml:space="preserve">5L7 8211</t>
  </si>
  <si>
    <t xml:space="preserve">5L7 8213</t>
  </si>
  <si>
    <t xml:space="preserve">5L7 8255</t>
  </si>
  <si>
    <t xml:space="preserve">5L7 8284</t>
  </si>
  <si>
    <t xml:space="preserve">5L7 8285</t>
  </si>
  <si>
    <t xml:space="preserve">5L7 8306</t>
  </si>
  <si>
    <t xml:space="preserve">5L7 8311</t>
  </si>
  <si>
    <t xml:space="preserve">Hyundai SantaFe</t>
  </si>
  <si>
    <t xml:space="preserve">5L7 8322</t>
  </si>
  <si>
    <t xml:space="preserve">5L7 8351</t>
  </si>
  <si>
    <t xml:space="preserve">5L7 8355</t>
  </si>
  <si>
    <t xml:space="preserve">Kia XCeed</t>
  </si>
  <si>
    <t xml:space="preserve">5L7 8371</t>
  </si>
  <si>
    <t xml:space="preserve">Peugeot RCZ</t>
  </si>
  <si>
    <t xml:space="preserve">5L7 8392</t>
  </si>
  <si>
    <t xml:space="preserve">5L7 8394</t>
  </si>
  <si>
    <t xml:space="preserve">5L7 8409</t>
  </si>
  <si>
    <t xml:space="preserve">5L7 8424</t>
  </si>
  <si>
    <t xml:space="preserve">5L7 8439</t>
  </si>
  <si>
    <t xml:space="preserve">5L7 8472</t>
  </si>
  <si>
    <t xml:space="preserve">5L7 8479</t>
  </si>
  <si>
    <t xml:space="preserve">5L7 8496</t>
  </si>
  <si>
    <t xml:space="preserve">5L7 8557</t>
  </si>
  <si>
    <t xml:space="preserve">5L7 8560</t>
  </si>
  <si>
    <t xml:space="preserve">5L7 8590</t>
  </si>
  <si>
    <t xml:space="preserve">5L7 8599</t>
  </si>
  <si>
    <t xml:space="preserve">5L7 8614</t>
  </si>
  <si>
    <t xml:space="preserve">5L7 8625</t>
  </si>
  <si>
    <t xml:space="preserve">5L7 8631</t>
  </si>
  <si>
    <t xml:space="preserve">5L7 8658</t>
  </si>
  <si>
    <t xml:space="preserve">Irisbus Citybus 18M 2081</t>
  </si>
  <si>
    <t xml:space="preserve">DpmL</t>
  </si>
  <si>
    <t xml:space="preserve">5L7 8668</t>
  </si>
  <si>
    <t xml:space="preserve">MAN TGE</t>
  </si>
  <si>
    <t xml:space="preserve">5L7 8679</t>
  </si>
  <si>
    <t xml:space="preserve">5L7 8712</t>
  </si>
  <si>
    <t xml:space="preserve">Mazda 6 Kombi</t>
  </si>
  <si>
    <t xml:space="preserve">5L7 8725</t>
  </si>
  <si>
    <t xml:space="preserve">5L7 8727</t>
  </si>
  <si>
    <t xml:space="preserve">5L7 8736</t>
  </si>
  <si>
    <t xml:space="preserve">5L7 8777</t>
  </si>
  <si>
    <t xml:space="preserve">5L7 8778</t>
  </si>
  <si>
    <t xml:space="preserve">5L7 8787</t>
  </si>
  <si>
    <t xml:space="preserve">5L7 8789</t>
  </si>
  <si>
    <t xml:space="preserve">5L7 8805</t>
  </si>
  <si>
    <t xml:space="preserve">5L7 8806</t>
  </si>
  <si>
    <t xml:space="preserve">5L7 8808</t>
  </si>
  <si>
    <t xml:space="preserve">5L7 8815</t>
  </si>
  <si>
    <t xml:space="preserve">Škoda 120 LX</t>
  </si>
  <si>
    <t xml:space="preserve">5L7 8858</t>
  </si>
  <si>
    <t xml:space="preserve">autoškola</t>
  </si>
  <si>
    <t xml:space="preserve">5L7 8868</t>
  </si>
  <si>
    <t xml:space="preserve">5L7 8872</t>
  </si>
  <si>
    <t xml:space="preserve">DAF XF 106</t>
  </si>
  <si>
    <t xml:space="preserve">5L7 8904</t>
  </si>
  <si>
    <t xml:space="preserve">5L7 8909</t>
  </si>
  <si>
    <t xml:space="preserve">MAN TGS 26.440 sklápěč</t>
  </si>
  <si>
    <t xml:space="preserve">5L7 8922</t>
  </si>
  <si>
    <t xml:space="preserve">5L7 8959</t>
  </si>
  <si>
    <t xml:space="preserve">5L7 8989</t>
  </si>
  <si>
    <t xml:space="preserve">5L7 8998</t>
  </si>
  <si>
    <t xml:space="preserve">5L7 9040</t>
  </si>
  <si>
    <t xml:space="preserve">5L7 9047</t>
  </si>
  <si>
    <t xml:space="preserve">5L7 9060</t>
  </si>
  <si>
    <t xml:space="preserve">Škoda Superb III facelift</t>
  </si>
  <si>
    <t xml:space="preserve">5L7 9089</t>
  </si>
  <si>
    <t xml:space="preserve">5L7 9111</t>
  </si>
  <si>
    <t xml:space="preserve">Kaipan 14</t>
  </si>
  <si>
    <t xml:space="preserve">5L7 9118</t>
  </si>
  <si>
    <t xml:space="preserve">5L7 9131</t>
  </si>
  <si>
    <t xml:space="preserve">5L7 9136</t>
  </si>
  <si>
    <t xml:space="preserve">BMW 4 GT</t>
  </si>
  <si>
    <t xml:space="preserve">5L7 9155</t>
  </si>
  <si>
    <t xml:space="preserve">5L7 9158</t>
  </si>
  <si>
    <t xml:space="preserve">5L7 9191</t>
  </si>
  <si>
    <t xml:space="preserve">5L7 9197</t>
  </si>
  <si>
    <t xml:space="preserve">5L7 9227</t>
  </si>
  <si>
    <t xml:space="preserve">VW Up GTI</t>
  </si>
  <si>
    <t xml:space="preserve">5L7 9230</t>
  </si>
  <si>
    <t xml:space="preserve">5L7 9282</t>
  </si>
  <si>
    <t xml:space="preserve">5L7 9292</t>
  </si>
  <si>
    <t xml:space="preserve">5L7 9327</t>
  </si>
  <si>
    <t xml:space="preserve">5L7 9343</t>
  </si>
  <si>
    <t xml:space="preserve">5L7 9371</t>
  </si>
  <si>
    <t xml:space="preserve">VW Cross Golf</t>
  </si>
  <si>
    <t xml:space="preserve">5L7 9373</t>
  </si>
  <si>
    <t xml:space="preserve">5L7 9385</t>
  </si>
  <si>
    <t xml:space="preserve">5L7 9386</t>
  </si>
  <si>
    <t xml:space="preserve">5L7 9392</t>
  </si>
  <si>
    <t xml:space="preserve">MAN TGM valník s HR</t>
  </si>
  <si>
    <t xml:space="preserve">5L7 9393</t>
  </si>
  <si>
    <t xml:space="preserve">5L7 9403</t>
  </si>
  <si>
    <t xml:space="preserve">5L7 9408</t>
  </si>
  <si>
    <t xml:space="preserve">5L7 9437</t>
  </si>
  <si>
    <t xml:space="preserve">5L7 9448</t>
  </si>
  <si>
    <t xml:space="preserve">Irisbus Arway 15M</t>
  </si>
  <si>
    <t xml:space="preserve">5L7 9459</t>
  </si>
  <si>
    <t xml:space="preserve">5L7 9461</t>
  </si>
  <si>
    <t xml:space="preserve">5L7 9462</t>
  </si>
  <si>
    <t xml:space="preserve">5L7 9464</t>
  </si>
  <si>
    <t xml:space="preserve">5L7 9498</t>
  </si>
  <si>
    <t xml:space="preserve">5L7 9500</t>
  </si>
  <si>
    <t xml:space="preserve">5L7 9509</t>
  </si>
  <si>
    <t xml:space="preserve">5L7 9510</t>
  </si>
  <si>
    <t xml:space="preserve">BMW i8</t>
  </si>
  <si>
    <t xml:space="preserve">5L7 9545</t>
  </si>
  <si>
    <t xml:space="preserve">5L7 9558</t>
  </si>
  <si>
    <t xml:space="preserve">5L7 9567</t>
  </si>
  <si>
    <t xml:space="preserve">5L7 9570</t>
  </si>
  <si>
    <t xml:space="preserve">5L7 9584</t>
  </si>
  <si>
    <t xml:space="preserve">5L7 9599</t>
  </si>
  <si>
    <t xml:space="preserve">5L7 9616</t>
  </si>
  <si>
    <t xml:space="preserve">5L7 9629</t>
  </si>
  <si>
    <t xml:space="preserve">5L7 9651</t>
  </si>
  <si>
    <t xml:space="preserve">5L7 9656</t>
  </si>
  <si>
    <t xml:space="preserve">5L7 9685</t>
  </si>
  <si>
    <t xml:space="preserve">5L7 9688</t>
  </si>
  <si>
    <t xml:space="preserve">5L7 9690</t>
  </si>
  <si>
    <t xml:space="preserve">5L7 9730</t>
  </si>
  <si>
    <t xml:space="preserve">Citroën C4 Aircross</t>
  </si>
  <si>
    <t xml:space="preserve">5L7 9769</t>
  </si>
  <si>
    <t xml:space="preserve">5L7 9781</t>
  </si>
  <si>
    <t xml:space="preserve">5L7 9792</t>
  </si>
  <si>
    <t xml:space="preserve">5L7 9806</t>
  </si>
  <si>
    <t xml:space="preserve">5L7 9835</t>
  </si>
  <si>
    <t xml:space="preserve">5L7 9836</t>
  </si>
  <si>
    <t xml:space="preserve">5L7 9851</t>
  </si>
  <si>
    <t xml:space="preserve">5L7 9852</t>
  </si>
  <si>
    <t xml:space="preserve">5L7 9871</t>
  </si>
  <si>
    <t xml:space="preserve">5L7 9903</t>
  </si>
  <si>
    <t xml:space="preserve">5L7 9920</t>
  </si>
  <si>
    <t xml:space="preserve">5L7 9922</t>
  </si>
  <si>
    <t xml:space="preserve">5L7 9948</t>
  </si>
  <si>
    <t xml:space="preserve">5L7 9950</t>
  </si>
  <si>
    <t xml:space="preserve">5L7 9968</t>
  </si>
  <si>
    <t xml:space="preserve">5L7 9980</t>
  </si>
  <si>
    <t xml:space="preserve">5L7 9990</t>
  </si>
  <si>
    <t xml:space="preserve">5L7 9997</t>
  </si>
  <si>
    <t xml:space="preserve">5L7 9998</t>
  </si>
  <si>
    <t xml:space="preserve">5L7 9999</t>
  </si>
  <si>
    <t xml:space="preserve">5L8 0000</t>
  </si>
  <si>
    <t xml:space="preserve">5L8 0008</t>
  </si>
  <si>
    <t xml:space="preserve">Citroen C3 Cactus</t>
  </si>
  <si>
    <t xml:space="preserve">5L8 0040</t>
  </si>
  <si>
    <t xml:space="preserve">5L8 0060</t>
  </si>
  <si>
    <t xml:space="preserve">5L8 0073</t>
  </si>
  <si>
    <t xml:space="preserve">5L8 0075</t>
  </si>
  <si>
    <t xml:space="preserve">5L8 0085</t>
  </si>
  <si>
    <t xml:space="preserve">5L8 0096</t>
  </si>
  <si>
    <t xml:space="preserve">5L8 0100</t>
  </si>
  <si>
    <t xml:space="preserve">5L8 0101</t>
  </si>
  <si>
    <t xml:space="preserve">5L8 0108</t>
  </si>
  <si>
    <t xml:space="preserve">Alfa Romeo Giulietta</t>
  </si>
  <si>
    <t xml:space="preserve">5L8 0125</t>
  </si>
  <si>
    <t xml:space="preserve">5L8 0151</t>
  </si>
  <si>
    <t xml:space="preserve">5L8 0172</t>
  </si>
  <si>
    <t xml:space="preserve">5L8 0185</t>
  </si>
  <si>
    <t xml:space="preserve">5L8 0198</t>
  </si>
  <si>
    <t xml:space="preserve">5L8 0209</t>
  </si>
  <si>
    <t xml:space="preserve">5L8 0250</t>
  </si>
  <si>
    <t xml:space="preserve">5L8 0265</t>
  </si>
  <si>
    <t xml:space="preserve">5L8 0286</t>
  </si>
  <si>
    <t xml:space="preserve">VW Golf IV  </t>
  </si>
  <si>
    <t xml:space="preserve">5L8 0288</t>
  </si>
  <si>
    <t xml:space="preserve">5L8 0302</t>
  </si>
  <si>
    <t xml:space="preserve">5L8 0308</t>
  </si>
  <si>
    <t xml:space="preserve">5L8 0311</t>
  </si>
  <si>
    <t xml:space="preserve">5L8 0312</t>
  </si>
  <si>
    <t xml:space="preserve">5L8 0348</t>
  </si>
  <si>
    <t xml:space="preserve">5L8 0351</t>
  </si>
  <si>
    <t xml:space="preserve">5L8 0371</t>
  </si>
  <si>
    <t xml:space="preserve">5L8 0373</t>
  </si>
  <si>
    <t xml:space="preserve">Mercedes-Benz Atego kuka vůz</t>
  </si>
  <si>
    <t xml:space="preserve">5L8 0379</t>
  </si>
  <si>
    <t xml:space="preserve">5L8 0388</t>
  </si>
  <si>
    <t xml:space="preserve">5L8 0398</t>
  </si>
  <si>
    <t xml:space="preserve">5L8 0417</t>
  </si>
  <si>
    <t xml:space="preserve">5L8 0427</t>
  </si>
  <si>
    <t xml:space="preserve">5L8 0482</t>
  </si>
  <si>
    <t xml:space="preserve">5L8 0487</t>
  </si>
  <si>
    <t xml:space="preserve">5L8 0491</t>
  </si>
  <si>
    <t xml:space="preserve">5L8 0500</t>
  </si>
  <si>
    <t xml:space="preserve">5L8 0504</t>
  </si>
  <si>
    <t xml:space="preserve">5L8 0505</t>
  </si>
  <si>
    <t xml:space="preserve">5L8 0509</t>
  </si>
  <si>
    <t xml:space="preserve">5L8 0517</t>
  </si>
  <si>
    <t xml:space="preserve">5L8 0526</t>
  </si>
  <si>
    <t xml:space="preserve">5L8 0535</t>
  </si>
  <si>
    <t xml:space="preserve">5L8 0545</t>
  </si>
  <si>
    <t xml:space="preserve">5L8 0550</t>
  </si>
  <si>
    <t xml:space="preserve">5L8 0560</t>
  </si>
  <si>
    <t xml:space="preserve">5L8 0561</t>
  </si>
  <si>
    <t xml:space="preserve">5L8 0620</t>
  </si>
  <si>
    <t xml:space="preserve">5L8 0630</t>
  </si>
  <si>
    <t xml:space="preserve">5L8 0641</t>
  </si>
  <si>
    <t xml:space="preserve">5L8 0651</t>
  </si>
  <si>
    <t xml:space="preserve">5L8 0674</t>
  </si>
  <si>
    <t xml:space="preserve">5L8 0681</t>
  </si>
  <si>
    <t xml:space="preserve">5L8 0683</t>
  </si>
  <si>
    <t xml:space="preserve">5L8 0689</t>
  </si>
  <si>
    <t xml:space="preserve">BMW E60  </t>
  </si>
  <si>
    <t xml:space="preserve">5L8 0691</t>
  </si>
  <si>
    <t xml:space="preserve">5L8 0699</t>
  </si>
  <si>
    <t xml:space="preserve">5L8 0708</t>
  </si>
  <si>
    <t xml:space="preserve">Renault Megane Coupe</t>
  </si>
  <si>
    <t xml:space="preserve">5L8 0740</t>
  </si>
  <si>
    <t xml:space="preserve">Škoda Octavia Combi IV</t>
  </si>
  <si>
    <t xml:space="preserve">5L8 0759</t>
  </si>
  <si>
    <t xml:space="preserve">5L8 0766</t>
  </si>
  <si>
    <t xml:space="preserve">5L8 0776</t>
  </si>
  <si>
    <t xml:space="preserve">přeregistrace z 5L8 0766</t>
  </si>
  <si>
    <t xml:space="preserve">5L8 0786</t>
  </si>
  <si>
    <t xml:space="preserve">Scania S450</t>
  </si>
  <si>
    <t xml:space="preserve">5L8 0794</t>
  </si>
  <si>
    <t xml:space="preserve">5L8 0818</t>
  </si>
  <si>
    <t xml:space="preserve">5L8 0869</t>
  </si>
  <si>
    <t xml:space="preserve">5L8 0871</t>
  </si>
  <si>
    <t xml:space="preserve">5L8 0872</t>
  </si>
  <si>
    <t xml:space="preserve">5L8 0875</t>
  </si>
  <si>
    <t xml:space="preserve">5L8 0900</t>
  </si>
  <si>
    <t xml:space="preserve">5L8 0907</t>
  </si>
  <si>
    <t xml:space="preserve">5L8 0912</t>
  </si>
  <si>
    <t xml:space="preserve">5L8 0921</t>
  </si>
  <si>
    <t xml:space="preserve">5L8 0927</t>
  </si>
  <si>
    <t xml:space="preserve">VW T6.1</t>
  </si>
  <si>
    <t xml:space="preserve">5L8 0937</t>
  </si>
  <si>
    <t xml:space="preserve">5L8 0944</t>
  </si>
  <si>
    <t xml:space="preserve">DAF CF nosič kontejnerů</t>
  </si>
  <si>
    <t xml:space="preserve">5L8 0979</t>
  </si>
  <si>
    <t xml:space="preserve">5L8 0985</t>
  </si>
  <si>
    <t xml:space="preserve">5L8 1000</t>
  </si>
  <si>
    <t xml:space="preserve">5L8 1020</t>
  </si>
  <si>
    <t xml:space="preserve">BMW X4</t>
  </si>
  <si>
    <t xml:space="preserve">5L8 1024</t>
  </si>
  <si>
    <t xml:space="preserve">5L8 1028</t>
  </si>
  <si>
    <t xml:space="preserve">5L8 1029</t>
  </si>
  <si>
    <t xml:space="preserve">5L8 1042</t>
  </si>
  <si>
    <t xml:space="preserve">VW  T6.1</t>
  </si>
  <si>
    <t xml:space="preserve">5L8 1050</t>
  </si>
  <si>
    <t xml:space="preserve">5L8 1052</t>
  </si>
  <si>
    <t xml:space="preserve">5L8 1062</t>
  </si>
  <si>
    <t xml:space="preserve">5L8 1064</t>
  </si>
  <si>
    <t xml:space="preserve">5L8 1066</t>
  </si>
  <si>
    <t xml:space="preserve">5L8 1074</t>
  </si>
  <si>
    <t xml:space="preserve">5L8 1097</t>
  </si>
  <si>
    <t xml:space="preserve">5L8 1099</t>
  </si>
  <si>
    <t xml:space="preserve">Renault Modus</t>
  </si>
  <si>
    <t xml:space="preserve">5L8 1102</t>
  </si>
  <si>
    <t xml:space="preserve">Land Rover Defender obytný vůz</t>
  </si>
  <si>
    <t xml:space="preserve">5L8 1112</t>
  </si>
  <si>
    <t xml:space="preserve">5L8 1118</t>
  </si>
  <si>
    <t xml:space="preserve">5L8 1133</t>
  </si>
  <si>
    <t xml:space="preserve">5L8 1141</t>
  </si>
  <si>
    <t xml:space="preserve">5L8 1180</t>
  </si>
  <si>
    <t xml:space="preserve">5L8 1181</t>
  </si>
  <si>
    <t xml:space="preserve">5L8 1196</t>
  </si>
  <si>
    <t xml:space="preserve">5L8 1214</t>
  </si>
  <si>
    <t xml:space="preserve">5L8 1238</t>
  </si>
  <si>
    <t xml:space="preserve">5L8 1239</t>
  </si>
  <si>
    <t xml:space="preserve">5L8 1279</t>
  </si>
  <si>
    <t xml:space="preserve">5L8 1286</t>
  </si>
  <si>
    <t xml:space="preserve">5L8 1300</t>
  </si>
  <si>
    <t xml:space="preserve">admi: 1291; ahmi: 1350; výdej 6/18-9/18; paralelní výdej s 5L5 a 5L7</t>
  </si>
  <si>
    <t xml:space="preserve">5L8 1301</t>
  </si>
  <si>
    <t xml:space="preserve">5L8 1302</t>
  </si>
  <si>
    <t xml:space="preserve">5L8 1319</t>
  </si>
  <si>
    <t xml:space="preserve">5L8 1331</t>
  </si>
  <si>
    <t xml:space="preserve">5L8 1345</t>
  </si>
  <si>
    <t xml:space="preserve">5L8 1351</t>
  </si>
  <si>
    <t xml:space="preserve">admi: 1351; ahmi: 1525</t>
  </si>
  <si>
    <t xml:space="preserve">5L8 1355</t>
  </si>
  <si>
    <t xml:space="preserve">5L8 1366</t>
  </si>
  <si>
    <t xml:space="preserve">5L8 1389</t>
  </si>
  <si>
    <t xml:space="preserve">5L8 1409</t>
  </si>
  <si>
    <t xml:space="preserve">5L8 1416</t>
  </si>
  <si>
    <t xml:space="preserve">5L8 1425</t>
  </si>
  <si>
    <t xml:space="preserve">5L8 1434</t>
  </si>
  <si>
    <t xml:space="preserve">5L8 1470</t>
  </si>
  <si>
    <t xml:space="preserve">5L8 1481</t>
  </si>
  <si>
    <t xml:space="preserve">5L8 1500</t>
  </si>
  <si>
    <t xml:space="preserve">5L8 1506</t>
  </si>
  <si>
    <t xml:space="preserve">5L8 1508</t>
  </si>
  <si>
    <t xml:space="preserve">5L8 1522</t>
  </si>
  <si>
    <t xml:space="preserve">5L8 1526</t>
  </si>
  <si>
    <t xml:space="preserve">admi: 1526; ahmi: 2225</t>
  </si>
  <si>
    <t xml:space="preserve">5L8 1532</t>
  </si>
  <si>
    <t xml:space="preserve">5L8 1567</t>
  </si>
  <si>
    <t xml:space="preserve">5L8 1599</t>
  </si>
  <si>
    <t xml:space="preserve">5L8 1631</t>
  </si>
  <si>
    <t xml:space="preserve">5L8 1654</t>
  </si>
  <si>
    <t xml:space="preserve">5L8 1656</t>
  </si>
  <si>
    <t xml:space="preserve">5L8 1671</t>
  </si>
  <si>
    <t xml:space="preserve">5L8 1684</t>
  </si>
  <si>
    <t xml:space="preserve">5L8 1705</t>
  </si>
  <si>
    <t xml:space="preserve">5L8 1748</t>
  </si>
  <si>
    <t xml:space="preserve">5L8 1762</t>
  </si>
  <si>
    <t xml:space="preserve">5L8 1796</t>
  </si>
  <si>
    <t xml:space="preserve">Jaguar XJ</t>
  </si>
  <si>
    <t xml:space="preserve">5L8 1810</t>
  </si>
  <si>
    <t xml:space="preserve">5L8 1817</t>
  </si>
  <si>
    <t xml:space="preserve">5L8 1829</t>
  </si>
  <si>
    <t xml:space="preserve">5L8 1847</t>
  </si>
  <si>
    <t xml:space="preserve">5L8 1850</t>
  </si>
  <si>
    <t xml:space="preserve">5L8 1858</t>
  </si>
  <si>
    <t xml:space="preserve">5L8 1866</t>
  </si>
  <si>
    <t xml:space="preserve">5L8 1904</t>
  </si>
  <si>
    <t xml:space="preserve">5L8 1930</t>
  </si>
  <si>
    <t xml:space="preserve">5L8 1968</t>
  </si>
  <si>
    <t xml:space="preserve">Neoplan</t>
  </si>
  <si>
    <t xml:space="preserve">5L8 2000</t>
  </si>
  <si>
    <t xml:space="preserve">5L8 2039</t>
  </si>
  <si>
    <t xml:space="preserve">5L8 2053</t>
  </si>
  <si>
    <t xml:space="preserve">5L8 2057</t>
  </si>
  <si>
    <t xml:space="preserve">5L8 2075</t>
  </si>
  <si>
    <t xml:space="preserve">5L8 2085</t>
  </si>
  <si>
    <t xml:space="preserve">5L8 2093</t>
  </si>
  <si>
    <t xml:space="preserve">5L8 2119</t>
  </si>
  <si>
    <t xml:space="preserve">5L8 2121</t>
  </si>
  <si>
    <t xml:space="preserve">5L8 2132</t>
  </si>
  <si>
    <t xml:space="preserve">5L8 2171</t>
  </si>
  <si>
    <t xml:space="preserve">5L8 2179</t>
  </si>
  <si>
    <t xml:space="preserve">5L8 2184</t>
  </si>
  <si>
    <t xml:space="preserve">5L8 2205</t>
  </si>
  <si>
    <t xml:space="preserve">výdej paralelně s 5L9</t>
  </si>
  <si>
    <t xml:space="preserve">5L8 2223</t>
  </si>
  <si>
    <t xml:space="preserve">5L8 2225</t>
  </si>
  <si>
    <t xml:space="preserve">III. Q 2018</t>
  </si>
  <si>
    <t xml:space="preserve">5L8 2233</t>
  </si>
  <si>
    <t xml:space="preserve">admi: 2226; ahmi: 3275; výdej od 7/19</t>
  </si>
  <si>
    <t xml:space="preserve">5L8 2286</t>
  </si>
  <si>
    <t xml:space="preserve">5L8 2414</t>
  </si>
  <si>
    <t xml:space="preserve">5L8 2448</t>
  </si>
  <si>
    <t xml:space="preserve">5L8 2476</t>
  </si>
  <si>
    <t xml:space="preserve">5L8 2564</t>
  </si>
  <si>
    <t xml:space="preserve">5L8 2580</t>
  </si>
  <si>
    <t xml:space="preserve">5L8 2653</t>
  </si>
  <si>
    <t xml:space="preserve">5L8 2670</t>
  </si>
  <si>
    <t xml:space="preserve">5L8 2680</t>
  </si>
  <si>
    <t xml:space="preserve">5L8 2812</t>
  </si>
  <si>
    <t xml:space="preserve">5L8 2831</t>
  </si>
  <si>
    <t xml:space="preserve">5L8 2917</t>
  </si>
  <si>
    <t xml:space="preserve">5L8 2996</t>
  </si>
  <si>
    <t xml:space="preserve">5L8 3050</t>
  </si>
  <si>
    <t xml:space="preserve">5L8 3137</t>
  </si>
  <si>
    <t xml:space="preserve">BMW F31</t>
  </si>
  <si>
    <t xml:space="preserve">5L8 3212</t>
  </si>
  <si>
    <t xml:space="preserve">5L8 3226</t>
  </si>
  <si>
    <t xml:space="preserve">5L8 3250</t>
  </si>
  <si>
    <t xml:space="preserve">Hyundai i30 II </t>
  </si>
  <si>
    <t xml:space="preserve">5L8 3264</t>
  </si>
  <si>
    <t xml:space="preserve">Mini Paceman</t>
  </si>
  <si>
    <t xml:space="preserve">5L8 3276</t>
  </si>
  <si>
    <t xml:space="preserve">admi: 3276; ahmi: 3800</t>
  </si>
  <si>
    <t xml:space="preserve">5L8 3280</t>
  </si>
  <si>
    <t xml:space="preserve">5L8 3293</t>
  </si>
  <si>
    <t xml:space="preserve">Saab 9-3 Kombi</t>
  </si>
  <si>
    <t xml:space="preserve">5L8 3313</t>
  </si>
  <si>
    <t xml:space="preserve">5L8 3349</t>
  </si>
  <si>
    <t xml:space="preserve">5L8 3388</t>
  </si>
  <si>
    <t xml:space="preserve">5L8 3410</t>
  </si>
  <si>
    <t xml:space="preserve">přeregistrace z 4L3 4258</t>
  </si>
  <si>
    <t xml:space="preserve">5L8 3417</t>
  </si>
  <si>
    <t xml:space="preserve">5L8 3522</t>
  </si>
  <si>
    <t xml:space="preserve">5L8 3643</t>
  </si>
  <si>
    <t xml:space="preserve">5L8 3678</t>
  </si>
  <si>
    <t xml:space="preserve">5L8 3681</t>
  </si>
  <si>
    <t xml:space="preserve">5L8 3696</t>
  </si>
  <si>
    <t xml:space="preserve">Peugeot 307 CC</t>
  </si>
  <si>
    <t xml:space="preserve">5L8 3699</t>
  </si>
  <si>
    <t xml:space="preserve">5L8 3703</t>
  </si>
  <si>
    <t xml:space="preserve">5L8 3727</t>
  </si>
  <si>
    <t xml:space="preserve">5L8 3734</t>
  </si>
  <si>
    <t xml:space="preserve">5L8 3738</t>
  </si>
  <si>
    <t xml:space="preserve">5L8 3747</t>
  </si>
  <si>
    <t xml:space="preserve">5L8 3756</t>
  </si>
  <si>
    <t xml:space="preserve">5L8 3757</t>
  </si>
  <si>
    <t xml:space="preserve">5L8 3767</t>
  </si>
  <si>
    <t xml:space="preserve">5L8 3771</t>
  </si>
  <si>
    <t xml:space="preserve">5L8 3773</t>
  </si>
  <si>
    <t xml:space="preserve">Škoda Rapid facelift</t>
  </si>
  <si>
    <t xml:space="preserve">5L8 3788</t>
  </si>
  <si>
    <t xml:space="preserve">5L8 3789</t>
  </si>
  <si>
    <t xml:space="preserve">5L8 3798</t>
  </si>
  <si>
    <t xml:space="preserve">5L8 3816</t>
  </si>
  <si>
    <t xml:space="preserve">admi: 3801; ahmi: 3860; od 4/20</t>
  </si>
  <si>
    <t xml:space="preserve">5L8 3833</t>
  </si>
  <si>
    <t xml:space="preserve">5L8 3836</t>
  </si>
  <si>
    <t xml:space="preserve">5L8 3842</t>
  </si>
  <si>
    <t xml:space="preserve">5L8 3860</t>
  </si>
  <si>
    <t xml:space="preserve">5L8 3863</t>
  </si>
  <si>
    <t xml:space="preserve">admi: 3861; ahmi: 4910</t>
  </si>
  <si>
    <t xml:space="preserve">5L8 3865</t>
  </si>
  <si>
    <t xml:space="preserve">5L8 3870</t>
  </si>
  <si>
    <t xml:space="preserve">5L8 3887</t>
  </si>
  <si>
    <t xml:space="preserve">Lexus NX 300h</t>
  </si>
  <si>
    <t xml:space="preserve">5L8 3890</t>
  </si>
  <si>
    <t xml:space="preserve">5L8 3933</t>
  </si>
  <si>
    <t xml:space="preserve">kkk</t>
  </si>
  <si>
    <t xml:space="preserve">5L8 3941</t>
  </si>
  <si>
    <t xml:space="preserve">5L8 4014</t>
  </si>
  <si>
    <t xml:space="preserve">5L8 4180</t>
  </si>
  <si>
    <t xml:space="preserve">5L8 4195</t>
  </si>
  <si>
    <t xml:space="preserve">Peugeot 108</t>
  </si>
  <si>
    <t xml:space="preserve">5L8 4231</t>
  </si>
  <si>
    <t xml:space="preserve">5L8 4232</t>
  </si>
  <si>
    <t xml:space="preserve">5L8 4233</t>
  </si>
  <si>
    <t xml:space="preserve">5L8 4236</t>
  </si>
  <si>
    <t xml:space="preserve">5L8 4240</t>
  </si>
  <si>
    <t xml:space="preserve">5L8 4290</t>
  </si>
  <si>
    <t xml:space="preserve">5L8 4291</t>
  </si>
  <si>
    <t xml:space="preserve">5L8 4327</t>
  </si>
  <si>
    <t xml:space="preserve">5L8 4332</t>
  </si>
  <si>
    <t xml:space="preserve">Jaguar</t>
  </si>
  <si>
    <t xml:space="preserve">5L8 4340</t>
  </si>
  <si>
    <t xml:space="preserve">5L8 4393</t>
  </si>
  <si>
    <t xml:space="preserve">5L8 4394</t>
  </si>
  <si>
    <t xml:space="preserve">5L8 4405</t>
  </si>
  <si>
    <t xml:space="preserve">5L8 4468</t>
  </si>
  <si>
    <t xml:space="preserve">5L8 4484</t>
  </si>
  <si>
    <t xml:space="preserve">5L8 4511</t>
  </si>
  <si>
    <t xml:space="preserve">5L8 4514</t>
  </si>
  <si>
    <t xml:space="preserve">Volvo V90</t>
  </si>
  <si>
    <t xml:space="preserve">5L8 4545</t>
  </si>
  <si>
    <t xml:space="preserve">5L8 4573</t>
  </si>
  <si>
    <t xml:space="preserve">5L8 4595</t>
  </si>
  <si>
    <t xml:space="preserve">5L8 4674</t>
  </si>
  <si>
    <t xml:space="preserve">5L8 4685</t>
  </si>
  <si>
    <t xml:space="preserve">5L8 4699</t>
  </si>
  <si>
    <t xml:space="preserve">5L8 4721</t>
  </si>
  <si>
    <t xml:space="preserve">5L8 4734</t>
  </si>
  <si>
    <t xml:space="preserve">5L8 4809</t>
  </si>
  <si>
    <t xml:space="preserve">5L8 4815</t>
  </si>
  <si>
    <t xml:space="preserve">5L8 4854</t>
  </si>
  <si>
    <t xml:space="preserve">5L8 4894</t>
  </si>
  <si>
    <t xml:space="preserve">5L8 4900</t>
  </si>
  <si>
    <t xml:space="preserve">5L8 4903</t>
  </si>
  <si>
    <t xml:space="preserve">5L8 4909</t>
  </si>
  <si>
    <t xml:space="preserve">5L8 4914</t>
  </si>
  <si>
    <t xml:space="preserve">admi: 4911; ahmi: 4970; výdej od 10/18</t>
  </si>
  <si>
    <t xml:space="preserve">5L8 4917</t>
  </si>
  <si>
    <t xml:space="preserve">5L8 4923</t>
  </si>
  <si>
    <t xml:space="preserve">5L8 4967</t>
  </si>
  <si>
    <t xml:space="preserve">5L8 4974</t>
  </si>
  <si>
    <t xml:space="preserve">Krone Megaliner</t>
  </si>
  <si>
    <t xml:space="preserve">admi: 4971; ahmi: 5570; výdej od 7/19; KMP 5511-5570 6/19</t>
  </si>
  <si>
    <t xml:space="preserve">5L8 5019</t>
  </si>
  <si>
    <t xml:space="preserve">5L8 5023</t>
  </si>
  <si>
    <t xml:space="preserve">5L8 5055</t>
  </si>
  <si>
    <t xml:space="preserve">5L8 5084</t>
  </si>
  <si>
    <t xml:space="preserve">5L8 5133</t>
  </si>
  <si>
    <t xml:space="preserve">5L8 5175</t>
  </si>
  <si>
    <t xml:space="preserve">5L8 5217</t>
  </si>
  <si>
    <t xml:space="preserve">5L8 5261</t>
  </si>
  <si>
    <t xml:space="preserve">5L8 5315</t>
  </si>
  <si>
    <t xml:space="preserve">5L8 5328</t>
  </si>
  <si>
    <t xml:space="preserve">5L8 5439</t>
  </si>
  <si>
    <t xml:space="preserve">5L8 5453</t>
  </si>
  <si>
    <t xml:space="preserve">5L8 5462</t>
  </si>
  <si>
    <t xml:space="preserve">5L8 5470</t>
  </si>
  <si>
    <t xml:space="preserve">5L8 5488</t>
  </si>
  <si>
    <t xml:space="preserve">5L8 5500</t>
  </si>
  <si>
    <t xml:space="preserve">5L8 5508</t>
  </si>
  <si>
    <t xml:space="preserve">vozík Tanatech</t>
  </si>
  <si>
    <t xml:space="preserve">5L8 5533</t>
  </si>
  <si>
    <t xml:space="preserve">5L8 5534</t>
  </si>
  <si>
    <t xml:space="preserve">5L8 5564</t>
  </si>
  <si>
    <t xml:space="preserve">5L8 5567</t>
  </si>
  <si>
    <t xml:space="preserve">5L8 5588</t>
  </si>
  <si>
    <t xml:space="preserve">admi: 5571; ahmi: 6270; od 2/20</t>
  </si>
  <si>
    <t xml:space="preserve">5L8 5593</t>
  </si>
  <si>
    <t xml:space="preserve">5L8 5668</t>
  </si>
  <si>
    <t xml:space="preserve">5L8 5747</t>
  </si>
  <si>
    <t xml:space="preserve">5L8 5754</t>
  </si>
  <si>
    <t xml:space="preserve">5L8 5767</t>
  </si>
  <si>
    <t xml:space="preserve">5L8 5868</t>
  </si>
  <si>
    <t xml:space="preserve">5L8 5883</t>
  </si>
  <si>
    <t xml:space="preserve">5L8 5906</t>
  </si>
  <si>
    <t xml:space="preserve">5L8 5960</t>
  </si>
  <si>
    <t xml:space="preserve">5L8 6008</t>
  </si>
  <si>
    <t xml:space="preserve">5L8 6065</t>
  </si>
  <si>
    <t xml:space="preserve">5L8 6080</t>
  </si>
  <si>
    <t xml:space="preserve">5L8 6095</t>
  </si>
  <si>
    <t xml:space="preserve">5L8 6104</t>
  </si>
  <si>
    <t xml:space="preserve">Tatra Phoenix 6x6 sklápěč</t>
  </si>
  <si>
    <t xml:space="preserve">5L8 6113</t>
  </si>
  <si>
    <t xml:space="preserve">5L8 6196</t>
  </si>
  <si>
    <t xml:space="preserve">5L8 6205</t>
  </si>
  <si>
    <t xml:space="preserve">5L8 6243</t>
  </si>
  <si>
    <t xml:space="preserve">5L8 6246</t>
  </si>
  <si>
    <t xml:space="preserve">5L8 6328</t>
  </si>
  <si>
    <t xml:space="preserve">admi: 6271; ahmi: 6620; od 8/20</t>
  </si>
  <si>
    <t xml:space="preserve">5L8 6335</t>
  </si>
  <si>
    <t xml:space="preserve">5L8 6342</t>
  </si>
  <si>
    <t xml:space="preserve">5L8 6397</t>
  </si>
  <si>
    <t xml:space="preserve">5L8 6403</t>
  </si>
  <si>
    <t xml:space="preserve">5L8 6430</t>
  </si>
  <si>
    <t xml:space="preserve">5L8 6548</t>
  </si>
  <si>
    <t xml:space="preserve">SOR CN 9.5</t>
  </si>
  <si>
    <t xml:space="preserve">5L8 6609</t>
  </si>
  <si>
    <t xml:space="preserve">Dekstra LE 37</t>
  </si>
  <si>
    <t xml:space="preserve">5L8 6612</t>
  </si>
  <si>
    <t xml:space="preserve">5L8 6616</t>
  </si>
  <si>
    <t xml:space="preserve">Iveco Crossway LE LINE 14.5M</t>
  </si>
  <si>
    <t xml:space="preserve">5L8 6619</t>
  </si>
  <si>
    <t xml:space="preserve">Scania R</t>
  </si>
  <si>
    <t xml:space="preserve">5L8 6624</t>
  </si>
  <si>
    <t xml:space="preserve">admi: 6621; ahmi: 6680; výdej od 9/19; původně Semily</t>
  </si>
  <si>
    <t xml:space="preserve">5L8 6645</t>
  </si>
  <si>
    <t xml:space="preserve">dvouosý přívěs Humbaur</t>
  </si>
  <si>
    <t xml:space="preserve">5L8 6655</t>
  </si>
  <si>
    <t xml:space="preserve">5L8 6684</t>
  </si>
  <si>
    <t xml:space="preserve">admi: 6681; ahmi: 6855; výdej od 4/19</t>
  </si>
  <si>
    <t xml:space="preserve">5L8 6700</t>
  </si>
  <si>
    <t xml:space="preserve">5L8 6713</t>
  </si>
  <si>
    <t xml:space="preserve">5L8 6791</t>
  </si>
  <si>
    <t xml:space="preserve">5L8 6827</t>
  </si>
  <si>
    <t xml:space="preserve">5L8 6851</t>
  </si>
  <si>
    <t xml:space="preserve">Mazda 626 Combi</t>
  </si>
  <si>
    <t xml:space="preserve">5L8 6855</t>
  </si>
  <si>
    <t xml:space="preserve">5L8 6857</t>
  </si>
  <si>
    <t xml:space="preserve">obytný přívěs TOMPLAN T750</t>
  </si>
  <si>
    <t xml:space="preserve">admi: 6856; ahmi: 6915; výdej od 6/19; původně Tanvald</t>
  </si>
  <si>
    <t xml:space="preserve">5L8 6860</t>
  </si>
  <si>
    <t xml:space="preserve">5L8 6861</t>
  </si>
  <si>
    <t xml:space="preserve">5L8 6872</t>
  </si>
  <si>
    <t xml:space="preserve">5L8 6884</t>
  </si>
  <si>
    <t xml:space="preserve">5L8 6897</t>
  </si>
  <si>
    <t xml:space="preserve">Autodoprava Hanzl</t>
  </si>
  <si>
    <t xml:space="preserve">5L8 6907</t>
  </si>
  <si>
    <t xml:space="preserve">5L8 6917</t>
  </si>
  <si>
    <t xml:space="preserve">admi: 6916; ahmi: 6985; výdej od 11/18</t>
  </si>
  <si>
    <t xml:space="preserve">5L8 6919</t>
  </si>
  <si>
    <t xml:space="preserve">5L8 6923</t>
  </si>
  <si>
    <t xml:space="preserve">5L8 6942</t>
  </si>
  <si>
    <t xml:space="preserve">5L8 6955</t>
  </si>
  <si>
    <t xml:space="preserve">5L8 6951</t>
  </si>
  <si>
    <t xml:space="preserve">5L8 6970</t>
  </si>
  <si>
    <t xml:space="preserve">5L8 6979</t>
  </si>
  <si>
    <t xml:space="preserve">autoškola  </t>
  </si>
  <si>
    <t xml:space="preserve">5L8 6985</t>
  </si>
  <si>
    <t xml:space="preserve">IV. Q 2018</t>
  </si>
  <si>
    <t xml:space="preserve">5L8 6996</t>
  </si>
  <si>
    <t xml:space="preserve">VW Passat B5.5 Variant</t>
  </si>
  <si>
    <t xml:space="preserve">admi: 6986; ahmi: 8035; výdej od 1/20</t>
  </si>
  <si>
    <t xml:space="preserve">5L8 7092</t>
  </si>
  <si>
    <t xml:space="preserve">5L8 7130</t>
  </si>
  <si>
    <t xml:space="preserve">5L8 7182</t>
  </si>
  <si>
    <t xml:space="preserve">Mini Cooper Cabrio</t>
  </si>
  <si>
    <t xml:space="preserve">5L8 7266</t>
  </si>
  <si>
    <t xml:space="preserve">5L8 7272</t>
  </si>
  <si>
    <t xml:space="preserve">5L8 7332</t>
  </si>
  <si>
    <t xml:space="preserve">5L8 7442</t>
  </si>
  <si>
    <t xml:space="preserve">5L8 7496</t>
  </si>
  <si>
    <t xml:space="preserve">5L8 7497</t>
  </si>
  <si>
    <t xml:space="preserve">5L8 7508</t>
  </si>
  <si>
    <t xml:space="preserve">5L8 7622</t>
  </si>
  <si>
    <t xml:space="preserve">5L8 7687</t>
  </si>
  <si>
    <t xml:space="preserve">5L8 7794</t>
  </si>
  <si>
    <t xml:space="preserve">5L8 7833</t>
  </si>
  <si>
    <t xml:space="preserve">5L8 7841</t>
  </si>
  <si>
    <t xml:space="preserve">5L8 7877</t>
  </si>
  <si>
    <t xml:space="preserve">5L8 7906</t>
  </si>
  <si>
    <t xml:space="preserve">5L8 7915</t>
  </si>
  <si>
    <t xml:space="preserve">5L8 8020</t>
  </si>
  <si>
    <t xml:space="preserve">5L8 8040</t>
  </si>
  <si>
    <t xml:space="preserve">admi: 8036; ahmi: 8155; výdej od 5/19</t>
  </si>
  <si>
    <t xml:space="preserve">5L8 8043</t>
  </si>
  <si>
    <t xml:space="preserve">5L8 8110</t>
  </si>
  <si>
    <t xml:space="preserve">5L8 8156</t>
  </si>
  <si>
    <t xml:space="preserve">admi: 8156; ahmi: 8680; výdej od 6/19</t>
  </si>
  <si>
    <t xml:space="preserve">5L8 8157</t>
  </si>
  <si>
    <t xml:space="preserve">5L8 8161</t>
  </si>
  <si>
    <t xml:space="preserve">5L8 8162</t>
  </si>
  <si>
    <t xml:space="preserve">5L8 8182</t>
  </si>
  <si>
    <t xml:space="preserve">Škoda Rapid Convertible</t>
  </si>
  <si>
    <t xml:space="preserve">5L8 8184</t>
  </si>
  <si>
    <t xml:space="preserve">5L8 8195</t>
  </si>
  <si>
    <t xml:space="preserve">5L8 8222</t>
  </si>
  <si>
    <t xml:space="preserve">5L8 8252</t>
  </si>
  <si>
    <t xml:space="preserve">5L8 8255</t>
  </si>
  <si>
    <t xml:space="preserve">5L8 8258</t>
  </si>
  <si>
    <t xml:space="preserve">5L8 8296</t>
  </si>
  <si>
    <t xml:space="preserve">5L8 8323</t>
  </si>
  <si>
    <t xml:space="preserve">5L8 8341</t>
  </si>
  <si>
    <t xml:space="preserve">5L8 8346</t>
  </si>
  <si>
    <t xml:space="preserve">5L8 8374</t>
  </si>
  <si>
    <t xml:space="preserve">5L8 8381</t>
  </si>
  <si>
    <t xml:space="preserve">5L8 8401</t>
  </si>
  <si>
    <t xml:space="preserve">5L8 8473</t>
  </si>
  <si>
    <t xml:space="preserve">5L8 8483</t>
  </si>
  <si>
    <t xml:space="preserve">5L8 8492</t>
  </si>
  <si>
    <t xml:space="preserve">5L8 8518</t>
  </si>
  <si>
    <t xml:space="preserve">Trabant 1.1 Kombi</t>
  </si>
  <si>
    <t xml:space="preserve">5L8 8550</t>
  </si>
  <si>
    <t xml:space="preserve">5L8 8566</t>
  </si>
  <si>
    <t xml:space="preserve">5L8 8575</t>
  </si>
  <si>
    <t xml:space="preserve">5L8 8586</t>
  </si>
  <si>
    <t xml:space="preserve">5L8 8590</t>
  </si>
  <si>
    <t xml:space="preserve">5L8 8623</t>
  </si>
  <si>
    <t xml:space="preserve">5L8 8640</t>
  </si>
  <si>
    <t xml:space="preserve">5L8 8648</t>
  </si>
  <si>
    <t xml:space="preserve">5L8 8666</t>
  </si>
  <si>
    <t xml:space="preserve">5L8 8668</t>
  </si>
  <si>
    <t xml:space="preserve">5L8 8676</t>
  </si>
  <si>
    <t xml:space="preserve">5L8 8682</t>
  </si>
  <si>
    <t xml:space="preserve">admi: 8681; ahmi: 5L9 0080; výdej od 1/19</t>
  </si>
  <si>
    <t xml:space="preserve">5L8 8686</t>
  </si>
  <si>
    <t xml:space="preserve">5L8 8732</t>
  </si>
  <si>
    <t xml:space="preserve">Fiat Tipo  </t>
  </si>
  <si>
    <t xml:space="preserve">5L8 8762</t>
  </si>
  <si>
    <t xml:space="preserve">5L8 8774</t>
  </si>
  <si>
    <t xml:space="preserve">5L8 8797</t>
  </si>
  <si>
    <t xml:space="preserve">BMW E46 Coupe</t>
  </si>
  <si>
    <t xml:space="preserve">5L8 8802</t>
  </si>
  <si>
    <t xml:space="preserve">Toyota GT86</t>
  </si>
  <si>
    <t xml:space="preserve">5L8 8834</t>
  </si>
  <si>
    <t xml:space="preserve">5L8 8909</t>
  </si>
  <si>
    <t xml:space="preserve">5L8 8945</t>
  </si>
  <si>
    <t xml:space="preserve">5L8 8967</t>
  </si>
  <si>
    <t xml:space="preserve">5L8 8988</t>
  </si>
  <si>
    <t xml:space="preserve">5L8 8997</t>
  </si>
  <si>
    <t xml:space="preserve">5L8 9000</t>
  </si>
  <si>
    <t xml:space="preserve">5L8 9012</t>
  </si>
  <si>
    <t xml:space="preserve">Peugeot 508  </t>
  </si>
  <si>
    <t xml:space="preserve">5L8 9060</t>
  </si>
  <si>
    <t xml:space="preserve">5L8 9112</t>
  </si>
  <si>
    <t xml:space="preserve">5L8 9142</t>
  </si>
  <si>
    <t xml:space="preserve">5L8 9148</t>
  </si>
  <si>
    <t xml:space="preserve">Jeep Compass</t>
  </si>
  <si>
    <t xml:space="preserve">5L8 9175</t>
  </si>
  <si>
    <t xml:space="preserve">5L8 9194</t>
  </si>
  <si>
    <t xml:space="preserve">5L8 9200</t>
  </si>
  <si>
    <t xml:space="preserve">Mercedes-Benz X</t>
  </si>
  <si>
    <t xml:space="preserve">5L8 9245</t>
  </si>
  <si>
    <t xml:space="preserve">5L8 9257</t>
  </si>
  <si>
    <t xml:space="preserve">5L8 9311</t>
  </si>
  <si>
    <t xml:space="preserve">5L8 9318</t>
  </si>
  <si>
    <t xml:space="preserve">5L8 9339</t>
  </si>
  <si>
    <t xml:space="preserve">5L8 9401</t>
  </si>
  <si>
    <t xml:space="preserve">5L8 9457</t>
  </si>
  <si>
    <t xml:space="preserve">5L8 9486</t>
  </si>
  <si>
    <t xml:space="preserve">5L8 9491</t>
  </si>
  <si>
    <t xml:space="preserve">5L8 9502</t>
  </si>
  <si>
    <t xml:space="preserve">5L8 9506</t>
  </si>
  <si>
    <t xml:space="preserve">5L3 9523</t>
  </si>
  <si>
    <t xml:space="preserve">5L8 9552</t>
  </si>
  <si>
    <t xml:space="preserve">5L8 9604</t>
  </si>
  <si>
    <t xml:space="preserve">5L8 9686</t>
  </si>
  <si>
    <t xml:space="preserve">5L8 9702</t>
  </si>
  <si>
    <t xml:space="preserve">Fiat Tipo Kombi</t>
  </si>
  <si>
    <t xml:space="preserve">5L8 9704</t>
  </si>
  <si>
    <t xml:space="preserve">5L8 9720</t>
  </si>
  <si>
    <t xml:space="preserve">5L8 9855</t>
  </si>
  <si>
    <t xml:space="preserve">5L8 9890</t>
  </si>
  <si>
    <t xml:space="preserve">5L8 9908</t>
  </si>
  <si>
    <t xml:space="preserve">5L8 9917</t>
  </si>
  <si>
    <t xml:space="preserve">5L8 9959</t>
  </si>
  <si>
    <t xml:space="preserve">5L8 9997</t>
  </si>
  <si>
    <t xml:space="preserve">5L9 0000</t>
  </si>
  <si>
    <t xml:space="preserve">5L9 0013</t>
  </si>
  <si>
    <t xml:space="preserve">VW Golf Plus   </t>
  </si>
  <si>
    <t xml:space="preserve">5L9 0032</t>
  </si>
  <si>
    <t xml:space="preserve">5L9 0054</t>
  </si>
  <si>
    <t xml:space="preserve">5L9 0064</t>
  </si>
  <si>
    <t xml:space="preserve">5L9 0076</t>
  </si>
  <si>
    <t xml:space="preserve">5L9 0080</t>
  </si>
  <si>
    <t xml:space="preserve">5L9 0086</t>
  </si>
  <si>
    <t xml:space="preserve">admi: 0081; ahmi: 0140; výdej od 3/19</t>
  </si>
  <si>
    <t xml:space="preserve">5L9 0087</t>
  </si>
  <si>
    <t xml:space="preserve">5L9 0105</t>
  </si>
  <si>
    <t xml:space="preserve">5L9 0111</t>
  </si>
  <si>
    <t xml:space="preserve">5L9 0129</t>
  </si>
  <si>
    <t xml:space="preserve">5L9 0139</t>
  </si>
  <si>
    <t xml:space="preserve">5L9 0141</t>
  </si>
  <si>
    <t xml:space="preserve">admi: 0141; ahmi: 0170; od 7/20</t>
  </si>
  <si>
    <t xml:space="preserve">5L9 0143</t>
  </si>
  <si>
    <t xml:space="preserve">5L9 0144</t>
  </si>
  <si>
    <t xml:space="preserve">5L9 0146</t>
  </si>
  <si>
    <t xml:space="preserve">5L9 0147</t>
  </si>
  <si>
    <t xml:space="preserve">Avia A21 Furgon</t>
  </si>
  <si>
    <t xml:space="preserve">5L9 0148</t>
  </si>
  <si>
    <t xml:space="preserve">Škoda Octavia RS</t>
  </si>
  <si>
    <t xml:space="preserve">5L9 0150</t>
  </si>
  <si>
    <t xml:space="preserve">5L9 0153</t>
  </si>
  <si>
    <t xml:space="preserve">5L9 0158</t>
  </si>
  <si>
    <t xml:space="preserve">5L9 0159</t>
  </si>
  <si>
    <t xml:space="preserve">5L9 0161</t>
  </si>
  <si>
    <t xml:space="preserve">5L9 0169</t>
  </si>
  <si>
    <t xml:space="preserve">VW T2 valník</t>
  </si>
  <si>
    <t xml:space="preserve">5L9 0178</t>
  </si>
  <si>
    <t xml:space="preserve">admi: 0171; ahmi: 0520; výdej po první krabici série 5L7 15xx</t>
  </si>
  <si>
    <t xml:space="preserve">5L9 0197</t>
  </si>
  <si>
    <t xml:space="preserve">5L9 0221</t>
  </si>
  <si>
    <t xml:space="preserve">5L9 0257</t>
  </si>
  <si>
    <t xml:space="preserve">VW Golf V R32</t>
  </si>
  <si>
    <t xml:space="preserve">5L9 0299</t>
  </si>
  <si>
    <t xml:space="preserve">Toyota Avensis kombi</t>
  </si>
  <si>
    <t xml:space="preserve">5L9 0303</t>
  </si>
  <si>
    <t xml:space="preserve">Audi Q2</t>
  </si>
  <si>
    <t xml:space="preserve">5L9 0333</t>
  </si>
  <si>
    <t xml:space="preserve">5L9 0422</t>
  </si>
  <si>
    <t xml:space="preserve">5L9 0435</t>
  </si>
  <si>
    <t xml:space="preserve">5L9 0471</t>
  </si>
  <si>
    <t xml:space="preserve">5L9 0492</t>
  </si>
  <si>
    <t xml:space="preserve">Renault Megane </t>
  </si>
  <si>
    <t xml:space="preserve">5L9 0519</t>
  </si>
  <si>
    <t xml:space="preserve">5L9 0529</t>
  </si>
  <si>
    <t xml:space="preserve">admi: 0521; ahmi: 0640; od 9/20</t>
  </si>
  <si>
    <t xml:space="preserve">5L9 0553</t>
  </si>
  <si>
    <t xml:space="preserve">sklápěcí přívěs Schwarzmuller</t>
  </si>
  <si>
    <t xml:space="preserve">5L9 0568</t>
  </si>
  <si>
    <t xml:space="preserve">5L9 0578</t>
  </si>
  <si>
    <t xml:space="preserve">5L9 0586</t>
  </si>
  <si>
    <t xml:space="preserve">5L9 0611</t>
  </si>
  <si>
    <t xml:space="preserve">sklápěcí návěs Schwarzmuller</t>
  </si>
  <si>
    <t xml:space="preserve">5L9 0623</t>
  </si>
  <si>
    <t xml:space="preserve">5L9 0627</t>
  </si>
  <si>
    <t xml:space="preserve">5L9 0637</t>
  </si>
  <si>
    <t xml:space="preserve">5L9 0640</t>
  </si>
  <si>
    <t xml:space="preserve">5L9 0669</t>
  </si>
  <si>
    <t xml:space="preserve">admi: 0641; ahmi: 0990; od 2/20</t>
  </si>
  <si>
    <t xml:space="preserve">5L9 0699</t>
  </si>
  <si>
    <t xml:space="preserve">5L9 0711</t>
  </si>
  <si>
    <t xml:space="preserve">5L9 0734</t>
  </si>
  <si>
    <t xml:space="preserve">KMP 0711-0745</t>
  </si>
  <si>
    <t xml:space="preserve">5L9 0737</t>
  </si>
  <si>
    <t xml:space="preserve">5L9 0751</t>
  </si>
  <si>
    <t xml:space="preserve">5L9 0759</t>
  </si>
  <si>
    <t xml:space="preserve">5L9 0770</t>
  </si>
  <si>
    <t xml:space="preserve">5L9 0811</t>
  </si>
  <si>
    <t xml:space="preserve">5L9 0855</t>
  </si>
  <si>
    <t xml:space="preserve">Alfa Romeo 159 SW</t>
  </si>
  <si>
    <t xml:space="preserve">5L9 0881</t>
  </si>
  <si>
    <t xml:space="preserve">Mercedes-Benz Actros  </t>
  </si>
  <si>
    <t xml:space="preserve">5L9 0888</t>
  </si>
  <si>
    <t xml:space="preserve">5L9 0894</t>
  </si>
  <si>
    <t xml:space="preserve">5L9 0908</t>
  </si>
  <si>
    <t xml:space="preserve">5L9 0979</t>
  </si>
  <si>
    <t xml:space="preserve">Scania R klanicový vůz</t>
  </si>
  <si>
    <t xml:space="preserve">5L9 0984</t>
  </si>
  <si>
    <t xml:space="preserve">Irisbus Crossway 12.8M</t>
  </si>
  <si>
    <t xml:space="preserve">přeregistrace z 2L8 9465</t>
  </si>
  <si>
    <t xml:space="preserve">5L9 0992</t>
  </si>
  <si>
    <t xml:space="preserve">admi: 0991; ahmi: 1690; výdej od 6/19</t>
  </si>
  <si>
    <t xml:space="preserve">5L9 0995</t>
  </si>
  <si>
    <t xml:space="preserve">5L9 1032</t>
  </si>
  <si>
    <t xml:space="preserve">5L9 1097</t>
  </si>
  <si>
    <t xml:space="preserve">5L9 1132</t>
  </si>
  <si>
    <t xml:space="preserve">5L9 1204</t>
  </si>
  <si>
    <t xml:space="preserve">5L9 1275</t>
  </si>
  <si>
    <t xml:space="preserve">Range Rover Evoque</t>
  </si>
  <si>
    <t xml:space="preserve">5L9 1279</t>
  </si>
  <si>
    <t xml:space="preserve">5L9 1309</t>
  </si>
  <si>
    <t xml:space="preserve">5L9 1353</t>
  </si>
  <si>
    <t xml:space="preserve">5L9 1368</t>
  </si>
  <si>
    <t xml:space="preserve">5L9 1377</t>
  </si>
  <si>
    <t xml:space="preserve">5L9 1393</t>
  </si>
  <si>
    <t xml:space="preserve">5L9 1401</t>
  </si>
  <si>
    <t xml:space="preserve">5L9 1434</t>
  </si>
  <si>
    <t xml:space="preserve">5L9 1498</t>
  </si>
  <si>
    <t xml:space="preserve">5L9 1559</t>
  </si>
  <si>
    <t xml:space="preserve">5L9 1589</t>
  </si>
  <si>
    <t xml:space="preserve">5L9 1596</t>
  </si>
  <si>
    <t xml:space="preserve">5L9 1599</t>
  </si>
  <si>
    <t xml:space="preserve">Mercedes-Benz GLB</t>
  </si>
  <si>
    <t xml:space="preserve">5L9 1601</t>
  </si>
  <si>
    <t xml:space="preserve">5L9 1670</t>
  </si>
  <si>
    <t xml:space="preserve">5L9 1676</t>
  </si>
  <si>
    <t xml:space="preserve">5L9 1679</t>
  </si>
  <si>
    <t xml:space="preserve">Audi A3 Cabrio</t>
  </si>
  <si>
    <t xml:space="preserve">5L9 1691</t>
  </si>
  <si>
    <t xml:space="preserve">admi: 1691; ahmi: 1865; výdej od 12/18</t>
  </si>
  <si>
    <t xml:space="preserve">5L9 1696</t>
  </si>
  <si>
    <t xml:space="preserve">5L9 1728</t>
  </si>
  <si>
    <t xml:space="preserve">5L9 1764</t>
  </si>
  <si>
    <t xml:space="preserve">5L9 1770</t>
  </si>
  <si>
    <t xml:space="preserve">5L9 1808</t>
  </si>
  <si>
    <t xml:space="preserve">Alfa Romeo 159  </t>
  </si>
  <si>
    <t xml:space="preserve">přeregistrace z 1AZ 0485</t>
  </si>
  <si>
    <t xml:space="preserve">5L9 1815</t>
  </si>
  <si>
    <t xml:space="preserve">5L9 1818</t>
  </si>
  <si>
    <t xml:space="preserve">Scania R560</t>
  </si>
  <si>
    <t xml:space="preserve">5L9 1833</t>
  </si>
  <si>
    <t xml:space="preserve">5L9 1844</t>
  </si>
  <si>
    <t xml:space="preserve">5L9 1853</t>
  </si>
  <si>
    <t xml:space="preserve">5L9 1864</t>
  </si>
  <si>
    <t xml:space="preserve">I. Q 2019</t>
  </si>
  <si>
    <t xml:space="preserve">5L9 1880</t>
  </si>
  <si>
    <t xml:space="preserve">admi: 1866; ahmi: 2915; od 8/20</t>
  </si>
  <si>
    <t xml:space="preserve">5L9 1888</t>
  </si>
  <si>
    <t xml:space="preserve">5L9 1972</t>
  </si>
  <si>
    <t xml:space="preserve">5L9 2041</t>
  </si>
  <si>
    <t xml:space="preserve">5L9 2065</t>
  </si>
  <si>
    <t xml:space="preserve">5L9 2147</t>
  </si>
  <si>
    <t xml:space="preserve">5L9 2193</t>
  </si>
  <si>
    <t xml:space="preserve">5L9 2231</t>
  </si>
  <si>
    <t xml:space="preserve">DAF CF řetězový nosič kontejnerů</t>
  </si>
  <si>
    <t xml:space="preserve">5L9 2259</t>
  </si>
  <si>
    <t xml:space="preserve">5L9 2360</t>
  </si>
  <si>
    <t xml:space="preserve">5L9 2581</t>
  </si>
  <si>
    <t xml:space="preserve">5L9 2597</t>
  </si>
  <si>
    <t xml:space="preserve">Toyota Proace City</t>
  </si>
  <si>
    <t xml:space="preserve">5L9 2638</t>
  </si>
  <si>
    <t xml:space="preserve">5L9 2657</t>
  </si>
  <si>
    <t xml:space="preserve">5L9 2782</t>
  </si>
  <si>
    <t xml:space="preserve">5L9 2909</t>
  </si>
  <si>
    <t xml:space="preserve">5L9 2932</t>
  </si>
  <si>
    <t xml:space="preserve">admi: 2916; ahmi: 3215; výdej od 8/19</t>
  </si>
  <si>
    <t xml:space="preserve">5L9 3094</t>
  </si>
  <si>
    <t xml:space="preserve">5L9 3161</t>
  </si>
  <si>
    <t xml:space="preserve">5L9 3220</t>
  </si>
  <si>
    <t xml:space="preserve">admi: 3216; ahmi: 3740; od 5/20</t>
  </si>
  <si>
    <t xml:space="preserve">5L9 3237</t>
  </si>
  <si>
    <t xml:space="preserve">5L9 3238</t>
  </si>
  <si>
    <t xml:space="preserve">5L9 3239</t>
  </si>
  <si>
    <t xml:space="preserve">5L9 3282</t>
  </si>
  <si>
    <t xml:space="preserve">5L9 3300</t>
  </si>
  <si>
    <t xml:space="preserve">5L9 3317</t>
  </si>
  <si>
    <t xml:space="preserve">5L9 3330</t>
  </si>
  <si>
    <t xml:space="preserve">5L9 3333</t>
  </si>
  <si>
    <t xml:space="preserve">5L9 3355</t>
  </si>
  <si>
    <t xml:space="preserve">5L9 3356</t>
  </si>
  <si>
    <t xml:space="preserve">5L9 3395</t>
  </si>
  <si>
    <t xml:space="preserve">5L9 3399</t>
  </si>
  <si>
    <t xml:space="preserve">5L9 3420</t>
  </si>
  <si>
    <t xml:space="preserve">5L9 3442</t>
  </si>
  <si>
    <t xml:space="preserve">5L9 3465</t>
  </si>
  <si>
    <t xml:space="preserve">5L9 3503</t>
  </si>
  <si>
    <t xml:space="preserve">5L9 3510</t>
  </si>
  <si>
    <t xml:space="preserve">5L9 3554</t>
  </si>
  <si>
    <t xml:space="preserve">5L9 3574</t>
  </si>
  <si>
    <t xml:space="preserve">5L9 3576</t>
  </si>
  <si>
    <t xml:space="preserve">5L9 3617</t>
  </si>
  <si>
    <t xml:space="preserve">5L9 3641</t>
  </si>
  <si>
    <t xml:space="preserve">5L9 3651</t>
  </si>
  <si>
    <t xml:space="preserve">5L9 3663</t>
  </si>
  <si>
    <t xml:space="preserve">5L9 3669</t>
  </si>
  <si>
    <t xml:space="preserve">5L9 3670</t>
  </si>
  <si>
    <t xml:space="preserve">5L9 3709</t>
  </si>
  <si>
    <t xml:space="preserve">5L9 3719</t>
  </si>
  <si>
    <t xml:space="preserve">5L9 3729</t>
  </si>
  <si>
    <t xml:space="preserve">5L9 3736</t>
  </si>
  <si>
    <t xml:space="preserve">5L9 3743</t>
  </si>
  <si>
    <t xml:space="preserve">sklápěcí návěs Kempf</t>
  </si>
  <si>
    <t xml:space="preserve">admi: 3741; ahmi: 3800; od 8/20</t>
  </si>
  <si>
    <t xml:space="preserve">5L9 3766</t>
  </si>
  <si>
    <t xml:space="preserve">plachtový návěs</t>
  </si>
  <si>
    <t xml:space="preserve">5L9 3779</t>
  </si>
  <si>
    <t xml:space="preserve">v soupravě s 5L9 0979</t>
  </si>
  <si>
    <t xml:space="preserve">5L9 3800</t>
  </si>
  <si>
    <t xml:space="preserve">5L9 3801</t>
  </si>
  <si>
    <t xml:space="preserve">admi: 3801; ahmi: 5200; výdej od 6/19</t>
  </si>
  <si>
    <t xml:space="preserve">5L9 3807</t>
  </si>
  <si>
    <t xml:space="preserve">5L9 3881</t>
  </si>
  <si>
    <t xml:space="preserve">5L9 3896</t>
  </si>
  <si>
    <t xml:space="preserve">5L9 4070</t>
  </si>
  <si>
    <t xml:space="preserve">5L9 4083</t>
  </si>
  <si>
    <t xml:space="preserve">5L9 4194</t>
  </si>
  <si>
    <t xml:space="preserve">5L9 4206</t>
  </si>
  <si>
    <t xml:space="preserve">5L9 4268</t>
  </si>
  <si>
    <t xml:space="preserve">5L9 4283</t>
  </si>
  <si>
    <t xml:space="preserve">5L9 4290</t>
  </si>
  <si>
    <t xml:space="preserve">5L9 4363</t>
  </si>
  <si>
    <t xml:space="preserve">5L9 4368</t>
  </si>
  <si>
    <t xml:space="preserve">5L9 4384</t>
  </si>
  <si>
    <t xml:space="preserve">5L9 4483</t>
  </si>
  <si>
    <t xml:space="preserve">5L9 4488</t>
  </si>
  <si>
    <t xml:space="preserve">5L9 4519</t>
  </si>
  <si>
    <t xml:space="preserve">5L9 4571</t>
  </si>
  <si>
    <t xml:space="preserve">5L9 4607</t>
  </si>
  <si>
    <t xml:space="preserve">5L9 4647</t>
  </si>
  <si>
    <t xml:space="preserve">5L9 4737</t>
  </si>
  <si>
    <t xml:space="preserve">5L9 4761</t>
  </si>
  <si>
    <t xml:space="preserve">5L9 4829</t>
  </si>
  <si>
    <t xml:space="preserve">5L9 4847</t>
  </si>
  <si>
    <t xml:space="preserve">5L9 4925</t>
  </si>
  <si>
    <t xml:space="preserve">5L9 4930</t>
  </si>
  <si>
    <t xml:space="preserve">5L9 5013</t>
  </si>
  <si>
    <t xml:space="preserve">5L9 5015</t>
  </si>
  <si>
    <t xml:space="preserve">5L9 5074</t>
  </si>
  <si>
    <t xml:space="preserve">5L9 5095</t>
  </si>
  <si>
    <t xml:space="preserve">5L9 5135</t>
  </si>
  <si>
    <t xml:space="preserve">5L9 5174</t>
  </si>
  <si>
    <t xml:space="preserve">5L9 5179</t>
  </si>
  <si>
    <t xml:space="preserve">5L9 5187</t>
  </si>
  <si>
    <t xml:space="preserve">5L9 5193</t>
  </si>
  <si>
    <t xml:space="preserve">5L9 5195</t>
  </si>
  <si>
    <t xml:space="preserve">5L9 5203</t>
  </si>
  <si>
    <t xml:space="preserve">admi: 5201; ahmi: 5320; výdej 4/19-11/19</t>
  </si>
  <si>
    <t xml:space="preserve">5L9 5225</t>
  </si>
  <si>
    <t xml:space="preserve">5L9 5230</t>
  </si>
  <si>
    <t xml:space="preserve">5L9 5243</t>
  </si>
  <si>
    <t xml:space="preserve">5L9 5251</t>
  </si>
  <si>
    <t xml:space="preserve">5L9 5260</t>
  </si>
  <si>
    <t xml:space="preserve">přeregistrace z 19-OC-79</t>
  </si>
  <si>
    <t xml:space="preserve">5L9 5261</t>
  </si>
  <si>
    <t xml:space="preserve">5L9 5290</t>
  </si>
  <si>
    <t xml:space="preserve">vozík VAPP Profi 3</t>
  </si>
  <si>
    <t xml:space="preserve">5L9 5292</t>
  </si>
  <si>
    <t xml:space="preserve">5L9 5299</t>
  </si>
  <si>
    <t xml:space="preserve">5L9 5319</t>
  </si>
  <si>
    <t xml:space="preserve">5L9 5321</t>
  </si>
  <si>
    <t xml:space="preserve">admi; ahmi: 5350</t>
  </si>
  <si>
    <t xml:space="preserve">5L9 5352</t>
  </si>
  <si>
    <t xml:space="preserve">MAN domíchávač betonu</t>
  </si>
  <si>
    <t xml:space="preserve">admi: 5351; ahmi: 6050; výdej od 7/19, paralelně s koncem 5L6</t>
  </si>
  <si>
    <t xml:space="preserve">5L9 5372</t>
  </si>
  <si>
    <t xml:space="preserve">5L9 5378</t>
  </si>
  <si>
    <t xml:space="preserve">5L9 5380</t>
  </si>
  <si>
    <t xml:space="preserve">5L9 5387</t>
  </si>
  <si>
    <t xml:space="preserve">5L9 5455</t>
  </si>
  <si>
    <t xml:space="preserve">5L9 5580</t>
  </si>
  <si>
    <t xml:space="preserve">5L9 5608</t>
  </si>
  <si>
    <t xml:space="preserve">5L9 5657</t>
  </si>
  <si>
    <t xml:space="preserve">5L9 5740</t>
  </si>
  <si>
    <t xml:space="preserve">5L9 5847</t>
  </si>
  <si>
    <t xml:space="preserve">5L9 5873</t>
  </si>
  <si>
    <t xml:space="preserve">Subaru Impreza WRX STI</t>
  </si>
  <si>
    <t xml:space="preserve">5L9 5876</t>
  </si>
  <si>
    <t xml:space="preserve">Martin355</t>
  </si>
  <si>
    <t xml:space="preserve">5L9 5928</t>
  </si>
  <si>
    <t xml:space="preserve">5L9 5981</t>
  </si>
  <si>
    <t xml:space="preserve">VW T5 valník</t>
  </si>
  <si>
    <t xml:space="preserve">5L9 6059</t>
  </si>
  <si>
    <t xml:space="preserve">admi: 6051; ahmi: 6230; výdej od 6/19</t>
  </si>
  <si>
    <t xml:space="preserve">5L9 6116</t>
  </si>
  <si>
    <t xml:space="preserve">přívěs na přepravu automobilů Pongratz</t>
  </si>
  <si>
    <t xml:space="preserve">5L9 6124</t>
  </si>
  <si>
    <t xml:space="preserve">5L9 6136</t>
  </si>
  <si>
    <t xml:space="preserve">+ RZ na cyklonosič</t>
  </si>
  <si>
    <t xml:space="preserve">5L9 6167</t>
  </si>
  <si>
    <t xml:space="preserve">5L9 6180</t>
  </si>
  <si>
    <t xml:space="preserve">5L9 6211</t>
  </si>
  <si>
    <t xml:space="preserve">5L9 6220</t>
  </si>
  <si>
    <t xml:space="preserve">5L9 6260</t>
  </si>
  <si>
    <t xml:space="preserve">admi: 6231; ahmi: 6290; od 12/19; pův. Semily</t>
  </si>
  <si>
    <t xml:space="preserve">5L9 6276</t>
  </si>
  <si>
    <t xml:space="preserve">5L9 6291</t>
  </si>
  <si>
    <t xml:space="preserve">admi: 6291; ahmi: 6640; výdej od 6/19</t>
  </si>
  <si>
    <t xml:space="preserve">5L9 6293</t>
  </si>
  <si>
    <t xml:space="preserve">5L9 6297</t>
  </si>
  <si>
    <t xml:space="preserve">5L9 6305</t>
  </si>
  <si>
    <t xml:space="preserve">5L9 6309</t>
  </si>
  <si>
    <t xml:space="preserve">5L9 6331</t>
  </si>
  <si>
    <t xml:space="preserve">Mazda 3 MPS</t>
  </si>
  <si>
    <t xml:space="preserve">5L9 6353</t>
  </si>
  <si>
    <t xml:space="preserve">5L9 6362</t>
  </si>
  <si>
    <t xml:space="preserve">Auto KP Plus</t>
  </si>
  <si>
    <t xml:space="preserve">5L9 6367</t>
  </si>
  <si>
    <t xml:space="preserve">5L9 6389</t>
  </si>
  <si>
    <t xml:space="preserve">5L9 6395</t>
  </si>
  <si>
    <t xml:space="preserve">5L9 6432</t>
  </si>
  <si>
    <t xml:space="preserve">5L9 6451</t>
  </si>
  <si>
    <t xml:space="preserve">5L9 6465</t>
  </si>
  <si>
    <t xml:space="preserve">5L9 6503</t>
  </si>
  <si>
    <t xml:space="preserve">5L9 6590</t>
  </si>
  <si>
    <t xml:space="preserve">5L9 6595</t>
  </si>
  <si>
    <t xml:space="preserve">5L9 6615</t>
  </si>
  <si>
    <t xml:space="preserve">5L9 6635</t>
  </si>
  <si>
    <t xml:space="preserve">5L9 6643</t>
  </si>
  <si>
    <t xml:space="preserve">BMW E46 M3</t>
  </si>
  <si>
    <t xml:space="preserve">admi: 6641; ahmi: 7690; od 11/19 paralelně s koncem 5L9 16xx</t>
  </si>
  <si>
    <t xml:space="preserve">5L9 6652</t>
  </si>
  <si>
    <t xml:space="preserve">5L9 6688</t>
  </si>
  <si>
    <t xml:space="preserve">5L9 6786</t>
  </si>
  <si>
    <t xml:space="preserve">5L9 6789</t>
  </si>
  <si>
    <t xml:space="preserve">5L9 6867</t>
  </si>
  <si>
    <t xml:space="preserve">5L9 6898</t>
  </si>
  <si>
    <t xml:space="preserve">5L9 6913</t>
  </si>
  <si>
    <t xml:space="preserve">5L9 6992</t>
  </si>
  <si>
    <t xml:space="preserve">5L9 7010</t>
  </si>
  <si>
    <t xml:space="preserve">Iveco Crossway LINE 12M</t>
  </si>
  <si>
    <t xml:space="preserve">5L9 7012</t>
  </si>
  <si>
    <t xml:space="preserve">5L9 7018</t>
  </si>
  <si>
    <t xml:space="preserve">5L9 7022</t>
  </si>
  <si>
    <t xml:space="preserve">5L9 7099</t>
  </si>
  <si>
    <t xml:space="preserve">5L9 7130</t>
  </si>
  <si>
    <t xml:space="preserve">5L9 7135</t>
  </si>
  <si>
    <t xml:space="preserve">5L9 7144</t>
  </si>
  <si>
    <t xml:space="preserve">SsangYong XLV</t>
  </si>
  <si>
    <t xml:space="preserve">5L9 7174</t>
  </si>
  <si>
    <t xml:space="preserve">5L9 7177</t>
  </si>
  <si>
    <t xml:space="preserve">5L9 7180</t>
  </si>
  <si>
    <t xml:space="preserve">5L9 7185</t>
  </si>
  <si>
    <t xml:space="preserve">BMW 3 GT</t>
  </si>
  <si>
    <t xml:space="preserve">5L9 7195</t>
  </si>
  <si>
    <t xml:space="preserve">5L9 7241</t>
  </si>
  <si>
    <t xml:space="preserve">5L9 7279</t>
  </si>
  <si>
    <t xml:space="preserve">Triumph Spitfire</t>
  </si>
  <si>
    <t xml:space="preserve">5L9 7345</t>
  </si>
  <si>
    <t xml:space="preserve">5L9 7352</t>
  </si>
  <si>
    <t xml:space="preserve">5L9 7368</t>
  </si>
  <si>
    <t xml:space="preserve">5L9 7370</t>
  </si>
  <si>
    <t xml:space="preserve">5L9 7375</t>
  </si>
  <si>
    <t xml:space="preserve">5L9 7385</t>
  </si>
  <si>
    <t xml:space="preserve">5L9 7424</t>
  </si>
  <si>
    <t xml:space="preserve">5L9 7429</t>
  </si>
  <si>
    <t xml:space="preserve">5L9 7440</t>
  </si>
  <si>
    <t xml:space="preserve">SsangYong Tivoli</t>
  </si>
  <si>
    <t xml:space="preserve">5L9 7455</t>
  </si>
  <si>
    <t xml:space="preserve">5L9 7518</t>
  </si>
  <si>
    <t xml:space="preserve">5L9 7559</t>
  </si>
  <si>
    <t xml:space="preserve">5L9 7575</t>
  </si>
  <si>
    <t xml:space="preserve">černý EU pruh</t>
  </si>
  <si>
    <t xml:space="preserve">5L9 7577</t>
  </si>
  <si>
    <t xml:space="preserve">Škoda Felicia roadster</t>
  </si>
  <si>
    <t xml:space="preserve">5L9 7579</t>
  </si>
  <si>
    <t xml:space="preserve">5L9 7646</t>
  </si>
  <si>
    <t xml:space="preserve">5L9 7664</t>
  </si>
  <si>
    <t xml:space="preserve">5L9 7681</t>
  </si>
  <si>
    <t xml:space="preserve">5L9 7691</t>
  </si>
  <si>
    <t xml:space="preserve">admi: 7691; ahmi: 7970; výdej od 5/19</t>
  </si>
  <si>
    <t xml:space="preserve">5L9 7696</t>
  </si>
  <si>
    <t xml:space="preserve">5L9 7706</t>
  </si>
  <si>
    <t xml:space="preserve">5L9 7717</t>
  </si>
  <si>
    <t xml:space="preserve">5L9 7720</t>
  </si>
  <si>
    <t xml:space="preserve">5L9 7725</t>
  </si>
  <si>
    <t xml:space="preserve">5L9 7746</t>
  </si>
  <si>
    <t xml:space="preserve">5L9 7757</t>
  </si>
  <si>
    <t xml:space="preserve">5L9 7762</t>
  </si>
  <si>
    <t xml:space="preserve">5L9 7788</t>
  </si>
  <si>
    <t xml:space="preserve">5L9 7795</t>
  </si>
  <si>
    <t xml:space="preserve">5L9 7817</t>
  </si>
  <si>
    <t xml:space="preserve">5L9 7830</t>
  </si>
  <si>
    <t xml:space="preserve">5L9 7868</t>
  </si>
  <si>
    <t xml:space="preserve">5L9 7879</t>
  </si>
  <si>
    <t xml:space="preserve">5L9 7900</t>
  </si>
  <si>
    <t xml:space="preserve">5L9 7911</t>
  </si>
  <si>
    <t xml:space="preserve">5L9 7931</t>
  </si>
  <si>
    <t xml:space="preserve">Dacia Logan MCV  </t>
  </si>
  <si>
    <t xml:space="preserve">5L9 7933</t>
  </si>
  <si>
    <t xml:space="preserve">Citroën Berlingo</t>
  </si>
  <si>
    <t xml:space="preserve">5L9 7966</t>
  </si>
  <si>
    <t xml:space="preserve">5L9 7971</t>
  </si>
  <si>
    <t xml:space="preserve">admi: 7971; ahmi: 8030; od 12/19; původně ŽB</t>
  </si>
  <si>
    <t xml:space="preserve">5L9 7985</t>
  </si>
  <si>
    <t xml:space="preserve">5L9 7994</t>
  </si>
  <si>
    <t xml:space="preserve">5L9 7996</t>
  </si>
  <si>
    <t xml:space="preserve">sklápěcí přívěs Schwarzmüller</t>
  </si>
  <si>
    <t xml:space="preserve">5L9 8020</t>
  </si>
  <si>
    <t xml:space="preserve">II. Q 2019</t>
  </si>
  <si>
    <t xml:space="preserve">5L9 8031</t>
  </si>
  <si>
    <t xml:space="preserve">admi: 8031; ahmi: 9430; výdej od 11/19</t>
  </si>
  <si>
    <t xml:space="preserve">5L9 8060</t>
  </si>
  <si>
    <t xml:space="preserve">5L9 8066</t>
  </si>
  <si>
    <t xml:space="preserve">5L9 8129</t>
  </si>
  <si>
    <t xml:space="preserve">5L9 8207</t>
  </si>
  <si>
    <t xml:space="preserve">5L9 8244</t>
  </si>
  <si>
    <t xml:space="preserve">5L9 8246</t>
  </si>
  <si>
    <t xml:space="preserve">Tatra 815 nosič výměnných nástaveb</t>
  </si>
  <si>
    <t xml:space="preserve">5L9 8320</t>
  </si>
  <si>
    <t xml:space="preserve">5L9 8357</t>
  </si>
  <si>
    <t xml:space="preserve">5L9 8452</t>
  </si>
  <si>
    <t xml:space="preserve">5L9 8500</t>
  </si>
  <si>
    <t xml:space="preserve">5L9 8591</t>
  </si>
  <si>
    <t xml:space="preserve">5L9 8614</t>
  </si>
  <si>
    <t xml:space="preserve">5L9 8696</t>
  </si>
  <si>
    <t xml:space="preserve">Renault K sklápěč</t>
  </si>
  <si>
    <t xml:space="preserve">5L9 8749</t>
  </si>
  <si>
    <t xml:space="preserve">5L9 8757</t>
  </si>
  <si>
    <t xml:space="preserve">5L9 8809</t>
  </si>
  <si>
    <t xml:space="preserve">5L9 8837</t>
  </si>
  <si>
    <t xml:space="preserve">GAZ plachta</t>
  </si>
  <si>
    <t xml:space="preserve">5L9 8847</t>
  </si>
  <si>
    <t xml:space="preserve">5L9 8873</t>
  </si>
  <si>
    <t xml:space="preserve">5L9 8875</t>
  </si>
  <si>
    <t xml:space="preserve">5L9 8879</t>
  </si>
  <si>
    <t xml:space="preserve">5L9 8904</t>
  </si>
  <si>
    <t xml:space="preserve">5L9 8912</t>
  </si>
  <si>
    <t xml:space="preserve">5L9 8931</t>
  </si>
  <si>
    <t xml:space="preserve">přeregistrace z JND 42-64</t>
  </si>
  <si>
    <t xml:space="preserve">5L9 8997</t>
  </si>
  <si>
    <t xml:space="preserve">Toyota Auris Combi</t>
  </si>
  <si>
    <t xml:space="preserve">5L9 9000</t>
  </si>
  <si>
    <t xml:space="preserve">Mercedes-Benz G</t>
  </si>
  <si>
    <t xml:space="preserve">5L9 9039</t>
  </si>
  <si>
    <t xml:space="preserve">5L9 9151</t>
  </si>
  <si>
    <t xml:space="preserve">5L9 9155</t>
  </si>
  <si>
    <t xml:space="preserve">5L9 9176</t>
  </si>
  <si>
    <t xml:space="preserve">5L9 9250</t>
  </si>
  <si>
    <t xml:space="preserve">5L9 9309</t>
  </si>
  <si>
    <t xml:space="preserve">5L9 9340</t>
  </si>
  <si>
    <t xml:space="preserve">5L9 9409</t>
  </si>
  <si>
    <t xml:space="preserve">5L9 9422</t>
  </si>
  <si>
    <t xml:space="preserve">5L9 9431</t>
  </si>
  <si>
    <t xml:space="preserve">admi: 9431; ahmi: 9550; výdej od 10/19</t>
  </si>
  <si>
    <t xml:space="preserve">5L9 9433</t>
  </si>
  <si>
    <t xml:space="preserve">5L9 9438</t>
  </si>
  <si>
    <t xml:space="preserve">5L9 9447</t>
  </si>
  <si>
    <t xml:space="preserve">5L9 9482</t>
  </si>
  <si>
    <t xml:space="preserve">štěpkovač Pezzolato PZ 150</t>
  </si>
  <si>
    <t xml:space="preserve">5L9 9488</t>
  </si>
  <si>
    <t xml:space="preserve">5L9 9499</t>
  </si>
  <si>
    <t xml:space="preserve">přívěs na přepravu aut Rolfo</t>
  </si>
  <si>
    <t xml:space="preserve">5L9 9533</t>
  </si>
  <si>
    <t xml:space="preserve">3osý přívěs</t>
  </si>
  <si>
    <t xml:space="preserve">5L9 9551</t>
  </si>
  <si>
    <t xml:space="preserve">admi: 9551; ahmi: 6L0 6551; běžný výdej od 1/20</t>
  </si>
  <si>
    <t xml:space="preserve">5L9 9579</t>
  </si>
  <si>
    <t xml:space="preserve">5L9 9609</t>
  </si>
  <si>
    <t xml:space="preserve">5L9 9619</t>
  </si>
  <si>
    <t xml:space="preserve">5L9 9635</t>
  </si>
  <si>
    <t xml:space="preserve">5L9 9636</t>
  </si>
  <si>
    <t xml:space="preserve">5L9 9642</t>
  </si>
  <si>
    <t xml:space="preserve">5L9 9657</t>
  </si>
  <si>
    <t xml:space="preserve">5L9 9670</t>
  </si>
  <si>
    <t xml:space="preserve">5L9 9696</t>
  </si>
  <si>
    <t xml:space="preserve">5L9 9726</t>
  </si>
  <si>
    <t xml:space="preserve">5L9 9743</t>
  </si>
  <si>
    <t xml:space="preserve">5L9 9760</t>
  </si>
  <si>
    <t xml:space="preserve">5L9 9762</t>
  </si>
  <si>
    <t xml:space="preserve">5L9 9799</t>
  </si>
  <si>
    <t xml:space="preserve">5L9 9802</t>
  </si>
  <si>
    <t xml:space="preserve">MAN TGS sypač</t>
  </si>
  <si>
    <t xml:space="preserve">5L9 9820</t>
  </si>
  <si>
    <t xml:space="preserve">5L9 9826</t>
  </si>
  <si>
    <t xml:space="preserve">přeregistrace z 6E4 9236</t>
  </si>
  <si>
    <t xml:space="preserve">5L9 9829</t>
  </si>
  <si>
    <t xml:space="preserve">5L9 9832</t>
  </si>
  <si>
    <t xml:space="preserve">5L9 9844</t>
  </si>
  <si>
    <t xml:space="preserve">5L9 9849</t>
  </si>
  <si>
    <t xml:space="preserve">5L9 9881</t>
  </si>
  <si>
    <t xml:space="preserve">5L9 9882</t>
  </si>
  <si>
    <t xml:space="preserve">5L9 9911</t>
  </si>
  <si>
    <t xml:space="preserve">5L9 9914</t>
  </si>
  <si>
    <t xml:space="preserve">Ford Sierra pohřební vůz</t>
  </si>
  <si>
    <t xml:space="preserve">5L9 9938</t>
  </si>
  <si>
    <t xml:space="preserve">5L9 9944</t>
  </si>
  <si>
    <t xml:space="preserve">5L9 9955</t>
  </si>
  <si>
    <t xml:space="preserve">5L9 9975</t>
  </si>
  <si>
    <t xml:space="preserve">5L9 9994</t>
  </si>
  <si>
    <t xml:space="preserve">5L9 9995</t>
  </si>
  <si>
    <t xml:space="preserve">BMW M4</t>
  </si>
  <si>
    <t xml:space="preserve">5L9 9998</t>
  </si>
  <si>
    <t xml:space="preserve">6L0 0001</t>
  </si>
  <si>
    <t xml:space="preserve">6L0 0002</t>
  </si>
  <si>
    <t xml:space="preserve">6L0 0007</t>
  </si>
  <si>
    <t xml:space="preserve">6L0 0039</t>
  </si>
  <si>
    <t xml:space="preserve">Gajdoš</t>
  </si>
  <si>
    <t xml:space="preserve">první viděná 6L0</t>
  </si>
  <si>
    <t xml:space="preserve">6L0 0061</t>
  </si>
  <si>
    <t xml:space="preserve">6L0 0075</t>
  </si>
  <si>
    <t xml:space="preserve">VW T2b</t>
  </si>
  <si>
    <t xml:space="preserve">6L0 0080</t>
  </si>
  <si>
    <t xml:space="preserve">6L0 0111</t>
  </si>
  <si>
    <t xml:space="preserve">6L0 0112</t>
  </si>
  <si>
    <t xml:space="preserve">6L0 0114</t>
  </si>
  <si>
    <t xml:space="preserve">6L0 0119</t>
  </si>
  <si>
    <t xml:space="preserve">6L0 0161</t>
  </si>
  <si>
    <t xml:space="preserve">6L0 0187</t>
  </si>
  <si>
    <t xml:space="preserve">6L0 0201</t>
  </si>
  <si>
    <t xml:space="preserve">6L0 0206</t>
  </si>
  <si>
    <t xml:space="preserve">6L0 0220</t>
  </si>
  <si>
    <t xml:space="preserve">Škoda Octavia III RS facelift</t>
  </si>
  <si>
    <t xml:space="preserve">6L0 0226</t>
  </si>
  <si>
    <t xml:space="preserve">VW T6 </t>
  </si>
  <si>
    <t xml:space="preserve">6L0 0282</t>
  </si>
  <si>
    <t xml:space="preserve">6L0 0283</t>
  </si>
  <si>
    <t xml:space="preserve">6L0 0292</t>
  </si>
  <si>
    <t xml:space="preserve">6L0 0294</t>
  </si>
  <si>
    <t xml:space="preserve">6L0 0295</t>
  </si>
  <si>
    <t xml:space="preserve">6L0 0322</t>
  </si>
  <si>
    <t xml:space="preserve">6L0 0325</t>
  </si>
  <si>
    <t xml:space="preserve">6L0 0347</t>
  </si>
  <si>
    <t xml:space="preserve">6L0 0349</t>
  </si>
  <si>
    <t xml:space="preserve">6L0 0353</t>
  </si>
  <si>
    <t xml:space="preserve">6L0 0354</t>
  </si>
  <si>
    <t xml:space="preserve">6L0 0359</t>
  </si>
  <si>
    <t xml:space="preserve">6L0 0389</t>
  </si>
  <si>
    <t xml:space="preserve">6L0 0396</t>
  </si>
  <si>
    <t xml:space="preserve">6L0 0399</t>
  </si>
  <si>
    <t xml:space="preserve">6L0 0404</t>
  </si>
  <si>
    <t xml:space="preserve">6L0 0406</t>
  </si>
  <si>
    <t xml:space="preserve">6L0 0415</t>
  </si>
  <si>
    <t xml:space="preserve">6L0 0416</t>
  </si>
  <si>
    <t xml:space="preserve">6L0 0421</t>
  </si>
  <si>
    <t xml:space="preserve">6L0 0449</t>
  </si>
  <si>
    <t xml:space="preserve">6L0 0457</t>
  </si>
  <si>
    <t xml:space="preserve">6L0 0461</t>
  </si>
  <si>
    <t xml:space="preserve">6L0 0491</t>
  </si>
  <si>
    <t xml:space="preserve">6L0 0501</t>
  </si>
  <si>
    <t xml:space="preserve">6L0 0513</t>
  </si>
  <si>
    <t xml:space="preserve">6L0 0540</t>
  </si>
  <si>
    <t xml:space="preserve">6L0 0594</t>
  </si>
  <si>
    <t xml:space="preserve">6L0 0599</t>
  </si>
  <si>
    <t xml:space="preserve">Mercedes-Benz E S212</t>
  </si>
  <si>
    <t xml:space="preserve">6L0 0634</t>
  </si>
  <si>
    <t xml:space="preserve">6L0 0649</t>
  </si>
  <si>
    <t xml:space="preserve">6L0 0653</t>
  </si>
  <si>
    <t xml:space="preserve">6L0 0671</t>
  </si>
  <si>
    <t xml:space="preserve">6L0 0677</t>
  </si>
  <si>
    <t xml:space="preserve">6L0 0705</t>
  </si>
  <si>
    <t xml:space="preserve">6L0 0707</t>
  </si>
  <si>
    <t xml:space="preserve">6L0 0716</t>
  </si>
  <si>
    <t xml:space="preserve">6L0 0729</t>
  </si>
  <si>
    <t xml:space="preserve">6L0 0731</t>
  </si>
  <si>
    <t xml:space="preserve">6L0 0760</t>
  </si>
  <si>
    <t xml:space="preserve">6L0 0777</t>
  </si>
  <si>
    <t xml:space="preserve">Ford Ranger Raptor</t>
  </si>
  <si>
    <t xml:space="preserve">6L0 0778</t>
  </si>
  <si>
    <t xml:space="preserve">6L0 0787</t>
  </si>
  <si>
    <t xml:space="preserve">VDL Futura2 FHD2 129-410</t>
  </si>
  <si>
    <t xml:space="preserve">6L0 0792</t>
  </si>
  <si>
    <t xml:space="preserve">6L0 0805</t>
  </si>
  <si>
    <t xml:space="preserve">6L0 0806</t>
  </si>
  <si>
    <t xml:space="preserve">6L0 0835</t>
  </si>
  <si>
    <t xml:space="preserve">6L0 0854</t>
  </si>
  <si>
    <t xml:space="preserve">6L0 0875</t>
  </si>
  <si>
    <t xml:space="preserve">6L0 0898</t>
  </si>
  <si>
    <t xml:space="preserve">6L0 0910</t>
  </si>
  <si>
    <t xml:space="preserve">6L0 0935</t>
  </si>
  <si>
    <t xml:space="preserve">6L0 0946</t>
  </si>
  <si>
    <t xml:space="preserve">6L0 0950</t>
  </si>
  <si>
    <t xml:space="preserve">6L0 0953</t>
  </si>
  <si>
    <t xml:space="preserve">6L0 0956</t>
  </si>
  <si>
    <t xml:space="preserve">6L0 0959</t>
  </si>
  <si>
    <t xml:space="preserve">6L0 0991</t>
  </si>
  <si>
    <t xml:space="preserve">6L0 0999</t>
  </si>
  <si>
    <t xml:space="preserve">6L0 1009</t>
  </si>
  <si>
    <t xml:space="preserve">6L0 1012</t>
  </si>
  <si>
    <t xml:space="preserve">6L0 1017</t>
  </si>
  <si>
    <t xml:space="preserve">6L0 1018</t>
  </si>
  <si>
    <t xml:space="preserve">6L0 1028</t>
  </si>
  <si>
    <t xml:space="preserve">6L0 1044</t>
  </si>
  <si>
    <t xml:space="preserve">6L0 1055</t>
  </si>
  <si>
    <t xml:space="preserve">6L0 1070</t>
  </si>
  <si>
    <t xml:space="preserve">6L0 1098</t>
  </si>
  <si>
    <t xml:space="preserve">Mercedes-Benz Citaro O 530 I</t>
  </si>
  <si>
    <t xml:space="preserve">6L0 1109</t>
  </si>
  <si>
    <t xml:space="preserve">Karosa C955.1071 Récréo</t>
  </si>
  <si>
    <t xml:space="preserve">6L0 1113</t>
  </si>
  <si>
    <t xml:space="preserve">6L0 1118</t>
  </si>
  <si>
    <t xml:space="preserve">6L0 1125</t>
  </si>
  <si>
    <t xml:space="preserve">6L0 1131</t>
  </si>
  <si>
    <t xml:space="preserve">6L0 1188</t>
  </si>
  <si>
    <t xml:space="preserve">6L0 1200</t>
  </si>
  <si>
    <t xml:space="preserve">6L0 1205</t>
  </si>
  <si>
    <t xml:space="preserve">6L0 1225</t>
  </si>
  <si>
    <t xml:space="preserve">6L0 1252</t>
  </si>
  <si>
    <t xml:space="preserve">6L0 1271</t>
  </si>
  <si>
    <t xml:space="preserve">6L0 1303</t>
  </si>
  <si>
    <t xml:space="preserve">6L0 1322</t>
  </si>
  <si>
    <t xml:space="preserve">6L0 1323</t>
  </si>
  <si>
    <t xml:space="preserve">6L0 1327</t>
  </si>
  <si>
    <t xml:space="preserve">6L0 1333</t>
  </si>
  <si>
    <t xml:space="preserve">6L0 1335</t>
  </si>
  <si>
    <t xml:space="preserve">6L0 1339</t>
  </si>
  <si>
    <t xml:space="preserve">6L0 1347</t>
  </si>
  <si>
    <t xml:space="preserve">6L0 1352</t>
  </si>
  <si>
    <t xml:space="preserve">6L0 1359</t>
  </si>
  <si>
    <t xml:space="preserve">6L0 1367</t>
  </si>
  <si>
    <t xml:space="preserve">6L0 1378</t>
  </si>
  <si>
    <t xml:space="preserve">6L0 1386</t>
  </si>
  <si>
    <t xml:space="preserve">6L0 1399</t>
  </si>
  <si>
    <t xml:space="preserve">6L0 1417</t>
  </si>
  <si>
    <t xml:space="preserve">6L0 1446</t>
  </si>
  <si>
    <t xml:space="preserve">6L0 1452</t>
  </si>
  <si>
    <t xml:space="preserve">6L0 1474</t>
  </si>
  <si>
    <t xml:space="preserve">6L0 1475</t>
  </si>
  <si>
    <t xml:space="preserve">6L0 1478</t>
  </si>
  <si>
    <t xml:space="preserve">6L0 1488</t>
  </si>
  <si>
    <t xml:space="preserve">6L0 1509</t>
  </si>
  <si>
    <t xml:space="preserve">6L0 1511</t>
  </si>
  <si>
    <t xml:space="preserve">6L0 1531</t>
  </si>
  <si>
    <t xml:space="preserve">6L0 1555</t>
  </si>
  <si>
    <t xml:space="preserve">6L0 1568</t>
  </si>
  <si>
    <t xml:space="preserve">Fiat Grande Punto</t>
  </si>
  <si>
    <t xml:space="preserve">6L0 1578</t>
  </si>
  <si>
    <t xml:space="preserve">6L0 1582</t>
  </si>
  <si>
    <t xml:space="preserve">6L0 1590</t>
  </si>
  <si>
    <t xml:space="preserve">6L0 1615</t>
  </si>
  <si>
    <t xml:space="preserve">6L0 1635</t>
  </si>
  <si>
    <t xml:space="preserve">6L0 1644</t>
  </si>
  <si>
    <t xml:space="preserve">6L0 1661</t>
  </si>
  <si>
    <t xml:space="preserve">6L0 1688</t>
  </si>
  <si>
    <t xml:space="preserve">6L0 1707</t>
  </si>
  <si>
    <t xml:space="preserve">6L0 1729</t>
  </si>
  <si>
    <t xml:space="preserve">6L0 1733</t>
  </si>
  <si>
    <t xml:space="preserve">6L0 1759</t>
  </si>
  <si>
    <t xml:space="preserve">6L0 1770</t>
  </si>
  <si>
    <t xml:space="preserve">přeregistrováno na 3L2 4463 (týž den)</t>
  </si>
  <si>
    <t xml:space="preserve">6L0 1775</t>
  </si>
  <si>
    <t xml:space="preserve">6L0 1789</t>
  </si>
  <si>
    <t xml:space="preserve">6L0 1796</t>
  </si>
  <si>
    <t xml:space="preserve">6L0 1822</t>
  </si>
  <si>
    <t xml:space="preserve">6L0 1836</t>
  </si>
  <si>
    <t xml:space="preserve">6L0 1888</t>
  </si>
  <si>
    <t xml:space="preserve">6L0 1895</t>
  </si>
  <si>
    <t xml:space="preserve">6L0 1905</t>
  </si>
  <si>
    <t xml:space="preserve">6L0 1936</t>
  </si>
  <si>
    <t xml:space="preserve">6L0 1943</t>
  </si>
  <si>
    <t xml:space="preserve">6L0 1950</t>
  </si>
  <si>
    <t xml:space="preserve">6L0 1974</t>
  </si>
  <si>
    <t xml:space="preserve">6L0 1984</t>
  </si>
  <si>
    <t xml:space="preserve">6L0 1994</t>
  </si>
  <si>
    <t xml:space="preserve">6L0 2012</t>
  </si>
  <si>
    <t xml:space="preserve">6L0 2032</t>
  </si>
  <si>
    <t xml:space="preserve">6L0 2035</t>
  </si>
  <si>
    <t xml:space="preserve">6L0 2036</t>
  </si>
  <si>
    <t xml:space="preserve">6L0 2060</t>
  </si>
  <si>
    <t xml:space="preserve">6L0 2075</t>
  </si>
  <si>
    <t xml:space="preserve">6L0 2100</t>
  </si>
  <si>
    <t xml:space="preserve">6L0 2121</t>
  </si>
  <si>
    <t xml:space="preserve">6L0 2130</t>
  </si>
  <si>
    <t xml:space="preserve">6L0 2145</t>
  </si>
  <si>
    <t xml:space="preserve">Dodge Viper roadster</t>
  </si>
  <si>
    <t xml:space="preserve">6L0 2146</t>
  </si>
  <si>
    <t xml:space="preserve">6L0 2201</t>
  </si>
  <si>
    <t xml:space="preserve">6L0 2226</t>
  </si>
  <si>
    <t xml:space="preserve">Ford Capri</t>
  </si>
  <si>
    <t xml:space="preserve">6L0 2237</t>
  </si>
  <si>
    <t xml:space="preserve">6L0 2243</t>
  </si>
  <si>
    <t xml:space="preserve">6L0 2253</t>
  </si>
  <si>
    <t xml:space="preserve">6L0 2268</t>
  </si>
  <si>
    <t xml:space="preserve">6L0 2288</t>
  </si>
  <si>
    <t xml:space="preserve">6L0 2303</t>
  </si>
  <si>
    <t xml:space="preserve">6L0 2337</t>
  </si>
  <si>
    <t xml:space="preserve">Solaris Urbino IV 18M CNG</t>
  </si>
  <si>
    <t xml:space="preserve">6L0 2342</t>
  </si>
  <si>
    <t xml:space="preserve">6L0 2355</t>
  </si>
  <si>
    <t xml:space="preserve">6L0 2364</t>
  </si>
  <si>
    <t xml:space="preserve">6L0 2378</t>
  </si>
  <si>
    <t xml:space="preserve">6L0 2387</t>
  </si>
  <si>
    <t xml:space="preserve">6L0 2424</t>
  </si>
  <si>
    <t xml:space="preserve">Range Rover  </t>
  </si>
  <si>
    <t xml:space="preserve">6L0 2444</t>
  </si>
  <si>
    <t xml:space="preserve">6L0 2451</t>
  </si>
  <si>
    <t xml:space="preserve">6L0 2457</t>
  </si>
  <si>
    <t xml:space="preserve">6L0 2462</t>
  </si>
  <si>
    <t xml:space="preserve">6L0 2493</t>
  </si>
  <si>
    <t xml:space="preserve">6L0 2519</t>
  </si>
  <si>
    <t xml:space="preserve">6L0 2521</t>
  </si>
  <si>
    <t xml:space="preserve">6L0 2532</t>
  </si>
  <si>
    <t xml:space="preserve">6L0 2551</t>
  </si>
  <si>
    <t xml:space="preserve">6L0 2573</t>
  </si>
  <si>
    <t xml:space="preserve">6L0 2594</t>
  </si>
  <si>
    <t xml:space="preserve">6L0 2609</t>
  </si>
  <si>
    <t xml:space="preserve">6L0 2611</t>
  </si>
  <si>
    <t xml:space="preserve">6L0 2638</t>
  </si>
  <si>
    <t xml:space="preserve">6L0 2640</t>
  </si>
  <si>
    <t xml:space="preserve">6L0 2692</t>
  </si>
  <si>
    <t xml:space="preserve">6L0 2711</t>
  </si>
  <si>
    <t xml:space="preserve">6L0 2747</t>
  </si>
  <si>
    <t xml:space="preserve">Toyota Corolla Touring Sports</t>
  </si>
  <si>
    <t xml:space="preserve">6L0 2751</t>
  </si>
  <si>
    <t xml:space="preserve">6L0 2755</t>
  </si>
  <si>
    <t xml:space="preserve">6L0 2777</t>
  </si>
  <si>
    <t xml:space="preserve">6L0 2835</t>
  </si>
  <si>
    <t xml:space="preserve">6L0 2836</t>
  </si>
  <si>
    <t xml:space="preserve">Peugeot Traveller</t>
  </si>
  <si>
    <t xml:space="preserve">6L0 2841</t>
  </si>
  <si>
    <t xml:space="preserve">6L0 2843</t>
  </si>
  <si>
    <t xml:space="preserve">6L0 2846</t>
  </si>
  <si>
    <t xml:space="preserve">6L0 2853</t>
  </si>
  <si>
    <t xml:space="preserve">6L0 2855</t>
  </si>
  <si>
    <t xml:space="preserve">6L0 2856</t>
  </si>
  <si>
    <t xml:space="preserve">6L0 2881</t>
  </si>
  <si>
    <t xml:space="preserve">6L0 2914</t>
  </si>
  <si>
    <t xml:space="preserve">6L0 2918</t>
  </si>
  <si>
    <t xml:space="preserve">6L0 2921</t>
  </si>
  <si>
    <t xml:space="preserve">6L0 2926</t>
  </si>
  <si>
    <t xml:space="preserve">6L0 2928</t>
  </si>
  <si>
    <t xml:space="preserve">6L0 2941</t>
  </si>
  <si>
    <t xml:space="preserve">6L0 2954</t>
  </si>
  <si>
    <t xml:space="preserve">6L0 3011</t>
  </si>
  <si>
    <t xml:space="preserve">6L0 3031</t>
  </si>
  <si>
    <t xml:space="preserve">6L0 3051</t>
  </si>
  <si>
    <t xml:space="preserve">6L0 3052</t>
  </si>
  <si>
    <t xml:space="preserve">6L0 3095</t>
  </si>
  <si>
    <t xml:space="preserve">6L0 3106</t>
  </si>
  <si>
    <t xml:space="preserve">6L0 3125</t>
  </si>
  <si>
    <t xml:space="preserve">6L0 3129</t>
  </si>
  <si>
    <t xml:space="preserve">Scania P žebřík</t>
  </si>
  <si>
    <t xml:space="preserve">6L0 3132</t>
  </si>
  <si>
    <t xml:space="preserve">6L0 3145</t>
  </si>
  <si>
    <t xml:space="preserve">6L0 3169</t>
  </si>
  <si>
    <t xml:space="preserve">6L0 3183</t>
  </si>
  <si>
    <t xml:space="preserve">6L0 3194</t>
  </si>
  <si>
    <t xml:space="preserve">6L0 3209</t>
  </si>
  <si>
    <t xml:space="preserve">6L0 3243</t>
  </si>
  <si>
    <t xml:space="preserve">6L0 3251</t>
  </si>
  <si>
    <t xml:space="preserve">6L0 3256</t>
  </si>
  <si>
    <t xml:space="preserve">6L0 3273</t>
  </si>
  <si>
    <t xml:space="preserve">6L0 3275</t>
  </si>
  <si>
    <t xml:space="preserve">Mercedes-Benz Citaro O 530 II</t>
  </si>
  <si>
    <t xml:space="preserve">6L0 3330</t>
  </si>
  <si>
    <t xml:space="preserve">6L0 3332</t>
  </si>
  <si>
    <t xml:space="preserve">6L0 3342</t>
  </si>
  <si>
    <t xml:space="preserve">Škoda Superb III Combi facelift</t>
  </si>
  <si>
    <t xml:space="preserve">6L0 3343</t>
  </si>
  <si>
    <t xml:space="preserve">6L0 3363</t>
  </si>
  <si>
    <t xml:space="preserve">6L0 3366</t>
  </si>
  <si>
    <t xml:space="preserve">6L0 3382</t>
  </si>
  <si>
    <t xml:space="preserve">6L0 3425</t>
  </si>
  <si>
    <t xml:space="preserve">6L0 3428</t>
  </si>
  <si>
    <t xml:space="preserve">6L0 3443</t>
  </si>
  <si>
    <t xml:space="preserve">6L0 3444</t>
  </si>
  <si>
    <t xml:space="preserve">6L0 3460</t>
  </si>
  <si>
    <t xml:space="preserve">6L0 3466</t>
  </si>
  <si>
    <t xml:space="preserve">6L0 3492</t>
  </si>
  <si>
    <t xml:space="preserve">6L0 3504</t>
  </si>
  <si>
    <t xml:space="preserve">6L0 3522</t>
  </si>
  <si>
    <t xml:space="preserve">6L0 3548</t>
  </si>
  <si>
    <t xml:space="preserve">6L0 3550</t>
  </si>
  <si>
    <t xml:space="preserve">Ferrari 812 Superfast</t>
  </si>
  <si>
    <t xml:space="preserve">6L0 3552</t>
  </si>
  <si>
    <t xml:space="preserve">6L0 3575</t>
  </si>
  <si>
    <t xml:space="preserve">6L0 3576</t>
  </si>
  <si>
    <t xml:space="preserve">6L0 3597</t>
  </si>
  <si>
    <t xml:space="preserve">Scania P440 žebřík</t>
  </si>
  <si>
    <t xml:space="preserve">6L0 3599</t>
  </si>
  <si>
    <t xml:space="preserve">6L0 3625</t>
  </si>
  <si>
    <t xml:space="preserve">6L0 3631</t>
  </si>
  <si>
    <t xml:space="preserve">6L0 3646</t>
  </si>
  <si>
    <t xml:space="preserve">6L0 3667</t>
  </si>
  <si>
    <t xml:space="preserve">6L0 3689</t>
  </si>
  <si>
    <t xml:space="preserve">6L0 3701</t>
  </si>
  <si>
    <t xml:space="preserve">6L0 3712</t>
  </si>
  <si>
    <t xml:space="preserve">6L0 3740</t>
  </si>
  <si>
    <t xml:space="preserve">6L0 3750</t>
  </si>
  <si>
    <t xml:space="preserve">6L0 3752</t>
  </si>
  <si>
    <t xml:space="preserve">6L0 3765</t>
  </si>
  <si>
    <t xml:space="preserve">6L0 3781</t>
  </si>
  <si>
    <t xml:space="preserve">Škoda Kodiaq II</t>
  </si>
  <si>
    <t xml:space="preserve">6L0 3787</t>
  </si>
  <si>
    <t xml:space="preserve">6L0 3815</t>
  </si>
  <si>
    <t xml:space="preserve">6L0 3817</t>
  </si>
  <si>
    <t xml:space="preserve">6L0 3824</t>
  </si>
  <si>
    <t xml:space="preserve">6L0 3836</t>
  </si>
  <si>
    <t xml:space="preserve">6L0 3849</t>
  </si>
  <si>
    <t xml:space="preserve">6L0 3864</t>
  </si>
  <si>
    <t xml:space="preserve">6L0 3867</t>
  </si>
  <si>
    <t xml:space="preserve">6L0 3873</t>
  </si>
  <si>
    <t xml:space="preserve">6L0 3879</t>
  </si>
  <si>
    <t xml:space="preserve">Škoda Kodiaq facelift</t>
  </si>
  <si>
    <t xml:space="preserve">6L0 3891</t>
  </si>
  <si>
    <t xml:space="preserve">6L0 3905</t>
  </si>
  <si>
    <t xml:space="preserve">6L0 3913</t>
  </si>
  <si>
    <t xml:space="preserve">6L0 3927</t>
  </si>
  <si>
    <t xml:space="preserve">6L0 3928</t>
  </si>
  <si>
    <t xml:space="preserve">6L0 3940</t>
  </si>
  <si>
    <t xml:space="preserve">6L0 3951</t>
  </si>
  <si>
    <t xml:space="preserve">6L0 3958</t>
  </si>
  <si>
    <t xml:space="preserve">6L0 3963</t>
  </si>
  <si>
    <t xml:space="preserve">6L0 3972</t>
  </si>
  <si>
    <t xml:space="preserve">6L0 4001</t>
  </si>
  <si>
    <t xml:space="preserve">6L0 4004</t>
  </si>
  <si>
    <t xml:space="preserve">6L0 4055</t>
  </si>
  <si>
    <t xml:space="preserve">6L0 4076</t>
  </si>
  <si>
    <t xml:space="preserve">6L0 4082</t>
  </si>
  <si>
    <t xml:space="preserve">6L0 4131</t>
  </si>
  <si>
    <t xml:space="preserve">6L0 4135</t>
  </si>
  <si>
    <t xml:space="preserve">6L0 4142</t>
  </si>
  <si>
    <t xml:space="preserve">Mercedes-Benz Sprinter sanita</t>
  </si>
  <si>
    <t xml:space="preserve">6L0 4168</t>
  </si>
  <si>
    <t xml:space="preserve">6L0 4182</t>
  </si>
  <si>
    <t xml:space="preserve">6L0 4203</t>
  </si>
  <si>
    <t xml:space="preserve">6L0 4237</t>
  </si>
  <si>
    <t xml:space="preserve">6L0 4257</t>
  </si>
  <si>
    <t xml:space="preserve">6L0 4260</t>
  </si>
  <si>
    <t xml:space="preserve">6L0 4267</t>
  </si>
  <si>
    <t xml:space="preserve">6L0 4278</t>
  </si>
  <si>
    <t xml:space="preserve">6L0 4302</t>
  </si>
  <si>
    <t xml:space="preserve">6L0 4311</t>
  </si>
  <si>
    <t xml:space="preserve">6L0 4325</t>
  </si>
  <si>
    <t xml:space="preserve">6L0 4331</t>
  </si>
  <si>
    <t xml:space="preserve">6L0 4346</t>
  </si>
  <si>
    <t xml:space="preserve">SOR NS12</t>
  </si>
  <si>
    <t xml:space="preserve">6L0 4355</t>
  </si>
  <si>
    <t xml:space="preserve">6L0 4356</t>
  </si>
  <si>
    <t xml:space="preserve">6L0 4368</t>
  </si>
  <si>
    <t xml:space="preserve">6L0 4371</t>
  </si>
  <si>
    <t xml:space="preserve">6L0 4376</t>
  </si>
  <si>
    <t xml:space="preserve">6L0 4407</t>
  </si>
  <si>
    <t xml:space="preserve">6L0 4415</t>
  </si>
  <si>
    <t xml:space="preserve">6L0 4432</t>
  </si>
  <si>
    <t xml:space="preserve">6L0 4444</t>
  </si>
  <si>
    <t xml:space="preserve">6L0 4464</t>
  </si>
  <si>
    <t xml:space="preserve">6L0 4473</t>
  </si>
  <si>
    <t xml:space="preserve">6L0 4494</t>
  </si>
  <si>
    <t xml:space="preserve">6L0 4500</t>
  </si>
  <si>
    <t xml:space="preserve">6L0 4525</t>
  </si>
  <si>
    <t xml:space="preserve">6L0 4546</t>
  </si>
  <si>
    <t xml:space="preserve">Renault Laguna Coupé</t>
  </si>
  <si>
    <t xml:space="preserve">6L0 4557</t>
  </si>
  <si>
    <t xml:space="preserve">6L0 4593</t>
  </si>
  <si>
    <t xml:space="preserve">6L0 4607</t>
  </si>
  <si>
    <t xml:space="preserve">6L0 4610</t>
  </si>
  <si>
    <t xml:space="preserve">6L0 4623</t>
  </si>
  <si>
    <t xml:space="preserve">6L0 4627</t>
  </si>
  <si>
    <t xml:space="preserve">6L0 4658</t>
  </si>
  <si>
    <t xml:space="preserve">6L0 4665</t>
  </si>
  <si>
    <t xml:space="preserve">6L0 4699</t>
  </si>
  <si>
    <t xml:space="preserve">6L0 4731</t>
  </si>
  <si>
    <t xml:space="preserve">6L0 4741</t>
  </si>
  <si>
    <t xml:space="preserve">6L0 4753</t>
  </si>
  <si>
    <t xml:space="preserve">6L0 4759</t>
  </si>
  <si>
    <t xml:space="preserve">6L0 4768</t>
  </si>
  <si>
    <t xml:space="preserve">6L0 4786</t>
  </si>
  <si>
    <t xml:space="preserve">6L0 4800</t>
  </si>
  <si>
    <t xml:space="preserve">6L0 4811</t>
  </si>
  <si>
    <t xml:space="preserve">6L0 4816</t>
  </si>
  <si>
    <t xml:space="preserve">6L0 4851</t>
  </si>
  <si>
    <t xml:space="preserve">6L0 4868</t>
  </si>
  <si>
    <t xml:space="preserve">6L0 4876</t>
  </si>
  <si>
    <t xml:space="preserve">6L0 4889</t>
  </si>
  <si>
    <t xml:space="preserve">Opel Corsa D</t>
  </si>
  <si>
    <t xml:space="preserve">6L0 4891</t>
  </si>
  <si>
    <t xml:space="preserve">6L0 4938</t>
  </si>
  <si>
    <t xml:space="preserve">VW Golf VIII</t>
  </si>
  <si>
    <t xml:space="preserve">6L0 4959</t>
  </si>
  <si>
    <t xml:space="preserve">6L0 4979</t>
  </si>
  <si>
    <t xml:space="preserve">6L0 5031</t>
  </si>
  <si>
    <t xml:space="preserve">6L0 5064</t>
  </si>
  <si>
    <t xml:space="preserve">6L0 5076</t>
  </si>
  <si>
    <t xml:space="preserve">6L0 5111</t>
  </si>
  <si>
    <t xml:space="preserve">6L0 5114</t>
  </si>
  <si>
    <t xml:space="preserve">6L0 5117</t>
  </si>
  <si>
    <t xml:space="preserve">6L0 5141</t>
  </si>
  <si>
    <t xml:space="preserve">6L0 5156</t>
  </si>
  <si>
    <t xml:space="preserve">6L0 5168</t>
  </si>
  <si>
    <t xml:space="preserve">6L0 5195</t>
  </si>
  <si>
    <t xml:space="preserve">6L0 5206</t>
  </si>
  <si>
    <t xml:space="preserve">6L0 5235</t>
  </si>
  <si>
    <t xml:space="preserve">6L0 5250</t>
  </si>
  <si>
    <t xml:space="preserve">6L0 5276</t>
  </si>
  <si>
    <t xml:space="preserve">6L0 5277</t>
  </si>
  <si>
    <t xml:space="preserve">Škoda Octavia Combi IV RS</t>
  </si>
  <si>
    <t xml:space="preserve">6L0 5282</t>
  </si>
  <si>
    <t xml:space="preserve">6L0 5306</t>
  </si>
  <si>
    <t xml:space="preserve">6L0 5311</t>
  </si>
  <si>
    <t xml:space="preserve">6L0 5330</t>
  </si>
  <si>
    <t xml:space="preserve">6L0 5364</t>
  </si>
  <si>
    <t xml:space="preserve">6L0 5382</t>
  </si>
  <si>
    <t xml:space="preserve">6L0 5411</t>
  </si>
  <si>
    <t xml:space="preserve">6L0 5454</t>
  </si>
  <si>
    <t xml:space="preserve">6L0 5467</t>
  </si>
  <si>
    <t xml:space="preserve">6L0 5477</t>
  </si>
  <si>
    <t xml:space="preserve">6L0 5487</t>
  </si>
  <si>
    <t xml:space="preserve">Merecedes-Benz Vito</t>
  </si>
  <si>
    <t xml:space="preserve">6L0 5515</t>
  </si>
  <si>
    <t xml:space="preserve">6L0 5539</t>
  </si>
  <si>
    <t xml:space="preserve">6L0 5555</t>
  </si>
  <si>
    <t xml:space="preserve">6L0 5578</t>
  </si>
  <si>
    <t xml:space="preserve">6L0 5628</t>
  </si>
  <si>
    <t xml:space="preserve">6L0 5635</t>
  </si>
  <si>
    <t xml:space="preserve">6L0 5656</t>
  </si>
  <si>
    <t xml:space="preserve">6L0 5675</t>
  </si>
  <si>
    <t xml:space="preserve">6L0 5700</t>
  </si>
  <si>
    <t xml:space="preserve">6L0 5703</t>
  </si>
  <si>
    <t xml:space="preserve">6L0 5716</t>
  </si>
  <si>
    <t xml:space="preserve">6L0 5762</t>
  </si>
  <si>
    <t xml:space="preserve">6L0 5771</t>
  </si>
  <si>
    <t xml:space="preserve">6L0 5788</t>
  </si>
  <si>
    <t xml:space="preserve">6L0 5813</t>
  </si>
  <si>
    <t xml:space="preserve">6L0 5818</t>
  </si>
  <si>
    <t xml:space="preserve">6L0 5863</t>
  </si>
  <si>
    <t xml:space="preserve">6L0 5897</t>
  </si>
  <si>
    <t xml:space="preserve">6L0 5920</t>
  </si>
  <si>
    <t xml:space="preserve">6L0 5941</t>
  </si>
  <si>
    <t xml:space="preserve">6L0 5977</t>
  </si>
  <si>
    <t xml:space="preserve">6L0 6006</t>
  </si>
  <si>
    <t xml:space="preserve">6L0 6016</t>
  </si>
  <si>
    <t xml:space="preserve">6L0 6024</t>
  </si>
  <si>
    <t xml:space="preserve">6L0 6036</t>
  </si>
  <si>
    <t xml:space="preserve">6L0 6044</t>
  </si>
  <si>
    <t xml:space="preserve">6L0 6071</t>
  </si>
  <si>
    <t xml:space="preserve">6L0 6094</t>
  </si>
  <si>
    <t xml:space="preserve">6L0 6115</t>
  </si>
  <si>
    <t xml:space="preserve">6L0 6132</t>
  </si>
  <si>
    <t xml:space="preserve">6L0 6175</t>
  </si>
  <si>
    <t xml:space="preserve">6L0 6202</t>
  </si>
  <si>
    <t xml:space="preserve">6L0 6231</t>
  </si>
  <si>
    <t xml:space="preserve">6L0 6232</t>
  </si>
  <si>
    <t xml:space="preserve">6L0 6253</t>
  </si>
  <si>
    <t xml:space="preserve">6L0 6301</t>
  </si>
  <si>
    <t xml:space="preserve">6L0 6303</t>
  </si>
  <si>
    <t xml:space="preserve">6L0 6337</t>
  </si>
  <si>
    <t xml:space="preserve">6L0 6343</t>
  </si>
  <si>
    <t xml:space="preserve">6L0 6351</t>
  </si>
  <si>
    <t xml:space="preserve">6L0 6353</t>
  </si>
  <si>
    <t xml:space="preserve">6L0 6362</t>
  </si>
  <si>
    <t xml:space="preserve">6L0 6368</t>
  </si>
  <si>
    <t xml:space="preserve">6L0 6388</t>
  </si>
  <si>
    <t xml:space="preserve">6L0 6404</t>
  </si>
  <si>
    <t xml:space="preserve">6L0 6418</t>
  </si>
  <si>
    <t xml:space="preserve">6L0 6460</t>
  </si>
  <si>
    <t xml:space="preserve">6L0 6465</t>
  </si>
  <si>
    <t xml:space="preserve">6L0 6494</t>
  </si>
  <si>
    <t xml:space="preserve">6L0 6511</t>
  </si>
  <si>
    <t xml:space="preserve">6L0 6518</t>
  </si>
  <si>
    <t xml:space="preserve">Jeep Gladiator</t>
  </si>
  <si>
    <t xml:space="preserve">6L0 6530</t>
  </si>
  <si>
    <t xml:space="preserve">6L0 6546</t>
  </si>
  <si>
    <t xml:space="preserve">6L0 6551</t>
  </si>
  <si>
    <t xml:space="preserve">6L0 6552</t>
  </si>
  <si>
    <t xml:space="preserve">admi; ahmi: 6641</t>
  </si>
  <si>
    <t xml:space="preserve">6L0 6647</t>
  </si>
  <si>
    <t xml:space="preserve">admi: 6642; ahmi: 7341; od 5/21</t>
  </si>
  <si>
    <t xml:space="preserve">6L0 6665</t>
  </si>
  <si>
    <t xml:space="preserve">6L0 6699</t>
  </si>
  <si>
    <t xml:space="preserve">6L0 6703</t>
  </si>
  <si>
    <t xml:space="preserve">6L0 6800</t>
  </si>
  <si>
    <t xml:space="preserve">6L0 6815</t>
  </si>
  <si>
    <t xml:space="preserve">6L0 6897</t>
  </si>
  <si>
    <t xml:space="preserve">6L0 6899</t>
  </si>
  <si>
    <t xml:space="preserve">6L0 6910</t>
  </si>
  <si>
    <t xml:space="preserve">6L0 6913</t>
  </si>
  <si>
    <t xml:space="preserve">6L0 6914</t>
  </si>
  <si>
    <t xml:space="preserve">Mercedes-Benz E200</t>
  </si>
  <si>
    <t xml:space="preserve">6L0 6969</t>
  </si>
  <si>
    <t xml:space="preserve">6L0 6983</t>
  </si>
  <si>
    <t xml:space="preserve">6L0 7036</t>
  </si>
  <si>
    <t xml:space="preserve">6L0 7046</t>
  </si>
  <si>
    <t xml:space="preserve">6L0 7053</t>
  </si>
  <si>
    <t xml:space="preserve">6L0 7115</t>
  </si>
  <si>
    <t xml:space="preserve">VW Taro</t>
  </si>
  <si>
    <t xml:space="preserve">6L0 7127</t>
  </si>
  <si>
    <t xml:space="preserve">6L0 7167</t>
  </si>
  <si>
    <t xml:space="preserve">přeregistrace z 4K8 5444</t>
  </si>
  <si>
    <t xml:space="preserve">6L0 7168</t>
  </si>
  <si>
    <t xml:space="preserve">6L0 7184</t>
  </si>
  <si>
    <t xml:space="preserve">VW Passat B7 Variant</t>
  </si>
  <si>
    <t xml:space="preserve">6L0 7217</t>
  </si>
  <si>
    <t xml:space="preserve">6L0 7222</t>
  </si>
  <si>
    <t xml:space="preserve">6L0 7224</t>
  </si>
  <si>
    <t xml:space="preserve">6L0 7225</t>
  </si>
  <si>
    <t xml:space="preserve">6L0 7237</t>
  </si>
  <si>
    <t xml:space="preserve">6L0 7256</t>
  </si>
  <si>
    <t xml:space="preserve">6L0 7264</t>
  </si>
  <si>
    <t xml:space="preserve">Liaz 18.29</t>
  </si>
  <si>
    <t xml:space="preserve">6L0 7289</t>
  </si>
  <si>
    <t xml:space="preserve">6L0 7322</t>
  </si>
  <si>
    <t xml:space="preserve">6L0 7360</t>
  </si>
  <si>
    <t xml:space="preserve">admi: 7342; ahmi: 7461; od 4/22</t>
  </si>
  <si>
    <t xml:space="preserve">6L0 7393</t>
  </si>
  <si>
    <t xml:space="preserve">6L0 7421</t>
  </si>
  <si>
    <t xml:space="preserve">6L0 7433</t>
  </si>
  <si>
    <t xml:space="preserve">kontejnerový přívěs Svan</t>
  </si>
  <si>
    <t xml:space="preserve">6L0 7439</t>
  </si>
  <si>
    <t xml:space="preserve">6L0 7443</t>
  </si>
  <si>
    <t xml:space="preserve">6L0 7463</t>
  </si>
  <si>
    <t xml:space="preserve">admi: 7462; ahmi: 7811; výdej od 11/19</t>
  </si>
  <si>
    <t xml:space="preserve">6L0 7469</t>
  </si>
  <si>
    <t xml:space="preserve">Fiat McLouis</t>
  </si>
  <si>
    <t xml:space="preserve">6L0 7525</t>
  </si>
  <si>
    <t xml:space="preserve">6L0 7536</t>
  </si>
  <si>
    <t xml:space="preserve">6L0 7574</t>
  </si>
  <si>
    <t xml:space="preserve">Audi S4</t>
  </si>
  <si>
    <t xml:space="preserve">6L0 7603</t>
  </si>
  <si>
    <t xml:space="preserve">6L0 7616</t>
  </si>
  <si>
    <t xml:space="preserve">6L0 7638</t>
  </si>
  <si>
    <t xml:space="preserve">6L0 7685</t>
  </si>
  <si>
    <t xml:space="preserve">6L0 7691</t>
  </si>
  <si>
    <t xml:space="preserve">6L0 7697</t>
  </si>
  <si>
    <t xml:space="preserve">Ford B-Max</t>
  </si>
  <si>
    <t xml:space="preserve">6L0 7720</t>
  </si>
  <si>
    <t xml:space="preserve">6L0 7723</t>
  </si>
  <si>
    <t xml:space="preserve">6L0 7744</t>
  </si>
  <si>
    <t xml:space="preserve">6L0 7751</t>
  </si>
  <si>
    <t xml:space="preserve">6L0 7756</t>
  </si>
  <si>
    <t xml:space="preserve">6L0 7794</t>
  </si>
  <si>
    <t xml:space="preserve">6L0 7796</t>
  </si>
  <si>
    <t xml:space="preserve">6L0 7801</t>
  </si>
  <si>
    <t xml:space="preserve">6L0 7811</t>
  </si>
  <si>
    <t xml:space="preserve">6L0 7820</t>
  </si>
  <si>
    <t xml:space="preserve">admi: 7812; ahmi: 8091; výdej od 11/19</t>
  </si>
  <si>
    <t xml:space="preserve">6L0 7821</t>
  </si>
  <si>
    <t xml:space="preserve">6L0 7826</t>
  </si>
  <si>
    <t xml:space="preserve">6L0 7860</t>
  </si>
  <si>
    <t xml:space="preserve">6L0 7861</t>
  </si>
  <si>
    <t xml:space="preserve">6L0 7873</t>
  </si>
  <si>
    <t xml:space="preserve">6L0 7879</t>
  </si>
  <si>
    <t xml:space="preserve">Iveco Daily DA – L1Z</t>
  </si>
  <si>
    <t xml:space="preserve">6L0 7918</t>
  </si>
  <si>
    <t xml:space="preserve">BMW F11</t>
  </si>
  <si>
    <t xml:space="preserve">Prase001</t>
  </si>
  <si>
    <t xml:space="preserve">6L0 7952</t>
  </si>
  <si>
    <t xml:space="preserve">6L0 7953</t>
  </si>
  <si>
    <t xml:space="preserve">6L0 7962</t>
  </si>
  <si>
    <t xml:space="preserve">6L0 7974</t>
  </si>
  <si>
    <t xml:space="preserve">6L0 7978</t>
  </si>
  <si>
    <t xml:space="preserve">6L0 7979</t>
  </si>
  <si>
    <t xml:space="preserve">6L0 8044</t>
  </si>
  <si>
    <t xml:space="preserve">6L0 8066</t>
  </si>
  <si>
    <t xml:space="preserve">6L0 8076</t>
  </si>
  <si>
    <t xml:space="preserve">III. Q 2019</t>
  </si>
  <si>
    <t xml:space="preserve">6L0 8097</t>
  </si>
  <si>
    <t xml:space="preserve">admi: 8092; ahmi: 9491; od 7/20</t>
  </si>
  <si>
    <t xml:space="preserve">6L0 8128</t>
  </si>
  <si>
    <t xml:space="preserve">6L0 8178</t>
  </si>
  <si>
    <t xml:space="preserve">6L0 8188</t>
  </si>
  <si>
    <t xml:space="preserve">6L0 8220</t>
  </si>
  <si>
    <t xml:space="preserve">6L0 8283</t>
  </si>
  <si>
    <t xml:space="preserve">6L0 8373</t>
  </si>
  <si>
    <t xml:space="preserve">6L0 8397</t>
  </si>
  <si>
    <t xml:space="preserve">6L0 8404</t>
  </si>
  <si>
    <t xml:space="preserve">6L0 8427</t>
  </si>
  <si>
    <t xml:space="preserve">6L0 8452</t>
  </si>
  <si>
    <t xml:space="preserve">6L0 8533</t>
  </si>
  <si>
    <t xml:space="preserve">6L0 8627</t>
  </si>
  <si>
    <t xml:space="preserve">6L0 8700</t>
  </si>
  <si>
    <t xml:space="preserve">6L0 8712</t>
  </si>
  <si>
    <t xml:space="preserve">Piaggio Porter sklápěč</t>
  </si>
  <si>
    <t xml:space="preserve">6L0 8763</t>
  </si>
  <si>
    <t xml:space="preserve">6L0 8775</t>
  </si>
  <si>
    <t xml:space="preserve">6L0 8779</t>
  </si>
  <si>
    <t xml:space="preserve">6L0 8819</t>
  </si>
  <si>
    <t xml:space="preserve">Merecedes-Benz V</t>
  </si>
  <si>
    <t xml:space="preserve">6L0 8821</t>
  </si>
  <si>
    <t xml:space="preserve">6L0 8918</t>
  </si>
  <si>
    <t xml:space="preserve">6L0 8989</t>
  </si>
  <si>
    <t xml:space="preserve">Škoda Fox</t>
  </si>
  <si>
    <t xml:space="preserve">6L0 9006</t>
  </si>
  <si>
    <t xml:space="preserve">6L0 9039</t>
  </si>
  <si>
    <t xml:space="preserve">6L0 9043</t>
  </si>
  <si>
    <t xml:space="preserve">6L0 9107</t>
  </si>
  <si>
    <t xml:space="preserve">6L0 9134</t>
  </si>
  <si>
    <t xml:space="preserve">6L0 9151</t>
  </si>
  <si>
    <t xml:space="preserve">Renault Clio III RS</t>
  </si>
  <si>
    <t xml:space="preserve">6L0 9177</t>
  </si>
  <si>
    <t xml:space="preserve">6L0 9216</t>
  </si>
  <si>
    <t xml:space="preserve">6L0 9232</t>
  </si>
  <si>
    <t xml:space="preserve">6L0 9304</t>
  </si>
  <si>
    <t xml:space="preserve">6L0 9320</t>
  </si>
  <si>
    <t xml:space="preserve">6L0 9437</t>
  </si>
  <si>
    <t xml:space="preserve">Toyota Yaris GR</t>
  </si>
  <si>
    <t xml:space="preserve">6L0 9446</t>
  </si>
  <si>
    <t xml:space="preserve">Alfa Romeo 166</t>
  </si>
  <si>
    <t xml:space="preserve">6L0 9462</t>
  </si>
  <si>
    <t xml:space="preserve">6L0 9475</t>
  </si>
  <si>
    <t xml:space="preserve">6L0 9483</t>
  </si>
  <si>
    <t xml:space="preserve">3/25 dovýroba na typ 115</t>
  </si>
  <si>
    <t xml:space="preserve">6L0 9507</t>
  </si>
  <si>
    <t xml:space="preserve">admi: 9492; ahmi: 9671; od 4/20</t>
  </si>
  <si>
    <t xml:space="preserve">6L0 9511</t>
  </si>
  <si>
    <t xml:space="preserve">6L0 9526</t>
  </si>
  <si>
    <t xml:space="preserve">6L0 9538</t>
  </si>
  <si>
    <t xml:space="preserve">6L0 9585</t>
  </si>
  <si>
    <t xml:space="preserve">návěs na přepravu automobilů</t>
  </si>
  <si>
    <t xml:space="preserve">6L0 9598</t>
  </si>
  <si>
    <t xml:space="preserve">6L0 9609</t>
  </si>
  <si>
    <t xml:space="preserve">dvouosý přívěs Autovia</t>
  </si>
  <si>
    <t xml:space="preserve">6L0 9622</t>
  </si>
  <si>
    <t xml:space="preserve">6L0 9639</t>
  </si>
  <si>
    <t xml:space="preserve">6L0 9673</t>
  </si>
  <si>
    <t xml:space="preserve">admi: 9672: ahmi: 6L1 0371; od 7/22 6L1 0232-0371; zbytek až od 6/23</t>
  </si>
  <si>
    <t xml:space="preserve">6L0 9675</t>
  </si>
  <si>
    <t xml:space="preserve">6L0 9680</t>
  </si>
  <si>
    <t xml:space="preserve">6L0 9687</t>
  </si>
  <si>
    <t xml:space="preserve">6L0 9700</t>
  </si>
  <si>
    <t xml:space="preserve">MG ZS</t>
  </si>
  <si>
    <t xml:space="preserve">6L0 9712</t>
  </si>
  <si>
    <t xml:space="preserve">6L0 9724</t>
  </si>
  <si>
    <t xml:space="preserve">6L0 9734</t>
  </si>
  <si>
    <t xml:space="preserve">6L0 9764</t>
  </si>
  <si>
    <t xml:space="preserve">6L0 9765</t>
  </si>
  <si>
    <t xml:space="preserve">6L0 9783</t>
  </si>
  <si>
    <t xml:space="preserve">Irizar i4 14M </t>
  </si>
  <si>
    <t xml:space="preserve">ČSAD Česká Lípa</t>
  </si>
  <si>
    <t xml:space="preserve">6L0 9790</t>
  </si>
  <si>
    <t xml:space="preserve">výdej po 6L5</t>
  </si>
  <si>
    <t xml:space="preserve">6L0 9830</t>
  </si>
  <si>
    <t xml:space="preserve">6L0 9832</t>
  </si>
  <si>
    <t xml:space="preserve">Policie ČR?</t>
  </si>
  <si>
    <t xml:space="preserve">modré majáky</t>
  </si>
  <si>
    <t xml:space="preserve">6L0 9858</t>
  </si>
  <si>
    <t xml:space="preserve">6L0 9870</t>
  </si>
  <si>
    <t xml:space="preserve">6L0 9895</t>
  </si>
  <si>
    <t xml:space="preserve">6L0 9898</t>
  </si>
  <si>
    <t xml:space="preserve">Iveco Stralis</t>
  </si>
  <si>
    <t xml:space="preserve">6L0 9900</t>
  </si>
  <si>
    <t xml:space="preserve">6L0 9920</t>
  </si>
  <si>
    <t xml:space="preserve">6L0 9933</t>
  </si>
  <si>
    <t xml:space="preserve">SDH Cvikov</t>
  </si>
  <si>
    <t xml:space="preserve">6L0 9935</t>
  </si>
  <si>
    <t xml:space="preserve">6L0 9967</t>
  </si>
  <si>
    <t xml:space="preserve">6L0 9989</t>
  </si>
  <si>
    <t xml:space="preserve">6L0 9994</t>
  </si>
  <si>
    <t xml:space="preserve">6L1 0009</t>
  </si>
  <si>
    <t xml:space="preserve">6L1 0017</t>
  </si>
  <si>
    <t xml:space="preserve">Martin Čermák</t>
  </si>
  <si>
    <t xml:space="preserve">6L1 0021</t>
  </si>
  <si>
    <t xml:space="preserve">6L1 0022</t>
  </si>
  <si>
    <t xml:space="preserve">6L1 0030</t>
  </si>
  <si>
    <t xml:space="preserve">6L1 0049</t>
  </si>
  <si>
    <t xml:space="preserve">6L1 0088</t>
  </si>
  <si>
    <t xml:space="preserve">6L1 0094</t>
  </si>
  <si>
    <t xml:space="preserve">6L1 0096</t>
  </si>
  <si>
    <t xml:space="preserve">6L1 0143</t>
  </si>
  <si>
    <t xml:space="preserve">6L1 0147</t>
  </si>
  <si>
    <t xml:space="preserve">6L1 0149</t>
  </si>
  <si>
    <t xml:space="preserve">6L1 0157</t>
  </si>
  <si>
    <t xml:space="preserve">6L1 0178</t>
  </si>
  <si>
    <t xml:space="preserve">6L1 0222</t>
  </si>
  <si>
    <t xml:space="preserve">Scania R560 6x4</t>
  </si>
  <si>
    <t xml:space="preserve">6L1 0225</t>
  </si>
  <si>
    <t xml:space="preserve">Mercedes-Benz R</t>
  </si>
  <si>
    <t xml:space="preserve">6L1 0234</t>
  </si>
  <si>
    <t xml:space="preserve">6L1 0255</t>
  </si>
  <si>
    <t xml:space="preserve">6L1 0293</t>
  </si>
  <si>
    <t xml:space="preserve">6L1 0306</t>
  </si>
  <si>
    <t xml:space="preserve">MAN TGL valník</t>
  </si>
  <si>
    <t xml:space="preserve">6L1 0340</t>
  </si>
  <si>
    <t xml:space="preserve">6L1 0343</t>
  </si>
  <si>
    <t xml:space="preserve">6L1 0376</t>
  </si>
  <si>
    <t xml:space="preserve">admi: 0372; ahmi: 0431; od 5/21</t>
  </si>
  <si>
    <t xml:space="preserve">zapomenutá RZ</t>
  </si>
  <si>
    <t xml:space="preserve">6L1 0378</t>
  </si>
  <si>
    <t xml:space="preserve">6L1 0383</t>
  </si>
  <si>
    <t xml:space="preserve">6L1 0430</t>
  </si>
  <si>
    <t xml:space="preserve">sklápěcí návěs</t>
  </si>
  <si>
    <t xml:space="preserve">6L1 0441</t>
  </si>
  <si>
    <t xml:space="preserve">admi: 0432; ahmi: 0956; od 4/20</t>
  </si>
  <si>
    <t xml:space="preserve">6L1 0468</t>
  </si>
  <si>
    <t xml:space="preserve">6L1 0470</t>
  </si>
  <si>
    <t xml:space="preserve">6L1 0484</t>
  </si>
  <si>
    <t xml:space="preserve">6L1 0486</t>
  </si>
  <si>
    <t xml:space="preserve">6L1 0518</t>
  </si>
  <si>
    <t xml:space="preserve">6L1 0546</t>
  </si>
  <si>
    <t xml:space="preserve">6L1 0556</t>
  </si>
  <si>
    <t xml:space="preserve">6L1 0568</t>
  </si>
  <si>
    <t xml:space="preserve">6L1 0626</t>
  </si>
  <si>
    <t xml:space="preserve">6L1 0681</t>
  </si>
  <si>
    <t xml:space="preserve">6L1 0691</t>
  </si>
  <si>
    <t xml:space="preserve">6L1 0728</t>
  </si>
  <si>
    <t xml:space="preserve">6L1 0764</t>
  </si>
  <si>
    <t xml:space="preserve">6L1 0768</t>
  </si>
  <si>
    <t xml:space="preserve">6L1 0876</t>
  </si>
  <si>
    <t xml:space="preserve">VDL MidCity</t>
  </si>
  <si>
    <t xml:space="preserve">6L1 0899</t>
  </si>
  <si>
    <t xml:space="preserve">6L1 0900</t>
  </si>
  <si>
    <t xml:space="preserve">6L1 0917</t>
  </si>
  <si>
    <t xml:space="preserve">6L1 0918</t>
  </si>
  <si>
    <t xml:space="preserve">6L1 0923</t>
  </si>
  <si>
    <t xml:space="preserve">6L1 0940</t>
  </si>
  <si>
    <t xml:space="preserve">6L1 0945</t>
  </si>
  <si>
    <t xml:space="preserve">6L1 0957</t>
  </si>
  <si>
    <t xml:space="preserve">admi; ahmi: 0966</t>
  </si>
  <si>
    <t xml:space="preserve">6L1 0958</t>
  </si>
  <si>
    <t xml:space="preserve">Buick Master Six Sport Roadster</t>
  </si>
  <si>
    <t xml:space="preserve">6L1 0974</t>
  </si>
  <si>
    <t xml:space="preserve">Tesla Model S</t>
  </si>
  <si>
    <t xml:space="preserve">admi: 0967; ahmi: 1106; od 5/20</t>
  </si>
  <si>
    <t xml:space="preserve">6L1 0990</t>
  </si>
  <si>
    <t xml:space="preserve">6L1 1007</t>
  </si>
  <si>
    <t xml:space="preserve">6L1 1021</t>
  </si>
  <si>
    <t xml:space="preserve">6L1 1041</t>
  </si>
  <si>
    <t xml:space="preserve">6L1 1104</t>
  </si>
  <si>
    <t xml:space="preserve">6L1 1105</t>
  </si>
  <si>
    <t xml:space="preserve">6L1 1122</t>
  </si>
  <si>
    <t xml:space="preserve">sklápěcí přívěs</t>
  </si>
  <si>
    <t xml:space="preserve">admi: 1107; ahmi: 1166; od 2/21</t>
  </si>
  <si>
    <t xml:space="preserve">6L1 1125</t>
  </si>
  <si>
    <t xml:space="preserve">přívěs pro přepravu balíků</t>
  </si>
  <si>
    <t xml:space="preserve">6L1 1131</t>
  </si>
  <si>
    <t xml:space="preserve">6L1 1156</t>
  </si>
  <si>
    <t xml:space="preserve">IV. Q 2019</t>
  </si>
  <si>
    <t xml:space="preserve">6L1 1210</t>
  </si>
  <si>
    <t xml:space="preserve">admi: 1167; ahmi: 1286; od 7/20</t>
  </si>
  <si>
    <t xml:space="preserve">6L1 1228</t>
  </si>
  <si>
    <t xml:space="preserve">6L1 1265</t>
  </si>
  <si>
    <t xml:space="preserve">6L1 1287</t>
  </si>
  <si>
    <t xml:space="preserve">admi: 1287; ahmi: 2336; od 1/21</t>
  </si>
  <si>
    <t xml:space="preserve">6L1 1323</t>
  </si>
  <si>
    <t xml:space="preserve">6L1 1428</t>
  </si>
  <si>
    <t xml:space="preserve">6L1 1437</t>
  </si>
  <si>
    <t xml:space="preserve">6L1 1503</t>
  </si>
  <si>
    <t xml:space="preserve">Mazda CX</t>
  </si>
  <si>
    <t xml:space="preserve">6L1 1513</t>
  </si>
  <si>
    <t xml:space="preserve">6L1 1650</t>
  </si>
  <si>
    <t xml:space="preserve">6L1 1683</t>
  </si>
  <si>
    <t xml:space="preserve">6L1 1740</t>
  </si>
  <si>
    <t xml:space="preserve">6L1 1819</t>
  </si>
  <si>
    <t xml:space="preserve">6L1 1855</t>
  </si>
  <si>
    <t xml:space="preserve">6L1 1890</t>
  </si>
  <si>
    <t xml:space="preserve">6L1 1931</t>
  </si>
  <si>
    <t xml:space="preserve">6L1 1961</t>
  </si>
  <si>
    <t xml:space="preserve">6L1 2037</t>
  </si>
  <si>
    <t xml:space="preserve">6L1 2133</t>
  </si>
  <si>
    <t xml:space="preserve">Audi RS6 Avant</t>
  </si>
  <si>
    <t xml:space="preserve">6L1 2182</t>
  </si>
  <si>
    <t xml:space="preserve">6L1 2243</t>
  </si>
  <si>
    <t xml:space="preserve">6L1 2285</t>
  </si>
  <si>
    <t xml:space="preserve">6L1 2307</t>
  </si>
  <si>
    <t xml:space="preserve">6L1 2325</t>
  </si>
  <si>
    <t xml:space="preserve">6L1 2340</t>
  </si>
  <si>
    <t xml:space="preserve">admi: 2337; ahmi: 2396; od 1/21</t>
  </si>
  <si>
    <t xml:space="preserve">6L1 2348</t>
  </si>
  <si>
    <t xml:space="preserve">6L1 2349</t>
  </si>
  <si>
    <t xml:space="preserve">6L1 2376</t>
  </si>
  <si>
    <t xml:space="preserve">6L1 2397</t>
  </si>
  <si>
    <t xml:space="preserve">admi: 2397; ahmi: 2406; od 11/20</t>
  </si>
  <si>
    <t xml:space="preserve">6L1 2399</t>
  </si>
  <si>
    <t xml:space="preserve">6L1 2400</t>
  </si>
  <si>
    <t xml:space="preserve">6L1 2402</t>
  </si>
  <si>
    <t xml:space="preserve">6L1 2405</t>
  </si>
  <si>
    <t xml:space="preserve">6L1 2406</t>
  </si>
  <si>
    <t xml:space="preserve">6L1 2413</t>
  </si>
  <si>
    <t xml:space="preserve">admi: 2407; ahmi: 3106; od 7/20</t>
  </si>
  <si>
    <t xml:space="preserve">6L1 2421</t>
  </si>
  <si>
    <t xml:space="preserve">6L1 2424</t>
  </si>
  <si>
    <t xml:space="preserve">6L1 2481</t>
  </si>
  <si>
    <t xml:space="preserve">6L1 2518</t>
  </si>
  <si>
    <t xml:space="preserve">6L1 2563</t>
  </si>
  <si>
    <t xml:space="preserve">6L1 2623</t>
  </si>
  <si>
    <t xml:space="preserve">6L1 2759</t>
  </si>
  <si>
    <t xml:space="preserve">Scania R tahač</t>
  </si>
  <si>
    <t xml:space="preserve">6L1 2816</t>
  </si>
  <si>
    <t xml:space="preserve">6L1 2930</t>
  </si>
  <si>
    <t xml:space="preserve">6L1 2955</t>
  </si>
  <si>
    <t xml:space="preserve">Škoda Fabia IV</t>
  </si>
  <si>
    <t xml:space="preserve">6L1 2996</t>
  </si>
  <si>
    <t xml:space="preserve">6L1 3007</t>
  </si>
  <si>
    <t xml:space="preserve">6L1 3086</t>
  </si>
  <si>
    <t xml:space="preserve">6L1 3087</t>
  </si>
  <si>
    <t xml:space="preserve">6L1 3098</t>
  </si>
  <si>
    <t xml:space="preserve">6L1 3106</t>
  </si>
  <si>
    <t xml:space="preserve">6L1 3108</t>
  </si>
  <si>
    <t xml:space="preserve">klanicový přívěs</t>
  </si>
  <si>
    <t xml:space="preserve">admi: 3107; ahmi: 3286; od 3/21</t>
  </si>
  <si>
    <t xml:space="preserve">6L1 3189</t>
  </si>
  <si>
    <t xml:space="preserve">6L1 3194</t>
  </si>
  <si>
    <t xml:space="preserve">6L1 3226</t>
  </si>
  <si>
    <t xml:space="preserve">6L1 3246</t>
  </si>
  <si>
    <t xml:space="preserve">6L1 3274</t>
  </si>
  <si>
    <t xml:space="preserve">6L1 3281</t>
  </si>
  <si>
    <t xml:space="preserve">6L1 3287</t>
  </si>
  <si>
    <t xml:space="preserve">Freightliner</t>
  </si>
  <si>
    <t xml:space="preserve">admi: 3287; ahmi: 3296; od 8/20</t>
  </si>
  <si>
    <t xml:space="preserve">6L1 3289</t>
  </si>
  <si>
    <t xml:space="preserve">Ford Econoline</t>
  </si>
  <si>
    <t xml:space="preserve">6L1 3290</t>
  </si>
  <si>
    <t xml:space="preserve">6L1 3291</t>
  </si>
  <si>
    <t xml:space="preserve">6L1 3292</t>
  </si>
  <si>
    <t xml:space="preserve">Chevrolet Corvette C3</t>
  </si>
  <si>
    <t xml:space="preserve">6L1 3293</t>
  </si>
  <si>
    <t xml:space="preserve">paralelně s 6L6</t>
  </si>
  <si>
    <t xml:space="preserve">6L1 3296</t>
  </si>
  <si>
    <t xml:space="preserve">6L1 3297</t>
  </si>
  <si>
    <t xml:space="preserve">admi; ahmi: 3306; od 6/21</t>
  </si>
  <si>
    <t xml:space="preserve">6L1 3298</t>
  </si>
  <si>
    <t xml:space="preserve">6L1 3299</t>
  </si>
  <si>
    <t xml:space="preserve">Auto Jase</t>
  </si>
  <si>
    <t xml:space="preserve">6L1 3300</t>
  </si>
  <si>
    <t xml:space="preserve">6L1 3302</t>
  </si>
  <si>
    <t xml:space="preserve">6L1 3303</t>
  </si>
  <si>
    <t xml:space="preserve">6L1 3305</t>
  </si>
  <si>
    <t xml:space="preserve">6L1 3306</t>
  </si>
  <si>
    <t xml:space="preserve">6L1 3310</t>
  </si>
  <si>
    <t xml:space="preserve">6L1 3311</t>
  </si>
  <si>
    <t xml:space="preserve">admi: 3307; ahmi: 4776; od 10/21</t>
  </si>
  <si>
    <t xml:space="preserve">6L1 3317</t>
  </si>
  <si>
    <t xml:space="preserve">6L1 3345</t>
  </si>
  <si>
    <t xml:space="preserve">6L1 3346</t>
  </si>
  <si>
    <t xml:space="preserve">6L1 3373</t>
  </si>
  <si>
    <t xml:space="preserve">6L1 3397</t>
  </si>
  <si>
    <t xml:space="preserve">Mercedes-Benz CLS Shooting Brake</t>
  </si>
  <si>
    <t xml:space="preserve">6L1 3419</t>
  </si>
  <si>
    <t xml:space="preserve">6L1 3439</t>
  </si>
  <si>
    <t xml:space="preserve">6L1 3456</t>
  </si>
  <si>
    <t xml:space="preserve">6L1 3468</t>
  </si>
  <si>
    <t xml:space="preserve">6L1 3486</t>
  </si>
  <si>
    <t xml:space="preserve">6L1 3520</t>
  </si>
  <si>
    <t xml:space="preserve">6L1 3521</t>
  </si>
  <si>
    <t xml:space="preserve">6L1 3532</t>
  </si>
  <si>
    <t xml:space="preserve">6L1 3548</t>
  </si>
  <si>
    <t xml:space="preserve">civil</t>
  </si>
  <si>
    <t xml:space="preserve">6L1 3576</t>
  </si>
  <si>
    <t xml:space="preserve">6L1 3595</t>
  </si>
  <si>
    <t xml:space="preserve">6L1 3628</t>
  </si>
  <si>
    <t xml:space="preserve">6L1 3664</t>
  </si>
  <si>
    <t xml:space="preserve">6L1 3695</t>
  </si>
  <si>
    <t xml:space="preserve">6L1 3712</t>
  </si>
  <si>
    <t xml:space="preserve">6L1 3730</t>
  </si>
  <si>
    <t xml:space="preserve">6L1 3750</t>
  </si>
  <si>
    <t xml:space="preserve">6L1 3778</t>
  </si>
  <si>
    <t xml:space="preserve">6L1 3787</t>
  </si>
  <si>
    <t xml:space="preserve">6L1 3790</t>
  </si>
  <si>
    <t xml:space="preserve">6L1 3799</t>
  </si>
  <si>
    <t xml:space="preserve">6L1 3800</t>
  </si>
  <si>
    <t xml:space="preserve">6L1 3842</t>
  </si>
  <si>
    <t xml:space="preserve">6L1 3857</t>
  </si>
  <si>
    <t xml:space="preserve">6L1 3860</t>
  </si>
  <si>
    <t xml:space="preserve">Hyundai Bayon</t>
  </si>
  <si>
    <t xml:space="preserve">6L1 3877</t>
  </si>
  <si>
    <t xml:space="preserve">6L1 3903</t>
  </si>
  <si>
    <t xml:space="preserve">6L1 3926</t>
  </si>
  <si>
    <t xml:space="preserve">6L1 3948</t>
  </si>
  <si>
    <t xml:space="preserve">6L1 3970</t>
  </si>
  <si>
    <t xml:space="preserve">6L1 3984</t>
  </si>
  <si>
    <t xml:space="preserve">6L1 4000</t>
  </si>
  <si>
    <t xml:space="preserve">6L1 4009</t>
  </si>
  <si>
    <t xml:space="preserve">6L1 4036</t>
  </si>
  <si>
    <t xml:space="preserve">6L1 4052</t>
  </si>
  <si>
    <t xml:space="preserve">6L1 4063</t>
  </si>
  <si>
    <t xml:space="preserve">6L1 4097</t>
  </si>
  <si>
    <t xml:space="preserve">6L1 4098</t>
  </si>
  <si>
    <t xml:space="preserve">6L1 4116</t>
  </si>
  <si>
    <t xml:space="preserve">6L1 4121</t>
  </si>
  <si>
    <t xml:space="preserve">Abarth 500</t>
  </si>
  <si>
    <t xml:space="preserve">6L1 4130</t>
  </si>
  <si>
    <t xml:space="preserve">6L1 4147</t>
  </si>
  <si>
    <t xml:space="preserve">6L1 4183</t>
  </si>
  <si>
    <t xml:space="preserve">6L1 4197</t>
  </si>
  <si>
    <t xml:space="preserve">6L1 4203</t>
  </si>
  <si>
    <t xml:space="preserve">6L1 4223</t>
  </si>
  <si>
    <t xml:space="preserve">6L1 4245</t>
  </si>
  <si>
    <t xml:space="preserve">6L1 4255</t>
  </si>
  <si>
    <t xml:space="preserve">6L1 4264</t>
  </si>
  <si>
    <t xml:space="preserve">6L1 4275</t>
  </si>
  <si>
    <t xml:space="preserve">6L1 4317</t>
  </si>
  <si>
    <t xml:space="preserve">6L1 4335</t>
  </si>
  <si>
    <t xml:space="preserve">6L1 4364</t>
  </si>
  <si>
    <t xml:space="preserve">6L1 4373</t>
  </si>
  <si>
    <t xml:space="preserve">6L1 4393</t>
  </si>
  <si>
    <t xml:space="preserve">Škoda Octavia II RS facelift</t>
  </si>
  <si>
    <t xml:space="preserve">6L1 4403</t>
  </si>
  <si>
    <t xml:space="preserve">Scania G sklápěč s HR</t>
  </si>
  <si>
    <t xml:space="preserve">6L1 4425</t>
  </si>
  <si>
    <t xml:space="preserve">6L1 4428</t>
  </si>
  <si>
    <t xml:space="preserve">6L1 4495</t>
  </si>
  <si>
    <t xml:space="preserve">6L1 4496</t>
  </si>
  <si>
    <t xml:space="preserve">6L1 4509</t>
  </si>
  <si>
    <t xml:space="preserve">6L1 4532</t>
  </si>
  <si>
    <t xml:space="preserve">6L1 4588</t>
  </si>
  <si>
    <t xml:space="preserve">6L1 4602</t>
  </si>
  <si>
    <t xml:space="preserve">6L1 4610</t>
  </si>
  <si>
    <t xml:space="preserve">6L1 4645</t>
  </si>
  <si>
    <t xml:space="preserve">6L1 4672</t>
  </si>
  <si>
    <t xml:space="preserve">6L1 4679</t>
  </si>
  <si>
    <t xml:space="preserve">6L1 4693</t>
  </si>
  <si>
    <t xml:space="preserve">6L1 4705</t>
  </si>
  <si>
    <t xml:space="preserve">6L1 4717</t>
  </si>
  <si>
    <t xml:space="preserve">6L1 4743</t>
  </si>
  <si>
    <t xml:space="preserve">6L1 4773</t>
  </si>
  <si>
    <t xml:space="preserve">6L1 4793</t>
  </si>
  <si>
    <t xml:space="preserve">admi: 4777; ahmi: 4956; KMP 4777-4836 od 5/20</t>
  </si>
  <si>
    <t xml:space="preserve">6L1 4814</t>
  </si>
  <si>
    <t xml:space="preserve">kompresor Atlas Copco XA 230</t>
  </si>
  <si>
    <t xml:space="preserve">6L1 4815</t>
  </si>
  <si>
    <t xml:space="preserve">6L1 4820</t>
  </si>
  <si>
    <t xml:space="preserve">6L1 4826</t>
  </si>
  <si>
    <t xml:space="preserve">6L1 4832</t>
  </si>
  <si>
    <t xml:space="preserve">6L1 4860</t>
  </si>
  <si>
    <t xml:space="preserve">návěs plachtový</t>
  </si>
  <si>
    <t xml:space="preserve">6L1 4866</t>
  </si>
  <si>
    <t xml:space="preserve">6L1 4895</t>
  </si>
  <si>
    <t xml:space="preserve">6L1 4899</t>
  </si>
  <si>
    <t xml:space="preserve">6L1 4923</t>
  </si>
  <si>
    <t xml:space="preserve">6L1 4934</t>
  </si>
  <si>
    <t xml:space="preserve">6L1 4935</t>
  </si>
  <si>
    <t xml:space="preserve">6L1 4959</t>
  </si>
  <si>
    <t xml:space="preserve">admi: 4957; ahmi: 5306; od 10/22</t>
  </si>
  <si>
    <t xml:space="preserve">6L1 4963</t>
  </si>
  <si>
    <t xml:space="preserve">6L1 5015</t>
  </si>
  <si>
    <t xml:space="preserve">přeregistrace z LBO 42-67</t>
  </si>
  <si>
    <t xml:space="preserve">6L1 5026</t>
  </si>
  <si>
    <t xml:space="preserve">6L1 5046</t>
  </si>
  <si>
    <t xml:space="preserve">6L1 5051</t>
  </si>
  <si>
    <t xml:space="preserve">Ferda</t>
  </si>
  <si>
    <t xml:space="preserve">6L1 5053</t>
  </si>
  <si>
    <t xml:space="preserve">6L1 5132</t>
  </si>
  <si>
    <t xml:space="preserve">6L1 5140</t>
  </si>
  <si>
    <t xml:space="preserve">6L1 5189</t>
  </si>
  <si>
    <t xml:space="preserve">6L1 5216</t>
  </si>
  <si>
    <t xml:space="preserve">6L1 5229</t>
  </si>
  <si>
    <t xml:space="preserve">6L1 5276</t>
  </si>
  <si>
    <t xml:space="preserve">6L1 5285</t>
  </si>
  <si>
    <t xml:space="preserve">6L1 5293</t>
  </si>
  <si>
    <t xml:space="preserve">6L1 5308</t>
  </si>
  <si>
    <t xml:space="preserve">admi: 5307; ahmi: 5656; od 3/21</t>
  </si>
  <si>
    <t xml:space="preserve">6L1 5321</t>
  </si>
  <si>
    <t xml:space="preserve">6L1 5357</t>
  </si>
  <si>
    <t xml:space="preserve">6L1 5373</t>
  </si>
  <si>
    <t xml:space="preserve">Iveco Trakker 8x4 sklápěč</t>
  </si>
  <si>
    <t xml:space="preserve">6L1 5385</t>
  </si>
  <si>
    <t xml:space="preserve">6L1 5451</t>
  </si>
  <si>
    <t xml:space="preserve">SOR CN12</t>
  </si>
  <si>
    <t xml:space="preserve">6L1 5456</t>
  </si>
  <si>
    <t xml:space="preserve">6L1 5512</t>
  </si>
  <si>
    <t xml:space="preserve">SOR CN 12.3</t>
  </si>
  <si>
    <t xml:space="preserve">6L1 5517</t>
  </si>
  <si>
    <t xml:space="preserve">6L1 5543</t>
  </si>
  <si>
    <t xml:space="preserve">6L1 5555</t>
  </si>
  <si>
    <t xml:space="preserve">6L1 5614</t>
  </si>
  <si>
    <t xml:space="preserve">VW Passat B5Variant</t>
  </si>
  <si>
    <t xml:space="preserve">6L1 5634</t>
  </si>
  <si>
    <t xml:space="preserve">6L1 5666</t>
  </si>
  <si>
    <t xml:space="preserve">admi: 5657; ahmi: 6181; od 12/20</t>
  </si>
  <si>
    <t xml:space="preserve">6L1 5688</t>
  </si>
  <si>
    <t xml:space="preserve">6L1 5701</t>
  </si>
  <si>
    <t xml:space="preserve">6L1 5801</t>
  </si>
  <si>
    <t xml:space="preserve">6L1 5811</t>
  </si>
  <si>
    <t xml:space="preserve">Dacia Sandero II Stepway</t>
  </si>
  <si>
    <t xml:space="preserve">6L1 5832</t>
  </si>
  <si>
    <t xml:space="preserve">6L1 5851</t>
  </si>
  <si>
    <t xml:space="preserve">6L1 5872</t>
  </si>
  <si>
    <t xml:space="preserve">6L1 5893</t>
  </si>
  <si>
    <t xml:space="preserve">6L1 5923</t>
  </si>
  <si>
    <t xml:space="preserve">Dacia Sandero II</t>
  </si>
  <si>
    <t xml:space="preserve">6L1 5974</t>
  </si>
  <si>
    <t xml:space="preserve">6L1 6005</t>
  </si>
  <si>
    <t xml:space="preserve">6L1 6078</t>
  </si>
  <si>
    <t xml:space="preserve">6L1 6089</t>
  </si>
  <si>
    <t xml:space="preserve">6L1 6126</t>
  </si>
  <si>
    <t xml:space="preserve">6L1 6157</t>
  </si>
  <si>
    <t xml:space="preserve">6L1 6165</t>
  </si>
  <si>
    <t xml:space="preserve">6L1 6175</t>
  </si>
  <si>
    <t xml:space="preserve">6L1 6182</t>
  </si>
  <si>
    <t xml:space="preserve">admi: 6182; ahmi: 6191; od 3/21</t>
  </si>
  <si>
    <t xml:space="preserve">6L1 6184</t>
  </si>
  <si>
    <t xml:space="preserve">6L1 6185</t>
  </si>
  <si>
    <t xml:space="preserve">6L1 6189</t>
  </si>
  <si>
    <t xml:space="preserve">Nissan 300 ZX</t>
  </si>
  <si>
    <t xml:space="preserve">I. Q 2020</t>
  </si>
  <si>
    <t xml:space="preserve">6L1 6195</t>
  </si>
  <si>
    <t xml:space="preserve">admi: 6192; ahmi: 7241; od 8/20</t>
  </si>
  <si>
    <t xml:space="preserve">6L1 6200</t>
  </si>
  <si>
    <t xml:space="preserve">6L1 6202</t>
  </si>
  <si>
    <t xml:space="preserve">6L1 6207</t>
  </si>
  <si>
    <t xml:space="preserve">6L1 6216</t>
  </si>
  <si>
    <t xml:space="preserve">6L1 6267</t>
  </si>
  <si>
    <t xml:space="preserve">6L1 6268</t>
  </si>
  <si>
    <t xml:space="preserve">6L1 6294</t>
  </si>
  <si>
    <t xml:space="preserve">6L1 6377</t>
  </si>
  <si>
    <t xml:space="preserve">6L1 6445</t>
  </si>
  <si>
    <t xml:space="preserve">6L1 6460</t>
  </si>
  <si>
    <t xml:space="preserve">6L1 6550</t>
  </si>
  <si>
    <t xml:space="preserve">6L1 6572</t>
  </si>
  <si>
    <t xml:space="preserve">6L1 6582</t>
  </si>
  <si>
    <t xml:space="preserve">6L1 6622</t>
  </si>
  <si>
    <t xml:space="preserve">BMW 4</t>
  </si>
  <si>
    <t xml:space="preserve">6L1 6691</t>
  </si>
  <si>
    <t xml:space="preserve">6L1 6697</t>
  </si>
  <si>
    <t xml:space="preserve">6L1 6747</t>
  </si>
  <si>
    <t xml:space="preserve">6L1 6793</t>
  </si>
  <si>
    <t xml:space="preserve">6L1 6800</t>
  </si>
  <si>
    <t xml:space="preserve">6L1 6895</t>
  </si>
  <si>
    <t xml:space="preserve">6L1 6900</t>
  </si>
  <si>
    <t xml:space="preserve">6L1 6936</t>
  </si>
  <si>
    <t xml:space="preserve">6L1 6967</t>
  </si>
  <si>
    <t xml:space="preserve">MAN TGX</t>
  </si>
  <si>
    <t xml:space="preserve">6L1 6995</t>
  </si>
  <si>
    <t xml:space="preserve">6L1 7068</t>
  </si>
  <si>
    <t xml:space="preserve">6L1 7115</t>
  </si>
  <si>
    <t xml:space="preserve">6L1 7125</t>
  </si>
  <si>
    <t xml:space="preserve">6L1 7143</t>
  </si>
  <si>
    <t xml:space="preserve">6L1 7183</t>
  </si>
  <si>
    <t xml:space="preserve">6L1 7205</t>
  </si>
  <si>
    <t xml:space="preserve">6L1 7219</t>
  </si>
  <si>
    <t xml:space="preserve">6L1 7227</t>
  </si>
  <si>
    <t xml:space="preserve">6L1 7241</t>
  </si>
  <si>
    <t xml:space="preserve">6L1 7253</t>
  </si>
  <si>
    <t xml:space="preserve">admi: 7242; ahmi: 7361; od 1/21</t>
  </si>
  <si>
    <t xml:space="preserve">6L1 7270</t>
  </si>
  <si>
    <t xml:space="preserve">6L1 7292</t>
  </si>
  <si>
    <t xml:space="preserve">6L1 7315</t>
  </si>
  <si>
    <t xml:space="preserve">6L1 7333</t>
  </si>
  <si>
    <t xml:space="preserve">6L1 7362</t>
  </si>
  <si>
    <t xml:space="preserve">Admi: 7362; ahmi: 7371; od 4/24</t>
  </si>
  <si>
    <t xml:space="preserve">6L1 7363</t>
  </si>
  <si>
    <t xml:space="preserve">6L1 7364</t>
  </si>
  <si>
    <t xml:space="preserve">6L1 7371</t>
  </si>
  <si>
    <t xml:space="preserve">Ford Fairlane II</t>
  </si>
  <si>
    <t xml:space="preserve">6L1 7385</t>
  </si>
  <si>
    <t xml:space="preserve">admi: 7372; ahmi: 7431; od 6/20</t>
  </si>
  <si>
    <t xml:space="preserve">6L1 7390</t>
  </si>
  <si>
    <t xml:space="preserve">6L1 7409</t>
  </si>
  <si>
    <t xml:space="preserve">6L1 7413</t>
  </si>
  <si>
    <t xml:space="preserve">6L1 7426</t>
  </si>
  <si>
    <t xml:space="preserve">6L1 7447</t>
  </si>
  <si>
    <t xml:space="preserve">admi: 7432; ahmi: 9496; od 12/21</t>
  </si>
  <si>
    <t xml:space="preserve">6L1 7450</t>
  </si>
  <si>
    <t xml:space="preserve">6L1 7459</t>
  </si>
  <si>
    <t xml:space="preserve">6L1 7483</t>
  </si>
  <si>
    <t xml:space="preserve">6L1 7498</t>
  </si>
  <si>
    <t xml:space="preserve">6L1 7502</t>
  </si>
  <si>
    <t xml:space="preserve">6L1 7540</t>
  </si>
  <si>
    <t xml:space="preserve">6L1 7544</t>
  </si>
  <si>
    <t xml:space="preserve">6L1 7563</t>
  </si>
  <si>
    <t xml:space="preserve">6L1 7572</t>
  </si>
  <si>
    <t xml:space="preserve">6L1 7580</t>
  </si>
  <si>
    <t xml:space="preserve">6L1 7590</t>
  </si>
  <si>
    <t xml:space="preserve">6L1 7601</t>
  </si>
  <si>
    <t xml:space="preserve">6L1 7609</t>
  </si>
  <si>
    <t xml:space="preserve">6L1 7637</t>
  </si>
  <si>
    <t xml:space="preserve">6L1 7655</t>
  </si>
  <si>
    <t xml:space="preserve">6L1 7695</t>
  </si>
  <si>
    <t xml:space="preserve">6L1 7711</t>
  </si>
  <si>
    <t xml:space="preserve">6L1 7726</t>
  </si>
  <si>
    <t xml:space="preserve">6L1 7747</t>
  </si>
  <si>
    <t xml:space="preserve">6L1 7758</t>
  </si>
  <si>
    <t xml:space="preserve">6L1 7765</t>
  </si>
  <si>
    <t xml:space="preserve">6L1 7801</t>
  </si>
  <si>
    <t xml:space="preserve">6L1 7823</t>
  </si>
  <si>
    <t xml:space="preserve">6L1 7848</t>
  </si>
  <si>
    <t xml:space="preserve">6L1 7870</t>
  </si>
  <si>
    <t xml:space="preserve">6L1 7889</t>
  </si>
  <si>
    <t xml:space="preserve">6L1 7932</t>
  </si>
  <si>
    <t xml:space="preserve">6L1 7958</t>
  </si>
  <si>
    <t xml:space="preserve">6L1 7960</t>
  </si>
  <si>
    <t xml:space="preserve">6L1 7978</t>
  </si>
  <si>
    <t xml:space="preserve">6L1 7994</t>
  </si>
  <si>
    <t xml:space="preserve">6L1 8015</t>
  </si>
  <si>
    <t xml:space="preserve">6L1 8024</t>
  </si>
  <si>
    <t xml:space="preserve">6L1 8034</t>
  </si>
  <si>
    <t xml:space="preserve">6L1 8052</t>
  </si>
  <si>
    <t xml:space="preserve">6L1 8068</t>
  </si>
  <si>
    <t xml:space="preserve">SsangYong Rexton</t>
  </si>
  <si>
    <t xml:space="preserve">6L1 8073</t>
  </si>
  <si>
    <t xml:space="preserve">6L1 8080</t>
  </si>
  <si>
    <t xml:space="preserve">VW Polo GTI</t>
  </si>
  <si>
    <t xml:space="preserve">6L1 8094</t>
  </si>
  <si>
    <t xml:space="preserve">6L1 8115</t>
  </si>
  <si>
    <t xml:space="preserve">Opel Crossland</t>
  </si>
  <si>
    <t xml:space="preserve">6L1 8138</t>
  </si>
  <si>
    <t xml:space="preserve">6L1 8179</t>
  </si>
  <si>
    <t xml:space="preserve">6L1 8219</t>
  </si>
  <si>
    <t xml:space="preserve">6L1 8223</t>
  </si>
  <si>
    <t xml:space="preserve">6L1 8230</t>
  </si>
  <si>
    <t xml:space="preserve">6L1 8242</t>
  </si>
  <si>
    <t xml:space="preserve">6L1 8274</t>
  </si>
  <si>
    <t xml:space="preserve">6L1 8279</t>
  </si>
  <si>
    <t xml:space="preserve">6L1 8290</t>
  </si>
  <si>
    <t xml:space="preserve">6L1 8304</t>
  </si>
  <si>
    <t xml:space="preserve">6L1 8307</t>
  </si>
  <si>
    <t xml:space="preserve">6L1 8315</t>
  </si>
  <si>
    <t xml:space="preserve">6L1 8335</t>
  </si>
  <si>
    <t xml:space="preserve">Dacia Jogger</t>
  </si>
  <si>
    <t xml:space="preserve">6L1 8354</t>
  </si>
  <si>
    <t xml:space="preserve">6L1 8390</t>
  </si>
  <si>
    <t xml:space="preserve">6L1 8395</t>
  </si>
  <si>
    <t xml:space="preserve">6L1 8399</t>
  </si>
  <si>
    <t xml:space="preserve">6L1 8407</t>
  </si>
  <si>
    <t xml:space="preserve">6L1 8426</t>
  </si>
  <si>
    <t xml:space="preserve">6L1 8448</t>
  </si>
  <si>
    <t xml:space="preserve">6L1 8453</t>
  </si>
  <si>
    <t xml:space="preserve">6L1 8485</t>
  </si>
  <si>
    <t xml:space="preserve">6L1 8524</t>
  </si>
  <si>
    <t xml:space="preserve">6L1 8555</t>
  </si>
  <si>
    <t xml:space="preserve">6L1 8581</t>
  </si>
  <si>
    <t xml:space="preserve">6L1 8609</t>
  </si>
  <si>
    <t xml:space="preserve">6L1 8616</t>
  </si>
  <si>
    <t xml:space="preserve">6L1 8631</t>
  </si>
  <si>
    <t xml:space="preserve">6L1 8638</t>
  </si>
  <si>
    <t xml:space="preserve">6L1 8687</t>
  </si>
  <si>
    <t xml:space="preserve">6L1 8692</t>
  </si>
  <si>
    <t xml:space="preserve">6L1 8696</t>
  </si>
  <si>
    <t xml:space="preserve">6L1 8720</t>
  </si>
  <si>
    <t xml:space="preserve">6L1 8731</t>
  </si>
  <si>
    <t xml:space="preserve">6L1 8733</t>
  </si>
  <si>
    <t xml:space="preserve">6L1 8760</t>
  </si>
  <si>
    <t xml:space="preserve">6L1 8783</t>
  </si>
  <si>
    <t xml:space="preserve">6L1 8800</t>
  </si>
  <si>
    <t xml:space="preserve">6L1 8835</t>
  </si>
  <si>
    <t xml:space="preserve">6L1 8872</t>
  </si>
  <si>
    <t xml:space="preserve">6L1 8883</t>
  </si>
  <si>
    <t xml:space="preserve">6L1 8898</t>
  </si>
  <si>
    <t xml:space="preserve">6L1 8905</t>
  </si>
  <si>
    <t xml:space="preserve">6L1 8912</t>
  </si>
  <si>
    <t xml:space="preserve">6L1 8922</t>
  </si>
  <si>
    <t xml:space="preserve">6L1 8943</t>
  </si>
  <si>
    <t xml:space="preserve">6L1 8954</t>
  </si>
  <si>
    <t xml:space="preserve">6L1 8990</t>
  </si>
  <si>
    <t xml:space="preserve">6L1 9021</t>
  </si>
  <si>
    <t xml:space="preserve">6L1 9035</t>
  </si>
  <si>
    <t xml:space="preserve">6L1 9067</t>
  </si>
  <si>
    <t xml:space="preserve">6L1 9069</t>
  </si>
  <si>
    <t xml:space="preserve">6L1 9079</t>
  </si>
  <si>
    <t xml:space="preserve">6L1 9094</t>
  </si>
  <si>
    <t xml:space="preserve">6L1 9096</t>
  </si>
  <si>
    <t xml:space="preserve">6L1 9108</t>
  </si>
  <si>
    <t xml:space="preserve">6L1 9110</t>
  </si>
  <si>
    <t xml:space="preserve">Porsche 911 997</t>
  </si>
  <si>
    <t xml:space="preserve">6L1 9115</t>
  </si>
  <si>
    <t xml:space="preserve">6L1 9141</t>
  </si>
  <si>
    <t xml:space="preserve">6L1 9154</t>
  </si>
  <si>
    <t xml:space="preserve">6L1 9161</t>
  </si>
  <si>
    <t xml:space="preserve">6L1 9168</t>
  </si>
  <si>
    <t xml:space="preserve">Nissan Interstar</t>
  </si>
  <si>
    <t xml:space="preserve">6L1 9171</t>
  </si>
  <si>
    <t xml:space="preserve">6L1 9193</t>
  </si>
  <si>
    <t xml:space="preserve">BMW 5 F11</t>
  </si>
  <si>
    <t xml:space="preserve">6L1 9224</t>
  </si>
  <si>
    <t xml:space="preserve">Cupra Formentor</t>
  </si>
  <si>
    <t xml:space="preserve">6L1 9243</t>
  </si>
  <si>
    <t xml:space="preserve">6L1 9246</t>
  </si>
  <si>
    <t xml:space="preserve">6L1 9247</t>
  </si>
  <si>
    <t xml:space="preserve">6L1 9250</t>
  </si>
  <si>
    <t xml:space="preserve">6L1 9269</t>
  </si>
  <si>
    <t xml:space="preserve">přeregistrace z 6L3 1000</t>
  </si>
  <si>
    <t xml:space="preserve">6L1 9271</t>
  </si>
  <si>
    <t xml:space="preserve">Toyota Highlander</t>
  </si>
  <si>
    <t xml:space="preserve">6L1 9288</t>
  </si>
  <si>
    <t xml:space="preserve">6L1 9321</t>
  </si>
  <si>
    <t xml:space="preserve">6L1 9338</t>
  </si>
  <si>
    <t xml:space="preserve">6L1 9345</t>
  </si>
  <si>
    <t xml:space="preserve">6L1 9351</t>
  </si>
  <si>
    <t xml:space="preserve">6L1 9358</t>
  </si>
  <si>
    <t xml:space="preserve">6L1 9377</t>
  </si>
  <si>
    <t xml:space="preserve">6L1 9385</t>
  </si>
  <si>
    <t xml:space="preserve">6L1 9394</t>
  </si>
  <si>
    <t xml:space="preserve">6L1 9407</t>
  </si>
  <si>
    <t xml:space="preserve">6L1 9422</t>
  </si>
  <si>
    <t xml:space="preserve">6L1 9430</t>
  </si>
  <si>
    <t xml:space="preserve">6L1 9452</t>
  </si>
  <si>
    <t xml:space="preserve">6L1 9456</t>
  </si>
  <si>
    <t xml:space="preserve">6L1 9483</t>
  </si>
  <si>
    <t xml:space="preserve">6L1 9489</t>
  </si>
  <si>
    <t xml:space="preserve">6L1 9492</t>
  </si>
  <si>
    <t xml:space="preserve">6L1 9495</t>
  </si>
  <si>
    <t xml:space="preserve">6L1 9511</t>
  </si>
  <si>
    <t xml:space="preserve">admi: 9497; ahmi: 9676; od 4/21</t>
  </si>
  <si>
    <t xml:space="preserve">6L1 9540</t>
  </si>
  <si>
    <t xml:space="preserve">6L1 9592</t>
  </si>
  <si>
    <t xml:space="preserve">6L1 9655</t>
  </si>
  <si>
    <t xml:space="preserve">6L1 9665</t>
  </si>
  <si>
    <t xml:space="preserve">6L1 9674</t>
  </si>
  <si>
    <t xml:space="preserve">vozík plato</t>
  </si>
  <si>
    <t xml:space="preserve">6L1 9684</t>
  </si>
  <si>
    <t xml:space="preserve">Renault Arkana</t>
  </si>
  <si>
    <t xml:space="preserve">admi: 9677; ahmi: 9851; od 5/21</t>
  </si>
  <si>
    <t xml:space="preserve">6L1 9720</t>
  </si>
  <si>
    <t xml:space="preserve">6L1 9770</t>
  </si>
  <si>
    <t xml:space="preserve">6L1 9817</t>
  </si>
  <si>
    <t xml:space="preserve">6L1 9837</t>
  </si>
  <si>
    <t xml:space="preserve">6L1 9855</t>
  </si>
  <si>
    <t xml:space="preserve">admi: 9852; ahmi: 9911; od 8/20</t>
  </si>
  <si>
    <t xml:space="preserve">6L1 9856</t>
  </si>
  <si>
    <t xml:space="preserve">6L1 9860</t>
  </si>
  <si>
    <t xml:space="preserve">top</t>
  </si>
  <si>
    <t xml:space="preserve">6L1 9883</t>
  </si>
  <si>
    <t xml:space="preserve">6L1 9884</t>
  </si>
  <si>
    <t xml:space="preserve">6L1 9912</t>
  </si>
  <si>
    <t xml:space="preserve">admi; ahmi: 9921</t>
  </si>
  <si>
    <t xml:space="preserve">6L1 9924</t>
  </si>
  <si>
    <t xml:space="preserve">admi: 9922; ahmi: 6L2 0971; od 3/21; původně Turnov</t>
  </si>
  <si>
    <t xml:space="preserve">6L1 9932</t>
  </si>
  <si>
    <t xml:space="preserve">přeregistrace z 5L8 7412</t>
  </si>
  <si>
    <t xml:space="preserve">6L1 9935</t>
  </si>
  <si>
    <t xml:space="preserve">6L1 9987</t>
  </si>
  <si>
    <t xml:space="preserve">6L1 9998</t>
  </si>
  <si>
    <t xml:space="preserve">6L2 0000</t>
  </si>
  <si>
    <t xml:space="preserve">6L2 0023</t>
  </si>
  <si>
    <t xml:space="preserve">6L2 0095</t>
  </si>
  <si>
    <t xml:space="preserve">6L2 0182</t>
  </si>
  <si>
    <t xml:space="preserve">6L2 0356</t>
  </si>
  <si>
    <t xml:space="preserve">Škoda Octavia Combi III RS</t>
  </si>
  <si>
    <t xml:space="preserve">6L2 0452</t>
  </si>
  <si>
    <t xml:space="preserve">6L2 0524</t>
  </si>
  <si>
    <t xml:space="preserve">6L2 0526</t>
  </si>
  <si>
    <t xml:space="preserve">6L2 0538</t>
  </si>
  <si>
    <t xml:space="preserve">6L2 0551</t>
  </si>
  <si>
    <t xml:space="preserve">6L2 0635</t>
  </si>
  <si>
    <t xml:space="preserve">6L2 0794</t>
  </si>
  <si>
    <t xml:space="preserve">6L2 0869</t>
  </si>
  <si>
    <t xml:space="preserve">6L2 0888</t>
  </si>
  <si>
    <t xml:space="preserve">6L2 0943</t>
  </si>
  <si>
    <t xml:space="preserve">6L2 0966</t>
  </si>
  <si>
    <t xml:space="preserve">II. Q 2020</t>
  </si>
  <si>
    <t xml:space="preserve">6L2 0987</t>
  </si>
  <si>
    <t xml:space="preserve">admi: 0987; ahmi: 2021; od 6/21; původně ČL</t>
  </si>
  <si>
    <t xml:space="preserve">6L2 1044</t>
  </si>
  <si>
    <t xml:space="preserve">6L2 1056</t>
  </si>
  <si>
    <t xml:space="preserve">Kia Xceed</t>
  </si>
  <si>
    <t xml:space="preserve">6L2 1114</t>
  </si>
  <si>
    <t xml:space="preserve">6L2 1126</t>
  </si>
  <si>
    <t xml:space="preserve">6L2 1150</t>
  </si>
  <si>
    <t xml:space="preserve">6L2 1224</t>
  </si>
  <si>
    <t xml:space="preserve">6L2 1272</t>
  </si>
  <si>
    <t xml:space="preserve">6L2 1326</t>
  </si>
  <si>
    <t xml:space="preserve">6L2 1356</t>
  </si>
  <si>
    <t xml:space="preserve">6L2 1432</t>
  </si>
  <si>
    <t xml:space="preserve">6L2 1435</t>
  </si>
  <si>
    <t xml:space="preserve">6L2 1545</t>
  </si>
  <si>
    <t xml:space="preserve">6L2 1546</t>
  </si>
  <si>
    <t xml:space="preserve">6L2 1573</t>
  </si>
  <si>
    <t xml:space="preserve">6L2 1637</t>
  </si>
  <si>
    <t xml:space="preserve">6L2 1686</t>
  </si>
  <si>
    <t xml:space="preserve">6L2 1705</t>
  </si>
  <si>
    <t xml:space="preserve">6L2 1710</t>
  </si>
  <si>
    <t xml:space="preserve">6L2 1715</t>
  </si>
  <si>
    <t xml:space="preserve">6L2 1749</t>
  </si>
  <si>
    <t xml:space="preserve">Citroën C-Crosser</t>
  </si>
  <si>
    <t xml:space="preserve">6L2 1819</t>
  </si>
  <si>
    <t xml:space="preserve">6L2 1863</t>
  </si>
  <si>
    <t xml:space="preserve">6L2 1881</t>
  </si>
  <si>
    <t xml:space="preserve">6L2 1901</t>
  </si>
  <si>
    <t xml:space="preserve">6L2 1965</t>
  </si>
  <si>
    <t xml:space="preserve">6L2 1996</t>
  </si>
  <si>
    <t xml:space="preserve">6L2 2018</t>
  </si>
  <si>
    <t xml:space="preserve">6L2 2031</t>
  </si>
  <si>
    <t xml:space="preserve">admi: 2022; ahmi: 3071; od 8/21; původně JBC</t>
  </si>
  <si>
    <t xml:space="preserve">6L2 2058</t>
  </si>
  <si>
    <t xml:space="preserve">6L2 2082</t>
  </si>
  <si>
    <t xml:space="preserve">6L2 2148</t>
  </si>
  <si>
    <t xml:space="preserve">6L2 2162</t>
  </si>
  <si>
    <t xml:space="preserve">6L2 2278</t>
  </si>
  <si>
    <t xml:space="preserve">6L2 2284</t>
  </si>
  <si>
    <t xml:space="preserve">6L2 2290</t>
  </si>
  <si>
    <t xml:space="preserve">6L2 2427</t>
  </si>
  <si>
    <t xml:space="preserve">6L2 2495</t>
  </si>
  <si>
    <t xml:space="preserve">6L2 2808</t>
  </si>
  <si>
    <t xml:space="preserve">6L2 2811</t>
  </si>
  <si>
    <t xml:space="preserve">Ford 4142D</t>
  </si>
  <si>
    <t xml:space="preserve">6L2 2848</t>
  </si>
  <si>
    <t xml:space="preserve">6L2 2885</t>
  </si>
  <si>
    <t xml:space="preserve">6L2 2970</t>
  </si>
  <si>
    <t xml:space="preserve">6L2 2984</t>
  </si>
  <si>
    <t xml:space="preserve">6L2 3064</t>
  </si>
  <si>
    <t xml:space="preserve">6L2 3072</t>
  </si>
  <si>
    <t xml:space="preserve">admi: 3072; ahmi: 6L3 1401; rozpůjčováno</t>
  </si>
  <si>
    <t xml:space="preserve">6L2 3098</t>
  </si>
  <si>
    <t xml:space="preserve">6L3 3103</t>
  </si>
  <si>
    <t xml:space="preserve">6L2 3110</t>
  </si>
  <si>
    <t xml:space="preserve">6L2 3131</t>
  </si>
  <si>
    <t xml:space="preserve">Peugeot Boxer odtahový vůz</t>
  </si>
  <si>
    <t xml:space="preserve">6L2 3135</t>
  </si>
  <si>
    <t xml:space="preserve">6L2 3149</t>
  </si>
  <si>
    <t xml:space="preserve">6L2 3161</t>
  </si>
  <si>
    <t xml:space="preserve">6L2 3167</t>
  </si>
  <si>
    <t xml:space="preserve">6L2 3186</t>
  </si>
  <si>
    <t xml:space="preserve">6L2 3193</t>
  </si>
  <si>
    <t xml:space="preserve">6L2 3214</t>
  </si>
  <si>
    <t xml:space="preserve">Peugeot 406 Coupe</t>
  </si>
  <si>
    <t xml:space="preserve">6L2 3224</t>
  </si>
  <si>
    <t xml:space="preserve">6L2 3230</t>
  </si>
  <si>
    <t xml:space="preserve">6L2 3233</t>
  </si>
  <si>
    <t xml:space="preserve">Audi S5</t>
  </si>
  <si>
    <t xml:space="preserve">6L2 3248</t>
  </si>
  <si>
    <t xml:space="preserve">6L2 3261</t>
  </si>
  <si>
    <t xml:space="preserve">6L2 3288</t>
  </si>
  <si>
    <t xml:space="preserve">6L2 3291</t>
  </si>
  <si>
    <t xml:space="preserve">6L2 3294</t>
  </si>
  <si>
    <t xml:space="preserve">6L2 3312</t>
  </si>
  <si>
    <t xml:space="preserve">6L2 3331</t>
  </si>
  <si>
    <t xml:space="preserve">6L2 3333</t>
  </si>
  <si>
    <t xml:space="preserve">6L2 3351</t>
  </si>
  <si>
    <t xml:space="preserve">6L2 3358</t>
  </si>
  <si>
    <t xml:space="preserve">Mercedes-Benz Actros tahač</t>
  </si>
  <si>
    <t xml:space="preserve">6L2 3366</t>
  </si>
  <si>
    <t xml:space="preserve">6L2 3416</t>
  </si>
  <si>
    <t xml:space="preserve">6L2 3425</t>
  </si>
  <si>
    <t xml:space="preserve">nosič kontejnerů</t>
  </si>
  <si>
    <t xml:space="preserve">6L2 3446</t>
  </si>
  <si>
    <t xml:space="preserve">6L2 3459</t>
  </si>
  <si>
    <t xml:space="preserve">6L2 3465</t>
  </si>
  <si>
    <t xml:space="preserve">6L2 3497</t>
  </si>
  <si>
    <t xml:space="preserve">6L2 3504</t>
  </si>
  <si>
    <t xml:space="preserve">6L2 3513</t>
  </si>
  <si>
    <t xml:space="preserve">6L2 3516</t>
  </si>
  <si>
    <t xml:space="preserve">6L2 3531</t>
  </si>
  <si>
    <t xml:space="preserve">6L2 3541</t>
  </si>
  <si>
    <t xml:space="preserve">6L2 3547</t>
  </si>
  <si>
    <t xml:space="preserve">6L2 3565</t>
  </si>
  <si>
    <t xml:space="preserve">6L2 3599</t>
  </si>
  <si>
    <t xml:space="preserve">6L2 3603</t>
  </si>
  <si>
    <t xml:space="preserve">6L2 3632</t>
  </si>
  <si>
    <t xml:space="preserve">6L2 3641</t>
  </si>
  <si>
    <t xml:space="preserve">6L2 3661</t>
  </si>
  <si>
    <t xml:space="preserve">BMW 5 F10</t>
  </si>
  <si>
    <t xml:space="preserve">6L2 3666</t>
  </si>
  <si>
    <t xml:space="preserve">6L2 3670</t>
  </si>
  <si>
    <t xml:space="preserve">6L2 3701</t>
  </si>
  <si>
    <t xml:space="preserve">6L2 3702</t>
  </si>
  <si>
    <t xml:space="preserve">6L2 3704</t>
  </si>
  <si>
    <t xml:space="preserve">6L2 3710</t>
  </si>
  <si>
    <t xml:space="preserve">6L2 3711</t>
  </si>
  <si>
    <t xml:space="preserve">6L2 3712</t>
  </si>
  <si>
    <t xml:space="preserve">6L2 3730</t>
  </si>
  <si>
    <t xml:space="preserve">6L2 3760</t>
  </si>
  <si>
    <t xml:space="preserve">přeregistrace z 4L7 8709</t>
  </si>
  <si>
    <t xml:space="preserve">6L2 3782</t>
  </si>
  <si>
    <t xml:space="preserve">6L2 3814</t>
  </si>
  <si>
    <t xml:space="preserve">6L2 3830</t>
  </si>
  <si>
    <t xml:space="preserve">6L2 3841</t>
  </si>
  <si>
    <t xml:space="preserve">6L2 3845</t>
  </si>
  <si>
    <t xml:space="preserve">6L2 3854</t>
  </si>
  <si>
    <t xml:space="preserve">Tatra 815 Terrno 8x8 sklápěč</t>
  </si>
  <si>
    <t xml:space="preserve">6L2 3855</t>
  </si>
  <si>
    <t xml:space="preserve">6L2 3878</t>
  </si>
  <si>
    <t xml:space="preserve">6L2 3887</t>
  </si>
  <si>
    <t xml:space="preserve">6L2 3904</t>
  </si>
  <si>
    <t xml:space="preserve">6L2 3912</t>
  </si>
  <si>
    <t xml:space="preserve">6L2 3913</t>
  </si>
  <si>
    <t xml:space="preserve">6L2 3914</t>
  </si>
  <si>
    <t xml:space="preserve">6L2 3915</t>
  </si>
  <si>
    <t xml:space="preserve">6L2 3925</t>
  </si>
  <si>
    <t xml:space="preserve">6L2 3970</t>
  </si>
  <si>
    <t xml:space="preserve">6L2 3976</t>
  </si>
  <si>
    <t xml:space="preserve">6L2 3996</t>
  </si>
  <si>
    <t xml:space="preserve">6L2 4025</t>
  </si>
  <si>
    <t xml:space="preserve">6L2 4033</t>
  </si>
  <si>
    <t xml:space="preserve">6L2 4047</t>
  </si>
  <si>
    <t xml:space="preserve">6L2 4061</t>
  </si>
  <si>
    <t xml:space="preserve">6L2 4080</t>
  </si>
  <si>
    <t xml:space="preserve">6L2 4088</t>
  </si>
  <si>
    <t xml:space="preserve">6L2 4113</t>
  </si>
  <si>
    <t xml:space="preserve">6L2 4123</t>
  </si>
  <si>
    <t xml:space="preserve">6L2 4171</t>
  </si>
  <si>
    <t xml:space="preserve">6L2 4183</t>
  </si>
  <si>
    <t xml:space="preserve">6L2 4203</t>
  </si>
  <si>
    <t xml:space="preserve">6L2 4205</t>
  </si>
  <si>
    <t xml:space="preserve">6L2 4222</t>
  </si>
  <si>
    <t xml:space="preserve">6L2 4236</t>
  </si>
  <si>
    <t xml:space="preserve">6L2 4256</t>
  </si>
  <si>
    <t xml:space="preserve">6L2 4267</t>
  </si>
  <si>
    <t xml:space="preserve">6L2 4296</t>
  </si>
  <si>
    <t xml:space="preserve">6L2 4331</t>
  </si>
  <si>
    <t xml:space="preserve">6L2 4354</t>
  </si>
  <si>
    <t xml:space="preserve">6L2 4375</t>
  </si>
  <si>
    <t xml:space="preserve">6L2 4400</t>
  </si>
  <si>
    <t xml:space="preserve">6L2 4433</t>
  </si>
  <si>
    <t xml:space="preserve">Audi A4 Cabrio</t>
  </si>
  <si>
    <t xml:space="preserve">6L2 4441</t>
  </si>
  <si>
    <t xml:space="preserve">6L2 4450</t>
  </si>
  <si>
    <t xml:space="preserve">6L2 4475</t>
  </si>
  <si>
    <t xml:space="preserve">6L2 4511</t>
  </si>
  <si>
    <t xml:space="preserve">6L2 4559</t>
  </si>
  <si>
    <t xml:space="preserve">6L2 4592</t>
  </si>
  <si>
    <t xml:space="preserve">6L2 4630</t>
  </si>
  <si>
    <t xml:space="preserve">VW LT</t>
  </si>
  <si>
    <t xml:space="preserve">6L2 4646</t>
  </si>
  <si>
    <t xml:space="preserve">6L2 4656</t>
  </si>
  <si>
    <t xml:space="preserve">6L2 4680</t>
  </si>
  <si>
    <t xml:space="preserve">6L2 4684</t>
  </si>
  <si>
    <t xml:space="preserve">6L2 4691</t>
  </si>
  <si>
    <t xml:space="preserve">6L2 4704</t>
  </si>
  <si>
    <t xml:space="preserve">6L2 4734</t>
  </si>
  <si>
    <t xml:space="preserve">6L2 4755</t>
  </si>
  <si>
    <t xml:space="preserve">6L2 4796</t>
  </si>
  <si>
    <t xml:space="preserve">6L2 4820</t>
  </si>
  <si>
    <t xml:space="preserve">6L2 4835</t>
  </si>
  <si>
    <t xml:space="preserve">6L2 4864</t>
  </si>
  <si>
    <t xml:space="preserve">6L2 4888</t>
  </si>
  <si>
    <t xml:space="preserve">6L2 4893</t>
  </si>
  <si>
    <t xml:space="preserve">6L2 4912</t>
  </si>
  <si>
    <t xml:space="preserve">6L2 4928</t>
  </si>
  <si>
    <t xml:space="preserve">Škoda Octavia IV</t>
  </si>
  <si>
    <t xml:space="preserve">6L2 4947</t>
  </si>
  <si>
    <t xml:space="preserve">6L2 4949</t>
  </si>
  <si>
    <t xml:space="preserve">6L2 4979</t>
  </si>
  <si>
    <t xml:space="preserve">6L2 5008</t>
  </si>
  <si>
    <t xml:space="preserve">6L2 5014</t>
  </si>
  <si>
    <t xml:space="preserve">6L2 5031</t>
  </si>
  <si>
    <t xml:space="preserve">6L2 5045</t>
  </si>
  <si>
    <t xml:space="preserve">6L2 5067</t>
  </si>
  <si>
    <t xml:space="preserve">6L2 5107</t>
  </si>
  <si>
    <t xml:space="preserve">6L2 5123</t>
  </si>
  <si>
    <t xml:space="preserve">BMW 2</t>
  </si>
  <si>
    <t xml:space="preserve">6L2 5136</t>
  </si>
  <si>
    <t xml:space="preserve">6L2 5162</t>
  </si>
  <si>
    <t xml:space="preserve">6L2 5172</t>
  </si>
  <si>
    <t xml:space="preserve">6L2 5206</t>
  </si>
  <si>
    <t xml:space="preserve">6L2 5226</t>
  </si>
  <si>
    <t xml:space="preserve">6L2 5260</t>
  </si>
  <si>
    <t xml:space="preserve">6L2 5278</t>
  </si>
  <si>
    <t xml:space="preserve">6L2 5279</t>
  </si>
  <si>
    <t xml:space="preserve">Porsche 911 Turbo</t>
  </si>
  <si>
    <t xml:space="preserve">6L2 5312</t>
  </si>
  <si>
    <t xml:space="preserve">6L2 5344</t>
  </si>
  <si>
    <t xml:space="preserve">6L2 5360</t>
  </si>
  <si>
    <t xml:space="preserve">6L2 5388</t>
  </si>
  <si>
    <t xml:space="preserve">6L2 5415</t>
  </si>
  <si>
    <t xml:space="preserve">6L2 5424</t>
  </si>
  <si>
    <t xml:space="preserve">6L2 5428</t>
  </si>
  <si>
    <t xml:space="preserve">6L2 5472</t>
  </si>
  <si>
    <t xml:space="preserve">6L2 5494</t>
  </si>
  <si>
    <t xml:space="preserve">6L2 5551</t>
  </si>
  <si>
    <t xml:space="preserve">6L2 5555</t>
  </si>
  <si>
    <t xml:space="preserve">6L2 5566</t>
  </si>
  <si>
    <t xml:space="preserve">6L2 5581</t>
  </si>
  <si>
    <t xml:space="preserve">6L2 5602</t>
  </si>
  <si>
    <t xml:space="preserve">6L2 5656</t>
  </si>
  <si>
    <t xml:space="preserve">6L2 5671</t>
  </si>
  <si>
    <t xml:space="preserve">6L2 5697</t>
  </si>
  <si>
    <t xml:space="preserve">6L2 5702</t>
  </si>
  <si>
    <t xml:space="preserve">6L2 5709</t>
  </si>
  <si>
    <t xml:space="preserve">6L2 5740</t>
  </si>
  <si>
    <t xml:space="preserve">Mercedes-Benz Atego zametací vůz</t>
  </si>
  <si>
    <t xml:space="preserve">6L2 5773</t>
  </si>
  <si>
    <t xml:space="preserve">6L2 5777</t>
  </si>
  <si>
    <t xml:space="preserve">MAN TGS 8x8 sklápěč</t>
  </si>
  <si>
    <t xml:space="preserve">6L2 5778</t>
  </si>
  <si>
    <t xml:space="preserve">6L2 5807</t>
  </si>
  <si>
    <t xml:space="preserve">Toyota Proace City Verso</t>
  </si>
  <si>
    <t xml:space="preserve">6L2 5815</t>
  </si>
  <si>
    <t xml:space="preserve">6L2 5839</t>
  </si>
  <si>
    <t xml:space="preserve">6L2 5847</t>
  </si>
  <si>
    <t xml:space="preserve">6L2 5875</t>
  </si>
  <si>
    <t xml:space="preserve">6L2 5885</t>
  </si>
  <si>
    <t xml:space="preserve">6L2 5889</t>
  </si>
  <si>
    <t xml:space="preserve">6L2 5892</t>
  </si>
  <si>
    <t xml:space="preserve">6L2 5898</t>
  </si>
  <si>
    <t xml:space="preserve">6L2 5914</t>
  </si>
  <si>
    <t xml:space="preserve">6L2 5925</t>
  </si>
  <si>
    <t xml:space="preserve">6L2 5942</t>
  </si>
  <si>
    <t xml:space="preserve">6L2 5977</t>
  </si>
  <si>
    <t xml:space="preserve">6L2 5993</t>
  </si>
  <si>
    <t xml:space="preserve">Nissan Almera Tino</t>
  </si>
  <si>
    <t xml:space="preserve">6L2 5999</t>
  </si>
  <si>
    <t xml:space="preserve">6L2 6009</t>
  </si>
  <si>
    <t xml:space="preserve">6L2 6013</t>
  </si>
  <si>
    <t xml:space="preserve">6L2 6063</t>
  </si>
  <si>
    <t xml:space="preserve">6L2 6106</t>
  </si>
  <si>
    <t xml:space="preserve">6L2 6114</t>
  </si>
  <si>
    <t xml:space="preserve">6L2 6127</t>
  </si>
  <si>
    <t xml:space="preserve">6L2 6142</t>
  </si>
  <si>
    <t xml:space="preserve">6L2 6162</t>
  </si>
  <si>
    <t xml:space="preserve">6L2 6187</t>
  </si>
  <si>
    <t xml:space="preserve">6L2 6207</t>
  </si>
  <si>
    <t xml:space="preserve">6L2 6222</t>
  </si>
  <si>
    <t xml:space="preserve">6L2 6252</t>
  </si>
  <si>
    <t xml:space="preserve">6L2 6262</t>
  </si>
  <si>
    <t xml:space="preserve">6L2 6275</t>
  </si>
  <si>
    <t xml:space="preserve">6L2 6311</t>
  </si>
  <si>
    <t xml:space="preserve">6L2 6317</t>
  </si>
  <si>
    <t xml:space="preserve">VW Golf VIII Variant</t>
  </si>
  <si>
    <t xml:space="preserve">6L2 6339</t>
  </si>
  <si>
    <t xml:space="preserve">6L2 6341</t>
  </si>
  <si>
    <t xml:space="preserve">6L2 6356</t>
  </si>
  <si>
    <t xml:space="preserve">6L2 6360</t>
  </si>
  <si>
    <t xml:space="preserve">6L2 6366</t>
  </si>
  <si>
    <t xml:space="preserve">6L2 6381</t>
  </si>
  <si>
    <t xml:space="preserve">Hasiči</t>
  </si>
  <si>
    <t xml:space="preserve">6L2 6411</t>
  </si>
  <si>
    <t xml:space="preserve">6L2 6416</t>
  </si>
  <si>
    <t xml:space="preserve">6L2 6421</t>
  </si>
  <si>
    <t xml:space="preserve">ZZS LK</t>
  </si>
  <si>
    <t xml:space="preserve">6L2 6424</t>
  </si>
  <si>
    <t xml:space="preserve">6L2 6451</t>
  </si>
  <si>
    <t xml:space="preserve">6L2 6468</t>
  </si>
  <si>
    <t xml:space="preserve">6L2 6474</t>
  </si>
  <si>
    <t xml:space="preserve">6L2 6488</t>
  </si>
  <si>
    <t xml:space="preserve">6L2 6510</t>
  </si>
  <si>
    <t xml:space="preserve">6L2 6511</t>
  </si>
  <si>
    <t xml:space="preserve">6L2 6540</t>
  </si>
  <si>
    <t xml:space="preserve">Fiat Cinquecento</t>
  </si>
  <si>
    <t xml:space="preserve">admi: 6537; ahmi: 7236; od 5/21</t>
  </si>
  <si>
    <t xml:space="preserve">6L2 6546</t>
  </si>
  <si>
    <t xml:space="preserve">6L2 6547</t>
  </si>
  <si>
    <t xml:space="preserve">6L2 6564</t>
  </si>
  <si>
    <t xml:space="preserve">6L2 6569</t>
  </si>
  <si>
    <t xml:space="preserve">6L2 6573</t>
  </si>
  <si>
    <t xml:space="preserve">6L2 6586</t>
  </si>
  <si>
    <t xml:space="preserve">6L2 6593</t>
  </si>
  <si>
    <t xml:space="preserve">u Turnova</t>
  </si>
  <si>
    <t xml:space="preserve">6L2 6611</t>
  </si>
  <si>
    <t xml:space="preserve">6L2 6626</t>
  </si>
  <si>
    <t xml:space="preserve">6L2 6653</t>
  </si>
  <si>
    <t xml:space="preserve">6L2 6689</t>
  </si>
  <si>
    <t xml:space="preserve">6L2 6719</t>
  </si>
  <si>
    <t xml:space="preserve">6L2 6751</t>
  </si>
  <si>
    <t xml:space="preserve">6L2 6761</t>
  </si>
  <si>
    <t xml:space="preserve">ve Frýdlantě</t>
  </si>
  <si>
    <t xml:space="preserve">6L2 6770</t>
  </si>
  <si>
    <t xml:space="preserve">Volvo FMX 8x4 sklápěč</t>
  </si>
  <si>
    <t xml:space="preserve">6L2 6795</t>
  </si>
  <si>
    <t xml:space="preserve">Renault Clio V6</t>
  </si>
  <si>
    <t xml:space="preserve">6L2 6799</t>
  </si>
  <si>
    <t xml:space="preserve">Poliice taxi</t>
  </si>
  <si>
    <t xml:space="preserve">6L2 6828</t>
  </si>
  <si>
    <t xml:space="preserve">6L2 6858</t>
  </si>
  <si>
    <t xml:space="preserve">6L2 6903</t>
  </si>
  <si>
    <t xml:space="preserve">6L2 6911</t>
  </si>
  <si>
    <t xml:space="preserve">6L2 6925</t>
  </si>
  <si>
    <t xml:space="preserve">6L2 6932</t>
  </si>
  <si>
    <t xml:space="preserve">6L2 6957</t>
  </si>
  <si>
    <t xml:space="preserve">6L2 6965</t>
  </si>
  <si>
    <t xml:space="preserve">Scania G sklápěč</t>
  </si>
  <si>
    <t xml:space="preserve">6L2 6978</t>
  </si>
  <si>
    <t xml:space="preserve">6L2 7005</t>
  </si>
  <si>
    <t xml:space="preserve">6L2 7008</t>
  </si>
  <si>
    <t xml:space="preserve">6L2 7038</t>
  </si>
  <si>
    <t xml:space="preserve">6L2 7078</t>
  </si>
  <si>
    <t xml:space="preserve">6L2 7090</t>
  </si>
  <si>
    <t xml:space="preserve">6L2 7124</t>
  </si>
  <si>
    <t xml:space="preserve">6L2 7141</t>
  </si>
  <si>
    <t xml:space="preserve">Renault Midlum plachta</t>
  </si>
  <si>
    <t xml:space="preserve">6L2 7147</t>
  </si>
  <si>
    <t xml:space="preserve">6L2 7156</t>
  </si>
  <si>
    <t xml:space="preserve">6L2 7159</t>
  </si>
  <si>
    <t xml:space="preserve">Kontakt Turnov</t>
  </si>
  <si>
    <t xml:space="preserve">6L2 7174</t>
  </si>
  <si>
    <t xml:space="preserve">6L2 7206</t>
  </si>
  <si>
    <t xml:space="preserve">6L2 7207</t>
  </si>
  <si>
    <t xml:space="preserve">6L2 7215</t>
  </si>
  <si>
    <t xml:space="preserve">podložka Autopavel</t>
  </si>
  <si>
    <t xml:space="preserve">6L2 7228</t>
  </si>
  <si>
    <t xml:space="preserve">6L2 7230</t>
  </si>
  <si>
    <t xml:space="preserve">Velké Hamry</t>
  </si>
  <si>
    <t xml:space="preserve">6L2 7240</t>
  </si>
  <si>
    <t xml:space="preserve">admi: 7237; ahmi: 7936; od 8/21</t>
  </si>
  <si>
    <t xml:space="preserve">6L2 7275</t>
  </si>
  <si>
    <t xml:space="preserve">6L2 7304</t>
  </si>
  <si>
    <t xml:space="preserve">6L2 7312</t>
  </si>
  <si>
    <t xml:space="preserve">6L2 7319</t>
  </si>
  <si>
    <t xml:space="preserve">6L2 7355</t>
  </si>
  <si>
    <t xml:space="preserve">6L2 7385</t>
  </si>
  <si>
    <t xml:space="preserve">6L2 7388</t>
  </si>
  <si>
    <t xml:space="preserve">6L2 7416</t>
  </si>
  <si>
    <t xml:space="preserve">6L2 7449</t>
  </si>
  <si>
    <t xml:space="preserve">6L2 7484</t>
  </si>
  <si>
    <t xml:space="preserve">6L2 7497</t>
  </si>
  <si>
    <t xml:space="preserve">6L2 7498</t>
  </si>
  <si>
    <t xml:space="preserve">6L2 7506</t>
  </si>
  <si>
    <t xml:space="preserve">6L2 7508</t>
  </si>
  <si>
    <t xml:space="preserve">6L2 7519</t>
  </si>
  <si>
    <t xml:space="preserve">6L2 7586</t>
  </si>
  <si>
    <t xml:space="preserve">6L2 7589</t>
  </si>
  <si>
    <t xml:space="preserve">6L2 7610</t>
  </si>
  <si>
    <t xml:space="preserve">6L2 7628</t>
  </si>
  <si>
    <t xml:space="preserve">6L2 7639</t>
  </si>
  <si>
    <t xml:space="preserve">6L2 7660</t>
  </si>
  <si>
    <t xml:space="preserve">6L2 7666</t>
  </si>
  <si>
    <t xml:space="preserve">6L2 7712</t>
  </si>
  <si>
    <t xml:space="preserve">6L2 7732</t>
  </si>
  <si>
    <t xml:space="preserve">6L2 7751</t>
  </si>
  <si>
    <t xml:space="preserve">6L2 7765</t>
  </si>
  <si>
    <t xml:space="preserve">6L2 7802</t>
  </si>
  <si>
    <t xml:space="preserve">6L2 7840</t>
  </si>
  <si>
    <t xml:space="preserve">6L2 7877</t>
  </si>
  <si>
    <t xml:space="preserve">6L2 7891</t>
  </si>
  <si>
    <t xml:space="preserve">6L2 7910</t>
  </si>
  <si>
    <t xml:space="preserve">6L2 7926</t>
  </si>
  <si>
    <t xml:space="preserve">6L2 7940</t>
  </si>
  <si>
    <t xml:space="preserve">6L2 7979</t>
  </si>
  <si>
    <t xml:space="preserve">6L2 7982</t>
  </si>
  <si>
    <t xml:space="preserve">6L2 7991</t>
  </si>
  <si>
    <t xml:space="preserve">6L2 8001</t>
  </si>
  <si>
    <t xml:space="preserve">6L2 8011</t>
  </si>
  <si>
    <t xml:space="preserve">Turnovsko</t>
  </si>
  <si>
    <t xml:space="preserve">6L2 8031</t>
  </si>
  <si>
    <t xml:space="preserve">6L2 8049</t>
  </si>
  <si>
    <t xml:space="preserve">6L2 8077</t>
  </si>
  <si>
    <t xml:space="preserve">6L2 8090</t>
  </si>
  <si>
    <t xml:space="preserve">6L2 8101</t>
  </si>
  <si>
    <t xml:space="preserve">6L2 8120</t>
  </si>
  <si>
    <t xml:space="preserve">6L2 8142</t>
  </si>
  <si>
    <t xml:space="preserve">6L2 8143</t>
  </si>
  <si>
    <t xml:space="preserve">6L2 8158</t>
  </si>
  <si>
    <t xml:space="preserve">Opel Movano valník</t>
  </si>
  <si>
    <t xml:space="preserve">6L2 8160</t>
  </si>
  <si>
    <t xml:space="preserve">6L2 8170</t>
  </si>
  <si>
    <t xml:space="preserve">6L2 8188</t>
  </si>
  <si>
    <t xml:space="preserve">Scania tahač</t>
  </si>
  <si>
    <t xml:space="preserve">6L2 8202</t>
  </si>
  <si>
    <t xml:space="preserve">6L2 8206</t>
  </si>
  <si>
    <t xml:space="preserve">6L2 8208</t>
  </si>
  <si>
    <t xml:space="preserve">6L2 8233</t>
  </si>
  <si>
    <t xml:space="preserve">6L2 8259</t>
  </si>
  <si>
    <t xml:space="preserve">6L2 8269</t>
  </si>
  <si>
    <t xml:space="preserve">inz. Tanvald</t>
  </si>
  <si>
    <t xml:space="preserve">6L2 8283</t>
  </si>
  <si>
    <t xml:space="preserve">6L2 8289</t>
  </si>
  <si>
    <t xml:space="preserve">6L2 8295</t>
  </si>
  <si>
    <t xml:space="preserve">6L2 8319</t>
  </si>
  <si>
    <t xml:space="preserve">6L2 8354</t>
  </si>
  <si>
    <t xml:space="preserve">6L2 8357</t>
  </si>
  <si>
    <t xml:space="preserve">6L2 8365</t>
  </si>
  <si>
    <t xml:space="preserve">6L2 8384</t>
  </si>
  <si>
    <t xml:space="preserve">6L2 8395</t>
  </si>
  <si>
    <t xml:space="preserve">6L2 8427</t>
  </si>
  <si>
    <t xml:space="preserve">6L2 8477</t>
  </si>
  <si>
    <t xml:space="preserve">6L2 8497</t>
  </si>
  <si>
    <t xml:space="preserve">6L2 8525</t>
  </si>
  <si>
    <t xml:space="preserve">6L2 8533</t>
  </si>
  <si>
    <t xml:space="preserve">6L2 8536</t>
  </si>
  <si>
    <t xml:space="preserve">6L2 8561</t>
  </si>
  <si>
    <t xml:space="preserve">6L2 8567</t>
  </si>
  <si>
    <t xml:space="preserve">6L2 8584</t>
  </si>
  <si>
    <t xml:space="preserve">6L2 8610</t>
  </si>
  <si>
    <t xml:space="preserve">6L2 8640</t>
  </si>
  <si>
    <t xml:space="preserve">6L2 8643</t>
  </si>
  <si>
    <t xml:space="preserve">6L2 8676</t>
  </si>
  <si>
    <t xml:space="preserve">6L2 8678</t>
  </si>
  <si>
    <t xml:space="preserve">Mercedes-Benz Actros MP5</t>
  </si>
  <si>
    <t xml:space="preserve">6L2 8685</t>
  </si>
  <si>
    <t xml:space="preserve">6L2 8714</t>
  </si>
  <si>
    <t xml:space="preserve">6L2 8750</t>
  </si>
  <si>
    <t xml:space="preserve">6L2 8757</t>
  </si>
  <si>
    <t xml:space="preserve">6L2 8792</t>
  </si>
  <si>
    <t xml:space="preserve">6L2 8811</t>
  </si>
  <si>
    <t xml:space="preserve">6L2 8820</t>
  </si>
  <si>
    <t xml:space="preserve">Flídr</t>
  </si>
  <si>
    <t xml:space="preserve">6L2 8838</t>
  </si>
  <si>
    <t xml:space="preserve">6L2 8847</t>
  </si>
  <si>
    <t xml:space="preserve">6L2 8849</t>
  </si>
  <si>
    <t xml:space="preserve">6L2 8867</t>
  </si>
  <si>
    <t xml:space="preserve">6L2 8875</t>
  </si>
  <si>
    <t xml:space="preserve">6L2 8883</t>
  </si>
  <si>
    <t xml:space="preserve">6L2 8886</t>
  </si>
  <si>
    <t xml:space="preserve">Iveco Eurocagro nosič kontejnerů</t>
  </si>
  <si>
    <t xml:space="preserve">6L2 8887</t>
  </si>
  <si>
    <t xml:space="preserve">6L2 8897</t>
  </si>
  <si>
    <t xml:space="preserve">6L2 8913</t>
  </si>
  <si>
    <t xml:space="preserve">inz. Turnov</t>
  </si>
  <si>
    <t xml:space="preserve">6L2 8923</t>
  </si>
  <si>
    <t xml:space="preserve">6L2 8952</t>
  </si>
  <si>
    <t xml:space="preserve">6L2 8953</t>
  </si>
  <si>
    <t xml:space="preserve">6L2 8967</t>
  </si>
  <si>
    <t xml:space="preserve">6L2 8971</t>
  </si>
  <si>
    <t xml:space="preserve">6L2 9008</t>
  </si>
  <si>
    <t xml:space="preserve">6L2 9017</t>
  </si>
  <si>
    <t xml:space="preserve">6L2 9042</t>
  </si>
  <si>
    <t xml:space="preserve">6L2 9066</t>
  </si>
  <si>
    <t xml:space="preserve">6L2 9068</t>
  </si>
  <si>
    <t xml:space="preserve">6L2 9094</t>
  </si>
  <si>
    <t xml:space="preserve">6L2 9127</t>
  </si>
  <si>
    <t xml:space="preserve">6L2 9133</t>
  </si>
  <si>
    <t xml:space="preserve">6L2 9135</t>
  </si>
  <si>
    <t xml:space="preserve">6L2 9182</t>
  </si>
  <si>
    <t xml:space="preserve">6L2 9191</t>
  </si>
  <si>
    <t xml:space="preserve">SsangYong Korando</t>
  </si>
  <si>
    <t xml:space="preserve">6L2 9198</t>
  </si>
  <si>
    <t xml:space="preserve">AutoLBC</t>
  </si>
  <si>
    <t xml:space="preserve">6L2 9203</t>
  </si>
  <si>
    <t xml:space="preserve">6L2 9219</t>
  </si>
  <si>
    <t xml:space="preserve">6L2 9257</t>
  </si>
  <si>
    <t xml:space="preserve">6L2 9275</t>
  </si>
  <si>
    <t xml:space="preserve">6L2 9278</t>
  </si>
  <si>
    <t xml:space="preserve">6L2 9279</t>
  </si>
  <si>
    <t xml:space="preserve">6L2 9294</t>
  </si>
  <si>
    <t xml:space="preserve">6L2 9298</t>
  </si>
  <si>
    <t xml:space="preserve">6L2 9310</t>
  </si>
  <si>
    <t xml:space="preserve">Admi: 9302; ahmi: 6L3 0351; od 1/22</t>
  </si>
  <si>
    <t xml:space="preserve">6L2 9311</t>
  </si>
  <si>
    <t xml:space="preserve">Dunex Auto</t>
  </si>
  <si>
    <t xml:space="preserve">6L2 9313</t>
  </si>
  <si>
    <t xml:space="preserve">6L2 9320</t>
  </si>
  <si>
    <t xml:space="preserve">6L2 9368</t>
  </si>
  <si>
    <t xml:space="preserve">6L2 9395</t>
  </si>
  <si>
    <t xml:space="preserve">6L2 9412</t>
  </si>
  <si>
    <t xml:space="preserve">6L2 9472</t>
  </si>
  <si>
    <t xml:space="preserve">6L2 9487</t>
  </si>
  <si>
    <t xml:space="preserve">6L2 9532</t>
  </si>
  <si>
    <t xml:space="preserve">6L2 9559</t>
  </si>
  <si>
    <t xml:space="preserve">6L2 9566</t>
  </si>
  <si>
    <t xml:space="preserve">6L2 9596</t>
  </si>
  <si>
    <t xml:space="preserve">6L2 9619</t>
  </si>
  <si>
    <t xml:space="preserve">6L2 9654</t>
  </si>
  <si>
    <t xml:space="preserve">6L2 9715</t>
  </si>
  <si>
    <t xml:space="preserve">6L2 9725</t>
  </si>
  <si>
    <t xml:space="preserve">6L2 9728</t>
  </si>
  <si>
    <t xml:space="preserve">6L2 9733</t>
  </si>
  <si>
    <t xml:space="preserve">6L2 9759</t>
  </si>
  <si>
    <t xml:space="preserve">6L2 9795</t>
  </si>
  <si>
    <t xml:space="preserve">6L2 9837</t>
  </si>
  <si>
    <t xml:space="preserve">6L2 9870</t>
  </si>
  <si>
    <t xml:space="preserve">6L2 9871</t>
  </si>
  <si>
    <t xml:space="preserve">6L2 9903</t>
  </si>
  <si>
    <t xml:space="preserve">6L2 9918</t>
  </si>
  <si>
    <t xml:space="preserve">6L2 9929</t>
  </si>
  <si>
    <t xml:space="preserve">6L2 9942</t>
  </si>
  <si>
    <t xml:space="preserve">6L2 9985</t>
  </si>
  <si>
    <t xml:space="preserve">6L2 9999</t>
  </si>
  <si>
    <t xml:space="preserve">6L3 0017</t>
  </si>
  <si>
    <t xml:space="preserve">6L3 0063</t>
  </si>
  <si>
    <t xml:space="preserve">6L3 0090</t>
  </si>
  <si>
    <t xml:space="preserve">6L3 0107</t>
  </si>
  <si>
    <t xml:space="preserve">6L3 0109</t>
  </si>
  <si>
    <t xml:space="preserve">6L3 0151</t>
  </si>
  <si>
    <t xml:space="preserve">6L3 0172</t>
  </si>
  <si>
    <t xml:space="preserve">6L3 0185</t>
  </si>
  <si>
    <t xml:space="preserve">6L3 0241</t>
  </si>
  <si>
    <t xml:space="preserve">6L3 0276</t>
  </si>
  <si>
    <t xml:space="preserve">6L3 0288</t>
  </si>
  <si>
    <t xml:space="preserve">6L3 0323</t>
  </si>
  <si>
    <t xml:space="preserve">6L3 0347</t>
  </si>
  <si>
    <t xml:space="preserve">6L3 0350</t>
  </si>
  <si>
    <t xml:space="preserve">6L3 0359</t>
  </si>
  <si>
    <t xml:space="preserve">Frýdlantsko</t>
  </si>
  <si>
    <t xml:space="preserve">6L3 0363</t>
  </si>
  <si>
    <t xml:space="preserve">6L3 0375</t>
  </si>
  <si>
    <t xml:space="preserve">6L3 0376</t>
  </si>
  <si>
    <t xml:space="preserve">6L3 0382</t>
  </si>
  <si>
    <t xml:space="preserve">6L3 0383</t>
  </si>
  <si>
    <t xml:space="preserve">6L3 0384</t>
  </si>
  <si>
    <t xml:space="preserve">6L3 0385</t>
  </si>
  <si>
    <t xml:space="preserve">6L3 0392</t>
  </si>
  <si>
    <t xml:space="preserve">6L3 0407</t>
  </si>
  <si>
    <t xml:space="preserve">6L3 0423</t>
  </si>
  <si>
    <t xml:space="preserve">6L3 0459</t>
  </si>
  <si>
    <t xml:space="preserve">6L3 0461</t>
  </si>
  <si>
    <t xml:space="preserve">6L3 0469</t>
  </si>
  <si>
    <t xml:space="preserve">6L3 0498</t>
  </si>
  <si>
    <t xml:space="preserve">6L3 0500</t>
  </si>
  <si>
    <t xml:space="preserve">6L3 0512</t>
  </si>
  <si>
    <t xml:space="preserve">6L3 0531</t>
  </si>
  <si>
    <t xml:space="preserve">6L3 0564</t>
  </si>
  <si>
    <t xml:space="preserve">6L3 0572</t>
  </si>
  <si>
    <t xml:space="preserve">6L3 0587</t>
  </si>
  <si>
    <t xml:space="preserve">6L3 0594</t>
  </si>
  <si>
    <t xml:space="preserve">6L3 0602</t>
  </si>
  <si>
    <t xml:space="preserve">MAN TGM valník</t>
  </si>
  <si>
    <t xml:space="preserve">6L3 0649</t>
  </si>
  <si>
    <t xml:space="preserve">6L3 0689</t>
  </si>
  <si>
    <t xml:space="preserve">6L3 0713</t>
  </si>
  <si>
    <t xml:space="preserve">6L3 0724</t>
  </si>
  <si>
    <t xml:space="preserve">6L3 0734</t>
  </si>
  <si>
    <t xml:space="preserve">6L3 0739</t>
  </si>
  <si>
    <t xml:space="preserve">6L3 0747</t>
  </si>
  <si>
    <t xml:space="preserve">6L3 0784</t>
  </si>
  <si>
    <t xml:space="preserve">6L3 0798</t>
  </si>
  <si>
    <t xml:space="preserve">6L3 0810</t>
  </si>
  <si>
    <t xml:space="preserve">6L3 0837</t>
  </si>
  <si>
    <t xml:space="preserve">6L3 0838</t>
  </si>
  <si>
    <t xml:space="preserve">Mini Clubman</t>
  </si>
  <si>
    <t xml:space="preserve">6L3 0850</t>
  </si>
  <si>
    <t xml:space="preserve">6L3 0859</t>
  </si>
  <si>
    <t xml:space="preserve">6L3 0862</t>
  </si>
  <si>
    <t xml:space="preserve">6L3 0870</t>
  </si>
  <si>
    <t xml:space="preserve">6L3 0878</t>
  </si>
  <si>
    <t xml:space="preserve">6L3 0886</t>
  </si>
  <si>
    <t xml:space="preserve">6L3 0891</t>
  </si>
  <si>
    <t xml:space="preserve">6L3 0904</t>
  </si>
  <si>
    <t xml:space="preserve">6L3 0927</t>
  </si>
  <si>
    <t xml:space="preserve">6L3 0935</t>
  </si>
  <si>
    <t xml:space="preserve">6L3 0958</t>
  </si>
  <si>
    <t xml:space="preserve">6L3 0961</t>
  </si>
  <si>
    <t xml:space="preserve">6L3 0982</t>
  </si>
  <si>
    <t xml:space="preserve">6L3 1000</t>
  </si>
  <si>
    <t xml:space="preserve">6L3 1030</t>
  </si>
  <si>
    <t xml:space="preserve">6L3 1057</t>
  </si>
  <si>
    <t xml:space="preserve">6L3 1061</t>
  </si>
  <si>
    <t xml:space="preserve">6L3 1096</t>
  </si>
  <si>
    <t xml:space="preserve">6L3 1101</t>
  </si>
  <si>
    <t xml:space="preserve">6L3 1122</t>
  </si>
  <si>
    <t xml:space="preserve">6L3 1135</t>
  </si>
  <si>
    <t xml:space="preserve">6L3 1163</t>
  </si>
  <si>
    <t xml:space="preserve">6L3 1169</t>
  </si>
  <si>
    <t xml:space="preserve">6L3 1172</t>
  </si>
  <si>
    <t xml:space="preserve">6L3 1179</t>
  </si>
  <si>
    <t xml:space="preserve">6L3 1203</t>
  </si>
  <si>
    <t xml:space="preserve">6L3 1209</t>
  </si>
  <si>
    <t xml:space="preserve">6L3 1212</t>
  </si>
  <si>
    <t xml:space="preserve">6L3 1230</t>
  </si>
  <si>
    <t xml:space="preserve">6L3 1234</t>
  </si>
  <si>
    <t xml:space="preserve">6L3 1266</t>
  </si>
  <si>
    <t xml:space="preserve">6L3 1270</t>
  </si>
  <si>
    <t xml:space="preserve">6L3 1278</t>
  </si>
  <si>
    <t xml:space="preserve">6L3 1316</t>
  </si>
  <si>
    <t xml:space="preserve">6L3 1329</t>
  </si>
  <si>
    <t xml:space="preserve">6L3 1333</t>
  </si>
  <si>
    <t xml:space="preserve">6L3 1337</t>
  </si>
  <si>
    <t xml:space="preserve">6L3 1341</t>
  </si>
  <si>
    <t xml:space="preserve">6L3 1367</t>
  </si>
  <si>
    <t xml:space="preserve">6L3 1399</t>
  </si>
  <si>
    <t xml:space="preserve">Mercedes-Benz Actros F</t>
  </si>
  <si>
    <t xml:space="preserve">6L3 1407</t>
  </si>
  <si>
    <t xml:space="preserve">admi: 1402; ahmi: 2181; od 7/21</t>
  </si>
  <si>
    <t xml:space="preserve">6L3 1451</t>
  </si>
  <si>
    <t xml:space="preserve">6L3 1478</t>
  </si>
  <si>
    <t xml:space="preserve">6L3 1486</t>
  </si>
  <si>
    <t xml:space="preserve">6L3 1488</t>
  </si>
  <si>
    <t xml:space="preserve">6L3 1546</t>
  </si>
  <si>
    <t xml:space="preserve">6L3 1550</t>
  </si>
  <si>
    <t xml:space="preserve">6L3 1575</t>
  </si>
  <si>
    <t xml:space="preserve">6L3 1636</t>
  </si>
  <si>
    <t xml:space="preserve">6L3 1637</t>
  </si>
  <si>
    <t xml:space="preserve">6L3 1652</t>
  </si>
  <si>
    <t xml:space="preserve">návě Krone plachtový</t>
  </si>
  <si>
    <t xml:space="preserve">admi: 1642; ahmi: 1701; od 3/21</t>
  </si>
  <si>
    <t xml:space="preserve">6L3 1653</t>
  </si>
  <si>
    <t xml:space="preserve">přívěs Wecon</t>
  </si>
  <si>
    <t xml:space="preserve">6L3 1659</t>
  </si>
  <si>
    <t xml:space="preserve">6L3 1681</t>
  </si>
  <si>
    <t xml:space="preserve">6L3 1717</t>
  </si>
  <si>
    <t xml:space="preserve">v Praze</t>
  </si>
  <si>
    <t xml:space="preserve">6L3 1737</t>
  </si>
  <si>
    <t xml:space="preserve">6L3 1760</t>
  </si>
  <si>
    <t xml:space="preserve">v Turnově za 6L2 8170</t>
  </si>
  <si>
    <t xml:space="preserve">6L3 1768</t>
  </si>
  <si>
    <t xml:space="preserve">návěs Krone plachtový</t>
  </si>
  <si>
    <t xml:space="preserve">Interstar Liberec</t>
  </si>
  <si>
    <t xml:space="preserve">6L3 1838</t>
  </si>
  <si>
    <t xml:space="preserve">návěs Schwarzmuller plachtový</t>
  </si>
  <si>
    <t xml:space="preserve">Dovosstrans</t>
  </si>
  <si>
    <t xml:space="preserve">6L3 1861</t>
  </si>
  <si>
    <t xml:space="preserve">6L3 1892</t>
  </si>
  <si>
    <t xml:space="preserve">Tanvaldsko</t>
  </si>
  <si>
    <t xml:space="preserve">6L3 1904</t>
  </si>
  <si>
    <t xml:space="preserve">6L3 1925</t>
  </si>
  <si>
    <t xml:space="preserve">6L3 1950</t>
  </si>
  <si>
    <t xml:space="preserve">HSS</t>
  </si>
  <si>
    <t xml:space="preserve">6L3 1998</t>
  </si>
  <si>
    <t xml:space="preserve">6L3 2022</t>
  </si>
  <si>
    <t xml:space="preserve">6L3 2052</t>
  </si>
  <si>
    <t xml:space="preserve">6L3 2093</t>
  </si>
  <si>
    <t xml:space="preserve">6L3 2112</t>
  </si>
  <si>
    <t xml:space="preserve">autopřepravník Pongratz</t>
  </si>
  <si>
    <t xml:space="preserve">6L3 2127</t>
  </si>
  <si>
    <t xml:space="preserve">skříňový přepravník aut</t>
  </si>
  <si>
    <t xml:space="preserve">admi: 2122; ahmi: 2181; od 5/21</t>
  </si>
  <si>
    <t xml:space="preserve">6L3 2135</t>
  </si>
  <si>
    <t xml:space="preserve">Cvikov</t>
  </si>
  <si>
    <t xml:space="preserve">6L3 2143</t>
  </si>
  <si>
    <t xml:space="preserve">6L3 2150</t>
  </si>
  <si>
    <t xml:space="preserve">6L3 2157</t>
  </si>
  <si>
    <t xml:space="preserve">6L3 2189</t>
  </si>
  <si>
    <t xml:space="preserve">Admi: 2182; ahmi: 2531; od 5/22; po 3xxx</t>
  </si>
  <si>
    <t xml:space="preserve">6L3 2232</t>
  </si>
  <si>
    <t xml:space="preserve">6L3 2251</t>
  </si>
  <si>
    <t xml:space="preserve">SOR ICN 10.5</t>
  </si>
  <si>
    <t xml:space="preserve">6L3 2252</t>
  </si>
  <si>
    <t xml:space="preserve">6L3 2254</t>
  </si>
  <si>
    <t xml:space="preserve">6L3 2291</t>
  </si>
  <si>
    <t xml:space="preserve">SOR CN 10.5</t>
  </si>
  <si>
    <t xml:space="preserve">6L3 2293</t>
  </si>
  <si>
    <t xml:space="preserve">6L3 2326</t>
  </si>
  <si>
    <t xml:space="preserve">6L3 2359</t>
  </si>
  <si>
    <t xml:space="preserve">Toyota Yaris Cross</t>
  </si>
  <si>
    <t xml:space="preserve">6L3 2360</t>
  </si>
  <si>
    <t xml:space="preserve">6L3 2400</t>
  </si>
  <si>
    <t xml:space="preserve">6L3 2419</t>
  </si>
  <si>
    <t xml:space="preserve">Mercedes-Benz Intouro III L</t>
  </si>
  <si>
    <t xml:space="preserve">6L3 2433</t>
  </si>
  <si>
    <t xml:space="preserve">6L3 2437</t>
  </si>
  <si>
    <t xml:space="preserve">6L3 2449</t>
  </si>
  <si>
    <t xml:space="preserve">6L3 2454</t>
  </si>
  <si>
    <t xml:space="preserve">6L3 2457</t>
  </si>
  <si>
    <t xml:space="preserve">6L3 2477</t>
  </si>
  <si>
    <t xml:space="preserve">6L3 2480</t>
  </si>
  <si>
    <t xml:space="preserve">6L3 2500</t>
  </si>
  <si>
    <t xml:space="preserve">MG </t>
  </si>
  <si>
    <t xml:space="preserve">6L3 2515</t>
  </si>
  <si>
    <t xml:space="preserve">6L3 2522</t>
  </si>
  <si>
    <t xml:space="preserve">6L3 2530</t>
  </si>
  <si>
    <t xml:space="preserve">6L3 2531</t>
  </si>
  <si>
    <t xml:space="preserve">6L3 2535</t>
  </si>
  <si>
    <t xml:space="preserve">admi: 2532; ahmi: 2591; od 8/21</t>
  </si>
  <si>
    <t xml:space="preserve">6L3 2544</t>
  </si>
  <si>
    <t xml:space="preserve">Sklápěcí návěs Kempf</t>
  </si>
  <si>
    <t xml:space="preserve">6L3 2561</t>
  </si>
  <si>
    <t xml:space="preserve">6L3 2572</t>
  </si>
  <si>
    <t xml:space="preserve">6L3 2595</t>
  </si>
  <si>
    <t xml:space="preserve">admi: 2592; ahmi: 2696; první krabice od 8/20 paralelně s 6L1; od 9/21</t>
  </si>
  <si>
    <t xml:space="preserve">6L3 2603</t>
  </si>
  <si>
    <t xml:space="preserve">6L3 2606</t>
  </si>
  <si>
    <t xml:space="preserve">6L3 2614</t>
  </si>
  <si>
    <t xml:space="preserve">6L3 2615</t>
  </si>
  <si>
    <t xml:space="preserve">6L3 2616</t>
  </si>
  <si>
    <t xml:space="preserve">6L3 2622</t>
  </si>
  <si>
    <t xml:space="preserve">6L3 2625</t>
  </si>
  <si>
    <t xml:space="preserve">6L3 2647</t>
  </si>
  <si>
    <t xml:space="preserve">Dorint.cz</t>
  </si>
  <si>
    <t xml:space="preserve">6L3 2656</t>
  </si>
  <si>
    <t xml:space="preserve">6L3 2663</t>
  </si>
  <si>
    <t xml:space="preserve">6L3 2664</t>
  </si>
  <si>
    <t xml:space="preserve">6L3 2687</t>
  </si>
  <si>
    <t xml:space="preserve">6L3 2692</t>
  </si>
  <si>
    <t xml:space="preserve">6L3 2695</t>
  </si>
  <si>
    <t xml:space="preserve">III. Q 2020</t>
  </si>
  <si>
    <t xml:space="preserve">6L3 2699</t>
  </si>
  <si>
    <t xml:space="preserve">admi: 2697; ahmi: 2756; od 10/21</t>
  </si>
  <si>
    <t xml:space="preserve">Držkov</t>
  </si>
  <si>
    <t xml:space="preserve">6L3 2702</t>
  </si>
  <si>
    <t xml:space="preserve">6L3 2717</t>
  </si>
  <si>
    <t xml:space="preserve">ŽB</t>
  </si>
  <si>
    <t xml:space="preserve">6L3 2727</t>
  </si>
  <si>
    <t xml:space="preserve">za semilským autem</t>
  </si>
  <si>
    <t xml:space="preserve">6L3 2728</t>
  </si>
  <si>
    <t xml:space="preserve">6L3 2755</t>
  </si>
  <si>
    <t xml:space="preserve">inz. SM</t>
  </si>
  <si>
    <t xml:space="preserve">6L3 2757</t>
  </si>
  <si>
    <t xml:space="preserve">Admi: 2757; ahmi: 2816; od 5/21</t>
  </si>
  <si>
    <t xml:space="preserve">6L3 2763</t>
  </si>
  <si>
    <t xml:space="preserve">6L3 2777</t>
  </si>
  <si>
    <t xml:space="preserve">6L3 2785</t>
  </si>
  <si>
    <t xml:space="preserve">6L3 2787</t>
  </si>
  <si>
    <t xml:space="preserve">fa Smržovka</t>
  </si>
  <si>
    <t xml:space="preserve">6L3 2793</t>
  </si>
  <si>
    <t xml:space="preserve">6L3 2796</t>
  </si>
  <si>
    <t xml:space="preserve">auto SM</t>
  </si>
  <si>
    <t xml:space="preserve">6L3 2811</t>
  </si>
  <si>
    <t xml:space="preserve">JBC</t>
  </si>
  <si>
    <t xml:space="preserve">6L3 2816</t>
  </si>
  <si>
    <t xml:space="preserve">6L3 2817</t>
  </si>
  <si>
    <t xml:space="preserve">admi; ahmi: 2846</t>
  </si>
  <si>
    <t xml:space="preserve">6L3 2864</t>
  </si>
  <si>
    <t xml:space="preserve">Admi: 2847; ahmi: 2906; od 6/21 do 9/21</t>
  </si>
  <si>
    <t xml:space="preserve">6L3 2870</t>
  </si>
  <si>
    <t xml:space="preserve">původně Frýdlant</t>
  </si>
  <si>
    <t xml:space="preserve">6L3 2884</t>
  </si>
  <si>
    <t xml:space="preserve">6L3 2890</t>
  </si>
  <si>
    <t xml:space="preserve">6L3 2907</t>
  </si>
  <si>
    <t xml:space="preserve">admi; ahmi: 2916</t>
  </si>
  <si>
    <t xml:space="preserve">6L3 2908</t>
  </si>
  <si>
    <t xml:space="preserve">Luke33</t>
  </si>
  <si>
    <t xml:space="preserve">6L3 2909</t>
  </si>
  <si>
    <t xml:space="preserve">6L3 2910</t>
  </si>
  <si>
    <t xml:space="preserve">6L3 2911</t>
  </si>
  <si>
    <t xml:space="preserve">6L3 2912</t>
  </si>
  <si>
    <t xml:space="preserve">6L3 2913</t>
  </si>
  <si>
    <t xml:space="preserve">6L3 2916</t>
  </si>
  <si>
    <t xml:space="preserve">6L3 2917</t>
  </si>
  <si>
    <t xml:space="preserve">admi: 2917; ahmi: 2926; od 3/21; paralelně s 5L5</t>
  </si>
  <si>
    <t xml:space="preserve">6L3 2918</t>
  </si>
  <si>
    <t xml:space="preserve">6L3 2919</t>
  </si>
  <si>
    <t xml:space="preserve">6L3 2921</t>
  </si>
  <si>
    <t xml:space="preserve">6L3 2922</t>
  </si>
  <si>
    <t xml:space="preserve">Mercedes-Benz ML350</t>
  </si>
  <si>
    <t xml:space="preserve">6L3 2923</t>
  </si>
  <si>
    <t xml:space="preserve">Subaru Ascent</t>
  </si>
  <si>
    <t xml:space="preserve">6L3 2924</t>
  </si>
  <si>
    <t xml:space="preserve">6L3 2925</t>
  </si>
  <si>
    <t xml:space="preserve">Fiat 500e</t>
  </si>
  <si>
    <t xml:space="preserve">6L3 2926</t>
  </si>
  <si>
    <t xml:space="preserve">6L3 2936</t>
  </si>
  <si>
    <t xml:space="preserve">admi: 2927; ahmi: ?; od 2/22; původně Jilemnice</t>
  </si>
  <si>
    <t xml:space="preserve">6L3 2963</t>
  </si>
  <si>
    <t xml:space="preserve">6L3 2999</t>
  </si>
  <si>
    <t xml:space="preserve">6L3 3031</t>
  </si>
  <si>
    <t xml:space="preserve">6L3 3033</t>
  </si>
  <si>
    <t xml:space="preserve">6L3 3066</t>
  </si>
  <si>
    <t xml:space="preserve">6L3 3068</t>
  </si>
  <si>
    <t xml:space="preserve">6L3 3074</t>
  </si>
  <si>
    <t xml:space="preserve">6L3 3094</t>
  </si>
  <si>
    <t xml:space="preserve">6L3 3109</t>
  </si>
  <si>
    <t xml:space="preserve">6L3 3138</t>
  </si>
  <si>
    <t xml:space="preserve">6L3 3151</t>
  </si>
  <si>
    <t xml:space="preserve">6L3 3180</t>
  </si>
  <si>
    <t xml:space="preserve">6L3 3208</t>
  </si>
  <si>
    <t xml:space="preserve">6L3 3213</t>
  </si>
  <si>
    <t xml:space="preserve">6L3 3243</t>
  </si>
  <si>
    <t xml:space="preserve">6L3 3309</t>
  </si>
  <si>
    <t xml:space="preserve">6L3 3317</t>
  </si>
  <si>
    <t xml:space="preserve">6L3 3349</t>
  </si>
  <si>
    <t xml:space="preserve">Renault Austral</t>
  </si>
  <si>
    <t xml:space="preserve">6L3 3350</t>
  </si>
  <si>
    <t xml:space="preserve">Irisbus Crossway LE 12M</t>
  </si>
  <si>
    <t xml:space="preserve">6L3 3363</t>
  </si>
  <si>
    <t xml:space="preserve">6L3 3374</t>
  </si>
  <si>
    <t xml:space="preserve">6L3 3388</t>
  </si>
  <si>
    <t xml:space="preserve">Iveco Crossway LE CITY 13M</t>
  </si>
  <si>
    <t xml:space="preserve">6L3 3406</t>
  </si>
  <si>
    <t xml:space="preserve">6L3 3423</t>
  </si>
  <si>
    <t xml:space="preserve">6L3 3424</t>
  </si>
  <si>
    <t xml:space="preserve">6L3 3430</t>
  </si>
  <si>
    <t xml:space="preserve">6L3 3442</t>
  </si>
  <si>
    <t xml:space="preserve">Mercedes-Benz Intouro III L </t>
  </si>
  <si>
    <t xml:space="preserve">6L3 3454</t>
  </si>
  <si>
    <t xml:space="preserve">Vratislavice</t>
  </si>
  <si>
    <t xml:space="preserve">6L3 3471</t>
  </si>
  <si>
    <t xml:space="preserve">Tanvald, Auto Kunze</t>
  </si>
  <si>
    <t xml:space="preserve">6L3 3490</t>
  </si>
  <si>
    <t xml:space="preserve">6L3 3506</t>
  </si>
  <si>
    <t xml:space="preserve">6L3 3526</t>
  </si>
  <si>
    <t xml:space="preserve">6L3 3555</t>
  </si>
  <si>
    <t xml:space="preserve">6L3 3558</t>
  </si>
  <si>
    <t xml:space="preserve">6L3 3566</t>
  </si>
  <si>
    <t xml:space="preserve">6L3 3578</t>
  </si>
  <si>
    <t xml:space="preserve">6L3 3592</t>
  </si>
  <si>
    <t xml:space="preserve">6L3 3594</t>
  </si>
  <si>
    <t xml:space="preserve">Jeep Grand Cheroke</t>
  </si>
  <si>
    <t xml:space="preserve">6L3 3641</t>
  </si>
  <si>
    <t xml:space="preserve">6L3 3650</t>
  </si>
  <si>
    <t xml:space="preserve">6L3 3716</t>
  </si>
  <si>
    <t xml:space="preserve">6L3 3736</t>
  </si>
  <si>
    <t xml:space="preserve">auto 5L6 90xx</t>
  </si>
  <si>
    <t xml:space="preserve">6L3 3755</t>
  </si>
  <si>
    <t xml:space="preserve">Polar Cargo s.r.o.</t>
  </si>
  <si>
    <t xml:space="preserve">6L3 3778</t>
  </si>
  <si>
    <t xml:space="preserve">6L3 3788</t>
  </si>
  <si>
    <t xml:space="preserve">6L3 3805</t>
  </si>
  <si>
    <t xml:space="preserve">Ewals</t>
  </si>
  <si>
    <t xml:space="preserve">6L3 3837</t>
  </si>
  <si>
    <t xml:space="preserve">6L3 3850</t>
  </si>
  <si>
    <t xml:space="preserve">podvalník Nooteboom</t>
  </si>
  <si>
    <t xml:space="preserve">6L3 3861</t>
  </si>
  <si>
    <t xml:space="preserve">6L3 3867</t>
  </si>
  <si>
    <t xml:space="preserve">Škoda Octavia II Combi RS</t>
  </si>
  <si>
    <t xml:space="preserve">6L3 3870</t>
  </si>
  <si>
    <t xml:space="preserve">admi: 3867; ahmi: 4566; od 5/22</t>
  </si>
  <si>
    <t xml:space="preserve">6L3 3871</t>
  </si>
  <si>
    <t xml:space="preserve">6L3 3900</t>
  </si>
  <si>
    <t xml:space="preserve">6L3 3921</t>
  </si>
  <si>
    <t xml:space="preserve">6L3 3922</t>
  </si>
  <si>
    <t xml:space="preserve">6L3 3933</t>
  </si>
  <si>
    <t xml:space="preserve">6L3 3945</t>
  </si>
  <si>
    <t xml:space="preserve">6L3 3999</t>
  </si>
  <si>
    <t xml:space="preserve">6L3 4011</t>
  </si>
  <si>
    <t xml:space="preserve">6L3 4026</t>
  </si>
  <si>
    <t xml:space="preserve">6L3 4040</t>
  </si>
  <si>
    <t xml:space="preserve">6L3 4071</t>
  </si>
  <si>
    <t xml:space="preserve">6L3 4116</t>
  </si>
  <si>
    <t xml:space="preserve">6L3 4148</t>
  </si>
  <si>
    <t xml:space="preserve">6L3 4151</t>
  </si>
  <si>
    <t xml:space="preserve">6L3 4182</t>
  </si>
  <si>
    <t xml:space="preserve">Citroen C8</t>
  </si>
  <si>
    <t xml:space="preserve">6L3 4216</t>
  </si>
  <si>
    <t xml:space="preserve">Peugeot 4008</t>
  </si>
  <si>
    <t xml:space="preserve">6L3 4242</t>
  </si>
  <si>
    <t xml:space="preserve">6L3 4246</t>
  </si>
  <si>
    <t xml:space="preserve">6L3 4304</t>
  </si>
  <si>
    <t xml:space="preserve">6L3 4322</t>
  </si>
  <si>
    <t xml:space="preserve">6L3 4383</t>
  </si>
  <si>
    <t xml:space="preserve">6L3 4450</t>
  </si>
  <si>
    <t xml:space="preserve">Volvo FH5 klanicový vůz</t>
  </si>
  <si>
    <t xml:space="preserve">6L3 4513</t>
  </si>
  <si>
    <t xml:space="preserve">6L3 4523</t>
  </si>
  <si>
    <t xml:space="preserve">6L3 4542</t>
  </si>
  <si>
    <t xml:space="preserve">6L3 4564</t>
  </si>
  <si>
    <t xml:space="preserve">6L3 4565</t>
  </si>
  <si>
    <t xml:space="preserve">6L3 4567</t>
  </si>
  <si>
    <t xml:space="preserve">admi; ahmi: 4746</t>
  </si>
  <si>
    <t xml:space="preserve">6L3 4574</t>
  </si>
  <si>
    <t xml:space="preserve">Admi: 4567; ahmi: 4626; od 5/21</t>
  </si>
  <si>
    <t xml:space="preserve">6L3 4611</t>
  </si>
  <si>
    <t xml:space="preserve">6L3 4620</t>
  </si>
  <si>
    <t xml:space="preserve">6L3 4627</t>
  </si>
  <si>
    <t xml:space="preserve">admi: 4627; ahmi: 4686; od 4/21</t>
  </si>
  <si>
    <t xml:space="preserve">6L3 4645</t>
  </si>
  <si>
    <t xml:space="preserve">sklápěcí přívěs Schmitz</t>
  </si>
  <si>
    <t xml:space="preserve">Autodoprava Dvořák</t>
  </si>
  <si>
    <t xml:space="preserve">6L3 4663</t>
  </si>
  <si>
    <t xml:space="preserve">6L3 4684</t>
  </si>
  <si>
    <t xml:space="preserve">6L3 4698</t>
  </si>
  <si>
    <t xml:space="preserve">Admi: 4687; ahmi: 4746; od 3/22</t>
  </si>
  <si>
    <t xml:space="preserve">6L3 4703</t>
  </si>
  <si>
    <t xml:space="preserve">6L3 4731</t>
  </si>
  <si>
    <t xml:space="preserve">cyklovlek VAPP</t>
  </si>
  <si>
    <t xml:space="preserve">6L3 4747</t>
  </si>
  <si>
    <t xml:space="preserve">admi: 4747; ahmi: 4956; od 11/21</t>
  </si>
  <si>
    <t xml:space="preserve">6L3 4748</t>
  </si>
  <si>
    <t xml:space="preserve">6L3 4795</t>
  </si>
  <si>
    <t xml:space="preserve">6L3 4803</t>
  </si>
  <si>
    <t xml:space="preserve">6L3 4826</t>
  </si>
  <si>
    <t xml:space="preserve">6L3 4838</t>
  </si>
  <si>
    <t xml:space="preserve">6L3 4849</t>
  </si>
  <si>
    <t xml:space="preserve">6L3 4878</t>
  </si>
  <si>
    <t xml:space="preserve">6L3 4897</t>
  </si>
  <si>
    <t xml:space="preserve">6L3 4900</t>
  </si>
  <si>
    <t xml:space="preserve">6L3 4908</t>
  </si>
  <si>
    <t xml:space="preserve">6L3 4916</t>
  </si>
  <si>
    <t xml:space="preserve">6L3 4919</t>
  </si>
  <si>
    <t xml:space="preserve">6L3 4923</t>
  </si>
  <si>
    <t xml:space="preserve">6L3 4936</t>
  </si>
  <si>
    <t xml:space="preserve">SsangYong</t>
  </si>
  <si>
    <t xml:space="preserve">6L3 4939</t>
  </si>
  <si>
    <t xml:space="preserve">6L3 4940</t>
  </si>
  <si>
    <t xml:space="preserve">6L3 4952</t>
  </si>
  <si>
    <t xml:space="preserve">IV. Q 2020</t>
  </si>
  <si>
    <t xml:space="preserve">RZ bez hologramu</t>
  </si>
  <si>
    <t xml:space="preserve">6L3 4961</t>
  </si>
  <si>
    <t xml:space="preserve">Harrachov</t>
  </si>
  <si>
    <t xml:space="preserve">6L3 4964</t>
  </si>
  <si>
    <t xml:space="preserve">6L3 4992</t>
  </si>
  <si>
    <t xml:space="preserve">Renault Express Van</t>
  </si>
  <si>
    <t xml:space="preserve">6L3 5003</t>
  </si>
  <si>
    <t xml:space="preserve">6L3 5033</t>
  </si>
  <si>
    <t xml:space="preserve">6L3 5040</t>
  </si>
  <si>
    <t xml:space="preserve">6L3 5077</t>
  </si>
  <si>
    <t xml:space="preserve">6L3 5096</t>
  </si>
  <si>
    <t xml:space="preserve">6L3 5099</t>
  </si>
  <si>
    <t xml:space="preserve">6L3 5103</t>
  </si>
  <si>
    <t xml:space="preserve">Talbot-Lago T26 sedan</t>
  </si>
  <si>
    <t xml:space="preserve">6L3 5139</t>
  </si>
  <si>
    <t xml:space="preserve">6L3 5151</t>
  </si>
  <si>
    <t xml:space="preserve">6L3 5172</t>
  </si>
  <si>
    <t xml:space="preserve">6L3 5177</t>
  </si>
  <si>
    <t xml:space="preserve">6L3 5192</t>
  </si>
  <si>
    <t xml:space="preserve">6L3 5193</t>
  </si>
  <si>
    <t xml:space="preserve">6L3 5208</t>
  </si>
  <si>
    <t xml:space="preserve">6L3 5241</t>
  </si>
  <si>
    <t xml:space="preserve">6L3 5250</t>
  </si>
  <si>
    <t xml:space="preserve">6L3 5257</t>
  </si>
  <si>
    <t xml:space="preserve">6L3 5273</t>
  </si>
  <si>
    <t xml:space="preserve">Admi: 5272; od 11/21</t>
  </si>
  <si>
    <t xml:space="preserve">první IV.Q typ 101</t>
  </si>
  <si>
    <t xml:space="preserve">6L3 5285</t>
  </si>
  <si>
    <t xml:space="preserve">6L3 5324</t>
  </si>
  <si>
    <t xml:space="preserve">6L3 5362</t>
  </si>
  <si>
    <t xml:space="preserve">6L3 5370</t>
  </si>
  <si>
    <t xml:space="preserve">6L3 5392</t>
  </si>
  <si>
    <t xml:space="preserve">6L3 5412</t>
  </si>
  <si>
    <t xml:space="preserve">Mazda CX-30</t>
  </si>
  <si>
    <t xml:space="preserve">6L3 5423</t>
  </si>
  <si>
    <t xml:space="preserve">6L3 5469</t>
  </si>
  <si>
    <t xml:space="preserve">Lexus IS 200</t>
  </si>
  <si>
    <t xml:space="preserve">6L3 5476</t>
  </si>
  <si>
    <t xml:space="preserve">6L3 5486</t>
  </si>
  <si>
    <t xml:space="preserve">6L3 5539</t>
  </si>
  <si>
    <t xml:space="preserve">6L3 5565</t>
  </si>
  <si>
    <t xml:space="preserve">6L3 5588</t>
  </si>
  <si>
    <t xml:space="preserve">6L3 5633</t>
  </si>
  <si>
    <t xml:space="preserve">6L3 5636</t>
  </si>
  <si>
    <t xml:space="preserve">6L3 5657</t>
  </si>
  <si>
    <t xml:space="preserve">6L3 5660</t>
  </si>
  <si>
    <t xml:space="preserve">6L3 5672</t>
  </si>
  <si>
    <t xml:space="preserve">6L3 5716</t>
  </si>
  <si>
    <t xml:space="preserve">6L3 5727</t>
  </si>
  <si>
    <t xml:space="preserve">6L3 5769</t>
  </si>
  <si>
    <t xml:space="preserve">6L3 5793</t>
  </si>
  <si>
    <t xml:space="preserve">6L3 5816</t>
  </si>
  <si>
    <t xml:space="preserve">6L3 5852</t>
  </si>
  <si>
    <t xml:space="preserve">6L3 5869</t>
  </si>
  <si>
    <t xml:space="preserve">6L3 5904</t>
  </si>
  <si>
    <t xml:space="preserve">6L3 5943</t>
  </si>
  <si>
    <t xml:space="preserve">6L3 5949</t>
  </si>
  <si>
    <t xml:space="preserve">Audi A4 Allroad</t>
  </si>
  <si>
    <t xml:space="preserve">6L3 5990</t>
  </si>
  <si>
    <t xml:space="preserve">6L3 6024</t>
  </si>
  <si>
    <t xml:space="preserve">6L3 6051</t>
  </si>
  <si>
    <t xml:space="preserve">6L3 6081</t>
  </si>
  <si>
    <t xml:space="preserve">6L3 6088</t>
  </si>
  <si>
    <t xml:space="preserve">6L3 6101</t>
  </si>
  <si>
    <t xml:space="preserve">6L3 6120</t>
  </si>
  <si>
    <t xml:space="preserve">6L3 6147</t>
  </si>
  <si>
    <t xml:space="preserve">6L3 6182</t>
  </si>
  <si>
    <t xml:space="preserve">6L3 6217</t>
  </si>
  <si>
    <t xml:space="preserve">6L3 6275</t>
  </si>
  <si>
    <t xml:space="preserve">6L3 6292</t>
  </si>
  <si>
    <t xml:space="preserve">Iveco Daily odtahový vůz</t>
  </si>
  <si>
    <t xml:space="preserve">6L3 6307</t>
  </si>
  <si>
    <t xml:space="preserve">6L3 6321</t>
  </si>
  <si>
    <t xml:space="preserve">6L3 6327</t>
  </si>
  <si>
    <t xml:space="preserve">6L3 6328</t>
  </si>
  <si>
    <t xml:space="preserve">6L3 6366</t>
  </si>
  <si>
    <t xml:space="preserve">VW T5 skříň</t>
  </si>
  <si>
    <t xml:space="preserve">6L3 6380</t>
  </si>
  <si>
    <t xml:space="preserve">6L3 6397</t>
  </si>
  <si>
    <t xml:space="preserve">6L3 6398</t>
  </si>
  <si>
    <t xml:space="preserve">Mercedes-Benz Conecto Ü</t>
  </si>
  <si>
    <t xml:space="preserve">6L3 6416</t>
  </si>
  <si>
    <t xml:space="preserve">6L3 6423</t>
  </si>
  <si>
    <t xml:space="preserve">6L3 6426</t>
  </si>
  <si>
    <t xml:space="preserve">6L3 6433</t>
  </si>
  <si>
    <t xml:space="preserve">6L3 6470</t>
  </si>
  <si>
    <t xml:space="preserve">6L3 6491</t>
  </si>
  <si>
    <t xml:space="preserve">6L3 6523</t>
  </si>
  <si>
    <t xml:space="preserve">6L3 6532</t>
  </si>
  <si>
    <t xml:space="preserve">6L3 6569</t>
  </si>
  <si>
    <t xml:space="preserve">6L3 6570</t>
  </si>
  <si>
    <t xml:space="preserve">6L3 6602</t>
  </si>
  <si>
    <t xml:space="preserve">6L3 6654</t>
  </si>
  <si>
    <t xml:space="preserve">6L3 6666</t>
  </si>
  <si>
    <t xml:space="preserve">Alpina B12</t>
  </si>
  <si>
    <t xml:space="preserve">6L3 6705</t>
  </si>
  <si>
    <t xml:space="preserve">6L3 6710</t>
  </si>
  <si>
    <t xml:space="preserve">Mercedes-Benz CLS</t>
  </si>
  <si>
    <t xml:space="preserve">6L3 6770</t>
  </si>
  <si>
    <t xml:space="preserve">6L3 6786</t>
  </si>
  <si>
    <t xml:space="preserve">6L3 6817</t>
  </si>
  <si>
    <t xml:space="preserve">6L3 6824</t>
  </si>
  <si>
    <t xml:space="preserve">6L3 6835</t>
  </si>
  <si>
    <t xml:space="preserve">6L3 6849</t>
  </si>
  <si>
    <t xml:space="preserve">6L3 6900</t>
  </si>
  <si>
    <t xml:space="preserve">6L3 6901</t>
  </si>
  <si>
    <t xml:space="preserve">6L3 6908</t>
  </si>
  <si>
    <t xml:space="preserve">6L3 6933</t>
  </si>
  <si>
    <t xml:space="preserve">6L3 6937</t>
  </si>
  <si>
    <t xml:space="preserve">6L3 6948</t>
  </si>
  <si>
    <t xml:space="preserve">6L3 6955</t>
  </si>
  <si>
    <t xml:space="preserve">6L3 6971</t>
  </si>
  <si>
    <t xml:space="preserve">6L3 6991</t>
  </si>
  <si>
    <t xml:space="preserve">6L3 7011</t>
  </si>
  <si>
    <t xml:space="preserve">6L3 7027</t>
  </si>
  <si>
    <t xml:space="preserve">6L3 7044</t>
  </si>
  <si>
    <t xml:space="preserve">6L3 7049</t>
  </si>
  <si>
    <t xml:space="preserve">FUSO Canter 7C15</t>
  </si>
  <si>
    <t xml:space="preserve">Astra Trans</t>
  </si>
  <si>
    <t xml:space="preserve">6L3 7067</t>
  </si>
  <si>
    <t xml:space="preserve">6L3 7116</t>
  </si>
  <si>
    <t xml:space="preserve">6L3 7129</t>
  </si>
  <si>
    <t xml:space="preserve">6L3 7139</t>
  </si>
  <si>
    <t xml:space="preserve">6L3 7171</t>
  </si>
  <si>
    <t xml:space="preserve">6L3 7196</t>
  </si>
  <si>
    <t xml:space="preserve">6L3 7212</t>
  </si>
  <si>
    <t xml:space="preserve">6L3 7243</t>
  </si>
  <si>
    <t xml:space="preserve">6L3 7255</t>
  </si>
  <si>
    <t xml:space="preserve">6L3 7292</t>
  </si>
  <si>
    <t xml:space="preserve">6L3 7308</t>
  </si>
  <si>
    <t xml:space="preserve">6L3 7311</t>
  </si>
  <si>
    <t xml:space="preserve">6L3 7341</t>
  </si>
  <si>
    <t xml:space="preserve">6L3 7373</t>
  </si>
  <si>
    <t xml:space="preserve">6L3 7377</t>
  </si>
  <si>
    <t xml:space="preserve">6L3 7412</t>
  </si>
  <si>
    <t xml:space="preserve">6L3 7432</t>
  </si>
  <si>
    <t xml:space="preserve">6L3 7438</t>
  </si>
  <si>
    <t xml:space="preserve">6L3 7445</t>
  </si>
  <si>
    <t xml:space="preserve">admi: 7442; ahmi: 7501; od 6/21</t>
  </si>
  <si>
    <t xml:space="preserve">6L3 7465</t>
  </si>
  <si>
    <t xml:space="preserve">6L3 7469</t>
  </si>
  <si>
    <t xml:space="preserve">6L3 7474</t>
  </si>
  <si>
    <t xml:space="preserve">6L3 7542</t>
  </si>
  <si>
    <t xml:space="preserve">Admi: 7502; ahmi: ?; od 3/22</t>
  </si>
  <si>
    <t xml:space="preserve">6L3 7554</t>
  </si>
  <si>
    <t xml:space="preserve">6L3 7613</t>
  </si>
  <si>
    <t xml:space="preserve">6L3 7615</t>
  </si>
  <si>
    <t xml:space="preserve">6L3 7620</t>
  </si>
  <si>
    <t xml:space="preserve">6L3 7660</t>
  </si>
  <si>
    <t xml:space="preserve">6L3 7720</t>
  </si>
  <si>
    <t xml:space="preserve">Admi: 7682; ahmi: 7741; od 1/22</t>
  </si>
  <si>
    <t xml:space="preserve">6L3 7728</t>
  </si>
  <si>
    <t xml:space="preserve">6L3 7746</t>
  </si>
  <si>
    <t xml:space="preserve">Admi: 7742; ahmi: 7801; od 7/22</t>
  </si>
  <si>
    <t xml:space="preserve">s 5L4 2516</t>
  </si>
  <si>
    <t xml:space="preserve">6L3 7747</t>
  </si>
  <si>
    <t xml:space="preserve">v Tanvaldu</t>
  </si>
  <si>
    <t xml:space="preserve">6L3 7766</t>
  </si>
  <si>
    <t xml:space="preserve">za 6L3 2395</t>
  </si>
  <si>
    <t xml:space="preserve">6L3 7769</t>
  </si>
  <si>
    <t xml:space="preserve">6L3 7772</t>
  </si>
  <si>
    <t xml:space="preserve">6L3 7798</t>
  </si>
  <si>
    <t xml:space="preserve">6L3 7802</t>
  </si>
  <si>
    <t xml:space="preserve">6L3 7822</t>
  </si>
  <si>
    <t xml:space="preserve">6L3 7833</t>
  </si>
  <si>
    <t xml:space="preserve">za ŽB autem</t>
  </si>
  <si>
    <t xml:space="preserve">6L3 7837</t>
  </si>
  <si>
    <t xml:space="preserve">6L3 7862</t>
  </si>
  <si>
    <t xml:space="preserve">admi: 7862; ahmi: 7891; od 6/21</t>
  </si>
  <si>
    <t xml:space="preserve">Rovensko</t>
  </si>
  <si>
    <t xml:space="preserve">6L3 7863</t>
  </si>
  <si>
    <t xml:space="preserve">6L3 7864</t>
  </si>
  <si>
    <t xml:space="preserve">6L3 7865</t>
  </si>
  <si>
    <t xml:space="preserve">Lancia Fulvia</t>
  </si>
  <si>
    <t xml:space="preserve">6L3 7866</t>
  </si>
  <si>
    <t xml:space="preserve">6L3 7867</t>
  </si>
  <si>
    <t xml:space="preserve">6L3 7868</t>
  </si>
  <si>
    <t xml:space="preserve">6L3 7873</t>
  </si>
  <si>
    <t xml:space="preserve">6L3 7877</t>
  </si>
  <si>
    <t xml:space="preserve">6L3 7878</t>
  </si>
  <si>
    <t xml:space="preserve">I. Q 2021</t>
  </si>
  <si>
    <t xml:space="preserve">6L3 7892</t>
  </si>
  <si>
    <t xml:space="preserve">6L3 7896</t>
  </si>
  <si>
    <t xml:space="preserve">6L3 7898</t>
  </si>
  <si>
    <t xml:space="preserve">6L3 7900</t>
  </si>
  <si>
    <t xml:space="preserve">6L3 7927</t>
  </si>
  <si>
    <t xml:space="preserve">6L3 7943</t>
  </si>
  <si>
    <t xml:space="preserve">6L3 7970</t>
  </si>
  <si>
    <t xml:space="preserve">6L3 8002</t>
  </si>
  <si>
    <t xml:space="preserve">6L3 8007</t>
  </si>
  <si>
    <t xml:space="preserve">6L3 8020</t>
  </si>
  <si>
    <t xml:space="preserve">6L3 8035</t>
  </si>
  <si>
    <t xml:space="preserve">6L3 8084</t>
  </si>
  <si>
    <t xml:space="preserve">Nissan Townstar</t>
  </si>
  <si>
    <t xml:space="preserve">6L3 8097</t>
  </si>
  <si>
    <t xml:space="preserve">6L3 8111</t>
  </si>
  <si>
    <t xml:space="preserve">6L3 8137</t>
  </si>
  <si>
    <t xml:space="preserve">6L3 8171</t>
  </si>
  <si>
    <t xml:space="preserve">6L3 8178</t>
  </si>
  <si>
    <t xml:space="preserve">6L3 8212</t>
  </si>
  <si>
    <t xml:space="preserve">6L3 8248</t>
  </si>
  <si>
    <t xml:space="preserve">6L3 8252</t>
  </si>
  <si>
    <t xml:space="preserve">6L3 8276</t>
  </si>
  <si>
    <t xml:space="preserve">6L3 8292</t>
  </si>
  <si>
    <t xml:space="preserve">6L3 8303</t>
  </si>
  <si>
    <t xml:space="preserve">6L3 8313</t>
  </si>
  <si>
    <t xml:space="preserve">6L3 8349</t>
  </si>
  <si>
    <t xml:space="preserve">6L3 8386</t>
  </si>
  <si>
    <t xml:space="preserve">6L3 8420</t>
  </si>
  <si>
    <t xml:space="preserve">6L3 8456</t>
  </si>
  <si>
    <t xml:space="preserve">6L3 8463</t>
  </si>
  <si>
    <t xml:space="preserve">6L3 8507</t>
  </si>
  <si>
    <t xml:space="preserve">6L3 8523</t>
  </si>
  <si>
    <t xml:space="preserve">6L3 8553</t>
  </si>
  <si>
    <t xml:space="preserve">6L3 8559</t>
  </si>
  <si>
    <t xml:space="preserve">6L3 8602</t>
  </si>
  <si>
    <t xml:space="preserve">6L3 8609</t>
  </si>
  <si>
    <t xml:space="preserve">6L3 8649</t>
  </si>
  <si>
    <t xml:space="preserve">6L3 8669</t>
  </si>
  <si>
    <t xml:space="preserve">6L3 8694</t>
  </si>
  <si>
    <t xml:space="preserve">6L3 8697</t>
  </si>
  <si>
    <t xml:space="preserve">6L3 8737</t>
  </si>
  <si>
    <t xml:space="preserve">6L3 8743</t>
  </si>
  <si>
    <t xml:space="preserve">6L3 8763</t>
  </si>
  <si>
    <t xml:space="preserve">6L3 8780</t>
  </si>
  <si>
    <t xml:space="preserve">6L3 8815</t>
  </si>
  <si>
    <t xml:space="preserve">6L3 8819</t>
  </si>
  <si>
    <t xml:space="preserve">6L3 8828</t>
  </si>
  <si>
    <t xml:space="preserve">6L3 8838</t>
  </si>
  <si>
    <t xml:space="preserve">6L3 8848</t>
  </si>
  <si>
    <t xml:space="preserve">6L3 8872</t>
  </si>
  <si>
    <t xml:space="preserve">6L3 8876</t>
  </si>
  <si>
    <t xml:space="preserve">6L3 8909</t>
  </si>
  <si>
    <t xml:space="preserve">6L3 8951</t>
  </si>
  <si>
    <t xml:space="preserve">6L3 8974</t>
  </si>
  <si>
    <t xml:space="preserve">6L3 8995</t>
  </si>
  <si>
    <t xml:space="preserve">6L3 9002</t>
  </si>
  <si>
    <t xml:space="preserve">6L3 9012</t>
  </si>
  <si>
    <t xml:space="preserve">6L3 9096</t>
  </si>
  <si>
    <t xml:space="preserve">6L3 9101</t>
  </si>
  <si>
    <t xml:space="preserve">6L3 9116</t>
  </si>
  <si>
    <t xml:space="preserve">Cupra</t>
  </si>
  <si>
    <t xml:space="preserve">6L3 9140</t>
  </si>
  <si>
    <t xml:space="preserve">6L3 9153</t>
  </si>
  <si>
    <t xml:space="preserve">Kia Proceed</t>
  </si>
  <si>
    <t xml:space="preserve">6L3 9163</t>
  </si>
  <si>
    <t xml:space="preserve">6L3 9200</t>
  </si>
  <si>
    <t xml:space="preserve">6L3 9238</t>
  </si>
  <si>
    <t xml:space="preserve">Škoda Octavia Comb IV</t>
  </si>
  <si>
    <t xml:space="preserve">6L3 9258</t>
  </si>
  <si>
    <t xml:space="preserve">6L3 9305</t>
  </si>
  <si>
    <t xml:space="preserve">6L3 9312</t>
  </si>
  <si>
    <t xml:space="preserve">6L3 9334</t>
  </si>
  <si>
    <t xml:space="preserve">6L3 9340</t>
  </si>
  <si>
    <t xml:space="preserve">6L3 9365</t>
  </si>
  <si>
    <t xml:space="preserve">6L3 9368</t>
  </si>
  <si>
    <t xml:space="preserve">6L3 9396</t>
  </si>
  <si>
    <t xml:space="preserve">6L3 9402</t>
  </si>
  <si>
    <t xml:space="preserve">6L3 9404</t>
  </si>
  <si>
    <t xml:space="preserve">6L3 9424</t>
  </si>
  <si>
    <t xml:space="preserve">6L3 9445</t>
  </si>
  <si>
    <t xml:space="preserve">6L3 9496</t>
  </si>
  <si>
    <t xml:space="preserve">6L3 9510</t>
  </si>
  <si>
    <t xml:space="preserve">6L3 9537</t>
  </si>
  <si>
    <t xml:space="preserve">6L3 9539</t>
  </si>
  <si>
    <t xml:space="preserve">6L3 9576</t>
  </si>
  <si>
    <t xml:space="preserve">6L3 9617</t>
  </si>
  <si>
    <t xml:space="preserve">6L3 9618</t>
  </si>
  <si>
    <t xml:space="preserve">6L3 9643</t>
  </si>
  <si>
    <t xml:space="preserve">6L3 9673</t>
  </si>
  <si>
    <t xml:space="preserve">6L3 9690</t>
  </si>
  <si>
    <t xml:space="preserve">6L3 9693</t>
  </si>
  <si>
    <t xml:space="preserve">6L3 9696</t>
  </si>
  <si>
    <t xml:space="preserve">6L3 9703</t>
  </si>
  <si>
    <t xml:space="preserve">6L3 9711</t>
  </si>
  <si>
    <t xml:space="preserve">6L3 9717</t>
  </si>
  <si>
    <t xml:space="preserve">6L3 9734</t>
  </si>
  <si>
    <t xml:space="preserve">6L3 9751</t>
  </si>
  <si>
    <t xml:space="preserve">6L3 9775</t>
  </si>
  <si>
    <t xml:space="preserve">6L3 9783</t>
  </si>
  <si>
    <t xml:space="preserve">6L3 9797</t>
  </si>
  <si>
    <t xml:space="preserve">6L3 9802</t>
  </si>
  <si>
    <t xml:space="preserve">6L3 9811</t>
  </si>
  <si>
    <t xml:space="preserve">21.6.2023 vyřazeno</t>
  </si>
  <si>
    <t xml:space="preserve">6L3 9817</t>
  </si>
  <si>
    <t xml:space="preserve">6L3 9819</t>
  </si>
  <si>
    <t xml:space="preserve">6L3 9857</t>
  </si>
  <si>
    <t xml:space="preserve">6L3 9882</t>
  </si>
  <si>
    <t xml:space="preserve">6L3 9912</t>
  </si>
  <si>
    <t xml:space="preserve">6L3 9944</t>
  </si>
  <si>
    <t xml:space="preserve">6L3 9957</t>
  </si>
  <si>
    <t xml:space="preserve">6L3 9993</t>
  </si>
  <si>
    <t xml:space="preserve">Magistrát města Liberec</t>
  </si>
  <si>
    <t xml:space="preserve">6L3 9999</t>
  </si>
  <si>
    <t xml:space="preserve">6L4 0000</t>
  </si>
  <si>
    <t xml:space="preserve">6L4 0005</t>
  </si>
  <si>
    <t xml:space="preserve">6L4 0055</t>
  </si>
  <si>
    <t xml:space="preserve">6L4 0075</t>
  </si>
  <si>
    <t xml:space="preserve">6L4 0094</t>
  </si>
  <si>
    <t xml:space="preserve">6L4 0112</t>
  </si>
  <si>
    <t xml:space="preserve">6L4 0121</t>
  </si>
  <si>
    <t xml:space="preserve">6L4 0124</t>
  </si>
  <si>
    <t xml:space="preserve">Lotus Emira</t>
  </si>
  <si>
    <t xml:space="preserve">6L4 0139</t>
  </si>
  <si>
    <t xml:space="preserve">6L4 0148</t>
  </si>
  <si>
    <t xml:space="preserve">6L4 0149</t>
  </si>
  <si>
    <t xml:space="preserve">6L4 0151</t>
  </si>
  <si>
    <t xml:space="preserve">6L4 0153</t>
  </si>
  <si>
    <t xml:space="preserve">6L4 0154</t>
  </si>
  <si>
    <t xml:space="preserve">6L4 0158</t>
  </si>
  <si>
    <t xml:space="preserve">6L4 0177</t>
  </si>
  <si>
    <t xml:space="preserve">admi: 0167; ahmi: 0226; od 11/21</t>
  </si>
  <si>
    <t xml:space="preserve">6L4 0182</t>
  </si>
  <si>
    <t xml:space="preserve">6L4 0189</t>
  </si>
  <si>
    <t xml:space="preserve">6L4 0217</t>
  </si>
  <si>
    <t xml:space="preserve">6L4 0224</t>
  </si>
  <si>
    <t xml:space="preserve">6L4 0230</t>
  </si>
  <si>
    <t xml:space="preserve">Admi: 0227; ahmi: 0286; od 10/21</t>
  </si>
  <si>
    <t xml:space="preserve">6L4 0232</t>
  </si>
  <si>
    <t xml:space="preserve">6L4 0238</t>
  </si>
  <si>
    <t xml:space="preserve">6L4 0267</t>
  </si>
  <si>
    <t xml:space="preserve">6L4 0272</t>
  </si>
  <si>
    <t xml:space="preserve">6L4 0274</t>
  </si>
  <si>
    <t xml:space="preserve">Ellenator</t>
  </si>
  <si>
    <t xml:space="preserve">6L4 0289</t>
  </si>
  <si>
    <t xml:space="preserve">6L4 0305</t>
  </si>
  <si>
    <t xml:space="preserve">za libereckým autem</t>
  </si>
  <si>
    <t xml:space="preserve">6L4 0313</t>
  </si>
  <si>
    <t xml:space="preserve">6L4 0331</t>
  </si>
  <si>
    <t xml:space="preserve">6L4 0354</t>
  </si>
  <si>
    <t xml:space="preserve">admi: 0347; ahmi: 0406; od 8/21</t>
  </si>
  <si>
    <t xml:space="preserve">6L4 0358</t>
  </si>
  <si>
    <t xml:space="preserve">6L4 0383</t>
  </si>
  <si>
    <t xml:space="preserve">6L4 0401</t>
  </si>
  <si>
    <t xml:space="preserve">6L4 0405</t>
  </si>
  <si>
    <t xml:space="preserve">6L4 0413</t>
  </si>
  <si>
    <t xml:space="preserve">6L4 0419</t>
  </si>
  <si>
    <t xml:space="preserve">Lesnovek</t>
  </si>
  <si>
    <t xml:space="preserve">6L4 0451</t>
  </si>
  <si>
    <t xml:space="preserve">Dubnice</t>
  </si>
  <si>
    <t xml:space="preserve">6L4 0453</t>
  </si>
  <si>
    <t xml:space="preserve">6L4 0463</t>
  </si>
  <si>
    <t xml:space="preserve">II. Q 2021</t>
  </si>
  <si>
    <t xml:space="preserve">6L4 0473</t>
  </si>
  <si>
    <t xml:space="preserve">6L4 0502</t>
  </si>
  <si>
    <t xml:space="preserve">Admi: 0467; ahmi: 0991; od 1/22</t>
  </si>
  <si>
    <t xml:space="preserve">6L4 0507</t>
  </si>
  <si>
    <t xml:space="preserve">6L4 0513</t>
  </si>
  <si>
    <t xml:space="preserve">6L4 0521</t>
  </si>
  <si>
    <t xml:space="preserve">6L4 0529</t>
  </si>
  <si>
    <t xml:space="preserve">6L4 0544</t>
  </si>
  <si>
    <t xml:space="preserve">6L4 0561</t>
  </si>
  <si>
    <t xml:space="preserve">6L4 0574</t>
  </si>
  <si>
    <t xml:space="preserve">6L4 0575</t>
  </si>
  <si>
    <t xml:space="preserve">Ford Focus Cabrio</t>
  </si>
  <si>
    <t xml:space="preserve">6L4 0607</t>
  </si>
  <si>
    <t xml:space="preserve">6L4 0677</t>
  </si>
  <si>
    <t xml:space="preserve">6L4 0680</t>
  </si>
  <si>
    <t xml:space="preserve">6L4 0687</t>
  </si>
  <si>
    <t xml:space="preserve">6L4 0688</t>
  </si>
  <si>
    <t xml:space="preserve">6L4 0710</t>
  </si>
  <si>
    <t xml:space="preserve">6L4 0722</t>
  </si>
  <si>
    <t xml:space="preserve">6L4 0748</t>
  </si>
  <si>
    <t xml:space="preserve">6L4 0752</t>
  </si>
  <si>
    <t xml:space="preserve">6L4 0783</t>
  </si>
  <si>
    <t xml:space="preserve">6L4 0796</t>
  </si>
  <si>
    <t xml:space="preserve">6L4 0804</t>
  </si>
  <si>
    <t xml:space="preserve">6L4 0805</t>
  </si>
  <si>
    <t xml:space="preserve">6L4 0841</t>
  </si>
  <si>
    <t xml:space="preserve">6L4 0852</t>
  </si>
  <si>
    <t xml:space="preserve">6L4 0853</t>
  </si>
  <si>
    <t xml:space="preserve">Avia D80 nosič kontejnerů</t>
  </si>
  <si>
    <t xml:space="preserve">6L4 0860</t>
  </si>
  <si>
    <t xml:space="preserve">6L4 0895</t>
  </si>
  <si>
    <t xml:space="preserve">6L4 0927</t>
  </si>
  <si>
    <t xml:space="preserve">6L4 0937</t>
  </si>
  <si>
    <t xml:space="preserve">6L4 0947</t>
  </si>
  <si>
    <t xml:space="preserve">6L4 0959</t>
  </si>
  <si>
    <t xml:space="preserve">6L4 0960</t>
  </si>
  <si>
    <t xml:space="preserve">6L4 0974</t>
  </si>
  <si>
    <t xml:space="preserve">6L4 0982</t>
  </si>
  <si>
    <t xml:space="preserve">6L4 0988</t>
  </si>
  <si>
    <t xml:space="preserve">6L4 0993</t>
  </si>
  <si>
    <t xml:space="preserve">Admi: 0992; ahmi: 1051; od 1/22</t>
  </si>
  <si>
    <t xml:space="preserve">Integra Liberec</t>
  </si>
  <si>
    <t xml:space="preserve">6L4 0999</t>
  </si>
  <si>
    <t xml:space="preserve">Fajst</t>
  </si>
  <si>
    <t xml:space="preserve">6L4 1018</t>
  </si>
  <si>
    <t xml:space="preserve">6L4 1019</t>
  </si>
  <si>
    <t xml:space="preserve">v JvP</t>
  </si>
  <si>
    <t xml:space="preserve">6L4 1031</t>
  </si>
  <si>
    <t xml:space="preserve">6L4 1043</t>
  </si>
  <si>
    <t xml:space="preserve">6L4 1052</t>
  </si>
  <si>
    <t xml:space="preserve">admi: 1052; ahmi: 1061; od 10/21</t>
  </si>
  <si>
    <t xml:space="preserve">6L4 1053</t>
  </si>
  <si>
    <t xml:space="preserve">6L4 1055</t>
  </si>
  <si>
    <t xml:space="preserve">6L4 1056</t>
  </si>
  <si>
    <t xml:space="preserve">v Hodkovicích</t>
  </si>
  <si>
    <t xml:space="preserve">6L4 1057</t>
  </si>
  <si>
    <t xml:space="preserve">6L4 1058</t>
  </si>
  <si>
    <t xml:space="preserve">Honda NSX</t>
  </si>
  <si>
    <t xml:space="preserve">6L4 1059</t>
  </si>
  <si>
    <t xml:space="preserve">přeregistrace z 5L5 2839</t>
  </si>
  <si>
    <t xml:space="preserve">6L4 1061</t>
  </si>
  <si>
    <t xml:space="preserve">III. Q 2021</t>
  </si>
  <si>
    <t xml:space="preserve">6L4 1064</t>
  </si>
  <si>
    <t xml:space="preserve">6L4 1067</t>
  </si>
  <si>
    <t xml:space="preserve">KB Car</t>
  </si>
  <si>
    <t xml:space="preserve">6L4 1114</t>
  </si>
  <si>
    <t xml:space="preserve">6L4 1118</t>
  </si>
  <si>
    <t xml:space="preserve">6L4 1147</t>
  </si>
  <si>
    <t xml:space="preserve">6L4 1158</t>
  </si>
  <si>
    <t xml:space="preserve">6L4 1198</t>
  </si>
  <si>
    <t xml:space="preserve">6L4 1200</t>
  </si>
  <si>
    <t xml:space="preserve">6L4 1204</t>
  </si>
  <si>
    <t xml:space="preserve">6L4 1206</t>
  </si>
  <si>
    <t xml:space="preserve">6L4 1243</t>
  </si>
  <si>
    <t xml:space="preserve">6L4 1259</t>
  </si>
  <si>
    <t xml:space="preserve">6L4 1263</t>
  </si>
  <si>
    <t xml:space="preserve">6L4 1279</t>
  </si>
  <si>
    <t xml:space="preserve">6L4 1311</t>
  </si>
  <si>
    <t xml:space="preserve">6L4 1329</t>
  </si>
  <si>
    <t xml:space="preserve">6L4 1332</t>
  </si>
  <si>
    <t xml:space="preserve">6L4 1345</t>
  </si>
  <si>
    <t xml:space="preserve">inz. ŽB</t>
  </si>
  <si>
    <t xml:space="preserve">6L4 1346</t>
  </si>
  <si>
    <t xml:space="preserve">6L4 1351</t>
  </si>
  <si>
    <t xml:space="preserve">6L4 1355</t>
  </si>
  <si>
    <t xml:space="preserve">6L4 1357</t>
  </si>
  <si>
    <t xml:space="preserve">CZS Group</t>
  </si>
  <si>
    <t xml:space="preserve">6L4 1363</t>
  </si>
  <si>
    <t xml:space="preserve">6L4 1378</t>
  </si>
  <si>
    <t xml:space="preserve">mezi SM a JIL</t>
  </si>
  <si>
    <t xml:space="preserve">6L4 1380</t>
  </si>
  <si>
    <t xml:space="preserve">6L4 1385</t>
  </si>
  <si>
    <t xml:space="preserve">6L4 1388</t>
  </si>
  <si>
    <t xml:space="preserve">6L4 1394</t>
  </si>
  <si>
    <t xml:space="preserve">6L4 1411</t>
  </si>
  <si>
    <t xml:space="preserve">6L4 1440</t>
  </si>
  <si>
    <t xml:space="preserve">6L4 1443</t>
  </si>
  <si>
    <t xml:space="preserve">Auto Pavlů</t>
  </si>
  <si>
    <t xml:space="preserve">6L4 1457</t>
  </si>
  <si>
    <t xml:space="preserve">Garos auto</t>
  </si>
  <si>
    <t xml:space="preserve">6L4 1466</t>
  </si>
  <si>
    <t xml:space="preserve">6L4 1478</t>
  </si>
  <si>
    <t xml:space="preserve">6L4 1506</t>
  </si>
  <si>
    <t xml:space="preserve">6L4 1525</t>
  </si>
  <si>
    <t xml:space="preserve">6L4 1547</t>
  </si>
  <si>
    <t xml:space="preserve">6L4 1559</t>
  </si>
  <si>
    <t xml:space="preserve">6L4 1599</t>
  </si>
  <si>
    <t xml:space="preserve">6L4 1635</t>
  </si>
  <si>
    <t xml:space="preserve">6L4 1649</t>
  </si>
  <si>
    <t xml:space="preserve">Tozda</t>
  </si>
  <si>
    <t xml:space="preserve">6L4 1669</t>
  </si>
  <si>
    <t xml:space="preserve">Federal Cars</t>
  </si>
  <si>
    <t xml:space="preserve">6L4 1673</t>
  </si>
  <si>
    <t xml:space="preserve">6L4 1705</t>
  </si>
  <si>
    <t xml:space="preserve">6L4 1711</t>
  </si>
  <si>
    <t xml:space="preserve">6L4 1728</t>
  </si>
  <si>
    <t xml:space="preserve">6L4 1777</t>
  </si>
  <si>
    <t xml:space="preserve">6L4 1803</t>
  </si>
  <si>
    <t xml:space="preserve">6L4 1835</t>
  </si>
  <si>
    <t xml:space="preserve">6L4 1871</t>
  </si>
  <si>
    <t xml:space="preserve">Daihatsu Cuore L251</t>
  </si>
  <si>
    <t xml:space="preserve">6L4 1878</t>
  </si>
  <si>
    <t xml:space="preserve">6L4 1887</t>
  </si>
  <si>
    <t xml:space="preserve">6L4 1934</t>
  </si>
  <si>
    <t xml:space="preserve">6L4 1960</t>
  </si>
  <si>
    <t xml:space="preserve">6L4 1972</t>
  </si>
  <si>
    <t xml:space="preserve">6L4 2014</t>
  </si>
  <si>
    <t xml:space="preserve">6L4 2046</t>
  </si>
  <si>
    <t xml:space="preserve">6L4 2049</t>
  </si>
  <si>
    <t xml:space="preserve">6L4 2102</t>
  </si>
  <si>
    <t xml:space="preserve">6L4 2133</t>
  </si>
  <si>
    <t xml:space="preserve">6L4 2158</t>
  </si>
  <si>
    <t xml:space="preserve">6L4 2185</t>
  </si>
  <si>
    <t xml:space="preserve">6L4 2221</t>
  </si>
  <si>
    <t xml:space="preserve">6L4 2266</t>
  </si>
  <si>
    <t xml:space="preserve">6L4 2273</t>
  </si>
  <si>
    <t xml:space="preserve">6L4 2296</t>
  </si>
  <si>
    <t xml:space="preserve">6L4 2332</t>
  </si>
  <si>
    <t xml:space="preserve">6L4 2334</t>
  </si>
  <si>
    <t xml:space="preserve">Volvo plachta</t>
  </si>
  <si>
    <t xml:space="preserve">6L4 2338</t>
  </si>
  <si>
    <t xml:space="preserve">Mercedes Benz MB100D Karmann</t>
  </si>
  <si>
    <t xml:space="preserve">6L4 2374</t>
  </si>
  <si>
    <t xml:space="preserve">6L4 2414</t>
  </si>
  <si>
    <t xml:space="preserve">6L4 2432</t>
  </si>
  <si>
    <t xml:space="preserve">6L4 2460</t>
  </si>
  <si>
    <t xml:space="preserve">6L4 2462</t>
  </si>
  <si>
    <t xml:space="preserve">6L4 2490</t>
  </si>
  <si>
    <t xml:space="preserve">6L4 2505</t>
  </si>
  <si>
    <t xml:space="preserve">6L4 2520</t>
  </si>
  <si>
    <t xml:space="preserve">6L4 2537</t>
  </si>
  <si>
    <t xml:space="preserve">6L4 2577</t>
  </si>
  <si>
    <t xml:space="preserve">6L4 2590</t>
  </si>
  <si>
    <t xml:space="preserve">6L4 2626</t>
  </si>
  <si>
    <t xml:space="preserve">6L4 2653</t>
  </si>
  <si>
    <t xml:space="preserve">6L4 2671</t>
  </si>
  <si>
    <t xml:space="preserve">6L4 2674</t>
  </si>
  <si>
    <t xml:space="preserve">6L4 2709</t>
  </si>
  <si>
    <t xml:space="preserve">6L4 2718</t>
  </si>
  <si>
    <t xml:space="preserve">6L4 2768</t>
  </si>
  <si>
    <t xml:space="preserve">6L4 2775</t>
  </si>
  <si>
    <t xml:space="preserve">6L4 2784</t>
  </si>
  <si>
    <t xml:space="preserve">6L4 2837</t>
  </si>
  <si>
    <t xml:space="preserve">6L4 2852</t>
  </si>
  <si>
    <t xml:space="preserve">6L4 2897</t>
  </si>
  <si>
    <t xml:space="preserve">6L4 2941</t>
  </si>
  <si>
    <t xml:space="preserve">6L4 2948</t>
  </si>
  <si>
    <t xml:space="preserve">6L4 2958</t>
  </si>
  <si>
    <t xml:space="preserve">6L4 2989</t>
  </si>
  <si>
    <t xml:space="preserve">Peugeot 405</t>
  </si>
  <si>
    <t xml:space="preserve">6L4 3021</t>
  </si>
  <si>
    <t xml:space="preserve">6L4 3024</t>
  </si>
  <si>
    <t xml:space="preserve">6L4 3033</t>
  </si>
  <si>
    <t xml:space="preserve">6L4 3081</t>
  </si>
  <si>
    <t xml:space="preserve">Toyota Avensis </t>
  </si>
  <si>
    <t xml:space="preserve">6L4 3108</t>
  </si>
  <si>
    <t xml:space="preserve">6L4 3143</t>
  </si>
  <si>
    <t xml:space="preserve">6L4 3178</t>
  </si>
  <si>
    <t xml:space="preserve">6L4 3190</t>
  </si>
  <si>
    <t xml:space="preserve">6L4 3202</t>
  </si>
  <si>
    <t xml:space="preserve">6L4 3236</t>
  </si>
  <si>
    <t xml:space="preserve">6L4 3260</t>
  </si>
  <si>
    <t xml:space="preserve">6L4 3278</t>
  </si>
  <si>
    <t xml:space="preserve">6L4 3304</t>
  </si>
  <si>
    <t xml:space="preserve">6L4 3340</t>
  </si>
  <si>
    <t xml:space="preserve">kontejnerový návěs</t>
  </si>
  <si>
    <t xml:space="preserve">6L4 3363</t>
  </si>
  <si>
    <t xml:space="preserve">6L4 3379</t>
  </si>
  <si>
    <t xml:space="preserve">6L4 3420</t>
  </si>
  <si>
    <t xml:space="preserve">6L4 3433</t>
  </si>
  <si>
    <t xml:space="preserve">6L4 3465</t>
  </si>
  <si>
    <t xml:space="preserve">6L4 3497</t>
  </si>
  <si>
    <t xml:space="preserve">6L4 3527</t>
  </si>
  <si>
    <t xml:space="preserve">6L4 3529</t>
  </si>
  <si>
    <t xml:space="preserve">6L4 3538</t>
  </si>
  <si>
    <t xml:space="preserve">v Chrastavě</t>
  </si>
  <si>
    <t xml:space="preserve">6L4 3542</t>
  </si>
  <si>
    <t xml:space="preserve">6L4 3548</t>
  </si>
  <si>
    <t xml:space="preserve">6L4 3558</t>
  </si>
  <si>
    <t xml:space="preserve">za NB autem</t>
  </si>
  <si>
    <t xml:space="preserve">6L4 3570</t>
  </si>
  <si>
    <t xml:space="preserve">6L4 3588</t>
  </si>
  <si>
    <t xml:space="preserve">6L4 3594</t>
  </si>
  <si>
    <t xml:space="preserve">6L4 3600</t>
  </si>
  <si>
    <t xml:space="preserve">6L4 3623</t>
  </si>
  <si>
    <t xml:space="preserve">6L4 3636</t>
  </si>
  <si>
    <t xml:space="preserve">6L4 3692</t>
  </si>
  <si>
    <t xml:space="preserve">6L4 3737</t>
  </si>
  <si>
    <t xml:space="preserve">6L4 3751</t>
  </si>
  <si>
    <t xml:space="preserve">6L4 3756</t>
  </si>
  <si>
    <t xml:space="preserve">6L4 3757</t>
  </si>
  <si>
    <t xml:space="preserve">6L4 3758</t>
  </si>
  <si>
    <t xml:space="preserve">6L4 3773</t>
  </si>
  <si>
    <t xml:space="preserve">Olešnice</t>
  </si>
  <si>
    <t xml:space="preserve">6L4 3775</t>
  </si>
  <si>
    <t xml:space="preserve">6L4 3790</t>
  </si>
  <si>
    <t xml:space="preserve">6L4 3803</t>
  </si>
  <si>
    <t xml:space="preserve">6L4 3805</t>
  </si>
  <si>
    <t xml:space="preserve">6L4 3808</t>
  </si>
  <si>
    <t xml:space="preserve">IV. Q 2021</t>
  </si>
  <si>
    <t xml:space="preserve">6L4 3866</t>
  </si>
  <si>
    <t xml:space="preserve">6L4 3911</t>
  </si>
  <si>
    <t xml:space="preserve">6L4 3934</t>
  </si>
  <si>
    <t xml:space="preserve">6L4 3961</t>
  </si>
  <si>
    <t xml:space="preserve">Setra S 431 DT</t>
  </si>
  <si>
    <t xml:space="preserve">6L4 3986</t>
  </si>
  <si>
    <t xml:space="preserve">6L4 3999</t>
  </si>
  <si>
    <t xml:space="preserve">6L4 4011</t>
  </si>
  <si>
    <t xml:space="preserve">6L4 4012</t>
  </si>
  <si>
    <t xml:space="preserve">6L4 4019</t>
  </si>
  <si>
    <t xml:space="preserve">6L4 4035</t>
  </si>
  <si>
    <t xml:space="preserve">6L4 4042</t>
  </si>
  <si>
    <t xml:space="preserve">6L4 4060</t>
  </si>
  <si>
    <t xml:space="preserve">6L4 4071</t>
  </si>
  <si>
    <t xml:space="preserve">6L4 4094</t>
  </si>
  <si>
    <t xml:space="preserve">6L4 4150</t>
  </si>
  <si>
    <t xml:space="preserve">6L4 4169</t>
  </si>
  <si>
    <t xml:space="preserve">6L4 4207</t>
  </si>
  <si>
    <t xml:space="preserve">6L4 4249</t>
  </si>
  <si>
    <t xml:space="preserve">6L4 4265</t>
  </si>
  <si>
    <t xml:space="preserve">6L4 4280</t>
  </si>
  <si>
    <t xml:space="preserve">Audi TT II</t>
  </si>
  <si>
    <t xml:space="preserve">6L4 4282</t>
  </si>
  <si>
    <t xml:space="preserve">6L4 4291</t>
  </si>
  <si>
    <t xml:space="preserve">6L4 4319</t>
  </si>
  <si>
    <t xml:space="preserve">6L4 4355</t>
  </si>
  <si>
    <t xml:space="preserve">6L4 4370</t>
  </si>
  <si>
    <t xml:space="preserve">6L4 4377</t>
  </si>
  <si>
    <t xml:space="preserve">6L4 4402</t>
  </si>
  <si>
    <t xml:space="preserve">6L4 4417</t>
  </si>
  <si>
    <t xml:space="preserve">Rošero First</t>
  </si>
  <si>
    <t xml:space="preserve">6L4 4426</t>
  </si>
  <si>
    <t xml:space="preserve">6L4 4448</t>
  </si>
  <si>
    <t xml:space="preserve">6L4 4465</t>
  </si>
  <si>
    <t xml:space="preserve">6L4 4479</t>
  </si>
  <si>
    <t xml:space="preserve">6L4 4503</t>
  </si>
  <si>
    <t xml:space="preserve">Iveco Hi-Way</t>
  </si>
  <si>
    <t xml:space="preserve">6L4 4513</t>
  </si>
  <si>
    <t xml:space="preserve">6L4 4514</t>
  </si>
  <si>
    <t xml:space="preserve">6L4 4535</t>
  </si>
  <si>
    <t xml:space="preserve">6L4 4538</t>
  </si>
  <si>
    <t xml:space="preserve">6L4 4543</t>
  </si>
  <si>
    <t xml:space="preserve">VW Golf mk3</t>
  </si>
  <si>
    <t xml:space="preserve">přeregistrace z 3K9 9518; 21.6.2023 vyřazeno</t>
  </si>
  <si>
    <t xml:space="preserve">6L4 4545</t>
  </si>
  <si>
    <t xml:space="preserve">6L4 4552</t>
  </si>
  <si>
    <t xml:space="preserve">Hrádek n. N.</t>
  </si>
  <si>
    <t xml:space="preserve">6L4 4556</t>
  </si>
  <si>
    <t xml:space="preserve">6L4 4583</t>
  </si>
  <si>
    <t xml:space="preserve">Chevrolet Matiz</t>
  </si>
  <si>
    <t xml:space="preserve">6L4 4623</t>
  </si>
  <si>
    <t xml:space="preserve">6L4 4655</t>
  </si>
  <si>
    <t xml:space="preserve">6L4 4690</t>
  </si>
  <si>
    <t xml:space="preserve">6L4 4742</t>
  </si>
  <si>
    <t xml:space="preserve">6L4 4749</t>
  </si>
  <si>
    <t xml:space="preserve">6L4 4758</t>
  </si>
  <si>
    <t xml:space="preserve">6L4 4795</t>
  </si>
  <si>
    <t xml:space="preserve">6L4 4798</t>
  </si>
  <si>
    <t xml:space="preserve">Volvo FH12 </t>
  </si>
  <si>
    <t xml:space="preserve">6L4 4830</t>
  </si>
  <si>
    <t xml:space="preserve">6L4 4832</t>
  </si>
  <si>
    <t xml:space="preserve">6L4 4873</t>
  </si>
  <si>
    <t xml:space="preserve">6L4 4883</t>
  </si>
  <si>
    <t xml:space="preserve">6L4 4911</t>
  </si>
  <si>
    <t xml:space="preserve">6L4 4916</t>
  </si>
  <si>
    <t xml:space="preserve">Gapa</t>
  </si>
  <si>
    <t xml:space="preserve">6L4 4924</t>
  </si>
  <si>
    <t xml:space="preserve">6L4 4948</t>
  </si>
  <si>
    <t xml:space="preserve">Chevrolet Corvette C5 Targa</t>
  </si>
  <si>
    <t xml:space="preserve">6L4 4967</t>
  </si>
  <si>
    <t xml:space="preserve">6L4 5002</t>
  </si>
  <si>
    <t xml:space="preserve">6L4 5003</t>
  </si>
  <si>
    <t xml:space="preserve">6L4 5008</t>
  </si>
  <si>
    <t xml:space="preserve">6L4 5042</t>
  </si>
  <si>
    <t xml:space="preserve">6L4 5051</t>
  </si>
  <si>
    <t xml:space="preserve">Nissan Cabstar sklápěč</t>
  </si>
  <si>
    <t xml:space="preserve">6L4 5065</t>
  </si>
  <si>
    <t xml:space="preserve">Scania R540</t>
  </si>
  <si>
    <t xml:space="preserve">6L4 5072</t>
  </si>
  <si>
    <t xml:space="preserve">6L4 5077</t>
  </si>
  <si>
    <t xml:space="preserve">6L4 5082</t>
  </si>
  <si>
    <t xml:space="preserve">DAF XF106</t>
  </si>
  <si>
    <t xml:space="preserve">NaDoko</t>
  </si>
  <si>
    <t xml:space="preserve">6L4 5122</t>
  </si>
  <si>
    <t xml:space="preserve">6L4 5142</t>
  </si>
  <si>
    <t xml:space="preserve">6L4 5145</t>
  </si>
  <si>
    <t xml:space="preserve">6L4 5175</t>
  </si>
  <si>
    <t xml:space="preserve">6L4 5182</t>
  </si>
  <si>
    <t xml:space="preserve">Volvo FH12 tandem</t>
  </si>
  <si>
    <t xml:space="preserve">6L4 5214</t>
  </si>
  <si>
    <t xml:space="preserve">6L4 5248</t>
  </si>
  <si>
    <t xml:space="preserve">6L4 5253</t>
  </si>
  <si>
    <t xml:space="preserve">6L4 5264</t>
  </si>
  <si>
    <t xml:space="preserve">6L4 5268</t>
  </si>
  <si>
    <t xml:space="preserve">6L4 5297</t>
  </si>
  <si>
    <t xml:space="preserve">6L4 5319</t>
  </si>
  <si>
    <t xml:space="preserve">Seat Arona</t>
  </si>
  <si>
    <t xml:space="preserve">6L4 5347</t>
  </si>
  <si>
    <t xml:space="preserve">6L4 5352</t>
  </si>
  <si>
    <t xml:space="preserve">6L4 5353</t>
  </si>
  <si>
    <t xml:space="preserve">6L4 5361</t>
  </si>
  <si>
    <t xml:space="preserve">6L4 5377</t>
  </si>
  <si>
    <t xml:space="preserve">Hyundai XG350</t>
  </si>
  <si>
    <t xml:space="preserve">6L4 5398</t>
  </si>
  <si>
    <t xml:space="preserve">6L4 5409</t>
  </si>
  <si>
    <t xml:space="preserve">6L4 5427</t>
  </si>
  <si>
    <t xml:space="preserve">6L4 5441</t>
  </si>
  <si>
    <t xml:space="preserve">6L4 5459</t>
  </si>
  <si>
    <t xml:space="preserve">6L4 5461</t>
  </si>
  <si>
    <t xml:space="preserve">6L4 5467</t>
  </si>
  <si>
    <t xml:space="preserve">6L4 5498</t>
  </si>
  <si>
    <t xml:space="preserve">6L4 5533</t>
  </si>
  <si>
    <t xml:space="preserve">6L4 5565</t>
  </si>
  <si>
    <t xml:space="preserve">BMW Z4 Roadster</t>
  </si>
  <si>
    <t xml:space="preserve">6L4 5573</t>
  </si>
  <si>
    <t xml:space="preserve">6L4 5588</t>
  </si>
  <si>
    <t xml:space="preserve">6L4 5594</t>
  </si>
  <si>
    <t xml:space="preserve">6L4 5598</t>
  </si>
  <si>
    <t xml:space="preserve">6L4 5638</t>
  </si>
  <si>
    <t xml:space="preserve">Krejsa</t>
  </si>
  <si>
    <t xml:space="preserve">6L4 5655</t>
  </si>
  <si>
    <t xml:space="preserve">6L4 5669</t>
  </si>
  <si>
    <t xml:space="preserve">6L4 5676</t>
  </si>
  <si>
    <t xml:space="preserve">Iveco Crossway LE CITY 10.8M</t>
  </si>
  <si>
    <t xml:space="preserve">6L4 5686</t>
  </si>
  <si>
    <t xml:space="preserve">6L4 5718</t>
  </si>
  <si>
    <t xml:space="preserve">6L4 5729</t>
  </si>
  <si>
    <t xml:space="preserve">6L4 5736</t>
  </si>
  <si>
    <t xml:space="preserve">6L4 5763</t>
  </si>
  <si>
    <t xml:space="preserve">6L4 5781</t>
  </si>
  <si>
    <t xml:space="preserve">6L4 5786</t>
  </si>
  <si>
    <t xml:space="preserve">6L4 5796</t>
  </si>
  <si>
    <t xml:space="preserve">6L4 5812</t>
  </si>
  <si>
    <t xml:space="preserve">6L4 5819</t>
  </si>
  <si>
    <t xml:space="preserve">6L4 5840</t>
  </si>
  <si>
    <t xml:space="preserve">Iveco Crossway LINE 13M</t>
  </si>
  <si>
    <t xml:space="preserve">6L4 5870</t>
  </si>
  <si>
    <t xml:space="preserve">6L4 5881</t>
  </si>
  <si>
    <t xml:space="preserve">6L4 5888</t>
  </si>
  <si>
    <t xml:space="preserve">Ablog</t>
  </si>
  <si>
    <t xml:space="preserve">6L4 5894</t>
  </si>
  <si>
    <t xml:space="preserve">6L4 5899</t>
  </si>
  <si>
    <t xml:space="preserve">6L4 5903</t>
  </si>
  <si>
    <t xml:space="preserve">6L4 5921</t>
  </si>
  <si>
    <t xml:space="preserve">6L4 5926</t>
  </si>
  <si>
    <t xml:space="preserve">SOR ICN 12,3</t>
  </si>
  <si>
    <t xml:space="preserve">6L4 5942</t>
  </si>
  <si>
    <t xml:space="preserve">6L4 5946</t>
  </si>
  <si>
    <t xml:space="preserve">6L4 5962</t>
  </si>
  <si>
    <t xml:space="preserve">6L4 5970</t>
  </si>
  <si>
    <t xml:space="preserve">6L4 5983</t>
  </si>
  <si>
    <t xml:space="preserve">6L4 6050</t>
  </si>
  <si>
    <t xml:space="preserve">6L4 6051</t>
  </si>
  <si>
    <t xml:space="preserve">6L4 6059</t>
  </si>
  <si>
    <t xml:space="preserve">6L4 6096</t>
  </si>
  <si>
    <t xml:space="preserve">MG HS</t>
  </si>
  <si>
    <t xml:space="preserve">6L4 6131</t>
  </si>
  <si>
    <t xml:space="preserve">6L4 6167</t>
  </si>
  <si>
    <t xml:space="preserve">6L4 6196</t>
  </si>
  <si>
    <t xml:space="preserve">6L4 6232</t>
  </si>
  <si>
    <t xml:space="preserve">6L4 6244</t>
  </si>
  <si>
    <t xml:space="preserve">6L4 6262</t>
  </si>
  <si>
    <t xml:space="preserve">6L4 6319</t>
  </si>
  <si>
    <t xml:space="preserve">6L4 6330</t>
  </si>
  <si>
    <t xml:space="preserve">6L4 6366</t>
  </si>
  <si>
    <t xml:space="preserve">6L4 6368</t>
  </si>
  <si>
    <t xml:space="preserve">6L4 6379</t>
  </si>
  <si>
    <t xml:space="preserve">6L4 6408</t>
  </si>
  <si>
    <t xml:space="preserve">DAF XG 480</t>
  </si>
  <si>
    <t xml:space="preserve">6L4 6450</t>
  </si>
  <si>
    <t xml:space="preserve">6L4 6456</t>
  </si>
  <si>
    <t xml:space="preserve">6L4 6505</t>
  </si>
  <si>
    <t xml:space="preserve">6L4 6534</t>
  </si>
  <si>
    <t xml:space="preserve">6L4 6546</t>
  </si>
  <si>
    <t xml:space="preserve">6L4 6580</t>
  </si>
  <si>
    <t xml:space="preserve">6L4 6596</t>
  </si>
  <si>
    <t xml:space="preserve">6L4 6640</t>
  </si>
  <si>
    <t xml:space="preserve">6L4 6679</t>
  </si>
  <si>
    <t xml:space="preserve">6L4 6688</t>
  </si>
  <si>
    <t xml:space="preserve">6L4 6713</t>
  </si>
  <si>
    <t xml:space="preserve">6L4 6722</t>
  </si>
  <si>
    <t xml:space="preserve">6L4 6726</t>
  </si>
  <si>
    <t xml:space="preserve">6L4 6767</t>
  </si>
  <si>
    <t xml:space="preserve">6L4 6768</t>
  </si>
  <si>
    <t xml:space="preserve">6L4 6798</t>
  </si>
  <si>
    <t xml:space="preserve">6L4 6811</t>
  </si>
  <si>
    <t xml:space="preserve">6L4 6827</t>
  </si>
  <si>
    <t xml:space="preserve">6L4 6834</t>
  </si>
  <si>
    <t xml:space="preserve">6L4 6856</t>
  </si>
  <si>
    <t xml:space="preserve">6L4 6884</t>
  </si>
  <si>
    <t xml:space="preserve">Toyota IQ</t>
  </si>
  <si>
    <t xml:space="preserve">6L4 6894</t>
  </si>
  <si>
    <t xml:space="preserve">6L4 6901</t>
  </si>
  <si>
    <t xml:space="preserve">6L4 6929</t>
  </si>
  <si>
    <t xml:space="preserve">6L4 6947</t>
  </si>
  <si>
    <t xml:space="preserve">6L4 6968</t>
  </si>
  <si>
    <t xml:space="preserve">6L4 6984</t>
  </si>
  <si>
    <t xml:space="preserve">6L4 6997</t>
  </si>
  <si>
    <t xml:space="preserve">6L4 7002</t>
  </si>
  <si>
    <t xml:space="preserve">6L4 7021</t>
  </si>
  <si>
    <t xml:space="preserve">6L4 7028</t>
  </si>
  <si>
    <t xml:space="preserve">6L4 7040</t>
  </si>
  <si>
    <t xml:space="preserve">6L4 7086</t>
  </si>
  <si>
    <t xml:space="preserve">6L4 7108</t>
  </si>
  <si>
    <t xml:space="preserve">6L4 7112</t>
  </si>
  <si>
    <t xml:space="preserve">6L4 7145</t>
  </si>
  <si>
    <t xml:space="preserve">6L4 7176</t>
  </si>
  <si>
    <t xml:space="preserve">6L4 7199</t>
  </si>
  <si>
    <t xml:space="preserve">6L4 7240</t>
  </si>
  <si>
    <t xml:space="preserve">6L4 7251</t>
  </si>
  <si>
    <t xml:space="preserve">6L4 7277</t>
  </si>
  <si>
    <t xml:space="preserve">6L4 7314</t>
  </si>
  <si>
    <t xml:space="preserve">6L4 7331</t>
  </si>
  <si>
    <t xml:space="preserve">6L4 7355</t>
  </si>
  <si>
    <t xml:space="preserve">6L4 7400</t>
  </si>
  <si>
    <t xml:space="preserve">6L4 7449</t>
  </si>
  <si>
    <t xml:space="preserve">6L4 7477</t>
  </si>
  <si>
    <t xml:space="preserve">6L4 7488</t>
  </si>
  <si>
    <t xml:space="preserve">6L4 7525</t>
  </si>
  <si>
    <t xml:space="preserve">6L4 7559</t>
  </si>
  <si>
    <t xml:space="preserve">6L4 7597</t>
  </si>
  <si>
    <t xml:space="preserve">6L4 7598</t>
  </si>
  <si>
    <t xml:space="preserve">přeregistrace z 2L3 3257</t>
  </si>
  <si>
    <t xml:space="preserve">6L4 7639</t>
  </si>
  <si>
    <t xml:space="preserve">6L4 7678</t>
  </si>
  <si>
    <t xml:space="preserve">6L4 7701</t>
  </si>
  <si>
    <t xml:space="preserve">6L4 7738</t>
  </si>
  <si>
    <t xml:space="preserve">6L4 7747</t>
  </si>
  <si>
    <t xml:space="preserve">6L4 7773</t>
  </si>
  <si>
    <t xml:space="preserve">6L4 7803</t>
  </si>
  <si>
    <t xml:space="preserve">6L4 7857</t>
  </si>
  <si>
    <t xml:space="preserve">6L4 7924</t>
  </si>
  <si>
    <t xml:space="preserve">6L4 7943</t>
  </si>
  <si>
    <t xml:space="preserve">6L4 7956</t>
  </si>
  <si>
    <t xml:space="preserve">6L4 7996</t>
  </si>
  <si>
    <t xml:space="preserve">6L4 8008</t>
  </si>
  <si>
    <t xml:space="preserve">6L4 8029</t>
  </si>
  <si>
    <t xml:space="preserve">6L4 8041</t>
  </si>
  <si>
    <t xml:space="preserve">6L4 8050</t>
  </si>
  <si>
    <t xml:space="preserve">6L4 8057</t>
  </si>
  <si>
    <t xml:space="preserve">6L4 8059</t>
  </si>
  <si>
    <t xml:space="preserve">6L4 8078</t>
  </si>
  <si>
    <t xml:space="preserve">6L4 8085</t>
  </si>
  <si>
    <t xml:space="preserve">6L4 8118</t>
  </si>
  <si>
    <t xml:space="preserve">6L4 8153</t>
  </si>
  <si>
    <t xml:space="preserve">6L4 8170</t>
  </si>
  <si>
    <t xml:space="preserve">6L4 8181</t>
  </si>
  <si>
    <t xml:space="preserve">6L4 8203</t>
  </si>
  <si>
    <t xml:space="preserve">6L4 8212</t>
  </si>
  <si>
    <t xml:space="preserve">6L4 8233</t>
  </si>
  <si>
    <t xml:space="preserve">6L4 8249</t>
  </si>
  <si>
    <t xml:space="preserve">CUPRA Leon Sportstourer</t>
  </si>
  <si>
    <t xml:space="preserve">6L4 8270</t>
  </si>
  <si>
    <t xml:space="preserve">6L4 8301</t>
  </si>
  <si>
    <t xml:space="preserve">6L4 8337</t>
  </si>
  <si>
    <t xml:space="preserve">6L4 8340</t>
  </si>
  <si>
    <t xml:space="preserve">6L4 8360</t>
  </si>
  <si>
    <t xml:space="preserve">6L4 8361</t>
  </si>
  <si>
    <t xml:space="preserve">6L4 8365</t>
  </si>
  <si>
    <t xml:space="preserve">6L4 8378</t>
  </si>
  <si>
    <t xml:space="preserve">6L4 8415</t>
  </si>
  <si>
    <t xml:space="preserve">6L4 8436</t>
  </si>
  <si>
    <t xml:space="preserve">6L4 8445</t>
  </si>
  <si>
    <t xml:space="preserve">6L4 8450</t>
  </si>
  <si>
    <t xml:space="preserve">BMW 6</t>
  </si>
  <si>
    <t xml:space="preserve">6L4 8464</t>
  </si>
  <si>
    <t xml:space="preserve">6L4 8475</t>
  </si>
  <si>
    <t xml:space="preserve">6L4 8515</t>
  </si>
  <si>
    <t xml:space="preserve">6L4 8540</t>
  </si>
  <si>
    <t xml:space="preserve">6L4 8551</t>
  </si>
  <si>
    <t xml:space="preserve">6L4 8603</t>
  </si>
  <si>
    <t xml:space="preserve">Fiat Ducato Dethleffs</t>
  </si>
  <si>
    <t xml:space="preserve">6L4 8606</t>
  </si>
  <si>
    <t xml:space="preserve">6L4 8647</t>
  </si>
  <si>
    <t xml:space="preserve">6L4 8652</t>
  </si>
  <si>
    <t xml:space="preserve">6L4 8675</t>
  </si>
  <si>
    <t xml:space="preserve">Scania R480 plachta</t>
  </si>
  <si>
    <t xml:space="preserve">6L4 8678</t>
  </si>
  <si>
    <t xml:space="preserve">6L4 8691</t>
  </si>
  <si>
    <t xml:space="preserve">6L4 8697</t>
  </si>
  <si>
    <t xml:space="preserve">6L4 8739</t>
  </si>
  <si>
    <t xml:space="preserve">6L4 8746</t>
  </si>
  <si>
    <t xml:space="preserve">6L4 8748</t>
  </si>
  <si>
    <t xml:space="preserve">6L4 8775</t>
  </si>
  <si>
    <t xml:space="preserve">Scania R660</t>
  </si>
  <si>
    <t xml:space="preserve">6L4 8781</t>
  </si>
  <si>
    <t xml:space="preserve">6L4 8795</t>
  </si>
  <si>
    <t xml:space="preserve">6L4 8821</t>
  </si>
  <si>
    <t xml:space="preserve">6L4 8844</t>
  </si>
  <si>
    <t xml:space="preserve">Iveco S-Way valník 6x2</t>
  </si>
  <si>
    <t xml:space="preserve">6L4 8870</t>
  </si>
  <si>
    <t xml:space="preserve">6L4 8880</t>
  </si>
  <si>
    <t xml:space="preserve">6L4 8888</t>
  </si>
  <si>
    <t xml:space="preserve">6L4 8890</t>
  </si>
  <si>
    <t xml:space="preserve">6L4 8893</t>
  </si>
  <si>
    <t xml:space="preserve">6L4 8898</t>
  </si>
  <si>
    <t xml:space="preserve">6L4 8910</t>
  </si>
  <si>
    <t xml:space="preserve">6L4 8919</t>
  </si>
  <si>
    <t xml:space="preserve">6L4 8922</t>
  </si>
  <si>
    <t xml:space="preserve">6L4 8961</t>
  </si>
  <si>
    <t xml:space="preserve">Scania na přepravu krmných směsí</t>
  </si>
  <si>
    <t xml:space="preserve">ZEA Sedmihorky</t>
  </si>
  <si>
    <t xml:space="preserve">6L4 8978</t>
  </si>
  <si>
    <t xml:space="preserve">6L4 8990</t>
  </si>
  <si>
    <t xml:space="preserve">SsangYong Tivoli Grand</t>
  </si>
  <si>
    <t xml:space="preserve">6L4 9001</t>
  </si>
  <si>
    <t xml:space="preserve">6L4 9008</t>
  </si>
  <si>
    <t xml:space="preserve">6L4 9017</t>
  </si>
  <si>
    <t xml:space="preserve">6L4 9061</t>
  </si>
  <si>
    <t xml:space="preserve">6L4 9076</t>
  </si>
  <si>
    <t xml:space="preserve">6L4 9078</t>
  </si>
  <si>
    <t xml:space="preserve">6L4 9087</t>
  </si>
  <si>
    <t xml:space="preserve">Mlýn Perner Svijany</t>
  </si>
  <si>
    <t xml:space="preserve">6L4 9092</t>
  </si>
  <si>
    <t xml:space="preserve">6L4 9094</t>
  </si>
  <si>
    <t xml:space="preserve">6L4 9098</t>
  </si>
  <si>
    <t xml:space="preserve">6L4 9104</t>
  </si>
  <si>
    <t xml:space="preserve">Hyundai Staria</t>
  </si>
  <si>
    <t xml:space="preserve">6L4 9106</t>
  </si>
  <si>
    <t xml:space="preserve">Admi: 9097; od 9/22</t>
  </si>
  <si>
    <t xml:space="preserve">6L4 9107</t>
  </si>
  <si>
    <t xml:space="preserve">Malá Skála</t>
  </si>
  <si>
    <t xml:space="preserve">6L4 9149</t>
  </si>
  <si>
    <t xml:space="preserve">6L4 9175</t>
  </si>
  <si>
    <t xml:space="preserve">Irisbus Evadys H 12.8M</t>
  </si>
  <si>
    <t xml:space="preserve">přeregistrace z LV 704GC (SK)</t>
  </si>
  <si>
    <t xml:space="preserve">6L4 9177</t>
  </si>
  <si>
    <t xml:space="preserve">6L4 9198</t>
  </si>
  <si>
    <t xml:space="preserve">6L4 9213</t>
  </si>
  <si>
    <t xml:space="preserve">6L4 9245</t>
  </si>
  <si>
    <t xml:space="preserve">Van Hool T917 Acron</t>
  </si>
  <si>
    <t xml:space="preserve">fa Praha</t>
  </si>
  <si>
    <t xml:space="preserve">6L4 9254</t>
  </si>
  <si>
    <t xml:space="preserve">6L4 9255</t>
  </si>
  <si>
    <t xml:space="preserve">6L4 9271</t>
  </si>
  <si>
    <t xml:space="preserve">6L4 9285</t>
  </si>
  <si>
    <t xml:space="preserve">6L4 9294</t>
  </si>
  <si>
    <t xml:space="preserve">Tozda JBC</t>
  </si>
  <si>
    <t xml:space="preserve">6L4 9300</t>
  </si>
  <si>
    <t xml:space="preserve">6L4 9307</t>
  </si>
  <si>
    <t xml:space="preserve">6L4 9345</t>
  </si>
  <si>
    <t xml:space="preserve">6L4 9377</t>
  </si>
  <si>
    <t xml:space="preserve">6L4 9404</t>
  </si>
  <si>
    <t xml:space="preserve">6L4 9423</t>
  </si>
  <si>
    <t xml:space="preserve">Volvo V90 Cross Country</t>
  </si>
  <si>
    <t xml:space="preserve">6L4 9456</t>
  </si>
  <si>
    <t xml:space="preserve">6L4 9486</t>
  </si>
  <si>
    <t xml:space="preserve">6L4 9494</t>
  </si>
  <si>
    <t xml:space="preserve">Hyundai i30 III N</t>
  </si>
  <si>
    <t xml:space="preserve">6L4 9528</t>
  </si>
  <si>
    <t xml:space="preserve">6L4 9553</t>
  </si>
  <si>
    <t xml:space="preserve">6L4 9579</t>
  </si>
  <si>
    <t xml:space="preserve">6L4 9593</t>
  </si>
  <si>
    <t xml:space="preserve">6L4 9649</t>
  </si>
  <si>
    <t xml:space="preserve">6L4 9666</t>
  </si>
  <si>
    <t xml:space="preserve">6L4 9673</t>
  </si>
  <si>
    <t xml:space="preserve">6L4 9680</t>
  </si>
  <si>
    <t xml:space="preserve">6L4 9685</t>
  </si>
  <si>
    <t xml:space="preserve">6L4 9715</t>
  </si>
  <si>
    <t xml:space="preserve">6L4 9723</t>
  </si>
  <si>
    <t xml:space="preserve">6L4 9755</t>
  </si>
  <si>
    <t xml:space="preserve">6L4 9771</t>
  </si>
  <si>
    <t xml:space="preserve">6L4 9797</t>
  </si>
  <si>
    <t xml:space="preserve">6L4 9810</t>
  </si>
  <si>
    <t xml:space="preserve">6L4 9831</t>
  </si>
  <si>
    <t xml:space="preserve">6L4 9853</t>
  </si>
  <si>
    <t xml:space="preserve">6L4 9883</t>
  </si>
  <si>
    <t xml:space="preserve">6L4 9920</t>
  </si>
  <si>
    <t xml:space="preserve">6L4 9926</t>
  </si>
  <si>
    <t xml:space="preserve">6L4 9929</t>
  </si>
  <si>
    <t xml:space="preserve">6L4 9950</t>
  </si>
  <si>
    <t xml:space="preserve">6L4 9955</t>
  </si>
  <si>
    <t xml:space="preserve">6L4 9980</t>
  </si>
  <si>
    <t xml:space="preserve">6L4 9986</t>
  </si>
  <si>
    <t xml:space="preserve">6L4 9998</t>
  </si>
  <si>
    <t xml:space="preserve">6L5 0002</t>
  </si>
  <si>
    <t xml:space="preserve">6L5 0008</t>
  </si>
  <si>
    <t xml:space="preserve">6L5 0016</t>
  </si>
  <si>
    <t xml:space="preserve">6L5 0020</t>
  </si>
  <si>
    <t xml:space="preserve">6L5 0059</t>
  </si>
  <si>
    <t xml:space="preserve">6L5 0092</t>
  </si>
  <si>
    <t xml:space="preserve">6L5 0103</t>
  </si>
  <si>
    <t xml:space="preserve">6L5 0132</t>
  </si>
  <si>
    <t xml:space="preserve">6L5 0153</t>
  </si>
  <si>
    <t xml:space="preserve">6L5 0191</t>
  </si>
  <si>
    <t xml:space="preserve">6L5 0214</t>
  </si>
  <si>
    <t xml:space="preserve">6L5 0218</t>
  </si>
  <si>
    <t xml:space="preserve">6L5 0224</t>
  </si>
  <si>
    <t xml:space="preserve">6L5 0239</t>
  </si>
  <si>
    <t xml:space="preserve">Mírová p. K.</t>
  </si>
  <si>
    <t xml:space="preserve">6L5 0255</t>
  </si>
  <si>
    <t xml:space="preserve">RTW Trans</t>
  </si>
  <si>
    <t xml:space="preserve">6L5 0296</t>
  </si>
  <si>
    <t xml:space="preserve">plachtový návěs Kogel</t>
  </si>
  <si>
    <t xml:space="preserve">6L5 0327</t>
  </si>
  <si>
    <t xml:space="preserve">6L5 0342</t>
  </si>
  <si>
    <t xml:space="preserve">Admi: 0337; ahmi: 0456; od 1/22</t>
  </si>
  <si>
    <t xml:space="preserve">s 6L3 6022</t>
  </si>
  <si>
    <t xml:space="preserve">6L5 0346</t>
  </si>
  <si>
    <t xml:space="preserve">plachtový návěs Panav</t>
  </si>
  <si>
    <t xml:space="preserve">6L5 0363</t>
  </si>
  <si>
    <t xml:space="preserve">6L5 0371</t>
  </si>
  <si>
    <t xml:space="preserve">Tabbert Vivaldi TW27</t>
  </si>
  <si>
    <t xml:space="preserve">6L5 0385</t>
  </si>
  <si>
    <t xml:space="preserve">6L5 0399</t>
  </si>
  <si>
    <t xml:space="preserve">6L5 0406</t>
  </si>
  <si>
    <t xml:space="preserve">6L5 0442</t>
  </si>
  <si>
    <t xml:space="preserve">6L5 0451</t>
  </si>
  <si>
    <t xml:space="preserve">6L5 0453</t>
  </si>
  <si>
    <t xml:space="preserve">6L5 0482</t>
  </si>
  <si>
    <t xml:space="preserve">kontejnerový návěs Panav</t>
  </si>
  <si>
    <t xml:space="preserve">Diamo</t>
  </si>
  <si>
    <t xml:space="preserve">6L5 0485</t>
  </si>
  <si>
    <t xml:space="preserve">6L5 0499</t>
  </si>
  <si>
    <t xml:space="preserve">6L5 0526</t>
  </si>
  <si>
    <t xml:space="preserve">6L5 0538</t>
  </si>
  <si>
    <t xml:space="preserve">6L5 0577</t>
  </si>
  <si>
    <t xml:space="preserve">návěs na sypké hmoty Wielton</t>
  </si>
  <si>
    <t xml:space="preserve">tahač ŽB</t>
  </si>
  <si>
    <t xml:space="preserve">6L5 0582</t>
  </si>
  <si>
    <t xml:space="preserve">6L5 0605</t>
  </si>
  <si>
    <t xml:space="preserve">6L5 0612</t>
  </si>
  <si>
    <t xml:space="preserve">6L5 0641</t>
  </si>
  <si>
    <t xml:space="preserve">Admi: 0637; ahmi: 0696; od 1/23</t>
  </si>
  <si>
    <t xml:space="preserve">6L5 0655</t>
  </si>
  <si>
    <t xml:space="preserve">6L5 0681</t>
  </si>
  <si>
    <t xml:space="preserve">přívěs Eduard</t>
  </si>
  <si>
    <t xml:space="preserve">6L5 0696</t>
  </si>
  <si>
    <t xml:space="preserve">6L5 0698</t>
  </si>
  <si>
    <t xml:space="preserve">Silo přívěs Spitzer</t>
  </si>
  <si>
    <t xml:space="preserve">6L5 0738</t>
  </si>
  <si>
    <t xml:space="preserve">6L5 0750</t>
  </si>
  <si>
    <t xml:space="preserve">6L5 0793</t>
  </si>
  <si>
    <t xml:space="preserve">6L5 0820</t>
  </si>
  <si>
    <t xml:space="preserve">6L5 0862</t>
  </si>
  <si>
    <t xml:space="preserve">6L5 0866</t>
  </si>
  <si>
    <t xml:space="preserve">6L5 0887</t>
  </si>
  <si>
    <t xml:space="preserve">6L5 0905</t>
  </si>
  <si>
    <t xml:space="preserve">6L5 0906</t>
  </si>
  <si>
    <t xml:space="preserve">6L5 0913</t>
  </si>
  <si>
    <t xml:space="preserve">6L5 0923</t>
  </si>
  <si>
    <t xml:space="preserve">6L5 0931</t>
  </si>
  <si>
    <t xml:space="preserve">6L5 0944</t>
  </si>
  <si>
    <t xml:space="preserve">6L5 0953</t>
  </si>
  <si>
    <t xml:space="preserve">6L5 0963</t>
  </si>
  <si>
    <t xml:space="preserve">6L5 0982</t>
  </si>
  <si>
    <t xml:space="preserve">6L5 0992</t>
  </si>
  <si>
    <t xml:space="preserve">6L5 1002</t>
  </si>
  <si>
    <t xml:space="preserve">6L5 1008</t>
  </si>
  <si>
    <t xml:space="preserve">Plachtový návěs Schwarzmuller</t>
  </si>
  <si>
    <t xml:space="preserve">6L5 1040</t>
  </si>
  <si>
    <t xml:space="preserve">6L5 1042</t>
  </si>
  <si>
    <t xml:space="preserve">6L5 1044</t>
  </si>
  <si>
    <t xml:space="preserve">6L5 1075</t>
  </si>
  <si>
    <t xml:space="preserve">přívěs plachtový</t>
  </si>
  <si>
    <t xml:space="preserve">6L5 1089</t>
  </si>
  <si>
    <t xml:space="preserve">6L5 1112</t>
  </si>
  <si>
    <t xml:space="preserve">6L5 1123</t>
  </si>
  <si>
    <t xml:space="preserve">6L5 1139</t>
  </si>
  <si>
    <t xml:space="preserve">6L5 1147</t>
  </si>
  <si>
    <t xml:space="preserve">6L5 1158</t>
  </si>
  <si>
    <t xml:space="preserve">6L5 1178</t>
  </si>
  <si>
    <t xml:space="preserve">6L5 1206</t>
  </si>
  <si>
    <t xml:space="preserve">6L5 1208</t>
  </si>
  <si>
    <t xml:space="preserve">6L5 1228</t>
  </si>
  <si>
    <t xml:space="preserve">6L5 1229</t>
  </si>
  <si>
    <t xml:space="preserve">6L5 1267</t>
  </si>
  <si>
    <t xml:space="preserve">6L5 1277</t>
  </si>
  <si>
    <t xml:space="preserve">6L5 1295</t>
  </si>
  <si>
    <t xml:space="preserve">I. Q 2022</t>
  </si>
  <si>
    <t xml:space="preserve">6L5 1325</t>
  </si>
  <si>
    <t xml:space="preserve">6L5 1333</t>
  </si>
  <si>
    <t xml:space="preserve">6L5 1389</t>
  </si>
  <si>
    <t xml:space="preserve">6L5 1397</t>
  </si>
  <si>
    <t xml:space="preserve">6L5 1416</t>
  </si>
  <si>
    <t xml:space="preserve">6L5 1424</t>
  </si>
  <si>
    <t xml:space="preserve">6L5 1441</t>
  </si>
  <si>
    <t xml:space="preserve">6L5 1452</t>
  </si>
  <si>
    <t xml:space="preserve">6L5 1491</t>
  </si>
  <si>
    <t xml:space="preserve">6L5 1513</t>
  </si>
  <si>
    <t xml:space="preserve">6L5 1522</t>
  </si>
  <si>
    <t xml:space="preserve">Aston Martin </t>
  </si>
  <si>
    <t xml:space="preserve">6L5 1544</t>
  </si>
  <si>
    <t xml:space="preserve">6L5 1560</t>
  </si>
  <si>
    <t xml:space="preserve">6L5 1579</t>
  </si>
  <si>
    <t xml:space="preserve">6L5 1583</t>
  </si>
  <si>
    <t xml:space="preserve">6L5 1605</t>
  </si>
  <si>
    <t xml:space="preserve">6L5 1621</t>
  </si>
  <si>
    <t xml:space="preserve">6L5 1656</t>
  </si>
  <si>
    <t xml:space="preserve">6L5 1657</t>
  </si>
  <si>
    <t xml:space="preserve">6L5 1692</t>
  </si>
  <si>
    <t xml:space="preserve">6L5 1705</t>
  </si>
  <si>
    <t xml:space="preserve">6L5 1719</t>
  </si>
  <si>
    <t xml:space="preserve">6L5 1724</t>
  </si>
  <si>
    <t xml:space="preserve">6L5 1729</t>
  </si>
  <si>
    <t xml:space="preserve">6L5 1751</t>
  </si>
  <si>
    <t xml:space="preserve">6L5 1754</t>
  </si>
  <si>
    <t xml:space="preserve">6L5 1796</t>
  </si>
  <si>
    <t xml:space="preserve">6L5 1811</t>
  </si>
  <si>
    <t xml:space="preserve">6L5 1839</t>
  </si>
  <si>
    <t xml:space="preserve">6L5 1846</t>
  </si>
  <si>
    <t xml:space="preserve">6L5 1882</t>
  </si>
  <si>
    <t xml:space="preserve">Renault Mégane RS</t>
  </si>
  <si>
    <t xml:space="preserve">6L5 1888</t>
  </si>
  <si>
    <t xml:space="preserve">6L5 1895</t>
  </si>
  <si>
    <t xml:space="preserve">6L5 1906</t>
  </si>
  <si>
    <t xml:space="preserve">6L5 1936</t>
  </si>
  <si>
    <t xml:space="preserve">6L5 1958</t>
  </si>
  <si>
    <t xml:space="preserve">6L5 1969</t>
  </si>
  <si>
    <t xml:space="preserve">6L5 2001</t>
  </si>
  <si>
    <t xml:space="preserve">6L5 2017</t>
  </si>
  <si>
    <t xml:space="preserve">6L5 2031</t>
  </si>
  <si>
    <t xml:space="preserve">6L5 2045</t>
  </si>
  <si>
    <t xml:space="preserve">6L5 2070</t>
  </si>
  <si>
    <t xml:space="preserve">6L5 2083</t>
  </si>
  <si>
    <t xml:space="preserve">6L5 2087</t>
  </si>
  <si>
    <t xml:space="preserve">6L5 2108</t>
  </si>
  <si>
    <t xml:space="preserve">6L5 2134</t>
  </si>
  <si>
    <t xml:space="preserve">6L5 2151</t>
  </si>
  <si>
    <t xml:space="preserve">6L5 2170</t>
  </si>
  <si>
    <t xml:space="preserve">DAF XG 480 FT</t>
  </si>
  <si>
    <t xml:space="preserve">6L5 2193</t>
  </si>
  <si>
    <t xml:space="preserve">6L5 2206</t>
  </si>
  <si>
    <t xml:space="preserve">6L5 2232</t>
  </si>
  <si>
    <t xml:space="preserve">VW Arteon Combi</t>
  </si>
  <si>
    <t xml:space="preserve">6L5 2249</t>
  </si>
  <si>
    <t xml:space="preserve">Mercedes-Benz Actros MP5 tandem</t>
  </si>
  <si>
    <t xml:space="preserve">Autoslužby Oberreiter</t>
  </si>
  <si>
    <t xml:space="preserve">6L5 2294</t>
  </si>
  <si>
    <t xml:space="preserve">6L5 2309</t>
  </si>
  <si>
    <t xml:space="preserve">6L5 2336</t>
  </si>
  <si>
    <t xml:space="preserve">6L5 2353</t>
  </si>
  <si>
    <t xml:space="preserve">Iveco Crossway LE LINE 12M </t>
  </si>
  <si>
    <t xml:space="preserve">BusLine!!!</t>
  </si>
  <si>
    <t xml:space="preserve">6L5 2370</t>
  </si>
  <si>
    <t xml:space="preserve">6L5 2389</t>
  </si>
  <si>
    <t xml:space="preserve">6L5 2391</t>
  </si>
  <si>
    <t xml:space="preserve">6L5 2436</t>
  </si>
  <si>
    <t xml:space="preserve">6L5 2446</t>
  </si>
  <si>
    <t xml:space="preserve">6L5 2465</t>
  </si>
  <si>
    <t xml:space="preserve">6L5 2493</t>
  </si>
  <si>
    <t xml:space="preserve">6L5 2498</t>
  </si>
  <si>
    <t xml:space="preserve">6L5 2545</t>
  </si>
  <si>
    <t xml:space="preserve">6L5 2573</t>
  </si>
  <si>
    <t xml:space="preserve">6L5 2585</t>
  </si>
  <si>
    <t xml:space="preserve">6L0 2604</t>
  </si>
  <si>
    <t xml:space="preserve">Škoda Superb IV Combi</t>
  </si>
  <si>
    <t xml:space="preserve">6L5 2612</t>
  </si>
  <si>
    <t xml:space="preserve">6L5 2626</t>
  </si>
  <si>
    <t xml:space="preserve">6L5 2645</t>
  </si>
  <si>
    <t xml:space="preserve">6L5 2652</t>
  </si>
  <si>
    <t xml:space="preserve">6L5 2680</t>
  </si>
  <si>
    <t xml:space="preserve">6L5 2697</t>
  </si>
  <si>
    <t xml:space="preserve">6L5 2721</t>
  </si>
  <si>
    <t xml:space="preserve">6L5 2739</t>
  </si>
  <si>
    <t xml:space="preserve">6L5 2765</t>
  </si>
  <si>
    <t xml:space="preserve">6L5 2788</t>
  </si>
  <si>
    <t xml:space="preserve">Hyundai Kona II</t>
  </si>
  <si>
    <t xml:space="preserve">6L5 2798</t>
  </si>
  <si>
    <t xml:space="preserve">6L5 2807</t>
  </si>
  <si>
    <t xml:space="preserve">6L5 2820</t>
  </si>
  <si>
    <t xml:space="preserve">6L5 2823</t>
  </si>
  <si>
    <t xml:space="preserve">6L5 2843</t>
  </si>
  <si>
    <t xml:space="preserve">6L5 2848</t>
  </si>
  <si>
    <t xml:space="preserve">6L5 2858</t>
  </si>
  <si>
    <t xml:space="preserve">6L5 2881</t>
  </si>
  <si>
    <t xml:space="preserve">Škoda Superb III Combi Scout</t>
  </si>
  <si>
    <t xml:space="preserve">6L5 2889</t>
  </si>
  <si>
    <t xml:space="preserve">6L5 2896</t>
  </si>
  <si>
    <t xml:space="preserve">6L5 2909</t>
  </si>
  <si>
    <t xml:space="preserve">6L5 2911</t>
  </si>
  <si>
    <t xml:space="preserve">6L5 2917</t>
  </si>
  <si>
    <t xml:space="preserve">6L5 2974</t>
  </si>
  <si>
    <t xml:space="preserve">6L5 2986</t>
  </si>
  <si>
    <t xml:space="preserve">6L5 2998</t>
  </si>
  <si>
    <t xml:space="preserve">Scania R410</t>
  </si>
  <si>
    <t xml:space="preserve">6L5 3025</t>
  </si>
  <si>
    <t xml:space="preserve">6L5 3031</t>
  </si>
  <si>
    <t xml:space="preserve">6L5 3053</t>
  </si>
  <si>
    <t xml:space="preserve">6L5 3066</t>
  </si>
  <si>
    <t xml:space="preserve">6L5 3095</t>
  </si>
  <si>
    <t xml:space="preserve">6L5 3123</t>
  </si>
  <si>
    <t xml:space="preserve">6L5 3130</t>
  </si>
  <si>
    <t xml:space="preserve">6L5 3145</t>
  </si>
  <si>
    <t xml:space="preserve">6L5 3154</t>
  </si>
  <si>
    <t xml:space="preserve">6L5 3157</t>
  </si>
  <si>
    <t xml:space="preserve">6L5 3182</t>
  </si>
  <si>
    <t xml:space="preserve">6L5 3196</t>
  </si>
  <si>
    <t xml:space="preserve">DPML</t>
  </si>
  <si>
    <t xml:space="preserve">6L5 3238</t>
  </si>
  <si>
    <t xml:space="preserve">6L5 3250</t>
  </si>
  <si>
    <t xml:space="preserve">6L5 3272</t>
  </si>
  <si>
    <t xml:space="preserve">SsangYong Torres</t>
  </si>
  <si>
    <t xml:space="preserve">6L5 3278</t>
  </si>
  <si>
    <t xml:space="preserve">6L5 3283</t>
  </si>
  <si>
    <t xml:space="preserve">6L5 3303</t>
  </si>
  <si>
    <t xml:space="preserve">6L5 3313</t>
  </si>
  <si>
    <t xml:space="preserve">6L5 3322</t>
  </si>
  <si>
    <t xml:space="preserve">6L5 3333</t>
  </si>
  <si>
    <t xml:space="preserve">Mercedes-Benz Tourismo 15 RHD </t>
  </si>
  <si>
    <t xml:space="preserve">přeregistrace z 6L0 8080</t>
  </si>
  <si>
    <t xml:space="preserve">6L5 3336</t>
  </si>
  <si>
    <t xml:space="preserve">Opel Karl</t>
  </si>
  <si>
    <t xml:space="preserve">6L5 3340</t>
  </si>
  <si>
    <t xml:space="preserve">6L5 3342</t>
  </si>
  <si>
    <t xml:space="preserve">6L5 3362</t>
  </si>
  <si>
    <t xml:space="preserve">6L5 3370</t>
  </si>
  <si>
    <t xml:space="preserve">6L5 3372</t>
  </si>
  <si>
    <t xml:space="preserve">6L5 3396</t>
  </si>
  <si>
    <t xml:space="preserve">Volvo 8900 LE</t>
  </si>
  <si>
    <t xml:space="preserve">6L5 3413</t>
  </si>
  <si>
    <t xml:space="preserve">6L5 3414</t>
  </si>
  <si>
    <t xml:space="preserve">6L5 3418</t>
  </si>
  <si>
    <t xml:space="preserve">6L5 3445</t>
  </si>
  <si>
    <t xml:space="preserve">Mazda BT50</t>
  </si>
  <si>
    <t xml:space="preserve">6L5 3452</t>
  </si>
  <si>
    <t xml:space="preserve">6L5 3461</t>
  </si>
  <si>
    <t xml:space="preserve">6L5 3467</t>
  </si>
  <si>
    <t xml:space="preserve">6L5 3469</t>
  </si>
  <si>
    <t xml:space="preserve">6L5 3474</t>
  </si>
  <si>
    <t xml:space="preserve">6L5 3478</t>
  </si>
  <si>
    <t xml:space="preserve">6L5 3498</t>
  </si>
  <si>
    <t xml:space="preserve">Solaris Urbino 10</t>
  </si>
  <si>
    <t xml:space="preserve">6L5 3508</t>
  </si>
  <si>
    <t xml:space="preserve">6L5 3511</t>
  </si>
  <si>
    <t xml:space="preserve">v Českém Dubu</t>
  </si>
  <si>
    <t xml:space="preserve">6L5 3517</t>
  </si>
  <si>
    <t xml:space="preserve">6L5 3518</t>
  </si>
  <si>
    <t xml:space="preserve">6L5 3532</t>
  </si>
  <si>
    <t xml:space="preserve">6L5 3570</t>
  </si>
  <si>
    <t xml:space="preserve">6L5 3576</t>
  </si>
  <si>
    <t xml:space="preserve">6L5 3615</t>
  </si>
  <si>
    <t xml:space="preserve">6L5 3651</t>
  </si>
  <si>
    <t xml:space="preserve">6L5 3675</t>
  </si>
  <si>
    <t xml:space="preserve">6L5 3692</t>
  </si>
  <si>
    <t xml:space="preserve">6L5 3724</t>
  </si>
  <si>
    <t xml:space="preserve">6L5 3753</t>
  </si>
  <si>
    <t xml:space="preserve">6L5 3784</t>
  </si>
  <si>
    <t xml:space="preserve">6L5 3829</t>
  </si>
  <si>
    <t xml:space="preserve">6L5 3848</t>
  </si>
  <si>
    <t xml:space="preserve">6L5 3861</t>
  </si>
  <si>
    <t xml:space="preserve">6L5 3892</t>
  </si>
  <si>
    <t xml:space="preserve">6L5 3900</t>
  </si>
  <si>
    <t xml:space="preserve">Mini cooper S</t>
  </si>
  <si>
    <t xml:space="preserve">6L5 3922</t>
  </si>
  <si>
    <t xml:space="preserve">6L5 3959</t>
  </si>
  <si>
    <t xml:space="preserve">6L5 3975</t>
  </si>
  <si>
    <t xml:space="preserve">6L5 3978</t>
  </si>
  <si>
    <t xml:space="preserve">6L5 3993</t>
  </si>
  <si>
    <t xml:space="preserve">6L5 3997</t>
  </si>
  <si>
    <t xml:space="preserve">6L5 4007</t>
  </si>
  <si>
    <t xml:space="preserve">6L5 4043</t>
  </si>
  <si>
    <t xml:space="preserve">6L5 4061</t>
  </si>
  <si>
    <t xml:space="preserve">6L5 4084</t>
  </si>
  <si>
    <t xml:space="preserve">6L5 4117</t>
  </si>
  <si>
    <t xml:space="preserve">6L5 4120</t>
  </si>
  <si>
    <t xml:space="preserve">6L5 4144</t>
  </si>
  <si>
    <t xml:space="preserve">6L5 4175</t>
  </si>
  <si>
    <t xml:space="preserve">6L5 4211</t>
  </si>
  <si>
    <t xml:space="preserve">Renault D plachta</t>
  </si>
  <si>
    <t xml:space="preserve">6L5 4216</t>
  </si>
  <si>
    <t xml:space="preserve">6L5 4235</t>
  </si>
  <si>
    <t xml:space="preserve">Renault D skříň</t>
  </si>
  <si>
    <t xml:space="preserve">6L5 4253</t>
  </si>
  <si>
    <t xml:space="preserve">Scania Interlink HD 14.2M</t>
  </si>
  <si>
    <t xml:space="preserve">6L5 4282</t>
  </si>
  <si>
    <t xml:space="preserve">6L5 4285</t>
  </si>
  <si>
    <t xml:space="preserve">6L5 4308</t>
  </si>
  <si>
    <t xml:space="preserve">6L5 4318</t>
  </si>
  <si>
    <t xml:space="preserve">6L5 4334</t>
  </si>
  <si>
    <t xml:space="preserve">6L5 4343</t>
  </si>
  <si>
    <t xml:space="preserve">6L5 4360</t>
  </si>
  <si>
    <t xml:space="preserve">6L5 4389</t>
  </si>
  <si>
    <t xml:space="preserve">Mitsubishi Fuso Canter</t>
  </si>
  <si>
    <t xml:space="preserve">6L5 4402</t>
  </si>
  <si>
    <t xml:space="preserve">6L5 4415</t>
  </si>
  <si>
    <t xml:space="preserve">6L5 4434</t>
  </si>
  <si>
    <t xml:space="preserve">6L5 4441</t>
  </si>
  <si>
    <t xml:space="preserve">6L5 4480</t>
  </si>
  <si>
    <t xml:space="preserve">6L5 4481</t>
  </si>
  <si>
    <t xml:space="preserve">6L5 4490</t>
  </si>
  <si>
    <t xml:space="preserve">6L5 4500</t>
  </si>
  <si>
    <t xml:space="preserve">6L5 4533</t>
  </si>
  <si>
    <t xml:space="preserve">6L5 4539</t>
  </si>
  <si>
    <t xml:space="preserve">6L5 4552</t>
  </si>
  <si>
    <t xml:space="preserve">6L5 4554</t>
  </si>
  <si>
    <t xml:space="preserve">6L5 4571</t>
  </si>
  <si>
    <t xml:space="preserve">6L5 4599</t>
  </si>
  <si>
    <t xml:space="preserve">6L5 4622</t>
  </si>
  <si>
    <t xml:space="preserve">6L5 4628</t>
  </si>
  <si>
    <t xml:space="preserve">6L5 4689</t>
  </si>
  <si>
    <t xml:space="preserve">6L5 4694</t>
  </si>
  <si>
    <t xml:space="preserve">6L5 4738</t>
  </si>
  <si>
    <t xml:space="preserve">6L5 4777</t>
  </si>
  <si>
    <t xml:space="preserve">6L5 4791</t>
  </si>
  <si>
    <t xml:space="preserve">6L5 4801</t>
  </si>
  <si>
    <t xml:space="preserve">6L5 4803</t>
  </si>
  <si>
    <t xml:space="preserve">6L5 4851</t>
  </si>
  <si>
    <t xml:space="preserve">6L5 4861</t>
  </si>
  <si>
    <t xml:space="preserve">6L5 4900</t>
  </si>
  <si>
    <t xml:space="preserve">6L5 4904</t>
  </si>
  <si>
    <t xml:space="preserve">6L5 4915</t>
  </si>
  <si>
    <t xml:space="preserve">6L5 4934</t>
  </si>
  <si>
    <t xml:space="preserve">6L5 4940</t>
  </si>
  <si>
    <t xml:space="preserve">6L5 4989</t>
  </si>
  <si>
    <t xml:space="preserve">6L5 4796</t>
  </si>
  <si>
    <t xml:space="preserve">6L5 5001</t>
  </si>
  <si>
    <t xml:space="preserve">SsangYong Musso</t>
  </si>
  <si>
    <t xml:space="preserve">6L5 5013</t>
  </si>
  <si>
    <t xml:space="preserve">6L5 5048</t>
  </si>
  <si>
    <t xml:space="preserve">6L5 5071</t>
  </si>
  <si>
    <t xml:space="preserve">6L5 5075</t>
  </si>
  <si>
    <t xml:space="preserve">6L5 5095</t>
  </si>
  <si>
    <t xml:space="preserve">6L5 5105</t>
  </si>
  <si>
    <t xml:space="preserve">DAF XG</t>
  </si>
  <si>
    <t xml:space="preserve">6L5 5106</t>
  </si>
  <si>
    <t xml:space="preserve">6L5 5119</t>
  </si>
  <si>
    <t xml:space="preserve">6L5 5120</t>
  </si>
  <si>
    <t xml:space="preserve">6L5 5136</t>
  </si>
  <si>
    <t xml:space="preserve">6L5 5159</t>
  </si>
  <si>
    <t xml:space="preserve">Mercedes-Benz Actros nosič kontejnerů</t>
  </si>
  <si>
    <t xml:space="preserve">6L5 5186</t>
  </si>
  <si>
    <t xml:space="preserve">6L5 5191</t>
  </si>
  <si>
    <t xml:space="preserve">6L5 5193</t>
  </si>
  <si>
    <t xml:space="preserve">6L5 5226</t>
  </si>
  <si>
    <t xml:space="preserve">6L5 5236</t>
  </si>
  <si>
    <t xml:space="preserve">6L5 5242</t>
  </si>
  <si>
    <t xml:space="preserve">Rolls-Royce</t>
  </si>
  <si>
    <t xml:space="preserve">6L5 5262</t>
  </si>
  <si>
    <t xml:space="preserve">6L5 5280</t>
  </si>
  <si>
    <t xml:space="preserve">6L5 5284</t>
  </si>
  <si>
    <t xml:space="preserve">Dongfeng T5 EVO</t>
  </si>
  <si>
    <t xml:space="preserve">6L5 5305</t>
  </si>
  <si>
    <t xml:space="preserve">6L5 5318</t>
  </si>
  <si>
    <t xml:space="preserve">6L5 5323</t>
  </si>
  <si>
    <t xml:space="preserve">Admi: 5322; ahmi: 5381; od 5/22</t>
  </si>
  <si>
    <t xml:space="preserve">6L5 5352</t>
  </si>
  <si>
    <t xml:space="preserve">6L5 5371</t>
  </si>
  <si>
    <t xml:space="preserve">přeregistrace z 17-PU-25</t>
  </si>
  <si>
    <t xml:space="preserve">6L5 5380</t>
  </si>
  <si>
    <t xml:space="preserve">6L5 5381</t>
  </si>
  <si>
    <t xml:space="preserve">6L5 5382</t>
  </si>
  <si>
    <t xml:space="preserve">Sklápěcí návěs Meiller</t>
  </si>
  <si>
    <t xml:space="preserve">6L5 5392</t>
  </si>
  <si>
    <t xml:space="preserve">6L5 5443</t>
  </si>
  <si>
    <t xml:space="preserve">6L5 5455</t>
  </si>
  <si>
    <t xml:space="preserve">přívěs skříňový</t>
  </si>
  <si>
    <t xml:space="preserve">6L5 5459</t>
  </si>
  <si>
    <t xml:space="preserve">Chrastava</t>
  </si>
  <si>
    <t xml:space="preserve">6L5 5470</t>
  </si>
  <si>
    <t xml:space="preserve">6L5 5473</t>
  </si>
  <si>
    <t xml:space="preserve">Asano</t>
  </si>
  <si>
    <t xml:space="preserve">6L5 5484</t>
  </si>
  <si>
    <t xml:space="preserve">6L5 5512</t>
  </si>
  <si>
    <t xml:space="preserve">dvouosý přívěs Zaslaw</t>
  </si>
  <si>
    <t xml:space="preserve">6L5 5555</t>
  </si>
  <si>
    <t xml:space="preserve">6L5 5564</t>
  </si>
  <si>
    <t xml:space="preserve">6L5 5611</t>
  </si>
  <si>
    <t xml:space="preserve">6L5 5627</t>
  </si>
  <si>
    <t xml:space="preserve">6L5 5654</t>
  </si>
  <si>
    <t xml:space="preserve">6L5 5673</t>
  </si>
  <si>
    <t xml:space="preserve">6L5 5676</t>
  </si>
  <si>
    <t xml:space="preserve">6L5 5689</t>
  </si>
  <si>
    <t xml:space="preserve">6L5 5716</t>
  </si>
  <si>
    <t xml:space="preserve">Adamíra</t>
  </si>
  <si>
    <t xml:space="preserve">6L5 5731</t>
  </si>
  <si>
    <t xml:space="preserve">6L5 5750</t>
  </si>
  <si>
    <t xml:space="preserve">6L5 5757</t>
  </si>
  <si>
    <t xml:space="preserve">6L5 5774</t>
  </si>
  <si>
    <t xml:space="preserve">6L5 5776</t>
  </si>
  <si>
    <t xml:space="preserve">6L5 5779</t>
  </si>
  <si>
    <t xml:space="preserve">6L5 5782</t>
  </si>
  <si>
    <t xml:space="preserve">třínápravový podvalník na pracovní stroje</t>
  </si>
  <si>
    <t xml:space="preserve">6L5 5807</t>
  </si>
  <si>
    <t xml:space="preserve">6L5 5808</t>
  </si>
  <si>
    <t xml:space="preserve">6L5 5810</t>
  </si>
  <si>
    <t xml:space="preserve">6L5 5812</t>
  </si>
  <si>
    <t xml:space="preserve">6L5 5814</t>
  </si>
  <si>
    <t xml:space="preserve">6L5 5815</t>
  </si>
  <si>
    <t xml:space="preserve">6L5 5817</t>
  </si>
  <si>
    <t xml:space="preserve">Mitsubishi Lancer EVO VII</t>
  </si>
  <si>
    <t xml:space="preserve">6L5 5818</t>
  </si>
  <si>
    <t xml:space="preserve">6L5 5819</t>
  </si>
  <si>
    <t xml:space="preserve">II. Q 2022</t>
  </si>
  <si>
    <t xml:space="preserve">6L5 5826</t>
  </si>
  <si>
    <t xml:space="preserve">6L5 5837</t>
  </si>
  <si>
    <t xml:space="preserve">Citroen C4X</t>
  </si>
  <si>
    <t xml:space="preserve">6L5 5844</t>
  </si>
  <si>
    <t xml:space="preserve">6L5 5872</t>
  </si>
  <si>
    <t xml:space="preserve">6L5 5885</t>
  </si>
  <si>
    <t xml:space="preserve">6L5 5902</t>
  </si>
  <si>
    <t xml:space="preserve">6L5 5921</t>
  </si>
  <si>
    <t xml:space="preserve">přeregistrace z 5L3 1126</t>
  </si>
  <si>
    <t xml:space="preserve">6L5 5933</t>
  </si>
  <si>
    <t xml:space="preserve">6L5 5977</t>
  </si>
  <si>
    <t xml:space="preserve">6L5 6009</t>
  </si>
  <si>
    <t xml:space="preserve">6L5 6011</t>
  </si>
  <si>
    <t xml:space="preserve">6L5 6025</t>
  </si>
  <si>
    <t xml:space="preserve">6L5 6038</t>
  </si>
  <si>
    <t xml:space="preserve">6L5 6059</t>
  </si>
  <si>
    <t xml:space="preserve">6L5 6060</t>
  </si>
  <si>
    <t xml:space="preserve">6L5 6083</t>
  </si>
  <si>
    <t xml:space="preserve">BMW X2</t>
  </si>
  <si>
    <t xml:space="preserve">6L5 6112</t>
  </si>
  <si>
    <t xml:space="preserve">6L5 6113</t>
  </si>
  <si>
    <t xml:space="preserve">6L5 6152</t>
  </si>
  <si>
    <t xml:space="preserve">6L5 6168</t>
  </si>
  <si>
    <t xml:space="preserve">Toyota Aygo X</t>
  </si>
  <si>
    <t xml:space="preserve">6L5 6172</t>
  </si>
  <si>
    <t xml:space="preserve">6L5 6176</t>
  </si>
  <si>
    <t xml:space="preserve">6L5 6187</t>
  </si>
  <si>
    <t xml:space="preserve">6L5 6199</t>
  </si>
  <si>
    <t xml:space="preserve">6L5 6209</t>
  </si>
  <si>
    <t xml:space="preserve">6L5 6239</t>
  </si>
  <si>
    <t xml:space="preserve">Irisbus Citelis 12M </t>
  </si>
  <si>
    <t xml:space="preserve">přeregistrace z 4L5 4829</t>
  </si>
  <si>
    <t xml:space="preserve">6L5 6257</t>
  </si>
  <si>
    <t xml:space="preserve">6L5 6271</t>
  </si>
  <si>
    <t xml:space="preserve">6L5 6277</t>
  </si>
  <si>
    <t xml:space="preserve">6L5 6295</t>
  </si>
  <si>
    <t xml:space="preserve">6L5 6307</t>
  </si>
  <si>
    <t xml:space="preserve">6L5 6323</t>
  </si>
  <si>
    <t xml:space="preserve">6L5 6337</t>
  </si>
  <si>
    <t xml:space="preserve">6L5 6341</t>
  </si>
  <si>
    <t xml:space="preserve">6L5 6358</t>
  </si>
  <si>
    <t xml:space="preserve">6L5 6360</t>
  </si>
  <si>
    <t xml:space="preserve">VW Amarok II</t>
  </si>
  <si>
    <t xml:space="preserve">6L5 6379</t>
  </si>
  <si>
    <t xml:space="preserve">6L5 6382</t>
  </si>
  <si>
    <t xml:space="preserve">6L5 6434</t>
  </si>
  <si>
    <t xml:space="preserve">6L5 6443</t>
  </si>
  <si>
    <t xml:space="preserve">6L5 6478</t>
  </si>
  <si>
    <t xml:space="preserve">6L5 6489</t>
  </si>
  <si>
    <t xml:space="preserve">Audi A2</t>
  </si>
  <si>
    <t xml:space="preserve">6L5 6492</t>
  </si>
  <si>
    <t xml:space="preserve">6L5 6531</t>
  </si>
  <si>
    <t xml:space="preserve">6L5 6558</t>
  </si>
  <si>
    <t xml:space="preserve">6L5 6560</t>
  </si>
  <si>
    <t xml:space="preserve">6L5 6567</t>
  </si>
  <si>
    <t xml:space="preserve">6L5 6576</t>
  </si>
  <si>
    <t xml:space="preserve">6L5 6597</t>
  </si>
  <si>
    <t xml:space="preserve">6L5 6615</t>
  </si>
  <si>
    <t xml:space="preserve">6L5 6639</t>
  </si>
  <si>
    <t xml:space="preserve">6L5 6640</t>
  </si>
  <si>
    <t xml:space="preserve">6L5 6669</t>
  </si>
  <si>
    <t xml:space="preserve">6L5 6688</t>
  </si>
  <si>
    <t xml:space="preserve">6L5 6695</t>
  </si>
  <si>
    <t xml:space="preserve">6L5 6696</t>
  </si>
  <si>
    <t xml:space="preserve">6L5 6716</t>
  </si>
  <si>
    <t xml:space="preserve">6L5 6735</t>
  </si>
  <si>
    <t xml:space="preserve">6L5 6739</t>
  </si>
  <si>
    <t xml:space="preserve">6L5 6741</t>
  </si>
  <si>
    <t xml:space="preserve">6L5 6768</t>
  </si>
  <si>
    <t xml:space="preserve">6L5 6787</t>
  </si>
  <si>
    <t xml:space="preserve">6L5 6793</t>
  </si>
  <si>
    <t xml:space="preserve">Renault Talisman</t>
  </si>
  <si>
    <t xml:space="preserve">6L5 6806</t>
  </si>
  <si>
    <t xml:space="preserve">6L5 6839</t>
  </si>
  <si>
    <t xml:space="preserve">6L5 6867</t>
  </si>
  <si>
    <t xml:space="preserve">6L5 6872</t>
  </si>
  <si>
    <t xml:space="preserve">6L5 6873</t>
  </si>
  <si>
    <t xml:space="preserve">6L5 6894</t>
  </si>
  <si>
    <t xml:space="preserve">6L5 6902</t>
  </si>
  <si>
    <t xml:space="preserve">6L5 6929</t>
  </si>
  <si>
    <t xml:space="preserve">Škoda Kodiaq RS</t>
  </si>
  <si>
    <t xml:space="preserve">6L5 6934</t>
  </si>
  <si>
    <t xml:space="preserve">6L5 6960</t>
  </si>
  <si>
    <t xml:space="preserve">6L5 6978</t>
  </si>
  <si>
    <t xml:space="preserve">6L5 7007</t>
  </si>
  <si>
    <t xml:space="preserve">6L5 7017</t>
  </si>
  <si>
    <t xml:space="preserve">6L5 7038</t>
  </si>
  <si>
    <t xml:space="preserve">6L5 7044</t>
  </si>
  <si>
    <t xml:space="preserve">6L5 7057</t>
  </si>
  <si>
    <t xml:space="preserve">6L5 7098</t>
  </si>
  <si>
    <t xml:space="preserve">6L5 7116</t>
  </si>
  <si>
    <t xml:space="preserve">6L5 7118</t>
  </si>
  <si>
    <t xml:space="preserve">6L5 7124</t>
  </si>
  <si>
    <t xml:space="preserve">6L5 7134</t>
  </si>
  <si>
    <t xml:space="preserve">6L5 7135</t>
  </si>
  <si>
    <t xml:space="preserve">6L5 7141</t>
  </si>
  <si>
    <t xml:space="preserve">6L5 7144</t>
  </si>
  <si>
    <t xml:space="preserve">6L5 7147</t>
  </si>
  <si>
    <t xml:space="preserve">6L5 7149</t>
  </si>
  <si>
    <t xml:space="preserve">6L5 7152</t>
  </si>
  <si>
    <t xml:space="preserve">6L5 7153</t>
  </si>
  <si>
    <t xml:space="preserve">6L5 7156</t>
  </si>
  <si>
    <t xml:space="preserve">6L5 7201</t>
  </si>
  <si>
    <t xml:space="preserve">6L5 7234</t>
  </si>
  <si>
    <t xml:space="preserve">6L5 7239</t>
  </si>
  <si>
    <t xml:space="preserve">6L5 7248</t>
  </si>
  <si>
    <t xml:space="preserve">6L5 7273</t>
  </si>
  <si>
    <t xml:space="preserve">6L5 7298</t>
  </si>
  <si>
    <t xml:space="preserve">6L5 7300</t>
  </si>
  <si>
    <t xml:space="preserve">6L5 7330</t>
  </si>
  <si>
    <t xml:space="preserve">6L5 7334</t>
  </si>
  <si>
    <t xml:space="preserve">6L5 7346</t>
  </si>
  <si>
    <t xml:space="preserve">6L5 7381</t>
  </si>
  <si>
    <t xml:space="preserve">6L5 7382</t>
  </si>
  <si>
    <t xml:space="preserve">6L5 7397</t>
  </si>
  <si>
    <t xml:space="preserve">6L5 7402</t>
  </si>
  <si>
    <t xml:space="preserve">6L5 7407</t>
  </si>
  <si>
    <t xml:space="preserve">6L5 7416</t>
  </si>
  <si>
    <t xml:space="preserve">6L5 7426</t>
  </si>
  <si>
    <t xml:space="preserve">6L5 7437</t>
  </si>
  <si>
    <t xml:space="preserve">6L5 7447</t>
  </si>
  <si>
    <t xml:space="preserve">6L5 7462</t>
  </si>
  <si>
    <t xml:space="preserve">6L5 7464</t>
  </si>
  <si>
    <t xml:space="preserve">6L5 7476</t>
  </si>
  <si>
    <t xml:space="preserve">NB</t>
  </si>
  <si>
    <t xml:space="preserve">6L5 7498</t>
  </si>
  <si>
    <t xml:space="preserve">Jablonné v P.</t>
  </si>
  <si>
    <t xml:space="preserve">6L5 7514</t>
  </si>
  <si>
    <t xml:space="preserve">6L5 7518</t>
  </si>
  <si>
    <t xml:space="preserve">Stráž p. R.</t>
  </si>
  <si>
    <t xml:space="preserve">6L5 7556</t>
  </si>
  <si>
    <t xml:space="preserve">6L5 7565</t>
  </si>
  <si>
    <t xml:space="preserve">inz. NB</t>
  </si>
  <si>
    <t xml:space="preserve">6L5 7578</t>
  </si>
  <si>
    <t xml:space="preserve">6L5 7593</t>
  </si>
  <si>
    <t xml:space="preserve">Škoda Superb Combi III</t>
  </si>
  <si>
    <t xml:space="preserve">6L5 7628</t>
  </si>
  <si>
    <t xml:space="preserve">INEOS Grenadier</t>
  </si>
  <si>
    <t xml:space="preserve">6L5 7631</t>
  </si>
  <si>
    <t xml:space="preserve">6L5 7638</t>
  </si>
  <si>
    <t xml:space="preserve">6L5 7663</t>
  </si>
  <si>
    <t xml:space="preserve">6L5 7697</t>
  </si>
  <si>
    <t xml:space="preserve">6L5 7712</t>
  </si>
  <si>
    <t xml:space="preserve">6L5 7722</t>
  </si>
  <si>
    <t xml:space="preserve">6L5 7749</t>
  </si>
  <si>
    <t xml:space="preserve">6L5 7777</t>
  </si>
  <si>
    <t xml:space="preserve">6L5 7797</t>
  </si>
  <si>
    <t xml:space="preserve">6L5 7811</t>
  </si>
  <si>
    <t xml:space="preserve">6L5 7818</t>
  </si>
  <si>
    <t xml:space="preserve">Admi: 7817; ahmi: 8341; od 1/23</t>
  </si>
  <si>
    <t xml:space="preserve">6L5 7822</t>
  </si>
  <si>
    <t xml:space="preserve">6L5 7831</t>
  </si>
  <si>
    <t xml:space="preserve">6L5 7832</t>
  </si>
  <si>
    <t xml:space="preserve">6L5 7844</t>
  </si>
  <si>
    <t xml:space="preserve">6L5 7852</t>
  </si>
  <si>
    <t xml:space="preserve">6L5 7857</t>
  </si>
  <si>
    <t xml:space="preserve">Škoda Superb II Combi Scout</t>
  </si>
  <si>
    <t xml:space="preserve">6L5 7881</t>
  </si>
  <si>
    <t xml:space="preserve">Ferrari 388 GTB</t>
  </si>
  <si>
    <t xml:space="preserve">6L5 7888</t>
  </si>
  <si>
    <t xml:space="preserve">6L5 7907</t>
  </si>
  <si>
    <t xml:space="preserve">6L5 7921</t>
  </si>
  <si>
    <t xml:space="preserve">6L5 7929</t>
  </si>
  <si>
    <t xml:space="preserve">6L5 7932</t>
  </si>
  <si>
    <t xml:space="preserve">6L5 7950</t>
  </si>
  <si>
    <t xml:space="preserve">6L5 7967</t>
  </si>
  <si>
    <t xml:space="preserve">6L5 7981</t>
  </si>
  <si>
    <t xml:space="preserve">6L5 7997</t>
  </si>
  <si>
    <t xml:space="preserve">6L5 8011</t>
  </si>
  <si>
    <t xml:space="preserve">6L5 8032</t>
  </si>
  <si>
    <t xml:space="preserve">6L5 8055</t>
  </si>
  <si>
    <t xml:space="preserve">6L5 8057</t>
  </si>
  <si>
    <t xml:space="preserve">6L5 8065</t>
  </si>
  <si>
    <t xml:space="preserve">6L5 8086</t>
  </si>
  <si>
    <t xml:space="preserve">6L5 8098</t>
  </si>
  <si>
    <t xml:space="preserve">6L5 8120</t>
  </si>
  <si>
    <t xml:space="preserve">6L5 8135</t>
  </si>
  <si>
    <t xml:space="preserve">6L5 8142</t>
  </si>
  <si>
    <t xml:space="preserve">6L5 8159</t>
  </si>
  <si>
    <t xml:space="preserve">6L5 8177</t>
  </si>
  <si>
    <t xml:space="preserve">6L5 8204</t>
  </si>
  <si>
    <t xml:space="preserve">Renault Scénic II</t>
  </si>
  <si>
    <t xml:space="preserve">6L5 8233</t>
  </si>
  <si>
    <t xml:space="preserve">6L5 8257</t>
  </si>
  <si>
    <t xml:space="preserve">6L5 8283</t>
  </si>
  <si>
    <t xml:space="preserve">6L5 8313</t>
  </si>
  <si>
    <t xml:space="preserve">6L5 8314</t>
  </si>
  <si>
    <t xml:space="preserve">6L5 8323</t>
  </si>
  <si>
    <t xml:space="preserve">Renault T High 480 X-low</t>
  </si>
  <si>
    <t xml:space="preserve">6L5 8335</t>
  </si>
  <si>
    <t xml:space="preserve">6L5 8345</t>
  </si>
  <si>
    <t xml:space="preserve">6L5 8358</t>
  </si>
  <si>
    <t xml:space="preserve">6L5 8373</t>
  </si>
  <si>
    <t xml:space="preserve">6L5 8375</t>
  </si>
  <si>
    <t xml:space="preserve">6L5 8379</t>
  </si>
  <si>
    <t xml:space="preserve">6L5 8424</t>
  </si>
  <si>
    <t xml:space="preserve">6L5 8425</t>
  </si>
  <si>
    <t xml:space="preserve">6L5 8456</t>
  </si>
  <si>
    <t xml:space="preserve">6L5 8477</t>
  </si>
  <si>
    <t xml:space="preserve">6L5 8493</t>
  </si>
  <si>
    <t xml:space="preserve">6L5 8533</t>
  </si>
  <si>
    <t xml:space="preserve">6L5 8544</t>
  </si>
  <si>
    <t xml:space="preserve">6L5 8554</t>
  </si>
  <si>
    <t xml:space="preserve">6L5 8600</t>
  </si>
  <si>
    <t xml:space="preserve">6L5 8620</t>
  </si>
  <si>
    <t xml:space="preserve">6L5 8635</t>
  </si>
  <si>
    <t xml:space="preserve">6L5 8674</t>
  </si>
  <si>
    <t xml:space="preserve">6L5 8704</t>
  </si>
  <si>
    <t xml:space="preserve">6L5 8737</t>
  </si>
  <si>
    <t xml:space="preserve">6L5 8753</t>
  </si>
  <si>
    <t xml:space="preserve">6L5 8767</t>
  </si>
  <si>
    <t xml:space="preserve">6L5 8822</t>
  </si>
  <si>
    <t xml:space="preserve">6L5 8834</t>
  </si>
  <si>
    <t xml:space="preserve">6L5 8873</t>
  </si>
  <si>
    <t xml:space="preserve">6L5 8920</t>
  </si>
  <si>
    <t xml:space="preserve">6L5 8934</t>
  </si>
  <si>
    <t xml:space="preserve">6L5 8938</t>
  </si>
  <si>
    <t xml:space="preserve">6L5 8939</t>
  </si>
  <si>
    <t xml:space="preserve">6L5 8982</t>
  </si>
  <si>
    <t xml:space="preserve">6L5 9018</t>
  </si>
  <si>
    <t xml:space="preserve">6L5 9026</t>
  </si>
  <si>
    <t xml:space="preserve">6L5 9049</t>
  </si>
  <si>
    <t xml:space="preserve">6L5 9069</t>
  </si>
  <si>
    <t xml:space="preserve">6L5 9070</t>
  </si>
  <si>
    <t xml:space="preserve">6L5 9072</t>
  </si>
  <si>
    <t xml:space="preserve">6L5 9093</t>
  </si>
  <si>
    <t xml:space="preserve">6L5 9135</t>
  </si>
  <si>
    <t xml:space="preserve">6L5 9147</t>
  </si>
  <si>
    <t xml:space="preserve">6L5 9159</t>
  </si>
  <si>
    <t xml:space="preserve">Subaru BRZ</t>
  </si>
  <si>
    <t xml:space="preserve">6L5 9196</t>
  </si>
  <si>
    <t xml:space="preserve">6L5 9232</t>
  </si>
  <si>
    <t xml:space="preserve">6L5 9239</t>
  </si>
  <si>
    <t xml:space="preserve">6L5 9261</t>
  </si>
  <si>
    <t xml:space="preserve">6L5 9299</t>
  </si>
  <si>
    <t xml:space="preserve">6L5 9303</t>
  </si>
  <si>
    <t xml:space="preserve">6L5 9333</t>
  </si>
  <si>
    <t xml:space="preserve">6L5 9341</t>
  </si>
  <si>
    <t xml:space="preserve">6L5 9359</t>
  </si>
  <si>
    <t xml:space="preserve">6L5 9372</t>
  </si>
  <si>
    <t xml:space="preserve">6L5 9393</t>
  </si>
  <si>
    <t xml:space="preserve">6L5 9396</t>
  </si>
  <si>
    <t xml:space="preserve">6L5 9405</t>
  </si>
  <si>
    <t xml:space="preserve">6L5 9430</t>
  </si>
  <si>
    <t xml:space="preserve">6L5 9434</t>
  </si>
  <si>
    <t xml:space="preserve">6L5 9473</t>
  </si>
  <si>
    <t xml:space="preserve">6L5 9484</t>
  </si>
  <si>
    <t xml:space="preserve">6L5 9505</t>
  </si>
  <si>
    <t xml:space="preserve">6L5 9517</t>
  </si>
  <si>
    <t xml:space="preserve">6L5 9527</t>
  </si>
  <si>
    <t xml:space="preserve">Elmos</t>
  </si>
  <si>
    <t xml:space="preserve">6L5 9539</t>
  </si>
  <si>
    <t xml:space="preserve">6L5 9570</t>
  </si>
  <si>
    <t xml:space="preserve">6L5 9578</t>
  </si>
  <si>
    <t xml:space="preserve">přívěs Tanatech</t>
  </si>
  <si>
    <t xml:space="preserve">6L5 9613</t>
  </si>
  <si>
    <t xml:space="preserve">6L5 9615</t>
  </si>
  <si>
    <t xml:space="preserve">návěs chladící</t>
  </si>
  <si>
    <t xml:space="preserve">Ravy CZ</t>
  </si>
  <si>
    <t xml:space="preserve">6L5 9652</t>
  </si>
  <si>
    <t xml:space="preserve">6L5 9675</t>
  </si>
  <si>
    <t xml:space="preserve">6L5 9678</t>
  </si>
  <si>
    <t xml:space="preserve">6L5 9689</t>
  </si>
  <si>
    <t xml:space="preserve">plachtový přívěs</t>
  </si>
  <si>
    <t xml:space="preserve">6L5 9709</t>
  </si>
  <si>
    <t xml:space="preserve">podvalník Martz</t>
  </si>
  <si>
    <t xml:space="preserve">6L5 9733</t>
  </si>
  <si>
    <t xml:space="preserve">6L5 9743</t>
  </si>
  <si>
    <t xml:space="preserve">Microcar Due</t>
  </si>
  <si>
    <t xml:space="preserve">6L5 9759</t>
  </si>
  <si>
    <t xml:space="preserve">Admi: 9737; ahmi: 9796; od 11/22</t>
  </si>
  <si>
    <t xml:space="preserve">6L5 9765</t>
  </si>
  <si>
    <t xml:space="preserve">sklápěcí přívěs Panav</t>
  </si>
  <si>
    <t xml:space="preserve">6L5 9767</t>
  </si>
  <si>
    <t xml:space="preserve">6L5 9786</t>
  </si>
  <si>
    <t xml:space="preserve">6L5 9787</t>
  </si>
  <si>
    <t xml:space="preserve">6L5 9788</t>
  </si>
  <si>
    <t xml:space="preserve">návěs Kässbohrer</t>
  </si>
  <si>
    <t xml:space="preserve">6L5 9813</t>
  </si>
  <si>
    <t xml:space="preserve">6L5 9817</t>
  </si>
  <si>
    <t xml:space="preserve">6L5 9855</t>
  </si>
  <si>
    <t xml:space="preserve">6L5 9858</t>
  </si>
  <si>
    <t xml:space="preserve">6L5 9871</t>
  </si>
  <si>
    <t xml:space="preserve">6L5 9910</t>
  </si>
  <si>
    <t xml:space="preserve">6L5 9914</t>
  </si>
  <si>
    <t xml:space="preserve">6L5 9936</t>
  </si>
  <si>
    <t xml:space="preserve">6L5 9947</t>
  </si>
  <si>
    <t xml:space="preserve">6L5 9959</t>
  </si>
  <si>
    <t xml:space="preserve">6L5 9962</t>
  </si>
  <si>
    <t xml:space="preserve">6L5 9968</t>
  </si>
  <si>
    <t xml:space="preserve">6L5 9999</t>
  </si>
  <si>
    <t xml:space="preserve">Schmitz Cargobull</t>
  </si>
  <si>
    <t xml:space="preserve">Kudrnovský</t>
  </si>
  <si>
    <t xml:space="preserve">6L6 0016</t>
  </si>
  <si>
    <t xml:space="preserve">6L6 0019</t>
  </si>
  <si>
    <t xml:space="preserve">6L6 0029</t>
  </si>
  <si>
    <t xml:space="preserve">6L6 0031</t>
  </si>
  <si>
    <t xml:space="preserve">Melichar Liberec</t>
  </si>
  <si>
    <t xml:space="preserve">6L6 0076</t>
  </si>
  <si>
    <t xml:space="preserve">6L6 0097</t>
  </si>
  <si>
    <t xml:space="preserve">6L6 0126</t>
  </si>
  <si>
    <t xml:space="preserve">6L6 0129</t>
  </si>
  <si>
    <t xml:space="preserve">6L6 0164</t>
  </si>
  <si>
    <t xml:space="preserve">Robert Vancl</t>
  </si>
  <si>
    <t xml:space="preserve">6L6 0184</t>
  </si>
  <si>
    <t xml:space="preserve">tandemový přívěs</t>
  </si>
  <si>
    <t xml:space="preserve">6L6 0187</t>
  </si>
  <si>
    <t xml:space="preserve">6L6 0205</t>
  </si>
  <si>
    <t xml:space="preserve">6L6 0224</t>
  </si>
  <si>
    <t xml:space="preserve">6L6 0228</t>
  </si>
  <si>
    <t xml:space="preserve">6L6 0286</t>
  </si>
  <si>
    <t xml:space="preserve">6L6 0305</t>
  </si>
  <si>
    <t xml:space="preserve">6L6 0326</t>
  </si>
  <si>
    <t xml:space="preserve">6L6 0333</t>
  </si>
  <si>
    <t xml:space="preserve">6L6 0346</t>
  </si>
  <si>
    <t xml:space="preserve">6L6 0347</t>
  </si>
  <si>
    <t xml:space="preserve">6L6 0349</t>
  </si>
  <si>
    <t xml:space="preserve">6L6 0352</t>
  </si>
  <si>
    <t xml:space="preserve">6L6 0380</t>
  </si>
  <si>
    <t xml:space="preserve">sklápěcí návěs Wielton</t>
  </si>
  <si>
    <t xml:space="preserve">Dr. Les</t>
  </si>
  <si>
    <t xml:space="preserve">6L6 0388</t>
  </si>
  <si>
    <t xml:space="preserve">6L6 0392</t>
  </si>
  <si>
    <t xml:space="preserve">6L6 0402</t>
  </si>
  <si>
    <t xml:space="preserve">6L6 0404</t>
  </si>
  <si>
    <t xml:space="preserve">6L6 0406</t>
  </si>
  <si>
    <t xml:space="preserve">6L6 0458</t>
  </si>
  <si>
    <t xml:space="preserve">Admi: 0457; ahmi: 0486; od 7/22</t>
  </si>
  <si>
    <t xml:space="preserve">6L6 0462</t>
  </si>
  <si>
    <t xml:space="preserve">6L6 0463</t>
  </si>
  <si>
    <t xml:space="preserve">Citroen SM</t>
  </si>
  <si>
    <t xml:space="preserve">Martin 100</t>
  </si>
  <si>
    <t xml:space="preserve">6L6 0466</t>
  </si>
  <si>
    <t xml:space="preserve">6L6 0469</t>
  </si>
  <si>
    <t xml:space="preserve">tabulka777</t>
  </si>
  <si>
    <t xml:space="preserve">6L6 0472</t>
  </si>
  <si>
    <t xml:space="preserve">Alfa Romeo GT Veloce</t>
  </si>
  <si>
    <t xml:space="preserve">6L6 0487</t>
  </si>
  <si>
    <t xml:space="preserve">III. Q 2022</t>
  </si>
  <si>
    <t xml:space="preserve">6L6 0507</t>
  </si>
  <si>
    <t xml:space="preserve">6L6 0510</t>
  </si>
  <si>
    <t xml:space="preserve">6L6 0511</t>
  </si>
  <si>
    <t xml:space="preserve">6L6 0522</t>
  </si>
  <si>
    <t xml:space="preserve">6L6 0544</t>
  </si>
  <si>
    <t xml:space="preserve">6L6 0551</t>
  </si>
  <si>
    <t xml:space="preserve">6L6 0561</t>
  </si>
  <si>
    <t xml:space="preserve">6L6 0564</t>
  </si>
  <si>
    <t xml:space="preserve">6L6 0567</t>
  </si>
  <si>
    <t xml:space="preserve">6L6 0583</t>
  </si>
  <si>
    <t xml:space="preserve">6L6 0587</t>
  </si>
  <si>
    <t xml:space="preserve">6L6 0608</t>
  </si>
  <si>
    <t xml:space="preserve">přeregistrace z 5SL 9904</t>
  </si>
  <si>
    <t xml:space="preserve">6L6 0618</t>
  </si>
  <si>
    <t xml:space="preserve">6L6 0651</t>
  </si>
  <si>
    <t xml:space="preserve">6L6 0652</t>
  </si>
  <si>
    <t xml:space="preserve">6L6 0664</t>
  </si>
  <si>
    <t xml:space="preserve">6L6 0677</t>
  </si>
  <si>
    <t xml:space="preserve">6L6 0714</t>
  </si>
  <si>
    <t xml:space="preserve">6L6 0730</t>
  </si>
  <si>
    <t xml:space="preserve">6L6 0741</t>
  </si>
  <si>
    <t xml:space="preserve">6L6 0756</t>
  </si>
  <si>
    <t xml:space="preserve">6L6 0785</t>
  </si>
  <si>
    <t xml:space="preserve">6L6 0786</t>
  </si>
  <si>
    <t xml:space="preserve">6L6 0787</t>
  </si>
  <si>
    <t xml:space="preserve">6L6 0790</t>
  </si>
  <si>
    <t xml:space="preserve">6L6 0797</t>
  </si>
  <si>
    <t xml:space="preserve">6L6 0799</t>
  </si>
  <si>
    <t xml:space="preserve">6L6 0821</t>
  </si>
  <si>
    <t xml:space="preserve">6L6 0824</t>
  </si>
  <si>
    <t xml:space="preserve">DAF XF 530</t>
  </si>
  <si>
    <t xml:space="preserve">6L6 0837</t>
  </si>
  <si>
    <t xml:space="preserve">6L6 0847</t>
  </si>
  <si>
    <t xml:space="preserve">6L6 0876</t>
  </si>
  <si>
    <t xml:space="preserve">Dacia Duster III</t>
  </si>
  <si>
    <t xml:space="preserve">6L6 0878</t>
  </si>
  <si>
    <t xml:space="preserve">6L6 0880</t>
  </si>
  <si>
    <t xml:space="preserve">Škoda Octavia III Combi</t>
  </si>
  <si>
    <t xml:space="preserve">6L6 0881</t>
  </si>
  <si>
    <t xml:space="preserve">6L6 0908</t>
  </si>
  <si>
    <t xml:space="preserve">6L6 0916</t>
  </si>
  <si>
    <t xml:space="preserve">6L6 0924</t>
  </si>
  <si>
    <t xml:space="preserve">6L6 0932</t>
  </si>
  <si>
    <t xml:space="preserve">6L6 0941</t>
  </si>
  <si>
    <t xml:space="preserve">6L6 0955</t>
  </si>
  <si>
    <t xml:space="preserve">6L6 0990</t>
  </si>
  <si>
    <t xml:space="preserve">ROŠERO - P First FCLLI</t>
  </si>
  <si>
    <t xml:space="preserve">6L6 1000</t>
  </si>
  <si>
    <t xml:space="preserve">Mitsubishi Space Star</t>
  </si>
  <si>
    <t xml:space="preserve">6L6 1011</t>
  </si>
  <si>
    <t xml:space="preserve">6L6 1019</t>
  </si>
  <si>
    <t xml:space="preserve">6L6 1055</t>
  </si>
  <si>
    <t xml:space="preserve">SOR CN 12,3</t>
  </si>
  <si>
    <t xml:space="preserve">přeregistace z 6L3 1385</t>
  </si>
  <si>
    <t xml:space="preserve">6L6 1060</t>
  </si>
  <si>
    <t xml:space="preserve">6L6 1061</t>
  </si>
  <si>
    <t xml:space="preserve">Iveco Crossway PRO 13M </t>
  </si>
  <si>
    <t xml:space="preserve">6L6 1065</t>
  </si>
  <si>
    <t xml:space="preserve">6L6 1071</t>
  </si>
  <si>
    <t xml:space="preserve">6L6 1088</t>
  </si>
  <si>
    <t xml:space="preserve">Volvo FL valník</t>
  </si>
  <si>
    <t xml:space="preserve">6L6 1092</t>
  </si>
  <si>
    <t xml:space="preserve">6L6 1097</t>
  </si>
  <si>
    <t xml:space="preserve">v JBC, v ŽB</t>
  </si>
  <si>
    <t xml:space="preserve">6L6 1099</t>
  </si>
  <si>
    <t xml:space="preserve">podložka Auto Koutek</t>
  </si>
  <si>
    <t xml:space="preserve">6L6 1100</t>
  </si>
  <si>
    <t xml:space="preserve">v LBC, podložka JC</t>
  </si>
  <si>
    <t xml:space="preserve">6L6 1114</t>
  </si>
  <si>
    <t xml:space="preserve">Toyota </t>
  </si>
  <si>
    <t xml:space="preserve">Rychnov u JBC</t>
  </si>
  <si>
    <t xml:space="preserve">6L6 1115</t>
  </si>
  <si>
    <t xml:space="preserve">podložka Auto Pavel</t>
  </si>
  <si>
    <t xml:space="preserve">6L6 1124</t>
  </si>
  <si>
    <t xml:space="preserve">6L6 1130</t>
  </si>
  <si>
    <t xml:space="preserve">v LBC, Turnově</t>
  </si>
  <si>
    <t xml:space="preserve">6L6 1133</t>
  </si>
  <si>
    <t xml:space="preserve">6L6 1134</t>
  </si>
  <si>
    <t xml:space="preserve">6L6 1139</t>
  </si>
  <si>
    <t xml:space="preserve">6L6 1145</t>
  </si>
  <si>
    <t xml:space="preserve">6L6 1147</t>
  </si>
  <si>
    <t xml:space="preserve">obytný vůz Hymer</t>
  </si>
  <si>
    <t xml:space="preserve">Rynoltice</t>
  </si>
  <si>
    <t xml:space="preserve">6L6 1151</t>
  </si>
  <si>
    <t xml:space="preserve">u Trosek</t>
  </si>
  <si>
    <t xml:space="preserve">6L6 1154</t>
  </si>
  <si>
    <t xml:space="preserve">6L6 1159</t>
  </si>
  <si>
    <t xml:space="preserve">6L6 1163</t>
  </si>
  <si>
    <t xml:space="preserve">Varnsdorf</t>
  </si>
  <si>
    <t xml:space="preserve">6L6 1169</t>
  </si>
  <si>
    <t xml:space="preserve">6L6 1186</t>
  </si>
  <si>
    <t xml:space="preserve">6L6 1224</t>
  </si>
  <si>
    <t xml:space="preserve">v LBC a v Raspenavě</t>
  </si>
  <si>
    <t xml:space="preserve">6L6 1238</t>
  </si>
  <si>
    <t xml:space="preserve">6L6 1245</t>
  </si>
  <si>
    <t xml:space="preserve">podvalník Temared</t>
  </si>
  <si>
    <t xml:space="preserve">6L6 1260</t>
  </si>
  <si>
    <t xml:space="preserve">6L6 1264</t>
  </si>
  <si>
    <t xml:space="preserve">6L6 1268</t>
  </si>
  <si>
    <t xml:space="preserve">6L6 1273</t>
  </si>
  <si>
    <t xml:space="preserve">6L6 1278</t>
  </si>
  <si>
    <t xml:space="preserve">6L6 1282</t>
  </si>
  <si>
    <t xml:space="preserve">6L6 1285</t>
  </si>
  <si>
    <t xml:space="preserve">6L6 1297</t>
  </si>
  <si>
    <t xml:space="preserve">6L6 1305</t>
  </si>
  <si>
    <t xml:space="preserve">6L6 1319</t>
  </si>
  <si>
    <t xml:space="preserve">6L6 1326</t>
  </si>
  <si>
    <t xml:space="preserve">6L6 1328</t>
  </si>
  <si>
    <t xml:space="preserve">6L6 1336</t>
  </si>
  <si>
    <t xml:space="preserve">6L6 1353</t>
  </si>
  <si>
    <t xml:space="preserve">6L6 1356</t>
  </si>
  <si>
    <t xml:space="preserve">6L6 1364</t>
  </si>
  <si>
    <t xml:space="preserve">6L6 1390</t>
  </si>
  <si>
    <t xml:space="preserve">6L6 1425</t>
  </si>
  <si>
    <t xml:space="preserve">6L6 1439</t>
  </si>
  <si>
    <t xml:space="preserve">autopřepravník Lohr</t>
  </si>
  <si>
    <t xml:space="preserve">Mertlík</t>
  </si>
  <si>
    <t xml:space="preserve">6L6 1466</t>
  </si>
  <si>
    <t xml:space="preserve">6L6 1473</t>
  </si>
  <si>
    <t xml:space="preserve">Nadoko</t>
  </si>
  <si>
    <t xml:space="preserve">6L6 1477</t>
  </si>
  <si>
    <t xml:space="preserve">6L6 1480</t>
  </si>
  <si>
    <t xml:space="preserve">6L6 1494</t>
  </si>
  <si>
    <t xml:space="preserve">6L6 1505</t>
  </si>
  <si>
    <t xml:space="preserve">přeregistrace z 9B9 4513</t>
  </si>
  <si>
    <t xml:space="preserve">6L6 1538</t>
  </si>
  <si>
    <t xml:space="preserve">6L6 1544</t>
  </si>
  <si>
    <t xml:space="preserve">6L6 1559</t>
  </si>
  <si>
    <t xml:space="preserve">Agados Dona</t>
  </si>
  <si>
    <t xml:space="preserve">Body Trans</t>
  </si>
  <si>
    <t xml:space="preserve">6L6 1566</t>
  </si>
  <si>
    <t xml:space="preserve">6L6 1603</t>
  </si>
  <si>
    <t xml:space="preserve">6L6 1611</t>
  </si>
  <si>
    <t xml:space="preserve">6L6 1617</t>
  </si>
  <si>
    <t xml:space="preserve">6L6 1621</t>
  </si>
  <si>
    <t xml:space="preserve">6L6 1661</t>
  </si>
  <si>
    <t xml:space="preserve">6L6 1707</t>
  </si>
  <si>
    <t xml:space="preserve">6L6 1709</t>
  </si>
  <si>
    <t xml:space="preserve">návěs FGM</t>
  </si>
  <si>
    <t xml:space="preserve">6L6 1718</t>
  </si>
  <si>
    <t xml:space="preserve">6L6 1719</t>
  </si>
  <si>
    <t xml:space="preserve">6L6 1721</t>
  </si>
  <si>
    <t xml:space="preserve">fa Mladá Boleslav</t>
  </si>
  <si>
    <t xml:space="preserve">6L6 1730</t>
  </si>
  <si>
    <t xml:space="preserve">6L6 1749</t>
  </si>
  <si>
    <t xml:space="preserve">6L6 1750</t>
  </si>
  <si>
    <t xml:space="preserve">přívěs na vodní skútr</t>
  </si>
  <si>
    <t xml:space="preserve">6L6 1761</t>
  </si>
  <si>
    <t xml:space="preserve">6L6 1823</t>
  </si>
  <si>
    <t xml:space="preserve">Admi: 1822; ahmi: 1831; od 9/22</t>
  </si>
  <si>
    <t xml:space="preserve">6L6 1824</t>
  </si>
  <si>
    <t xml:space="preserve">6L6 1826</t>
  </si>
  <si>
    <t xml:space="preserve">6L6 1827</t>
  </si>
  <si>
    <t xml:space="preserve">6L6 1828</t>
  </si>
  <si>
    <t xml:space="preserve">6L6 1829</t>
  </si>
  <si>
    <t xml:space="preserve">Hyundai Palisade</t>
  </si>
  <si>
    <t xml:space="preserve">IV. Q 2022</t>
  </si>
  <si>
    <t xml:space="preserve">6L6 1833</t>
  </si>
  <si>
    <t xml:space="preserve">6L6 1835</t>
  </si>
  <si>
    <t xml:space="preserve">JBC, turnovská podložka</t>
  </si>
  <si>
    <t xml:space="preserve">6L6 1838</t>
  </si>
  <si>
    <t xml:space="preserve">6L6 1841</t>
  </si>
  <si>
    <t xml:space="preserve">6L6 1842</t>
  </si>
  <si>
    <t xml:space="preserve">Pěnčín</t>
  </si>
  <si>
    <t xml:space="preserve">6L6 1846</t>
  </si>
  <si>
    <t xml:space="preserve">6L6 1855</t>
  </si>
  <si>
    <t xml:space="preserve">Turnovsko; AAA Auto podl.</t>
  </si>
  <si>
    <t xml:space="preserve">6L6 1862</t>
  </si>
  <si>
    <t xml:space="preserve">6L6 1871</t>
  </si>
  <si>
    <t xml:space="preserve">6L6 1879</t>
  </si>
  <si>
    <t xml:space="preserve">1. JHS</t>
  </si>
  <si>
    <t xml:space="preserve">6L6 1886</t>
  </si>
  <si>
    <t xml:space="preserve">6L6 1889</t>
  </si>
  <si>
    <t xml:space="preserve">6L6 1895</t>
  </si>
  <si>
    <t xml:space="preserve">6L6 1921</t>
  </si>
  <si>
    <t xml:space="preserve">6L6 1929</t>
  </si>
  <si>
    <t xml:space="preserve">6L6 1933</t>
  </si>
  <si>
    <t xml:space="preserve">6L6 1943</t>
  </si>
  <si>
    <t xml:space="preserve">6L6 1965</t>
  </si>
  <si>
    <t xml:space="preserve">6L6 1969</t>
  </si>
  <si>
    <t xml:space="preserve">6L6 1972</t>
  </si>
  <si>
    <t xml:space="preserve">podložka Garos Auto</t>
  </si>
  <si>
    <t xml:space="preserve">6L6 1978</t>
  </si>
  <si>
    <t xml:space="preserve">6L6 1988</t>
  </si>
  <si>
    <t xml:space="preserve">6L6 2006</t>
  </si>
  <si>
    <t xml:space="preserve">6L6 2014</t>
  </si>
  <si>
    <t xml:space="preserve">6L6 2015</t>
  </si>
  <si>
    <t xml:space="preserve">6L6 2018</t>
  </si>
  <si>
    <t xml:space="preserve">6L6 2033</t>
  </si>
  <si>
    <t xml:space="preserve">6L6 2073</t>
  </si>
  <si>
    <t xml:space="preserve">6L6 2085</t>
  </si>
  <si>
    <t xml:space="preserve">6L6 2092</t>
  </si>
  <si>
    <t xml:space="preserve">6L6 2129</t>
  </si>
  <si>
    <t xml:space="preserve">6L6 2143</t>
  </si>
  <si>
    <t xml:space="preserve">6L6 2147</t>
  </si>
  <si>
    <t xml:space="preserve">inzerát Velké Hamry</t>
  </si>
  <si>
    <t xml:space="preserve">6L6 2163</t>
  </si>
  <si>
    <t xml:space="preserve">6L6 2170</t>
  </si>
  <si>
    <t xml:space="preserve">6L6 2196</t>
  </si>
  <si>
    <t xml:space="preserve">6L6 2206</t>
  </si>
  <si>
    <t xml:space="preserve">6L6 2208</t>
  </si>
  <si>
    <t xml:space="preserve">6L6 2222</t>
  </si>
  <si>
    <t xml:space="preserve">6L6 2228</t>
  </si>
  <si>
    <t xml:space="preserve">6L6 2240</t>
  </si>
  <si>
    <t xml:space="preserve">6L6 2245</t>
  </si>
  <si>
    <t xml:space="preserve">6L6 2257</t>
  </si>
  <si>
    <t xml:space="preserve">6L6 2260</t>
  </si>
  <si>
    <t xml:space="preserve">U+V AUTOCENTRUM s.r.o.</t>
  </si>
  <si>
    <t xml:space="preserve">6L6 2272</t>
  </si>
  <si>
    <t xml:space="preserve">6L6 2280</t>
  </si>
  <si>
    <t xml:space="preserve">Rádlo (JBC)</t>
  </si>
  <si>
    <t xml:space="preserve">6L6 2281</t>
  </si>
  <si>
    <t xml:space="preserve">Pěnčín, ŽB</t>
  </si>
  <si>
    <t xml:space="preserve">6L6 2287</t>
  </si>
  <si>
    <t xml:space="preserve">Volvo FM nosič kontejnerů</t>
  </si>
  <si>
    <t xml:space="preserve">SIZ Velké Hamry</t>
  </si>
  <si>
    <t xml:space="preserve">6L6 2295</t>
  </si>
  <si>
    <t xml:space="preserve">6L6 2297</t>
  </si>
  <si>
    <t xml:space="preserve">6L6 2303</t>
  </si>
  <si>
    <t xml:space="preserve">6L6 2311</t>
  </si>
  <si>
    <t xml:space="preserve">6L6 2316</t>
  </si>
  <si>
    <t xml:space="preserve">6L6 2318</t>
  </si>
  <si>
    <t xml:space="preserve">6L6 2338</t>
  </si>
  <si>
    <t xml:space="preserve">6L6 2344</t>
  </si>
  <si>
    <t xml:space="preserve">6L6 2369</t>
  </si>
  <si>
    <t xml:space="preserve">6L6 2392</t>
  </si>
  <si>
    <t xml:space="preserve">6L6 2393</t>
  </si>
  <si>
    <t xml:space="preserve">6L6 2399</t>
  </si>
  <si>
    <t xml:space="preserve">6L6 2402</t>
  </si>
  <si>
    <t xml:space="preserve">6L6 2409</t>
  </si>
  <si>
    <t xml:space="preserve">6L6 2410</t>
  </si>
  <si>
    <t xml:space="preserve">6L6 2412</t>
  </si>
  <si>
    <t xml:space="preserve">6L6 2420</t>
  </si>
  <si>
    <t xml:space="preserve">6L6 2426</t>
  </si>
  <si>
    <t xml:space="preserve">6L6 2439</t>
  </si>
  <si>
    <t xml:space="preserve">6L6 2446</t>
  </si>
  <si>
    <t xml:space="preserve">6L6 2468</t>
  </si>
  <si>
    <t xml:space="preserve">Iveco Crossway LE LINE 10,8M </t>
  </si>
  <si>
    <t xml:space="preserve">6L6 2493</t>
  </si>
  <si>
    <t xml:space="preserve">6L6 2502</t>
  </si>
  <si>
    <t xml:space="preserve">6L6 2503</t>
  </si>
  <si>
    <t xml:space="preserve">6L6 2509</t>
  </si>
  <si>
    <t xml:space="preserve">Iveco Crossway LE LINE 10,8M</t>
  </si>
  <si>
    <t xml:space="preserve">6L6 2511</t>
  </si>
  <si>
    <t xml:space="preserve">6L6 2521</t>
  </si>
  <si>
    <t xml:space="preserve">6L6 2524</t>
  </si>
  <si>
    <t xml:space="preserve">6L6 2535</t>
  </si>
  <si>
    <t xml:space="preserve">6L6 2541</t>
  </si>
  <si>
    <t xml:space="preserve">6L6 2554</t>
  </si>
  <si>
    <t xml:space="preserve">6L6 2568</t>
  </si>
  <si>
    <t xml:space="preserve">6L6 2596</t>
  </si>
  <si>
    <t xml:space="preserve">6L6 2599</t>
  </si>
  <si>
    <t xml:space="preserve">6L6 2620</t>
  </si>
  <si>
    <t xml:space="preserve">6L6 2629</t>
  </si>
  <si>
    <t xml:space="preserve">SOR ICN 9,5</t>
  </si>
  <si>
    <t xml:space="preserve">6L6 2659</t>
  </si>
  <si>
    <t xml:space="preserve">6L6 2669</t>
  </si>
  <si>
    <t xml:space="preserve">6L6 2670</t>
  </si>
  <si>
    <t xml:space="preserve">6L6 2672</t>
  </si>
  <si>
    <t xml:space="preserve">6L6 2677</t>
  </si>
  <si>
    <t xml:space="preserve">6L6 2683</t>
  </si>
  <si>
    <t xml:space="preserve">6L6 2692</t>
  </si>
  <si>
    <t xml:space="preserve">6L6 2696</t>
  </si>
  <si>
    <t xml:space="preserve">6L6 2713</t>
  </si>
  <si>
    <t xml:space="preserve">Kbelnice (JC)</t>
  </si>
  <si>
    <t xml:space="preserve">6L6 2752</t>
  </si>
  <si>
    <t xml:space="preserve">Olomouc</t>
  </si>
  <si>
    <t xml:space="preserve">6L6 2770</t>
  </si>
  <si>
    <t xml:space="preserve">6L6 2790</t>
  </si>
  <si>
    <t xml:space="preserve">6L6 2798</t>
  </si>
  <si>
    <t xml:space="preserve">6L6 2813</t>
  </si>
  <si>
    <t xml:space="preserve">6L6 2822</t>
  </si>
  <si>
    <t xml:space="preserve">6L6 2845</t>
  </si>
  <si>
    <t xml:space="preserve">6L6 2858</t>
  </si>
  <si>
    <t xml:space="preserve">6L6 2863</t>
  </si>
  <si>
    <t xml:space="preserve">BMW 3 Touring E91</t>
  </si>
  <si>
    <t xml:space="preserve">6L6 2888</t>
  </si>
  <si>
    <t xml:space="preserve">6L6 2891</t>
  </si>
  <si>
    <t xml:space="preserve">6L6 2918</t>
  </si>
  <si>
    <t xml:space="preserve">6L6 2956</t>
  </si>
  <si>
    <t xml:space="preserve">6L6 2959</t>
  </si>
  <si>
    <t xml:space="preserve">6L6 2962</t>
  </si>
  <si>
    <t xml:space="preserve">6L6 2968</t>
  </si>
  <si>
    <t xml:space="preserve">6L6 2992</t>
  </si>
  <si>
    <t xml:space="preserve">6L6 3033</t>
  </si>
  <si>
    <t xml:space="preserve">6L6 3034</t>
  </si>
  <si>
    <t xml:space="preserve">6L6 3055</t>
  </si>
  <si>
    <t xml:space="preserve">6L6 3064</t>
  </si>
  <si>
    <t xml:space="preserve">6L6 3065</t>
  </si>
  <si>
    <t xml:space="preserve">6L6 3074</t>
  </si>
  <si>
    <t xml:space="preserve">6L6 3083</t>
  </si>
  <si>
    <t xml:space="preserve">6L6 3085</t>
  </si>
  <si>
    <t xml:space="preserve">6L6 3099</t>
  </si>
  <si>
    <t xml:space="preserve">6L6 3133</t>
  </si>
  <si>
    <t xml:space="preserve">6L6 3135</t>
  </si>
  <si>
    <t xml:space="preserve">Nissan Townstar Combi</t>
  </si>
  <si>
    <t xml:space="preserve">6L6 3149</t>
  </si>
  <si>
    <t xml:space="preserve">6L6 3179</t>
  </si>
  <si>
    <t xml:space="preserve">6L6 3193</t>
  </si>
  <si>
    <t xml:space="preserve">6L6 3200</t>
  </si>
  <si>
    <t xml:space="preserve">6L6 3226</t>
  </si>
  <si>
    <t xml:space="preserve">6L6 3227</t>
  </si>
  <si>
    <t xml:space="preserve">6L6 3237</t>
  </si>
  <si>
    <t xml:space="preserve">Volvo FMX 6x6</t>
  </si>
  <si>
    <t xml:space="preserve">6L6 3258</t>
  </si>
  <si>
    <t xml:space="preserve">6L6 3270</t>
  </si>
  <si>
    <t xml:space="preserve">6L6 3294</t>
  </si>
  <si>
    <t xml:space="preserve">6L6 3313</t>
  </si>
  <si>
    <t xml:space="preserve">6L6 3326</t>
  </si>
  <si>
    <t xml:space="preserve">6L6 3333</t>
  </si>
  <si>
    <t xml:space="preserve">6L6 3338</t>
  </si>
  <si>
    <t xml:space="preserve">6L6 3349</t>
  </si>
  <si>
    <t xml:space="preserve">6L6 3365</t>
  </si>
  <si>
    <t xml:space="preserve">6L6 3392</t>
  </si>
  <si>
    <t xml:space="preserve">6L6 3413</t>
  </si>
  <si>
    <t xml:space="preserve">6L6 3450</t>
  </si>
  <si>
    <t xml:space="preserve">6L6 3495</t>
  </si>
  <si>
    <t xml:space="preserve">6L6 3534</t>
  </si>
  <si>
    <t xml:space="preserve">6L6 3578</t>
  </si>
  <si>
    <t xml:space="preserve">6L6 3584</t>
  </si>
  <si>
    <t xml:space="preserve">6L6 3618</t>
  </si>
  <si>
    <t xml:space="preserve">Dodge Journey</t>
  </si>
  <si>
    <t xml:space="preserve">6L6 3644</t>
  </si>
  <si>
    <t xml:space="preserve">6L6 3655</t>
  </si>
  <si>
    <t xml:space="preserve">6L6 3682</t>
  </si>
  <si>
    <t xml:space="preserve">6L6 3700</t>
  </si>
  <si>
    <t xml:space="preserve">6L6 3726</t>
  </si>
  <si>
    <t xml:space="preserve">6L6 3748</t>
  </si>
  <si>
    <t xml:space="preserve">6L6 3764</t>
  </si>
  <si>
    <t xml:space="preserve">6L6 3803</t>
  </si>
  <si>
    <t xml:space="preserve">6L6 3813</t>
  </si>
  <si>
    <t xml:space="preserve">6L6 3830</t>
  </si>
  <si>
    <t xml:space="preserve">6L6 3831</t>
  </si>
  <si>
    <t xml:space="preserve">6L6 3852</t>
  </si>
  <si>
    <t xml:space="preserve">6L6 3872</t>
  </si>
  <si>
    <t xml:space="preserve">6L6 3925</t>
  </si>
  <si>
    <t xml:space="preserve">6L6 3929</t>
  </si>
  <si>
    <t xml:space="preserve">6L6 3966</t>
  </si>
  <si>
    <t xml:space="preserve">6L6 3998</t>
  </si>
  <si>
    <t xml:space="preserve">6L6 4024</t>
  </si>
  <si>
    <t xml:space="preserve">6L6 4065</t>
  </si>
  <si>
    <t xml:space="preserve">6L6 4073</t>
  </si>
  <si>
    <t xml:space="preserve">6L6 4081</t>
  </si>
  <si>
    <t xml:space="preserve">Mercedes-Benz C 63 AMG</t>
  </si>
  <si>
    <t xml:space="preserve">6L6 4084</t>
  </si>
  <si>
    <t xml:space="preserve">přeregistace z LBN 48-81</t>
  </si>
  <si>
    <t xml:space="preserve">6L6 4090</t>
  </si>
  <si>
    <t xml:space="preserve">6L6 4095</t>
  </si>
  <si>
    <t xml:space="preserve">6L6 4100</t>
  </si>
  <si>
    <t xml:space="preserve">6L6 4109</t>
  </si>
  <si>
    <t xml:space="preserve">6L6 4132</t>
  </si>
  <si>
    <t xml:space="preserve">6L6 4134</t>
  </si>
  <si>
    <t xml:space="preserve">Renault Twingo III</t>
  </si>
  <si>
    <t xml:space="preserve">6L6 4135</t>
  </si>
  <si>
    <t xml:space="preserve">6L6 4141</t>
  </si>
  <si>
    <t xml:space="preserve">6L6 4153</t>
  </si>
  <si>
    <t xml:space="preserve">6L6 4161</t>
  </si>
  <si>
    <t xml:space="preserve">6L6 4203</t>
  </si>
  <si>
    <t xml:space="preserve">6L6 4208</t>
  </si>
  <si>
    <t xml:space="preserve">6L6 4225</t>
  </si>
  <si>
    <t xml:space="preserve">6L6 4242</t>
  </si>
  <si>
    <t xml:space="preserve">6L6 4250</t>
  </si>
  <si>
    <t xml:space="preserve">6L6 4281</t>
  </si>
  <si>
    <t xml:space="preserve">Renault Trucks T High 520 X-Low</t>
  </si>
  <si>
    <t xml:space="preserve">6L6 4285</t>
  </si>
  <si>
    <t xml:space="preserve">6L6 4292</t>
  </si>
  <si>
    <t xml:space="preserve">6L6 4311</t>
  </si>
  <si>
    <t xml:space="preserve">6L6 4316</t>
  </si>
  <si>
    <t xml:space="preserve">6L6 4326</t>
  </si>
  <si>
    <t xml:space="preserve">6L6 4349</t>
  </si>
  <si>
    <t xml:space="preserve">6L6 4365</t>
  </si>
  <si>
    <t xml:space="preserve">6L6 4400</t>
  </si>
  <si>
    <t xml:space="preserve">6L6 4437</t>
  </si>
  <si>
    <t xml:space="preserve">Škoda Octavia IV Combi</t>
  </si>
  <si>
    <t xml:space="preserve">6L6 4446</t>
  </si>
  <si>
    <t xml:space="preserve">6L6 4459</t>
  </si>
  <si>
    <t xml:space="preserve">6L6 4487</t>
  </si>
  <si>
    <t xml:space="preserve">6L6 4509</t>
  </si>
  <si>
    <t xml:space="preserve">6L6 4511</t>
  </si>
  <si>
    <t xml:space="preserve">6L6 4542</t>
  </si>
  <si>
    <t xml:space="preserve">6L6 4578</t>
  </si>
  <si>
    <t xml:space="preserve">Chevrolet Spark</t>
  </si>
  <si>
    <t xml:space="preserve">6L6 4581</t>
  </si>
  <si>
    <t xml:space="preserve">6L6 4591</t>
  </si>
  <si>
    <t xml:space="preserve">6L6 4605</t>
  </si>
  <si>
    <t xml:space="preserve">6L6 4624</t>
  </si>
  <si>
    <t xml:space="preserve">6L6 4643</t>
  </si>
  <si>
    <t xml:space="preserve">6L6 4667</t>
  </si>
  <si>
    <t xml:space="preserve">6L6 4670</t>
  </si>
  <si>
    <t xml:space="preserve">6L6 4673</t>
  </si>
  <si>
    <t xml:space="preserve">6L6 4675</t>
  </si>
  <si>
    <t xml:space="preserve">6L6 4677</t>
  </si>
  <si>
    <t xml:space="preserve">6L6 4690</t>
  </si>
  <si>
    <t xml:space="preserve">6L6 4701</t>
  </si>
  <si>
    <t xml:space="preserve">6L6 4705</t>
  </si>
  <si>
    <t xml:space="preserve">6L6 4736</t>
  </si>
  <si>
    <t xml:space="preserve">Suzuki Wagon R+</t>
  </si>
  <si>
    <t xml:space="preserve">6L6 4771</t>
  </si>
  <si>
    <t xml:space="preserve">6L6 4780</t>
  </si>
  <si>
    <t xml:space="preserve">6L6 4808</t>
  </si>
  <si>
    <t xml:space="preserve">6L6 4810</t>
  </si>
  <si>
    <t xml:space="preserve">6L6 4815</t>
  </si>
  <si>
    <t xml:space="preserve">6L6 4840</t>
  </si>
  <si>
    <t xml:space="preserve">6L6 4862</t>
  </si>
  <si>
    <t xml:space="preserve">6L6 4879</t>
  </si>
  <si>
    <t xml:space="preserve">6L6 4887</t>
  </si>
  <si>
    <t xml:space="preserve">6L6 4888</t>
  </si>
  <si>
    <t xml:space="preserve">6L6 4911</t>
  </si>
  <si>
    <t xml:space="preserve">6L6 4917</t>
  </si>
  <si>
    <t xml:space="preserve">6L6 4932</t>
  </si>
  <si>
    <t xml:space="preserve">6L6 4937</t>
  </si>
  <si>
    <t xml:space="preserve">6L6 4954</t>
  </si>
  <si>
    <t xml:space="preserve">6L6 4975</t>
  </si>
  <si>
    <t xml:space="preserve">6L6 5010</t>
  </si>
  <si>
    <t xml:space="preserve">6L6 5047</t>
  </si>
  <si>
    <t xml:space="preserve">6L6 5060</t>
  </si>
  <si>
    <t xml:space="preserve">6L6 5115</t>
  </si>
  <si>
    <t xml:space="preserve">6L6 5129</t>
  </si>
  <si>
    <t xml:space="preserve">6L6 5142</t>
  </si>
  <si>
    <t xml:space="preserve">6L6 5162</t>
  </si>
  <si>
    <t xml:space="preserve">6L6 5211</t>
  </si>
  <si>
    <t xml:space="preserve">Chrysler 300C</t>
  </si>
  <si>
    <t xml:space="preserve">6L6 5244</t>
  </si>
  <si>
    <t xml:space="preserve">6L6 5278</t>
  </si>
  <si>
    <t xml:space="preserve">6L6 5295</t>
  </si>
  <si>
    <t xml:space="preserve">6L6 5304</t>
  </si>
  <si>
    <t xml:space="preserve">6L6 5311</t>
  </si>
  <si>
    <t xml:space="preserve">6L6 5342</t>
  </si>
  <si>
    <t xml:space="preserve">6L6 5363</t>
  </si>
  <si>
    <t xml:space="preserve">6L6 5372</t>
  </si>
  <si>
    <t xml:space="preserve">6L6 5373</t>
  </si>
  <si>
    <t xml:space="preserve">6L6 5379</t>
  </si>
  <si>
    <t xml:space="preserve">6L6 5405</t>
  </si>
  <si>
    <t xml:space="preserve">DAF zametací vůz</t>
  </si>
  <si>
    <t xml:space="preserve">6L6 5419</t>
  </si>
  <si>
    <t xml:space="preserve">6L6 5439</t>
  </si>
  <si>
    <t xml:space="preserve">6L6 5459</t>
  </si>
  <si>
    <t xml:space="preserve">6L6 5488</t>
  </si>
  <si>
    <t xml:space="preserve">6L6 5505</t>
  </si>
  <si>
    <t xml:space="preserve">6L6 5518</t>
  </si>
  <si>
    <t xml:space="preserve">6L6 5534</t>
  </si>
  <si>
    <t xml:space="preserve">6L6 5538</t>
  </si>
  <si>
    <t xml:space="preserve">6L6 5566</t>
  </si>
  <si>
    <t xml:space="preserve">6L6 5571</t>
  </si>
  <si>
    <t xml:space="preserve">SOR NSG 18</t>
  </si>
  <si>
    <t xml:space="preserve">6L6 5578</t>
  </si>
  <si>
    <t xml:space="preserve">6L6 5615</t>
  </si>
  <si>
    <t xml:space="preserve">6L6 5629</t>
  </si>
  <si>
    <t xml:space="preserve">6L6 5668</t>
  </si>
  <si>
    <t xml:space="preserve">6L6 5670</t>
  </si>
  <si>
    <t xml:space="preserve">6L6 5712</t>
  </si>
  <si>
    <t xml:space="preserve">6L6 5746</t>
  </si>
  <si>
    <t xml:space="preserve">6L6 5751</t>
  </si>
  <si>
    <t xml:space="preserve">6L6 5786</t>
  </si>
  <si>
    <t xml:space="preserve">6L6 5804</t>
  </si>
  <si>
    <t xml:space="preserve">Scania R590 plachta</t>
  </si>
  <si>
    <t xml:space="preserve">6L6 5828</t>
  </si>
  <si>
    <t xml:space="preserve">6L6 5831</t>
  </si>
  <si>
    <t xml:space="preserve">6L6 5864</t>
  </si>
  <si>
    <t xml:space="preserve">6L6 5879</t>
  </si>
  <si>
    <t xml:space="preserve">6L6 5896</t>
  </si>
  <si>
    <t xml:space="preserve">MAN TGX nosič kontejnerů</t>
  </si>
  <si>
    <t xml:space="preserve">6L6 5909</t>
  </si>
  <si>
    <t xml:space="preserve">6L6 5921</t>
  </si>
  <si>
    <t xml:space="preserve">6L6 5935</t>
  </si>
  <si>
    <t xml:space="preserve">Iveco Crossway LE LINE 12M Hybrid</t>
  </si>
  <si>
    <t xml:space="preserve">přeregistace z 7Z6 5125</t>
  </si>
  <si>
    <t xml:space="preserve">6L6 5948</t>
  </si>
  <si>
    <t xml:space="preserve">6L6 5951</t>
  </si>
  <si>
    <t xml:space="preserve">Toyota Corolla Cross</t>
  </si>
  <si>
    <t xml:space="preserve">6L6 5953</t>
  </si>
  <si>
    <t xml:space="preserve">6L6 5963</t>
  </si>
  <si>
    <t xml:space="preserve">6L6 5994</t>
  </si>
  <si>
    <t xml:space="preserve">6L6 5995</t>
  </si>
  <si>
    <t xml:space="preserve">6L6 6021</t>
  </si>
  <si>
    <t xml:space="preserve">6L6 6046</t>
  </si>
  <si>
    <t xml:space="preserve">6L6 6074</t>
  </si>
  <si>
    <t xml:space="preserve">6L6 6128</t>
  </si>
  <si>
    <t xml:space="preserve">6L6 6139</t>
  </si>
  <si>
    <t xml:space="preserve">6L6 6161</t>
  </si>
  <si>
    <t xml:space="preserve">6L6 6174</t>
  </si>
  <si>
    <t xml:space="preserve">6L6 6183</t>
  </si>
  <si>
    <t xml:space="preserve">6L6 6207</t>
  </si>
  <si>
    <t xml:space="preserve">6L6 6225</t>
  </si>
  <si>
    <t xml:space="preserve">6L6 6240</t>
  </si>
  <si>
    <t xml:space="preserve">6L6 6245</t>
  </si>
  <si>
    <t xml:space="preserve">6L6 6285</t>
  </si>
  <si>
    <t xml:space="preserve">6L6 6297</t>
  </si>
  <si>
    <t xml:space="preserve">6L6 6305</t>
  </si>
  <si>
    <t xml:space="preserve">6L6 6339</t>
  </si>
  <si>
    <t xml:space="preserve">6L6 6355</t>
  </si>
  <si>
    <t xml:space="preserve">6L6 6375</t>
  </si>
  <si>
    <t xml:space="preserve">Citroen C5 Aircross</t>
  </si>
  <si>
    <t xml:space="preserve">6L6 6385</t>
  </si>
  <si>
    <t xml:space="preserve">6L6 6388</t>
  </si>
  <si>
    <t xml:space="preserve">6L6 6396</t>
  </si>
  <si>
    <t xml:space="preserve">6L6 6411</t>
  </si>
  <si>
    <t xml:space="preserve">6L6 6420</t>
  </si>
  <si>
    <t xml:space="preserve">6L6 6433</t>
  </si>
  <si>
    <t xml:space="preserve">6L6 6486</t>
  </si>
  <si>
    <t xml:space="preserve">6L6 6489</t>
  </si>
  <si>
    <t xml:space="preserve">6L6 6490</t>
  </si>
  <si>
    <t xml:space="preserve">6L6 6498</t>
  </si>
  <si>
    <t xml:space="preserve">6L6 6512</t>
  </si>
  <si>
    <t xml:space="preserve">6L6 6532</t>
  </si>
  <si>
    <t xml:space="preserve">6L6 6580</t>
  </si>
  <si>
    <t xml:space="preserve">6L6 6610</t>
  </si>
  <si>
    <t xml:space="preserve">6L6 6626</t>
  </si>
  <si>
    <t xml:space="preserve">Scania S500</t>
  </si>
  <si>
    <t xml:space="preserve">6L6 6647</t>
  </si>
  <si>
    <t xml:space="preserve">6L6 6651</t>
  </si>
  <si>
    <t xml:space="preserve">6L6 6656</t>
  </si>
  <si>
    <t xml:space="preserve">6L6 6661</t>
  </si>
  <si>
    <t xml:space="preserve">6L6 6662</t>
  </si>
  <si>
    <t xml:space="preserve">6L6 6665</t>
  </si>
  <si>
    <t xml:space="preserve">Odtahová služba Říha</t>
  </si>
  <si>
    <t xml:space="preserve">6L6 6666</t>
  </si>
  <si>
    <t xml:space="preserve">6L6 6669</t>
  </si>
  <si>
    <t xml:space="preserve">6L6 6679</t>
  </si>
  <si>
    <t xml:space="preserve">6L6 6682</t>
  </si>
  <si>
    <t xml:space="preserve">6L6 6685</t>
  </si>
  <si>
    <t xml:space="preserve">6L6 6695</t>
  </si>
  <si>
    <t xml:space="preserve">6L6 6696</t>
  </si>
  <si>
    <t xml:space="preserve">6L6 6699</t>
  </si>
  <si>
    <t xml:space="preserve">6L6 6728</t>
  </si>
  <si>
    <t xml:space="preserve">6L6 6748</t>
  </si>
  <si>
    <t xml:space="preserve">6L6 6759</t>
  </si>
  <si>
    <t xml:space="preserve">6L6 6778</t>
  </si>
  <si>
    <t xml:space="preserve">6L6 6791</t>
  </si>
  <si>
    <t xml:space="preserve">6L6 6821</t>
  </si>
  <si>
    <t xml:space="preserve">6L6 6833</t>
  </si>
  <si>
    <t xml:space="preserve">6L6 6840</t>
  </si>
  <si>
    <t xml:space="preserve">6L6 6871</t>
  </si>
  <si>
    <t xml:space="preserve">6L6 6875</t>
  </si>
  <si>
    <t xml:space="preserve">6L6 6908</t>
  </si>
  <si>
    <t xml:space="preserve">6L6 6923</t>
  </si>
  <si>
    <t xml:space="preserve">6L6 6949</t>
  </si>
  <si>
    <t xml:space="preserve">6L6 6957</t>
  </si>
  <si>
    <t xml:space="preserve">6L6 6970</t>
  </si>
  <si>
    <t xml:space="preserve">6L6 6986</t>
  </si>
  <si>
    <t xml:space="preserve">6L6 6988</t>
  </si>
  <si>
    <t xml:space="preserve">6L6 6993</t>
  </si>
  <si>
    <t xml:space="preserve">6L6 7019</t>
  </si>
  <si>
    <t xml:space="preserve">6L6 7063</t>
  </si>
  <si>
    <t xml:space="preserve">6L6 7081</t>
  </si>
  <si>
    <t xml:space="preserve">6L6 7093</t>
  </si>
  <si>
    <t xml:space="preserve">6L6 7113</t>
  </si>
  <si>
    <t xml:space="preserve">6L6 7138</t>
  </si>
  <si>
    <t xml:space="preserve">6L6 7171</t>
  </si>
  <si>
    <t xml:space="preserve">6L6 7204</t>
  </si>
  <si>
    <t xml:space="preserve">6L6 7207</t>
  </si>
  <si>
    <t xml:space="preserve">VW Passat B9 Variant</t>
  </si>
  <si>
    <t xml:space="preserve">6L6 7209</t>
  </si>
  <si>
    <t xml:space="preserve">Irizar i6s Efficient 14.37</t>
  </si>
  <si>
    <t xml:space="preserve">6L6 7224</t>
  </si>
  <si>
    <t xml:space="preserve">6L6 7248</t>
  </si>
  <si>
    <t xml:space="preserve">6L6 7272</t>
  </si>
  <si>
    <t xml:space="preserve">6L6 7288</t>
  </si>
  <si>
    <t xml:space="preserve">6L6 7292</t>
  </si>
  <si>
    <t xml:space="preserve">6L6 7297</t>
  </si>
  <si>
    <t xml:space="preserve">6L6 7309</t>
  </si>
  <si>
    <t xml:space="preserve">6L6 7326</t>
  </si>
  <si>
    <t xml:space="preserve">6L6 7331</t>
  </si>
  <si>
    <t xml:space="preserve">6L6 7338</t>
  </si>
  <si>
    <t xml:space="preserve">6L6 7353</t>
  </si>
  <si>
    <t xml:space="preserve">6L6 7391</t>
  </si>
  <si>
    <t xml:space="preserve">6L6 7416</t>
  </si>
  <si>
    <t xml:space="preserve">6L6 7430</t>
  </si>
  <si>
    <t xml:space="preserve">6L6 7460</t>
  </si>
  <si>
    <t xml:space="preserve">6L6 7468</t>
  </si>
  <si>
    <t xml:space="preserve">6L6 7471</t>
  </si>
  <si>
    <t xml:space="preserve">6L6 7510</t>
  </si>
  <si>
    <t xml:space="preserve">6L6 7511</t>
  </si>
  <si>
    <t xml:space="preserve">6L6 7522</t>
  </si>
  <si>
    <t xml:space="preserve">6L6 7526</t>
  </si>
  <si>
    <t xml:space="preserve">6L6 7536</t>
  </si>
  <si>
    <t xml:space="preserve">6L6 7542</t>
  </si>
  <si>
    <t xml:space="preserve">6L6 7596</t>
  </si>
  <si>
    <t xml:space="preserve">Scion</t>
  </si>
  <si>
    <t xml:space="preserve">6L6 7605</t>
  </si>
  <si>
    <t xml:space="preserve">6L6 7610</t>
  </si>
  <si>
    <t xml:space="preserve">6L6 7614</t>
  </si>
  <si>
    <t xml:space="preserve">6L6 7645</t>
  </si>
  <si>
    <t xml:space="preserve">UMSE</t>
  </si>
  <si>
    <t xml:space="preserve">6L6 7649</t>
  </si>
  <si>
    <t xml:space="preserve">6L6 7671</t>
  </si>
  <si>
    <t xml:space="preserve">6L6 7674</t>
  </si>
  <si>
    <t xml:space="preserve">přeregistrace z 9AP 7881</t>
  </si>
  <si>
    <t xml:space="preserve">6L6 7683</t>
  </si>
  <si>
    <t xml:space="preserve">Opel Grandland</t>
  </si>
  <si>
    <t xml:space="preserve">6L6 7713</t>
  </si>
  <si>
    <t xml:space="preserve">6L6 7726</t>
  </si>
  <si>
    <t xml:space="preserve">6L6 7732</t>
  </si>
  <si>
    <t xml:space="preserve">6L6 7739</t>
  </si>
  <si>
    <t xml:space="preserve">6L6 7774</t>
  </si>
  <si>
    <t xml:space="preserve">6L6 7791</t>
  </si>
  <si>
    <t xml:space="preserve">6L6 7832</t>
  </si>
  <si>
    <t xml:space="preserve">6L6 7845</t>
  </si>
  <si>
    <t xml:space="preserve">6L6 7849</t>
  </si>
  <si>
    <t xml:space="preserve">6L6 7867</t>
  </si>
  <si>
    <t xml:space="preserve">6L6 7880</t>
  </si>
  <si>
    <t xml:space="preserve">6L6 7881</t>
  </si>
  <si>
    <t xml:space="preserve">6L6 7899</t>
  </si>
  <si>
    <t xml:space="preserve">6L6 7902</t>
  </si>
  <si>
    <t xml:space="preserve">6L6 7908</t>
  </si>
  <si>
    <t xml:space="preserve">6L6 7923</t>
  </si>
  <si>
    <t xml:space="preserve">6L6 7938</t>
  </si>
  <si>
    <t xml:space="preserve">6L6 7943</t>
  </si>
  <si>
    <t xml:space="preserve">6L6 7981</t>
  </si>
  <si>
    <t xml:space="preserve">6L6 7995</t>
  </si>
  <si>
    <t xml:space="preserve">6L6 8003</t>
  </si>
  <si>
    <t xml:space="preserve">6L6 8019</t>
  </si>
  <si>
    <t xml:space="preserve">Opel Astra Sports Tourer</t>
  </si>
  <si>
    <t xml:space="preserve">6L6 8028</t>
  </si>
  <si>
    <t xml:space="preserve">6L6 8033</t>
  </si>
  <si>
    <t xml:space="preserve">6L6 8048</t>
  </si>
  <si>
    <t xml:space="preserve">6L6 8063</t>
  </si>
  <si>
    <t xml:space="preserve">Fiat 500C</t>
  </si>
  <si>
    <t xml:space="preserve">6L6 8064</t>
  </si>
  <si>
    <t xml:space="preserve">6L6 8096</t>
  </si>
  <si>
    <t xml:space="preserve">6L6 8105</t>
  </si>
  <si>
    <t xml:space="preserve">6L6 8132</t>
  </si>
  <si>
    <t xml:space="preserve">6L6 8143</t>
  </si>
  <si>
    <t xml:space="preserve">6L6 8155</t>
  </si>
  <si>
    <t xml:space="preserve">6L6 8159</t>
  </si>
  <si>
    <t xml:space="preserve">6L6 8164</t>
  </si>
  <si>
    <t xml:space="preserve">6L6 8167</t>
  </si>
  <si>
    <t xml:space="preserve">6L6 8172</t>
  </si>
  <si>
    <t xml:space="preserve">6L6 8188</t>
  </si>
  <si>
    <t xml:space="preserve">6L6 8198</t>
  </si>
  <si>
    <t xml:space="preserve">6L6 8206</t>
  </si>
  <si>
    <t xml:space="preserve">6L6 8207</t>
  </si>
  <si>
    <t xml:space="preserve">6L6 8217</t>
  </si>
  <si>
    <t xml:space="preserve">6L6 8221</t>
  </si>
  <si>
    <t xml:space="preserve">6L6 8224</t>
  </si>
  <si>
    <t xml:space="preserve">6L6 8262</t>
  </si>
  <si>
    <t xml:space="preserve">6L6 8286</t>
  </si>
  <si>
    <t xml:space="preserve">6L6 8291</t>
  </si>
  <si>
    <t xml:space="preserve">6L6 8295</t>
  </si>
  <si>
    <t xml:space="preserve">6L6 8301</t>
  </si>
  <si>
    <t xml:space="preserve">6L6 8341</t>
  </si>
  <si>
    <t xml:space="preserve">6L6 8344</t>
  </si>
  <si>
    <t xml:space="preserve">přívěs autopřepravník Kassbohrer</t>
  </si>
  <si>
    <t xml:space="preserve">6L6 8361</t>
  </si>
  <si>
    <t xml:space="preserve">6L6 8495</t>
  </si>
  <si>
    <t xml:space="preserve">Autodoprava Jiroš</t>
  </si>
  <si>
    <t xml:space="preserve">6L6 8506</t>
  </si>
  <si>
    <t xml:space="preserve">přívěs na lodě</t>
  </si>
  <si>
    <t xml:space="preserve">6L6 8509</t>
  </si>
  <si>
    <t xml:space="preserve">Spedix</t>
  </si>
  <si>
    <t xml:space="preserve">6L6 8514</t>
  </si>
  <si>
    <t xml:space="preserve">6L6 8521</t>
  </si>
  <si>
    <t xml:space="preserve">6L6 8564</t>
  </si>
  <si>
    <t xml:space="preserve">sklápěcí návěs Mega</t>
  </si>
  <si>
    <t xml:space="preserve">6L6 8575</t>
  </si>
  <si>
    <t xml:space="preserve">přívěs Cheval Liberte</t>
  </si>
  <si>
    <t xml:space="preserve">6L6 8589</t>
  </si>
  <si>
    <t xml:space="preserve">6L6 8597</t>
  </si>
  <si>
    <t xml:space="preserve">6L6 8598</t>
  </si>
  <si>
    <t xml:space="preserve">6L6 8601</t>
  </si>
  <si>
    <t xml:space="preserve">6L6 8604</t>
  </si>
  <si>
    <t xml:space="preserve">6L6 8617</t>
  </si>
  <si>
    <t xml:space="preserve">6L6 8646</t>
  </si>
  <si>
    <t xml:space="preserve">6L6 8681</t>
  </si>
  <si>
    <t xml:space="preserve">6L6 8682</t>
  </si>
  <si>
    <t xml:space="preserve">6L6 8683</t>
  </si>
  <si>
    <t xml:space="preserve">6L6 8684</t>
  </si>
  <si>
    <t xml:space="preserve">6L6 8685</t>
  </si>
  <si>
    <t xml:space="preserve">6L6 8686</t>
  </si>
  <si>
    <t xml:space="preserve">6L6 8687</t>
  </si>
  <si>
    <t xml:space="preserve">6L6 8688</t>
  </si>
  <si>
    <t xml:space="preserve">6L6 8689</t>
  </si>
  <si>
    <t xml:space="preserve">6L6 8691</t>
  </si>
  <si>
    <t xml:space="preserve">6L6 8692</t>
  </si>
  <si>
    <t xml:space="preserve">6L6 8693</t>
  </si>
  <si>
    <t xml:space="preserve">6L6 8694</t>
  </si>
  <si>
    <t xml:space="preserve">6L6 8695</t>
  </si>
  <si>
    <t xml:space="preserve">I. Q 2023</t>
  </si>
  <si>
    <t xml:space="preserve">6L6 8698</t>
  </si>
  <si>
    <t xml:space="preserve">6L6 8713</t>
  </si>
  <si>
    <t xml:space="preserve">6L6 8724</t>
  </si>
  <si>
    <t xml:space="preserve">6L6 8729</t>
  </si>
  <si>
    <t xml:space="preserve">6L6 8737</t>
  </si>
  <si>
    <t xml:space="preserve">6L6 8763</t>
  </si>
  <si>
    <t xml:space="preserve">6L6 8774</t>
  </si>
  <si>
    <t xml:space="preserve">6L6 8781</t>
  </si>
  <si>
    <t xml:space="preserve">Dongfeng Shine</t>
  </si>
  <si>
    <t xml:space="preserve">6L6 8806</t>
  </si>
  <si>
    <t xml:space="preserve">6L6 8823</t>
  </si>
  <si>
    <t xml:space="preserve">6L6 8829</t>
  </si>
  <si>
    <t xml:space="preserve">6L6 8859</t>
  </si>
  <si>
    <t xml:space="preserve">6L6 8893</t>
  </si>
  <si>
    <t xml:space="preserve">6L6 8908</t>
  </si>
  <si>
    <t xml:space="preserve">6L6 8951</t>
  </si>
  <si>
    <t xml:space="preserve">6L6 8995</t>
  </si>
  <si>
    <t xml:space="preserve">6L6 9014</t>
  </si>
  <si>
    <t xml:space="preserve">6L6 9017</t>
  </si>
  <si>
    <t xml:space="preserve">SOR NSG 12</t>
  </si>
  <si>
    <t xml:space="preserve">6L6 9048</t>
  </si>
  <si>
    <t xml:space="preserve">6L6 9069</t>
  </si>
  <si>
    <t xml:space="preserve">LBC, od JBC</t>
  </si>
  <si>
    <t xml:space="preserve">6L6 9071</t>
  </si>
  <si>
    <t xml:space="preserve">6L6 9077</t>
  </si>
  <si>
    <t xml:space="preserve">6L6 9079</t>
  </si>
  <si>
    <t xml:space="preserve">6L6 9081</t>
  </si>
  <si>
    <t xml:space="preserve">6L6 9113</t>
  </si>
  <si>
    <t xml:space="preserve">6L6 9134</t>
  </si>
  <si>
    <t xml:space="preserve">6L6 9149</t>
  </si>
  <si>
    <t xml:space="preserve">Mini Countryman S</t>
  </si>
  <si>
    <t xml:space="preserve">6L6 9173</t>
  </si>
  <si>
    <t xml:space="preserve">6L6 9178</t>
  </si>
  <si>
    <t xml:space="preserve">6L6 9188</t>
  </si>
  <si>
    <t xml:space="preserve">6L6 9211</t>
  </si>
  <si>
    <t xml:space="preserve">Trans Pan</t>
  </si>
  <si>
    <t xml:space="preserve">6L6 9227</t>
  </si>
  <si>
    <t xml:space="preserve">6L6 9247</t>
  </si>
  <si>
    <t xml:space="preserve">6L6 9270</t>
  </si>
  <si>
    <t xml:space="preserve">6L6 9279</t>
  </si>
  <si>
    <t xml:space="preserve">6L6 9282</t>
  </si>
  <si>
    <t xml:space="preserve">6L6 9319</t>
  </si>
  <si>
    <t xml:space="preserve">6L6 9345</t>
  </si>
  <si>
    <t xml:space="preserve">6L6 9361</t>
  </si>
  <si>
    <t xml:space="preserve">6L6 9377</t>
  </si>
  <si>
    <t xml:space="preserve">6L6 9382</t>
  </si>
  <si>
    <t xml:space="preserve">6L6 9389</t>
  </si>
  <si>
    <t xml:space="preserve">6L6 9392</t>
  </si>
  <si>
    <t xml:space="preserve">6L6 9396</t>
  </si>
  <si>
    <t xml:space="preserve">6L6 9397</t>
  </si>
  <si>
    <t xml:space="preserve">6L6 9400</t>
  </si>
  <si>
    <t xml:space="preserve">6L6 9401</t>
  </si>
  <si>
    <t xml:space="preserve">6L6 9409</t>
  </si>
  <si>
    <t xml:space="preserve">6L6 9419</t>
  </si>
  <si>
    <t xml:space="preserve">6L6 9460</t>
  </si>
  <si>
    <t xml:space="preserve">fa Rokytnice n. J.</t>
  </si>
  <si>
    <t xml:space="preserve">6L6 9467</t>
  </si>
  <si>
    <t xml:space="preserve">6L6 9488</t>
  </si>
  <si>
    <t xml:space="preserve">6L6 9507</t>
  </si>
  <si>
    <t xml:space="preserve">6L6 9527</t>
  </si>
  <si>
    <t xml:space="preserve">6L6 9546</t>
  </si>
  <si>
    <t xml:space="preserve">6L6 9578</t>
  </si>
  <si>
    <t xml:space="preserve">6L6 9640</t>
  </si>
  <si>
    <t xml:space="preserve">6L6 9647</t>
  </si>
  <si>
    <t xml:space="preserve">6L6 9667</t>
  </si>
  <si>
    <t xml:space="preserve">6L6 9695</t>
  </si>
  <si>
    <t xml:space="preserve">Renault T</t>
  </si>
  <si>
    <t xml:space="preserve">6L6 9713</t>
  </si>
  <si>
    <t xml:space="preserve">Volvo V70 R</t>
  </si>
  <si>
    <t xml:space="preserve">6L6 9738</t>
  </si>
  <si>
    <t xml:space="preserve">6L6 9750</t>
  </si>
  <si>
    <t xml:space="preserve">6L6 9760</t>
  </si>
  <si>
    <t xml:space="preserve">6L6 9764</t>
  </si>
  <si>
    <t xml:space="preserve">6L6 9773</t>
  </si>
  <si>
    <t xml:space="preserve">6L6 9779</t>
  </si>
  <si>
    <t xml:space="preserve">6L6 9788</t>
  </si>
  <si>
    <t xml:space="preserve">6L6 9789</t>
  </si>
  <si>
    <t xml:space="preserve">6L6 9797</t>
  </si>
  <si>
    <t xml:space="preserve">6L6 9799</t>
  </si>
  <si>
    <t xml:space="preserve">6L6 9806</t>
  </si>
  <si>
    <t xml:space="preserve">6L6 9858</t>
  </si>
  <si>
    <t xml:space="preserve">6L6 9881</t>
  </si>
  <si>
    <t xml:space="preserve">6L6 9901</t>
  </si>
  <si>
    <t xml:space="preserve">6L6 9914</t>
  </si>
  <si>
    <t xml:space="preserve">6L6 9923</t>
  </si>
  <si>
    <t xml:space="preserve">6L6 9928</t>
  </si>
  <si>
    <t xml:space="preserve">6L6 9937</t>
  </si>
  <si>
    <t xml:space="preserve">6L6 9946</t>
  </si>
  <si>
    <t xml:space="preserve">6L6 9958</t>
  </si>
  <si>
    <t xml:space="preserve">6L6 9961</t>
  </si>
  <si>
    <t xml:space="preserve">6L6 9972</t>
  </si>
  <si>
    <t xml:space="preserve">6L6 9984</t>
  </si>
  <si>
    <t xml:space="preserve">6L6 9986</t>
  </si>
  <si>
    <t xml:space="preserve">6L6 9987</t>
  </si>
  <si>
    <t xml:space="preserve">6L6 9989</t>
  </si>
  <si>
    <t xml:space="preserve">6L6 9990</t>
  </si>
  <si>
    <t xml:space="preserve">6L6 9992</t>
  </si>
  <si>
    <t xml:space="preserve">6L6 9993</t>
  </si>
  <si>
    <t xml:space="preserve">Ford F-150 XL</t>
  </si>
  <si>
    <t xml:space="preserve">6L6 9994</t>
  </si>
  <si>
    <t xml:space="preserve">Ford E-350 Super Duty</t>
  </si>
  <si>
    <t xml:space="preserve">6L6 9998</t>
  </si>
  <si>
    <t xml:space="preserve">6L6 9999</t>
  </si>
  <si>
    <t xml:space="preserve">6L7 0001</t>
  </si>
  <si>
    <t xml:space="preserve">Pajzák</t>
  </si>
  <si>
    <t xml:space="preserve">6L7 0006</t>
  </si>
  <si>
    <t xml:space="preserve">6L7 0008</t>
  </si>
  <si>
    <t xml:space="preserve">6L7 0014</t>
  </si>
  <si>
    <t xml:space="preserve">6L7 0015</t>
  </si>
  <si>
    <t xml:space="preserve">6L7 0016</t>
  </si>
  <si>
    <t xml:space="preserve">6L7 0017</t>
  </si>
  <si>
    <t xml:space="preserve">6L7 0018</t>
  </si>
  <si>
    <t xml:space="preserve">6L7 0019</t>
  </si>
  <si>
    <t xml:space="preserve">6L7 0021</t>
  </si>
  <si>
    <t xml:space="preserve">6L7 0024</t>
  </si>
  <si>
    <t xml:space="preserve">6L7 0027</t>
  </si>
  <si>
    <t xml:space="preserve">Raspenava</t>
  </si>
  <si>
    <t xml:space="preserve">6L7 0028</t>
  </si>
  <si>
    <t xml:space="preserve">6L7 0030</t>
  </si>
  <si>
    <t xml:space="preserve">6L7 0031</t>
  </si>
  <si>
    <t xml:space="preserve">6L7 0035</t>
  </si>
  <si>
    <t xml:space="preserve">Mercedes-Benz SL 550</t>
  </si>
  <si>
    <t xml:space="preserve">6L7 0036</t>
  </si>
  <si>
    <t xml:space="preserve">6L7 0038</t>
  </si>
  <si>
    <t xml:space="preserve">6L7 0039</t>
  </si>
  <si>
    <t xml:space="preserve">6L7 0040</t>
  </si>
  <si>
    <t xml:space="preserve">6L7 0041</t>
  </si>
  <si>
    <t xml:space="preserve">6L7 0043</t>
  </si>
  <si>
    <t xml:space="preserve">6L7 0048</t>
  </si>
  <si>
    <t xml:space="preserve">Ford Bronco Sport</t>
  </si>
  <si>
    <t xml:space="preserve">6L7 0054</t>
  </si>
  <si>
    <t xml:space="preserve">6L7 0056</t>
  </si>
  <si>
    <t xml:space="preserve">6L7 0067</t>
  </si>
  <si>
    <t xml:space="preserve">6L7 0070</t>
  </si>
  <si>
    <t xml:space="preserve">II. Q 2023</t>
  </si>
  <si>
    <t xml:space="preserve">6L7 0103</t>
  </si>
  <si>
    <t xml:space="preserve">Ilos</t>
  </si>
  <si>
    <t xml:space="preserve">6L7 0124</t>
  </si>
  <si>
    <t xml:space="preserve">Volvo FH5</t>
  </si>
  <si>
    <t xml:space="preserve">6L7 0134</t>
  </si>
  <si>
    <t xml:space="preserve">6L7 0152</t>
  </si>
  <si>
    <t xml:space="preserve">VW Polo 6n1</t>
  </si>
  <si>
    <t xml:space="preserve">harlekyn</t>
  </si>
  <si>
    <t xml:space="preserve">6L7 0155</t>
  </si>
  <si>
    <t xml:space="preserve">6L7 0189</t>
  </si>
  <si>
    <t xml:space="preserve">6L7 0207</t>
  </si>
  <si>
    <t xml:space="preserve">6L7 0223</t>
  </si>
  <si>
    <t xml:space="preserve">6L7 0248</t>
  </si>
  <si>
    <t xml:space="preserve">přeregistace z 2L7 0234</t>
  </si>
  <si>
    <t xml:space="preserve">6L7 0262</t>
  </si>
  <si>
    <t xml:space="preserve">Ford Transit Custom sanita</t>
  </si>
  <si>
    <t xml:space="preserve">6L7 0263</t>
  </si>
  <si>
    <t xml:space="preserve">6L7 0285</t>
  </si>
  <si>
    <t xml:space="preserve">6L7 0293</t>
  </si>
  <si>
    <t xml:space="preserve">6L7 0317</t>
  </si>
  <si>
    <t xml:space="preserve">6L7 0329</t>
  </si>
  <si>
    <t xml:space="preserve">6L7 0340</t>
  </si>
  <si>
    <t xml:space="preserve">6L7 0345</t>
  </si>
  <si>
    <t xml:space="preserve">6L7 0361</t>
  </si>
  <si>
    <t xml:space="preserve">6L7 0374</t>
  </si>
  <si>
    <t xml:space="preserve">Škoda Octavia II Combi</t>
  </si>
  <si>
    <t xml:space="preserve">6L7 0377</t>
  </si>
  <si>
    <t xml:space="preserve">6L7 0400</t>
  </si>
  <si>
    <t xml:space="preserve">6L7 0421</t>
  </si>
  <si>
    <t xml:space="preserve">6L7 0436</t>
  </si>
  <si>
    <t xml:space="preserve">6L7 0450</t>
  </si>
  <si>
    <t xml:space="preserve">6L7 0469</t>
  </si>
  <si>
    <t xml:space="preserve">6L7 0493</t>
  </si>
  <si>
    <t xml:space="preserve">6L7 0509</t>
  </si>
  <si>
    <t xml:space="preserve">6L7 0537</t>
  </si>
  <si>
    <t xml:space="preserve">6L7 0543</t>
  </si>
  <si>
    <t xml:space="preserve">6L7 0581</t>
  </si>
  <si>
    <t xml:space="preserve">6L7 0594</t>
  </si>
  <si>
    <t xml:space="preserve">6L7 0615</t>
  </si>
  <si>
    <t xml:space="preserve">AD Ouhrabka</t>
  </si>
  <si>
    <t xml:space="preserve">6L7 0617</t>
  </si>
  <si>
    <t xml:space="preserve">6L7 0638</t>
  </si>
  <si>
    <t xml:space="preserve">6L7 0646</t>
  </si>
  <si>
    <t xml:space="preserve">výdej v 9:00</t>
  </si>
  <si>
    <t xml:space="preserve">6L7 0647</t>
  </si>
  <si>
    <t xml:space="preserve">6L7 0670</t>
  </si>
  <si>
    <t xml:space="preserve">6L7 0695</t>
  </si>
  <si>
    <t xml:space="preserve">6L7 0698</t>
  </si>
  <si>
    <t xml:space="preserve">6L7 0718</t>
  </si>
  <si>
    <t xml:space="preserve">6L7 0739</t>
  </si>
  <si>
    <t xml:space="preserve">6L7 0758</t>
  </si>
  <si>
    <t xml:space="preserve">6L7 0773</t>
  </si>
  <si>
    <t xml:space="preserve">6L7 0790</t>
  </si>
  <si>
    <t xml:space="preserve">6L7 0792</t>
  </si>
  <si>
    <t xml:space="preserve">6L7 0830</t>
  </si>
  <si>
    <t xml:space="preserve">6L7 0840</t>
  </si>
  <si>
    <t xml:space="preserve">6L7 0845</t>
  </si>
  <si>
    <t xml:space="preserve">6L7 0854</t>
  </si>
  <si>
    <t xml:space="preserve">6L7 0879</t>
  </si>
  <si>
    <t xml:space="preserve">KGM Tivoli</t>
  </si>
  <si>
    <t xml:space="preserve">6L7 0943</t>
  </si>
  <si>
    <t xml:space="preserve">Škoda Octavia III Combi facelift</t>
  </si>
  <si>
    <t xml:space="preserve">6L7 0962</t>
  </si>
  <si>
    <t xml:space="preserve">VW Taigo</t>
  </si>
  <si>
    <t xml:space="preserve">6L7 0964</t>
  </si>
  <si>
    <t xml:space="preserve">6L7 1000</t>
  </si>
  <si>
    <t xml:space="preserve">VW Tayron</t>
  </si>
  <si>
    <t xml:space="preserve">6L7 1004</t>
  </si>
  <si>
    <t xml:space="preserve">Toyota Proace Max</t>
  </si>
  <si>
    <t xml:space="preserve">6L7 1028</t>
  </si>
  <si>
    <t xml:space="preserve">6L7 1034</t>
  </si>
  <si>
    <t xml:space="preserve">6L7 1036</t>
  </si>
  <si>
    <t xml:space="preserve">6L7 1039</t>
  </si>
  <si>
    <t xml:space="preserve">6L7 1090</t>
  </si>
  <si>
    <t xml:space="preserve">6L7 1182</t>
  </si>
  <si>
    <t xml:space="preserve">6L7 1195</t>
  </si>
  <si>
    <t xml:space="preserve">6L7 1202</t>
  </si>
  <si>
    <t xml:space="preserve">přeregistace z 5E6 6845</t>
  </si>
  <si>
    <t xml:space="preserve">6L7 1203</t>
  </si>
  <si>
    <t xml:space="preserve">6L7 1222</t>
  </si>
  <si>
    <t xml:space="preserve">6L7 1231</t>
  </si>
  <si>
    <t xml:space="preserve">6L7 1273</t>
  </si>
  <si>
    <t xml:space="preserve">6L7 1284</t>
  </si>
  <si>
    <t xml:space="preserve">6L7 1312</t>
  </si>
  <si>
    <t xml:space="preserve">6L7 1324</t>
  </si>
  <si>
    <t xml:space="preserve">6L7 1325</t>
  </si>
  <si>
    <t xml:space="preserve">6L7 1340</t>
  </si>
  <si>
    <t xml:space="preserve">6L7 1370</t>
  </si>
  <si>
    <t xml:space="preserve">6L7 1375</t>
  </si>
  <si>
    <t xml:space="preserve">6L7 1395</t>
  </si>
  <si>
    <t xml:space="preserve">6L7 1453</t>
  </si>
  <si>
    <t xml:space="preserve">6L7 1481</t>
  </si>
  <si>
    <t xml:space="preserve">6L7 1507</t>
  </si>
  <si>
    <t xml:space="preserve">6L7 1529</t>
  </si>
  <si>
    <t xml:space="preserve">Renault Master odtahovka</t>
  </si>
  <si>
    <t xml:space="preserve">6L7 1531</t>
  </si>
  <si>
    <t xml:space="preserve">6L7 1534</t>
  </si>
  <si>
    <t xml:space="preserve">6L7 1542</t>
  </si>
  <si>
    <t xml:space="preserve">6L7 1548</t>
  </si>
  <si>
    <t xml:space="preserve">6L7 1572</t>
  </si>
  <si>
    <t xml:space="preserve">6L7 1608</t>
  </si>
  <si>
    <t xml:space="preserve">6L7 1624</t>
  </si>
  <si>
    <t xml:space="preserve">6L7 1641</t>
  </si>
  <si>
    <t xml:space="preserve">6L7 1669</t>
  </si>
  <si>
    <t xml:space="preserve">Lexus LBX</t>
  </si>
  <si>
    <t xml:space="preserve">6L7 1690</t>
  </si>
  <si>
    <t xml:space="preserve">6L7 1733</t>
  </si>
  <si>
    <t xml:space="preserve">6L7 1738</t>
  </si>
  <si>
    <t xml:space="preserve">6L7 1745</t>
  </si>
  <si>
    <t xml:space="preserve">BMW E92 </t>
  </si>
  <si>
    <t xml:space="preserve">6L7 1776</t>
  </si>
  <si>
    <t xml:space="preserve">6L7 1792</t>
  </si>
  <si>
    <t xml:space="preserve">6L7 1807</t>
  </si>
  <si>
    <t xml:space="preserve">6L7 1829</t>
  </si>
  <si>
    <t xml:space="preserve">6L7 1848</t>
  </si>
  <si>
    <t xml:space="preserve">6L7 1868</t>
  </si>
  <si>
    <t xml:space="preserve">6L7 1887</t>
  </si>
  <si>
    <t xml:space="preserve">6L7 1900</t>
  </si>
  <si>
    <t xml:space="preserve">6L7 1939</t>
  </si>
  <si>
    <t xml:space="preserve">6L7 1940</t>
  </si>
  <si>
    <t xml:space="preserve">6L7 1954</t>
  </si>
  <si>
    <t xml:space="preserve">6L7 1972</t>
  </si>
  <si>
    <t xml:space="preserve">DAF XG tandem</t>
  </si>
  <si>
    <t xml:space="preserve">6L7 1982</t>
  </si>
  <si>
    <t xml:space="preserve">6L7 1989</t>
  </si>
  <si>
    <t xml:space="preserve">BMW M2</t>
  </si>
  <si>
    <t xml:space="preserve">6L7 1992</t>
  </si>
  <si>
    <t xml:space="preserve">6L7 2004</t>
  </si>
  <si>
    <t xml:space="preserve">6L7 2033</t>
  </si>
  <si>
    <t xml:space="preserve">Škoda Octavia III Combi RS</t>
  </si>
  <si>
    <t xml:space="preserve">6L7 2034</t>
  </si>
  <si>
    <t xml:space="preserve">6L7 2040</t>
  </si>
  <si>
    <t xml:space="preserve">6L7 2056</t>
  </si>
  <si>
    <t xml:space="preserve">6L7 2075</t>
  </si>
  <si>
    <t xml:space="preserve">6L7 2102</t>
  </si>
  <si>
    <t xml:space="preserve">Seat Tarraco</t>
  </si>
  <si>
    <t xml:space="preserve">6L7 2123</t>
  </si>
  <si>
    <t xml:space="preserve">6L7 2133</t>
  </si>
  <si>
    <t xml:space="preserve">6L7 2139</t>
  </si>
  <si>
    <t xml:space="preserve">podl. Auto Dorda</t>
  </si>
  <si>
    <t xml:space="preserve">6L7 2167</t>
  </si>
  <si>
    <t xml:space="preserve">6L7 2179</t>
  </si>
  <si>
    <t xml:space="preserve">6L7 2221</t>
  </si>
  <si>
    <t xml:space="preserve">6L7 2247</t>
  </si>
  <si>
    <t xml:space="preserve">6L7 2274</t>
  </si>
  <si>
    <t xml:space="preserve">6L7 2276</t>
  </si>
  <si>
    <t xml:space="preserve">6L7 2284</t>
  </si>
  <si>
    <t xml:space="preserve">6L7 2314</t>
  </si>
  <si>
    <t xml:space="preserve">6L7 2330</t>
  </si>
  <si>
    <t xml:space="preserve">6L7 2333</t>
  </si>
  <si>
    <t xml:space="preserve">6L7 2363</t>
  </si>
  <si>
    <t xml:space="preserve">6L7 2380</t>
  </si>
  <si>
    <t xml:space="preserve">6L7 2400</t>
  </si>
  <si>
    <t xml:space="preserve">6L7 2411</t>
  </si>
  <si>
    <t xml:space="preserve">6L7 2428</t>
  </si>
  <si>
    <t xml:space="preserve">6L7 2446</t>
  </si>
  <si>
    <t xml:space="preserve">Batlička</t>
  </si>
  <si>
    <t xml:space="preserve">6L7 2461</t>
  </si>
  <si>
    <t xml:space="preserve">6L7 2486</t>
  </si>
  <si>
    <t xml:space="preserve">6L7 2499</t>
  </si>
  <si>
    <t xml:space="preserve">6L7 2501</t>
  </si>
  <si>
    <t xml:space="preserve">6L7 2504</t>
  </si>
  <si>
    <t xml:space="preserve">6L7 2527</t>
  </si>
  <si>
    <t xml:space="preserve">Volvo FMX sklápěč</t>
  </si>
  <si>
    <t xml:space="preserve">PK Pama</t>
  </si>
  <si>
    <t xml:space="preserve">6L7 2542</t>
  </si>
  <si>
    <t xml:space="preserve">6L7 2559</t>
  </si>
  <si>
    <t xml:space="preserve">6L7 2565</t>
  </si>
  <si>
    <t xml:space="preserve">6L7 2581</t>
  </si>
  <si>
    <t xml:space="preserve">Mercedes-Benz W126</t>
  </si>
  <si>
    <t xml:space="preserve">6L7 2591</t>
  </si>
  <si>
    <t xml:space="preserve">6L7 2597</t>
  </si>
  <si>
    <t xml:space="preserve">Mercedes-Benz CLS 500</t>
  </si>
  <si>
    <t xml:space="preserve">6L7 2619</t>
  </si>
  <si>
    <t xml:space="preserve">6L7 2639</t>
  </si>
  <si>
    <t xml:space="preserve">6L7 2649</t>
  </si>
  <si>
    <t xml:space="preserve">6L7 2658</t>
  </si>
  <si>
    <t xml:space="preserve">6L7 2661</t>
  </si>
  <si>
    <t xml:space="preserve">6L7 2709</t>
  </si>
  <si>
    <t xml:space="preserve">6L7 2733</t>
  </si>
  <si>
    <t xml:space="preserve">6L7 2758</t>
  </si>
  <si>
    <t xml:space="preserve">6L7 2776</t>
  </si>
  <si>
    <t xml:space="preserve">6L7 2796</t>
  </si>
  <si>
    <t xml:space="preserve">Renault Master sklápěč</t>
  </si>
  <si>
    <t xml:space="preserve">6L7 2816</t>
  </si>
  <si>
    <t xml:space="preserve">6L7 2823</t>
  </si>
  <si>
    <t xml:space="preserve">6L7 2853</t>
  </si>
  <si>
    <t xml:space="preserve">6L7 2874</t>
  </si>
  <si>
    <t xml:space="preserve">6L7 2903</t>
  </si>
  <si>
    <t xml:space="preserve">6L7 2916</t>
  </si>
  <si>
    <t xml:space="preserve">Mercedes-Benz Actros autopřepravník</t>
  </si>
  <si>
    <t xml:space="preserve">6L7 2919</t>
  </si>
  <si>
    <t xml:space="preserve">6L7 2944</t>
  </si>
  <si>
    <t xml:space="preserve">6L7 2957</t>
  </si>
  <si>
    <t xml:space="preserve">6L7 2972</t>
  </si>
  <si>
    <t xml:space="preserve">6L7 3010</t>
  </si>
  <si>
    <t xml:space="preserve">6L7 3023</t>
  </si>
  <si>
    <t xml:space="preserve">6L7 3064</t>
  </si>
  <si>
    <t xml:space="preserve">6L7 3084</t>
  </si>
  <si>
    <t xml:space="preserve">6L7 3133</t>
  </si>
  <si>
    <t xml:space="preserve">6L7 3148</t>
  </si>
  <si>
    <t xml:space="preserve">VW Golf mk2</t>
  </si>
  <si>
    <t xml:space="preserve">6L7 3161</t>
  </si>
  <si>
    <t xml:space="preserve">6L7 3162</t>
  </si>
  <si>
    <t xml:space="preserve">6L7 3196</t>
  </si>
  <si>
    <t xml:space="preserve">6L7 3233</t>
  </si>
  <si>
    <t xml:space="preserve">6L7 3278</t>
  </si>
  <si>
    <t xml:space="preserve">6L7 3282</t>
  </si>
  <si>
    <t xml:space="preserve">6L7 3291</t>
  </si>
  <si>
    <t xml:space="preserve">6L7 3342</t>
  </si>
  <si>
    <t xml:space="preserve">6L7 3346</t>
  </si>
  <si>
    <t xml:space="preserve">6L7 3354</t>
  </si>
  <si>
    <t xml:space="preserve">6L7 3362</t>
  </si>
  <si>
    <t xml:space="preserve">6L7 3407</t>
  </si>
  <si>
    <t xml:space="preserve">6L7 3413</t>
  </si>
  <si>
    <t xml:space="preserve">6L7 3439</t>
  </si>
  <si>
    <t xml:space="preserve">6L7 3458</t>
  </si>
  <si>
    <t xml:space="preserve">6L7 3481</t>
  </si>
  <si>
    <t xml:space="preserve">6L7 3487</t>
  </si>
  <si>
    <t xml:space="preserve">6L7 3515</t>
  </si>
  <si>
    <t xml:space="preserve">6L7 3542</t>
  </si>
  <si>
    <t xml:space="preserve">6L7 3555</t>
  </si>
  <si>
    <t xml:space="preserve">6L7 3561</t>
  </si>
  <si>
    <t xml:space="preserve">6L7 3564</t>
  </si>
  <si>
    <t xml:space="preserve">6L7 3607</t>
  </si>
  <si>
    <t xml:space="preserve">6L7 3616</t>
  </si>
  <si>
    <t xml:space="preserve">Setra S 431 DT </t>
  </si>
  <si>
    <t xml:space="preserve">6L7 3625</t>
  </si>
  <si>
    <t xml:space="preserve">6L7 3627</t>
  </si>
  <si>
    <t xml:space="preserve">6L7 3635</t>
  </si>
  <si>
    <t xml:space="preserve">6L7 3664</t>
  </si>
  <si>
    <t xml:space="preserve">6L7 3691</t>
  </si>
  <si>
    <t xml:space="preserve">6L7 3692</t>
  </si>
  <si>
    <t xml:space="preserve">6L7 3693</t>
  </si>
  <si>
    <t xml:space="preserve">6L7 3729</t>
  </si>
  <si>
    <t xml:space="preserve">6L7 3732</t>
  </si>
  <si>
    <t xml:space="preserve">6L7 3739</t>
  </si>
  <si>
    <t xml:space="preserve">6L7 3742</t>
  </si>
  <si>
    <t xml:space="preserve">6L7 3765</t>
  </si>
  <si>
    <t xml:space="preserve">6L7 3788</t>
  </si>
  <si>
    <t xml:space="preserve">6L7 3820</t>
  </si>
  <si>
    <t xml:space="preserve">6L7 3844</t>
  </si>
  <si>
    <t xml:space="preserve">6L7 3848</t>
  </si>
  <si>
    <t xml:space="preserve">6L7 3858</t>
  </si>
  <si>
    <t xml:space="preserve">6L7 3875</t>
  </si>
  <si>
    <t xml:space="preserve">6L7 3895</t>
  </si>
  <si>
    <t xml:space="preserve">6L7 3922</t>
  </si>
  <si>
    <t xml:space="preserve">Nissan Stanza</t>
  </si>
  <si>
    <t xml:space="preserve">6L7 3934</t>
  </si>
  <si>
    <t xml:space="preserve">6L7 3968</t>
  </si>
  <si>
    <t xml:space="preserve">Pilote P746GJ</t>
  </si>
  <si>
    <t xml:space="preserve">6L7 3971</t>
  </si>
  <si>
    <t xml:space="preserve">6L7 3981</t>
  </si>
  <si>
    <t xml:space="preserve">6L7 3983</t>
  </si>
  <si>
    <t xml:space="preserve">VW Up!</t>
  </si>
  <si>
    <t xml:space="preserve">6L7 3985</t>
  </si>
  <si>
    <t xml:space="preserve">6L7 4021</t>
  </si>
  <si>
    <t xml:space="preserve">6L7 4026</t>
  </si>
  <si>
    <t xml:space="preserve">6L7 4029</t>
  </si>
  <si>
    <t xml:space="preserve">6L7 4043</t>
  </si>
  <si>
    <t xml:space="preserve">6L7 4050</t>
  </si>
  <si>
    <t xml:space="preserve">6L7 4063</t>
  </si>
  <si>
    <t xml:space="preserve">6L7 4071</t>
  </si>
  <si>
    <t xml:space="preserve">6L7 4073</t>
  </si>
  <si>
    <t xml:space="preserve">6L7 4078</t>
  </si>
  <si>
    <t xml:space="preserve">Mercedes-Benz Sprinter obytný vůz</t>
  </si>
  <si>
    <t xml:space="preserve">6L7 4100</t>
  </si>
  <si>
    <t xml:space="preserve">6L7 4117</t>
  </si>
  <si>
    <t xml:space="preserve">6L7 4134</t>
  </si>
  <si>
    <t xml:space="preserve">6L7 4163</t>
  </si>
  <si>
    <t xml:space="preserve">6L7 4173</t>
  </si>
  <si>
    <t xml:space="preserve">Peugeot 207 CC</t>
  </si>
  <si>
    <t xml:space="preserve">6L7 4176</t>
  </si>
  <si>
    <t xml:space="preserve">6L7 4177</t>
  </si>
  <si>
    <t xml:space="preserve">6L7 4191</t>
  </si>
  <si>
    <t xml:space="preserve">6L7 4195</t>
  </si>
  <si>
    <t xml:space="preserve">6L7 4204</t>
  </si>
  <si>
    <t xml:space="preserve">6L7 4230</t>
  </si>
  <si>
    <t xml:space="preserve">6L7 4259</t>
  </si>
  <si>
    <t xml:space="preserve">6L7 4270</t>
  </si>
  <si>
    <t xml:space="preserve">6L7 4300</t>
  </si>
  <si>
    <t xml:space="preserve">6L7 4308</t>
  </si>
  <si>
    <t xml:space="preserve">6L7 4329</t>
  </si>
  <si>
    <t xml:space="preserve">6L7 4344</t>
  </si>
  <si>
    <t xml:space="preserve">6L7 4364</t>
  </si>
  <si>
    <t xml:space="preserve">Mitsubushi L200</t>
  </si>
  <si>
    <t xml:space="preserve">6L7 4379</t>
  </si>
  <si>
    <t xml:space="preserve">6L7 4403</t>
  </si>
  <si>
    <t xml:space="preserve">6L7 4439</t>
  </si>
  <si>
    <t xml:space="preserve">MAN TGS </t>
  </si>
  <si>
    <t xml:space="preserve">6L7 4445</t>
  </si>
  <si>
    <t xml:space="preserve">6L7 4488</t>
  </si>
  <si>
    <t xml:space="preserve">6L7 4512</t>
  </si>
  <si>
    <t xml:space="preserve">6L7 4514</t>
  </si>
  <si>
    <t xml:space="preserve">6L7 4524</t>
  </si>
  <si>
    <t xml:space="preserve">6L7 4537</t>
  </si>
  <si>
    <t xml:space="preserve">6L7 4538</t>
  </si>
  <si>
    <t xml:space="preserve">6L7 4542</t>
  </si>
  <si>
    <t xml:space="preserve">6L7 4544</t>
  </si>
  <si>
    <t xml:space="preserve">6L7 4578</t>
  </si>
  <si>
    <t xml:space="preserve">6L7 4579</t>
  </si>
  <si>
    <t xml:space="preserve">6L7 4580</t>
  </si>
  <si>
    <t xml:space="preserve">Škoda Octavia II Combi facelift</t>
  </si>
  <si>
    <t xml:space="preserve">6L7 4598</t>
  </si>
  <si>
    <t xml:space="preserve">6L7 4624</t>
  </si>
  <si>
    <t xml:space="preserve">6L7 4629</t>
  </si>
  <si>
    <t xml:space="preserve">6L7 4635</t>
  </si>
  <si>
    <t xml:space="preserve">6L7 4674</t>
  </si>
  <si>
    <t xml:space="preserve">6L7 4704</t>
  </si>
  <si>
    <t xml:space="preserve">6L7 4728</t>
  </si>
  <si>
    <t xml:space="preserve">6L7 4733</t>
  </si>
  <si>
    <t xml:space="preserve">Škoda Superb IV</t>
  </si>
  <si>
    <t xml:space="preserve">6L7 4739</t>
  </si>
  <si>
    <t xml:space="preserve">6L7 4753</t>
  </si>
  <si>
    <t xml:space="preserve">6L7 4762</t>
  </si>
  <si>
    <t xml:space="preserve">6L7 4778</t>
  </si>
  <si>
    <t xml:space="preserve">6L7 4815</t>
  </si>
  <si>
    <t xml:space="preserve">6L7 4820</t>
  </si>
  <si>
    <t xml:space="preserve">6L7 4853</t>
  </si>
  <si>
    <t xml:space="preserve">6L7 4863</t>
  </si>
  <si>
    <t xml:space="preserve">6L7 4872</t>
  </si>
  <si>
    <t xml:space="preserve">Mercedes-Benz W190</t>
  </si>
  <si>
    <t xml:space="preserve">6L7 4883</t>
  </si>
  <si>
    <t xml:space="preserve">6L7 4898</t>
  </si>
  <si>
    <t xml:space="preserve">6L7 4919</t>
  </si>
  <si>
    <t xml:space="preserve">6L7 4928</t>
  </si>
  <si>
    <t xml:space="preserve">Liaz 18.29 nosič kontejnerů</t>
  </si>
  <si>
    <t xml:space="preserve">6L7 4937</t>
  </si>
  <si>
    <t xml:space="preserve">6L7 4942</t>
  </si>
  <si>
    <t xml:space="preserve">6L7 4970</t>
  </si>
  <si>
    <t xml:space="preserve">6L7 4992</t>
  </si>
  <si>
    <t xml:space="preserve">6L7 5019</t>
  </si>
  <si>
    <t xml:space="preserve">6L7 5046</t>
  </si>
  <si>
    <t xml:space="preserve">6L7 5089</t>
  </si>
  <si>
    <t xml:space="preserve">6L7 5098</t>
  </si>
  <si>
    <t xml:space="preserve">6L7 5115</t>
  </si>
  <si>
    <t xml:space="preserve">6L7 5120</t>
  </si>
  <si>
    <t xml:space="preserve">Iveco Crossway LE </t>
  </si>
  <si>
    <t xml:space="preserve">6L7 5149</t>
  </si>
  <si>
    <t xml:space="preserve">6L7 5165</t>
  </si>
  <si>
    <t xml:space="preserve">6L7 5184</t>
  </si>
  <si>
    <t xml:space="preserve">6L7 5191</t>
  </si>
  <si>
    <t xml:space="preserve">přeregistace z 6E0 0657</t>
  </si>
  <si>
    <t xml:space="preserve">6L7 5200</t>
  </si>
  <si>
    <t xml:space="preserve">6L7 5221</t>
  </si>
  <si>
    <t xml:space="preserve">6L7 5232</t>
  </si>
  <si>
    <t xml:space="preserve">6L7 5254</t>
  </si>
  <si>
    <t xml:space="preserve">6L7 5256</t>
  </si>
  <si>
    <t xml:space="preserve">6L7 5259</t>
  </si>
  <si>
    <t xml:space="preserve">6L7 5277</t>
  </si>
  <si>
    <t xml:space="preserve">6L7 5279</t>
  </si>
  <si>
    <t xml:space="preserve">BMW X6 M</t>
  </si>
  <si>
    <t xml:space="preserve">v únoru zničena</t>
  </si>
  <si>
    <t xml:space="preserve">6L7 5306</t>
  </si>
  <si>
    <t xml:space="preserve">6L7 5321</t>
  </si>
  <si>
    <t xml:space="preserve">6L7 5326</t>
  </si>
  <si>
    <t xml:space="preserve">6L7 5343</t>
  </si>
  <si>
    <t xml:space="preserve">MG3</t>
  </si>
  <si>
    <t xml:space="preserve">6L7 5349</t>
  </si>
  <si>
    <t xml:space="preserve">6L7 5378</t>
  </si>
  <si>
    <t xml:space="preserve">6L7 5402</t>
  </si>
  <si>
    <t xml:space="preserve">6L7 5410</t>
  </si>
  <si>
    <t xml:space="preserve">6L7 5414</t>
  </si>
  <si>
    <t xml:space="preserve">6L7 5428</t>
  </si>
  <si>
    <t xml:space="preserve">6L7 5433</t>
  </si>
  <si>
    <t xml:space="preserve">6L7 5462</t>
  </si>
  <si>
    <t xml:space="preserve">6L7 5465</t>
  </si>
  <si>
    <t xml:space="preserve">6L7 5477</t>
  </si>
  <si>
    <t xml:space="preserve">MG HS II</t>
  </si>
  <si>
    <t xml:space="preserve">6L7 5481</t>
  </si>
  <si>
    <t xml:space="preserve">6L7 5488</t>
  </si>
  <si>
    <t xml:space="preserve">6L7 5498</t>
  </si>
  <si>
    <t xml:space="preserve">6L7 5501</t>
  </si>
  <si>
    <t xml:space="preserve">6L7 5516</t>
  </si>
  <si>
    <t xml:space="preserve">Žernov</t>
  </si>
  <si>
    <t xml:space="preserve">6L7 5543</t>
  </si>
  <si>
    <t xml:space="preserve">6L7 5578</t>
  </si>
  <si>
    <t xml:space="preserve">6L7 5595</t>
  </si>
  <si>
    <t xml:space="preserve">6L7 5596</t>
  </si>
  <si>
    <t xml:space="preserve">6L7 5601</t>
  </si>
  <si>
    <t xml:space="preserve">6L7 5602</t>
  </si>
  <si>
    <t xml:space="preserve">6L7 5605</t>
  </si>
  <si>
    <t xml:space="preserve">SKD Iveco Stratos LE 37</t>
  </si>
  <si>
    <t xml:space="preserve">přeregistrace z 3L9 8295</t>
  </si>
  <si>
    <t xml:space="preserve">6L7 5609</t>
  </si>
  <si>
    <t xml:space="preserve">Renocar Liberec</t>
  </si>
  <si>
    <t xml:space="preserve">6L7 5631</t>
  </si>
  <si>
    <t xml:space="preserve">6L7 5654</t>
  </si>
  <si>
    <t xml:space="preserve">6L7 5673</t>
  </si>
  <si>
    <t xml:space="preserve">6L7 5684</t>
  </si>
  <si>
    <t xml:space="preserve">6L7 5717</t>
  </si>
  <si>
    <t xml:space="preserve">6L7 5720</t>
  </si>
  <si>
    <t xml:space="preserve">VW Multivan T7</t>
  </si>
  <si>
    <t xml:space="preserve">6L7 5751</t>
  </si>
  <si>
    <t xml:space="preserve">6L7 5752</t>
  </si>
  <si>
    <t xml:space="preserve">6L7 5787</t>
  </si>
  <si>
    <t xml:space="preserve">6L7 5829</t>
  </si>
  <si>
    <t xml:space="preserve">6L7 5846</t>
  </si>
  <si>
    <t xml:space="preserve">6L7 5850</t>
  </si>
  <si>
    <t xml:space="preserve">6L7 5876</t>
  </si>
  <si>
    <t xml:space="preserve">6L7 5878</t>
  </si>
  <si>
    <t xml:space="preserve">6L7 5895</t>
  </si>
  <si>
    <t xml:space="preserve">6L7 5910</t>
  </si>
  <si>
    <t xml:space="preserve">6L7 5917</t>
  </si>
  <si>
    <t xml:space="preserve">6L7 5923</t>
  </si>
  <si>
    <t xml:space="preserve">6L7 5926</t>
  </si>
  <si>
    <t xml:space="preserve">6L7 6067</t>
  </si>
  <si>
    <t xml:space="preserve">Eduard Čáp</t>
  </si>
  <si>
    <t xml:space="preserve">6L7 6068</t>
  </si>
  <si>
    <t xml:space="preserve">6L7 6080</t>
  </si>
  <si>
    <t xml:space="preserve">6L7 6088</t>
  </si>
  <si>
    <t xml:space="preserve">6L7 6089</t>
  </si>
  <si>
    <t xml:space="preserve">6L7 6102</t>
  </si>
  <si>
    <t xml:space="preserve">6L7 6105</t>
  </si>
  <si>
    <t xml:space="preserve">6L7 6110</t>
  </si>
  <si>
    <t xml:space="preserve">tandemový přívěs Svan</t>
  </si>
  <si>
    <t xml:space="preserve">6L7 6121</t>
  </si>
  <si>
    <t xml:space="preserve">6L7 6124</t>
  </si>
  <si>
    <t xml:space="preserve">6L7 6126</t>
  </si>
  <si>
    <t xml:space="preserve">6L7 6127</t>
  </si>
  <si>
    <t xml:space="preserve">6L7 6128</t>
  </si>
  <si>
    <t xml:space="preserve">6L7 6130</t>
  </si>
  <si>
    <t xml:space="preserve">6L7 6131</t>
  </si>
  <si>
    <t xml:space="preserve">Dodge RAM 1500 Bighorn</t>
  </si>
  <si>
    <t xml:space="preserve">III. Q 2023</t>
  </si>
  <si>
    <t xml:space="preserve">6L7 6133</t>
  </si>
  <si>
    <t xml:space="preserve">Opel Zafira Life</t>
  </si>
  <si>
    <t xml:space="preserve">6L7 6163</t>
  </si>
  <si>
    <t xml:space="preserve">6L7 6165</t>
  </si>
  <si>
    <t xml:space="preserve">6L7 6170</t>
  </si>
  <si>
    <t xml:space="preserve">6L7 6181</t>
  </si>
  <si>
    <t xml:space="preserve">6L7 6223</t>
  </si>
  <si>
    <t xml:space="preserve">6L7 6224</t>
  </si>
  <si>
    <t xml:space="preserve">6L7 6234</t>
  </si>
  <si>
    <t xml:space="preserve">6L7 6241</t>
  </si>
  <si>
    <t xml:space="preserve">6L7 6260</t>
  </si>
  <si>
    <t xml:space="preserve">6L7 6275</t>
  </si>
  <si>
    <t xml:space="preserve">6L7 6290</t>
  </si>
  <si>
    <t xml:space="preserve">6L7 6339</t>
  </si>
  <si>
    <t xml:space="preserve">6L7 6345</t>
  </si>
  <si>
    <t xml:space="preserve">VW T3 valník</t>
  </si>
  <si>
    <t xml:space="preserve">6L7 6361</t>
  </si>
  <si>
    <t xml:space="preserve">6L7 6364</t>
  </si>
  <si>
    <t xml:space="preserve">6L7 6379</t>
  </si>
  <si>
    <t xml:space="preserve">6L7 6409</t>
  </si>
  <si>
    <t xml:space="preserve">Autotrend</t>
  </si>
  <si>
    <t xml:space="preserve">6L7 6413</t>
  </si>
  <si>
    <t xml:space="preserve">Nissan NV200</t>
  </si>
  <si>
    <t xml:space="preserve">6L7 6431</t>
  </si>
  <si>
    <t xml:space="preserve">6L7 6437</t>
  </si>
  <si>
    <t xml:space="preserve">6L7 6446</t>
  </si>
  <si>
    <t xml:space="preserve">6L7 6459</t>
  </si>
  <si>
    <t xml:space="preserve">6L7 6465</t>
  </si>
  <si>
    <t xml:space="preserve">6L7 6486</t>
  </si>
  <si>
    <t xml:space="preserve">6L7 6490</t>
  </si>
  <si>
    <t xml:space="preserve">6L7 6501</t>
  </si>
  <si>
    <t xml:space="preserve">6L7 6505</t>
  </si>
  <si>
    <t xml:space="preserve">6L7 6535</t>
  </si>
  <si>
    <t xml:space="preserve">6L7 6543</t>
  </si>
  <si>
    <t xml:space="preserve">6L7 6558</t>
  </si>
  <si>
    <t xml:space="preserve">6L7 6562</t>
  </si>
  <si>
    <t xml:space="preserve">6L7 6579</t>
  </si>
  <si>
    <t xml:space="preserve">6L7 6603</t>
  </si>
  <si>
    <t xml:space="preserve">6L7 6614</t>
  </si>
  <si>
    <t xml:space="preserve">6L7 6623</t>
  </si>
  <si>
    <t xml:space="preserve">6L7 6645</t>
  </si>
  <si>
    <t xml:space="preserve">6L7 6659</t>
  </si>
  <si>
    <t xml:space="preserve">6L7 6661</t>
  </si>
  <si>
    <t xml:space="preserve">6L7 6672</t>
  </si>
  <si>
    <t xml:space="preserve">6L7 6705</t>
  </si>
  <si>
    <t xml:space="preserve">6L7 6724</t>
  </si>
  <si>
    <t xml:space="preserve">6L7 6725</t>
  </si>
  <si>
    <t xml:space="preserve">6L7 6733</t>
  </si>
  <si>
    <t xml:space="preserve">6L7 6744</t>
  </si>
  <si>
    <t xml:space="preserve">6L7 6764</t>
  </si>
  <si>
    <t xml:space="preserve">6L7 6797</t>
  </si>
  <si>
    <t xml:space="preserve">6L7 6806</t>
  </si>
  <si>
    <t xml:space="preserve">6L7 6829</t>
  </si>
  <si>
    <t xml:space="preserve">6L7 6836</t>
  </si>
  <si>
    <t xml:space="preserve">6L7 6840</t>
  </si>
  <si>
    <t xml:space="preserve">6L7 6847</t>
  </si>
  <si>
    <t xml:space="preserve">6L7 6868</t>
  </si>
  <si>
    <t xml:space="preserve">6L7 6869</t>
  </si>
  <si>
    <t xml:space="preserve">6L7 6898</t>
  </si>
  <si>
    <t xml:space="preserve">6L7 6909</t>
  </si>
  <si>
    <t xml:space="preserve">6L7 6937</t>
  </si>
  <si>
    <t xml:space="preserve">6L7 6942</t>
  </si>
  <si>
    <t xml:space="preserve">6L7 6988</t>
  </si>
  <si>
    <t xml:space="preserve">6L7 6992</t>
  </si>
  <si>
    <t xml:space="preserve">6L7 7006</t>
  </si>
  <si>
    <t xml:space="preserve">6L7 7037</t>
  </si>
  <si>
    <t xml:space="preserve">6L7 7053</t>
  </si>
  <si>
    <t xml:space="preserve">6L7 7068</t>
  </si>
  <si>
    <t xml:space="preserve">6L7 7095</t>
  </si>
  <si>
    <t xml:space="preserve">6L7 7109</t>
  </si>
  <si>
    <t xml:space="preserve">6L7 7129</t>
  </si>
  <si>
    <t xml:space="preserve">6L7 7137</t>
  </si>
  <si>
    <t xml:space="preserve">6L7 7158</t>
  </si>
  <si>
    <t xml:space="preserve">6L7 7202</t>
  </si>
  <si>
    <t xml:space="preserve">6L7 7205</t>
  </si>
  <si>
    <t xml:space="preserve">6L7 7231</t>
  </si>
  <si>
    <t xml:space="preserve">6L7 7235</t>
  </si>
  <si>
    <t xml:space="preserve">Mercedes-Benz Arocs sklápěč</t>
  </si>
  <si>
    <t xml:space="preserve">Eurovia</t>
  </si>
  <si>
    <t xml:space="preserve">6L7 7240</t>
  </si>
  <si>
    <t xml:space="preserve">Alfa Romeo Tonale</t>
  </si>
  <si>
    <t xml:space="preserve">6L7 7258</t>
  </si>
  <si>
    <t xml:space="preserve">6L7 7315</t>
  </si>
  <si>
    <t xml:space="preserve">6L7 7336</t>
  </si>
  <si>
    <t xml:space="preserve">6L7 7391</t>
  </si>
  <si>
    <t xml:space="preserve">6L7 7395</t>
  </si>
  <si>
    <t xml:space="preserve">6L7 7453</t>
  </si>
  <si>
    <t xml:space="preserve">6L7 7462</t>
  </si>
  <si>
    <t xml:space="preserve">6L7 7492</t>
  </si>
  <si>
    <t xml:space="preserve">6L7 7497</t>
  </si>
  <si>
    <t xml:space="preserve">6L7 7517</t>
  </si>
  <si>
    <t xml:space="preserve">6L7 7533</t>
  </si>
  <si>
    <t xml:space="preserve">VW T7</t>
  </si>
  <si>
    <t xml:space="preserve">6L7 7538</t>
  </si>
  <si>
    <t xml:space="preserve">6L7 7543</t>
  </si>
  <si>
    <t xml:space="preserve">6L7 7545</t>
  </si>
  <si>
    <t xml:space="preserve">6L7 7549</t>
  </si>
  <si>
    <t xml:space="preserve">6L7 7597</t>
  </si>
  <si>
    <t xml:space="preserve">6L7 7601</t>
  </si>
  <si>
    <t xml:space="preserve">6L7 7619</t>
  </si>
  <si>
    <t xml:space="preserve">6L7 7643</t>
  </si>
  <si>
    <t xml:space="preserve">6L7 7655</t>
  </si>
  <si>
    <t xml:space="preserve">6L7 7684</t>
  </si>
  <si>
    <t xml:space="preserve">6L7 7721</t>
  </si>
  <si>
    <t xml:space="preserve">6L7 7737</t>
  </si>
  <si>
    <t xml:space="preserve">6L7 7755</t>
  </si>
  <si>
    <t xml:space="preserve">6L7 7767</t>
  </si>
  <si>
    <t xml:space="preserve">6L7 7776</t>
  </si>
  <si>
    <t xml:space="preserve">6L7 7777</t>
  </si>
  <si>
    <t xml:space="preserve">6L7 7783</t>
  </si>
  <si>
    <t xml:space="preserve">6L7 7786</t>
  </si>
  <si>
    <t xml:space="preserve">6L7 7802</t>
  </si>
  <si>
    <t xml:space="preserve">6L7 7809</t>
  </si>
  <si>
    <t xml:space="preserve">6L7 7841</t>
  </si>
  <si>
    <t xml:space="preserve">6L7 7852</t>
  </si>
  <si>
    <t xml:space="preserve">6L7 7856</t>
  </si>
  <si>
    <t xml:space="preserve">6L7 7877</t>
  </si>
  <si>
    <t xml:space="preserve">6L7 7896</t>
  </si>
  <si>
    <t xml:space="preserve">Renault Premium nosič kontejnerů</t>
  </si>
  <si>
    <t xml:space="preserve">přeregistace z 2TS 7955</t>
  </si>
  <si>
    <t xml:space="preserve">6L7 7899</t>
  </si>
  <si>
    <t xml:space="preserve">6L7 7916</t>
  </si>
  <si>
    <t xml:space="preserve">6L7 7917</t>
  </si>
  <si>
    <t xml:space="preserve">Speditrans</t>
  </si>
  <si>
    <t xml:space="preserve">6L7 7926</t>
  </si>
  <si>
    <t xml:space="preserve">6L7 7932</t>
  </si>
  <si>
    <t xml:space="preserve">6L7 7937</t>
  </si>
  <si>
    <t xml:space="preserve">6L7 7944</t>
  </si>
  <si>
    <t xml:space="preserve">6L7 7954</t>
  </si>
  <si>
    <t xml:space="preserve">6L7 7993</t>
  </si>
  <si>
    <t xml:space="preserve">6L7 8043</t>
  </si>
  <si>
    <t xml:space="preserve">6L7 8060</t>
  </si>
  <si>
    <t xml:space="preserve">6L7 8107</t>
  </si>
  <si>
    <t xml:space="preserve">6L7 8120</t>
  </si>
  <si>
    <t xml:space="preserve">6L7 8130</t>
  </si>
  <si>
    <t xml:space="preserve">6L7 8154</t>
  </si>
  <si>
    <t xml:space="preserve">6L7 8169</t>
  </si>
  <si>
    <t xml:space="preserve">6L7 8189</t>
  </si>
  <si>
    <t xml:space="preserve">6L7 8220</t>
  </si>
  <si>
    <t xml:space="preserve">6L7 8248</t>
  </si>
  <si>
    <t xml:space="preserve">6L7 8262</t>
  </si>
  <si>
    <t xml:space="preserve">6L7 8269</t>
  </si>
  <si>
    <t xml:space="preserve">6L7 8288</t>
  </si>
  <si>
    <t xml:space="preserve">6L7 8298</t>
  </si>
  <si>
    <t xml:space="preserve">6L7 8323</t>
  </si>
  <si>
    <t xml:space="preserve">6L7 8331</t>
  </si>
  <si>
    <t xml:space="preserve">6L7 8334</t>
  </si>
  <si>
    <t xml:space="preserve">6L7 8351</t>
  </si>
  <si>
    <t xml:space="preserve">Renault sklápěč</t>
  </si>
  <si>
    <t xml:space="preserve">6L7 8364</t>
  </si>
  <si>
    <t xml:space="preserve">Škoda Octavia Comb</t>
  </si>
  <si>
    <t xml:space="preserve">6L7 8380</t>
  </si>
  <si>
    <t xml:space="preserve">6L7 8412</t>
  </si>
  <si>
    <t xml:space="preserve">6L7 8461</t>
  </si>
  <si>
    <t xml:space="preserve">6L7 8462</t>
  </si>
  <si>
    <t xml:space="preserve">6L7 8503</t>
  </si>
  <si>
    <t xml:space="preserve">6L7 8519</t>
  </si>
  <si>
    <t xml:space="preserve">6L7 8561</t>
  </si>
  <si>
    <t xml:space="preserve">6L7 8574</t>
  </si>
  <si>
    <t xml:space="preserve">6L7 8590</t>
  </si>
  <si>
    <t xml:space="preserve">6L7 8643</t>
  </si>
  <si>
    <t xml:space="preserve">6L7 8666</t>
  </si>
  <si>
    <t xml:space="preserve">6L7 8715</t>
  </si>
  <si>
    <t xml:space="preserve">6L7 8724</t>
  </si>
  <si>
    <t xml:space="preserve">6L7 8726</t>
  </si>
  <si>
    <t xml:space="preserve">6L7 8728</t>
  </si>
  <si>
    <t xml:space="preserve">6L7 8757</t>
  </si>
  <si>
    <t xml:space="preserve">6L7 8775</t>
  </si>
  <si>
    <t xml:space="preserve">6L7 8782</t>
  </si>
  <si>
    <t xml:space="preserve">6L7 8783</t>
  </si>
  <si>
    <t xml:space="preserve">6L7 8794</t>
  </si>
  <si>
    <t xml:space="preserve">6L7 8806</t>
  </si>
  <si>
    <t xml:space="preserve">6L7 8813</t>
  </si>
  <si>
    <t xml:space="preserve">6L7 8818</t>
  </si>
  <si>
    <t xml:space="preserve">Přívěs – dopravní značení</t>
  </si>
  <si>
    <t xml:space="preserve">6L7 8827</t>
  </si>
  <si>
    <t xml:space="preserve">6L7 8845</t>
  </si>
  <si>
    <t xml:space="preserve">tandemový přívěs Panav</t>
  </si>
  <si>
    <t xml:space="preserve">Blažek a synové</t>
  </si>
  <si>
    <t xml:space="preserve">6L7 8867</t>
  </si>
  <si>
    <t xml:space="preserve">6L7 8888</t>
  </si>
  <si>
    <t xml:space="preserve">vozík Neptun</t>
  </si>
  <si>
    <t xml:space="preserve">6L7 8894</t>
  </si>
  <si>
    <t xml:space="preserve">6L7 8919</t>
  </si>
  <si>
    <t xml:space="preserve">6L7 8946</t>
  </si>
  <si>
    <t xml:space="preserve">6L7 8956</t>
  </si>
  <si>
    <t xml:space="preserve">6L7 8958</t>
  </si>
  <si>
    <t xml:space="preserve">IV. Q 2023</t>
  </si>
  <si>
    <t xml:space="preserve">6L7 8985</t>
  </si>
  <si>
    <t xml:space="preserve">6L7 9001</t>
  </si>
  <si>
    <t xml:space="preserve">6L7 9012</t>
  </si>
  <si>
    <t xml:space="preserve">6L7 9045</t>
  </si>
  <si>
    <t xml:space="preserve">6L7 9049</t>
  </si>
  <si>
    <t xml:space="preserve">6L7 9069</t>
  </si>
  <si>
    <t xml:space="preserve">6L7 9071</t>
  </si>
  <si>
    <t xml:space="preserve">6L7 9110</t>
  </si>
  <si>
    <t xml:space="preserve">6L7 9115</t>
  </si>
  <si>
    <t xml:space="preserve">6L7 9124</t>
  </si>
  <si>
    <t xml:space="preserve">6L7 9151</t>
  </si>
  <si>
    <t xml:space="preserve">Scania R500</t>
  </si>
  <si>
    <t xml:space="preserve">6L7 9160</t>
  </si>
  <si>
    <t xml:space="preserve">6L7 9191</t>
  </si>
  <si>
    <t xml:space="preserve">6L7 9193</t>
  </si>
  <si>
    <t xml:space="preserve">6L7 9198</t>
  </si>
  <si>
    <t xml:space="preserve">Tatra 815 nosič kontejnerů</t>
  </si>
  <si>
    <t xml:space="preserve">6L7 9220</t>
  </si>
  <si>
    <t xml:space="preserve">6L7 9232</t>
  </si>
  <si>
    <t xml:space="preserve">6L7 9251</t>
  </si>
  <si>
    <t xml:space="preserve">6L7 9260</t>
  </si>
  <si>
    <t xml:space="preserve">6L7 9272</t>
  </si>
  <si>
    <t xml:space="preserve">6L7 9282</t>
  </si>
  <si>
    <t xml:space="preserve">6L7 9292</t>
  </si>
  <si>
    <t xml:space="preserve">6L7 9305</t>
  </si>
  <si>
    <t xml:space="preserve">podl. Auto Koutek</t>
  </si>
  <si>
    <t xml:space="preserve">6L7 9337</t>
  </si>
  <si>
    <t xml:space="preserve">6L7 9352</t>
  </si>
  <si>
    <t xml:space="preserve">6L7 9376</t>
  </si>
  <si>
    <t xml:space="preserve">6L7 9391</t>
  </si>
  <si>
    <t xml:space="preserve">6L7 9393</t>
  </si>
  <si>
    <t xml:space="preserve">6L7 9438</t>
  </si>
  <si>
    <t xml:space="preserve">6L7 9440</t>
  </si>
  <si>
    <t xml:space="preserve">6L7 9451</t>
  </si>
  <si>
    <t xml:space="preserve">6L7 9474</t>
  </si>
  <si>
    <t xml:space="preserve">6L7 9475</t>
  </si>
  <si>
    <t xml:space="preserve">6L7 9492</t>
  </si>
  <si>
    <t xml:space="preserve">6L7 9802</t>
  </si>
  <si>
    <t xml:space="preserve">6L7 9803</t>
  </si>
  <si>
    <t xml:space="preserve">6L7 9811</t>
  </si>
  <si>
    <t xml:space="preserve">6L7 9815</t>
  </si>
  <si>
    <t xml:space="preserve">6L7 9816</t>
  </si>
  <si>
    <t xml:space="preserve">6L7 9827</t>
  </si>
  <si>
    <t xml:space="preserve">6L7 9834</t>
  </si>
  <si>
    <t xml:space="preserve">6L7 9859</t>
  </si>
  <si>
    <t xml:space="preserve">6L7 9870</t>
  </si>
  <si>
    <t xml:space="preserve">6L7 9877</t>
  </si>
  <si>
    <t xml:space="preserve">6L7 9891</t>
  </si>
  <si>
    <t xml:space="preserve">6L7 9903</t>
  </si>
  <si>
    <t xml:space="preserve">6L7 9926</t>
  </si>
  <si>
    <t xml:space="preserve">6L7 9940</t>
  </si>
  <si>
    <t xml:space="preserve">6L7 9956</t>
  </si>
  <si>
    <t xml:space="preserve">6L7 9967</t>
  </si>
  <si>
    <t xml:space="preserve">6L7 9996</t>
  </si>
  <si>
    <t xml:space="preserve">6L7 9998</t>
  </si>
  <si>
    <t xml:space="preserve">6L7 9999</t>
  </si>
  <si>
    <t xml:space="preserve">6L8 0000</t>
  </si>
  <si>
    <t xml:space="preserve">6L8 0038</t>
  </si>
  <si>
    <t xml:space="preserve">6L8 0052</t>
  </si>
  <si>
    <t xml:space="preserve">6L8 0078</t>
  </si>
  <si>
    <t xml:space="preserve">6L8 0079</t>
  </si>
  <si>
    <t xml:space="preserve">Subaru Crosstrek</t>
  </si>
  <si>
    <t xml:space="preserve">6L8 0110</t>
  </si>
  <si>
    <t xml:space="preserve">6L8 0119</t>
  </si>
  <si>
    <t xml:space="preserve">6L8 0127</t>
  </si>
  <si>
    <t xml:space="preserve">6L8 0169</t>
  </si>
  <si>
    <t xml:space="preserve">6L8 0178</t>
  </si>
  <si>
    <t xml:space="preserve">VW T6 sanita</t>
  </si>
  <si>
    <t xml:space="preserve">6L8 0208</t>
  </si>
  <si>
    <t xml:space="preserve">6L8 0226</t>
  </si>
  <si>
    <t xml:space="preserve">6L8 0228</t>
  </si>
  <si>
    <t xml:space="preserve">6L8 0247</t>
  </si>
  <si>
    <t xml:space="preserve">6L8 0272</t>
  </si>
  <si>
    <t xml:space="preserve">6L8 0293</t>
  </si>
  <si>
    <t xml:space="preserve">6L8 0296</t>
  </si>
  <si>
    <t xml:space="preserve">Škoda Octavia II Combi Scout</t>
  </si>
  <si>
    <t xml:space="preserve">6L8 0300</t>
  </si>
  <si>
    <t xml:space="preserve">6L8 0311</t>
  </si>
  <si>
    <t xml:space="preserve">6L8 0338</t>
  </si>
  <si>
    <t xml:space="preserve">6L8 0358</t>
  </si>
  <si>
    <t xml:space="preserve">6L8 0387</t>
  </si>
  <si>
    <t xml:space="preserve">6L8 0425</t>
  </si>
  <si>
    <t xml:space="preserve">6L8 0435</t>
  </si>
  <si>
    <t xml:space="preserve">VIP Line</t>
  </si>
  <si>
    <t xml:space="preserve">6L8 0470</t>
  </si>
  <si>
    <t xml:space="preserve">6L8 0486</t>
  </si>
  <si>
    <t xml:space="preserve">Mitsubishi Fuso Canter valník</t>
  </si>
  <si>
    <t xml:space="preserve">6L8 0515</t>
  </si>
  <si>
    <t xml:space="preserve">6L8 0559</t>
  </si>
  <si>
    <t xml:space="preserve">podl. Kontakt</t>
  </si>
  <si>
    <t xml:space="preserve">6L8 0593</t>
  </si>
  <si>
    <t xml:space="preserve">6L8 0599</t>
  </si>
  <si>
    <t xml:space="preserve">Mercedes-Benz CLA</t>
  </si>
  <si>
    <t xml:space="preserve">6L8 0622</t>
  </si>
  <si>
    <t xml:space="preserve">Volvo FH16 6x4</t>
  </si>
  <si>
    <t xml:space="preserve">6L8 0639</t>
  </si>
  <si>
    <t xml:space="preserve">6L8 0670</t>
  </si>
  <si>
    <t xml:space="preserve">6L8 0677</t>
  </si>
  <si>
    <t xml:space="preserve">6L8 0679</t>
  </si>
  <si>
    <t xml:space="preserve">Ford Puma</t>
  </si>
  <si>
    <t xml:space="preserve">6L8 0696</t>
  </si>
  <si>
    <t xml:space="preserve">6L8 0702</t>
  </si>
  <si>
    <t xml:space="preserve">6L8 0714</t>
  </si>
  <si>
    <t xml:space="preserve">6L8 0737</t>
  </si>
  <si>
    <t xml:space="preserve">6L8 0750</t>
  </si>
  <si>
    <t xml:space="preserve">6L8 0756</t>
  </si>
  <si>
    <t xml:space="preserve">6L8 0778</t>
  </si>
  <si>
    <t xml:space="preserve">6L8 0808</t>
  </si>
  <si>
    <t xml:space="preserve">6L8 0834</t>
  </si>
  <si>
    <t xml:space="preserve">6L8 0858</t>
  </si>
  <si>
    <t xml:space="preserve">6L8 0881</t>
  </si>
  <si>
    <t xml:space="preserve">6L8 0886</t>
  </si>
  <si>
    <t xml:space="preserve">6L8 0908</t>
  </si>
  <si>
    <t xml:space="preserve">6L8 0912</t>
  </si>
  <si>
    <t xml:space="preserve">6L8 0944</t>
  </si>
  <si>
    <t xml:space="preserve">MAN TGX 480</t>
  </si>
  <si>
    <t xml:space="preserve">přeregistace z 6L7 5191</t>
  </si>
  <si>
    <t xml:space="preserve">6L8 0965</t>
  </si>
  <si>
    <t xml:space="preserve">Genesis GV70</t>
  </si>
  <si>
    <t xml:space="preserve">6L8 0971</t>
  </si>
  <si>
    <t xml:space="preserve">6L8 0986</t>
  </si>
  <si>
    <t xml:space="preserve">6L8 0990</t>
  </si>
  <si>
    <t xml:space="preserve">6L8 1019</t>
  </si>
  <si>
    <t xml:space="preserve">6L8 1022</t>
  </si>
  <si>
    <t xml:space="preserve">Dacia Bigster</t>
  </si>
  <si>
    <t xml:space="preserve">6L8 1028</t>
  </si>
  <si>
    <t xml:space="preserve">6L8 1031</t>
  </si>
  <si>
    <t xml:space="preserve">Hořice</t>
  </si>
  <si>
    <t xml:space="preserve">6L8 1043</t>
  </si>
  <si>
    <t xml:space="preserve">6L8 1053</t>
  </si>
  <si>
    <t xml:space="preserve">Renault Magnum</t>
  </si>
  <si>
    <t xml:space="preserve">6L8 1081</t>
  </si>
  <si>
    <t xml:space="preserve">6L8 1094</t>
  </si>
  <si>
    <t xml:space="preserve">6L8 1109</t>
  </si>
  <si>
    <t xml:space="preserve">6L8 1141</t>
  </si>
  <si>
    <t xml:space="preserve">6L8 1186</t>
  </si>
  <si>
    <t xml:space="preserve">6L8 1192</t>
  </si>
  <si>
    <t xml:space="preserve">6L8 1200</t>
  </si>
  <si>
    <t xml:space="preserve">6L8 1211</t>
  </si>
  <si>
    <t xml:space="preserve">6L8 1219</t>
  </si>
  <si>
    <t xml:space="preserve">6L8 1237</t>
  </si>
  <si>
    <t xml:space="preserve">6L8 1255</t>
  </si>
  <si>
    <t xml:space="preserve">6L8 1259</t>
  </si>
  <si>
    <t xml:space="preserve">6L8 1261</t>
  </si>
  <si>
    <t xml:space="preserve">6L8 1283</t>
  </si>
  <si>
    <t xml:space="preserve">6L8 1291</t>
  </si>
  <si>
    <t xml:space="preserve">6L8 1298</t>
  </si>
  <si>
    <t xml:space="preserve">6L8 1309</t>
  </si>
  <si>
    <t xml:space="preserve">6L8 1318</t>
  </si>
  <si>
    <t xml:space="preserve">6L8 1324</t>
  </si>
  <si>
    <t xml:space="preserve">6L8 1343</t>
  </si>
  <si>
    <t xml:space="preserve">6L8 1347</t>
  </si>
  <si>
    <t xml:space="preserve">6L8 1354</t>
  </si>
  <si>
    <t xml:space="preserve">6L8 1478</t>
  </si>
  <si>
    <t xml:space="preserve">6L8 1479</t>
  </si>
  <si>
    <t xml:space="preserve">6L8 1480</t>
  </si>
  <si>
    <t xml:space="preserve">6L8 1498</t>
  </si>
  <si>
    <t xml:space="preserve">6L8 1563</t>
  </si>
  <si>
    <t xml:space="preserve">AUTOSLUŽBY Oberreiter s.r.o.</t>
  </si>
  <si>
    <t xml:space="preserve">6L8 1579</t>
  </si>
  <si>
    <t xml:space="preserve">6L8 1600</t>
  </si>
  <si>
    <t xml:space="preserve">6L8 1643</t>
  </si>
  <si>
    <t xml:space="preserve">6L8 1654</t>
  </si>
  <si>
    <t xml:space="preserve">6L8 1655</t>
  </si>
  <si>
    <t xml:space="preserve">6L8 1682</t>
  </si>
  <si>
    <t xml:space="preserve">6L8 1727</t>
  </si>
  <si>
    <t xml:space="preserve">6L8 1730</t>
  </si>
  <si>
    <t xml:space="preserve">6L8 1732</t>
  </si>
  <si>
    <t xml:space="preserve">6L8 1734</t>
  </si>
  <si>
    <t xml:space="preserve">Auto Outlet Praha</t>
  </si>
  <si>
    <t xml:space="preserve">6L8 1738</t>
  </si>
  <si>
    <t xml:space="preserve">Dodge Charger R/T Scat Pack Widebody</t>
  </si>
  <si>
    <t xml:space="preserve">6L8 1741</t>
  </si>
  <si>
    <t xml:space="preserve">6L8 1743</t>
  </si>
  <si>
    <t xml:space="preserve">Lexus IS 500</t>
  </si>
  <si>
    <t xml:space="preserve">6L8 1744</t>
  </si>
  <si>
    <t xml:space="preserve">6L8 1745</t>
  </si>
  <si>
    <t xml:space="preserve">6L8 1754</t>
  </si>
  <si>
    <t xml:space="preserve">6L8 1755</t>
  </si>
  <si>
    <t xml:space="preserve">6L8 1756</t>
  </si>
  <si>
    <t xml:space="preserve">6L8 1759</t>
  </si>
  <si>
    <t xml:space="preserve">6L8 1760</t>
  </si>
  <si>
    <t xml:space="preserve">6L8 1764</t>
  </si>
  <si>
    <t xml:space="preserve">6L8 1766</t>
  </si>
  <si>
    <t xml:space="preserve">6L8 1772</t>
  </si>
  <si>
    <t xml:space="preserve">RAM 1500</t>
  </si>
  <si>
    <t xml:space="preserve">6L8 1773</t>
  </si>
  <si>
    <t xml:space="preserve">6L8 1774</t>
  </si>
  <si>
    <t xml:space="preserve">6L8 1777</t>
  </si>
  <si>
    <t xml:space="preserve">6L8 1827</t>
  </si>
  <si>
    <t xml:space="preserve">6L8 1829</t>
  </si>
  <si>
    <t xml:space="preserve">6L8 1830</t>
  </si>
  <si>
    <t xml:space="preserve">6L8 1835</t>
  </si>
  <si>
    <t xml:space="preserve">6L8 1837</t>
  </si>
  <si>
    <t xml:space="preserve">Ford Edge</t>
  </si>
  <si>
    <t xml:space="preserve">6L8 1838</t>
  </si>
  <si>
    <t xml:space="preserve">6L8 1839</t>
  </si>
  <si>
    <t xml:space="preserve">6L8 1840</t>
  </si>
  <si>
    <t xml:space="preserve">6L8 1842</t>
  </si>
  <si>
    <t xml:space="preserve">6L8 1844</t>
  </si>
  <si>
    <t xml:space="preserve">6L8 1848</t>
  </si>
  <si>
    <t xml:space="preserve">6L8 1850</t>
  </si>
  <si>
    <t xml:space="preserve">6L8 1855</t>
  </si>
  <si>
    <t xml:space="preserve">6L8 1857</t>
  </si>
  <si>
    <t xml:space="preserve">6L8 1861</t>
  </si>
  <si>
    <t xml:space="preserve">6L8 1866</t>
  </si>
  <si>
    <t xml:space="preserve">I. Q 2024</t>
  </si>
  <si>
    <t xml:space="preserve">6L8 1867</t>
  </si>
  <si>
    <t xml:space="preserve">6L8 1869</t>
  </si>
  <si>
    <t xml:space="preserve">6L8 1879</t>
  </si>
  <si>
    <t xml:space="preserve">6L8 1896</t>
  </si>
  <si>
    <t xml:space="preserve">6L8 1925</t>
  </si>
  <si>
    <t xml:space="preserve">6L8 1931</t>
  </si>
  <si>
    <t xml:space="preserve">6L8 1962</t>
  </si>
  <si>
    <t xml:space="preserve">6L8 1964</t>
  </si>
  <si>
    <t xml:space="preserve">6L8 1980</t>
  </si>
  <si>
    <t xml:space="preserve">6L8 2002</t>
  </si>
  <si>
    <t xml:space="preserve">6L8 2782</t>
  </si>
  <si>
    <t xml:space="preserve">6L8 2788</t>
  </si>
  <si>
    <t xml:space="preserve">6L8 2809</t>
  </si>
  <si>
    <t xml:space="preserve">6L8 2827</t>
  </si>
  <si>
    <t xml:space="preserve">6L8 2841</t>
  </si>
  <si>
    <t xml:space="preserve">6L8 2849</t>
  </si>
  <si>
    <t xml:space="preserve">6L8 2862</t>
  </si>
  <si>
    <t xml:space="preserve">6L8 2902</t>
  </si>
  <si>
    <t xml:space="preserve">6L8 2905</t>
  </si>
  <si>
    <t xml:space="preserve">6L8 2928</t>
  </si>
  <si>
    <t xml:space="preserve">6L8 2938</t>
  </si>
  <si>
    <t xml:space="preserve">Mercedes-Benz Citaro G</t>
  </si>
  <si>
    <t xml:space="preserve">6L8 2972</t>
  </si>
  <si>
    <t xml:space="preserve">6L8 3021</t>
  </si>
  <si>
    <t xml:space="preserve">6L8 3038</t>
  </si>
  <si>
    <t xml:space="preserve">6L8 3074</t>
  </si>
  <si>
    <t xml:space="preserve">6L8 3098</t>
  </si>
  <si>
    <t xml:space="preserve">6L8 3121</t>
  </si>
  <si>
    <t xml:space="preserve">Mercedes-Benz Citaro G </t>
  </si>
  <si>
    <t xml:space="preserve">6L8 3139</t>
  </si>
  <si>
    <t xml:space="preserve">6L8 3154</t>
  </si>
  <si>
    <t xml:space="preserve">6L8 3188</t>
  </si>
  <si>
    <t xml:space="preserve">6L8 3192</t>
  </si>
  <si>
    <t xml:space="preserve">6L8 3198</t>
  </si>
  <si>
    <t xml:space="preserve">6L8 3211</t>
  </si>
  <si>
    <t xml:space="preserve">6L8 3226</t>
  </si>
  <si>
    <t xml:space="preserve">6L8 3237</t>
  </si>
  <si>
    <t xml:space="preserve">6L8 3258</t>
  </si>
  <si>
    <t xml:space="preserve">VDL Citea SLF 120-265</t>
  </si>
  <si>
    <t xml:space="preserve">6L8 3278</t>
  </si>
  <si>
    <t xml:space="preserve">6L8 3292</t>
  </si>
  <si>
    <t xml:space="preserve">6L8 3303</t>
  </si>
  <si>
    <t xml:space="preserve">6L8 3359</t>
  </si>
  <si>
    <t xml:space="preserve">6L8 3395</t>
  </si>
  <si>
    <t xml:space="preserve">6L8 3396</t>
  </si>
  <si>
    <t xml:space="preserve">6L8 3429</t>
  </si>
  <si>
    <t xml:space="preserve">6L8 3448</t>
  </si>
  <si>
    <t xml:space="preserve">6L8 3451</t>
  </si>
  <si>
    <t xml:space="preserve">6L8 3471</t>
  </si>
  <si>
    <t xml:space="preserve">6L8 3472</t>
  </si>
  <si>
    <t xml:space="preserve">6L8 3473</t>
  </si>
  <si>
    <t xml:space="preserve">6L8 3479</t>
  </si>
  <si>
    <t xml:space="preserve">6L8 3520</t>
  </si>
  <si>
    <t xml:space="preserve">6L8 3536</t>
  </si>
  <si>
    <t xml:space="preserve">6L8 3542</t>
  </si>
  <si>
    <t xml:space="preserve">6L8 3561</t>
  </si>
  <si>
    <t xml:space="preserve">6L8 3570</t>
  </si>
  <si>
    <t xml:space="preserve">6L8 3583</t>
  </si>
  <si>
    <t xml:space="preserve">6L8 3584</t>
  </si>
  <si>
    <t xml:space="preserve">6L8 3619</t>
  </si>
  <si>
    <t xml:space="preserve">6L8 3625</t>
  </si>
  <si>
    <t xml:space="preserve">6L8 3681</t>
  </si>
  <si>
    <t xml:space="preserve">6L8 3695</t>
  </si>
  <si>
    <t xml:space="preserve">6L8 3710</t>
  </si>
  <si>
    <t xml:space="preserve">6L8 3742</t>
  </si>
  <si>
    <t xml:space="preserve">6L8 3753</t>
  </si>
  <si>
    <t xml:space="preserve">6L8 3761</t>
  </si>
  <si>
    <t xml:space="preserve">6L8 3763</t>
  </si>
  <si>
    <t xml:space="preserve">6L8 3792</t>
  </si>
  <si>
    <t xml:space="preserve">Cupra Leon SP</t>
  </si>
  <si>
    <t xml:space="preserve">6L8 3806</t>
  </si>
  <si>
    <t xml:space="preserve">6L8 3836</t>
  </si>
  <si>
    <t xml:space="preserve">6L8 3887</t>
  </si>
  <si>
    <t xml:space="preserve">6L8 3924</t>
  </si>
  <si>
    <t xml:space="preserve">6L8 3938</t>
  </si>
  <si>
    <t xml:space="preserve">6L8 3947</t>
  </si>
  <si>
    <t xml:space="preserve">6L8 3969</t>
  </si>
  <si>
    <t xml:space="preserve">6L8 3982</t>
  </si>
  <si>
    <t xml:space="preserve">6L8 4015</t>
  </si>
  <si>
    <t xml:space="preserve">6L8 4030</t>
  </si>
  <si>
    <t xml:space="preserve">6L8 4049</t>
  </si>
  <si>
    <t xml:space="preserve">6L8 4050</t>
  </si>
  <si>
    <t xml:space="preserve">6L8 4077</t>
  </si>
  <si>
    <t xml:space="preserve">6L8 4080</t>
  </si>
  <si>
    <t xml:space="preserve">6L8 4125</t>
  </si>
  <si>
    <t xml:space="preserve">6L8 4130</t>
  </si>
  <si>
    <t xml:space="preserve">6L8 4141</t>
  </si>
  <si>
    <t xml:space="preserve">6L8 4152</t>
  </si>
  <si>
    <t xml:space="preserve">6L8 4160</t>
  </si>
  <si>
    <t xml:space="preserve">6L8 4174</t>
  </si>
  <si>
    <t xml:space="preserve">6L8 4197</t>
  </si>
  <si>
    <t xml:space="preserve">6L8 4221</t>
  </si>
  <si>
    <t xml:space="preserve">6L8 4226</t>
  </si>
  <si>
    <t xml:space="preserve">6L8 4227</t>
  </si>
  <si>
    <t xml:space="preserve">Cupra Terramar</t>
  </si>
  <si>
    <t xml:space="preserve">6L8 4228</t>
  </si>
  <si>
    <t xml:space="preserve">6L8 4238</t>
  </si>
  <si>
    <t xml:space="preserve">6L8 4241</t>
  </si>
  <si>
    <t xml:space="preserve">Škoda Fabia III Combi</t>
  </si>
  <si>
    <t xml:space="preserve">6L8 4254</t>
  </si>
  <si>
    <t xml:space="preserve">6L8 4266</t>
  </si>
  <si>
    <t xml:space="preserve">6L8 4293</t>
  </si>
  <si>
    <t xml:space="preserve">6L8 4305</t>
  </si>
  <si>
    <t xml:space="preserve">Mercedes-Benz Actros MP3 přepravník koní</t>
  </si>
  <si>
    <t xml:space="preserve">6L8 4321</t>
  </si>
  <si>
    <t xml:space="preserve">6L8 4324</t>
  </si>
  <si>
    <t xml:space="preserve">6L8 4366</t>
  </si>
  <si>
    <t xml:space="preserve">6L8 4372</t>
  </si>
  <si>
    <t xml:space="preserve">6L8 4395</t>
  </si>
  <si>
    <t xml:space="preserve">6L8 4397</t>
  </si>
  <si>
    <t xml:space="preserve">6L8 4408</t>
  </si>
  <si>
    <t xml:space="preserve">Mazda CX-80</t>
  </si>
  <si>
    <t xml:space="preserve">6L8 4413</t>
  </si>
  <si>
    <t xml:space="preserve">6L8 4435</t>
  </si>
  <si>
    <t xml:space="preserve">6L8 4461</t>
  </si>
  <si>
    <t xml:space="preserve">6L8 4489</t>
  </si>
  <si>
    <t xml:space="preserve">6L5 4505</t>
  </si>
  <si>
    <t xml:space="preserve">6L8 4515</t>
  </si>
  <si>
    <t xml:space="preserve">6L8 4535</t>
  </si>
  <si>
    <t xml:space="preserve">6L8 4931</t>
  </si>
  <si>
    <t xml:space="preserve">6L8 4938</t>
  </si>
  <si>
    <t xml:space="preserve">6L8 4942</t>
  </si>
  <si>
    <t xml:space="preserve">6L8 4950</t>
  </si>
  <si>
    <t xml:space="preserve">6L8 4956</t>
  </si>
  <si>
    <t xml:space="preserve">6L8 4984</t>
  </si>
  <si>
    <t xml:space="preserve">6L8 4993</t>
  </si>
  <si>
    <t xml:space="preserve">6L8 5000</t>
  </si>
  <si>
    <t xml:space="preserve">6L8 5008</t>
  </si>
  <si>
    <t xml:space="preserve">6L8 5015</t>
  </si>
  <si>
    <t xml:space="preserve">6L8 5032</t>
  </si>
  <si>
    <t xml:space="preserve">6L8 5035</t>
  </si>
  <si>
    <t xml:space="preserve">6L8 5152</t>
  </si>
  <si>
    <t xml:space="preserve">6L8 5153</t>
  </si>
  <si>
    <t xml:space="preserve">6L8 5155</t>
  </si>
  <si>
    <t xml:space="preserve">inz. Chrastava</t>
  </si>
  <si>
    <t xml:space="preserve">6L8 5158</t>
  </si>
  <si>
    <t xml:space="preserve">přeregistace z 6L9 4361</t>
  </si>
  <si>
    <t xml:space="preserve">II. Q 2024</t>
  </si>
  <si>
    <t xml:space="preserve">6L8 5162</t>
  </si>
  <si>
    <t xml:space="preserve">6L8 5172</t>
  </si>
  <si>
    <t xml:space="preserve">6L8 5183</t>
  </si>
  <si>
    <t xml:space="preserve">6L8 5191</t>
  </si>
  <si>
    <t xml:space="preserve">6L8 5196</t>
  </si>
  <si>
    <t xml:space="preserve">6L8 5205</t>
  </si>
  <si>
    <t xml:space="preserve">6L8 5209</t>
  </si>
  <si>
    <t xml:space="preserve">6L8 5216</t>
  </si>
  <si>
    <t xml:space="preserve">6L8 5228</t>
  </si>
  <si>
    <t xml:space="preserve">6L8 5231</t>
  </si>
  <si>
    <t xml:space="preserve">6L8 5232</t>
  </si>
  <si>
    <t xml:space="preserve">6L8 5252</t>
  </si>
  <si>
    <t xml:space="preserve">6L8 5268</t>
  </si>
  <si>
    <t xml:space="preserve">6L8 5273</t>
  </si>
  <si>
    <t xml:space="preserve">6L8 5276</t>
  </si>
  <si>
    <t xml:space="preserve">6L8 5278</t>
  </si>
  <si>
    <t xml:space="preserve">6L8 5281</t>
  </si>
  <si>
    <t xml:space="preserve">6L8 5294</t>
  </si>
  <si>
    <t xml:space="preserve">6L8 5298</t>
  </si>
  <si>
    <t xml:space="preserve">6L8 5299</t>
  </si>
  <si>
    <t xml:space="preserve">6L8 5302</t>
  </si>
  <si>
    <t xml:space="preserve">6L8 5324</t>
  </si>
  <si>
    <t xml:space="preserve">6L8 5335</t>
  </si>
  <si>
    <t xml:space="preserve">6L8 5344</t>
  </si>
  <si>
    <t xml:space="preserve">6L8 5406</t>
  </si>
  <si>
    <t xml:space="preserve">6L8 5413</t>
  </si>
  <si>
    <t xml:space="preserve">6L8 5420</t>
  </si>
  <si>
    <t xml:space="preserve">6L8 5435</t>
  </si>
  <si>
    <t xml:space="preserve">podl. Jolacar</t>
  </si>
  <si>
    <t xml:space="preserve">6L8 5443</t>
  </si>
  <si>
    <t xml:space="preserve">6L8 5474</t>
  </si>
  <si>
    <t xml:space="preserve">6L8 5478</t>
  </si>
  <si>
    <t xml:space="preserve">6L8 5496</t>
  </si>
  <si>
    <t xml:space="preserve">6L8 5509</t>
  </si>
  <si>
    <t xml:space="preserve">6L8 5524</t>
  </si>
  <si>
    <t xml:space="preserve">6L8 5541</t>
  </si>
  <si>
    <t xml:space="preserve">6L8 5568</t>
  </si>
  <si>
    <t xml:space="preserve">6L8 5573</t>
  </si>
  <si>
    <t xml:space="preserve">6L8 5606</t>
  </si>
  <si>
    <t xml:space="preserve">6L8 5609</t>
  </si>
  <si>
    <t xml:space="preserve">6L8 5617</t>
  </si>
  <si>
    <t xml:space="preserve">6L8 5629</t>
  </si>
  <si>
    <t xml:space="preserve">6L8 5671</t>
  </si>
  <si>
    <t xml:space="preserve">6L8 5680</t>
  </si>
  <si>
    <t xml:space="preserve">6L8 5696</t>
  </si>
  <si>
    <t xml:space="preserve">6L8 5704</t>
  </si>
  <si>
    <t xml:space="preserve">6L8 5728</t>
  </si>
  <si>
    <t xml:space="preserve">6L8 5732</t>
  </si>
  <si>
    <t xml:space="preserve">6L8 5759</t>
  </si>
  <si>
    <t xml:space="preserve">6L8 5780</t>
  </si>
  <si>
    <t xml:space="preserve">6L8 5800</t>
  </si>
  <si>
    <t xml:space="preserve">6L8 5805</t>
  </si>
  <si>
    <t xml:space="preserve">6L8 5835</t>
  </si>
  <si>
    <t xml:space="preserve">6L8 5849</t>
  </si>
  <si>
    <t xml:space="preserve">6L8 5881</t>
  </si>
  <si>
    <t xml:space="preserve">6L8 5919</t>
  </si>
  <si>
    <t xml:space="preserve">6L8 5921</t>
  </si>
  <si>
    <t xml:space="preserve">6L8 5923</t>
  </si>
  <si>
    <t xml:space="preserve">Scania Beulas Jewel</t>
  </si>
  <si>
    <t xml:space="preserve">6L8 5942</t>
  </si>
  <si>
    <t xml:space="preserve">6L8 5950</t>
  </si>
  <si>
    <t xml:space="preserve">6L8 5968</t>
  </si>
  <si>
    <t xml:space="preserve">6L8 5980</t>
  </si>
  <si>
    <t xml:space="preserve">6L8 6022</t>
  </si>
  <si>
    <t xml:space="preserve">6L8 6025</t>
  </si>
  <si>
    <t xml:space="preserve">6L8 6056</t>
  </si>
  <si>
    <t xml:space="preserve">6L8 6061</t>
  </si>
  <si>
    <t xml:space="preserve">6L8 6078</t>
  </si>
  <si>
    <t xml:space="preserve">6L8 6089</t>
  </si>
  <si>
    <t xml:space="preserve">6L8 6115</t>
  </si>
  <si>
    <t xml:space="preserve">6L8 6121</t>
  </si>
  <si>
    <t xml:space="preserve">6L8 6138</t>
  </si>
  <si>
    <t xml:space="preserve">6L8 6143</t>
  </si>
  <si>
    <t xml:space="preserve">6L8 6148</t>
  </si>
  <si>
    <t xml:space="preserve">6L8 6163</t>
  </si>
  <si>
    <t xml:space="preserve">6L8 6171</t>
  </si>
  <si>
    <t xml:space="preserve">6L8 6183</t>
  </si>
  <si>
    <t xml:space="preserve">6L8 6193</t>
  </si>
  <si>
    <t xml:space="preserve">6L8 6218</t>
  </si>
  <si>
    <t xml:space="preserve">6L8 6219</t>
  </si>
  <si>
    <t xml:space="preserve">6L8 6254</t>
  </si>
  <si>
    <t xml:space="preserve">6L8 6276</t>
  </si>
  <si>
    <t xml:space="preserve">6L8 6305</t>
  </si>
  <si>
    <t xml:space="preserve">6L8 6335</t>
  </si>
  <si>
    <t xml:space="preserve">6L8 6368</t>
  </si>
  <si>
    <t xml:space="preserve">6L8 6395</t>
  </si>
  <si>
    <t xml:space="preserve">6L8 6412</t>
  </si>
  <si>
    <t xml:space="preserve">6L8 6428</t>
  </si>
  <si>
    <t xml:space="preserve">6L8 6447</t>
  </si>
  <si>
    <t xml:space="preserve">6L8 6477</t>
  </si>
  <si>
    <t xml:space="preserve">6L8 6513</t>
  </si>
  <si>
    <t xml:space="preserve">6L8 6518</t>
  </si>
  <si>
    <t xml:space="preserve">6L8 6535</t>
  </si>
  <si>
    <t xml:space="preserve">6L8 6538</t>
  </si>
  <si>
    <t xml:space="preserve">6L8 6554</t>
  </si>
  <si>
    <t xml:space="preserve">6L8 6567</t>
  </si>
  <si>
    <t xml:space="preserve">6L8 6573</t>
  </si>
  <si>
    <t xml:space="preserve">6L8 6604</t>
  </si>
  <si>
    <t xml:space="preserve">6L8 6614</t>
  </si>
  <si>
    <t xml:space="preserve">6L8 6634</t>
  </si>
  <si>
    <t xml:space="preserve">6L8 6658</t>
  </si>
  <si>
    <t xml:space="preserve">6L8 6661</t>
  </si>
  <si>
    <t xml:space="preserve">6L8 6666</t>
  </si>
  <si>
    <t xml:space="preserve">BMW 840d</t>
  </si>
  <si>
    <t xml:space="preserve">Michal_7208</t>
  </si>
  <si>
    <t xml:space="preserve">6L8 6672</t>
  </si>
  <si>
    <t xml:space="preserve">6L8 6692</t>
  </si>
  <si>
    <t xml:space="preserve">6L8 6706</t>
  </si>
  <si>
    <t xml:space="preserve">6L8 6729</t>
  </si>
  <si>
    <t xml:space="preserve">6L8 6731</t>
  </si>
  <si>
    <t xml:space="preserve">6L8 6758</t>
  </si>
  <si>
    <t xml:space="preserve">6L8 6775</t>
  </si>
  <si>
    <t xml:space="preserve">6L8 6788</t>
  </si>
  <si>
    <t xml:space="preserve">6L8 6796</t>
  </si>
  <si>
    <t xml:space="preserve">6L8 6799</t>
  </si>
  <si>
    <t xml:space="preserve">6L8 6816</t>
  </si>
  <si>
    <t xml:space="preserve">6L8 6834</t>
  </si>
  <si>
    <t xml:space="preserve">6L8 6842</t>
  </si>
  <si>
    <t xml:space="preserve">6L8 6870</t>
  </si>
  <si>
    <t xml:space="preserve">6L8 6897</t>
  </si>
  <si>
    <t xml:space="preserve">6L8 6901</t>
  </si>
  <si>
    <t xml:space="preserve">6L8 6904</t>
  </si>
  <si>
    <t xml:space="preserve">Scania R650 6x4</t>
  </si>
  <si>
    <t xml:space="preserve">6L8 6922</t>
  </si>
  <si>
    <t xml:space="preserve">6L8 6923</t>
  </si>
  <si>
    <t xml:space="preserve">6L8 6927</t>
  </si>
  <si>
    <t xml:space="preserve">6L8 6942</t>
  </si>
  <si>
    <t xml:space="preserve">6L8 6948</t>
  </si>
  <si>
    <t xml:space="preserve">6L8 7009</t>
  </si>
  <si>
    <t xml:space="preserve">6L8 7017</t>
  </si>
  <si>
    <t xml:space="preserve">6L8 7076</t>
  </si>
  <si>
    <t xml:space="preserve">Toyota C-HR II</t>
  </si>
  <si>
    <t xml:space="preserve">6L8 7082</t>
  </si>
  <si>
    <t xml:space="preserve">6L8 7100</t>
  </si>
  <si>
    <t xml:space="preserve">6L8 7106</t>
  </si>
  <si>
    <t xml:space="preserve">6L8 7126</t>
  </si>
  <si>
    <t xml:space="preserve">6L8 7144</t>
  </si>
  <si>
    <t xml:space="preserve">6L8 7158</t>
  </si>
  <si>
    <t xml:space="preserve">6L8 7201</t>
  </si>
  <si>
    <t xml:space="preserve">6L8 7206</t>
  </si>
  <si>
    <t xml:space="preserve">6L8 7233</t>
  </si>
  <si>
    <t xml:space="preserve">6L8 7247</t>
  </si>
  <si>
    <t xml:space="preserve">6L8 7266</t>
  </si>
  <si>
    <t xml:space="preserve">6L8 7286</t>
  </si>
  <si>
    <t xml:space="preserve">6L8 7300</t>
  </si>
  <si>
    <t xml:space="preserve">6L8 7322</t>
  </si>
  <si>
    <t xml:space="preserve">6L8 7349</t>
  </si>
  <si>
    <t xml:space="preserve">6L8 7361</t>
  </si>
  <si>
    <t xml:space="preserve">Mazda CX-60</t>
  </si>
  <si>
    <t xml:space="preserve">6L8 7362</t>
  </si>
  <si>
    <t xml:space="preserve">Mercedes-Benz Arocs 8x4 sklápěč</t>
  </si>
  <si>
    <t xml:space="preserve">Syner</t>
  </si>
  <si>
    <t xml:space="preserve">6L8 7399</t>
  </si>
  <si>
    <t xml:space="preserve">6L8 7427</t>
  </si>
  <si>
    <t xml:space="preserve">6L8 7446</t>
  </si>
  <si>
    <t xml:space="preserve">6L8 7483</t>
  </si>
  <si>
    <t xml:space="preserve">6L8 7489</t>
  </si>
  <si>
    <t xml:space="preserve">6L8 7504</t>
  </si>
  <si>
    <t xml:space="preserve">6L8 7510</t>
  </si>
  <si>
    <t xml:space="preserve">6L8 7551</t>
  </si>
  <si>
    <t xml:space="preserve">6L8 7565</t>
  </si>
  <si>
    <t xml:space="preserve">6L8 7580</t>
  </si>
  <si>
    <t xml:space="preserve">6L8 7594</t>
  </si>
  <si>
    <t xml:space="preserve">6L8 7623</t>
  </si>
  <si>
    <t xml:space="preserve">6L8 7639</t>
  </si>
  <si>
    <t xml:space="preserve">6L8 7642</t>
  </si>
  <si>
    <t xml:space="preserve">6L8 7653</t>
  </si>
  <si>
    <t xml:space="preserve">6L8 7684</t>
  </si>
  <si>
    <t xml:space="preserve">6L8 7709</t>
  </si>
  <si>
    <t xml:space="preserve">6L8 7710</t>
  </si>
  <si>
    <t xml:space="preserve">6L8 7718</t>
  </si>
  <si>
    <t xml:space="preserve">6L8 7731</t>
  </si>
  <si>
    <t xml:space="preserve">6L8 7771</t>
  </si>
  <si>
    <t xml:space="preserve">6L8 7778</t>
  </si>
  <si>
    <t xml:space="preserve">MAN TGS 8x4 sklápěč</t>
  </si>
  <si>
    <t xml:space="preserve">BagroTrans</t>
  </si>
  <si>
    <t xml:space="preserve">6L8 7817</t>
  </si>
  <si>
    <t xml:space="preserve">6L8 7840</t>
  </si>
  <si>
    <t xml:space="preserve">6L8 7872</t>
  </si>
  <si>
    <t xml:space="preserve">6L8 7907</t>
  </si>
  <si>
    <t xml:space="preserve">6L8 7909</t>
  </si>
  <si>
    <t xml:space="preserve">6L8 7918</t>
  </si>
  <si>
    <t xml:space="preserve">6L8 7926</t>
  </si>
  <si>
    <t xml:space="preserve">6L8 7951</t>
  </si>
  <si>
    <t xml:space="preserve">6L8 7932</t>
  </si>
  <si>
    <t xml:space="preserve">6L8 7959</t>
  </si>
  <si>
    <t xml:space="preserve">6L8 7975</t>
  </si>
  <si>
    <t xml:space="preserve">6L8 7977</t>
  </si>
  <si>
    <t xml:space="preserve">6L8 8018</t>
  </si>
  <si>
    <t xml:space="preserve">6L8 8029</t>
  </si>
  <si>
    <t xml:space="preserve">6L8 8059</t>
  </si>
  <si>
    <t xml:space="preserve">6L8 8072</t>
  </si>
  <si>
    <t xml:space="preserve">6L8 8077</t>
  </si>
  <si>
    <t xml:space="preserve">6L8 8094</t>
  </si>
  <si>
    <t xml:space="preserve">6L8 8095</t>
  </si>
  <si>
    <t xml:space="preserve">6L8 8113</t>
  </si>
  <si>
    <t xml:space="preserve">6L8 8117</t>
  </si>
  <si>
    <t xml:space="preserve">6L8 8128</t>
  </si>
  <si>
    <t xml:space="preserve">6L8 8163</t>
  </si>
  <si>
    <t xml:space="preserve">6L8 8196</t>
  </si>
  <si>
    <t xml:space="preserve">6L8 8208</t>
  </si>
  <si>
    <t xml:space="preserve">6L8 8221</t>
  </si>
  <si>
    <t xml:space="preserve">6L8 8242</t>
  </si>
  <si>
    <t xml:space="preserve">6L8 8253</t>
  </si>
  <si>
    <t xml:space="preserve">6L8 8256</t>
  </si>
  <si>
    <t xml:space="preserve">6L8 8259</t>
  </si>
  <si>
    <t xml:space="preserve">6L8 8268</t>
  </si>
  <si>
    <t xml:space="preserve">6L8 8282</t>
  </si>
  <si>
    <t xml:space="preserve">6L8 8316</t>
  </si>
  <si>
    <t xml:space="preserve">6L8 8325</t>
  </si>
  <si>
    <t xml:space="preserve">6L8 8350</t>
  </si>
  <si>
    <t xml:space="preserve">6L8 8353</t>
  </si>
  <si>
    <t xml:space="preserve">6L8 8377</t>
  </si>
  <si>
    <t xml:space="preserve">6L8 8400</t>
  </si>
  <si>
    <t xml:space="preserve">6L8 8419</t>
  </si>
  <si>
    <t xml:space="preserve">6L8 8436</t>
  </si>
  <si>
    <t xml:space="preserve">6L8 8448</t>
  </si>
  <si>
    <t xml:space="preserve">6L8 8470</t>
  </si>
  <si>
    <t xml:space="preserve">6L8 8480</t>
  </si>
  <si>
    <t xml:space="preserve">6L8 8485</t>
  </si>
  <si>
    <t xml:space="preserve">6L8 8503</t>
  </si>
  <si>
    <t xml:space="preserve">6L8 8508</t>
  </si>
  <si>
    <t xml:space="preserve">6L8 8538</t>
  </si>
  <si>
    <t xml:space="preserve">6L8 8554</t>
  </si>
  <si>
    <t xml:space="preserve">6L8 8558</t>
  </si>
  <si>
    <t xml:space="preserve">6L8 8571</t>
  </si>
  <si>
    <t xml:space="preserve">6L8 8585</t>
  </si>
  <si>
    <t xml:space="preserve">6L8 8616</t>
  </si>
  <si>
    <t xml:space="preserve">inz. ČL</t>
  </si>
  <si>
    <t xml:space="preserve">6L8 8635</t>
  </si>
  <si>
    <t xml:space="preserve">6L8 8641</t>
  </si>
  <si>
    <t xml:space="preserve">6L8 8682</t>
  </si>
  <si>
    <t xml:space="preserve">6L8 8683</t>
  </si>
  <si>
    <t xml:space="preserve">Cupra Ateca</t>
  </si>
  <si>
    <t xml:space="preserve">6L8 8716</t>
  </si>
  <si>
    <t xml:space="preserve">6L8 8719</t>
  </si>
  <si>
    <t xml:space="preserve">6L8 8747</t>
  </si>
  <si>
    <t xml:space="preserve">6L8 8764</t>
  </si>
  <si>
    <t xml:space="preserve">6L8 8765</t>
  </si>
  <si>
    <t xml:space="preserve">6L8 8771</t>
  </si>
  <si>
    <t xml:space="preserve">6L8 8796</t>
  </si>
  <si>
    <t xml:space="preserve">6L8 8802</t>
  </si>
  <si>
    <t xml:space="preserve">6L8 8836</t>
  </si>
  <si>
    <t xml:space="preserve">6L8 8850</t>
  </si>
  <si>
    <t xml:space="preserve">6L8 8870</t>
  </si>
  <si>
    <t xml:space="preserve">6L8 8882</t>
  </si>
  <si>
    <t xml:space="preserve">6L8 8909</t>
  </si>
  <si>
    <t xml:space="preserve">Mercedes-Benz Intouro II</t>
  </si>
  <si>
    <t xml:space="preserve">6L8 8919</t>
  </si>
  <si>
    <t xml:space="preserve">6L8 8958</t>
  </si>
  <si>
    <t xml:space="preserve">VW Crafter valník</t>
  </si>
  <si>
    <t xml:space="preserve">6L8 8987</t>
  </si>
  <si>
    <t xml:space="preserve">6L8 9024</t>
  </si>
  <si>
    <t xml:space="preserve">6L8 9034</t>
  </si>
  <si>
    <t xml:space="preserve">6L8 9036</t>
  </si>
  <si>
    <t xml:space="preserve">6L8 9058</t>
  </si>
  <si>
    <t xml:space="preserve">6L8 9088</t>
  </si>
  <si>
    <t xml:space="preserve">6L8 9106</t>
  </si>
  <si>
    <t xml:space="preserve">6L8 9107</t>
  </si>
  <si>
    <t xml:space="preserve">SWM G03F</t>
  </si>
  <si>
    <t xml:space="preserve">6L8 9140</t>
  </si>
  <si>
    <t xml:space="preserve">SWM G01F</t>
  </si>
  <si>
    <t xml:space="preserve">6L8 9163</t>
  </si>
  <si>
    <t xml:space="preserve">6L8 9166</t>
  </si>
  <si>
    <t xml:space="preserve">6L8 9178</t>
  </si>
  <si>
    <t xml:space="preserve">6L8 9183</t>
  </si>
  <si>
    <t xml:space="preserve">6L8 9216</t>
  </si>
  <si>
    <t xml:space="preserve">6L8 9286</t>
  </si>
  <si>
    <t xml:space="preserve">6L8 9288</t>
  </si>
  <si>
    <t xml:space="preserve">6L8 9289</t>
  </si>
  <si>
    <t xml:space="preserve">6L8 9322</t>
  </si>
  <si>
    <t xml:space="preserve">6L8 9333</t>
  </si>
  <si>
    <t xml:space="preserve">6L8 9344</t>
  </si>
  <si>
    <t xml:space="preserve">6L8 9386</t>
  </si>
  <si>
    <t xml:space="preserve">6L8 9397</t>
  </si>
  <si>
    <t xml:space="preserve">6L8 9412</t>
  </si>
  <si>
    <t xml:space="preserve">6L8 9494</t>
  </si>
  <si>
    <t xml:space="preserve">6L8 9495</t>
  </si>
  <si>
    <t xml:space="preserve">6L8 9515</t>
  </si>
  <si>
    <t xml:space="preserve">6L8 9533</t>
  </si>
  <si>
    <t xml:space="preserve">III. Q 2024</t>
  </si>
  <si>
    <t xml:space="preserve">6L8 9615</t>
  </si>
  <si>
    <t xml:space="preserve">6L8 9650</t>
  </si>
  <si>
    <t xml:space="preserve">6L8 9665</t>
  </si>
  <si>
    <t xml:space="preserve">6L8 9693</t>
  </si>
  <si>
    <t xml:space="preserve">6L8 9708</t>
  </si>
  <si>
    <t xml:space="preserve">šumák</t>
  </si>
  <si>
    <t xml:space="preserve">6L8 9735</t>
  </si>
  <si>
    <t xml:space="preserve">6L8 9756</t>
  </si>
  <si>
    <t xml:space="preserve">6L8 9779</t>
  </si>
  <si>
    <t xml:space="preserve">6L8 9813</t>
  </si>
  <si>
    <t xml:space="preserve">6L8 9815</t>
  </si>
  <si>
    <t xml:space="preserve">6L8 9850</t>
  </si>
  <si>
    <t xml:space="preserve">6L8 9867</t>
  </si>
  <si>
    <t xml:space="preserve">6L8 9898</t>
  </si>
  <si>
    <t xml:space="preserve">6L8 9918</t>
  </si>
  <si>
    <t xml:space="preserve">6L8 9926</t>
  </si>
  <si>
    <t xml:space="preserve">6L8 9951</t>
  </si>
  <si>
    <t xml:space="preserve">6L8 9952</t>
  </si>
  <si>
    <t xml:space="preserve">6L8 9964</t>
  </si>
  <si>
    <t xml:space="preserve">6L8 9990</t>
  </si>
  <si>
    <t xml:space="preserve">6L9 0000</t>
  </si>
  <si>
    <t xml:space="preserve">6L9 0013</t>
  </si>
  <si>
    <t xml:space="preserve">MAN TGM skříň</t>
  </si>
  <si>
    <t xml:space="preserve">6L9 0022</t>
  </si>
  <si>
    <t xml:space="preserve">6L9 0029</t>
  </si>
  <si>
    <t xml:space="preserve">6L9 0039</t>
  </si>
  <si>
    <t xml:space="preserve">6L9 0063</t>
  </si>
  <si>
    <t xml:space="preserve">6L9 0073</t>
  </si>
  <si>
    <t xml:space="preserve">6L9 0094</t>
  </si>
  <si>
    <t xml:space="preserve">6L9 0128</t>
  </si>
  <si>
    <t xml:space="preserve">6L9 0130</t>
  </si>
  <si>
    <t xml:space="preserve">6L9 0134</t>
  </si>
  <si>
    <t xml:space="preserve">6L9 0135</t>
  </si>
  <si>
    <t xml:space="preserve">6L9 0151</t>
  </si>
  <si>
    <t xml:space="preserve">6L9 0171</t>
  </si>
  <si>
    <t xml:space="preserve">6L9 0185</t>
  </si>
  <si>
    <t xml:space="preserve">6L9 0211</t>
  </si>
  <si>
    <t xml:space="preserve">Agency Transport</t>
  </si>
  <si>
    <t xml:space="preserve">6L9 0232</t>
  </si>
  <si>
    <t xml:space="preserve">6L9 0240</t>
  </si>
  <si>
    <t xml:space="preserve">6L9 0269</t>
  </si>
  <si>
    <t xml:space="preserve">6L9 0275</t>
  </si>
  <si>
    <t xml:space="preserve">6L9 0312</t>
  </si>
  <si>
    <t xml:space="preserve">6L9 0322</t>
  </si>
  <si>
    <t xml:space="preserve">6L9 0324</t>
  </si>
  <si>
    <t xml:space="preserve">6L9 0383</t>
  </si>
  <si>
    <t xml:space="preserve">6L9 0392</t>
  </si>
  <si>
    <t xml:space="preserve">6L9 0410</t>
  </si>
  <si>
    <t xml:space="preserve">6L9 0411</t>
  </si>
  <si>
    <t xml:space="preserve">6L9 0420</t>
  </si>
  <si>
    <t xml:space="preserve">6L9 0447</t>
  </si>
  <si>
    <t xml:space="preserve">6L9 0449</t>
  </si>
  <si>
    <t xml:space="preserve">6L9 0474</t>
  </si>
  <si>
    <t xml:space="preserve">6L9 0490</t>
  </si>
  <si>
    <t xml:space="preserve">6L9 0492</t>
  </si>
  <si>
    <t xml:space="preserve">6L9 0506</t>
  </si>
  <si>
    <t xml:space="preserve">6L9 0521</t>
  </si>
  <si>
    <t xml:space="preserve">6L9 0539</t>
  </si>
  <si>
    <t xml:space="preserve">6L9 0588</t>
  </si>
  <si>
    <t xml:space="preserve">6L9 0616</t>
  </si>
  <si>
    <t xml:space="preserve">6L9 0632</t>
  </si>
  <si>
    <t xml:space="preserve">6L9 0658</t>
  </si>
  <si>
    <t xml:space="preserve">6L9 0681</t>
  </si>
  <si>
    <t xml:space="preserve">6L9 0718</t>
  </si>
  <si>
    <t xml:space="preserve">6L9 0750</t>
  </si>
  <si>
    <t xml:space="preserve">6L9 0765</t>
  </si>
  <si>
    <t xml:space="preserve">6L9 0776</t>
  </si>
  <si>
    <t xml:space="preserve">6L9 0786</t>
  </si>
  <si>
    <t xml:space="preserve">6L9 0821</t>
  </si>
  <si>
    <t xml:space="preserve">6L9 0826</t>
  </si>
  <si>
    <t xml:space="preserve">6L9 0849</t>
  </si>
  <si>
    <t xml:space="preserve">6L9 0899</t>
  </si>
  <si>
    <t xml:space="preserve">6L9 0936</t>
  </si>
  <si>
    <t xml:space="preserve">6L9 0957</t>
  </si>
  <si>
    <t xml:space="preserve">6L9 0971</t>
  </si>
  <si>
    <t xml:space="preserve">6L9 0984</t>
  </si>
  <si>
    <t xml:space="preserve">6L9 1013</t>
  </si>
  <si>
    <t xml:space="preserve">6L9 1036</t>
  </si>
  <si>
    <t xml:space="preserve">6L9 1057</t>
  </si>
  <si>
    <t xml:space="preserve">6L9 1068</t>
  </si>
  <si>
    <t xml:space="preserve">6L9 1071</t>
  </si>
  <si>
    <t xml:space="preserve">6L9 1094</t>
  </si>
  <si>
    <t xml:space="preserve">6L9 1111</t>
  </si>
  <si>
    <t xml:space="preserve">6L9 1120</t>
  </si>
  <si>
    <t xml:space="preserve">6L9 1164</t>
  </si>
  <si>
    <t xml:space="preserve">6L9 1175</t>
  </si>
  <si>
    <t xml:space="preserve">6L9 1193</t>
  </si>
  <si>
    <t xml:space="preserve">6L9 1201</t>
  </si>
  <si>
    <t xml:space="preserve">6L9 1251</t>
  </si>
  <si>
    <t xml:space="preserve">6L9 1262</t>
  </si>
  <si>
    <t xml:space="preserve">6L9 1278</t>
  </si>
  <si>
    <t xml:space="preserve">6L9 1280</t>
  </si>
  <si>
    <t xml:space="preserve">6L9 1296</t>
  </si>
  <si>
    <t xml:space="preserve">6L9 1308</t>
  </si>
  <si>
    <t xml:space="preserve">6L9 1321</t>
  </si>
  <si>
    <t xml:space="preserve">6L9 1328</t>
  </si>
  <si>
    <t xml:space="preserve">6L9 1338</t>
  </si>
  <si>
    <t xml:space="preserve">6L9 1363</t>
  </si>
  <si>
    <t xml:space="preserve">6L9 1365</t>
  </si>
  <si>
    <t xml:space="preserve">6L9 1396</t>
  </si>
  <si>
    <t xml:space="preserve">6L9 1404</t>
  </si>
  <si>
    <t xml:space="preserve">6L9 1427</t>
  </si>
  <si>
    <t xml:space="preserve">6L9 1430</t>
  </si>
  <si>
    <t xml:space="preserve">6L9 1439</t>
  </si>
  <si>
    <t xml:space="preserve">6L9 1454</t>
  </si>
  <si>
    <t xml:space="preserve">6L9 1459</t>
  </si>
  <si>
    <t xml:space="preserve">6L9 1462</t>
  </si>
  <si>
    <t xml:space="preserve">6L9 1483</t>
  </si>
  <si>
    <t xml:space="preserve">6L9 1493</t>
  </si>
  <si>
    <t xml:space="preserve">6L9 1540</t>
  </si>
  <si>
    <t xml:space="preserve">6L9 1556</t>
  </si>
  <si>
    <t xml:space="preserve">6L9 1574</t>
  </si>
  <si>
    <t xml:space="preserve">6L9 1584</t>
  </si>
  <si>
    <t xml:space="preserve">6L9 1603</t>
  </si>
  <si>
    <t xml:space="preserve">Škoda Octavia II Combi RS facelift</t>
  </si>
  <si>
    <t xml:space="preserve">6L9 1633</t>
  </si>
  <si>
    <t xml:space="preserve">6L9 1675</t>
  </si>
  <si>
    <t xml:space="preserve">6L9 1702</t>
  </si>
  <si>
    <t xml:space="preserve">6L9 1725</t>
  </si>
  <si>
    <t xml:space="preserve">6L9 1726</t>
  </si>
  <si>
    <t xml:space="preserve">6L9 1730</t>
  </si>
  <si>
    <t xml:space="preserve">6L9 1773</t>
  </si>
  <si>
    <t xml:space="preserve">6L9 1779</t>
  </si>
  <si>
    <t xml:space="preserve">6L9 1785</t>
  </si>
  <si>
    <t xml:space="preserve">6L9 1824</t>
  </si>
  <si>
    <t xml:space="preserve">6L9 1855</t>
  </si>
  <si>
    <t xml:space="preserve">Jaecoo J7</t>
  </si>
  <si>
    <t xml:space="preserve">6L9 1860</t>
  </si>
  <si>
    <t xml:space="preserve">6L9 1888</t>
  </si>
  <si>
    <t xml:space="preserve">6L9 1916</t>
  </si>
  <si>
    <t xml:space="preserve">6L9 1953</t>
  </si>
  <si>
    <t xml:space="preserve">6L9 1970</t>
  </si>
  <si>
    <t xml:space="preserve">6L9 2022</t>
  </si>
  <si>
    <t xml:space="preserve">6L9 2031</t>
  </si>
  <si>
    <t xml:space="preserve">6L9 2052</t>
  </si>
  <si>
    <t xml:space="preserve">6L9 2094</t>
  </si>
  <si>
    <t xml:space="preserve">6L9 2136</t>
  </si>
  <si>
    <t xml:space="preserve">6L9 2150</t>
  </si>
  <si>
    <t xml:space="preserve">6L9 2182</t>
  </si>
  <si>
    <t xml:space="preserve">6L9 2234</t>
  </si>
  <si>
    <t xml:space="preserve">6L9 2241</t>
  </si>
  <si>
    <t xml:space="preserve">6L9 2256</t>
  </si>
  <si>
    <t xml:space="preserve">6L9 2269</t>
  </si>
  <si>
    <t xml:space="preserve">6L9 2291</t>
  </si>
  <si>
    <t xml:space="preserve">6L9 2298</t>
  </si>
  <si>
    <t xml:space="preserve">6L9 2323</t>
  </si>
  <si>
    <t xml:space="preserve">6L9 2377</t>
  </si>
  <si>
    <t xml:space="preserve">6L9 2391</t>
  </si>
  <si>
    <t xml:space="preserve">6L9 2404</t>
  </si>
  <si>
    <t xml:space="preserve">6L9 2441</t>
  </si>
  <si>
    <t xml:space="preserve">6L9 2479</t>
  </si>
  <si>
    <t xml:space="preserve">6L9 3230</t>
  </si>
  <si>
    <t xml:space="preserve">6L9 3292</t>
  </si>
  <si>
    <t xml:space="preserve">6L9 3303</t>
  </si>
  <si>
    <t xml:space="preserve">Samohýl</t>
  </si>
  <si>
    <t xml:space="preserve">6L9 3306</t>
  </si>
  <si>
    <t xml:space="preserve">6L9 3344</t>
  </si>
  <si>
    <t xml:space="preserve">6L9 3353</t>
  </si>
  <si>
    <t xml:space="preserve">6L9 3574</t>
  </si>
  <si>
    <t xml:space="preserve">6L9 3577</t>
  </si>
  <si>
    <t xml:space="preserve">6L9 3606</t>
  </si>
  <si>
    <t xml:space="preserve">6L9 3625</t>
  </si>
  <si>
    <t xml:space="preserve">6L9 3662</t>
  </si>
  <si>
    <t xml:space="preserve">6L9 3666</t>
  </si>
  <si>
    <t xml:space="preserve">6L9 3690</t>
  </si>
  <si>
    <t xml:space="preserve">6L9 3714</t>
  </si>
  <si>
    <t xml:space="preserve">6L9 3749</t>
  </si>
  <si>
    <t xml:space="preserve">6L9 3760</t>
  </si>
  <si>
    <t xml:space="preserve">6L9 3773</t>
  </si>
  <si>
    <t xml:space="preserve">6L9 3797</t>
  </si>
  <si>
    <t xml:space="preserve">BMW M8</t>
  </si>
  <si>
    <t xml:space="preserve">6L9 3811</t>
  </si>
  <si>
    <t xml:space="preserve">6L9 3830</t>
  </si>
  <si>
    <t xml:space="preserve">6L9 3846</t>
  </si>
  <si>
    <t xml:space="preserve">6L9 3850</t>
  </si>
  <si>
    <t xml:space="preserve">6L9 3856</t>
  </si>
  <si>
    <t xml:space="preserve">6L9 3863</t>
  </si>
  <si>
    <t xml:space="preserve">6L9 3899</t>
  </si>
  <si>
    <t xml:space="preserve">6L9 3921</t>
  </si>
  <si>
    <t xml:space="preserve">6L9 3948</t>
  </si>
  <si>
    <t xml:space="preserve">6L9 3970</t>
  </si>
  <si>
    <t xml:space="preserve">6L9 3977</t>
  </si>
  <si>
    <t xml:space="preserve">6L9 3990</t>
  </si>
  <si>
    <t xml:space="preserve">6L9 4015</t>
  </si>
  <si>
    <t xml:space="preserve">6L9 4052</t>
  </si>
  <si>
    <t xml:space="preserve">6L9 4072</t>
  </si>
  <si>
    <t xml:space="preserve">6L9 4101</t>
  </si>
  <si>
    <t xml:space="preserve">6L9 4102</t>
  </si>
  <si>
    <t xml:space="preserve">6L9 4154</t>
  </si>
  <si>
    <t xml:space="preserve">6L9 4182</t>
  </si>
  <si>
    <t xml:space="preserve">6L9 4219</t>
  </si>
  <si>
    <t xml:space="preserve">6L9 4255</t>
  </si>
  <si>
    <t xml:space="preserve">6L9 4293</t>
  </si>
  <si>
    <t xml:space="preserve">6L9 4312</t>
  </si>
  <si>
    <t xml:space="preserve">6L9 4338</t>
  </si>
  <si>
    <t xml:space="preserve">6L9 4373</t>
  </si>
  <si>
    <t xml:space="preserve">6L9 4399</t>
  </si>
  <si>
    <t xml:space="preserve">6L9 4419</t>
  </si>
  <si>
    <t xml:space="preserve">6L9 4445</t>
  </si>
  <si>
    <t xml:space="preserve">6L9 4474</t>
  </si>
  <si>
    <t xml:space="preserve">6L9 4496</t>
  </si>
  <si>
    <t xml:space="preserve">6L9 4505</t>
  </si>
  <si>
    <t xml:space="preserve">6L9 4513</t>
  </si>
  <si>
    <t xml:space="preserve">6L9 4524</t>
  </si>
  <si>
    <t xml:space="preserve">Škoda Octavia II Combi Scout facelift</t>
  </si>
  <si>
    <t xml:space="preserve">6L9 4556</t>
  </si>
  <si>
    <t xml:space="preserve">6L9 4577</t>
  </si>
  <si>
    <t xml:space="preserve">6L9 4587</t>
  </si>
  <si>
    <t xml:space="preserve">6L9 4611</t>
  </si>
  <si>
    <t xml:space="preserve">6L9 4972</t>
  </si>
  <si>
    <t xml:space="preserve">6L9 4976</t>
  </si>
  <si>
    <t xml:space="preserve">6L9 4984</t>
  </si>
  <si>
    <t xml:space="preserve">6L9 4985</t>
  </si>
  <si>
    <t xml:space="preserve">6L9 4994</t>
  </si>
  <si>
    <t xml:space="preserve">6L9 5001</t>
  </si>
  <si>
    <t xml:space="preserve">6L9 5011</t>
  </si>
  <si>
    <t xml:space="preserve">6L9 5022</t>
  </si>
  <si>
    <t xml:space="preserve">6L9 5038</t>
  </si>
  <si>
    <t xml:space="preserve">6L9 5044</t>
  </si>
  <si>
    <t xml:space="preserve">6L9 5046</t>
  </si>
  <si>
    <t xml:space="preserve">6L9 5053</t>
  </si>
  <si>
    <t xml:space="preserve">6L9 5062</t>
  </si>
  <si>
    <t xml:space="preserve">6L9 5066</t>
  </si>
  <si>
    <t xml:space="preserve">6L9 5074</t>
  </si>
  <si>
    <t xml:space="preserve">6L9 5075</t>
  </si>
  <si>
    <t xml:space="preserve">6L9 5096</t>
  </si>
  <si>
    <t xml:space="preserve">6L9 5110</t>
  </si>
  <si>
    <t xml:space="preserve">6L9 5113</t>
  </si>
  <si>
    <t xml:space="preserve">6L9 5130</t>
  </si>
  <si>
    <t xml:space="preserve">6L9 5133</t>
  </si>
  <si>
    <t xml:space="preserve">Renault Symbioz</t>
  </si>
  <si>
    <t xml:space="preserve">6L9 5148</t>
  </si>
  <si>
    <t xml:space="preserve">6L9 5172</t>
  </si>
  <si>
    <t xml:space="preserve">Renault Rafale</t>
  </si>
  <si>
    <t xml:space="preserve">6L9 5173</t>
  </si>
  <si>
    <t xml:space="preserve">Neoplan N 316 Ü Euroliner</t>
  </si>
  <si>
    <t xml:space="preserve">6L9 5186</t>
  </si>
  <si>
    <t xml:space="preserve">6L9 5209</t>
  </si>
  <si>
    <t xml:space="preserve">6L9 5220</t>
  </si>
  <si>
    <t xml:space="preserve">6L9 5226</t>
  </si>
  <si>
    <t xml:space="preserve">6L9 5253</t>
  </si>
  <si>
    <t xml:space="preserve">6L9 5255</t>
  </si>
  <si>
    <t xml:space="preserve">6L9 5264</t>
  </si>
  <si>
    <t xml:space="preserve">6L9 5278</t>
  </si>
  <si>
    <t xml:space="preserve">6L9 5305</t>
  </si>
  <si>
    <t xml:space="preserve">6L9 5319</t>
  </si>
  <si>
    <t xml:space="preserve">6L9 5329</t>
  </si>
  <si>
    <t xml:space="preserve">6L9 5359</t>
  </si>
  <si>
    <t xml:space="preserve">6L9 5360</t>
  </si>
  <si>
    <t xml:space="preserve">6L9 5367</t>
  </si>
  <si>
    <t xml:space="preserve">Mercedes-Benz V Marco Polo</t>
  </si>
  <si>
    <t xml:space="preserve">6L9 5387</t>
  </si>
  <si>
    <t xml:space="preserve">6L9 5392</t>
  </si>
  <si>
    <t xml:space="preserve">6L9 5395</t>
  </si>
  <si>
    <t xml:space="preserve">6L9 5419</t>
  </si>
  <si>
    <t xml:space="preserve">6L9 5429</t>
  </si>
  <si>
    <t xml:space="preserve">6L9 5495</t>
  </si>
  <si>
    <t xml:space="preserve">6L9 5525</t>
  </si>
  <si>
    <t xml:space="preserve">Audi S4 Avant</t>
  </si>
  <si>
    <t xml:space="preserve">6L9 5546</t>
  </si>
  <si>
    <t xml:space="preserve">6L9 5591</t>
  </si>
  <si>
    <t xml:space="preserve">6L9 5604</t>
  </si>
  <si>
    <t xml:space="preserve">6L9 5615</t>
  </si>
  <si>
    <t xml:space="preserve">6L9 5664</t>
  </si>
  <si>
    <t xml:space="preserve">6L9 5671</t>
  </si>
  <si>
    <t xml:space="preserve">6L9 5678</t>
  </si>
  <si>
    <t xml:space="preserve">6L9 5680</t>
  </si>
  <si>
    <t xml:space="preserve">6L9 5711</t>
  </si>
  <si>
    <t xml:space="preserve">6L9 5726</t>
  </si>
  <si>
    <t xml:space="preserve">6L9 5738</t>
  </si>
  <si>
    <t xml:space="preserve">6L9 5774</t>
  </si>
  <si>
    <t xml:space="preserve">6L9 5802</t>
  </si>
  <si>
    <t xml:space="preserve">6L9 5817</t>
  </si>
  <si>
    <t xml:space="preserve">6L9 5821</t>
  </si>
  <si>
    <t xml:space="preserve">6L9 5852</t>
  </si>
  <si>
    <t xml:space="preserve">6L9 5875</t>
  </si>
  <si>
    <t xml:space="preserve">6L9 5880</t>
  </si>
  <si>
    <t xml:space="preserve">6L9 5910</t>
  </si>
  <si>
    <t xml:space="preserve">6L9 5933</t>
  </si>
  <si>
    <t xml:space="preserve">6L9 5941</t>
  </si>
  <si>
    <t xml:space="preserve">Scania XT</t>
  </si>
  <si>
    <t xml:space="preserve">6L9 5952</t>
  </si>
  <si>
    <t xml:space="preserve">6L9 5960</t>
  </si>
  <si>
    <t xml:space="preserve">Mercedes-Benz Actros MP6</t>
  </si>
  <si>
    <t xml:space="preserve">Dean Transport</t>
  </si>
  <si>
    <t xml:space="preserve">6L9 5981</t>
  </si>
  <si>
    <t xml:space="preserve">6L9 6020</t>
  </si>
  <si>
    <t xml:space="preserve">6L9 6042</t>
  </si>
  <si>
    <t xml:space="preserve">6L9 6044</t>
  </si>
  <si>
    <t xml:space="preserve">Mazda MX-5 NB</t>
  </si>
  <si>
    <t xml:space="preserve">6L9 6064</t>
  </si>
  <si>
    <t xml:space="preserve">6L9 6068</t>
  </si>
  <si>
    <t xml:space="preserve">Volvo S40</t>
  </si>
  <si>
    <t xml:space="preserve">6L9 6111</t>
  </si>
  <si>
    <t xml:space="preserve">6L9 6152</t>
  </si>
  <si>
    <t xml:space="preserve">6L9 6186</t>
  </si>
  <si>
    <t xml:space="preserve">6L9 6188</t>
  </si>
  <si>
    <t xml:space="preserve">6L9 6203</t>
  </si>
  <si>
    <t xml:space="preserve">6L9 6220</t>
  </si>
  <si>
    <t xml:space="preserve">6L9 6261</t>
  </si>
  <si>
    <t xml:space="preserve">6L9 6280</t>
  </si>
  <si>
    <t xml:space="preserve">6L9 6291</t>
  </si>
  <si>
    <t xml:space="preserve">MAN TGL odtahový vůz</t>
  </si>
  <si>
    <t xml:space="preserve">6L9 6324</t>
  </si>
  <si>
    <t xml:space="preserve">6L9 6334</t>
  </si>
  <si>
    <t xml:space="preserve">6L9 6354</t>
  </si>
  <si>
    <t xml:space="preserve">6L9 6355</t>
  </si>
  <si>
    <t xml:space="preserve">Honda ZR-V</t>
  </si>
  <si>
    <t xml:space="preserve">6L9 6385</t>
  </si>
  <si>
    <t xml:space="preserve">6L9 6395</t>
  </si>
  <si>
    <t xml:space="preserve">6L9 6397</t>
  </si>
  <si>
    <t xml:space="preserve">6L9 6418</t>
  </si>
  <si>
    <t xml:space="preserve">6L9 6423</t>
  </si>
  <si>
    <t xml:space="preserve">6L9 6438</t>
  </si>
  <si>
    <t xml:space="preserve">6L9 6447</t>
  </si>
  <si>
    <t xml:space="preserve">6L9 6466</t>
  </si>
  <si>
    <t xml:space="preserve">6L9 6481</t>
  </si>
  <si>
    <t xml:space="preserve">6L9 6519</t>
  </si>
  <si>
    <t xml:space="preserve">6L9 6538</t>
  </si>
  <si>
    <t xml:space="preserve">6L9 6565</t>
  </si>
  <si>
    <t xml:space="preserve">6L9 6577</t>
  </si>
  <si>
    <t xml:space="preserve">6L9 6603</t>
  </si>
  <si>
    <t xml:space="preserve">6L9 6612</t>
  </si>
  <si>
    <t xml:space="preserve">6L9 6639</t>
  </si>
  <si>
    <t xml:space="preserve">KGM Torres</t>
  </si>
  <si>
    <t xml:space="preserve">6L9 6648</t>
  </si>
  <si>
    <t xml:space="preserve">6L9 6654</t>
  </si>
  <si>
    <t xml:space="preserve">6L9 6664</t>
  </si>
  <si>
    <t xml:space="preserve">KGM Actyon</t>
  </si>
  <si>
    <t xml:space="preserve">6L9 6676</t>
  </si>
  <si>
    <t xml:space="preserve">6L9 6721</t>
  </si>
  <si>
    <t xml:space="preserve">6L9 6733</t>
  </si>
  <si>
    <t xml:space="preserve">6L9 6741</t>
  </si>
  <si>
    <t xml:space="preserve">6L9 6770</t>
  </si>
  <si>
    <t xml:space="preserve">6L9 6781</t>
  </si>
  <si>
    <t xml:space="preserve">6L9 6789</t>
  </si>
  <si>
    <t xml:space="preserve">6L9 6797</t>
  </si>
  <si>
    <t xml:space="preserve">6L9 6817</t>
  </si>
  <si>
    <t xml:space="preserve">6L9 6818</t>
  </si>
  <si>
    <t xml:space="preserve">6L9 6831</t>
  </si>
  <si>
    <t xml:space="preserve">6L9 6865</t>
  </si>
  <si>
    <t xml:space="preserve">6L9 6873</t>
  </si>
  <si>
    <t xml:space="preserve">6L9 6915</t>
  </si>
  <si>
    <t xml:space="preserve">6L9 6923</t>
  </si>
  <si>
    <t xml:space="preserve">6L9 6950</t>
  </si>
  <si>
    <t xml:space="preserve">6L9 6962</t>
  </si>
  <si>
    <t xml:space="preserve">6L9 6974</t>
  </si>
  <si>
    <t xml:space="preserve">6L9 6981</t>
  </si>
  <si>
    <t xml:space="preserve">6L9 6995</t>
  </si>
  <si>
    <t xml:space="preserve">Mercus Crafter 50</t>
  </si>
  <si>
    <t xml:space="preserve">6L9 7010</t>
  </si>
  <si>
    <t xml:space="preserve">Mercedes-Benz LAK 1113</t>
  </si>
  <si>
    <t xml:space="preserve">6L9 7024</t>
  </si>
  <si>
    <t xml:space="preserve">Mercus MAN TGE 6.160</t>
  </si>
  <si>
    <t xml:space="preserve">6L9 7052</t>
  </si>
  <si>
    <t xml:space="preserve">6L9 7099</t>
  </si>
  <si>
    <t xml:space="preserve">KGM Korando</t>
  </si>
  <si>
    <t xml:space="preserve">6L9 7116</t>
  </si>
  <si>
    <t xml:space="preserve">6L9 7125</t>
  </si>
  <si>
    <t xml:space="preserve">6L9 7130</t>
  </si>
  <si>
    <t xml:space="preserve">6L9 7500</t>
  </si>
  <si>
    <t xml:space="preserve">MAN TGA nosič kontejnerů</t>
  </si>
  <si>
    <t xml:space="preserve">6L9 7514</t>
  </si>
  <si>
    <t xml:space="preserve">6L9 7550</t>
  </si>
  <si>
    <t xml:space="preserve">6L9 7559</t>
  </si>
  <si>
    <t xml:space="preserve">6L9 7601</t>
  </si>
  <si>
    <t xml:space="preserve">6L9 7633</t>
  </si>
  <si>
    <t xml:space="preserve">6L9 7650</t>
  </si>
  <si>
    <t xml:space="preserve">6L9 7741</t>
  </si>
  <si>
    <t xml:space="preserve">6L9 7746</t>
  </si>
  <si>
    <t xml:space="preserve">6L9 7752</t>
  </si>
  <si>
    <t xml:space="preserve">6L9 7793</t>
  </si>
  <si>
    <t xml:space="preserve">6L9 7800</t>
  </si>
  <si>
    <t xml:space="preserve">6L9 7802</t>
  </si>
  <si>
    <t xml:space="preserve">6L9 7827</t>
  </si>
  <si>
    <t xml:space="preserve">6L9 7841</t>
  </si>
  <si>
    <t xml:space="preserve">6L9 7842</t>
  </si>
  <si>
    <t xml:space="preserve">6L9 8104</t>
  </si>
  <si>
    <t xml:space="preserve">6L9 8116</t>
  </si>
  <si>
    <t xml:space="preserve">6L9 8150</t>
  </si>
  <si>
    <t xml:space="preserve">6L9 8160</t>
  </si>
  <si>
    <t xml:space="preserve">6L9 8183</t>
  </si>
  <si>
    <t xml:space="preserve">6L9 8282</t>
  </si>
  <si>
    <t xml:space="preserve">6L9 8283</t>
  </si>
  <si>
    <t xml:space="preserve">6L9 8311</t>
  </si>
  <si>
    <t xml:space="preserve">IV. Q 2024</t>
  </si>
  <si>
    <t xml:space="preserve">6L9 8510</t>
  </si>
  <si>
    <t xml:space="preserve">6L9 8511</t>
  </si>
  <si>
    <t xml:space="preserve">6L9 8529</t>
  </si>
  <si>
    <t xml:space="preserve">6L9 8546</t>
  </si>
  <si>
    <t xml:space="preserve">6L9 8566</t>
  </si>
  <si>
    <t xml:space="preserve">6L9 8605</t>
  </si>
  <si>
    <t xml:space="preserve">6L9 8622</t>
  </si>
  <si>
    <t xml:space="preserve">6L9 8652</t>
  </si>
  <si>
    <t xml:space="preserve">6L9 8679</t>
  </si>
  <si>
    <t xml:space="preserve">6L9 8681</t>
  </si>
  <si>
    <t xml:space="preserve">6L9 8748</t>
  </si>
  <si>
    <t xml:space="preserve">6L9 8750</t>
  </si>
  <si>
    <t xml:space="preserve">6L9 8761</t>
  </si>
  <si>
    <t xml:space="preserve">6L9 8767</t>
  </si>
  <si>
    <t xml:space="preserve">6L9 8802</t>
  </si>
  <si>
    <t xml:space="preserve">6L9 8813</t>
  </si>
  <si>
    <t xml:space="preserve">6L9 8816</t>
  </si>
  <si>
    <t xml:space="preserve">6L9 8840</t>
  </si>
  <si>
    <t xml:space="preserve">6L9 8860</t>
  </si>
  <si>
    <t xml:space="preserve">6L9 8873</t>
  </si>
  <si>
    <t xml:space="preserve">6L9 8882</t>
  </si>
  <si>
    <t xml:space="preserve"> </t>
  </si>
  <si>
    <t xml:space="preserve">6L9 8906</t>
  </si>
  <si>
    <t xml:space="preserve">6L9 8930</t>
  </si>
  <si>
    <t xml:space="preserve">6L9 8946</t>
  </si>
  <si>
    <t xml:space="preserve">6L9 8962</t>
  </si>
  <si>
    <t xml:space="preserve">Renault Scenic</t>
  </si>
  <si>
    <t xml:space="preserve">6L9 8963</t>
  </si>
  <si>
    <t xml:space="preserve">6L9 8978</t>
  </si>
  <si>
    <t xml:space="preserve">6L9 9001</t>
  </si>
  <si>
    <t xml:space="preserve">6L9 9037</t>
  </si>
  <si>
    <t xml:space="preserve">6L9 9057</t>
  </si>
  <si>
    <t xml:space="preserve">6L9 9085</t>
  </si>
  <si>
    <t xml:space="preserve">6L9 9109</t>
  </si>
  <si>
    <t xml:space="preserve">6L9 9137</t>
  </si>
  <si>
    <t xml:space="preserve">6L9 9146</t>
  </si>
  <si>
    <t xml:space="preserve">6L9 9165</t>
  </si>
  <si>
    <t xml:space="preserve">6L9 9243</t>
  </si>
  <si>
    <t xml:space="preserve">6L9 9272</t>
  </si>
  <si>
    <t xml:space="preserve">6L9 9291</t>
  </si>
  <si>
    <t xml:space="preserve">6L9 9301</t>
  </si>
  <si>
    <t xml:space="preserve">6L9 9352</t>
  </si>
  <si>
    <t xml:space="preserve">Citroen DS3 Cabrio</t>
  </si>
  <si>
    <t xml:space="preserve">6L9 9467</t>
  </si>
  <si>
    <t xml:space="preserve">6L9 9630</t>
  </si>
  <si>
    <t xml:space="preserve">6L9 9632</t>
  </si>
  <si>
    <t xml:space="preserve">6L9 9633</t>
  </si>
  <si>
    <t xml:space="preserve">6L9 9700</t>
  </si>
  <si>
    <t xml:space="preserve">6L9 9707</t>
  </si>
  <si>
    <t xml:space="preserve">6L9 9719</t>
  </si>
  <si>
    <t xml:space="preserve">6L9 9728</t>
  </si>
  <si>
    <t xml:space="preserve">6L9 9743</t>
  </si>
  <si>
    <t xml:space="preserve">6L9 9812</t>
  </si>
  <si>
    <t xml:space="preserve">6L9 9815</t>
  </si>
  <si>
    <t xml:space="preserve">6L9 9912</t>
  </si>
  <si>
    <t xml:space="preserve">6L9 9945</t>
  </si>
  <si>
    <t xml:space="preserve">6L9 9984</t>
  </si>
  <si>
    <t xml:space="preserve">6L9 9985</t>
  </si>
  <si>
    <t xml:space="preserve">6L9 9999</t>
  </si>
  <si>
    <t xml:space="preserve">7L0 2192</t>
  </si>
  <si>
    <t xml:space="preserve">7L0 2216</t>
  </si>
  <si>
    <t xml:space="preserve">7L0 2234</t>
  </si>
  <si>
    <t xml:space="preserve">7L0 2242</t>
  </si>
  <si>
    <t xml:space="preserve">7L0 2252</t>
  </si>
  <si>
    <t xml:space="preserve">7L0 2441</t>
  </si>
  <si>
    <t xml:space="preserve">7L0 2470</t>
  </si>
  <si>
    <t xml:space="preserve">7L0 2485</t>
  </si>
  <si>
    <t xml:space="preserve">7L0 2500</t>
  </si>
  <si>
    <t xml:space="preserve">7L0 2507</t>
  </si>
  <si>
    <t xml:space="preserve">7L0 2533</t>
  </si>
  <si>
    <t xml:space="preserve">7L0 2614</t>
  </si>
  <si>
    <t xml:space="preserve">7L0 2615</t>
  </si>
  <si>
    <t xml:space="preserve">7L0 2629</t>
  </si>
  <si>
    <t xml:space="preserve">7L0 2633</t>
  </si>
  <si>
    <t xml:space="preserve">7L0 2650</t>
  </si>
  <si>
    <t xml:space="preserve">Fiat 500 Ellenator</t>
  </si>
  <si>
    <t xml:space="preserve">7L0 2661</t>
  </si>
  <si>
    <t xml:space="preserve">7L0 2777</t>
  </si>
  <si>
    <t xml:space="preserve">7L0 2800</t>
  </si>
  <si>
    <t xml:space="preserve">7L0 2805</t>
  </si>
  <si>
    <t xml:space="preserve">I. Q 2025</t>
  </si>
  <si>
    <t xml:space="preserve">7L0 2839</t>
  </si>
  <si>
    <t xml:space="preserve">7L0 2841</t>
  </si>
  <si>
    <t xml:space="preserve">7L0 2880</t>
  </si>
  <si>
    <t xml:space="preserve">Scania R 580 nosič kontejnerů</t>
  </si>
  <si>
    <t xml:space="preserve">7L0 2900</t>
  </si>
  <si>
    <t xml:space="preserve">7L0 2917</t>
  </si>
  <si>
    <t xml:space="preserve">7L0 2938</t>
  </si>
  <si>
    <t xml:space="preserve">7L0 2975</t>
  </si>
  <si>
    <t xml:space="preserve">7L0 2984</t>
  </si>
  <si>
    <t xml:space="preserve">7L0 2985</t>
  </si>
  <si>
    <t xml:space="preserve">přeregistace z 6S8 2068</t>
  </si>
  <si>
    <t xml:space="preserve">7L0 3013</t>
  </si>
  <si>
    <t xml:space="preserve">7L0 3025</t>
  </si>
  <si>
    <t xml:space="preserve">7L0 3044</t>
  </si>
  <si>
    <t xml:space="preserve">7L0 3074</t>
  </si>
  <si>
    <t xml:space="preserve">7L0 3128</t>
  </si>
  <si>
    <t xml:space="preserve">7L0 3145</t>
  </si>
  <si>
    <t xml:space="preserve">7L0 3149</t>
  </si>
  <si>
    <t xml:space="preserve">7L0 3168</t>
  </si>
  <si>
    <t xml:space="preserve">7L0 3253</t>
  </si>
  <si>
    <t xml:space="preserve">7L0 3816</t>
  </si>
  <si>
    <t xml:space="preserve">7L0 3824</t>
  </si>
  <si>
    <t xml:space="preserve">7L0 3864</t>
  </si>
  <si>
    <t xml:space="preserve">7L0 3872</t>
  </si>
  <si>
    <t xml:space="preserve">7L0 3878</t>
  </si>
  <si>
    <t xml:space="preserve">7L0 3891</t>
  </si>
  <si>
    <t xml:space="preserve">7L0 3894</t>
  </si>
  <si>
    <t xml:space="preserve">7L0 3910</t>
  </si>
  <si>
    <t xml:space="preserve">7L0 3936</t>
  </si>
  <si>
    <t xml:space="preserve">7L0 3954</t>
  </si>
  <si>
    <t xml:space="preserve">7L0 3969</t>
  </si>
  <si>
    <t xml:space="preserve">7L0 3991</t>
  </si>
  <si>
    <t xml:space="preserve">7L0 4046</t>
  </si>
  <si>
    <t xml:space="preserve">7L0 4070</t>
  </si>
  <si>
    <t xml:space="preserve">7L0 4076</t>
  </si>
  <si>
    <t xml:space="preserve">7L0 4119</t>
  </si>
  <si>
    <t xml:space="preserve">7L0 4124</t>
  </si>
  <si>
    <t xml:space="preserve">7L0 4143</t>
  </si>
  <si>
    <t xml:space="preserve">Kia </t>
  </si>
  <si>
    <t xml:space="preserve">7L0 4148</t>
  </si>
  <si>
    <t xml:space="preserve">7L0 4155</t>
  </si>
  <si>
    <t xml:space="preserve">7L0 4166</t>
  </si>
  <si>
    <t xml:space="preserve">7L0 4176</t>
  </si>
  <si>
    <t xml:space="preserve">7L0 4191</t>
  </si>
  <si>
    <t xml:space="preserve">7L0 4212</t>
  </si>
  <si>
    <t xml:space="preserve">7L0 4225</t>
  </si>
  <si>
    <t xml:space="preserve">7L0 4232</t>
  </si>
  <si>
    <t xml:space="preserve">7L0 4241</t>
  </si>
  <si>
    <t xml:space="preserve">7L0 4246</t>
  </si>
  <si>
    <t xml:space="preserve">7L0 4255</t>
  </si>
  <si>
    <t xml:space="preserve">7L0 4262</t>
  </si>
  <si>
    <t xml:space="preserve">7L0 4272</t>
  </si>
  <si>
    <t xml:space="preserve">7L0 4274</t>
  </si>
  <si>
    <t xml:space="preserve">7L0 4315</t>
  </si>
  <si>
    <t xml:space="preserve">7L0 4326</t>
  </si>
  <si>
    <t xml:space="preserve">7L0 5410</t>
  </si>
  <si>
    <t xml:space="preserve">7L0 5455</t>
  </si>
  <si>
    <t xml:space="preserve">7L0 5655</t>
  </si>
  <si>
    <t xml:space="preserve">Chevrolet Traverse</t>
  </si>
  <si>
    <t xml:space="preserve">7L0 5656</t>
  </si>
  <si>
    <t xml:space="preserve">7L0 5657</t>
  </si>
  <si>
    <t xml:space="preserve">II. Q 2025</t>
  </si>
  <si>
    <t xml:space="preserve">7L0 6466</t>
  </si>
  <si>
    <t xml:space="preserve">7L0 6467</t>
  </si>
  <si>
    <t xml:space="preserve">7L0 6495</t>
  </si>
  <si>
    <t xml:space="preserve">7L0 6509</t>
  </si>
  <si>
    <t xml:space="preserve">7L0 6523</t>
  </si>
  <si>
    <t xml:space="preserve">7L0 6557</t>
  </si>
  <si>
    <t xml:space="preserve">7L0 6563</t>
  </si>
  <si>
    <t xml:space="preserve">7L0 6575</t>
  </si>
  <si>
    <t xml:space="preserve">7L0 6585</t>
  </si>
  <si>
    <t xml:space="preserve">7L0 6603</t>
  </si>
  <si>
    <t xml:space="preserve">7L0 6633</t>
  </si>
  <si>
    <t xml:space="preserve">Škoda Kodiaq II RS</t>
  </si>
  <si>
    <t xml:space="preserve">7L0 6651</t>
  </si>
  <si>
    <t xml:space="preserve">7L0 6670</t>
  </si>
  <si>
    <t xml:space="preserve">7L0 6684</t>
  </si>
  <si>
    <t xml:space="preserve">Chery Tiggo 4</t>
  </si>
  <si>
    <t xml:space="preserve">7L0 6694</t>
  </si>
  <si>
    <t xml:space="preserve">7L0 6730</t>
  </si>
  <si>
    <t xml:space="preserve">7L0 6750</t>
  </si>
  <si>
    <t xml:space="preserve">7L0 6809</t>
  </si>
  <si>
    <t xml:space="preserve">7L0 8529</t>
  </si>
  <si>
    <t xml:space="preserve">Volvo FH6 tandem</t>
  </si>
  <si>
    <t xml:space="preserve">7L0 8534</t>
  </si>
  <si>
    <t xml:space="preserve">7L1 1234</t>
  </si>
  <si>
    <t xml:space="preserve">7L1 1237</t>
  </si>
  <si>
    <t xml:space="preserve">chaotický výdej</t>
  </si>
  <si>
    <t xml:space="preserve">III. Q 2025</t>
  </si>
  <si>
    <t xml:space="preserve">7L1 3059</t>
  </si>
  <si>
    <t xml:space="preserve">návěs Schmitz Cargobull</t>
  </si>
  <si>
    <t xml:space="preserve">7L1 3074</t>
  </si>
  <si>
    <t xml:space="preserve">7L1 3078</t>
  </si>
  <si>
    <t xml:space="preserve">podvalník Humbaur</t>
  </si>
  <si>
    <t xml:space="preserve">7L1 3103</t>
  </si>
  <si>
    <t xml:space="preserve">7L1 3109</t>
  </si>
  <si>
    <t xml:space="preserve">II. Q 2017 - 1. objednávka od SPM do Centrálního skladu</t>
  </si>
  <si>
    <t xml:space="preserve">Počítání vydaných krabic</t>
  </si>
  <si>
    <t xml:space="preserve">Počet</t>
  </si>
  <si>
    <t xml:space="preserve">ahmi</t>
  </si>
  <si>
    <t xml:space="preserve">Objednal</t>
  </si>
  <si>
    <t xml:space="preserve">Vydal</t>
  </si>
  <si>
    <t xml:space="preserve">Datum výdeje</t>
  </si>
  <si>
    <t xml:space="preserve">Poznámka</t>
  </si>
  <si>
    <t xml:space="preserve">ORP </t>
  </si>
  <si>
    <t xml:space="preserve">5L5 4436</t>
  </si>
  <si>
    <t xml:space="preserve">5L5 4470</t>
  </si>
  <si>
    <t xml:space="preserve">Ministerstvo dopravy</t>
  </si>
  <si>
    <t xml:space="preserve">6/18</t>
  </si>
  <si>
    <t xml:space="preserve">ZMP: 4444</t>
  </si>
  <si>
    <t xml:space="preserve">5L5 4471</t>
  </si>
  <si>
    <t xml:space="preserve">5L5 4505</t>
  </si>
  <si>
    <t xml:space="preserve">ZMP: 4488</t>
  </si>
  <si>
    <t xml:space="preserve">5L5 4506</t>
  </si>
  <si>
    <t xml:space="preserve">5L5 4540</t>
  </si>
  <si>
    <t xml:space="preserve">8/18</t>
  </si>
  <si>
    <t xml:space="preserve">5L5 4541</t>
  </si>
  <si>
    <t xml:space="preserve">5L5 4575</t>
  </si>
  <si>
    <t xml:space="preserve">2/18</t>
  </si>
  <si>
    <t xml:space="preserve">ZMP: 4554</t>
  </si>
  <si>
    <t xml:space="preserve">1/18</t>
  </si>
  <si>
    <t xml:space="preserve">5L5 4611</t>
  </si>
  <si>
    <t xml:space="preserve">5L5 4645</t>
  </si>
  <si>
    <t xml:space="preserve">9/18</t>
  </si>
  <si>
    <t xml:space="preserve">5L5 4646</t>
  </si>
  <si>
    <t xml:space="preserve">5L5 4680</t>
  </si>
  <si>
    <t xml:space="preserve">10/18</t>
  </si>
  <si>
    <t xml:space="preserve">5L5 4681</t>
  </si>
  <si>
    <t xml:space="preserve">5L5 4715</t>
  </si>
  <si>
    <t xml:space="preserve">5L5 4716</t>
  </si>
  <si>
    <t xml:space="preserve">5L5 4750</t>
  </si>
  <si>
    <t xml:space="preserve">7/18</t>
  </si>
  <si>
    <t xml:space="preserve">5L5 4785</t>
  </si>
  <si>
    <t xml:space="preserve">5L5 4786</t>
  </si>
  <si>
    <t xml:space="preserve">v JBC, v JIL</t>
  </si>
  <si>
    <t xml:space="preserve">5L5 4821</t>
  </si>
  <si>
    <t xml:space="preserve">5L5 4855</t>
  </si>
  <si>
    <t xml:space="preserve">5L5 4890</t>
  </si>
  <si>
    <t xml:space="preserve">5L5 4891</t>
  </si>
  <si>
    <t xml:space="preserve">5L5 4925</t>
  </si>
  <si>
    <t xml:space="preserve">5L5 4926</t>
  </si>
  <si>
    <t xml:space="preserve">5L5 4960</t>
  </si>
  <si>
    <t xml:space="preserve">4/18</t>
  </si>
  <si>
    <t xml:space="preserve">5L5 4961</t>
  </si>
  <si>
    <t xml:space="preserve">5L5 4995</t>
  </si>
  <si>
    <t xml:space="preserve">3/18</t>
  </si>
  <si>
    <t xml:space="preserve">5L5 5030</t>
  </si>
  <si>
    <t xml:space="preserve">5L5 5031</t>
  </si>
  <si>
    <t xml:space="preserve">5L5 5065</t>
  </si>
  <si>
    <t xml:space="preserve">5L5 5066</t>
  </si>
  <si>
    <t xml:space="preserve">5L5 5100</t>
  </si>
  <si>
    <t xml:space="preserve">5L5 5135</t>
  </si>
  <si>
    <t xml:space="preserve">5L5 5136</t>
  </si>
  <si>
    <t xml:space="preserve">5L5 5170</t>
  </si>
  <si>
    <t xml:space="preserve">ZMP: 5150</t>
  </si>
  <si>
    <t xml:space="preserve">5L5 5171</t>
  </si>
  <si>
    <t xml:space="preserve">5L5 5205</t>
  </si>
  <si>
    <t xml:space="preserve">5L5 5206</t>
  </si>
  <si>
    <t xml:space="preserve">5L5 5240</t>
  </si>
  <si>
    <t xml:space="preserve">5L5 5241</t>
  </si>
  <si>
    <t xml:space="preserve">5L5 5275</t>
  </si>
  <si>
    <t xml:space="preserve">5L5 5276</t>
  </si>
  <si>
    <t xml:space="preserve">5L5 5310</t>
  </si>
  <si>
    <t xml:space="preserve">5L5 5345</t>
  </si>
  <si>
    <t xml:space="preserve">5L5 5346</t>
  </si>
  <si>
    <t xml:space="preserve">5L5 5380</t>
  </si>
  <si>
    <t xml:space="preserve">5L5 5381</t>
  </si>
  <si>
    <t xml:space="preserve">5L5 5415</t>
  </si>
  <si>
    <t xml:space="preserve">5L5 5416</t>
  </si>
  <si>
    <t xml:space="preserve">5L5 5450</t>
  </si>
  <si>
    <t xml:space="preserve">5L5 5451</t>
  </si>
  <si>
    <t xml:space="preserve">5L5 5485</t>
  </si>
  <si>
    <t xml:space="preserve">5L5 5486</t>
  </si>
  <si>
    <t xml:space="preserve">5L5 5520</t>
  </si>
  <si>
    <t xml:space="preserve">5L5 5521</t>
  </si>
  <si>
    <t xml:space="preserve">5L5 5556</t>
  </si>
  <si>
    <t xml:space="preserve">5L5 5590</t>
  </si>
  <si>
    <t xml:space="preserve">5L5 5625</t>
  </si>
  <si>
    <t xml:space="preserve">5L5 5660</t>
  </si>
  <si>
    <t xml:space="preserve">5L5 5661</t>
  </si>
  <si>
    <t xml:space="preserve">5L5 5695</t>
  </si>
  <si>
    <t xml:space="preserve">5L5 5696</t>
  </si>
  <si>
    <t xml:space="preserve">5L5 5730</t>
  </si>
  <si>
    <t xml:space="preserve">5L5 5731</t>
  </si>
  <si>
    <t xml:space="preserve">5L5 5765</t>
  </si>
  <si>
    <t xml:space="preserve">5L5 5766</t>
  </si>
  <si>
    <t xml:space="preserve">5L5 5800</t>
  </si>
  <si>
    <t xml:space="preserve">5L5 5801</t>
  </si>
  <si>
    <t xml:space="preserve">5L5 5836</t>
  </si>
  <si>
    <t xml:space="preserve">5L5 5870</t>
  </si>
  <si>
    <t xml:space="preserve">5L5 5871</t>
  </si>
  <si>
    <t xml:space="preserve">5L5 5905</t>
  </si>
  <si>
    <t xml:space="preserve">5L5 5906</t>
  </si>
  <si>
    <t xml:space="preserve">5L5 5940</t>
  </si>
  <si>
    <t xml:space="preserve">5L5 5941</t>
  </si>
  <si>
    <t xml:space="preserve">5L5 5975</t>
  </si>
  <si>
    <t xml:space="preserve">5L5 5976</t>
  </si>
  <si>
    <t xml:space="preserve">5L5 6010</t>
  </si>
  <si>
    <t xml:space="preserve">5L5 6011</t>
  </si>
  <si>
    <t xml:space="preserve">5L5 6045</t>
  </si>
  <si>
    <t xml:space="preserve">5L5 6046</t>
  </si>
  <si>
    <t xml:space="preserve">5/18</t>
  </si>
  <si>
    <t xml:space="preserve">5L5 6081</t>
  </si>
  <si>
    <t xml:space="preserve">5L5 6115</t>
  </si>
  <si>
    <t xml:space="preserve">5L5 6116</t>
  </si>
  <si>
    <t xml:space="preserve">5L5 6150</t>
  </si>
  <si>
    <t xml:space="preserve">5L5 6151</t>
  </si>
  <si>
    <t xml:space="preserve">5L5 6185</t>
  </si>
  <si>
    <t xml:space="preserve">5L5 6186</t>
  </si>
  <si>
    <t xml:space="preserve">5L5 6221</t>
  </si>
  <si>
    <t xml:space="preserve">5L5 6290</t>
  </si>
  <si>
    <t xml:space="preserve">5L5 6291</t>
  </si>
  <si>
    <t xml:space="preserve">5L5 6325</t>
  </si>
  <si>
    <t xml:space="preserve">5L5 6326</t>
  </si>
  <si>
    <t xml:space="preserve">5L5 6361</t>
  </si>
  <si>
    <t xml:space="preserve">5L5 6395</t>
  </si>
  <si>
    <t xml:space="preserve">5L5 6396</t>
  </si>
  <si>
    <t xml:space="preserve">5L5 6430</t>
  </si>
  <si>
    <t xml:space="preserve">5L5 6465</t>
  </si>
  <si>
    <t xml:space="preserve">5L5 6466</t>
  </si>
  <si>
    <t xml:space="preserve">5L5 6500</t>
  </si>
  <si>
    <t xml:space="preserve">5L5 6501</t>
  </si>
  <si>
    <t xml:space="preserve">5L5 6535</t>
  </si>
  <si>
    <t xml:space="preserve">12/18</t>
  </si>
  <si>
    <t xml:space="preserve">5L5 6536</t>
  </si>
  <si>
    <t xml:space="preserve">5L5 6570</t>
  </si>
  <si>
    <t xml:space="preserve">5L5 6571</t>
  </si>
  <si>
    <t xml:space="preserve">5L5 6605</t>
  </si>
  <si>
    <t xml:space="preserve">5L5 6606</t>
  </si>
  <si>
    <t xml:space="preserve">5L5 6640</t>
  </si>
  <si>
    <t xml:space="preserve">5L5 6641</t>
  </si>
  <si>
    <t xml:space="preserve">5L5 6675</t>
  </si>
  <si>
    <t xml:space="preserve">5L5 6676</t>
  </si>
  <si>
    <t xml:space="preserve">5L5 6710</t>
  </si>
  <si>
    <t xml:space="preserve">5L5 6711</t>
  </si>
  <si>
    <t xml:space="preserve">5L5 6745</t>
  </si>
  <si>
    <t xml:space="preserve">5L5 6746</t>
  </si>
  <si>
    <t xml:space="preserve">5L5 6780</t>
  </si>
  <si>
    <t xml:space="preserve">5L5 6781</t>
  </si>
  <si>
    <t xml:space="preserve">5L5 6815</t>
  </si>
  <si>
    <t xml:space="preserve">5L5 6816</t>
  </si>
  <si>
    <t xml:space="preserve">5L5 6850</t>
  </si>
  <si>
    <t xml:space="preserve">5L5 6851</t>
  </si>
  <si>
    <t xml:space="preserve">5L5 6885</t>
  </si>
  <si>
    <t xml:space="preserve">5L5 6886</t>
  </si>
  <si>
    <t xml:space="preserve">5L5 6920</t>
  </si>
  <si>
    <t xml:space="preserve">5L5 6955</t>
  </si>
  <si>
    <t xml:space="preserve">1/19</t>
  </si>
  <si>
    <t xml:space="preserve">5L5 6956</t>
  </si>
  <si>
    <t xml:space="preserve">5L5 6990</t>
  </si>
  <si>
    <t xml:space="preserve">5L5 6991</t>
  </si>
  <si>
    <t xml:space="preserve">5L5 7025</t>
  </si>
  <si>
    <t xml:space="preserve">5L5 7026</t>
  </si>
  <si>
    <t xml:space="preserve">5L5 7060</t>
  </si>
  <si>
    <t xml:space="preserve">5L5 7061</t>
  </si>
  <si>
    <t xml:space="preserve">5L5 7095</t>
  </si>
  <si>
    <t xml:space="preserve">5L5 7096</t>
  </si>
  <si>
    <t xml:space="preserve">5L5 7130</t>
  </si>
  <si>
    <t xml:space="preserve">5L5 7131</t>
  </si>
  <si>
    <t xml:space="preserve">5L5 7165</t>
  </si>
  <si>
    <t xml:space="preserve">5L5 7166</t>
  </si>
  <si>
    <t xml:space="preserve">5L5 7200</t>
  </si>
  <si>
    <t xml:space="preserve">5L5 7201</t>
  </si>
  <si>
    <t xml:space="preserve">5L5 7235</t>
  </si>
  <si>
    <t xml:space="preserve">5L5 7236</t>
  </si>
  <si>
    <t xml:space="preserve">5L5 7270</t>
  </si>
  <si>
    <t xml:space="preserve">5L5 7271</t>
  </si>
  <si>
    <t xml:space="preserve">5L5 7305</t>
  </si>
  <si>
    <t xml:space="preserve">5L5 7306</t>
  </si>
  <si>
    <t xml:space="preserve">5L5 7340</t>
  </si>
  <si>
    <t xml:space="preserve">5L5 7341</t>
  </si>
  <si>
    <t xml:space="preserve">5L5 7375</t>
  </si>
  <si>
    <t xml:space="preserve">5L5 7376</t>
  </si>
  <si>
    <t xml:space="preserve">5L5 7410</t>
  </si>
  <si>
    <t xml:space="preserve">5L5 7411</t>
  </si>
  <si>
    <t xml:space="preserve">5L5 7445</t>
  </si>
  <si>
    <t xml:space="preserve">5L5 7446</t>
  </si>
  <si>
    <t xml:space="preserve">5L5 7480</t>
  </si>
  <si>
    <t xml:space="preserve">5L5 7481</t>
  </si>
  <si>
    <t xml:space="preserve">5L5 7515</t>
  </si>
  <si>
    <t xml:space="preserve">5L5 7550</t>
  </si>
  <si>
    <t xml:space="preserve">5L5 7551</t>
  </si>
  <si>
    <t xml:space="preserve">5L5 7585</t>
  </si>
  <si>
    <t xml:space="preserve">5L5 7586</t>
  </si>
  <si>
    <t xml:space="preserve">5L5 7620</t>
  </si>
  <si>
    <t xml:space="preserve">5L5 7621</t>
  </si>
  <si>
    <t xml:space="preserve">5L5 7655</t>
  </si>
  <si>
    <t xml:space="preserve">5L5 7656</t>
  </si>
  <si>
    <t xml:space="preserve">5L5 7690</t>
  </si>
  <si>
    <t xml:space="preserve">5L5 7691</t>
  </si>
  <si>
    <t xml:space="preserve">5L5 7725</t>
  </si>
  <si>
    <t xml:space="preserve">5L5 7726</t>
  </si>
  <si>
    <t xml:space="preserve">5L5 7761</t>
  </si>
  <si>
    <t xml:space="preserve">5L5 7795</t>
  </si>
  <si>
    <t xml:space="preserve">5L5 7796</t>
  </si>
  <si>
    <t xml:space="preserve">5L5 7830</t>
  </si>
  <si>
    <t xml:space="preserve">11/18</t>
  </si>
  <si>
    <t xml:space="preserve">5L5 7831</t>
  </si>
  <si>
    <t xml:space="preserve">5L5 7865</t>
  </si>
  <si>
    <t xml:space="preserve">5L5 7866</t>
  </si>
  <si>
    <t xml:space="preserve">5L5 7900</t>
  </si>
  <si>
    <t xml:space="preserve">5L5 7901</t>
  </si>
  <si>
    <t xml:space="preserve">5L5 7935</t>
  </si>
  <si>
    <t xml:space="preserve">5L5 7970</t>
  </si>
  <si>
    <t xml:space="preserve">2/19</t>
  </si>
  <si>
    <t xml:space="preserve">5L5 7971</t>
  </si>
  <si>
    <t xml:space="preserve">5L5 8005</t>
  </si>
  <si>
    <t xml:space="preserve">5L5 8006</t>
  </si>
  <si>
    <t xml:space="preserve">5L5 8040</t>
  </si>
  <si>
    <t xml:space="preserve">5L5 8041</t>
  </si>
  <si>
    <t xml:space="preserve">5L5 8075</t>
  </si>
  <si>
    <t xml:space="preserve">5L5 8076</t>
  </si>
  <si>
    <t xml:space="preserve">5L5 8145</t>
  </si>
  <si>
    <t xml:space="preserve">5L5 8146</t>
  </si>
  <si>
    <t xml:space="preserve">5L5 8180</t>
  </si>
  <si>
    <t xml:space="preserve">5L5 8181</t>
  </si>
  <si>
    <t xml:space="preserve">3/19</t>
  </si>
  <si>
    <t xml:space="preserve">5L5 8216</t>
  </si>
  <si>
    <t xml:space="preserve">5L5 8250</t>
  </si>
  <si>
    <t xml:space="preserve">5L5 8251</t>
  </si>
  <si>
    <t xml:space="preserve">ZMP: 8282</t>
  </si>
  <si>
    <t xml:space="preserve">5L5 8286</t>
  </si>
  <si>
    <t xml:space="preserve">5L5 8320</t>
  </si>
  <si>
    <t xml:space="preserve">5L5 8321</t>
  </si>
  <si>
    <t xml:space="preserve">5L5 8355</t>
  </si>
  <si>
    <t xml:space="preserve">ZMP: 8338</t>
  </si>
  <si>
    <t xml:space="preserve">5L5 8356</t>
  </si>
  <si>
    <t xml:space="preserve">5L5 8390</t>
  </si>
  <si>
    <t xml:space="preserve">5L5 8391</t>
  </si>
  <si>
    <t xml:space="preserve">5L5 8425</t>
  </si>
  <si>
    <t xml:space="preserve">4/19</t>
  </si>
  <si>
    <t xml:space="preserve">5L5 8426</t>
  </si>
  <si>
    <t xml:space="preserve">5L5 8460</t>
  </si>
  <si>
    <t xml:space="preserve">5L5 8461</t>
  </si>
  <si>
    <t xml:space="preserve">5L5 8496</t>
  </si>
  <si>
    <t xml:space="preserve">5L5 8531</t>
  </si>
  <si>
    <t xml:space="preserve">5L5 8566</t>
  </si>
  <si>
    <t xml:space="preserve">5L5 8601</t>
  </si>
  <si>
    <t xml:space="preserve">5L5 8635</t>
  </si>
  <si>
    <t xml:space="preserve">5/19</t>
  </si>
  <si>
    <t xml:space="preserve">5L5 8636</t>
  </si>
  <si>
    <t xml:space="preserve">5L5 8670</t>
  </si>
  <si>
    <t xml:space="preserve">5L5 8671</t>
  </si>
  <si>
    <t xml:space="preserve">5L5 8706</t>
  </si>
  <si>
    <t xml:space="preserve">5L5 8740</t>
  </si>
  <si>
    <t xml:space="preserve">5L5 8741</t>
  </si>
  <si>
    <t xml:space="preserve">5L5 8775</t>
  </si>
  <si>
    <t xml:space="preserve">5L5 8776</t>
  </si>
  <si>
    <t xml:space="preserve">5L5 8810</t>
  </si>
  <si>
    <t xml:space="preserve">5L5 8811</t>
  </si>
  <si>
    <t xml:space="preserve">5L5 8845</t>
  </si>
  <si>
    <t xml:space="preserve">5L5 8846</t>
  </si>
  <si>
    <t xml:space="preserve">5L5 8880</t>
  </si>
  <si>
    <t xml:space="preserve">5L5 8881</t>
  </si>
  <si>
    <t xml:space="preserve">5L5 8915</t>
  </si>
  <si>
    <t xml:space="preserve">5L5 8916</t>
  </si>
  <si>
    <t xml:space="preserve">5L5 8950</t>
  </si>
  <si>
    <t xml:space="preserve">5L5 8985</t>
  </si>
  <si>
    <t xml:space="preserve">5L5 8986</t>
  </si>
  <si>
    <t xml:space="preserve">5L5 9020</t>
  </si>
  <si>
    <t xml:space="preserve">5L5 9055</t>
  </si>
  <si>
    <t xml:space="preserve">5L5 9090</t>
  </si>
  <si>
    <t xml:space="preserve">6/19</t>
  </si>
  <si>
    <t xml:space="preserve">5L5 9091</t>
  </si>
  <si>
    <t xml:space="preserve">5L5 9126</t>
  </si>
  <si>
    <t xml:space="preserve">5L5 9160</t>
  </si>
  <si>
    <t xml:space="preserve">5L5 9195</t>
  </si>
  <si>
    <t xml:space="preserve">5L5 9196</t>
  </si>
  <si>
    <t xml:space="preserve">5L5 9230</t>
  </si>
  <si>
    <t xml:space="preserve">5L5 9231</t>
  </si>
  <si>
    <t xml:space="preserve">5L5 9265</t>
  </si>
  <si>
    <t xml:space="preserve">5L5 9300</t>
  </si>
  <si>
    <t xml:space="preserve">5L5 9301</t>
  </si>
  <si>
    <t xml:space="preserve">5L5 9336</t>
  </si>
  <si>
    <t xml:space="preserve">5L5 9371</t>
  </si>
  <si>
    <t xml:space="preserve">5L5 9405</t>
  </si>
  <si>
    <t xml:space="preserve">5L5 9406</t>
  </si>
  <si>
    <t xml:space="preserve">5L5 9441</t>
  </si>
  <si>
    <t xml:space="preserve">5L5 9500</t>
  </si>
  <si>
    <t xml:space="preserve">5L5 9501</t>
  </si>
  <si>
    <t xml:space="preserve">5L5 9560</t>
  </si>
  <si>
    <t xml:space="preserve">5L5 9561</t>
  </si>
  <si>
    <t xml:space="preserve">9/17</t>
  </si>
  <si>
    <t xml:space="preserve">5L5 9680</t>
  </si>
  <si>
    <t xml:space="preserve">5L5 9716</t>
  </si>
  <si>
    <t xml:space="preserve">5L5 9750</t>
  </si>
  <si>
    <t xml:space="preserve">5L5 9751</t>
  </si>
  <si>
    <t xml:space="preserve">5L5 9785</t>
  </si>
  <si>
    <t xml:space="preserve">5L5 9786</t>
  </si>
  <si>
    <t xml:space="preserve">5L5 9820</t>
  </si>
  <si>
    <t xml:space="preserve">5L5 9821</t>
  </si>
  <si>
    <t xml:space="preserve">5L5 9855</t>
  </si>
  <si>
    <t xml:space="preserve">5L5 9856</t>
  </si>
  <si>
    <t xml:space="preserve">5L5 9890</t>
  </si>
  <si>
    <t xml:space="preserve">5L5 9891</t>
  </si>
  <si>
    <t xml:space="preserve">5L5 9925</t>
  </si>
  <si>
    <t xml:space="preserve">5L5 9926</t>
  </si>
  <si>
    <t xml:space="preserve">5L5 9960</t>
  </si>
  <si>
    <t xml:space="preserve">5L5 9995</t>
  </si>
  <si>
    <t xml:space="preserve">5L5 9996</t>
  </si>
  <si>
    <t xml:space="preserve">5L6 0030</t>
  </si>
  <si>
    <t xml:space="preserve">5L6 0031</t>
  </si>
  <si>
    <t xml:space="preserve">5L6 0065</t>
  </si>
  <si>
    <t xml:space="preserve">5L6 0066</t>
  </si>
  <si>
    <t xml:space="preserve">5L6 0100</t>
  </si>
  <si>
    <t xml:space="preserve">5L6 0101</t>
  </si>
  <si>
    <t xml:space="preserve">5L6 0135</t>
  </si>
  <si>
    <t xml:space="preserve">5L6 0136</t>
  </si>
  <si>
    <t xml:space="preserve">5L6 0170</t>
  </si>
  <si>
    <t xml:space="preserve">5L6 0171</t>
  </si>
  <si>
    <t xml:space="preserve">5L6 0205</t>
  </si>
  <si>
    <t xml:space="preserve">5L6 0206</t>
  </si>
  <si>
    <t xml:space="preserve">5L6 0240</t>
  </si>
  <si>
    <t xml:space="preserve">5L6 0241</t>
  </si>
  <si>
    <t xml:space="preserve">5L6 0275</t>
  </si>
  <si>
    <t xml:space="preserve">5L6 0276</t>
  </si>
  <si>
    <t xml:space="preserve">5L6 0310</t>
  </si>
  <si>
    <t xml:space="preserve">5L6 0311</t>
  </si>
  <si>
    <t xml:space="preserve">5L6 0345</t>
  </si>
  <si>
    <t xml:space="preserve">5L6 0346</t>
  </si>
  <si>
    <t xml:space="preserve">5L6 0381</t>
  </si>
  <si>
    <t xml:space="preserve">5L6 0415</t>
  </si>
  <si>
    <t xml:space="preserve">5L6 0416</t>
  </si>
  <si>
    <t xml:space="preserve">5L6 0450</t>
  </si>
  <si>
    <t xml:space="preserve">5L6 0451</t>
  </si>
  <si>
    <t xml:space="preserve">5L6 0485</t>
  </si>
  <si>
    <t xml:space="preserve">5L6 0486</t>
  </si>
  <si>
    <t xml:space="preserve">5L6 0520</t>
  </si>
  <si>
    <t xml:space="preserve">5L6 0521</t>
  </si>
  <si>
    <t xml:space="preserve">5L6 0556</t>
  </si>
  <si>
    <t xml:space="preserve">5L6 0590</t>
  </si>
  <si>
    <t xml:space="preserve">5L6 0591</t>
  </si>
  <si>
    <t xml:space="preserve">5L6 0625</t>
  </si>
  <si>
    <t xml:space="preserve">5L6 0626</t>
  </si>
  <si>
    <t xml:space="preserve">5L6 0660</t>
  </si>
  <si>
    <t xml:space="preserve">5L6 0661</t>
  </si>
  <si>
    <t xml:space="preserve">5L6 0695</t>
  </si>
  <si>
    <t xml:space="preserve">ZMP: 0666</t>
  </si>
  <si>
    <t xml:space="preserve">5L6 0696</t>
  </si>
  <si>
    <t xml:space="preserve">5L6 0730</t>
  </si>
  <si>
    <t xml:space="preserve">5L6 0731</t>
  </si>
  <si>
    <t xml:space="preserve">5L6 0765</t>
  </si>
  <si>
    <t xml:space="preserve">5L6 0766</t>
  </si>
  <si>
    <t xml:space="preserve">5L6 0800</t>
  </si>
  <si>
    <t xml:space="preserve">5L6 0801</t>
  </si>
  <si>
    <t xml:space="preserve">5L6 0835</t>
  </si>
  <si>
    <t xml:space="preserve">5L6 0836</t>
  </si>
  <si>
    <t xml:space="preserve">5L6 0870</t>
  </si>
  <si>
    <t xml:space="preserve">5L6 0871</t>
  </si>
  <si>
    <t xml:space="preserve">5L6 0905</t>
  </si>
  <si>
    <t xml:space="preserve">5L6 0906</t>
  </si>
  <si>
    <t xml:space="preserve">5L6 0940</t>
  </si>
  <si>
    <t xml:space="preserve">5L6 0941</t>
  </si>
  <si>
    <t xml:space="preserve">5L6 0975</t>
  </si>
  <si>
    <t xml:space="preserve">5L6 0976</t>
  </si>
  <si>
    <t xml:space="preserve">ZMP: 1010</t>
  </si>
  <si>
    <t xml:space="preserve">5L6 1046</t>
  </si>
  <si>
    <t xml:space="preserve">5L6 1080</t>
  </si>
  <si>
    <t xml:space="preserve">5L6 1081</t>
  </si>
  <si>
    <t xml:space="preserve">5L6 1115</t>
  </si>
  <si>
    <t xml:space="preserve">ZMP: 1112</t>
  </si>
  <si>
    <t xml:space="preserve">5L6 1116</t>
  </si>
  <si>
    <t xml:space="preserve">5L6 1150</t>
  </si>
  <si>
    <t xml:space="preserve">ZMP: 1122</t>
  </si>
  <si>
    <t xml:space="preserve">5L6 1151</t>
  </si>
  <si>
    <t xml:space="preserve">5L6 1185</t>
  </si>
  <si>
    <t xml:space="preserve">5L6 1220</t>
  </si>
  <si>
    <t xml:space="preserve">ZMP: 1188, 1212</t>
  </si>
  <si>
    <t xml:space="preserve">5L6 1221</t>
  </si>
  <si>
    <t xml:space="preserve">5L6 1255</t>
  </si>
  <si>
    <t xml:space="preserve">5L6 1256</t>
  </si>
  <si>
    <t xml:space="preserve">5L6 1290</t>
  </si>
  <si>
    <t xml:space="preserve">5L6 1291</t>
  </si>
  <si>
    <t xml:space="preserve">5L6 1325</t>
  </si>
  <si>
    <t xml:space="preserve">5L6 1326</t>
  </si>
  <si>
    <t xml:space="preserve">5L6 1361</t>
  </si>
  <si>
    <t xml:space="preserve">5L6 1395</t>
  </si>
  <si>
    <t xml:space="preserve">5L6 1396</t>
  </si>
  <si>
    <t xml:space="preserve">5L6 1430</t>
  </si>
  <si>
    <t xml:space="preserve">5L6 1431</t>
  </si>
  <si>
    <t xml:space="preserve">5L6 1465</t>
  </si>
  <si>
    <t xml:space="preserve">5L6 1466</t>
  </si>
  <si>
    <t xml:space="preserve">5L6 1500</t>
  </si>
  <si>
    <t xml:space="preserve">5L6 1501</t>
  </si>
  <si>
    <t xml:space="preserve">5L6 1535</t>
  </si>
  <si>
    <t xml:space="preserve">5L6 1536</t>
  </si>
  <si>
    <t xml:space="preserve">5L6 1570</t>
  </si>
  <si>
    <t xml:space="preserve">5L6 1571</t>
  </si>
  <si>
    <t xml:space="preserve">5L6 1605</t>
  </si>
  <si>
    <t xml:space="preserve">5L6 1606</t>
  </si>
  <si>
    <t xml:space="preserve">5L6 1640</t>
  </si>
  <si>
    <t xml:space="preserve">ZMP: 1616</t>
  </si>
  <si>
    <t xml:space="preserve">5L6 1641</t>
  </si>
  <si>
    <t xml:space="preserve">5L6 1676</t>
  </si>
  <si>
    <t xml:space="preserve">5L6 1710</t>
  </si>
  <si>
    <t xml:space="preserve">5L6 1711</t>
  </si>
  <si>
    <t xml:space="preserve">5L6 1745</t>
  </si>
  <si>
    <t xml:space="preserve">5L6 1746</t>
  </si>
  <si>
    <t xml:space="preserve">5L6 1780</t>
  </si>
  <si>
    <t xml:space="preserve">5L6 1781</t>
  </si>
  <si>
    <t xml:space="preserve">5L6 1815</t>
  </si>
  <si>
    <t xml:space="preserve">5L6 1816</t>
  </si>
  <si>
    <t xml:space="preserve">5L6 1850</t>
  </si>
  <si>
    <t xml:space="preserve">5L6 1851</t>
  </si>
  <si>
    <t xml:space="preserve">5L6 1885</t>
  </si>
  <si>
    <t xml:space="preserve">5L6 1886</t>
  </si>
  <si>
    <t xml:space="preserve">5L6 1921</t>
  </si>
  <si>
    <t xml:space="preserve">5L6 1955</t>
  </si>
  <si>
    <t xml:space="preserve">5L6 1956</t>
  </si>
  <si>
    <t xml:space="preserve">5L6 1990</t>
  </si>
  <si>
    <t xml:space="preserve">5L6 1991</t>
  </si>
  <si>
    <t xml:space="preserve">5L6 2025</t>
  </si>
  <si>
    <t xml:space="preserve">5L6 2026</t>
  </si>
  <si>
    <t xml:space="preserve">5L6 2060</t>
  </si>
  <si>
    <t xml:space="preserve">5L6 2061</t>
  </si>
  <si>
    <t xml:space="preserve">5L6 2095</t>
  </si>
  <si>
    <t xml:space="preserve">5L6 2096</t>
  </si>
  <si>
    <t xml:space="preserve">5L6 2130</t>
  </si>
  <si>
    <t xml:space="preserve">ZMP: 2121</t>
  </si>
  <si>
    <t xml:space="preserve">5L6 2131</t>
  </si>
  <si>
    <t xml:space="preserve">5L6 2165</t>
  </si>
  <si>
    <t xml:space="preserve">5L6 2166</t>
  </si>
  <si>
    <t xml:space="preserve">5L6 2200</t>
  </si>
  <si>
    <t xml:space="preserve">5L6 2201</t>
  </si>
  <si>
    <t xml:space="preserve">5L6 2235</t>
  </si>
  <si>
    <t xml:space="preserve">5L6 2236</t>
  </si>
  <si>
    <t xml:space="preserve">5L6 2270</t>
  </si>
  <si>
    <t xml:space="preserve">5L6 2271</t>
  </si>
  <si>
    <t xml:space="preserve">5L6 2305</t>
  </si>
  <si>
    <t xml:space="preserve">5L6 2306</t>
  </si>
  <si>
    <t xml:space="preserve">5L6 2340</t>
  </si>
  <si>
    <t xml:space="preserve">5L6 2341</t>
  </si>
  <si>
    <t xml:space="preserve">5L6 2375</t>
  </si>
  <si>
    <t xml:space="preserve">5L6 2376</t>
  </si>
  <si>
    <t xml:space="preserve">5L6 2410</t>
  </si>
  <si>
    <t xml:space="preserve">5L6 2411</t>
  </si>
  <si>
    <t xml:space="preserve">5L6 2445</t>
  </si>
  <si>
    <t xml:space="preserve">ZMP: 2424</t>
  </si>
  <si>
    <t xml:space="preserve">5L6 2446</t>
  </si>
  <si>
    <t xml:space="preserve">5L6 2480</t>
  </si>
  <si>
    <t xml:space="preserve">5L6 2515</t>
  </si>
  <si>
    <t xml:space="preserve">5L6 2516</t>
  </si>
  <si>
    <t xml:space="preserve">5L6 2550</t>
  </si>
  <si>
    <t xml:space="preserve">5L6 2551</t>
  </si>
  <si>
    <t xml:space="preserve">5L6 2585</t>
  </si>
  <si>
    <t xml:space="preserve">5L6 2586</t>
  </si>
  <si>
    <t xml:space="preserve">5L6 2620</t>
  </si>
  <si>
    <t xml:space="preserve">5L6 2621</t>
  </si>
  <si>
    <t xml:space="preserve">5L6 2655</t>
  </si>
  <si>
    <t xml:space="preserve">5L6 2656</t>
  </si>
  <si>
    <t xml:space="preserve">5L6 2690</t>
  </si>
  <si>
    <t xml:space="preserve">5L6 2691</t>
  </si>
  <si>
    <t xml:space="preserve">5L6 2725</t>
  </si>
  <si>
    <t xml:space="preserve">5L6 2726</t>
  </si>
  <si>
    <t xml:space="preserve">5L6 2760</t>
  </si>
  <si>
    <t xml:space="preserve">ZMP: 2727</t>
  </si>
  <si>
    <t xml:space="preserve">5L6 2761</t>
  </si>
  <si>
    <t xml:space="preserve">5L6 2795</t>
  </si>
  <si>
    <t xml:space="preserve">5L6 2796</t>
  </si>
  <si>
    <t xml:space="preserve">5L6 2830</t>
  </si>
  <si>
    <t xml:space="preserve">ZMP: 2828</t>
  </si>
  <si>
    <t xml:space="preserve">5L6 2831</t>
  </si>
  <si>
    <t xml:space="preserve">5L6 2865</t>
  </si>
  <si>
    <t xml:space="preserve">5L6 2866</t>
  </si>
  <si>
    <t xml:space="preserve">5L6 2900</t>
  </si>
  <si>
    <t xml:space="preserve">5L6 2901</t>
  </si>
  <si>
    <t xml:space="preserve">5L6 2936</t>
  </si>
  <si>
    <t xml:space="preserve">5L6 2970</t>
  </si>
  <si>
    <t xml:space="preserve">5L6 2971</t>
  </si>
  <si>
    <t xml:space="preserve">5L6 3005</t>
  </si>
  <si>
    <t xml:space="preserve">ZMP: 3003</t>
  </si>
  <si>
    <t xml:space="preserve">5L6 3040</t>
  </si>
  <si>
    <t xml:space="preserve">5L6 3041</t>
  </si>
  <si>
    <t xml:space="preserve">5L6 3075</t>
  </si>
  <si>
    <t xml:space="preserve">5L6 3076</t>
  </si>
  <si>
    <t xml:space="preserve">5L6 3110</t>
  </si>
  <si>
    <t xml:space="preserve">5L6 3111</t>
  </si>
  <si>
    <t xml:space="preserve">5L6 3146</t>
  </si>
  <si>
    <t xml:space="preserve">5L6 3180</t>
  </si>
  <si>
    <t xml:space="preserve">5L6 3181</t>
  </si>
  <si>
    <t xml:space="preserve">5L6 3215</t>
  </si>
  <si>
    <t xml:space="preserve">5L6 3216</t>
  </si>
  <si>
    <t xml:space="preserve">5L6 3250</t>
  </si>
  <si>
    <t xml:space="preserve">5L6 3251</t>
  </si>
  <si>
    <t xml:space="preserve">5L6 3285</t>
  </si>
  <si>
    <t xml:space="preserve">5L6 3286</t>
  </si>
  <si>
    <t xml:space="preserve">5L6 3320</t>
  </si>
  <si>
    <t xml:space="preserve">5L6 3321</t>
  </si>
  <si>
    <t xml:space="preserve">5L6 3355</t>
  </si>
  <si>
    <t xml:space="preserve">ZMP: 3333</t>
  </si>
  <si>
    <t xml:space="preserve">5L6 3356</t>
  </si>
  <si>
    <t xml:space="preserve">5L6 3390</t>
  </si>
  <si>
    <t xml:space="preserve">5L6 3391</t>
  </si>
  <si>
    <t xml:space="preserve">5L6 3425</t>
  </si>
  <si>
    <t xml:space="preserve">5L6 3426</t>
  </si>
  <si>
    <t xml:space="preserve">5L6 3460</t>
  </si>
  <si>
    <t xml:space="preserve">5L6 3461</t>
  </si>
  <si>
    <t xml:space="preserve">5L6 3495</t>
  </si>
  <si>
    <t xml:space="preserve">5L6 3496</t>
  </si>
  <si>
    <t xml:space="preserve">5L6 3530</t>
  </si>
  <si>
    <t xml:space="preserve">5L6 3566</t>
  </si>
  <si>
    <t xml:space="preserve">5L6 3600</t>
  </si>
  <si>
    <t xml:space="preserve">5L6 3601</t>
  </si>
  <si>
    <t xml:space="preserve">5L6 3635</t>
  </si>
  <si>
    <t xml:space="preserve">5L6 3636</t>
  </si>
  <si>
    <t xml:space="preserve">5L6 3671</t>
  </si>
  <si>
    <t xml:space="preserve">5L6 3741</t>
  </si>
  <si>
    <t xml:space="preserve">5L6 3775</t>
  </si>
  <si>
    <t xml:space="preserve">5L6 3776</t>
  </si>
  <si>
    <t xml:space="preserve">5L6 3810</t>
  </si>
  <si>
    <t xml:space="preserve">5L6 3811</t>
  </si>
  <si>
    <t xml:space="preserve">5L6 3845</t>
  </si>
  <si>
    <t xml:space="preserve">5L6 3846</t>
  </si>
  <si>
    <t xml:space="preserve">5L6 3880</t>
  </si>
  <si>
    <t xml:space="preserve">5L6 3881</t>
  </si>
  <si>
    <t xml:space="preserve">5L6 3915</t>
  </si>
  <si>
    <t xml:space="preserve">5L6 3916</t>
  </si>
  <si>
    <t xml:space="preserve">5L6 3950</t>
  </si>
  <si>
    <t xml:space="preserve">5L6 3951</t>
  </si>
  <si>
    <t xml:space="preserve">5L6 3985</t>
  </si>
  <si>
    <t xml:space="preserve">5L6 4020</t>
  </si>
  <si>
    <t xml:space="preserve">5L6 4021</t>
  </si>
  <si>
    <t xml:space="preserve">5L6 4056</t>
  </si>
  <si>
    <t xml:space="preserve">5L6 4091</t>
  </si>
  <si>
    <t xml:space="preserve">5L6 4125</t>
  </si>
  <si>
    <t xml:space="preserve">5L6 4126</t>
  </si>
  <si>
    <t xml:space="preserve">5L6 4161</t>
  </si>
  <si>
    <t xml:space="preserve">5L6 4195</t>
  </si>
  <si>
    <t xml:space="preserve">5L6 4196</t>
  </si>
  <si>
    <t xml:space="preserve">5L6 4230</t>
  </si>
  <si>
    <t xml:space="preserve">5L6 4231</t>
  </si>
  <si>
    <t xml:space="preserve">5L6 4265</t>
  </si>
  <si>
    <t xml:space="preserve">5L6 4300</t>
  </si>
  <si>
    <t xml:space="preserve">5L6 4301</t>
  </si>
  <si>
    <t xml:space="preserve">5L6 4335</t>
  </si>
  <si>
    <t xml:space="preserve">5L6 4336</t>
  </si>
  <si>
    <t xml:space="preserve">5L6 4370</t>
  </si>
  <si>
    <t xml:space="preserve">5L6 4371</t>
  </si>
  <si>
    <t xml:space="preserve">5L6 4405</t>
  </si>
  <si>
    <t xml:space="preserve">5L6 4406</t>
  </si>
  <si>
    <t xml:space="preserve">5L6 4441</t>
  </si>
  <si>
    <t xml:space="preserve">5L6 4475</t>
  </si>
  <si>
    <t xml:space="preserve">5L6 4476</t>
  </si>
  <si>
    <t xml:space="preserve">5L6 4510</t>
  </si>
  <si>
    <t xml:space="preserve">5L6 4511</t>
  </si>
  <si>
    <t xml:space="preserve">5L6 4545</t>
  </si>
  <si>
    <t xml:space="preserve">5L6 4546</t>
  </si>
  <si>
    <t xml:space="preserve">5L6 4580</t>
  </si>
  <si>
    <t xml:space="preserve">5L6 4581</t>
  </si>
  <si>
    <t xml:space="preserve">5L6 4615</t>
  </si>
  <si>
    <t xml:space="preserve">5L6 4616</t>
  </si>
  <si>
    <t xml:space="preserve">5L6 4650</t>
  </si>
  <si>
    <t xml:space="preserve">5L6 4651</t>
  </si>
  <si>
    <t xml:space="preserve">5L6 4685</t>
  </si>
  <si>
    <t xml:space="preserve">5L6 4686</t>
  </si>
  <si>
    <t xml:space="preserve">5L6 4720</t>
  </si>
  <si>
    <t xml:space="preserve">5L6 4721</t>
  </si>
  <si>
    <t xml:space="preserve">5L6 4755</t>
  </si>
  <si>
    <t xml:space="preserve">5L6 4756</t>
  </si>
  <si>
    <t xml:space="preserve">5L6 4790</t>
  </si>
  <si>
    <t xml:space="preserve">5L6 4791</t>
  </si>
  <si>
    <t xml:space="preserve">5L6 4825</t>
  </si>
  <si>
    <t xml:space="preserve">5L6 4826</t>
  </si>
  <si>
    <t xml:space="preserve">5L6 4860</t>
  </si>
  <si>
    <t xml:space="preserve">5L6 4861</t>
  </si>
  <si>
    <t xml:space="preserve">5L6 4895</t>
  </si>
  <si>
    <t xml:space="preserve">5L6 4896</t>
  </si>
  <si>
    <t xml:space="preserve">5L6 4930</t>
  </si>
  <si>
    <t xml:space="preserve">5L6 4931</t>
  </si>
  <si>
    <t xml:space="preserve">5L6 4965</t>
  </si>
  <si>
    <t xml:space="preserve">5L6 4966</t>
  </si>
  <si>
    <t xml:space="preserve">5L6 5001</t>
  </si>
  <si>
    <t xml:space="preserve">5L6 5035</t>
  </si>
  <si>
    <t xml:space="preserve">5L6 5036</t>
  </si>
  <si>
    <t xml:space="preserve">5L6 5071</t>
  </si>
  <si>
    <t xml:space="preserve">5L6 5105</t>
  </si>
  <si>
    <t xml:space="preserve">5L6 5106</t>
  </si>
  <si>
    <t xml:space="preserve">5L6 5140</t>
  </si>
  <si>
    <t xml:space="preserve">5L6 5141</t>
  </si>
  <si>
    <t xml:space="preserve">5L6 5175</t>
  </si>
  <si>
    <t xml:space="preserve">5L6 5176</t>
  </si>
  <si>
    <t xml:space="preserve">5L6 5210</t>
  </si>
  <si>
    <t xml:space="preserve">5L6 5211</t>
  </si>
  <si>
    <t xml:space="preserve">5L6 5245</t>
  </si>
  <si>
    <t xml:space="preserve">5L6 5246</t>
  </si>
  <si>
    <t xml:space="preserve">5L6 5280</t>
  </si>
  <si>
    <t xml:space="preserve">5L6 5281</t>
  </si>
  <si>
    <t xml:space="preserve">5L6 5315</t>
  </si>
  <si>
    <t xml:space="preserve">5L6 5316</t>
  </si>
  <si>
    <t xml:space="preserve">5L6 5350</t>
  </si>
  <si>
    <t xml:space="preserve">5L6 5351</t>
  </si>
  <si>
    <t xml:space="preserve">5L6 5385</t>
  </si>
  <si>
    <t xml:space="preserve">5L6 5386</t>
  </si>
  <si>
    <t xml:space="preserve">5L6 5420</t>
  </si>
  <si>
    <t xml:space="preserve">5L6 5421</t>
  </si>
  <si>
    <t xml:space="preserve">5L6 5455</t>
  </si>
  <si>
    <t xml:space="preserve">5L6 5456</t>
  </si>
  <si>
    <t xml:space="preserve">5L6 5490</t>
  </si>
  <si>
    <t xml:space="preserve">5L6 5491</t>
  </si>
  <si>
    <t xml:space="preserve">5L6 5525</t>
  </si>
  <si>
    <t xml:space="preserve">5L6 5560</t>
  </si>
  <si>
    <t xml:space="preserve">5L6 5561</t>
  </si>
  <si>
    <t xml:space="preserve">5L6 5596</t>
  </si>
  <si>
    <t xml:space="preserve">5L6 5630</t>
  </si>
  <si>
    <t xml:space="preserve">5L6 5631</t>
  </si>
  <si>
    <t xml:space="preserve">5L6 5665</t>
  </si>
  <si>
    <t xml:space="preserve">ZMP: 5655</t>
  </si>
  <si>
    <t xml:space="preserve">5L6 5700</t>
  </si>
  <si>
    <t xml:space="preserve">5L6 5701</t>
  </si>
  <si>
    <t xml:space="preserve">5L6 5735</t>
  </si>
  <si>
    <t xml:space="preserve">5L6 5770</t>
  </si>
  <si>
    <t xml:space="preserve">5L6 5771</t>
  </si>
  <si>
    <t xml:space="preserve">5L6 5805</t>
  </si>
  <si>
    <t xml:space="preserve">5L6 5806</t>
  </si>
  <si>
    <t xml:space="preserve">5L6 5840</t>
  </si>
  <si>
    <t xml:space="preserve">5L6 5875</t>
  </si>
  <si>
    <t xml:space="preserve">5L6 5876</t>
  </si>
  <si>
    <t xml:space="preserve">5L6 5910</t>
  </si>
  <si>
    <t xml:space="preserve">5L6 5911</t>
  </si>
  <si>
    <t xml:space="preserve">5L6 5945</t>
  </si>
  <si>
    <t xml:space="preserve">5L6 5946</t>
  </si>
  <si>
    <t xml:space="preserve">5L6 5980</t>
  </si>
  <si>
    <t xml:space="preserve">5L6 5981</t>
  </si>
  <si>
    <t xml:space="preserve">5L6 6015</t>
  </si>
  <si>
    <t xml:space="preserve">5L6 6050</t>
  </si>
  <si>
    <t xml:space="preserve">5L6 6051</t>
  </si>
  <si>
    <t xml:space="preserve">5L6 6085</t>
  </si>
  <si>
    <t xml:space="preserve">5L6 6086</t>
  </si>
  <si>
    <t xml:space="preserve">5L6 6120</t>
  </si>
  <si>
    <t xml:space="preserve">5L6 6121</t>
  </si>
  <si>
    <t xml:space="preserve">5L6 6155</t>
  </si>
  <si>
    <t xml:space="preserve">5L6 6156</t>
  </si>
  <si>
    <t xml:space="preserve">5L6 6190</t>
  </si>
  <si>
    <t xml:space="preserve">5L6 6191</t>
  </si>
  <si>
    <t xml:space="preserve">5L6 6225</t>
  </si>
  <si>
    <t xml:space="preserve">5L6 6226</t>
  </si>
  <si>
    <t xml:space="preserve">5L6 6261</t>
  </si>
  <si>
    <t xml:space="preserve">5L6 6295</t>
  </si>
  <si>
    <t xml:space="preserve">5L6 6296</t>
  </si>
  <si>
    <t xml:space="preserve">5L6 6330</t>
  </si>
  <si>
    <t xml:space="preserve">5L6 6331</t>
  </si>
  <si>
    <t xml:space="preserve">5L6 6365</t>
  </si>
  <si>
    <t xml:space="preserve">5L6 6401</t>
  </si>
  <si>
    <t xml:space="preserve">5L6 6435</t>
  </si>
  <si>
    <t xml:space="preserve">5L6 6436</t>
  </si>
  <si>
    <t xml:space="preserve">5L6 6470</t>
  </si>
  <si>
    <t xml:space="preserve">5L6 6471</t>
  </si>
  <si>
    <t xml:space="preserve">5L6 6505</t>
  </si>
  <si>
    <t xml:space="preserve">5L6 6506</t>
  </si>
  <si>
    <t xml:space="preserve">5L6 6540</t>
  </si>
  <si>
    <t xml:space="preserve">5L6 6541</t>
  </si>
  <si>
    <t xml:space="preserve">5L6 6575</t>
  </si>
  <si>
    <t xml:space="preserve">5L6 6576</t>
  </si>
  <si>
    <t xml:space="preserve">5L6 6610</t>
  </si>
  <si>
    <t xml:space="preserve">5L6 6611</t>
  </si>
  <si>
    <t xml:space="preserve">5L6 6645</t>
  </si>
  <si>
    <t xml:space="preserve">5L6 6646</t>
  </si>
  <si>
    <t xml:space="preserve">5L6 6680</t>
  </si>
  <si>
    <t xml:space="preserve">ZMP: 6666</t>
  </si>
  <si>
    <t xml:space="preserve">5L6 6715</t>
  </si>
  <si>
    <t xml:space="preserve">5L6 6716</t>
  </si>
  <si>
    <t xml:space="preserve">5L6 6751</t>
  </si>
  <si>
    <t xml:space="preserve">5L6 6785</t>
  </si>
  <si>
    <t xml:space="preserve">5L6 6786</t>
  </si>
  <si>
    <t xml:space="preserve">5L6 6820</t>
  </si>
  <si>
    <t xml:space="preserve">5L6 6855</t>
  </si>
  <si>
    <t xml:space="preserve">5L6 6856</t>
  </si>
  <si>
    <t xml:space="preserve">5L6 6890</t>
  </si>
  <si>
    <t xml:space="preserve">5L6 6891</t>
  </si>
  <si>
    <t xml:space="preserve">5L6 6925</t>
  </si>
  <si>
    <t xml:space="preserve">5L6 6926</t>
  </si>
  <si>
    <t xml:space="preserve">5L6 6960</t>
  </si>
  <si>
    <t xml:space="preserve">5L6 6995</t>
  </si>
  <si>
    <t xml:space="preserve">5L6 6996</t>
  </si>
  <si>
    <t xml:space="preserve">5L6 7030</t>
  </si>
  <si>
    <t xml:space="preserve">5L6 7031</t>
  </si>
  <si>
    <t xml:space="preserve">5L6 7065</t>
  </si>
  <si>
    <t xml:space="preserve">5L6 7066</t>
  </si>
  <si>
    <t xml:space="preserve">5L6 7100</t>
  </si>
  <si>
    <t xml:space="preserve">5L6 7136</t>
  </si>
  <si>
    <t xml:space="preserve">12/17</t>
  </si>
  <si>
    <t xml:space="preserve">5L6 7205</t>
  </si>
  <si>
    <t xml:space="preserve">5L6 7206</t>
  </si>
  <si>
    <t xml:space="preserve">5L6 7240</t>
  </si>
  <si>
    <t xml:space="preserve">5L6 7241</t>
  </si>
  <si>
    <t xml:space="preserve">5L6 7275</t>
  </si>
  <si>
    <t xml:space="preserve">5L6 7276</t>
  </si>
  <si>
    <t xml:space="preserve">5L6 7310</t>
  </si>
  <si>
    <t xml:space="preserve">5L6 7345</t>
  </si>
  <si>
    <t xml:space="preserve">5L6 7346</t>
  </si>
  <si>
    <t xml:space="preserve">5L6 7380</t>
  </si>
  <si>
    <t xml:space="preserve">5L6 7415</t>
  </si>
  <si>
    <t xml:space="preserve">7/19</t>
  </si>
  <si>
    <t xml:space="preserve">5L6 7416</t>
  </si>
  <si>
    <t xml:space="preserve">5L6 7450</t>
  </si>
  <si>
    <t xml:space="preserve">5L6 7451</t>
  </si>
  <si>
    <t xml:space="preserve">5L6 7485</t>
  </si>
  <si>
    <t xml:space="preserve">5L6 7521</t>
  </si>
  <si>
    <t xml:space="preserve">5L6 7555</t>
  </si>
  <si>
    <t xml:space="preserve">5L6 7556</t>
  </si>
  <si>
    <t xml:space="preserve">5L6 7590</t>
  </si>
  <si>
    <t xml:space="preserve">5L6 7591</t>
  </si>
  <si>
    <t xml:space="preserve">5L6 7625</t>
  </si>
  <si>
    <t xml:space="preserve">8/19</t>
  </si>
  <si>
    <t xml:space="preserve">5L6 7626</t>
  </si>
  <si>
    <t xml:space="preserve">5L6 7660</t>
  </si>
  <si>
    <t xml:space="preserve">5L6 7661</t>
  </si>
  <si>
    <t xml:space="preserve">5L6 7695</t>
  </si>
  <si>
    <t xml:space="preserve">ZMP: 7667</t>
  </si>
  <si>
    <t xml:space="preserve">5L6 7696</t>
  </si>
  <si>
    <t xml:space="preserve">5L6 7731</t>
  </si>
  <si>
    <t xml:space="preserve">5L6 7765</t>
  </si>
  <si>
    <t xml:space="preserve">5L6 7766</t>
  </si>
  <si>
    <t xml:space="preserve">5L6 7800</t>
  </si>
  <si>
    <t xml:space="preserve">5L6 7835</t>
  </si>
  <si>
    <t xml:space="preserve">ZMP: 7818</t>
  </si>
  <si>
    <t xml:space="preserve">5L6 7836</t>
  </si>
  <si>
    <t xml:space="preserve">5L6 7870</t>
  </si>
  <si>
    <t xml:space="preserve">9/19</t>
  </si>
  <si>
    <t xml:space="preserve">5L6 7871</t>
  </si>
  <si>
    <t xml:space="preserve">5L6 7905</t>
  </si>
  <si>
    <t xml:space="preserve">5L6 7906</t>
  </si>
  <si>
    <t xml:space="preserve">5L6 7940</t>
  </si>
  <si>
    <t xml:space="preserve">5L6 7941</t>
  </si>
  <si>
    <t xml:space="preserve">5L6 7975</t>
  </si>
  <si>
    <t xml:space="preserve">5L6 7976</t>
  </si>
  <si>
    <t xml:space="preserve">5L6 8010</t>
  </si>
  <si>
    <t xml:space="preserve">5L6 8011</t>
  </si>
  <si>
    <t xml:space="preserve">5L6 8045</t>
  </si>
  <si>
    <t xml:space="preserve">5L6 8046</t>
  </si>
  <si>
    <t xml:space="preserve">5L6 8080</t>
  </si>
  <si>
    <t xml:space="preserve">5L6 8081</t>
  </si>
  <si>
    <t xml:space="preserve">5L6 8115</t>
  </si>
  <si>
    <t xml:space="preserve">5L6 8116</t>
  </si>
  <si>
    <t xml:space="preserve">5L6 8150</t>
  </si>
  <si>
    <t xml:space="preserve">10/19</t>
  </si>
  <si>
    <t xml:space="preserve">5L6 8151</t>
  </si>
  <si>
    <t xml:space="preserve">5L6 8185</t>
  </si>
  <si>
    <t xml:space="preserve">5L6 8186</t>
  </si>
  <si>
    <t xml:space="preserve">5L6 8221</t>
  </si>
  <si>
    <t xml:space="preserve">5L6 8255</t>
  </si>
  <si>
    <t xml:space="preserve">5L6 8256</t>
  </si>
  <si>
    <t xml:space="preserve">5L6 8325</t>
  </si>
  <si>
    <t xml:space="preserve">5L6 8326</t>
  </si>
  <si>
    <t xml:space="preserve">5L6 8360</t>
  </si>
  <si>
    <t xml:space="preserve">5L6 8361</t>
  </si>
  <si>
    <t xml:space="preserve">5L6 8395</t>
  </si>
  <si>
    <t xml:space="preserve">5L6 8396</t>
  </si>
  <si>
    <t xml:space="preserve">5L6 8430</t>
  </si>
  <si>
    <t xml:space="preserve">11/19</t>
  </si>
  <si>
    <t xml:space="preserve">5L6 8431</t>
  </si>
  <si>
    <t xml:space="preserve">5L6 8465</t>
  </si>
  <si>
    <t xml:space="preserve">5L6 8466</t>
  </si>
  <si>
    <t xml:space="preserve">5L6 8500</t>
  </si>
  <si>
    <t xml:space="preserve">1/20</t>
  </si>
  <si>
    <t xml:space="preserve">5L6 8501</t>
  </si>
  <si>
    <t xml:space="preserve">5L6 8535</t>
  </si>
  <si>
    <t xml:space="preserve">5L6 8536</t>
  </si>
  <si>
    <t xml:space="preserve">5L6 8570</t>
  </si>
  <si>
    <t xml:space="preserve">5L6 8571</t>
  </si>
  <si>
    <t xml:space="preserve">5L6 8605</t>
  </si>
  <si>
    <t xml:space="preserve">ZMP: 8585</t>
  </si>
  <si>
    <t xml:space="preserve">5L6 8606</t>
  </si>
  <si>
    <t xml:space="preserve">5L6 8640</t>
  </si>
  <si>
    <t xml:space="preserve">12/19</t>
  </si>
  <si>
    <t xml:space="preserve">5L6 8675</t>
  </si>
  <si>
    <t xml:space="preserve">5L6 8676</t>
  </si>
  <si>
    <t xml:space="preserve">5L6 8710</t>
  </si>
  <si>
    <t xml:space="preserve">5L6 8711</t>
  </si>
  <si>
    <t xml:space="preserve">5L6 8745</t>
  </si>
  <si>
    <t xml:space="preserve">5L6 8746</t>
  </si>
  <si>
    <t xml:space="preserve">5L6 8780</t>
  </si>
  <si>
    <t xml:space="preserve">5L6 8781</t>
  </si>
  <si>
    <t xml:space="preserve">5L6 8815</t>
  </si>
  <si>
    <t xml:space="preserve">5L6 8816</t>
  </si>
  <si>
    <t xml:space="preserve">5L6 8850</t>
  </si>
  <si>
    <t xml:space="preserve">5L6 8851</t>
  </si>
  <si>
    <t xml:space="preserve">5L6 8911</t>
  </si>
  <si>
    <t xml:space="preserve">5L6 8970</t>
  </si>
  <si>
    <t xml:space="preserve">5L6 8971</t>
  </si>
  <si>
    <t xml:space="preserve">5L6 9005</t>
  </si>
  <si>
    <t xml:space="preserve">5L6 9006</t>
  </si>
  <si>
    <t xml:space="preserve">5L6 9040</t>
  </si>
  <si>
    <t xml:space="preserve">5L6 9041</t>
  </si>
  <si>
    <t xml:space="preserve">5L6 9075</t>
  </si>
  <si>
    <t xml:space="preserve">5L6 9076</t>
  </si>
  <si>
    <t xml:space="preserve">5L6 9110</t>
  </si>
  <si>
    <t xml:space="preserve">5L6 9111</t>
  </si>
  <si>
    <t xml:space="preserve">5L6 9145</t>
  </si>
  <si>
    <t xml:space="preserve">5L6 9146</t>
  </si>
  <si>
    <t xml:space="preserve">5L6 9180</t>
  </si>
  <si>
    <t xml:space="preserve">5L6 9181</t>
  </si>
  <si>
    <t xml:space="preserve">5L6 9215</t>
  </si>
  <si>
    <t xml:space="preserve">5L6 9216</t>
  </si>
  <si>
    <t xml:space="preserve">5L6 9250</t>
  </si>
  <si>
    <t xml:space="preserve">5L6 9251</t>
  </si>
  <si>
    <t xml:space="preserve">5L6 9285</t>
  </si>
  <si>
    <t xml:space="preserve">5L6 9286</t>
  </si>
  <si>
    <t xml:space="preserve">5L6 9320</t>
  </si>
  <si>
    <t xml:space="preserve">5L6 9355</t>
  </si>
  <si>
    <t xml:space="preserve">5L6 9356</t>
  </si>
  <si>
    <t xml:space="preserve">5L6 9390</t>
  </si>
  <si>
    <t xml:space="preserve">5L6 9391</t>
  </si>
  <si>
    <t xml:space="preserve">5L6 9425</t>
  </si>
  <si>
    <t xml:space="preserve">5L6 9426</t>
  </si>
  <si>
    <t xml:space="preserve">5L6 9460</t>
  </si>
  <si>
    <t xml:space="preserve">5L6 9461</t>
  </si>
  <si>
    <t xml:space="preserve">5L6 9495</t>
  </si>
  <si>
    <t xml:space="preserve">5L6 9496</t>
  </si>
  <si>
    <t xml:space="preserve">5L6 9530</t>
  </si>
  <si>
    <t xml:space="preserve">5L6 9531</t>
  </si>
  <si>
    <t xml:space="preserve">5L6 9565</t>
  </si>
  <si>
    <t xml:space="preserve">5L6 9566</t>
  </si>
  <si>
    <t xml:space="preserve">5L6 9600</t>
  </si>
  <si>
    <t xml:space="preserve">5L6 9601</t>
  </si>
  <si>
    <t xml:space="preserve">5L6 9635</t>
  </si>
  <si>
    <t xml:space="preserve">5L6 9636</t>
  </si>
  <si>
    <t xml:space="preserve">5L6 9670</t>
  </si>
  <si>
    <t xml:space="preserve">5L6 9671</t>
  </si>
  <si>
    <t xml:space="preserve">5L6 9705</t>
  </si>
  <si>
    <t xml:space="preserve">5L6 9706</t>
  </si>
  <si>
    <t xml:space="preserve">5L6 9740</t>
  </si>
  <si>
    <t xml:space="preserve">5L6 9741</t>
  </si>
  <si>
    <t xml:space="preserve">5L6 9775</t>
  </si>
  <si>
    <t xml:space="preserve">5L6 9810</t>
  </si>
  <si>
    <t xml:space="preserve">5L6 9811</t>
  </si>
  <si>
    <t xml:space="preserve">5L6 9845</t>
  </si>
  <si>
    <t xml:space="preserve">5L6 9846</t>
  </si>
  <si>
    <t xml:space="preserve">5L6 9880</t>
  </si>
  <si>
    <t xml:space="preserve">5L6 9881</t>
  </si>
  <si>
    <t xml:space="preserve">5L6 9915</t>
  </si>
  <si>
    <t xml:space="preserve">5L6 9916</t>
  </si>
  <si>
    <t xml:space="preserve">5L6 9950</t>
  </si>
  <si>
    <t xml:space="preserve">5L6 9951</t>
  </si>
  <si>
    <t xml:space="preserve">5L6 9985</t>
  </si>
  <si>
    <t xml:space="preserve">5L6 9986</t>
  </si>
  <si>
    <t xml:space="preserve">5L7 0020</t>
  </si>
  <si>
    <t xml:space="preserve">5L7 0021</t>
  </si>
  <si>
    <t xml:space="preserve">5L7 0055</t>
  </si>
  <si>
    <t xml:space="preserve">5L7 0056</t>
  </si>
  <si>
    <t xml:space="preserve">5L7 0090</t>
  </si>
  <si>
    <t xml:space="preserve">5L7 0091</t>
  </si>
  <si>
    <t xml:space="preserve">5L7 0126</t>
  </si>
  <si>
    <t xml:space="preserve">5L7 0160</t>
  </si>
  <si>
    <t xml:space="preserve">5L7 0161</t>
  </si>
  <si>
    <t xml:space="preserve">5L7 0195</t>
  </si>
  <si>
    <t xml:space="preserve">5L7 0196</t>
  </si>
  <si>
    <t xml:space="preserve">5L7 0230</t>
  </si>
  <si>
    <t xml:space="preserve">5L7 0231</t>
  </si>
  <si>
    <t xml:space="preserve">5L7 0265</t>
  </si>
  <si>
    <t xml:space="preserve">5L7 0300</t>
  </si>
  <si>
    <t xml:space="preserve">5L7 0301</t>
  </si>
  <si>
    <t xml:space="preserve">5L7 0335</t>
  </si>
  <si>
    <t xml:space="preserve">5L7 0336</t>
  </si>
  <si>
    <t xml:space="preserve">5L7 0370</t>
  </si>
  <si>
    <t xml:space="preserve">5L7 0371</t>
  </si>
  <si>
    <t xml:space="preserve">5L7 0430</t>
  </si>
  <si>
    <t xml:space="preserve">5L7 0431</t>
  </si>
  <si>
    <t xml:space="preserve">5L7 0465</t>
  </si>
  <si>
    <t xml:space="preserve">5L7 0466</t>
  </si>
  <si>
    <t xml:space="preserve">5L7 0500</t>
  </si>
  <si>
    <t xml:space="preserve">5L7 0501</t>
  </si>
  <si>
    <t xml:space="preserve">5L7 0535</t>
  </si>
  <si>
    <t xml:space="preserve">5L7 0536</t>
  </si>
  <si>
    <t xml:space="preserve">5L7 0570</t>
  </si>
  <si>
    <t xml:space="preserve">5L7 0571</t>
  </si>
  <si>
    <t xml:space="preserve">5L7 0605</t>
  </si>
  <si>
    <t xml:space="preserve">5L7 0606</t>
  </si>
  <si>
    <t xml:space="preserve">5L7 0641</t>
  </si>
  <si>
    <t xml:space="preserve">5L7 0675</t>
  </si>
  <si>
    <t xml:space="preserve">5L7 0676</t>
  </si>
  <si>
    <t xml:space="preserve">5L7 0710</t>
  </si>
  <si>
    <t xml:space="preserve">5L7 0711</t>
  </si>
  <si>
    <t xml:space="preserve">5L7 0745</t>
  </si>
  <si>
    <t xml:space="preserve">5L7 0746</t>
  </si>
  <si>
    <t xml:space="preserve">5L7 0780</t>
  </si>
  <si>
    <t xml:space="preserve">5L7 0781</t>
  </si>
  <si>
    <t xml:space="preserve">5L7 0815</t>
  </si>
  <si>
    <t xml:space="preserve">5L7 0816</t>
  </si>
  <si>
    <t xml:space="preserve">5L7 0850</t>
  </si>
  <si>
    <t xml:space="preserve">5L7 0851</t>
  </si>
  <si>
    <t xml:space="preserve">5L7 0885</t>
  </si>
  <si>
    <t xml:space="preserve">5L7 0886</t>
  </si>
  <si>
    <t xml:space="preserve">5L7 0920</t>
  </si>
  <si>
    <t xml:space="preserve">5L7 0921</t>
  </si>
  <si>
    <t xml:space="preserve">5L7 0955</t>
  </si>
  <si>
    <t xml:space="preserve">5L7 0956</t>
  </si>
  <si>
    <t xml:space="preserve">5L7 0990</t>
  </si>
  <si>
    <t xml:space="preserve">5L7 0991</t>
  </si>
  <si>
    <t xml:space="preserve">5L7 1025</t>
  </si>
  <si>
    <t xml:space="preserve">5L7 1026</t>
  </si>
  <si>
    <t xml:space="preserve">5L7 1060</t>
  </si>
  <si>
    <t xml:space="preserve">5L7 1095</t>
  </si>
  <si>
    <t xml:space="preserve">5L7 1096</t>
  </si>
  <si>
    <t xml:space="preserve">5L7 1130</t>
  </si>
  <si>
    <t xml:space="preserve">5L7 1131</t>
  </si>
  <si>
    <t xml:space="preserve">5L7 1165</t>
  </si>
  <si>
    <t xml:space="preserve">5L7 1166</t>
  </si>
  <si>
    <t xml:space="preserve">5L7 1200</t>
  </si>
  <si>
    <t xml:space="preserve">5L7 1235</t>
  </si>
  <si>
    <t xml:space="preserve">5L7 1270</t>
  </si>
  <si>
    <t xml:space="preserve">5L7 1271</t>
  </si>
  <si>
    <t xml:space="preserve">5L7 1305</t>
  </si>
  <si>
    <t xml:space="preserve">5L7 1306</t>
  </si>
  <si>
    <t xml:space="preserve">5L7 1340</t>
  </si>
  <si>
    <t xml:space="preserve">5L7 1341</t>
  </si>
  <si>
    <t xml:space="preserve">5L7 1375</t>
  </si>
  <si>
    <t xml:space="preserve">5L7 1376</t>
  </si>
  <si>
    <t xml:space="preserve">5L7 1410</t>
  </si>
  <si>
    <t xml:space="preserve">5L7 1411</t>
  </si>
  <si>
    <t xml:space="preserve">5L7 1445</t>
  </si>
  <si>
    <t xml:space="preserve">5L7 1446</t>
  </si>
  <si>
    <t xml:space="preserve">5L7 1481</t>
  </si>
  <si>
    <t xml:space="preserve">5L7 1540</t>
  </si>
  <si>
    <t xml:space="preserve">5L7 1541</t>
  </si>
  <si>
    <t xml:space="preserve">5L7 1575</t>
  </si>
  <si>
    <t xml:space="preserve">KMP; poté výdej 5L9 0xxx</t>
  </si>
  <si>
    <t xml:space="preserve">5L7 1576</t>
  </si>
  <si>
    <t xml:space="preserve">5L7 1610</t>
  </si>
  <si>
    <t xml:space="preserve">5L7 1611</t>
  </si>
  <si>
    <t xml:space="preserve">5L7 1645</t>
  </si>
  <si>
    <t xml:space="preserve">5L7 1646</t>
  </si>
  <si>
    <t xml:space="preserve">5L7 1680</t>
  </si>
  <si>
    <t xml:space="preserve">5L7 1681</t>
  </si>
  <si>
    <t xml:space="preserve">5L7 1715</t>
  </si>
  <si>
    <t xml:space="preserve">5L7 1716</t>
  </si>
  <si>
    <t xml:space="preserve">5L7 1750</t>
  </si>
  <si>
    <t xml:space="preserve">5L7 1751</t>
  </si>
  <si>
    <t xml:space="preserve">5L7 1785</t>
  </si>
  <si>
    <t xml:space="preserve">5L7 1786</t>
  </si>
  <si>
    <t xml:space="preserve">5L7 1820</t>
  </si>
  <si>
    <t xml:space="preserve">5L7 1821</t>
  </si>
  <si>
    <t xml:space="preserve">5L7 1855</t>
  </si>
  <si>
    <t xml:space="preserve">5L7 1856</t>
  </si>
  <si>
    <t xml:space="preserve">5L7 1890</t>
  </si>
  <si>
    <t xml:space="preserve">5L7 1891</t>
  </si>
  <si>
    <t xml:space="preserve">5L7 1925</t>
  </si>
  <si>
    <t xml:space="preserve">5L7 1926</t>
  </si>
  <si>
    <t xml:space="preserve">5L7 1960</t>
  </si>
  <si>
    <t xml:space="preserve">5L7 1961</t>
  </si>
  <si>
    <t xml:space="preserve">5L7 1995</t>
  </si>
  <si>
    <t xml:space="preserve">5L7 1996</t>
  </si>
  <si>
    <t xml:space="preserve">5L7 2030</t>
  </si>
  <si>
    <t xml:space="preserve">5L7 2031</t>
  </si>
  <si>
    <t xml:space="preserve">5L7 2065</t>
  </si>
  <si>
    <t xml:space="preserve">5L7 2066</t>
  </si>
  <si>
    <t xml:space="preserve">5L7 2100</t>
  </si>
  <si>
    <t xml:space="preserve">5L7 2135</t>
  </si>
  <si>
    <t xml:space="preserve">5L7 2136</t>
  </si>
  <si>
    <t xml:space="preserve">5L7 2170</t>
  </si>
  <si>
    <t xml:space="preserve">5L7 2171</t>
  </si>
  <si>
    <t xml:space="preserve">5L7 2205</t>
  </si>
  <si>
    <t xml:space="preserve">5L7 2206</t>
  </si>
  <si>
    <t xml:space="preserve">5L7 2240</t>
  </si>
  <si>
    <t xml:space="preserve">5L7 2241</t>
  </si>
  <si>
    <t xml:space="preserve">5L7 2275</t>
  </si>
  <si>
    <t xml:space="preserve">5L7 2276</t>
  </si>
  <si>
    <t xml:space="preserve">5L7 2310</t>
  </si>
  <si>
    <t xml:space="preserve">5L7 2311</t>
  </si>
  <si>
    <t xml:space="preserve">5L7 2345</t>
  </si>
  <si>
    <t xml:space="preserve">5L7 2346</t>
  </si>
  <si>
    <t xml:space="preserve">5L7 2380</t>
  </si>
  <si>
    <t xml:space="preserve">5L7 2381</t>
  </si>
  <si>
    <t xml:space="preserve">5L7 2415</t>
  </si>
  <si>
    <t xml:space="preserve">5L7 2416</t>
  </si>
  <si>
    <t xml:space="preserve">5L7 2450</t>
  </si>
  <si>
    <t xml:space="preserve">5L7 2451</t>
  </si>
  <si>
    <t xml:space="preserve">5L7 2485</t>
  </si>
  <si>
    <t xml:space="preserve">5L7 2486</t>
  </si>
  <si>
    <t xml:space="preserve">5L7 2520</t>
  </si>
  <si>
    <t xml:space="preserve">5L7 2521</t>
  </si>
  <si>
    <t xml:space="preserve">5L7 2555</t>
  </si>
  <si>
    <t xml:space="preserve">5L7 2556</t>
  </si>
  <si>
    <t xml:space="preserve">5L7 2590</t>
  </si>
  <si>
    <t xml:space="preserve">5L7 2591</t>
  </si>
  <si>
    <t xml:space="preserve">5L7 2625</t>
  </si>
  <si>
    <t xml:space="preserve">5L7 2626</t>
  </si>
  <si>
    <t xml:space="preserve">5L7 2660</t>
  </si>
  <si>
    <t xml:space="preserve">5L7 2695</t>
  </si>
  <si>
    <t xml:space="preserve">5L7 2696</t>
  </si>
  <si>
    <t xml:space="preserve">5L7 2730</t>
  </si>
  <si>
    <t xml:space="preserve">5L7 2731</t>
  </si>
  <si>
    <t xml:space="preserve">5L7 2765</t>
  </si>
  <si>
    <t xml:space="preserve">5L7 2800</t>
  </si>
  <si>
    <t xml:space="preserve">5L7 2801</t>
  </si>
  <si>
    <t xml:space="preserve">5L7 2835</t>
  </si>
  <si>
    <t xml:space="preserve">5L7 2836</t>
  </si>
  <si>
    <t xml:space="preserve">5L7 2870</t>
  </si>
  <si>
    <t xml:space="preserve">5L7 2871</t>
  </si>
  <si>
    <t xml:space="preserve">5L7 2905</t>
  </si>
  <si>
    <t xml:space="preserve">5L7 2906</t>
  </si>
  <si>
    <t xml:space="preserve">5L7 2940</t>
  </si>
  <si>
    <t xml:space="preserve">5L7 2941</t>
  </si>
  <si>
    <t xml:space="preserve">5L7 3000</t>
  </si>
  <si>
    <t xml:space="preserve">5L7 3001</t>
  </si>
  <si>
    <t xml:space="preserve">5L7 3060</t>
  </si>
  <si>
    <t xml:space="preserve">5L7 3061</t>
  </si>
  <si>
    <t xml:space="preserve">5L7 3120</t>
  </si>
  <si>
    <t xml:space="preserve">5L7 3121</t>
  </si>
  <si>
    <t xml:space="preserve">5L7 3180</t>
  </si>
  <si>
    <t xml:space="preserve">5L7 3181</t>
  </si>
  <si>
    <t xml:space="preserve">5L7 3215</t>
  </si>
  <si>
    <t xml:space="preserve">5L7 3216</t>
  </si>
  <si>
    <t xml:space="preserve">5L7 3250</t>
  </si>
  <si>
    <t xml:space="preserve">5L7 3285</t>
  </si>
  <si>
    <t xml:space="preserve">5L7 3286</t>
  </si>
  <si>
    <t xml:space="preserve">5L7 3320</t>
  </si>
  <si>
    <t xml:space="preserve">5L7 3321</t>
  </si>
  <si>
    <t xml:space="preserve">5L7 3356</t>
  </si>
  <si>
    <t xml:space="preserve">5L7 3390</t>
  </si>
  <si>
    <t xml:space="preserve">5L7 3391</t>
  </si>
  <si>
    <t xml:space="preserve">5L7 3425</t>
  </si>
  <si>
    <t xml:space="preserve">5L7 3426</t>
  </si>
  <si>
    <t xml:space="preserve">5L7 3460</t>
  </si>
  <si>
    <t xml:space="preserve">5L7 3461</t>
  </si>
  <si>
    <t xml:space="preserve">5L7 3495</t>
  </si>
  <si>
    <t xml:space="preserve">5L7 3496</t>
  </si>
  <si>
    <t xml:space="preserve">5L7 3530</t>
  </si>
  <si>
    <t xml:space="preserve">5L7 3531</t>
  </si>
  <si>
    <t xml:space="preserve">5L7 3565</t>
  </si>
  <si>
    <t xml:space="preserve">5L7 3566</t>
  </si>
  <si>
    <t xml:space="preserve">5L7 3600</t>
  </si>
  <si>
    <t xml:space="preserve">5L7 3601</t>
  </si>
  <si>
    <t xml:space="preserve">5L7 3635</t>
  </si>
  <si>
    <t xml:space="preserve">5L7 3636</t>
  </si>
  <si>
    <t xml:space="preserve">5L7 3670</t>
  </si>
  <si>
    <t xml:space="preserve">5L7 3671</t>
  </si>
  <si>
    <t xml:space="preserve">5L7 3705</t>
  </si>
  <si>
    <t xml:space="preserve">5L7 3706</t>
  </si>
  <si>
    <t xml:space="preserve">5L7 3740</t>
  </si>
  <si>
    <t xml:space="preserve">5L7 3741</t>
  </si>
  <si>
    <t xml:space="preserve">5L7 3775</t>
  </si>
  <si>
    <t xml:space="preserve">5L7 3776</t>
  </si>
  <si>
    <t xml:space="preserve">5L7 3810</t>
  </si>
  <si>
    <t xml:space="preserve">5L7 3811</t>
  </si>
  <si>
    <t xml:space="preserve">5L7 3845</t>
  </si>
  <si>
    <t xml:space="preserve">5L7 3880</t>
  </si>
  <si>
    <t xml:space="preserve">5L7 3881</t>
  </si>
  <si>
    <t xml:space="preserve">5L7 3915</t>
  </si>
  <si>
    <t xml:space="preserve">5L7 3916</t>
  </si>
  <si>
    <t xml:space="preserve">5L7 3950</t>
  </si>
  <si>
    <t xml:space="preserve">5L7 3951</t>
  </si>
  <si>
    <t xml:space="preserve">5L7 3985</t>
  </si>
  <si>
    <t xml:space="preserve">5L7 3986</t>
  </si>
  <si>
    <t xml:space="preserve">5L7 4020</t>
  </si>
  <si>
    <t xml:space="preserve">5L7 4021</t>
  </si>
  <si>
    <t xml:space="preserve">5L7 4055</t>
  </si>
  <si>
    <t xml:space="preserve">5L7 4056</t>
  </si>
  <si>
    <t xml:space="preserve">5L7 4090</t>
  </si>
  <si>
    <t xml:space="preserve">5L7 4091</t>
  </si>
  <si>
    <t xml:space="preserve">5L7 4125</t>
  </si>
  <si>
    <t xml:space="preserve">5L7 4126</t>
  </si>
  <si>
    <t xml:space="preserve">5L7 4160</t>
  </si>
  <si>
    <t xml:space="preserve">5L7 4161</t>
  </si>
  <si>
    <t xml:space="preserve">5L7 4195</t>
  </si>
  <si>
    <t xml:space="preserve">5L7 4196</t>
  </si>
  <si>
    <t xml:space="preserve">5L7 4230</t>
  </si>
  <si>
    <t xml:space="preserve">5L7 4231</t>
  </si>
  <si>
    <t xml:space="preserve">5L7 4290</t>
  </si>
  <si>
    <t xml:space="preserve">5L7 4291</t>
  </si>
  <si>
    <t xml:space="preserve">5L7 4325</t>
  </si>
  <si>
    <t xml:space="preserve">ZMP: 4321</t>
  </si>
  <si>
    <t xml:space="preserve">5L7 4326</t>
  </si>
  <si>
    <t xml:space="preserve">5L7 4360</t>
  </si>
  <si>
    <t xml:space="preserve">ZMP: 4333</t>
  </si>
  <si>
    <t xml:space="preserve">5L7 4395</t>
  </si>
  <si>
    <t xml:space="preserve">5L7 4396</t>
  </si>
  <si>
    <t xml:space="preserve">5L7 4430</t>
  </si>
  <si>
    <t xml:space="preserve">5L7 4431</t>
  </si>
  <si>
    <t xml:space="preserve">5L7 4465</t>
  </si>
  <si>
    <t xml:space="preserve">5L7 4500</t>
  </si>
  <si>
    <t xml:space="preserve">ZMP: 4466, 4477</t>
  </si>
  <si>
    <t xml:space="preserve">5L7 4501</t>
  </si>
  <si>
    <t xml:space="preserve">5L7 4535</t>
  </si>
  <si>
    <t xml:space="preserve">5L7 4536</t>
  </si>
  <si>
    <t xml:space="preserve">5L7 4570</t>
  </si>
  <si>
    <t xml:space="preserve">ZMP: 4555</t>
  </si>
  <si>
    <t xml:space="preserve">5L7 4571</t>
  </si>
  <si>
    <t xml:space="preserve">5L7 4606</t>
  </si>
  <si>
    <t xml:space="preserve">5L7 4641</t>
  </si>
  <si>
    <t xml:space="preserve">5L7 4675</t>
  </si>
  <si>
    <t xml:space="preserve">5L7 4710</t>
  </si>
  <si>
    <t xml:space="preserve">5L7 4711</t>
  </si>
  <si>
    <t xml:space="preserve">5L7 4745</t>
  </si>
  <si>
    <t xml:space="preserve">5L7 4746</t>
  </si>
  <si>
    <t xml:space="preserve">5L7 4780</t>
  </si>
  <si>
    <t xml:space="preserve">ZMP: 4774</t>
  </si>
  <si>
    <t xml:space="preserve">5L7 4781</t>
  </si>
  <si>
    <t xml:space="preserve">5L7 4815</t>
  </si>
  <si>
    <t xml:space="preserve">5L7 4816</t>
  </si>
  <si>
    <t xml:space="preserve">5L7 4850</t>
  </si>
  <si>
    <t xml:space="preserve">5L7 4851</t>
  </si>
  <si>
    <t xml:space="preserve">5L7 4885</t>
  </si>
  <si>
    <t xml:space="preserve">5L7 4886</t>
  </si>
  <si>
    <t xml:space="preserve">5L7 4920</t>
  </si>
  <si>
    <t xml:space="preserve">5L7 4921</t>
  </si>
  <si>
    <t xml:space="preserve">5L7 4955</t>
  </si>
  <si>
    <t xml:space="preserve">5L7 4956</t>
  </si>
  <si>
    <t xml:space="preserve">5L7 4990</t>
  </si>
  <si>
    <t xml:space="preserve">5L7 4991</t>
  </si>
  <si>
    <t xml:space="preserve">5L7 5025</t>
  </si>
  <si>
    <t xml:space="preserve">ZMP: 5000</t>
  </si>
  <si>
    <t xml:space="preserve">5L7 5026</t>
  </si>
  <si>
    <t xml:space="preserve">5L7 5060</t>
  </si>
  <si>
    <t xml:space="preserve">5L7 5061</t>
  </si>
  <si>
    <t xml:space="preserve">5L7 5095</t>
  </si>
  <si>
    <t xml:space="preserve">5L7 5096</t>
  </si>
  <si>
    <t xml:space="preserve">5L7 5130</t>
  </si>
  <si>
    <t xml:space="preserve">5L7 5131</t>
  </si>
  <si>
    <t xml:space="preserve">5L7 5165</t>
  </si>
  <si>
    <t xml:space="preserve">5L7 5166</t>
  </si>
  <si>
    <t xml:space="preserve">5L7 5200</t>
  </si>
  <si>
    <t xml:space="preserve">5L7 5201</t>
  </si>
  <si>
    <t xml:space="preserve">5L7 5235</t>
  </si>
  <si>
    <t xml:space="preserve">5L7 5236</t>
  </si>
  <si>
    <t xml:space="preserve">5L7 5270</t>
  </si>
  <si>
    <t xml:space="preserve">5L7 5271</t>
  </si>
  <si>
    <t xml:space="preserve">5L7 5305</t>
  </si>
  <si>
    <t xml:space="preserve">5L7 5340</t>
  </si>
  <si>
    <t xml:space="preserve">5L7 5341</t>
  </si>
  <si>
    <t xml:space="preserve">5L7 5375</t>
  </si>
  <si>
    <t xml:space="preserve">5L7 5376</t>
  </si>
  <si>
    <t xml:space="preserve">5L7 5410</t>
  </si>
  <si>
    <t xml:space="preserve">5L7 5411</t>
  </si>
  <si>
    <t xml:space="preserve">5L7 5445</t>
  </si>
  <si>
    <t xml:space="preserve">5L7 5446</t>
  </si>
  <si>
    <t xml:space="preserve">5L7 5480</t>
  </si>
  <si>
    <t xml:space="preserve">5L7 5481</t>
  </si>
  <si>
    <t xml:space="preserve">5L7 5515</t>
  </si>
  <si>
    <t xml:space="preserve">5L7 5550</t>
  </si>
  <si>
    <t xml:space="preserve">5L7 5551</t>
  </si>
  <si>
    <t xml:space="preserve">5L7 5585</t>
  </si>
  <si>
    <t xml:space="preserve">5L7 5586</t>
  </si>
  <si>
    <t xml:space="preserve">5L7 5620</t>
  </si>
  <si>
    <t xml:space="preserve">5L7 5621</t>
  </si>
  <si>
    <t xml:space="preserve">5L7 5655</t>
  </si>
  <si>
    <t xml:space="preserve">5L7 5656</t>
  </si>
  <si>
    <t xml:space="preserve">5L7 5690</t>
  </si>
  <si>
    <t xml:space="preserve">5L7 5691</t>
  </si>
  <si>
    <t xml:space="preserve">5L7 5725</t>
  </si>
  <si>
    <t xml:space="preserve">5L7 5726</t>
  </si>
  <si>
    <t xml:space="preserve">5L7 5760</t>
  </si>
  <si>
    <t xml:space="preserve">ZMP: 5757</t>
  </si>
  <si>
    <t xml:space="preserve">5L7 5761</t>
  </si>
  <si>
    <t xml:space="preserve">ZMP: 5775</t>
  </si>
  <si>
    <t xml:space="preserve">5L7 5796</t>
  </si>
  <si>
    <t xml:space="preserve">5L7 5830</t>
  </si>
  <si>
    <t xml:space="preserve">5L7 5831</t>
  </si>
  <si>
    <t xml:space="preserve">5L7 5865</t>
  </si>
  <si>
    <t xml:space="preserve">5L7 5866</t>
  </si>
  <si>
    <t xml:space="preserve">5L7 5900</t>
  </si>
  <si>
    <t xml:space="preserve">5L7 5901</t>
  </si>
  <si>
    <t xml:space="preserve">5L7 5935</t>
  </si>
  <si>
    <t xml:space="preserve">5L7 5936</t>
  </si>
  <si>
    <t xml:space="preserve">5L7 5970</t>
  </si>
  <si>
    <t xml:space="preserve">5L7 5971</t>
  </si>
  <si>
    <t xml:space="preserve">5L7 6005</t>
  </si>
  <si>
    <t xml:space="preserve">5L7 6006</t>
  </si>
  <si>
    <t xml:space="preserve">5L7 6040</t>
  </si>
  <si>
    <t xml:space="preserve">5L7 6041</t>
  </si>
  <si>
    <t xml:space="preserve">5L7 6075</t>
  </si>
  <si>
    <t xml:space="preserve">5L7 6076</t>
  </si>
  <si>
    <t xml:space="preserve">5L7 6110</t>
  </si>
  <si>
    <t xml:space="preserve">5L7 6111</t>
  </si>
  <si>
    <t xml:space="preserve">5L7 6146</t>
  </si>
  <si>
    <t xml:space="preserve">5L7 6180</t>
  </si>
  <si>
    <t xml:space="preserve">5L7 6181</t>
  </si>
  <si>
    <t xml:space="preserve">5L7 6215</t>
  </si>
  <si>
    <t xml:space="preserve">5L7 6216</t>
  </si>
  <si>
    <t xml:space="preserve">5L7 6250</t>
  </si>
  <si>
    <t xml:space="preserve">5L7 6251</t>
  </si>
  <si>
    <t xml:space="preserve">5L7 6285</t>
  </si>
  <si>
    <t xml:space="preserve">ZMP: 6262</t>
  </si>
  <si>
    <t xml:space="preserve">5L7 6286</t>
  </si>
  <si>
    <t xml:space="preserve">5L7 6320</t>
  </si>
  <si>
    <t xml:space="preserve">5L7 6321</t>
  </si>
  <si>
    <t xml:space="preserve">5L7 6355</t>
  </si>
  <si>
    <t xml:space="preserve">5L7 6356</t>
  </si>
  <si>
    <t xml:space="preserve">5L7 6390</t>
  </si>
  <si>
    <t xml:space="preserve">5L7 6391</t>
  </si>
  <si>
    <t xml:space="preserve">5L7 6425</t>
  </si>
  <si>
    <t xml:space="preserve">5L7 6426</t>
  </si>
  <si>
    <t xml:space="preserve">5L7 6460</t>
  </si>
  <si>
    <t xml:space="preserve">5L7 6461</t>
  </si>
  <si>
    <t xml:space="preserve">5L7 6495</t>
  </si>
  <si>
    <t xml:space="preserve">ZMP: 6464</t>
  </si>
  <si>
    <t xml:space="preserve">5L7 6496</t>
  </si>
  <si>
    <t xml:space="preserve">5L7 6530</t>
  </si>
  <si>
    <t xml:space="preserve">5L7 6531</t>
  </si>
  <si>
    <t xml:space="preserve">ZMP: 6565</t>
  </si>
  <si>
    <t xml:space="preserve">5L7 6566</t>
  </si>
  <si>
    <t xml:space="preserve">5L7 6601</t>
  </si>
  <si>
    <t xml:space="preserve">5L7 6635</t>
  </si>
  <si>
    <t xml:space="preserve">5L7 6636</t>
  </si>
  <si>
    <t xml:space="preserve">5L7 6670</t>
  </si>
  <si>
    <t xml:space="preserve">5L7 6705</t>
  </si>
  <si>
    <t xml:space="preserve">5L7 6740</t>
  </si>
  <si>
    <t xml:space="preserve">5L7 6741</t>
  </si>
  <si>
    <t xml:space="preserve">5L7 6775</t>
  </si>
  <si>
    <t xml:space="preserve">5L7 6811</t>
  </si>
  <si>
    <t xml:space="preserve">5L7 6845</t>
  </si>
  <si>
    <t xml:space="preserve">5L7 6846</t>
  </si>
  <si>
    <t xml:space="preserve">5L7 6880</t>
  </si>
  <si>
    <t xml:space="preserve">5L7 6881</t>
  </si>
  <si>
    <t xml:space="preserve">5L7 6915</t>
  </si>
  <si>
    <t xml:space="preserve">5L7 6916</t>
  </si>
  <si>
    <t xml:space="preserve">5L7 6950</t>
  </si>
  <si>
    <t xml:space="preserve">5L7 6985</t>
  </si>
  <si>
    <t xml:space="preserve">5L7 6986</t>
  </si>
  <si>
    <t xml:space="preserve">5L7 7020</t>
  </si>
  <si>
    <t xml:space="preserve">5L7 7021</t>
  </si>
  <si>
    <t xml:space="preserve">5L7 7055</t>
  </si>
  <si>
    <t xml:space="preserve">5L7 7056</t>
  </si>
  <si>
    <t xml:space="preserve">5L7 7090</t>
  </si>
  <si>
    <t xml:space="preserve">ZMP: 7070</t>
  </si>
  <si>
    <t xml:space="preserve">5L7 7091</t>
  </si>
  <si>
    <t xml:space="preserve">5L7 7125</t>
  </si>
  <si>
    <t xml:space="preserve">5L7 7126</t>
  </si>
  <si>
    <t xml:space="preserve">5L7 7160</t>
  </si>
  <si>
    <t xml:space="preserve">5L7 7161</t>
  </si>
  <si>
    <t xml:space="preserve">5L7 7195</t>
  </si>
  <si>
    <t xml:space="preserve">5L7 7196</t>
  </si>
  <si>
    <t xml:space="preserve">5L7 7230</t>
  </si>
  <si>
    <t xml:space="preserve">5L7 7231</t>
  </si>
  <si>
    <t xml:space="preserve">5L7 7266</t>
  </si>
  <si>
    <t xml:space="preserve">5L7 7300</t>
  </si>
  <si>
    <t xml:space="preserve">5L7 7335</t>
  </si>
  <si>
    <t xml:space="preserve">5L7 7336</t>
  </si>
  <si>
    <t xml:space="preserve">5L7 7370</t>
  </si>
  <si>
    <t xml:space="preserve">5L7 7371</t>
  </si>
  <si>
    <t xml:space="preserve">5L7 7405</t>
  </si>
  <si>
    <t xml:space="preserve">5L7 7440</t>
  </si>
  <si>
    <t xml:space="preserve">5L7 7441</t>
  </si>
  <si>
    <t xml:space="preserve">5L7 7475</t>
  </si>
  <si>
    <t xml:space="preserve">5L7 7476</t>
  </si>
  <si>
    <t xml:space="preserve">5L7 7510</t>
  </si>
  <si>
    <t xml:space="preserve">5L7 7545</t>
  </si>
  <si>
    <t xml:space="preserve">5L7 7546</t>
  </si>
  <si>
    <t xml:space="preserve">5L7 7580</t>
  </si>
  <si>
    <t xml:space="preserve">5L7 7581</t>
  </si>
  <si>
    <t xml:space="preserve">5L7 7615</t>
  </si>
  <si>
    <t xml:space="preserve">5L7 7650</t>
  </si>
  <si>
    <t xml:space="preserve">5L7 7651</t>
  </si>
  <si>
    <t xml:space="preserve">5L7 7686</t>
  </si>
  <si>
    <t xml:space="preserve">5L7 7720</t>
  </si>
  <si>
    <t xml:space="preserve">5L7 7721</t>
  </si>
  <si>
    <t xml:space="preserve">5L7 7755</t>
  </si>
  <si>
    <t xml:space="preserve">5L7 7756</t>
  </si>
  <si>
    <t xml:space="preserve">5L7 7790</t>
  </si>
  <si>
    <t xml:space="preserve">5L7 7791</t>
  </si>
  <si>
    <t xml:space="preserve">5L7 7825</t>
  </si>
  <si>
    <t xml:space="preserve">5L7 7826</t>
  </si>
  <si>
    <t xml:space="preserve">5L7 7860</t>
  </si>
  <si>
    <t xml:space="preserve">5L7 7861</t>
  </si>
  <si>
    <t xml:space="preserve">5L7 7895</t>
  </si>
  <si>
    <t xml:space="preserve">5L7 7896</t>
  </si>
  <si>
    <t xml:space="preserve">5L7 7930</t>
  </si>
  <si>
    <t xml:space="preserve">5L7 7931</t>
  </si>
  <si>
    <t xml:space="preserve">5L7 7965</t>
  </si>
  <si>
    <t xml:space="preserve">5L7 7966</t>
  </si>
  <si>
    <t xml:space="preserve">5L7 8000</t>
  </si>
  <si>
    <t xml:space="preserve">5L7 8001</t>
  </si>
  <si>
    <t xml:space="preserve">5L7 8035</t>
  </si>
  <si>
    <t xml:space="preserve">5L7 8036</t>
  </si>
  <si>
    <t xml:space="preserve">5L7 8070</t>
  </si>
  <si>
    <t xml:space="preserve">5L7 8071</t>
  </si>
  <si>
    <t xml:space="preserve">5L7 8105</t>
  </si>
  <si>
    <t xml:space="preserve">5L7 8140</t>
  </si>
  <si>
    <t xml:space="preserve">5L7 8141</t>
  </si>
  <si>
    <t xml:space="preserve">5L7 8175</t>
  </si>
  <si>
    <t xml:space="preserve">5L7 8176</t>
  </si>
  <si>
    <t xml:space="preserve">5L7 8210</t>
  </si>
  <si>
    <t xml:space="preserve">5L7 8245</t>
  </si>
  <si>
    <t xml:space="preserve">5L7 8246</t>
  </si>
  <si>
    <t xml:space="preserve">5L7 8280</t>
  </si>
  <si>
    <t xml:space="preserve">5L7 8281</t>
  </si>
  <si>
    <t xml:space="preserve">5L7 8315</t>
  </si>
  <si>
    <t xml:space="preserve">5L7 8316</t>
  </si>
  <si>
    <t xml:space="preserve">5L7 8350</t>
  </si>
  <si>
    <t xml:space="preserve">5L7 8385</t>
  </si>
  <si>
    <t xml:space="preserve">5L7 8386</t>
  </si>
  <si>
    <t xml:space="preserve">5L7 8420</t>
  </si>
  <si>
    <t xml:space="preserve">5L7 8421</t>
  </si>
  <si>
    <t xml:space="preserve">5L7 8455</t>
  </si>
  <si>
    <t xml:space="preserve">5L7 8456</t>
  </si>
  <si>
    <t xml:space="preserve">5L7 8490</t>
  </si>
  <si>
    <t xml:space="preserve">5L7 8491</t>
  </si>
  <si>
    <t xml:space="preserve">5L7 8525</t>
  </si>
  <si>
    <t xml:space="preserve">5L7 8526</t>
  </si>
  <si>
    <t xml:space="preserve">5L7 8561</t>
  </si>
  <si>
    <t xml:space="preserve">5L7 8595</t>
  </si>
  <si>
    <t xml:space="preserve">5L7 8596</t>
  </si>
  <si>
    <t xml:space="preserve">5L7 8630</t>
  </si>
  <si>
    <t xml:space="preserve">5L7 8665</t>
  </si>
  <si>
    <t xml:space="preserve">5L7 8666</t>
  </si>
  <si>
    <t xml:space="preserve">5L7 8700</t>
  </si>
  <si>
    <t xml:space="preserve">5L7 8701</t>
  </si>
  <si>
    <t xml:space="preserve">5L7 8735</t>
  </si>
  <si>
    <t xml:space="preserve">5L7 8770</t>
  </si>
  <si>
    <t xml:space="preserve">5L7 8771</t>
  </si>
  <si>
    <t xml:space="preserve">5L7 8840</t>
  </si>
  <si>
    <t xml:space="preserve">5L7 8841</t>
  </si>
  <si>
    <t xml:space="preserve">5L7 8875</t>
  </si>
  <si>
    <t xml:space="preserve">5L7 8876</t>
  </si>
  <si>
    <t xml:space="preserve">5L7 8910</t>
  </si>
  <si>
    <t xml:space="preserve">5L7 8911</t>
  </si>
  <si>
    <t xml:space="preserve">5L7 8945</t>
  </si>
  <si>
    <t xml:space="preserve">5L7 8946</t>
  </si>
  <si>
    <t xml:space="preserve">5L7 8980</t>
  </si>
  <si>
    <t xml:space="preserve">5L7 8981</t>
  </si>
  <si>
    <t xml:space="preserve">5L7 9015</t>
  </si>
  <si>
    <t xml:space="preserve">5L7 9016</t>
  </si>
  <si>
    <t xml:space="preserve">5L7 9050</t>
  </si>
  <si>
    <t xml:space="preserve">5L7 9051</t>
  </si>
  <si>
    <t xml:space="preserve">5L7 9085</t>
  </si>
  <si>
    <t xml:space="preserve">5L7 9086</t>
  </si>
  <si>
    <t xml:space="preserve">5L7 9120</t>
  </si>
  <si>
    <t xml:space="preserve">5L7 9121</t>
  </si>
  <si>
    <t xml:space="preserve">5L7 9156</t>
  </si>
  <si>
    <t xml:space="preserve">5L7 9190</t>
  </si>
  <si>
    <t xml:space="preserve">5L7 9225</t>
  </si>
  <si>
    <t xml:space="preserve">5L7 9226</t>
  </si>
  <si>
    <t xml:space="preserve">5L7 9260</t>
  </si>
  <si>
    <t xml:space="preserve">5L7 9261</t>
  </si>
  <si>
    <t xml:space="preserve">5L7 9295</t>
  </si>
  <si>
    <t xml:space="preserve">5L7 9296</t>
  </si>
  <si>
    <t xml:space="preserve">5L7 9330</t>
  </si>
  <si>
    <t xml:space="preserve">5L7 9331</t>
  </si>
  <si>
    <t xml:space="preserve">5L7 9365</t>
  </si>
  <si>
    <t xml:space="preserve">5L7 9366</t>
  </si>
  <si>
    <t xml:space="preserve">5L7 9400</t>
  </si>
  <si>
    <t xml:space="preserve">5L7 9401</t>
  </si>
  <si>
    <t xml:space="preserve">5L7 9435</t>
  </si>
  <si>
    <t xml:space="preserve">5L7 9436</t>
  </si>
  <si>
    <t xml:space="preserve">5L7 9470</t>
  </si>
  <si>
    <t xml:space="preserve">5L7 9471</t>
  </si>
  <si>
    <t xml:space="preserve">5L7 9505</t>
  </si>
  <si>
    <t xml:space="preserve">5L7 9506</t>
  </si>
  <si>
    <t xml:space="preserve">5L7 9540</t>
  </si>
  <si>
    <t xml:space="preserve">5L7 9541</t>
  </si>
  <si>
    <t xml:space="preserve">5L7 9575</t>
  </si>
  <si>
    <t xml:space="preserve">5L7 9576</t>
  </si>
  <si>
    <t xml:space="preserve">5L7 9610</t>
  </si>
  <si>
    <t xml:space="preserve">5L7 9611</t>
  </si>
  <si>
    <t xml:space="preserve">5L7 9645</t>
  </si>
  <si>
    <t xml:space="preserve">5L7 9646</t>
  </si>
  <si>
    <t xml:space="preserve">5L7 9680</t>
  </si>
  <si>
    <t xml:space="preserve">5L7 9681</t>
  </si>
  <si>
    <t xml:space="preserve">5L7 9715</t>
  </si>
  <si>
    <t xml:space="preserve">5L7 9716</t>
  </si>
  <si>
    <t xml:space="preserve">5L7 9750</t>
  </si>
  <si>
    <t xml:space="preserve">5L7 9751</t>
  </si>
  <si>
    <t xml:space="preserve">5L7 9785</t>
  </si>
  <si>
    <t xml:space="preserve">5L7 9786</t>
  </si>
  <si>
    <t xml:space="preserve">5L7 9820</t>
  </si>
  <si>
    <t xml:space="preserve">5L7 9821</t>
  </si>
  <si>
    <t xml:space="preserve">5L7 9855</t>
  </si>
  <si>
    <t xml:space="preserve">5L7 9856</t>
  </si>
  <si>
    <t xml:space="preserve">5L7 9890</t>
  </si>
  <si>
    <t xml:space="preserve">5L7 9891</t>
  </si>
  <si>
    <t xml:space="preserve">5L7 9925</t>
  </si>
  <si>
    <t xml:space="preserve">5L7 9926</t>
  </si>
  <si>
    <t xml:space="preserve">5L7 9960</t>
  </si>
  <si>
    <t xml:space="preserve">5L7 9961</t>
  </si>
  <si>
    <t xml:space="preserve">5L7 9995</t>
  </si>
  <si>
    <t xml:space="preserve">5L7 9996</t>
  </si>
  <si>
    <t xml:space="preserve">5L8 0030</t>
  </si>
  <si>
    <t xml:space="preserve">5L8 0031</t>
  </si>
  <si>
    <t xml:space="preserve">5L8 0065</t>
  </si>
  <si>
    <t xml:space="preserve">5L8 0066</t>
  </si>
  <si>
    <t xml:space="preserve">5L8 0135</t>
  </si>
  <si>
    <t xml:space="preserve">5L8 0136</t>
  </si>
  <si>
    <t xml:space="preserve">5L8 0170</t>
  </si>
  <si>
    <t xml:space="preserve">5L8 0171</t>
  </si>
  <si>
    <t xml:space="preserve">5L8 0205</t>
  </si>
  <si>
    <t xml:space="preserve">5L8 0206</t>
  </si>
  <si>
    <t xml:space="preserve">5L8 0240</t>
  </si>
  <si>
    <t xml:space="preserve">5L8 0241</t>
  </si>
  <si>
    <t xml:space="preserve">5L8 0275</t>
  </si>
  <si>
    <t xml:space="preserve">5L8 0276</t>
  </si>
  <si>
    <t xml:space="preserve">5L8 0310</t>
  </si>
  <si>
    <t xml:space="preserve">5L8 0345</t>
  </si>
  <si>
    <t xml:space="preserve">5L8 0346</t>
  </si>
  <si>
    <t xml:space="preserve">5L8 0380</t>
  </si>
  <si>
    <t xml:space="preserve">5L8 0381</t>
  </si>
  <si>
    <t xml:space="preserve">5L8 0415</t>
  </si>
  <si>
    <t xml:space="preserve">5L8 0416</t>
  </si>
  <si>
    <t xml:space="preserve">5L8 0450</t>
  </si>
  <si>
    <t xml:space="preserve">5L8 0451</t>
  </si>
  <si>
    <t xml:space="preserve">5L8 0485</t>
  </si>
  <si>
    <t xml:space="preserve">5L8 0486</t>
  </si>
  <si>
    <t xml:space="preserve">5L8 0520</t>
  </si>
  <si>
    <t xml:space="preserve">ZMP: 0500</t>
  </si>
  <si>
    <t xml:space="preserve">5L8 0521</t>
  </si>
  <si>
    <t xml:space="preserve">5L8 0555</t>
  </si>
  <si>
    <t xml:space="preserve">5L8 0556</t>
  </si>
  <si>
    <t xml:space="preserve">5L8 0590</t>
  </si>
  <si>
    <t xml:space="preserve">5L8 0591</t>
  </si>
  <si>
    <t xml:space="preserve">5L8 0625</t>
  </si>
  <si>
    <t xml:space="preserve">5L8 0626</t>
  </si>
  <si>
    <t xml:space="preserve">5L8 0660</t>
  </si>
  <si>
    <t xml:space="preserve">5L8 0661</t>
  </si>
  <si>
    <t xml:space="preserve">5L8 0695</t>
  </si>
  <si>
    <t xml:space="preserve">5L8 0696</t>
  </si>
  <si>
    <t xml:space="preserve">5L8 0730</t>
  </si>
  <si>
    <t xml:space="preserve">5L8 0731</t>
  </si>
  <si>
    <t xml:space="preserve">5L8 0765</t>
  </si>
  <si>
    <t xml:space="preserve">5L8 0800</t>
  </si>
  <si>
    <t xml:space="preserve">5L8 0801</t>
  </si>
  <si>
    <t xml:space="preserve">5L8 0835</t>
  </si>
  <si>
    <t xml:space="preserve">5L8 0836</t>
  </si>
  <si>
    <t xml:space="preserve">5L8 0870</t>
  </si>
  <si>
    <t xml:space="preserve">5L8 0905</t>
  </si>
  <si>
    <t xml:space="preserve">5L8 0906</t>
  </si>
  <si>
    <t xml:space="preserve">5L8 0940</t>
  </si>
  <si>
    <t xml:space="preserve">5L8 0941</t>
  </si>
  <si>
    <t xml:space="preserve">5L8 0975</t>
  </si>
  <si>
    <t xml:space="preserve">5L8 0976</t>
  </si>
  <si>
    <t xml:space="preserve">5L8 1010</t>
  </si>
  <si>
    <t xml:space="preserve">5L8 1011</t>
  </si>
  <si>
    <t xml:space="preserve">5L8 1045</t>
  </si>
  <si>
    <t xml:space="preserve">5L8 1046</t>
  </si>
  <si>
    <t xml:space="preserve">5L8 1080</t>
  </si>
  <si>
    <t xml:space="preserve">5L8 1081</t>
  </si>
  <si>
    <t xml:space="preserve">5L8 1115</t>
  </si>
  <si>
    <t xml:space="preserve">5L8 1116</t>
  </si>
  <si>
    <t xml:space="preserve">5L8 1150</t>
  </si>
  <si>
    <t xml:space="preserve">5L8 1151</t>
  </si>
  <si>
    <t xml:space="preserve">5L8 1185</t>
  </si>
  <si>
    <t xml:space="preserve">5L8 1186</t>
  </si>
  <si>
    <t xml:space="preserve">5L8 1220</t>
  </si>
  <si>
    <t xml:space="preserve">5L8 1221</t>
  </si>
  <si>
    <t xml:space="preserve">5L8 1255</t>
  </si>
  <si>
    <t xml:space="preserve">5L8 1256</t>
  </si>
  <si>
    <t xml:space="preserve">5L8 1290</t>
  </si>
  <si>
    <t xml:space="preserve">5L8 1291</t>
  </si>
  <si>
    <t xml:space="preserve">5L8 1350</t>
  </si>
  <si>
    <t xml:space="preserve">5L8 1385</t>
  </si>
  <si>
    <t xml:space="preserve">5L8 1386</t>
  </si>
  <si>
    <t xml:space="preserve">5L8 1420</t>
  </si>
  <si>
    <t xml:space="preserve">5L8 1421</t>
  </si>
  <si>
    <t xml:space="preserve">5L8 1455</t>
  </si>
  <si>
    <t xml:space="preserve">5L8 1456</t>
  </si>
  <si>
    <t xml:space="preserve">5L8 1490</t>
  </si>
  <si>
    <t xml:space="preserve">5L8 1491</t>
  </si>
  <si>
    <t xml:space="preserve">5L8 1525</t>
  </si>
  <si>
    <t xml:space="preserve">5L8 1560</t>
  </si>
  <si>
    <t xml:space="preserve">5L8 1561</t>
  </si>
  <si>
    <t xml:space="preserve">5L8 1595</t>
  </si>
  <si>
    <t xml:space="preserve">5L8 1596</t>
  </si>
  <si>
    <t xml:space="preserve">5L8 1630</t>
  </si>
  <si>
    <t xml:space="preserve">5L8 1665</t>
  </si>
  <si>
    <t xml:space="preserve">5L8 1666</t>
  </si>
  <si>
    <t xml:space="preserve">5L8 1700</t>
  </si>
  <si>
    <t xml:space="preserve">5L8 1701</t>
  </si>
  <si>
    <t xml:space="preserve">5L8 1735</t>
  </si>
  <si>
    <t xml:space="preserve">5L8 1736</t>
  </si>
  <si>
    <t xml:space="preserve">5L8 1770</t>
  </si>
  <si>
    <t xml:space="preserve">5L8 1771</t>
  </si>
  <si>
    <t xml:space="preserve">5L8 1805</t>
  </si>
  <si>
    <t xml:space="preserve">5L8 1806</t>
  </si>
  <si>
    <t xml:space="preserve">5L8 1840</t>
  </si>
  <si>
    <t xml:space="preserve">ZMP: 1817</t>
  </si>
  <si>
    <t xml:space="preserve">5L8 1841</t>
  </si>
  <si>
    <t xml:space="preserve">5L8 1875</t>
  </si>
  <si>
    <t xml:space="preserve">ZMP: 1858</t>
  </si>
  <si>
    <t xml:space="preserve">5L8 1876</t>
  </si>
  <si>
    <t xml:space="preserve">5L8 1910</t>
  </si>
  <si>
    <t xml:space="preserve">5L8 1911</t>
  </si>
  <si>
    <t xml:space="preserve">5L8 1945</t>
  </si>
  <si>
    <t xml:space="preserve">5L8 1946</t>
  </si>
  <si>
    <t xml:space="preserve">5L8 1980</t>
  </si>
  <si>
    <t xml:space="preserve">ZMP: 1968</t>
  </si>
  <si>
    <t xml:space="preserve">5L8 1981</t>
  </si>
  <si>
    <t xml:space="preserve">5L8 2015</t>
  </si>
  <si>
    <t xml:space="preserve">ZMP: 2000</t>
  </si>
  <si>
    <t xml:space="preserve">5L8 2016</t>
  </si>
  <si>
    <t xml:space="preserve">5L8 2050</t>
  </si>
  <si>
    <t xml:space="preserve">5L8 2051</t>
  </si>
  <si>
    <t xml:space="preserve">5L8 2086</t>
  </si>
  <si>
    <t xml:space="preserve">5L8 2120</t>
  </si>
  <si>
    <t xml:space="preserve">5L8 2155</t>
  </si>
  <si>
    <t xml:space="preserve">5L8 2156</t>
  </si>
  <si>
    <t xml:space="preserve">5L8 2190</t>
  </si>
  <si>
    <t xml:space="preserve">5L8 2191</t>
  </si>
  <si>
    <t xml:space="preserve">1L 0048</t>
  </si>
  <si>
    <t xml:space="preserve">skútr</t>
  </si>
  <si>
    <t xml:space="preserve">1L 0051</t>
  </si>
  <si>
    <t xml:space="preserve">Simson SR50</t>
  </si>
  <si>
    <t xml:space="preserve">1L 0061</t>
  </si>
  <si>
    <t xml:space="preserve">1L 0070</t>
  </si>
  <si>
    <t xml:space="preserve">Honda Varadero XL1000V</t>
  </si>
  <si>
    <t xml:space="preserve">1L 0072</t>
  </si>
  <si>
    <t xml:space="preserve">1L 0096</t>
  </si>
  <si>
    <t xml:space="preserve">1L 0111</t>
  </si>
  <si>
    <t xml:space="preserve">moped</t>
  </si>
  <si>
    <t xml:space="preserve">1L 0210</t>
  </si>
  <si>
    <t xml:space="preserve">1L 0228</t>
  </si>
  <si>
    <t xml:space="preserve">Simson Star</t>
  </si>
  <si>
    <t xml:space="preserve">vydáno v Turnově</t>
  </si>
  <si>
    <t xml:space="preserve">1L 0240</t>
  </si>
  <si>
    <t xml:space="preserve">1L 0370</t>
  </si>
  <si>
    <t xml:space="preserve">Honda NX 650 Dominator</t>
  </si>
  <si>
    <t xml:space="preserve">1L 0400</t>
  </si>
  <si>
    <t xml:space="preserve">1L 0427</t>
  </si>
  <si>
    <t xml:space="preserve">SIAMOTO</t>
  </si>
  <si>
    <t xml:space="preserve">1L 0483</t>
  </si>
  <si>
    <t xml:space="preserve">1L 0558</t>
  </si>
  <si>
    <t xml:space="preserve">1L 0609</t>
  </si>
  <si>
    <t xml:space="preserve">Jawa 350/634</t>
  </si>
  <si>
    <t xml:space="preserve">1L 0623</t>
  </si>
  <si>
    <t xml:space="preserve">Suzuki GS 500E</t>
  </si>
  <si>
    <t xml:space="preserve">1L 0648</t>
  </si>
  <si>
    <t xml:space="preserve">Simson S 51 Enduro</t>
  </si>
  <si>
    <t xml:space="preserve">1L 0657</t>
  </si>
  <si>
    <t xml:space="preserve">motocykl</t>
  </si>
  <si>
    <t xml:space="preserve">1L 0665</t>
  </si>
  <si>
    <t xml:space="preserve">Simson S51 Enduro</t>
  </si>
  <si>
    <t xml:space="preserve">1L 0720</t>
  </si>
  <si>
    <t xml:space="preserve">Simson S51</t>
  </si>
  <si>
    <t xml:space="preserve">1L 0725</t>
  </si>
  <si>
    <t xml:space="preserve">1L 0738</t>
  </si>
  <si>
    <t xml:space="preserve">1L 0752</t>
  </si>
  <si>
    <t xml:space="preserve">1L 0795</t>
  </si>
  <si>
    <t xml:space="preserve">Velorex</t>
  </si>
  <si>
    <t xml:space="preserve">1L 0850</t>
  </si>
  <si>
    <t xml:space="preserve">Jawa</t>
  </si>
  <si>
    <t xml:space="preserve">1L 0959</t>
  </si>
  <si>
    <t xml:space="preserve">Honda CB</t>
  </si>
  <si>
    <t xml:space="preserve">1L 0960</t>
  </si>
  <si>
    <t xml:space="preserve">Kawasaki ZXR 750</t>
  </si>
  <si>
    <t xml:space="preserve">1L 0961</t>
  </si>
  <si>
    <t xml:space="preserve">1L 1032</t>
  </si>
  <si>
    <t xml:space="preserve">1L 1079</t>
  </si>
  <si>
    <t xml:space="preserve">1L 1146</t>
  </si>
  <si>
    <t xml:space="preserve">1L 1211</t>
  </si>
  <si>
    <t xml:space="preserve">ČL?</t>
  </si>
  <si>
    <t xml:space="preserve">1L 1231</t>
  </si>
  <si>
    <t xml:space="preserve">1L 1239</t>
  </si>
  <si>
    <t xml:space="preserve">1L 1254</t>
  </si>
  <si>
    <t xml:space="preserve">Aprilia Area 51</t>
  </si>
  <si>
    <t xml:space="preserve">1L 1290</t>
  </si>
  <si>
    <t xml:space="preserve">Kawasaki VN 1500 Classic</t>
  </si>
  <si>
    <t xml:space="preserve">?lbc</t>
  </si>
  <si>
    <t xml:space="preserve">1L 1325</t>
  </si>
  <si>
    <t xml:space="preserve">?Jablonec n. N.</t>
  </si>
  <si>
    <t xml:space="preserve">1L 1328</t>
  </si>
  <si>
    <t xml:space="preserve">Honda X8R-X</t>
  </si>
  <si>
    <t xml:space="preserve">1L 1361</t>
  </si>
  <si>
    <t xml:space="preserve">Benelli Naked 50</t>
  </si>
  <si>
    <t xml:space="preserve">?Liberec</t>
  </si>
  <si>
    <t xml:space="preserve">1L 1377</t>
  </si>
  <si>
    <t xml:space="preserve">Turnov?</t>
  </si>
  <si>
    <t xml:space="preserve">1L 1381</t>
  </si>
  <si>
    <t xml:space="preserve">1L 1393</t>
  </si>
  <si>
    <t xml:space="preserve">1L 1395</t>
  </si>
  <si>
    <t xml:space="preserve">Honda SCV 100 Lead</t>
  </si>
  <si>
    <t xml:space="preserve">1L 1417</t>
  </si>
  <si>
    <t xml:space="preserve">Kawasaki ZZR 60</t>
  </si>
  <si>
    <t xml:space="preserve">1L 1421</t>
  </si>
  <si>
    <t xml:space="preserve">1L 1426</t>
  </si>
  <si>
    <t xml:space="preserve">Suzuki RF 600</t>
  </si>
  <si>
    <t xml:space="preserve">1L 1467</t>
  </si>
  <si>
    <t xml:space="preserve">Jawa 350</t>
  </si>
  <si>
    <t xml:space="preserve">1L 1514</t>
  </si>
  <si>
    <t xml:space="preserve">?semily</t>
  </si>
  <si>
    <t xml:space="preserve">1L 1555</t>
  </si>
  <si>
    <t xml:space="preserve">Benelli</t>
  </si>
  <si>
    <t xml:space="preserve">1L 1567</t>
  </si>
  <si>
    <t xml:space="preserve">Suzuki GS 850</t>
  </si>
  <si>
    <t xml:space="preserve">1L 1600</t>
  </si>
  <si>
    <t xml:space="preserve">Benelli 50</t>
  </si>
  <si>
    <t xml:space="preserve">1L 1672</t>
  </si>
  <si>
    <t xml:space="preserve">Suzuki GSF 600S Bandit</t>
  </si>
  <si>
    <t xml:space="preserve">1L 1684</t>
  </si>
  <si>
    <t xml:space="preserve">Aprilia Tuareg</t>
  </si>
  <si>
    <t xml:space="preserve">1L 1722</t>
  </si>
  <si>
    <t xml:space="preserve">1L 1756</t>
  </si>
  <si>
    <t xml:space="preserve">1L 1775</t>
  </si>
  <si>
    <t xml:space="preserve">Aprilia ET 50</t>
  </si>
  <si>
    <t xml:space="preserve">1L 1852</t>
  </si>
  <si>
    <t xml:space="preserve">1L 1877</t>
  </si>
  <si>
    <t xml:space="preserve">1L 1883</t>
  </si>
  <si>
    <t xml:space="preserve">1L 1919</t>
  </si>
  <si>
    <t xml:space="preserve">1L 1921</t>
  </si>
  <si>
    <t xml:space="preserve">Suzuki Burgman</t>
  </si>
  <si>
    <t xml:space="preserve">1L 1940</t>
  </si>
  <si>
    <t xml:space="preserve">1L 1951</t>
  </si>
  <si>
    <t xml:space="preserve">1L 1996</t>
  </si>
  <si>
    <t xml:space="preserve">Honda NSR 125R</t>
  </si>
  <si>
    <t xml:space="preserve">1L 2005</t>
  </si>
  <si>
    <t xml:space="preserve">1L 2010</t>
  </si>
  <si>
    <t xml:space="preserve">Peugeot Vivacity</t>
  </si>
  <si>
    <t xml:space="preserve">1L 2069</t>
  </si>
  <si>
    <t xml:space="preserve">Kawasaki</t>
  </si>
  <si>
    <t xml:space="preserve">1L 2086</t>
  </si>
  <si>
    <t xml:space="preserve">1L 2094</t>
  </si>
  <si>
    <t xml:space="preserve">1L 2208</t>
  </si>
  <si>
    <t xml:space="preserve">1L 2236</t>
  </si>
  <si>
    <t xml:space="preserve">Yuki D</t>
  </si>
  <si>
    <t xml:space="preserve">1L 2328</t>
  </si>
  <si>
    <t xml:space="preserve">1L 2342</t>
  </si>
  <si>
    <t xml:space="preserve">Kawasaki ER-5</t>
  </si>
  <si>
    <t xml:space="preserve">1L 2343</t>
  </si>
  <si>
    <t xml:space="preserve">Yamaha XVS 650 DragStar</t>
  </si>
  <si>
    <t xml:space="preserve">1L 2347</t>
  </si>
  <si>
    <t xml:space="preserve">Harley Davidson</t>
  </si>
  <si>
    <t xml:space="preserve">1L 2353</t>
  </si>
  <si>
    <t xml:space="preserve">1L 2459</t>
  </si>
  <si>
    <t xml:space="preserve">1L 2478</t>
  </si>
  <si>
    <t xml:space="preserve">Yamaha XV 1100 Virago</t>
  </si>
  <si>
    <t xml:space="preserve">inzerát Mimoň</t>
  </si>
  <si>
    <t xml:space="preserve">1L 2490</t>
  </si>
  <si>
    <t xml:space="preserve">1L 2491</t>
  </si>
  <si>
    <t xml:space="preserve">Yamaha</t>
  </si>
  <si>
    <t xml:space="preserve">1L 2505</t>
  </si>
  <si>
    <t xml:space="preserve">Honda ST1100 Pan European</t>
  </si>
  <si>
    <t xml:space="preserve">1L 2507</t>
  </si>
  <si>
    <t xml:space="preserve">Peugeot Ludix</t>
  </si>
  <si>
    <t xml:space="preserve">1L 2613</t>
  </si>
  <si>
    <t xml:space="preserve">1L 2614</t>
  </si>
  <si>
    <t xml:space="preserve">1L 2709</t>
  </si>
  <si>
    <t xml:space="preserve">1L 2807</t>
  </si>
  <si>
    <t xml:space="preserve">MZ 660 E Baghira</t>
  </si>
  <si>
    <t xml:space="preserve">1L 2836</t>
  </si>
  <si>
    <t xml:space="preserve">Gilera DNA 125</t>
  </si>
  <si>
    <t xml:space="preserve">1L 2854</t>
  </si>
  <si>
    <t xml:space="preserve">1L 2870</t>
  </si>
  <si>
    <t xml:space="preserve">Keeway Hurircane 50</t>
  </si>
  <si>
    <t xml:space="preserve">1L 2932</t>
  </si>
  <si>
    <t xml:space="preserve">4kolka</t>
  </si>
  <si>
    <t xml:space="preserve">?Turnov</t>
  </si>
  <si>
    <t xml:space="preserve">1L 2934</t>
  </si>
  <si>
    <t xml:space="preserve">1L 2936</t>
  </si>
  <si>
    <t xml:space="preserve">Jawa 590 Sport</t>
  </si>
  <si>
    <t xml:space="preserve">1L 2945</t>
  </si>
  <si>
    <t xml:space="preserve">1L 2979</t>
  </si>
  <si>
    <t xml:space="preserve">Lifan Scooter</t>
  </si>
  <si>
    <t xml:space="preserve">1L 2994</t>
  </si>
  <si>
    <t xml:space="preserve">Honda CLR 125 CityFly</t>
  </si>
  <si>
    <t xml:space="preserve">1L 3003</t>
  </si>
  <si>
    <t xml:space="preserve">1L 3012</t>
  </si>
  <si>
    <t xml:space="preserve">CPI Oliver City</t>
  </si>
  <si>
    <t xml:space="preserve">1L 3103</t>
  </si>
  <si>
    <t xml:space="preserve">1L 3105</t>
  </si>
  <si>
    <t xml:space="preserve">1L 3106</t>
  </si>
  <si>
    <t xml:space="preserve">1L 3108</t>
  </si>
  <si>
    <t xml:space="preserve">Suzuki GSR</t>
  </si>
  <si>
    <t xml:space="preserve">1L 3111</t>
  </si>
  <si>
    <t xml:space="preserve">1L 3122</t>
  </si>
  <si>
    <t xml:space="preserve">motocykl Yamaha</t>
  </si>
  <si>
    <t xml:space="preserve">1L 3156</t>
  </si>
  <si>
    <t xml:space="preserve">1L 3175</t>
  </si>
  <si>
    <t xml:space="preserve">?</t>
  </si>
  <si>
    <t xml:space="preserve">1L 3179</t>
  </si>
  <si>
    <t xml:space="preserve">1L 3191</t>
  </si>
  <si>
    <t xml:space="preserve">1L 3208</t>
  </si>
  <si>
    <t xml:space="preserve">Yamaha XVZ 1300 Royal Star</t>
  </si>
  <si>
    <t xml:space="preserve">1L 3211</t>
  </si>
  <si>
    <t xml:space="preserve">Honda CBF</t>
  </si>
  <si>
    <t xml:space="preserve">1L 3218</t>
  </si>
  <si>
    <t xml:space="preserve">Simson</t>
  </si>
  <si>
    <t xml:space="preserve">1L 3266</t>
  </si>
  <si>
    <t xml:space="preserve">Honda ST 1100 Pan European</t>
  </si>
  <si>
    <t xml:space="preserve">1L 3322</t>
  </si>
  <si>
    <t xml:space="preserve">1L 3329</t>
  </si>
  <si>
    <t xml:space="preserve">1L 3338</t>
  </si>
  <si>
    <t xml:space="preserve">Yamaha XJR 1300</t>
  </si>
  <si>
    <t xml:space="preserve">1L 3374</t>
  </si>
  <si>
    <t xml:space="preserve">1L 3378</t>
  </si>
  <si>
    <t xml:space="preserve">1L 3398</t>
  </si>
  <si>
    <t xml:space="preserve">1L 3405</t>
  </si>
  <si>
    <t xml:space="preserve">Yamaha XV Virago</t>
  </si>
  <si>
    <t xml:space="preserve">1L 3431</t>
  </si>
  <si>
    <t xml:space="preserve">Yamaha XJ 900</t>
  </si>
  <si>
    <t xml:space="preserve">1L 3449</t>
  </si>
  <si>
    <t xml:space="preserve">CPI HUSSAR 50</t>
  </si>
  <si>
    <t xml:space="preserve">1L 3494</t>
  </si>
  <si>
    <t xml:space="preserve">Benelli 491 R</t>
  </si>
  <si>
    <t xml:space="preserve">inz. Frýdlant</t>
  </si>
  <si>
    <t xml:space="preserve">1L 3535</t>
  </si>
  <si>
    <t xml:space="preserve">Kawasaki VN 1600 Classic Tourer</t>
  </si>
  <si>
    <t xml:space="preserve">1L 3547</t>
  </si>
  <si>
    <t xml:space="preserve">Jawa Mustang</t>
  </si>
  <si>
    <t xml:space="preserve">1L 3570</t>
  </si>
  <si>
    <t xml:space="preserve">1L 3598</t>
  </si>
  <si>
    <t xml:space="preserve">Kentoya Zoom</t>
  </si>
  <si>
    <t xml:space="preserve">1L 3614</t>
  </si>
  <si>
    <t xml:space="preserve">skútr Piaggio</t>
  </si>
  <si>
    <t xml:space="preserve">1L 3638</t>
  </si>
  <si>
    <t xml:space="preserve">Suzuki SV 650S</t>
  </si>
  <si>
    <t xml:space="preserve">Frýdlant?</t>
  </si>
  <si>
    <t xml:space="preserve">1L 3663</t>
  </si>
  <si>
    <t xml:space="preserve">Simson </t>
  </si>
  <si>
    <t xml:space="preserve">?jbc</t>
  </si>
  <si>
    <t xml:space="preserve">1L 3675</t>
  </si>
  <si>
    <t xml:space="preserve">1L 3708</t>
  </si>
  <si>
    <t xml:space="preserve">1L 3734</t>
  </si>
  <si>
    <t xml:space="preserve">Suzuki LS 650 Savage</t>
  </si>
  <si>
    <t xml:space="preserve">1L 3738</t>
  </si>
  <si>
    <t xml:space="preserve">1L 3938</t>
  </si>
  <si>
    <t xml:space="preserve">1L 4100</t>
  </si>
  <si>
    <t xml:space="preserve">1L 4178</t>
  </si>
  <si>
    <t xml:space="preserve">MZ ETZ 150</t>
  </si>
  <si>
    <t xml:space="preserve">1L 4188</t>
  </si>
  <si>
    <t xml:space="preserve">1L 4194</t>
  </si>
  <si>
    <t xml:space="preserve">BMW C1</t>
  </si>
  <si>
    <t xml:space="preserve">1L 4221</t>
  </si>
  <si>
    <t xml:space="preserve">Kawasaki KZ 550</t>
  </si>
  <si>
    <t xml:space="preserve">majitel z NB</t>
  </si>
  <si>
    <t xml:space="preserve">1L 4230</t>
  </si>
  <si>
    <t xml:space="preserve">1L 4279</t>
  </si>
  <si>
    <t xml:space="preserve">1L 4328</t>
  </si>
  <si>
    <t xml:space="preserve">1L 4330</t>
  </si>
  <si>
    <t xml:space="preserve">enduro</t>
  </si>
  <si>
    <t xml:space="preserve">1L 4353</t>
  </si>
  <si>
    <t xml:space="preserve">1L 4362</t>
  </si>
  <si>
    <t xml:space="preserve">Honda FES 150 Pantheon</t>
  </si>
  <si>
    <t xml:space="preserve">1L 4397</t>
  </si>
  <si>
    <t xml:space="preserve">Honda XRV 750 Africa Twin</t>
  </si>
  <si>
    <t xml:space="preserve">1L 4428</t>
  </si>
  <si>
    <t xml:space="preserve">1L 4467</t>
  </si>
  <si>
    <t xml:space="preserve">1L 4481</t>
  </si>
  <si>
    <t xml:space="preserve">1L 4509</t>
  </si>
  <si>
    <t xml:space="preserve">Honda CBR 600F</t>
  </si>
  <si>
    <t xml:space="preserve">1L 4563</t>
  </si>
  <si>
    <t xml:space="preserve">1L 4616</t>
  </si>
  <si>
    <t xml:space="preserve">1L 4689</t>
  </si>
  <si>
    <t xml:space="preserve">Desná</t>
  </si>
  <si>
    <t xml:space="preserve">1L 4720</t>
  </si>
  <si>
    <t xml:space="preserve">1L 4748</t>
  </si>
  <si>
    <t xml:space="preserve">Suzuki RF 900</t>
  </si>
  <si>
    <t xml:space="preserve">1L 4775</t>
  </si>
  <si>
    <t xml:space="preserve">Yamaha TDM 850</t>
  </si>
  <si>
    <t xml:space="preserve">1L 4809</t>
  </si>
  <si>
    <t xml:space="preserve">1L 4856</t>
  </si>
  <si>
    <t xml:space="preserve">1L 4914</t>
  </si>
  <si>
    <t xml:space="preserve">Aprilia sr 50</t>
  </si>
  <si>
    <t xml:space="preserve">první jilemncká objednávka</t>
  </si>
  <si>
    <t xml:space="preserve">1L 4919</t>
  </si>
  <si>
    <t xml:space="preserve">skútr Zhongyu</t>
  </si>
  <si>
    <t xml:space="preserve">1L 4949</t>
  </si>
  <si>
    <t xml:space="preserve">Suzuki GSF 600 Bandit</t>
  </si>
  <si>
    <t xml:space="preserve">1L 4982</t>
  </si>
  <si>
    <t xml:space="preserve">1L 5064</t>
  </si>
  <si>
    <t xml:space="preserve">1L 5117</t>
  </si>
  <si>
    <t xml:space="preserve">1L 5156</t>
  </si>
  <si>
    <t xml:space="preserve">1L 5168</t>
  </si>
  <si>
    <t xml:space="preserve">prase</t>
  </si>
  <si>
    <t xml:space="preserve">1L 5169</t>
  </si>
  <si>
    <t xml:space="preserve">1L 5174</t>
  </si>
  <si>
    <t xml:space="preserve">1L 5270</t>
  </si>
  <si>
    <t xml:space="preserve">1L 5271</t>
  </si>
  <si>
    <t xml:space="preserve">Jawa 50 </t>
  </si>
  <si>
    <t xml:space="preserve">1L 5329</t>
  </si>
  <si>
    <t xml:space="preserve">1L 5340</t>
  </si>
  <si>
    <t xml:space="preserve">1L 5342</t>
  </si>
  <si>
    <t xml:space="preserve">Kawasaki EN 500 Vulcan</t>
  </si>
  <si>
    <t xml:space="preserve">1L 5424</t>
  </si>
  <si>
    <t xml:space="preserve">Suzuki </t>
  </si>
  <si>
    <t xml:space="preserve">1L 5457</t>
  </si>
  <si>
    <t xml:space="preserve">1L 5481</t>
  </si>
  <si>
    <t xml:space="preserve">1L 5506</t>
  </si>
  <si>
    <t xml:space="preserve">1L 5538</t>
  </si>
  <si>
    <t xml:space="preserve">1L 5558</t>
  </si>
  <si>
    <t xml:space="preserve">1L 5582</t>
  </si>
  <si>
    <t xml:space="preserve">1L 5585</t>
  </si>
  <si>
    <t xml:space="preserve">Kawasaki VN 1600</t>
  </si>
  <si>
    <t xml:space="preserve">1L 5611</t>
  </si>
  <si>
    <t xml:space="preserve">Hartford</t>
  </si>
  <si>
    <t xml:space="preserve">1L 5788</t>
  </si>
  <si>
    <t xml:space="preserve">Yamaha YZF-R6</t>
  </si>
  <si>
    <t xml:space="preserve">1L 5800</t>
  </si>
  <si>
    <t xml:space="preserve">MZ 150ETZ</t>
  </si>
  <si>
    <t xml:space="preserve">1L 5803</t>
  </si>
  <si>
    <t xml:space="preserve">1L 5811</t>
  </si>
  <si>
    <t xml:space="preserve">1L 5893</t>
  </si>
  <si>
    <t xml:space="preserve">1L 5928</t>
  </si>
  <si>
    <t xml:space="preserve">Suzuki DR 125</t>
  </si>
  <si>
    <t xml:space="preserve">1L 5973</t>
  </si>
  <si>
    <t xml:space="preserve">1L 5993</t>
  </si>
  <si>
    <t xml:space="preserve">Jawa 50/585 Mosquito</t>
  </si>
  <si>
    <t xml:space="preserve">1L 6010</t>
  </si>
  <si>
    <t xml:space="preserve">1L 6091</t>
  </si>
  <si>
    <t xml:space="preserve">Suzuki 500 GSF</t>
  </si>
  <si>
    <t xml:space="preserve">už toto Turnov?</t>
  </si>
  <si>
    <t xml:space="preserve">1L 6130</t>
  </si>
  <si>
    <t xml:space="preserve">1L 6115</t>
  </si>
  <si>
    <t xml:space="preserve">1L 6124</t>
  </si>
  <si>
    <t xml:space="preserve">Keeway Focus</t>
  </si>
  <si>
    <t xml:space="preserve">1L 6140</t>
  </si>
  <si>
    <t xml:space="preserve">1L 6249</t>
  </si>
  <si>
    <t xml:space="preserve">1L 6285</t>
  </si>
  <si>
    <t xml:space="preserve">1L 6307</t>
  </si>
  <si>
    <t xml:space="preserve">1L 6322</t>
  </si>
  <si>
    <t xml:space="preserve">1L 6340</t>
  </si>
  <si>
    <t xml:space="preserve">Yamaha Virago</t>
  </si>
  <si>
    <t xml:space="preserve">přívěs s chomovaným homemadem</t>
  </si>
  <si>
    <t xml:space="preserve">1L 6367</t>
  </si>
  <si>
    <t xml:space="preserve">Jawa 250 Bizon</t>
  </si>
  <si>
    <t xml:space="preserve">1L 6368</t>
  </si>
  <si>
    <t xml:space="preserve">1L 6397</t>
  </si>
  <si>
    <t xml:space="preserve">1L 6466</t>
  </si>
  <si>
    <t xml:space="preserve">1L 6481</t>
  </si>
  <si>
    <t xml:space="preserve">1L 6482</t>
  </si>
  <si>
    <t xml:space="preserve">Suzuki Freewind 650</t>
  </si>
  <si>
    <t xml:space="preserve">1L 6484</t>
  </si>
  <si>
    <t xml:space="preserve">skútr Linhai</t>
  </si>
  <si>
    <t xml:space="preserve">1L 6551</t>
  </si>
  <si>
    <t xml:space="preserve">1L 6570</t>
  </si>
  <si>
    <t xml:space="preserve">1L 6577</t>
  </si>
  <si>
    <t xml:space="preserve">1L 6671</t>
  </si>
  <si>
    <t xml:space="preserve">Yamaha XJ 600</t>
  </si>
  <si>
    <t xml:space="preserve">Tanvald/ŽB?</t>
  </si>
  <si>
    <t xml:space="preserve">inz. Zásada</t>
  </si>
  <si>
    <t xml:space="preserve">1L 6712</t>
  </si>
  <si>
    <t xml:space="preserve">čtyřkolka Bashan</t>
  </si>
  <si>
    <t xml:space="preserve">1L 6754</t>
  </si>
  <si>
    <t xml:space="preserve">Simson S50 Enduro</t>
  </si>
  <si>
    <t xml:space="preserve">1L 6759</t>
  </si>
  <si>
    <t xml:space="preserve">1L 6882</t>
  </si>
  <si>
    <t xml:space="preserve">Suzuki VS 800 Intruder</t>
  </si>
  <si>
    <t xml:space="preserve">1L 6978</t>
  </si>
  <si>
    <t xml:space="preserve">Suzuki DR 650</t>
  </si>
  <si>
    <t xml:space="preserve">1L 6988</t>
  </si>
  <si>
    <t xml:space="preserve">Suzuki GZ 125</t>
  </si>
  <si>
    <t xml:space="preserve">1L 7023</t>
  </si>
  <si>
    <t xml:space="preserve">1L 7079</t>
  </si>
  <si>
    <t xml:space="preserve">1L 7094</t>
  </si>
  <si>
    <t xml:space="preserve">JOURNEY MAN 510RX</t>
  </si>
  <si>
    <t xml:space="preserve">1L 7158</t>
  </si>
  <si>
    <t xml:space="preserve">Yuki Sport</t>
  </si>
  <si>
    <t xml:space="preserve">1L 7188</t>
  </si>
  <si>
    <t xml:space="preserve">1L 7200</t>
  </si>
  <si>
    <t xml:space="preserve">Kawasaki VN 1600 Classic</t>
  </si>
  <si>
    <t xml:space="preserve">1L 7208</t>
  </si>
  <si>
    <t xml:space="preserve">1L 7211</t>
  </si>
  <si>
    <t xml:space="preserve">1L 7247</t>
  </si>
  <si>
    <t xml:space="preserve">sněžný skútr</t>
  </si>
  <si>
    <t xml:space="preserve">1L 7381</t>
  </si>
  <si>
    <t xml:space="preserve">?Česká Lípa/NB</t>
  </si>
  <si>
    <t xml:space="preserve">1L 7454</t>
  </si>
  <si>
    <t xml:space="preserve">1L 7472</t>
  </si>
  <si>
    <t xml:space="preserve">1L 7475</t>
  </si>
  <si>
    <t xml:space="preserve">1L 7500</t>
  </si>
  <si>
    <t xml:space="preserve">1L 7535</t>
  </si>
  <si>
    <t xml:space="preserve">1L 7555</t>
  </si>
  <si>
    <t xml:space="preserve">1L 7560</t>
  </si>
  <si>
    <t xml:space="preserve">1L 7578</t>
  </si>
  <si>
    <t xml:space="preserve">Suzuki Bandit 600</t>
  </si>
  <si>
    <t xml:space="preserve">v JBC, ŽB</t>
  </si>
  <si>
    <t xml:space="preserve">1L 7585</t>
  </si>
  <si>
    <t xml:space="preserve">Harley Davidson XL</t>
  </si>
  <si>
    <t xml:space="preserve">homemade</t>
  </si>
  <si>
    <t xml:space="preserve">1L 7597</t>
  </si>
  <si>
    <t xml:space="preserve">1L 7603</t>
  </si>
  <si>
    <t xml:space="preserve">1L 7630</t>
  </si>
  <si>
    <t xml:space="preserve">1L 7636</t>
  </si>
  <si>
    <t xml:space="preserve">1L 7672</t>
  </si>
  <si>
    <t xml:space="preserve">1L 7792</t>
  </si>
  <si>
    <t xml:space="preserve">1L 7803</t>
  </si>
  <si>
    <t xml:space="preserve">1L 7819</t>
  </si>
  <si>
    <t xml:space="preserve">1L 7833</t>
  </si>
  <si>
    <t xml:space="preserve">1L 7835</t>
  </si>
  <si>
    <t xml:space="preserve">Jawa 50/23 Mustang</t>
  </si>
  <si>
    <t xml:space="preserve">1L 7836</t>
  </si>
  <si>
    <t xml:space="preserve">1L 7875</t>
  </si>
  <si>
    <t xml:space="preserve">1L 7927</t>
  </si>
  <si>
    <t xml:space="preserve">1L 7932</t>
  </si>
  <si>
    <t xml:space="preserve">1L 7973</t>
  </si>
  <si>
    <t xml:space="preserve">v Jil</t>
  </si>
  <si>
    <t xml:space="preserve">1L 8001</t>
  </si>
  <si>
    <t xml:space="preserve">Aprilia RS 125</t>
  </si>
  <si>
    <t xml:space="preserve">1L 8004</t>
  </si>
  <si>
    <t xml:space="preserve">Daelim Roadwin</t>
  </si>
  <si>
    <t xml:space="preserve">1L 8006</t>
  </si>
  <si>
    <t xml:space="preserve">TAN?</t>
  </si>
  <si>
    <t xml:space="preserve">1L 8022</t>
  </si>
  <si>
    <t xml:space="preserve">Příšovice</t>
  </si>
  <si>
    <t xml:space="preserve">1L 8035</t>
  </si>
  <si>
    <t xml:space="preserve">1L 8036</t>
  </si>
  <si>
    <t xml:space="preserve">Kawasaki KLE 500</t>
  </si>
  <si>
    <t xml:space="preserve">1L 8043</t>
  </si>
  <si>
    <t xml:space="preserve">1L 8057</t>
  </si>
  <si>
    <t xml:space="preserve">Suzuki DR 800</t>
  </si>
  <si>
    <t xml:space="preserve">1L 8124</t>
  </si>
  <si>
    <t xml:space="preserve">motorka</t>
  </si>
  <si>
    <t xml:space="preserve">1L 8180</t>
  </si>
  <si>
    <t xml:space="preserve">1L 8211</t>
  </si>
  <si>
    <t xml:space="preserve">Yamaha FJ 1200</t>
  </si>
  <si>
    <t xml:space="preserve">1L 8248</t>
  </si>
  <si>
    <t xml:space="preserve">City Bike Hn125</t>
  </si>
  <si>
    <t xml:space="preserve">1L 8262</t>
  </si>
  <si>
    <t xml:space="preserve">Jawa 125</t>
  </si>
  <si>
    <t xml:space="preserve">1L 8276</t>
  </si>
  <si>
    <t xml:space="preserve">1L 8285</t>
  </si>
  <si>
    <t xml:space="preserve">1L 8293</t>
  </si>
  <si>
    <t xml:space="preserve">1L 8315</t>
  </si>
  <si>
    <t xml:space="preserve">1L 8360</t>
  </si>
  <si>
    <t xml:space="preserve">1L 8404</t>
  </si>
  <si>
    <t xml:space="preserve">1L 8413</t>
  </si>
  <si>
    <t xml:space="preserve">1L 8418</t>
  </si>
  <si>
    <t xml:space="preserve">1L 8449</t>
  </si>
  <si>
    <t xml:space="preserve">Ducati Monster S2R</t>
  </si>
  <si>
    <t xml:space="preserve">1L 8462</t>
  </si>
  <si>
    <t xml:space="preserve">1L 8500</t>
  </si>
  <si>
    <t xml:space="preserve">1L 8504</t>
  </si>
  <si>
    <t xml:space="preserve">čtyřkolka</t>
  </si>
  <si>
    <t xml:space="preserve">1L 8547</t>
  </si>
  <si>
    <t xml:space="preserve">inzerát ČL</t>
  </si>
  <si>
    <t xml:space="preserve">1L 8582</t>
  </si>
  <si>
    <t xml:space="preserve">Jawa Chic</t>
  </si>
  <si>
    <t xml:space="preserve">1L 8599</t>
  </si>
  <si>
    <t xml:space="preserve">Yamaha TW 125</t>
  </si>
  <si>
    <t xml:space="preserve">1L 8605</t>
  </si>
  <si>
    <t xml:space="preserve">1L 8623</t>
  </si>
  <si>
    <t xml:space="preserve">1L 8641</t>
  </si>
  <si>
    <t xml:space="preserve">1L 8644</t>
  </si>
  <si>
    <t xml:space="preserve">1L 8693</t>
  </si>
  <si>
    <t xml:space="preserve">Jmstar JSD</t>
  </si>
  <si>
    <t xml:space="preserve">1L 8714</t>
  </si>
  <si>
    <t xml:space="preserve">1L 8727</t>
  </si>
  <si>
    <t xml:space="preserve">Bílý Kostel</t>
  </si>
  <si>
    <t xml:space="preserve">1L 8742</t>
  </si>
  <si>
    <t xml:space="preserve">Suzuki VS 1400 Intruder</t>
  </si>
  <si>
    <t xml:space="preserve">1L 8753</t>
  </si>
  <si>
    <t xml:space="preserve">1L 8756</t>
  </si>
  <si>
    <t xml:space="preserve">Honda CB 500</t>
  </si>
  <si>
    <t xml:space="preserve">1L 8781</t>
  </si>
  <si>
    <t xml:space="preserve">1L 8784</t>
  </si>
  <si>
    <t xml:space="preserve">1L 8798</t>
  </si>
  <si>
    <t xml:space="preserve">1L 8824</t>
  </si>
  <si>
    <t xml:space="preserve">Honda Shadow</t>
  </si>
  <si>
    <t xml:space="preserve">1L 8848</t>
  </si>
  <si>
    <t xml:space="preserve">1L 8906</t>
  </si>
  <si>
    <t xml:space="preserve">1L 8984</t>
  </si>
  <si>
    <t xml:space="preserve">Access Motor Tomahawk</t>
  </si>
  <si>
    <t xml:space="preserve">1L 9015</t>
  </si>
  <si>
    <t xml:space="preserve">Yamaha FZR</t>
  </si>
  <si>
    <t xml:space="preserve">1L 9064</t>
  </si>
  <si>
    <t xml:space="preserve">Yuki TR 125</t>
  </si>
  <si>
    <t xml:space="preserve">1L 9121</t>
  </si>
  <si>
    <t xml:space="preserve">Suzuki LTR</t>
  </si>
  <si>
    <t xml:space="preserve">1L 9142</t>
  </si>
  <si>
    <t xml:space="preserve">1L 9156</t>
  </si>
  <si>
    <t xml:space="preserve">Suzuki Katana</t>
  </si>
  <si>
    <t xml:space="preserve">přeregistrace na 3E 9726</t>
  </si>
  <si>
    <t xml:space="preserve">1L 9169</t>
  </si>
  <si>
    <t xml:space="preserve">BMW F 650 GS</t>
  </si>
  <si>
    <t xml:space="preserve">inzerát NB</t>
  </si>
  <si>
    <t xml:space="preserve">1L 9199</t>
  </si>
  <si>
    <t xml:space="preserve">skútr TGB</t>
  </si>
  <si>
    <t xml:space="preserve">1L 9205</t>
  </si>
  <si>
    <t xml:space="preserve">autoškola v Turnově</t>
  </si>
  <si>
    <t xml:space="preserve">1L 9206</t>
  </si>
  <si>
    <t xml:space="preserve">YAMAHA VIRAGO</t>
  </si>
  <si>
    <t xml:space="preserve">1L 9221</t>
  </si>
  <si>
    <t xml:space="preserve">Kawasaki ZX-6R Ninja</t>
  </si>
  <si>
    <t xml:space="preserve">1L 9294</t>
  </si>
  <si>
    <t xml:space="preserve">1L 9314</t>
  </si>
  <si>
    <t xml:space="preserve">1L 9328</t>
  </si>
  <si>
    <t xml:space="preserve">1L 9469</t>
  </si>
  <si>
    <t xml:space="preserve">1L 9478</t>
  </si>
  <si>
    <t xml:space="preserve">1L 9494</t>
  </si>
  <si>
    <t xml:space="preserve">1L 9522</t>
  </si>
  <si>
    <t xml:space="preserve">1L 9529</t>
  </si>
  <si>
    <t xml:space="preserve">1L 9558</t>
  </si>
  <si>
    <t xml:space="preserve">BASHAN 200</t>
  </si>
  <si>
    <t xml:space="preserve">žb?</t>
  </si>
  <si>
    <t xml:space="preserve">1L 9588</t>
  </si>
  <si>
    <t xml:space="preserve">1L 9594</t>
  </si>
  <si>
    <t xml:space="preserve">Harley-Davidson</t>
  </si>
  <si>
    <t xml:space="preserve">ŽB?</t>
  </si>
  <si>
    <t xml:space="preserve">1L 9605</t>
  </si>
  <si>
    <t xml:space="preserve">1L 9620</t>
  </si>
  <si>
    <t xml:space="preserve">chopper</t>
  </si>
  <si>
    <t xml:space="preserve">v JC</t>
  </si>
  <si>
    <t xml:space="preserve">1L 9645</t>
  </si>
  <si>
    <t xml:space="preserve">v Tanvaldě</t>
  </si>
  <si>
    <t xml:space="preserve">1L 9685</t>
  </si>
  <si>
    <t xml:space="preserve">Kentoya Zoom 2</t>
  </si>
  <si>
    <t xml:space="preserve">1L 9699</t>
  </si>
  <si>
    <t xml:space="preserve">1L 9706</t>
  </si>
  <si>
    <t xml:space="preserve">Suzuki SV 1000S</t>
  </si>
  <si>
    <t xml:space="preserve">1L 9707</t>
  </si>
  <si>
    <t xml:space="preserve">Kawasaki ZXT 1000</t>
  </si>
  <si>
    <t xml:space="preserve">1L 9727</t>
  </si>
  <si>
    <t xml:space="preserve">1L 9745</t>
  </si>
  <si>
    <t xml:space="preserve">1L 9788</t>
  </si>
  <si>
    <t xml:space="preserve">Suzuki SV</t>
  </si>
  <si>
    <t xml:space="preserve">1L 9958</t>
  </si>
  <si>
    <t xml:space="preserve">DINLI S 350 MASAI</t>
  </si>
  <si>
    <t xml:space="preserve">1L 9969</t>
  </si>
  <si>
    <t xml:space="preserve">Suzuki GZ 250 Maruader</t>
  </si>
  <si>
    <t xml:space="preserve">1L 9971</t>
  </si>
  <si>
    <t xml:space="preserve">Vespa</t>
  </si>
  <si>
    <t xml:space="preserve">1L 9977</t>
  </si>
  <si>
    <t xml:space="preserve">1L 9994</t>
  </si>
  <si>
    <t xml:space="preserve">1L 9995</t>
  </si>
  <si>
    <t xml:space="preserve">1L 9997</t>
  </si>
  <si>
    <t xml:space="preserve">Biaginny Feritore 50</t>
  </si>
  <si>
    <t xml:space="preserve">2L 0007</t>
  </si>
  <si>
    <t xml:space="preserve">2L 0023</t>
  </si>
  <si>
    <t xml:space="preserve">Keeway Landcruiser</t>
  </si>
  <si>
    <t xml:space="preserve">2L 0026</t>
  </si>
  <si>
    <t xml:space="preserve">2L 0067</t>
  </si>
  <si>
    <t xml:space="preserve">2L 0080</t>
  </si>
  <si>
    <t xml:space="preserve">2L 0082</t>
  </si>
  <si>
    <t xml:space="preserve">Honda CBR 600F Sport</t>
  </si>
  <si>
    <t xml:space="preserve">2L 0096</t>
  </si>
  <si>
    <t xml:space="preserve">2L 0198</t>
  </si>
  <si>
    <t xml:space="preserve">Aprilia  RS</t>
  </si>
  <si>
    <t xml:space="preserve">2L 0244</t>
  </si>
  <si>
    <t xml:space="preserve">Honda X8R</t>
  </si>
  <si>
    <t xml:space="preserve">2L 0260</t>
  </si>
  <si>
    <t xml:space="preserve">Yuki New Speedy</t>
  </si>
  <si>
    <t xml:space="preserve">2L 0277</t>
  </si>
  <si>
    <t xml:space="preserve">2L 0287</t>
  </si>
  <si>
    <t xml:space="preserve">čtyřkolka Kymco</t>
  </si>
  <si>
    <t xml:space="preserve">2L 0383</t>
  </si>
  <si>
    <t xml:space="preserve">2L 0448</t>
  </si>
  <si>
    <t xml:space="preserve">Yamaha XJR 1200 SP</t>
  </si>
  <si>
    <t xml:space="preserve">2L 0475</t>
  </si>
  <si>
    <t xml:space="preserve">Yamaha YZF</t>
  </si>
  <si>
    <t xml:space="preserve">2L 0532</t>
  </si>
  <si>
    <t xml:space="preserve">2L 0688</t>
  </si>
  <si>
    <t xml:space="preserve">Čtyřkolka YAMOTO</t>
  </si>
  <si>
    <t xml:space="preserve">2L 0762</t>
  </si>
  <si>
    <t xml:space="preserve">Yuki</t>
  </si>
  <si>
    <t xml:space="preserve">2L 0770</t>
  </si>
  <si>
    <t xml:space="preserve">Suzuki DR</t>
  </si>
  <si>
    <t xml:space="preserve">2L 0771</t>
  </si>
  <si>
    <t xml:space="preserve">Kinetic GF 125</t>
  </si>
  <si>
    <t xml:space="preserve">2L 0790</t>
  </si>
  <si>
    <t xml:space="preserve">Derbi Senda SM 50</t>
  </si>
  <si>
    <t xml:space="preserve">2L 0802</t>
  </si>
  <si>
    <t xml:space="preserve">Piaggio Free</t>
  </si>
  <si>
    <t xml:space="preserve">2L 0812</t>
  </si>
  <si>
    <t xml:space="preserve">Honda Pantheon</t>
  </si>
  <si>
    <t xml:space="preserve">2L 0840</t>
  </si>
  <si>
    <t xml:space="preserve">2L 0862</t>
  </si>
  <si>
    <t xml:space="preserve">2L 0869</t>
  </si>
  <si>
    <t xml:space="preserve">2L 0905</t>
  </si>
  <si>
    <t xml:space="preserve">Kawasaki ZX-9R Ninja</t>
  </si>
  <si>
    <t xml:space="preserve">2L 0929</t>
  </si>
  <si>
    <t xml:space="preserve">2L 0934</t>
  </si>
  <si>
    <t xml:space="preserve">Nový Bor?</t>
  </si>
  <si>
    <t xml:space="preserve">2L 0971</t>
  </si>
  <si>
    <t xml:space="preserve">?jilemnice</t>
  </si>
  <si>
    <t xml:space="preserve">2L 0982</t>
  </si>
  <si>
    <t xml:space="preserve">2L 1007</t>
  </si>
  <si>
    <t xml:space="preserve">Honda Rebel 125</t>
  </si>
  <si>
    <t xml:space="preserve">2L 1015</t>
  </si>
  <si>
    <t xml:space="preserve">Suzuki GSR 600</t>
  </si>
  <si>
    <t xml:space="preserve">2L 1098</t>
  </si>
  <si>
    <t xml:space="preserve">2L 1129</t>
  </si>
  <si>
    <t xml:space="preserve">2L 1174</t>
  </si>
  <si>
    <t xml:space="preserve">2L 1184</t>
  </si>
  <si>
    <t xml:space="preserve">2L 1268</t>
  </si>
  <si>
    <t xml:space="preserve">2L 1276</t>
  </si>
  <si>
    <t xml:space="preserve">2L 1329</t>
  </si>
  <si>
    <t xml:space="preserve">Yamaha FZS 600 Fazer</t>
  </si>
  <si>
    <t xml:space="preserve">2L 1373</t>
  </si>
  <si>
    <t xml:space="preserve">2L 1385</t>
  </si>
  <si>
    <t xml:space="preserve">2L 1424</t>
  </si>
  <si>
    <t xml:space="preserve">Suzuki GSF 650 N Bandit</t>
  </si>
  <si>
    <t xml:space="preserve">2L 1477</t>
  </si>
  <si>
    <t xml:space="preserve">2L 1637</t>
  </si>
  <si>
    <t xml:space="preserve">Honda CBR</t>
  </si>
  <si>
    <t xml:space="preserve">2L 1644</t>
  </si>
  <si>
    <t xml:space="preserve">Čtyřkolka</t>
  </si>
  <si>
    <t xml:space="preserve">2L 1693</t>
  </si>
  <si>
    <t xml:space="preserve">Peugeot Speedfight</t>
  </si>
  <si>
    <t xml:space="preserve">2L 1713</t>
  </si>
  <si>
    <t xml:space="preserve">2L 1720</t>
  </si>
  <si>
    <t xml:space="preserve">Sym Jet Sport X 50</t>
  </si>
  <si>
    <t xml:space="preserve">2L 1756</t>
  </si>
  <si>
    <t xml:space="preserve">2L 1847</t>
  </si>
  <si>
    <t xml:space="preserve">2L 1881</t>
  </si>
  <si>
    <t xml:space="preserve">Can am Renegade 800</t>
  </si>
  <si>
    <t xml:space="preserve">2L 1897</t>
  </si>
  <si>
    <t xml:space="preserve">Yuki GY2</t>
  </si>
  <si>
    <t xml:space="preserve">2L 1921</t>
  </si>
  <si>
    <t xml:space="preserve">Suzuki LT-A </t>
  </si>
  <si>
    <t xml:space="preserve">2L 1946</t>
  </si>
  <si>
    <t xml:space="preserve">2L 1958</t>
  </si>
  <si>
    <t xml:space="preserve">2L 1979</t>
  </si>
  <si>
    <t xml:space="preserve">2L 1997</t>
  </si>
  <si>
    <t xml:space="preserve">2L 2003</t>
  </si>
  <si>
    <t xml:space="preserve">2L 2026</t>
  </si>
  <si>
    <t xml:space="preserve">2L 2046</t>
  </si>
  <si>
    <t xml:space="preserve">2L 2051</t>
  </si>
  <si>
    <t xml:space="preserve">2L 2067</t>
  </si>
  <si>
    <t xml:space="preserve">2L 2072</t>
  </si>
  <si>
    <t xml:space="preserve">Ducati Monster 600</t>
  </si>
  <si>
    <t xml:space="preserve">2L 2093</t>
  </si>
  <si>
    <t xml:space="preserve">2L 2179</t>
  </si>
  <si>
    <t xml:space="preserve">2L 2181</t>
  </si>
  <si>
    <t xml:space="preserve">2L 2190</t>
  </si>
  <si>
    <t xml:space="preserve">2L 2211</t>
  </si>
  <si>
    <t xml:space="preserve">2L 2215</t>
  </si>
  <si>
    <t xml:space="preserve">2L 2219</t>
  </si>
  <si>
    <t xml:space="preserve">2L 2220</t>
  </si>
  <si>
    <t xml:space="preserve">2L 2247</t>
  </si>
  <si>
    <t xml:space="preserve">2L 2251</t>
  </si>
  <si>
    <t xml:space="preserve">2L 2260</t>
  </si>
  <si>
    <t xml:space="preserve">2L 2261</t>
  </si>
  <si>
    <t xml:space="preserve">Yuki Vista</t>
  </si>
  <si>
    <t xml:space="preserve">2L 2283</t>
  </si>
  <si>
    <t xml:space="preserve">Yamaha XV 750 Virago</t>
  </si>
  <si>
    <t xml:space="preserve">2L 2440</t>
  </si>
  <si>
    <t xml:space="preserve">Suzuku LTZ</t>
  </si>
  <si>
    <t xml:space="preserve">2L 2444</t>
  </si>
  <si>
    <t xml:space="preserve">Honda Varadeo</t>
  </si>
  <si>
    <t xml:space="preserve">2L 2468</t>
  </si>
  <si>
    <t xml:space="preserve">2L 2492</t>
  </si>
  <si>
    <t xml:space="preserve">2L 2505</t>
  </si>
  <si>
    <t xml:space="preserve">2L 2555</t>
  </si>
  <si>
    <t xml:space="preserve">2L 2569</t>
  </si>
  <si>
    <t xml:space="preserve">2L 2571</t>
  </si>
  <si>
    <t xml:space="preserve">2L 2581</t>
  </si>
  <si>
    <t xml:space="preserve">2L 2587</t>
  </si>
  <si>
    <t xml:space="preserve">Suzuki Kingquad</t>
  </si>
  <si>
    <t xml:space="preserve">2L 2600</t>
  </si>
  <si>
    <t xml:space="preserve">Kawasaki Z 750</t>
  </si>
  <si>
    <t xml:space="preserve">2L 2613</t>
  </si>
  <si>
    <t xml:space="preserve">2L 2618</t>
  </si>
  <si>
    <t xml:space="preserve">2L 2630</t>
  </si>
  <si>
    <t xml:space="preserve">2L 2776</t>
  </si>
  <si>
    <t xml:space="preserve">CAGIVA RAPTOR 125</t>
  </si>
  <si>
    <t xml:space="preserve">2L 2787</t>
  </si>
  <si>
    <t xml:space="preserve">2L 2792</t>
  </si>
  <si>
    <t xml:space="preserve">2L 2818</t>
  </si>
  <si>
    <t xml:space="preserve">2L 2849</t>
  </si>
  <si>
    <t xml:space="preserve">2L 2851</t>
  </si>
  <si>
    <t xml:space="preserve">2L 2864</t>
  </si>
  <si>
    <t xml:space="preserve">2L 2873</t>
  </si>
  <si>
    <t xml:space="preserve">Yamaha FZ 6 S Fazer</t>
  </si>
  <si>
    <t xml:space="preserve">2L 2918</t>
  </si>
  <si>
    <t xml:space="preserve">2L 2967</t>
  </si>
  <si>
    <t xml:space="preserve">Suzuki Freewind</t>
  </si>
  <si>
    <t xml:space="preserve">2L 2979</t>
  </si>
  <si>
    <t xml:space="preserve">2L 3129</t>
  </si>
  <si>
    <t xml:space="preserve">2L 3133</t>
  </si>
  <si>
    <t xml:space="preserve">2L 3187</t>
  </si>
  <si>
    <t xml:space="preserve">2L 3189</t>
  </si>
  <si>
    <t xml:space="preserve">2L 3211</t>
  </si>
  <si>
    <t xml:space="preserve">2L 3285</t>
  </si>
  <si>
    <t xml:space="preserve">2L 3319</t>
  </si>
  <si>
    <t xml:space="preserve">2L 3320</t>
  </si>
  <si>
    <t xml:space="preserve">2L 3326</t>
  </si>
  <si>
    <t xml:space="preserve">2L 3327</t>
  </si>
  <si>
    <t xml:space="preserve">Suzuki GSF 650S Bandit</t>
  </si>
  <si>
    <t xml:space="preserve">2L 3350</t>
  </si>
  <si>
    <t xml:space="preserve">Honda FX 650 Vigor</t>
  </si>
  <si>
    <t xml:space="preserve">2L 3376</t>
  </si>
  <si>
    <t xml:space="preserve">Access Tomahawk</t>
  </si>
  <si>
    <t xml:space="preserve">2L 3386</t>
  </si>
  <si>
    <t xml:space="preserve">Kentoya XOR 125</t>
  </si>
  <si>
    <t xml:space="preserve">2L 3387</t>
  </si>
  <si>
    <t xml:space="preserve">Yamaha Road Star</t>
  </si>
  <si>
    <t xml:space="preserve">2L 3402</t>
  </si>
  <si>
    <t xml:space="preserve">Suzuki GS</t>
  </si>
  <si>
    <t xml:space="preserve">2L 3465</t>
  </si>
  <si>
    <t xml:space="preserve">Bashan</t>
  </si>
  <si>
    <t xml:space="preserve">2L 3490</t>
  </si>
  <si>
    <t xml:space="preserve">2L 3495</t>
  </si>
  <si>
    <t xml:space="preserve">2L 3499</t>
  </si>
  <si>
    <t xml:space="preserve">2L 3502</t>
  </si>
  <si>
    <t xml:space="preserve">2L 3522</t>
  </si>
  <si>
    <t xml:space="preserve">2L 3546</t>
  </si>
  <si>
    <t xml:space="preserve"> Dinli Centhor 700 4x4</t>
  </si>
  <si>
    <t xml:space="preserve">2L 3566</t>
  </si>
  <si>
    <t xml:space="preserve">Yamaha  YZF</t>
  </si>
  <si>
    <t xml:space="preserve">2L 3574</t>
  </si>
  <si>
    <t xml:space="preserve">2L 3582</t>
  </si>
  <si>
    <t xml:space="preserve">2L 3623</t>
  </si>
  <si>
    <t xml:space="preserve">Honda Hornet 600</t>
  </si>
  <si>
    <t xml:space="preserve">2L 3632</t>
  </si>
  <si>
    <t xml:space="preserve">2L 3658</t>
  </si>
  <si>
    <t xml:space="preserve">2L 3679</t>
  </si>
  <si>
    <t xml:space="preserve">2L 3681</t>
  </si>
  <si>
    <t xml:space="preserve">Adly 320u</t>
  </si>
  <si>
    <t xml:space="preserve">2L 3697</t>
  </si>
  <si>
    <t xml:space="preserve">Yamaha XV 535 Virago</t>
  </si>
  <si>
    <t xml:space="preserve">2L 3702</t>
  </si>
  <si>
    <t xml:space="preserve">2L 3703</t>
  </si>
  <si>
    <t xml:space="preserve">Kawasaki VN 800</t>
  </si>
  <si>
    <t xml:space="preserve">2L 3747</t>
  </si>
  <si>
    <t xml:space="preserve">2L 3782</t>
  </si>
  <si>
    <t xml:space="preserve">Peugeot 100</t>
  </si>
  <si>
    <t xml:space="preserve">2L 3787</t>
  </si>
  <si>
    <t xml:space="preserve">2L 3794</t>
  </si>
  <si>
    <t xml:space="preserve">2L 3795</t>
  </si>
  <si>
    <t xml:space="preserve">ČZ 175-477</t>
  </si>
  <si>
    <t xml:space="preserve">2L 3803</t>
  </si>
  <si>
    <t xml:space="preserve">Yamaha DT 125 R</t>
  </si>
  <si>
    <t xml:space="preserve">motorkari.cz</t>
  </si>
  <si>
    <t xml:space="preserve">2L 3812</t>
  </si>
  <si>
    <t xml:space="preserve">2L 3895</t>
  </si>
  <si>
    <t xml:space="preserve">Kymco Yager 125</t>
  </si>
  <si>
    <t xml:space="preserve">2L 3897</t>
  </si>
  <si>
    <t xml:space="preserve">Čtyřkolka ACESS</t>
  </si>
  <si>
    <t xml:space="preserve">2L 3906</t>
  </si>
  <si>
    <t xml:space="preserve">2L 3913</t>
  </si>
  <si>
    <t xml:space="preserve">2L 3924</t>
  </si>
  <si>
    <t xml:space="preserve">2L 3930</t>
  </si>
  <si>
    <t xml:space="preserve">2L 3949</t>
  </si>
  <si>
    <t xml:space="preserve">2L 3955</t>
  </si>
  <si>
    <t xml:space="preserve">2L 3978</t>
  </si>
  <si>
    <t xml:space="preserve">Jawa 250</t>
  </si>
  <si>
    <t xml:space="preserve">2L 3979</t>
  </si>
  <si>
    <t xml:space="preserve">Honda CB 750 F2 Seven-Fifty</t>
  </si>
  <si>
    <t xml:space="preserve">2L 4002</t>
  </si>
  <si>
    <t xml:space="preserve">Yamaha YZF-R1</t>
  </si>
  <si>
    <t xml:space="preserve">2L 4013</t>
  </si>
  <si>
    <t xml:space="preserve">2L 4023</t>
  </si>
  <si>
    <t xml:space="preserve">BMW F</t>
  </si>
  <si>
    <t xml:space="preserve">2L 4044</t>
  </si>
  <si>
    <t xml:space="preserve">2L 4065</t>
  </si>
  <si>
    <t xml:space="preserve">Kymco 400 4X4</t>
  </si>
  <si>
    <t xml:space="preserve">2L 4086</t>
  </si>
  <si>
    <t xml:space="preserve">2L 4090</t>
  </si>
  <si>
    <t xml:space="preserve">Honda CBF 600</t>
  </si>
  <si>
    <t xml:space="preserve">2L 4160</t>
  </si>
  <si>
    <t xml:space="preserve">HONDA Dylan</t>
  </si>
  <si>
    <t xml:space="preserve">2L 4223</t>
  </si>
  <si>
    <t xml:space="preserve">2L 4230</t>
  </si>
  <si>
    <t xml:space="preserve">2L 4238</t>
  </si>
  <si>
    <t xml:space="preserve">2L 4314</t>
  </si>
  <si>
    <t xml:space="preserve">Suzuki GSX-R</t>
  </si>
  <si>
    <t xml:space="preserve">2L 4364</t>
  </si>
  <si>
    <t xml:space="preserve">2L 4437</t>
  </si>
  <si>
    <t xml:space="preserve">MZ 150</t>
  </si>
  <si>
    <t xml:space="preserve">2L 4444</t>
  </si>
  <si>
    <t xml:space="preserve">2L 4514</t>
  </si>
  <si>
    <t xml:space="preserve">Jinlun</t>
  </si>
  <si>
    <t xml:space="preserve">2L 4732</t>
  </si>
  <si>
    <t xml:space="preserve">2L 4747</t>
  </si>
  <si>
    <t xml:space="preserve">2L 4778</t>
  </si>
  <si>
    <t xml:space="preserve">2L 4807</t>
  </si>
  <si>
    <t xml:space="preserve">2L 4827</t>
  </si>
  <si>
    <t xml:space="preserve">Honda CB 900 F Hornet</t>
  </si>
  <si>
    <t xml:space="preserve">2L 4828</t>
  </si>
  <si>
    <t xml:space="preserve">2L 4834</t>
  </si>
  <si>
    <t xml:space="preserve">2L 4871</t>
  </si>
  <si>
    <t xml:space="preserve">2L 4880</t>
  </si>
  <si>
    <t xml:space="preserve">2L 4885</t>
  </si>
  <si>
    <t xml:space="preserve">2L 4893</t>
  </si>
  <si>
    <t xml:space="preserve">2L 4955</t>
  </si>
  <si>
    <t xml:space="preserve">2L 5000</t>
  </si>
  <si>
    <t xml:space="preserve">2L 5110</t>
  </si>
  <si>
    <t xml:space="preserve">2L 5133</t>
  </si>
  <si>
    <t xml:space="preserve">2L 5135</t>
  </si>
  <si>
    <t xml:space="preserve">2L 5136</t>
  </si>
  <si>
    <t xml:space="preserve">2L 5156</t>
  </si>
  <si>
    <t xml:space="preserve">2L 5166</t>
  </si>
  <si>
    <t xml:space="preserve">Sherco Enduro</t>
  </si>
  <si>
    <t xml:space="preserve">2L 5175</t>
  </si>
  <si>
    <t xml:space="preserve">2L 5183</t>
  </si>
  <si>
    <t xml:space="preserve">2L 5185</t>
  </si>
  <si>
    <t xml:space="preserve">2L 5199</t>
  </si>
  <si>
    <t xml:space="preserve">2L 5200</t>
  </si>
  <si>
    <t xml:space="preserve">Yamaha TDR</t>
  </si>
  <si>
    <t xml:space="preserve">2L 5461</t>
  </si>
  <si>
    <t xml:space="preserve">2L 5526</t>
  </si>
  <si>
    <t xml:space="preserve">2L 5555</t>
  </si>
  <si>
    <t xml:space="preserve">2L 5585</t>
  </si>
  <si>
    <t xml:space="preserve">2L 5596</t>
  </si>
  <si>
    <t xml:space="preserve">Suzuki GSX-R 750</t>
  </si>
  <si>
    <t xml:space="preserve">2L 5604</t>
  </si>
  <si>
    <t xml:space="preserve">Gilera XR2 125</t>
  </si>
  <si>
    <t xml:space="preserve">2L 5607</t>
  </si>
  <si>
    <t xml:space="preserve">Honda XL 125V Varadero</t>
  </si>
  <si>
    <t xml:space="preserve">2L 5625</t>
  </si>
  <si>
    <t xml:space="preserve">2L 5633</t>
  </si>
  <si>
    <t xml:space="preserve">2L 5671</t>
  </si>
  <si>
    <t xml:space="preserve">2L 5674</t>
  </si>
  <si>
    <t xml:space="preserve">2L 5695</t>
  </si>
  <si>
    <t xml:space="preserve">Kymco Agility City</t>
  </si>
  <si>
    <t xml:space="preserve">2L 5713</t>
  </si>
  <si>
    <t xml:space="preserve">Honda MT50</t>
  </si>
  <si>
    <t xml:space="preserve">2L 5773</t>
  </si>
  <si>
    <t xml:space="preserve">2L 5800</t>
  </si>
  <si>
    <t xml:space="preserve">2L 5823</t>
  </si>
  <si>
    <t xml:space="preserve">2L 5859</t>
  </si>
  <si>
    <t xml:space="preserve">2L 5876</t>
  </si>
  <si>
    <t xml:space="preserve">2L 5888</t>
  </si>
  <si>
    <t xml:space="preserve">2L 5905</t>
  </si>
  <si>
    <t xml:space="preserve">2L 5953</t>
  </si>
  <si>
    <t xml:space="preserve">2L 5958</t>
  </si>
  <si>
    <t xml:space="preserve">2L 6022</t>
  </si>
  <si>
    <t xml:space="preserve">Honda CB 600F Hornet</t>
  </si>
  <si>
    <t xml:space="preserve">2L 6039</t>
  </si>
  <si>
    <t xml:space="preserve">2L 6053</t>
  </si>
  <si>
    <t xml:space="preserve">CATENET STELLA B</t>
  </si>
  <si>
    <t xml:space="preserve">2L 6063</t>
  </si>
  <si>
    <t xml:space="preserve">BMW R 1100 GS</t>
  </si>
  <si>
    <t xml:space="preserve">2L 6105</t>
  </si>
  <si>
    <t xml:space="preserve">Yamaha XT 600 E</t>
  </si>
  <si>
    <t xml:space="preserve">2L 6237</t>
  </si>
  <si>
    <t xml:space="preserve">2L 6349</t>
  </si>
  <si>
    <t xml:space="preserve">Kawasaki GPZ</t>
  </si>
  <si>
    <t xml:space="preserve">2L 6442</t>
  </si>
  <si>
    <t xml:space="preserve">2L 6523</t>
  </si>
  <si>
    <t xml:space="preserve">2L 6539</t>
  </si>
  <si>
    <t xml:space="preserve">Honda Varadero</t>
  </si>
  <si>
    <t xml:space="preserve">2L 6573</t>
  </si>
  <si>
    <t xml:space="preserve">2L 6592</t>
  </si>
  <si>
    <t xml:space="preserve">2L 6621</t>
  </si>
  <si>
    <t xml:space="preserve">2L 6625</t>
  </si>
  <si>
    <t xml:space="preserve">Suzuki Boulevard</t>
  </si>
  <si>
    <t xml:space="preserve">2L 6659</t>
  </si>
  <si>
    <t xml:space="preserve">2L 6683</t>
  </si>
  <si>
    <t xml:space="preserve">2L 6691</t>
  </si>
  <si>
    <t xml:space="preserve">2L 6700</t>
  </si>
  <si>
    <t xml:space="preserve">2L 6796</t>
  </si>
  <si>
    <t xml:space="preserve">2L 6860</t>
  </si>
  <si>
    <t xml:space="preserve">2L 6863</t>
  </si>
  <si>
    <t xml:space="preserve">2L 6868</t>
  </si>
  <si>
    <t xml:space="preserve">2L 6875</t>
  </si>
  <si>
    <t xml:space="preserve">2L 6983</t>
  </si>
  <si>
    <t xml:space="preserve">2L 6991</t>
  </si>
  <si>
    <t xml:space="preserve">policejní motocykl</t>
  </si>
  <si>
    <t xml:space="preserve">2L 7004</t>
  </si>
  <si>
    <t xml:space="preserve">2L 7024</t>
  </si>
  <si>
    <t xml:space="preserve">2L 7082</t>
  </si>
  <si>
    <t xml:space="preserve">2L 7106</t>
  </si>
  <si>
    <t xml:space="preserve">2L 7118</t>
  </si>
  <si>
    <t xml:space="preserve">2L 7126</t>
  </si>
  <si>
    <t xml:space="preserve">2L 7165</t>
  </si>
  <si>
    <t xml:space="preserve">Cagiva 521</t>
  </si>
  <si>
    <t xml:space="preserve">2L 7172</t>
  </si>
  <si>
    <t xml:space="preserve">2L 7192</t>
  </si>
  <si>
    <t xml:space="preserve">2L 7222</t>
  </si>
  <si>
    <t xml:space="preserve">2L 7227</t>
  </si>
  <si>
    <t xml:space="preserve">2L 7228</t>
  </si>
  <si>
    <t xml:space="preserve">Honda CB 900F Hornet</t>
  </si>
  <si>
    <t xml:space="preserve">2L 7240</t>
  </si>
  <si>
    <t xml:space="preserve">2L 7246</t>
  </si>
  <si>
    <t xml:space="preserve">2L 7371</t>
  </si>
  <si>
    <t xml:space="preserve">2L 7410</t>
  </si>
  <si>
    <t xml:space="preserve">2L 7416</t>
  </si>
  <si>
    <t xml:space="preserve">TGB Target 525</t>
  </si>
  <si>
    <t xml:space="preserve">2L 7451</t>
  </si>
  <si>
    <t xml:space="preserve">2L 7471</t>
  </si>
  <si>
    <t xml:space="preserve">Moto Vento</t>
  </si>
  <si>
    <t xml:space="preserve">2L 7544</t>
  </si>
  <si>
    <t xml:space="preserve">2L 7565</t>
  </si>
  <si>
    <t xml:space="preserve">2L 7569</t>
  </si>
  <si>
    <t xml:space="preserve">2L 7579</t>
  </si>
  <si>
    <t xml:space="preserve">2L 7590</t>
  </si>
  <si>
    <t xml:space="preserve">Yamaha FZ6 Fazer</t>
  </si>
  <si>
    <t xml:space="preserve">2L 7591</t>
  </si>
  <si>
    <t xml:space="preserve">2L 7597</t>
  </si>
  <si>
    <t xml:space="preserve">2L 7606</t>
  </si>
  <si>
    <t xml:space="preserve">Kentoya Sharky</t>
  </si>
  <si>
    <t xml:space="preserve">2L 7622</t>
  </si>
  <si>
    <t xml:space="preserve">Piaggio Vespa</t>
  </si>
  <si>
    <t xml:space="preserve">2L 7651</t>
  </si>
  <si>
    <t xml:space="preserve">2L 7807</t>
  </si>
  <si>
    <t xml:space="preserve">Honda Silver Wing</t>
  </si>
  <si>
    <t xml:space="preserve">2L 7975</t>
  </si>
  <si>
    <t xml:space="preserve">2L 8101</t>
  </si>
  <si>
    <t xml:space="preserve">SIMSON S51</t>
  </si>
  <si>
    <t xml:space="preserve">2L 8117</t>
  </si>
  <si>
    <t xml:space="preserve">Daelim Daystar VL 125</t>
  </si>
  <si>
    <t xml:space="preserve">2L 8148</t>
  </si>
  <si>
    <t xml:space="preserve">MZ 150 ETZ</t>
  </si>
  <si>
    <t xml:space="preserve">2L 8185</t>
  </si>
  <si>
    <t xml:space="preserve">Kawasaki ZZR 1100</t>
  </si>
  <si>
    <t xml:space="preserve">2L 8200</t>
  </si>
  <si>
    <t xml:space="preserve">BMW F650 GS</t>
  </si>
  <si>
    <t xml:space="preserve">2L 8236</t>
  </si>
  <si>
    <t xml:space="preserve">Emu 650 man</t>
  </si>
  <si>
    <t xml:space="preserve">2L 8249</t>
  </si>
  <si>
    <t xml:space="preserve">2L 8302</t>
  </si>
  <si>
    <t xml:space="preserve">Suzuki Burgman 400</t>
  </si>
  <si>
    <t xml:space="preserve">2L 8333</t>
  </si>
  <si>
    <t xml:space="preserve">2L 8340</t>
  </si>
  <si>
    <t xml:space="preserve">Tomahawk 300 Limited</t>
  </si>
  <si>
    <t xml:space="preserve">2L 8369</t>
  </si>
  <si>
    <t xml:space="preserve">čtyřkolka Journeyman</t>
  </si>
  <si>
    <t xml:space="preserve">2L 8417</t>
  </si>
  <si>
    <t xml:space="preserve">YAMAHA VIRAGO XV</t>
  </si>
  <si>
    <t xml:space="preserve">2L 8448</t>
  </si>
  <si>
    <t xml:space="preserve">2L 8458</t>
  </si>
  <si>
    <t xml:space="preserve">2L 8525</t>
  </si>
  <si>
    <t xml:space="preserve">Yamaha XJR</t>
  </si>
  <si>
    <t xml:space="preserve">2L 8532</t>
  </si>
  <si>
    <t xml:space="preserve">2L 8576</t>
  </si>
  <si>
    <t xml:space="preserve">2L 8603</t>
  </si>
  <si>
    <t xml:space="preserve">2L 8626</t>
  </si>
  <si>
    <t xml:space="preserve">2L 8627</t>
  </si>
  <si>
    <t xml:space="preserve">Shineray STXE 250</t>
  </si>
  <si>
    <t xml:space="preserve">2L 8634</t>
  </si>
  <si>
    <t xml:space="preserve">2L 8667</t>
  </si>
  <si>
    <t xml:space="preserve">2L 8680</t>
  </si>
  <si>
    <t xml:space="preserve">Yamaha FZS 1000 Fazer</t>
  </si>
  <si>
    <t xml:space="preserve">2L 8682</t>
  </si>
  <si>
    <t xml:space="preserve">2L 8713</t>
  </si>
  <si>
    <t xml:space="preserve">Aprilia Pegaso</t>
  </si>
  <si>
    <t xml:space="preserve">2L 8726</t>
  </si>
  <si>
    <t xml:space="preserve">čtyřkolka Dinli Centhor</t>
  </si>
  <si>
    <t xml:space="preserve">2L 8746</t>
  </si>
  <si>
    <t xml:space="preserve">2L 8762</t>
  </si>
  <si>
    <t xml:space="preserve">2L 8772</t>
  </si>
  <si>
    <t xml:space="preserve">2L 8789</t>
  </si>
  <si>
    <t xml:space="preserve">2L 8799</t>
  </si>
  <si>
    <t xml:space="preserve">2L 8803</t>
  </si>
  <si>
    <t xml:space="preserve">Gilera XR1 125</t>
  </si>
  <si>
    <t xml:space="preserve">2L 8822</t>
  </si>
  <si>
    <t xml:space="preserve">Roxon </t>
  </si>
  <si>
    <t xml:space="preserve">2L 8849</t>
  </si>
  <si>
    <t xml:space="preserve">2L 8869</t>
  </si>
  <si>
    <t xml:space="preserve">2L 8886</t>
  </si>
  <si>
    <t xml:space="preserve">2L 8957</t>
  </si>
  <si>
    <t xml:space="preserve">2L 8965</t>
  </si>
  <si>
    <t xml:space="preserve">2L 8978</t>
  </si>
  <si>
    <t xml:space="preserve">2L 9000</t>
  </si>
  <si>
    <t xml:space="preserve">KTM</t>
  </si>
  <si>
    <t xml:space="preserve">2L 9007</t>
  </si>
  <si>
    <t xml:space="preserve">2L 9008</t>
  </si>
  <si>
    <t xml:space="preserve">přeregistrace na 4L 9274</t>
  </si>
  <si>
    <t xml:space="preserve">2L 9025</t>
  </si>
  <si>
    <t xml:space="preserve">2L 9063</t>
  </si>
  <si>
    <t xml:space="preserve">2L 9125</t>
  </si>
  <si>
    <t xml:space="preserve">2L 9207</t>
  </si>
  <si>
    <t xml:space="preserve">2L 9217</t>
  </si>
  <si>
    <t xml:space="preserve">2L 9269</t>
  </si>
  <si>
    <t xml:space="preserve">2L 9301</t>
  </si>
  <si>
    <t xml:space="preserve">Yamaha SRX </t>
  </si>
  <si>
    <t xml:space="preserve">2L 9307</t>
  </si>
  <si>
    <t xml:space="preserve">2L 9316</t>
  </si>
  <si>
    <t xml:space="preserve">2L 9331</t>
  </si>
  <si>
    <t xml:space="preserve">2L 9335</t>
  </si>
  <si>
    <t xml:space="preserve">2L 9403</t>
  </si>
  <si>
    <t xml:space="preserve">2L 9408</t>
  </si>
  <si>
    <t xml:space="preserve">Kawasaki Ninja ZX</t>
  </si>
  <si>
    <t xml:space="preserve">2L 9448</t>
  </si>
  <si>
    <t xml:space="preserve">2L 9497</t>
  </si>
  <si>
    <t xml:space="preserve">Yuki Vista 250</t>
  </si>
  <si>
    <t xml:space="preserve">2L 9515</t>
  </si>
  <si>
    <t xml:space="preserve">2L 9522</t>
  </si>
  <si>
    <t xml:space="preserve">2L 9559</t>
  </si>
  <si>
    <t xml:space="preserve">2L 9595</t>
  </si>
  <si>
    <t xml:space="preserve">2L 9610</t>
  </si>
  <si>
    <t xml:space="preserve">2L 9629</t>
  </si>
  <si>
    <t xml:space="preserve">2L 9630</t>
  </si>
  <si>
    <t xml:space="preserve">2L 9632</t>
  </si>
  <si>
    <t xml:space="preserve">2L 9643</t>
  </si>
  <si>
    <t xml:space="preserve">2L 9696</t>
  </si>
  <si>
    <t xml:space="preserve">2L 9736</t>
  </si>
  <si>
    <t xml:space="preserve">2L 9740</t>
  </si>
  <si>
    <t xml:space="preserve">2L 9797</t>
  </si>
  <si>
    <t xml:space="preserve">2L 9799</t>
  </si>
  <si>
    <t xml:space="preserve">2L 9805</t>
  </si>
  <si>
    <t xml:space="preserve">2L 9818</t>
  </si>
  <si>
    <t xml:space="preserve">2L 9843</t>
  </si>
  <si>
    <t xml:space="preserve">2L 9851</t>
  </si>
  <si>
    <t xml:space="preserve">2L 9857</t>
  </si>
  <si>
    <t xml:space="preserve">2L 9865</t>
  </si>
  <si>
    <t xml:space="preserve">2L 9879</t>
  </si>
  <si>
    <t xml:space="preserve">2L 9892</t>
  </si>
  <si>
    <t xml:space="preserve">2L 9939</t>
  </si>
  <si>
    <t xml:space="preserve">2L 9983</t>
  </si>
  <si>
    <t xml:space="preserve">2L 9991</t>
  </si>
  <si>
    <t xml:space="preserve">Ducati Hypermotard</t>
  </si>
  <si>
    <t xml:space="preserve">3L 0001</t>
  </si>
  <si>
    <t xml:space="preserve">Yamaha XV</t>
  </si>
  <si>
    <t xml:space="preserve">3L 0021</t>
  </si>
  <si>
    <t xml:space="preserve">3L 0022</t>
  </si>
  <si>
    <t xml:space="preserve">3L 0046</t>
  </si>
  <si>
    <t xml:space="preserve">3L 0056</t>
  </si>
  <si>
    <t xml:space="preserve">3L 0060</t>
  </si>
  <si>
    <t xml:space="preserve">BMW R 1200 GS</t>
  </si>
  <si>
    <t xml:space="preserve">3L 0177</t>
  </si>
  <si>
    <t xml:space="preserve">Yamaha YZF 600 R</t>
  </si>
  <si>
    <t xml:space="preserve">3L 0251</t>
  </si>
  <si>
    <t xml:space="preserve">3L 0252</t>
  </si>
  <si>
    <t xml:space="preserve">3L 0307</t>
  </si>
  <si>
    <t xml:space="preserve">3L 0339</t>
  </si>
  <si>
    <t xml:space="preserve">3L 0343</t>
  </si>
  <si>
    <t xml:space="preserve">3L 0353</t>
  </si>
  <si>
    <t xml:space="preserve">3L 0377</t>
  </si>
  <si>
    <t xml:space="preserve">3L 0440</t>
  </si>
  <si>
    <t xml:space="preserve">3L 0445</t>
  </si>
  <si>
    <t xml:space="preserve">3L 0452</t>
  </si>
  <si>
    <t xml:space="preserve">3L 0469</t>
  </si>
  <si>
    <t xml:space="preserve">3L 0476</t>
  </si>
  <si>
    <t xml:space="preserve">3L 0499</t>
  </si>
  <si>
    <t xml:space="preserve">Honda CBR 125R</t>
  </si>
  <si>
    <t xml:space="preserve">3L 0515</t>
  </si>
  <si>
    <t xml:space="preserve">3L 0527</t>
  </si>
  <si>
    <t xml:space="preserve">3L 0534</t>
  </si>
  <si>
    <t xml:space="preserve">3L 0540</t>
  </si>
  <si>
    <t xml:space="preserve">3L 0558</t>
  </si>
  <si>
    <t xml:space="preserve">3L 0586</t>
  </si>
  <si>
    <t xml:space="preserve">Can-am Spyder RS-S Special Edition</t>
  </si>
  <si>
    <t xml:space="preserve">3L 0588</t>
  </si>
  <si>
    <t xml:space="preserve">3L 0605</t>
  </si>
  <si>
    <t xml:space="preserve">3L 0636</t>
  </si>
  <si>
    <t xml:space="preserve">3L 0644</t>
  </si>
  <si>
    <t xml:space="preserve">Kymco Xciting 500</t>
  </si>
  <si>
    <t xml:space="preserve">3L 0655</t>
  </si>
  <si>
    <t xml:space="preserve">paralelní výdej s 3L 09xx</t>
  </si>
  <si>
    <t xml:space="preserve">3L 0730</t>
  </si>
  <si>
    <t xml:space="preserve">Maxon Ardour</t>
  </si>
  <si>
    <t xml:space="preserve">3L 0760</t>
  </si>
  <si>
    <t xml:space="preserve">Gilera Apache 125</t>
  </si>
  <si>
    <t xml:space="preserve">3L 0770</t>
  </si>
  <si>
    <t xml:space="preserve">3L 0795</t>
  </si>
  <si>
    <t xml:space="preserve">3L 0804</t>
  </si>
  <si>
    <t xml:space="preserve">Yamaha FZ1 Fazer</t>
  </si>
  <si>
    <t xml:space="preserve">3L 0835</t>
  </si>
  <si>
    <t xml:space="preserve">Honda Hornet</t>
  </si>
  <si>
    <t xml:space="preserve">3L 0839</t>
  </si>
  <si>
    <t xml:space="preserve">3L 0840</t>
  </si>
  <si>
    <t xml:space="preserve">3L 0844</t>
  </si>
  <si>
    <t xml:space="preserve">3L 0862</t>
  </si>
  <si>
    <t xml:space="preserve">terénní motocykl</t>
  </si>
  <si>
    <t xml:space="preserve">3L 0876</t>
  </si>
  <si>
    <t xml:space="preserve">3L 0889</t>
  </si>
  <si>
    <t xml:space="preserve">3L 0893</t>
  </si>
  <si>
    <t xml:space="preserve">3L 0931</t>
  </si>
  <si>
    <t xml:space="preserve">3L 0983</t>
  </si>
  <si>
    <t xml:space="preserve">3L 0984</t>
  </si>
  <si>
    <t xml:space="preserve">KTM 690</t>
  </si>
  <si>
    <t xml:space="preserve">3L 0990</t>
  </si>
  <si>
    <t xml:space="preserve">3L 0998</t>
  </si>
  <si>
    <t xml:space="preserve">Kymco People 200</t>
  </si>
  <si>
    <t xml:space="preserve">3L 1068</t>
  </si>
  <si>
    <t xml:space="preserve">3L 1076</t>
  </si>
  <si>
    <t xml:space="preserve">3L 1080</t>
  </si>
  <si>
    <t xml:space="preserve">3L 1088</t>
  </si>
  <si>
    <t xml:space="preserve">3L 1100</t>
  </si>
  <si>
    <t xml:space="preserve">3L 1107</t>
  </si>
  <si>
    <t xml:space="preserve">3L 1121</t>
  </si>
  <si>
    <t xml:space="preserve">3L 1131</t>
  </si>
  <si>
    <t xml:space="preserve">3L 1132</t>
  </si>
  <si>
    <t xml:space="preserve">3L 1156</t>
  </si>
  <si>
    <t xml:space="preserve">3L 1158</t>
  </si>
  <si>
    <t xml:space="preserve">3L 1192</t>
  </si>
  <si>
    <t xml:space="preserve">3L 1207</t>
  </si>
  <si>
    <t xml:space="preserve">Suzuki RF</t>
  </si>
  <si>
    <t xml:space="preserve">3L 1221</t>
  </si>
  <si>
    <t xml:space="preserve">3L 1241</t>
  </si>
  <si>
    <t xml:space="preserve">3L 1247</t>
  </si>
  <si>
    <t xml:space="preserve">3L 1300</t>
  </si>
  <si>
    <t xml:space="preserve">3L 1310</t>
  </si>
  <si>
    <t xml:space="preserve">3L 1312</t>
  </si>
  <si>
    <t xml:space="preserve">3L 1321</t>
  </si>
  <si>
    <t xml:space="preserve">3L 1330</t>
  </si>
  <si>
    <t xml:space="preserve">3L 1331</t>
  </si>
  <si>
    <t xml:space="preserve">3L 1342</t>
  </si>
  <si>
    <t xml:space="preserve">3L 1343</t>
  </si>
  <si>
    <t xml:space="preserve">Ducati ST2</t>
  </si>
  <si>
    <t xml:space="preserve">3L 1347</t>
  </si>
  <si>
    <t xml:space="preserve">Suzuki GSXR 600</t>
  </si>
  <si>
    <t xml:space="preserve">3L 1351</t>
  </si>
  <si>
    <t xml:space="preserve">Honda XL 600V Transalp</t>
  </si>
  <si>
    <t xml:space="preserve">3L 1368</t>
  </si>
  <si>
    <t xml:space="preserve">skútr Maxon</t>
  </si>
  <si>
    <t xml:space="preserve">3L 1375</t>
  </si>
  <si>
    <t xml:space="preserve">3L 1383</t>
  </si>
  <si>
    <t xml:space="preserve">3L 1471</t>
  </si>
  <si>
    <t xml:space="preserve">3L 1485</t>
  </si>
  <si>
    <t xml:space="preserve">3L 1495</t>
  </si>
  <si>
    <t xml:space="preserve">3L 1496</t>
  </si>
  <si>
    <t xml:space="preserve">3L 1502</t>
  </si>
  <si>
    <t xml:space="preserve">3L 1525</t>
  </si>
  <si>
    <t xml:space="preserve">3L 1534</t>
  </si>
  <si>
    <t xml:space="preserve">3L 1536</t>
  </si>
  <si>
    <t xml:space="preserve">3L 1562</t>
  </si>
  <si>
    <t xml:space="preserve">Suzuki GSX-R 1000</t>
  </si>
  <si>
    <t xml:space="preserve">3L 1563</t>
  </si>
  <si>
    <t xml:space="preserve">3L 1578</t>
  </si>
  <si>
    <t xml:space="preserve">3L 1584</t>
  </si>
  <si>
    <t xml:space="preserve">Ducati</t>
  </si>
  <si>
    <t xml:space="preserve">3L 1605</t>
  </si>
  <si>
    <t xml:space="preserve">3L 1623</t>
  </si>
  <si>
    <t xml:space="preserve">3L 1651</t>
  </si>
  <si>
    <t xml:space="preserve">Jawa 50</t>
  </si>
  <si>
    <t xml:space="preserve">3L 1660</t>
  </si>
  <si>
    <t xml:space="preserve">3L 1673</t>
  </si>
  <si>
    <t xml:space="preserve">Aprilia SR</t>
  </si>
  <si>
    <t xml:space="preserve">3L 1696</t>
  </si>
  <si>
    <t xml:space="preserve">3L 1707</t>
  </si>
  <si>
    <t xml:space="preserve">3L 1719</t>
  </si>
  <si>
    <t xml:space="preserve">3L 1733</t>
  </si>
  <si>
    <t xml:space="preserve">3L 1751</t>
  </si>
  <si>
    <t xml:space="preserve">3L 1757</t>
  </si>
  <si>
    <t xml:space="preserve">3L 1771</t>
  </si>
  <si>
    <t xml:space="preserve">3L 1831</t>
  </si>
  <si>
    <t xml:space="preserve">3L 1869</t>
  </si>
  <si>
    <t xml:space="preserve">3L 1881</t>
  </si>
  <si>
    <t xml:space="preserve">3L 1884</t>
  </si>
  <si>
    <t xml:space="preserve">3L 1908</t>
  </si>
  <si>
    <t xml:space="preserve">3L 1917</t>
  </si>
  <si>
    <t xml:space="preserve">3L 1966</t>
  </si>
  <si>
    <t xml:space="preserve">3L 1979</t>
  </si>
  <si>
    <t xml:space="preserve">3L 2195</t>
  </si>
  <si>
    <t xml:space="preserve">3L 2201</t>
  </si>
  <si>
    <t xml:space="preserve">3L 2316</t>
  </si>
  <si>
    <t xml:space="preserve">3L 2331</t>
  </si>
  <si>
    <t xml:space="preserve">3L 2435</t>
  </si>
  <si>
    <t xml:space="preserve">3L 2484</t>
  </si>
  <si>
    <t xml:space="preserve">3L 2508</t>
  </si>
  <si>
    <t xml:space="preserve">3L 2524</t>
  </si>
  <si>
    <t xml:space="preserve">3L 2532</t>
  </si>
  <si>
    <t xml:space="preserve">Honda VT 600 Shadow</t>
  </si>
  <si>
    <t xml:space="preserve">3L 2545</t>
  </si>
  <si>
    <t xml:space="preserve">3L 2546</t>
  </si>
  <si>
    <t xml:space="preserve">Yamaha Neos 50</t>
  </si>
  <si>
    <t xml:space="preserve">3L 2548</t>
  </si>
  <si>
    <t xml:space="preserve">3L 2572</t>
  </si>
  <si>
    <t xml:space="preserve">3L 2596</t>
  </si>
  <si>
    <t xml:space="preserve">Honda XL 650V Transalp</t>
  </si>
  <si>
    <t xml:space="preserve">3L 2626</t>
  </si>
  <si>
    <t xml:space="preserve">3L 2635</t>
  </si>
  <si>
    <t xml:space="preserve">3L 2673</t>
  </si>
  <si>
    <t xml:space="preserve">3L 2677</t>
  </si>
  <si>
    <t xml:space="preserve">3L 2686</t>
  </si>
  <si>
    <t xml:space="preserve">3L 2691</t>
  </si>
  <si>
    <t xml:space="preserve">3L 2694</t>
  </si>
  <si>
    <t xml:space="preserve">3L 2695</t>
  </si>
  <si>
    <t xml:space="preserve">3L 2732</t>
  </si>
  <si>
    <t xml:space="preserve">3L 2749</t>
  </si>
  <si>
    <t xml:space="preserve">3L 2754</t>
  </si>
  <si>
    <t xml:space="preserve">3L 2779</t>
  </si>
  <si>
    <t xml:space="preserve">3L 2796</t>
  </si>
  <si>
    <t xml:space="preserve">3L 2821</t>
  </si>
  <si>
    <t xml:space="preserve">Pionýr</t>
  </si>
  <si>
    <t xml:space="preserve">3L 2842</t>
  </si>
  <si>
    <t xml:space="preserve">3L 2869</t>
  </si>
  <si>
    <t xml:space="preserve">3L 2873</t>
  </si>
  <si>
    <t xml:space="preserve">3L 2877</t>
  </si>
  <si>
    <t xml:space="preserve">3L 2888</t>
  </si>
  <si>
    <t xml:space="preserve">3L 2889</t>
  </si>
  <si>
    <t xml:space="preserve">Suzuki GSX 1400</t>
  </si>
  <si>
    <t xml:space="preserve">3L 2890</t>
  </si>
  <si>
    <t xml:space="preserve">3L 2898</t>
  </si>
  <si>
    <t xml:space="preserve">3L 2912</t>
  </si>
  <si>
    <t xml:space="preserve">3L 2917</t>
  </si>
  <si>
    <t xml:space="preserve">3L 2927</t>
  </si>
  <si>
    <t xml:space="preserve">KTM LC4 620</t>
  </si>
  <si>
    <t xml:space="preserve">3L 2928</t>
  </si>
  <si>
    <t xml:space="preserve">3L 2934</t>
  </si>
  <si>
    <t xml:space="preserve">3L 2948</t>
  </si>
  <si>
    <t xml:space="preserve">3L 2971</t>
  </si>
  <si>
    <t xml:space="preserve">3L 3000</t>
  </si>
  <si>
    <t xml:space="preserve">3L 3011</t>
  </si>
  <si>
    <t xml:space="preserve">3L 3021</t>
  </si>
  <si>
    <t xml:space="preserve">3L 3034</t>
  </si>
  <si>
    <t xml:space="preserve">3L 3054</t>
  </si>
  <si>
    <t xml:space="preserve">3L 3072</t>
  </si>
  <si>
    <t xml:space="preserve">3L 3074</t>
  </si>
  <si>
    <t xml:space="preserve">3L 3081</t>
  </si>
  <si>
    <t xml:space="preserve">BMW F 650 GS Dakar</t>
  </si>
  <si>
    <t xml:space="preserve">3L 3109</t>
  </si>
  <si>
    <t xml:space="preserve">Honda CBR 125 R</t>
  </si>
  <si>
    <t xml:space="preserve">3L 3111</t>
  </si>
  <si>
    <t xml:space="preserve">3L 3157</t>
  </si>
  <si>
    <t xml:space="preserve">3L 3162</t>
  </si>
  <si>
    <t xml:space="preserve">3L 3238</t>
  </si>
  <si>
    <t xml:space="preserve">3L 3266</t>
  </si>
  <si>
    <t xml:space="preserve">3L 3282</t>
  </si>
  <si>
    <t xml:space="preserve">Aixam JDM</t>
  </si>
  <si>
    <t xml:space="preserve">3L 3284</t>
  </si>
  <si>
    <t xml:space="preserve">ČZ 175</t>
  </si>
  <si>
    <t xml:space="preserve">3L 3300</t>
  </si>
  <si>
    <t xml:space="preserve">3L 3311</t>
  </si>
  <si>
    <t xml:space="preserve">3L 3318</t>
  </si>
  <si>
    <t xml:space="preserve">3L 3333</t>
  </si>
  <si>
    <t xml:space="preserve">Triumph</t>
  </si>
  <si>
    <t xml:space="preserve">3L 3344</t>
  </si>
  <si>
    <t xml:space="preserve">Suzuki AN 650 Burgman</t>
  </si>
  <si>
    <t xml:space="preserve">3L 3348</t>
  </si>
  <si>
    <t xml:space="preserve">3L 3355</t>
  </si>
  <si>
    <t xml:space="preserve">Yamaha XVS 125 Drag Star</t>
  </si>
  <si>
    <t xml:space="preserve">3L 3363</t>
  </si>
  <si>
    <t xml:space="preserve">3L 3364</t>
  </si>
  <si>
    <t xml:space="preserve">3L 3392</t>
  </si>
  <si>
    <t xml:space="preserve">3L 3402</t>
  </si>
  <si>
    <t xml:space="preserve">3L 3409</t>
  </si>
  <si>
    <t xml:space="preserve">3L 3412</t>
  </si>
  <si>
    <t xml:space="preserve">3L 3416</t>
  </si>
  <si>
    <t xml:space="preserve">3L 3424</t>
  </si>
  <si>
    <t xml:space="preserve">3L 3431</t>
  </si>
  <si>
    <t xml:space="preserve">3L 3465</t>
  </si>
  <si>
    <t xml:space="preserve">3L 3503</t>
  </si>
  <si>
    <t xml:space="preserve">3L 3535</t>
  </si>
  <si>
    <t xml:space="preserve">3L 3556</t>
  </si>
  <si>
    <t xml:space="preserve">3L 3571</t>
  </si>
  <si>
    <t xml:space="preserve">3L 3574</t>
  </si>
  <si>
    <t xml:space="preserve">3L 3602</t>
  </si>
  <si>
    <t xml:space="preserve">3L 3621</t>
  </si>
  <si>
    <t xml:space="preserve">3L 3623</t>
  </si>
  <si>
    <t xml:space="preserve">RAZEER 300</t>
  </si>
  <si>
    <t xml:space="preserve">3L 3652</t>
  </si>
  <si>
    <t xml:space="preserve">přeregistrace z 2J 0954</t>
  </si>
  <si>
    <t xml:space="preserve">3L 3684</t>
  </si>
  <si>
    <t xml:space="preserve">SUZUKI BURGMAN AN650</t>
  </si>
  <si>
    <t xml:space="preserve">3L 3704</t>
  </si>
  <si>
    <t xml:space="preserve">3L 3714</t>
  </si>
  <si>
    <t xml:space="preserve">3L 3727</t>
  </si>
  <si>
    <t xml:space="preserve">Piaggio NRG</t>
  </si>
  <si>
    <t xml:space="preserve">3L 3749</t>
  </si>
  <si>
    <t xml:space="preserve">3L 3757</t>
  </si>
  <si>
    <t xml:space="preserve">Suzuki GSXR 750</t>
  </si>
  <si>
    <t xml:space="preserve">3L 3772</t>
  </si>
  <si>
    <t xml:space="preserve">3L 3815</t>
  </si>
  <si>
    <t xml:space="preserve">3L 3826</t>
  </si>
  <si>
    <t xml:space="preserve">3L 3835</t>
  </si>
  <si>
    <t xml:space="preserve">3L 3890</t>
  </si>
  <si>
    <t xml:space="preserve">3L 3899</t>
  </si>
  <si>
    <t xml:space="preserve">3L 3947</t>
  </si>
  <si>
    <t xml:space="preserve">3L 3953</t>
  </si>
  <si>
    <t xml:space="preserve">3L 3978</t>
  </si>
  <si>
    <t xml:space="preserve">3L 4009</t>
  </si>
  <si>
    <t xml:space="preserve">3L 4010</t>
  </si>
  <si>
    <t xml:space="preserve">3L 4205</t>
  </si>
  <si>
    <t xml:space="preserve">3L 4217</t>
  </si>
  <si>
    <t xml:space="preserve">3L 4293</t>
  </si>
  <si>
    <t xml:space="preserve">3L 4408</t>
  </si>
  <si>
    <t xml:space="preserve">3L 4489</t>
  </si>
  <si>
    <t xml:space="preserve">3L 4510</t>
  </si>
  <si>
    <t xml:space="preserve">3L 4521</t>
  </si>
  <si>
    <t xml:space="preserve">Kentoya</t>
  </si>
  <si>
    <t xml:space="preserve">3L 4549</t>
  </si>
  <si>
    <t xml:space="preserve">3L 4552</t>
  </si>
  <si>
    <t xml:space="preserve">3L 4563</t>
  </si>
  <si>
    <t xml:space="preserve">3L 4584</t>
  </si>
  <si>
    <t xml:space="preserve">3L 4627</t>
  </si>
  <si>
    <t xml:space="preserve">3L 4645</t>
  </si>
  <si>
    <t xml:space="preserve">3L 4655</t>
  </si>
  <si>
    <t xml:space="preserve">3L 4658</t>
  </si>
  <si>
    <t xml:space="preserve">Honda FJS 600 Silver Wing</t>
  </si>
  <si>
    <t xml:space="preserve">3L 4666</t>
  </si>
  <si>
    <t xml:space="preserve">3L 4672</t>
  </si>
  <si>
    <t xml:space="preserve">Yuki 250 CSR Evo</t>
  </si>
  <si>
    <t xml:space="preserve">3L 4674</t>
  </si>
  <si>
    <t xml:space="preserve">3L 4678</t>
  </si>
  <si>
    <t xml:space="preserve">3L 4700</t>
  </si>
  <si>
    <t xml:space="preserve">3L 4704</t>
  </si>
  <si>
    <t xml:space="preserve">3L 4712</t>
  </si>
  <si>
    <t xml:space="preserve">3L 4721</t>
  </si>
  <si>
    <t xml:space="preserve">3L 4726</t>
  </si>
  <si>
    <t xml:space="preserve">3L 4732</t>
  </si>
  <si>
    <t xml:space="preserve">Piaggio Beverly 200</t>
  </si>
  <si>
    <t xml:space="preserve">3L 4734</t>
  </si>
  <si>
    <t xml:space="preserve">3L 4736</t>
  </si>
  <si>
    <t xml:space="preserve">3L 4746</t>
  </si>
  <si>
    <t xml:space="preserve">3L 4789</t>
  </si>
  <si>
    <t xml:space="preserve">3L 4845</t>
  </si>
  <si>
    <t xml:space="preserve">Suzuki GSF 1250S Bandit</t>
  </si>
  <si>
    <t xml:space="preserve">3L 4857</t>
  </si>
  <si>
    <t xml:space="preserve">3L 4866</t>
  </si>
  <si>
    <t xml:space="preserve">vydáváno až po 3L 57xx</t>
  </si>
  <si>
    <t xml:space="preserve">3L 4868</t>
  </si>
  <si>
    <t xml:space="preserve">3L 4887</t>
  </si>
  <si>
    <t xml:space="preserve">3L 4901</t>
  </si>
  <si>
    <t xml:space="preserve">Suzuki 750</t>
  </si>
  <si>
    <t xml:space="preserve">3L 4970</t>
  </si>
  <si>
    <t xml:space="preserve">Aprilia Sportcity 200</t>
  </si>
  <si>
    <t xml:space="preserve">3L 4972</t>
  </si>
  <si>
    <t xml:space="preserve">Simson SR</t>
  </si>
  <si>
    <t xml:space="preserve">3L 5060</t>
  </si>
  <si>
    <t xml:space="preserve">3L 5066</t>
  </si>
  <si>
    <t xml:space="preserve">SACHS Speedforce</t>
  </si>
  <si>
    <t xml:space="preserve">3L 5073</t>
  </si>
  <si>
    <t xml:space="preserve">3L 5084</t>
  </si>
  <si>
    <t xml:space="preserve">3L 5094</t>
  </si>
  <si>
    <t xml:space="preserve">3L 5121</t>
  </si>
  <si>
    <t xml:space="preserve">3L 5123</t>
  </si>
  <si>
    <t xml:space="preserve">3L 5137</t>
  </si>
  <si>
    <t xml:space="preserve">3L 5155</t>
  </si>
  <si>
    <t xml:space="preserve">Honda CBF 600N</t>
  </si>
  <si>
    <t xml:space="preserve">3L 5173</t>
  </si>
  <si>
    <t xml:space="preserve">3L 5178</t>
  </si>
  <si>
    <t xml:space="preserve">3L 5185</t>
  </si>
  <si>
    <t xml:space="preserve">3L 5194</t>
  </si>
  <si>
    <t xml:space="preserve">BMW R 1200 GS Adventure</t>
  </si>
  <si>
    <t xml:space="preserve">3L 5201</t>
  </si>
  <si>
    <t xml:space="preserve">BMW R 1150 RS</t>
  </si>
  <si>
    <t xml:space="preserve">3L 5223</t>
  </si>
  <si>
    <t xml:space="preserve">3L 5225</t>
  </si>
  <si>
    <t xml:space="preserve">3L 5231</t>
  </si>
  <si>
    <t xml:space="preserve">3L 5233</t>
  </si>
  <si>
    <t xml:space="preserve">inzerát Frýdlant</t>
  </si>
  <si>
    <t xml:space="preserve">3L 5239</t>
  </si>
  <si>
    <t xml:space="preserve">3L 5249</t>
  </si>
  <si>
    <t xml:space="preserve">3L 5258</t>
  </si>
  <si>
    <t xml:space="preserve">Kymco Super 8</t>
  </si>
  <si>
    <t xml:space="preserve">3L 5265</t>
  </si>
  <si>
    <t xml:space="preserve">3L 5283</t>
  </si>
  <si>
    <t xml:space="preserve">3L 5285</t>
  </si>
  <si>
    <t xml:space="preserve">Suzuki GSF 650 Bandit</t>
  </si>
  <si>
    <t xml:space="preserve">3L 5287</t>
  </si>
  <si>
    <t xml:space="preserve">Access tomahawk 400</t>
  </si>
  <si>
    <t xml:space="preserve">3L 5319</t>
  </si>
  <si>
    <t xml:space="preserve">3L 5329</t>
  </si>
  <si>
    <t xml:space="preserve">3L 5336</t>
  </si>
  <si>
    <t xml:space="preserve">3L 5355</t>
  </si>
  <si>
    <t xml:space="preserve">3L 5374</t>
  </si>
  <si>
    <t xml:space="preserve">3L 5380</t>
  </si>
  <si>
    <t xml:space="preserve">3L 5384</t>
  </si>
  <si>
    <t xml:space="preserve">3L 5388</t>
  </si>
  <si>
    <t xml:space="preserve">3L 5412</t>
  </si>
  <si>
    <t xml:space="preserve">inzerát ŽB</t>
  </si>
  <si>
    <t xml:space="preserve">3L 5421</t>
  </si>
  <si>
    <t xml:space="preserve">3L 5424</t>
  </si>
  <si>
    <t xml:space="preserve">v Č. Dubu</t>
  </si>
  <si>
    <t xml:space="preserve">3L 5426</t>
  </si>
  <si>
    <t xml:space="preserve">inzerát JBC</t>
  </si>
  <si>
    <t xml:space="preserve">3L 5431</t>
  </si>
  <si>
    <t xml:space="preserve">3L 5452</t>
  </si>
  <si>
    <t xml:space="preserve">3L 5458</t>
  </si>
  <si>
    <t xml:space="preserve">3L 5461</t>
  </si>
  <si>
    <t xml:space="preserve">3L 5468</t>
  </si>
  <si>
    <t xml:space="preserve">3L 5471</t>
  </si>
  <si>
    <t xml:space="preserve">3L 5486</t>
  </si>
  <si>
    <t xml:space="preserve">BMW R1200GSA</t>
  </si>
  <si>
    <t xml:space="preserve">3L 5499</t>
  </si>
  <si>
    <t xml:space="preserve">Cagiva Mito 125</t>
  </si>
  <si>
    <t xml:space="preserve">3L 5502</t>
  </si>
  <si>
    <t xml:space="preserve">naháč</t>
  </si>
  <si>
    <t xml:space="preserve">3L 5515</t>
  </si>
  <si>
    <t xml:space="preserve">3L 5517</t>
  </si>
  <si>
    <t xml:space="preserve">3L 5537</t>
  </si>
  <si>
    <t xml:space="preserve">3L 5646</t>
  </si>
  <si>
    <t xml:space="preserve">3L 5658</t>
  </si>
  <si>
    <t xml:space="preserve">3L 5668</t>
  </si>
  <si>
    <t xml:space="preserve">3L 5682</t>
  </si>
  <si>
    <t xml:space="preserve">3L 5689</t>
  </si>
  <si>
    <t xml:space="preserve">3L 5695</t>
  </si>
  <si>
    <t xml:space="preserve">3L 5710</t>
  </si>
  <si>
    <t xml:space="preserve">Husqvarna TE 250</t>
  </si>
  <si>
    <t xml:space="preserve">3L 5713</t>
  </si>
  <si>
    <t xml:space="preserve">Can-Am Outlander 800R XT-P</t>
  </si>
  <si>
    <t xml:space="preserve">3L 5744</t>
  </si>
  <si>
    <t xml:space="preserve">3L 5745</t>
  </si>
  <si>
    <t xml:space="preserve">3L 5753</t>
  </si>
  <si>
    <t xml:space="preserve">3L 5764</t>
  </si>
  <si>
    <t xml:space="preserve">3L 5766</t>
  </si>
  <si>
    <t xml:space="preserve">3L 5767</t>
  </si>
  <si>
    <t xml:space="preserve">3L 5775</t>
  </si>
  <si>
    <t xml:space="preserve">tříkolka</t>
  </si>
  <si>
    <t xml:space="preserve">3L 5806</t>
  </si>
  <si>
    <t xml:space="preserve">3L 5814</t>
  </si>
  <si>
    <t xml:space="preserve">Suzuki V-Strom</t>
  </si>
  <si>
    <t xml:space="preserve">3L 5822</t>
  </si>
  <si>
    <t xml:space="preserve">3L 5826</t>
  </si>
  <si>
    <t xml:space="preserve">Honda CB 750</t>
  </si>
  <si>
    <t xml:space="preserve">3L 5872</t>
  </si>
  <si>
    <t xml:space="preserve">3L 5882</t>
  </si>
  <si>
    <t xml:space="preserve">TGB Target 425</t>
  </si>
  <si>
    <t xml:space="preserve">3L 5927</t>
  </si>
  <si>
    <t xml:space="preserve">Cyborg City 150</t>
  </si>
  <si>
    <t xml:space="preserve">3L 5947</t>
  </si>
  <si>
    <t xml:space="preserve">3L 5983</t>
  </si>
  <si>
    <t xml:space="preserve">3L 6020</t>
  </si>
  <si>
    <t xml:space="preserve">silniční motocykl</t>
  </si>
  <si>
    <t xml:space="preserve">3L 6052</t>
  </si>
  <si>
    <t xml:space="preserve">3L 6063</t>
  </si>
  <si>
    <t xml:space="preserve">3L 6102</t>
  </si>
  <si>
    <t xml:space="preserve">3L 6108</t>
  </si>
  <si>
    <t xml:space="preserve">Yamaha WR 125X</t>
  </si>
  <si>
    <t xml:space="preserve">3L 6114</t>
  </si>
  <si>
    <t xml:space="preserve">3L 6119</t>
  </si>
  <si>
    <t xml:space="preserve">3L 6209</t>
  </si>
  <si>
    <t xml:space="preserve">3L 6328</t>
  </si>
  <si>
    <t xml:space="preserve">3L 6329</t>
  </si>
  <si>
    <t xml:space="preserve">3L 6333</t>
  </si>
  <si>
    <t xml:space="preserve">Piaggio Hexagon 180</t>
  </si>
  <si>
    <t xml:space="preserve">3L 6334</t>
  </si>
  <si>
    <t xml:space="preserve">Honda CBR 600F2</t>
  </si>
  <si>
    <t xml:space="preserve">3L 6337</t>
  </si>
  <si>
    <t xml:space="preserve">Honda S-Wing 125</t>
  </si>
  <si>
    <t xml:space="preserve">3L 6351</t>
  </si>
  <si>
    <t xml:space="preserve">3L 6354</t>
  </si>
  <si>
    <t xml:space="preserve">3L 6355</t>
  </si>
  <si>
    <t xml:space="preserve">3L 6357</t>
  </si>
  <si>
    <t xml:space="preserve">3L 6369</t>
  </si>
  <si>
    <t xml:space="preserve">3L 6374</t>
  </si>
  <si>
    <t xml:space="preserve">3L 6406</t>
  </si>
  <si>
    <t xml:space="preserve">3L 6417</t>
  </si>
  <si>
    <t xml:space="preserve">3L 6424</t>
  </si>
  <si>
    <t xml:space="preserve">Aprilia Leonardo 250</t>
  </si>
  <si>
    <t xml:space="preserve">3L 6499</t>
  </si>
  <si>
    <t xml:space="preserve">3L 6511</t>
  </si>
  <si>
    <t xml:space="preserve">motocykl se sajdkárou</t>
  </si>
  <si>
    <t xml:space="preserve">3L 6530</t>
  </si>
  <si>
    <t xml:space="preserve">3L 6532</t>
  </si>
  <si>
    <t xml:space="preserve">3L 6557</t>
  </si>
  <si>
    <t xml:space="preserve">Gladiator Journeyman</t>
  </si>
  <si>
    <t xml:space="preserve">3L 6583</t>
  </si>
  <si>
    <t xml:space="preserve">3L 6608</t>
  </si>
  <si>
    <t xml:space="preserve">web SM</t>
  </si>
  <si>
    <t xml:space="preserve">3L 6609</t>
  </si>
  <si>
    <t xml:space="preserve">3L 6648</t>
  </si>
  <si>
    <t xml:space="preserve">3L 6660</t>
  </si>
  <si>
    <t xml:space="preserve">Cagiva Raptor 1000</t>
  </si>
  <si>
    <t xml:space="preserve">3L 6696</t>
  </si>
  <si>
    <t xml:space="preserve">Aixam 400</t>
  </si>
  <si>
    <t xml:space="preserve">3L 6711</t>
  </si>
  <si>
    <t xml:space="preserve">3L 6716</t>
  </si>
  <si>
    <t xml:space="preserve">3L 6728</t>
  </si>
  <si>
    <t xml:space="preserve">Jawa 555</t>
  </si>
  <si>
    <t xml:space="preserve">3L 6730</t>
  </si>
  <si>
    <t xml:space="preserve">3L 6807</t>
  </si>
  <si>
    <t xml:space="preserve">3L 6819</t>
  </si>
  <si>
    <t xml:space="preserve">3L 6889</t>
  </si>
  <si>
    <t xml:space="preserve">3L 6978</t>
  </si>
  <si>
    <t xml:space="preserve">3L 6987</t>
  </si>
  <si>
    <t xml:space="preserve">3L 7066</t>
  </si>
  <si>
    <t xml:space="preserve">3L 7117</t>
  </si>
  <si>
    <t xml:space="preserve">3L 7152</t>
  </si>
  <si>
    <t xml:space="preserve">3L 7164</t>
  </si>
  <si>
    <t xml:space="preserve">3L 7171</t>
  </si>
  <si>
    <t xml:space="preserve">3L 7177</t>
  </si>
  <si>
    <t xml:space="preserve">3L 7181</t>
  </si>
  <si>
    <t xml:space="preserve">3L 7297</t>
  </si>
  <si>
    <t xml:space="preserve">3L 7303</t>
  </si>
  <si>
    <t xml:space="preserve">3L 7309</t>
  </si>
  <si>
    <t xml:space="preserve">3L 7318</t>
  </si>
  <si>
    <t xml:space="preserve">3L 7323</t>
  </si>
  <si>
    <t xml:space="preserve">Honda Transalp</t>
  </si>
  <si>
    <t xml:space="preserve">3L 7325</t>
  </si>
  <si>
    <t xml:space="preserve">3L 7345</t>
  </si>
  <si>
    <t xml:space="preserve">Moto Guzzi V11</t>
  </si>
  <si>
    <t xml:space="preserve">3L 7424</t>
  </si>
  <si>
    <t xml:space="preserve">3L 7434</t>
  </si>
  <si>
    <t xml:space="preserve">3L 7440</t>
  </si>
  <si>
    <t xml:space="preserve">3L 7456</t>
  </si>
  <si>
    <t xml:space="preserve">Suzuki GSX 750</t>
  </si>
  <si>
    <t xml:space="preserve">3L 7536</t>
  </si>
  <si>
    <t xml:space="preserve">3L 7566</t>
  </si>
  <si>
    <t xml:space="preserve">Yuki Fairy 125</t>
  </si>
  <si>
    <t xml:space="preserve">3L 7652</t>
  </si>
  <si>
    <t xml:space="preserve">3L 7673</t>
  </si>
  <si>
    <t xml:space="preserve">čínský chooper</t>
  </si>
  <si>
    <t xml:space="preserve">3L 7676</t>
  </si>
  <si>
    <t xml:space="preserve">3L 7688</t>
  </si>
  <si>
    <t xml:space="preserve">3L 7699</t>
  </si>
  <si>
    <t xml:space="preserve">3L 7700</t>
  </si>
  <si>
    <t xml:space="preserve">3L 7725</t>
  </si>
  <si>
    <t xml:space="preserve">3L 7735</t>
  </si>
  <si>
    <t xml:space="preserve">3L 7757</t>
  </si>
  <si>
    <t xml:space="preserve">3L 7773</t>
  </si>
  <si>
    <t xml:space="preserve">3L 7790</t>
  </si>
  <si>
    <t xml:space="preserve">3L 7802</t>
  </si>
  <si>
    <t xml:space="preserve">KTM 990 Adventure</t>
  </si>
  <si>
    <t xml:space="preserve">výdej od 5/15</t>
  </si>
  <si>
    <t xml:space="preserve">3L 7808</t>
  </si>
  <si>
    <t xml:space="preserve">3L 7831</t>
  </si>
  <si>
    <t xml:space="preserve">BMW K 1200 LT</t>
  </si>
  <si>
    <t xml:space="preserve">3L 7834</t>
  </si>
  <si>
    <t xml:space="preserve">3L 7851</t>
  </si>
  <si>
    <t xml:space="preserve">3L 7868</t>
  </si>
  <si>
    <t xml:space="preserve">3L 7886</t>
  </si>
  <si>
    <t xml:space="preserve">3L 7888</t>
  </si>
  <si>
    <t xml:space="preserve">3L 7911</t>
  </si>
  <si>
    <t xml:space="preserve">3L 7931</t>
  </si>
  <si>
    <t xml:space="preserve">3L 7935</t>
  </si>
  <si>
    <t xml:space="preserve">3L 7975</t>
  </si>
  <si>
    <t xml:space="preserve">3L 7983</t>
  </si>
  <si>
    <t xml:space="preserve">3L 8004</t>
  </si>
  <si>
    <t xml:space="preserve">3L 8049</t>
  </si>
  <si>
    <t xml:space="preserve">3L 8065</t>
  </si>
  <si>
    <t xml:space="preserve">3L 8105</t>
  </si>
  <si>
    <t xml:space="preserve">3L 8106</t>
  </si>
  <si>
    <t xml:space="preserve">3L 8150</t>
  </si>
  <si>
    <t xml:space="preserve">3L 8152</t>
  </si>
  <si>
    <t xml:space="preserve">3L 8172</t>
  </si>
  <si>
    <t xml:space="preserve">3L 8205</t>
  </si>
  <si>
    <t xml:space="preserve">3L 8214</t>
  </si>
  <si>
    <t xml:space="preserve">série vydaná mimo pořadí před 3L 67xx</t>
  </si>
  <si>
    <t xml:space="preserve">3L 8240</t>
  </si>
  <si>
    <t xml:space="preserve">Aixam  </t>
  </si>
  <si>
    <t xml:space="preserve">3L 8272</t>
  </si>
  <si>
    <t xml:space="preserve">3L 8453</t>
  </si>
  <si>
    <t xml:space="preserve">3L 8481</t>
  </si>
  <si>
    <t xml:space="preserve">3L 8505</t>
  </si>
  <si>
    <t xml:space="preserve">3L 8507</t>
  </si>
  <si>
    <t xml:space="preserve">3L 8510</t>
  </si>
  <si>
    <t xml:space="preserve">3L 8515</t>
  </si>
  <si>
    <t xml:space="preserve">3L 8519</t>
  </si>
  <si>
    <t xml:space="preserve">3L 8530</t>
  </si>
  <si>
    <t xml:space="preserve">Kawasaki ZX Ninja</t>
  </si>
  <si>
    <t xml:space="preserve">paralelně s 3L 48xx.</t>
  </si>
  <si>
    <t xml:space="preserve">3L 8532</t>
  </si>
  <si>
    <t xml:space="preserve">3L 8558</t>
  </si>
  <si>
    <t xml:space="preserve">Janglang 300</t>
  </si>
  <si>
    <t xml:space="preserve">3L 8578</t>
  </si>
  <si>
    <t xml:space="preserve">3L 8686</t>
  </si>
  <si>
    <t xml:space="preserve">3L 8701</t>
  </si>
  <si>
    <t xml:space="preserve">3L 8703</t>
  </si>
  <si>
    <t xml:space="preserve">výdej 6/13 - 8/13</t>
  </si>
  <si>
    <t xml:space="preserve">3L 8736</t>
  </si>
  <si>
    <t xml:space="preserve">3L 8747</t>
  </si>
  <si>
    <t xml:space="preserve">3L 8751</t>
  </si>
  <si>
    <t xml:space="preserve">Delta Force 550</t>
  </si>
  <si>
    <t xml:space="preserve">3L 8771</t>
  </si>
  <si>
    <t xml:space="preserve">3L 8786</t>
  </si>
  <si>
    <t xml:space="preserve">TGB Blade</t>
  </si>
  <si>
    <t xml:space="preserve">3L 8788</t>
  </si>
  <si>
    <t xml:space="preserve">půjčka od SM?, jiný kvartál?</t>
  </si>
  <si>
    <t xml:space="preserve">3L 8790</t>
  </si>
  <si>
    <t xml:space="preserve">3L 8792</t>
  </si>
  <si>
    <t xml:space="preserve">krabice od 1/14</t>
  </si>
  <si>
    <t xml:space="preserve">3L 8831</t>
  </si>
  <si>
    <t xml:space="preserve">inzerát JIL</t>
  </si>
  <si>
    <t xml:space="preserve">3L 8850</t>
  </si>
  <si>
    <t xml:space="preserve">3L 8859</t>
  </si>
  <si>
    <t xml:space="preserve">Honda CB 600S Hornet</t>
  </si>
  <si>
    <t xml:space="preserve">3L 8871</t>
  </si>
  <si>
    <t xml:space="preserve">3L 8888</t>
  </si>
  <si>
    <t xml:space="preserve">3L 8908</t>
  </si>
  <si>
    <t xml:space="preserve">Kymco Agility City 125</t>
  </si>
  <si>
    <t xml:space="preserve">3L 8939</t>
  </si>
  <si>
    <t xml:space="preserve">3L 8973</t>
  </si>
  <si>
    <t xml:space="preserve">3L 9056</t>
  </si>
  <si>
    <t xml:space="preserve">3L 9158</t>
  </si>
  <si>
    <t xml:space="preserve">Yamaha Raptor 660</t>
  </si>
  <si>
    <t xml:space="preserve">3L 9161</t>
  </si>
  <si>
    <t xml:space="preserve">3L 9223</t>
  </si>
  <si>
    <t xml:space="preserve">3L 9241</t>
  </si>
  <si>
    <t xml:space="preserve">3L 9244</t>
  </si>
  <si>
    <t xml:space="preserve">Yamaha Virago 535</t>
  </si>
  <si>
    <t xml:space="preserve">3L 9256</t>
  </si>
  <si>
    <t xml:space="preserve">3L 9269</t>
  </si>
  <si>
    <t xml:space="preserve">3L 9285</t>
  </si>
  <si>
    <t xml:space="preserve">3L 9307</t>
  </si>
  <si>
    <t xml:space="preserve">3L 9350</t>
  </si>
  <si>
    <t xml:space="preserve">společně s 2L 7881</t>
  </si>
  <si>
    <t xml:space="preserve">3L 9364</t>
  </si>
  <si>
    <t xml:space="preserve">3L 9369</t>
  </si>
  <si>
    <t xml:space="preserve">3L 9387</t>
  </si>
  <si>
    <t xml:space="preserve">3L 9398</t>
  </si>
  <si>
    <t xml:space="preserve">3L 9418</t>
  </si>
  <si>
    <t xml:space="preserve">Yamaha XC/VP 300 Versity</t>
  </si>
  <si>
    <t xml:space="preserve">3L 9420</t>
  </si>
  <si>
    <t xml:space="preserve">Simson SR 50</t>
  </si>
  <si>
    <t xml:space="preserve">3L 9458</t>
  </si>
  <si>
    <t xml:space="preserve">3L 9467</t>
  </si>
  <si>
    <t xml:space="preserve">3L 9493</t>
  </si>
  <si>
    <t xml:space="preserve">Yamaha Dragstar</t>
  </si>
  <si>
    <t xml:space="preserve">3L 9516</t>
  </si>
  <si>
    <t xml:space="preserve">3L 9531</t>
  </si>
  <si>
    <t xml:space="preserve">3L 9533</t>
  </si>
  <si>
    <t xml:space="preserve">3L 9597</t>
  </si>
  <si>
    <t xml:space="preserve">3L 9599</t>
  </si>
  <si>
    <t xml:space="preserve">BMW F 800 GS</t>
  </si>
  <si>
    <t xml:space="preserve">3L 9622</t>
  </si>
  <si>
    <t xml:space="preserve">3L 9638</t>
  </si>
  <si>
    <t xml:space="preserve">3L 9666</t>
  </si>
  <si>
    <t xml:space="preserve">3L 9679</t>
  </si>
  <si>
    <t xml:space="preserve">3L 9692</t>
  </si>
  <si>
    <t xml:space="preserve">3L 9704</t>
  </si>
  <si>
    <t xml:space="preserve">Honda PCX 125</t>
  </si>
  <si>
    <t xml:space="preserve">3L 9705</t>
  </si>
  <si>
    <t xml:space="preserve">3L 9722</t>
  </si>
  <si>
    <t xml:space="preserve">Jawa 350/640</t>
  </si>
  <si>
    <t xml:space="preserve">3L 9726</t>
  </si>
  <si>
    <t xml:space="preserve">3L 9737</t>
  </si>
  <si>
    <t xml:space="preserve">3L 9797</t>
  </si>
  <si>
    <t xml:space="preserve">Yamaha XVS 650 Dragstar Classic</t>
  </si>
  <si>
    <t xml:space="preserve">3L 9818</t>
  </si>
  <si>
    <t xml:space="preserve">Korado Adventure</t>
  </si>
  <si>
    <t xml:space="preserve">3L 9825</t>
  </si>
  <si>
    <t xml:space="preserve">3L 9826</t>
  </si>
  <si>
    <t xml:space="preserve">3L 9858</t>
  </si>
  <si>
    <t xml:space="preserve">admi: 9831; ahmi: 9890</t>
  </si>
  <si>
    <t xml:space="preserve">výdej od 7/14</t>
  </si>
  <si>
    <t xml:space="preserve">3L 9877</t>
  </si>
  <si>
    <t xml:space="preserve">3L 9886</t>
  </si>
  <si>
    <t xml:space="preserve">Yamaha WR 250 R</t>
  </si>
  <si>
    <t xml:space="preserve">3L 9903</t>
  </si>
  <si>
    <t xml:space="preserve">3L 9907</t>
  </si>
  <si>
    <t xml:space="preserve">3L 9949</t>
  </si>
  <si>
    <t xml:space="preserve">3L 9970</t>
  </si>
  <si>
    <t xml:space="preserve">3L 9972</t>
  </si>
  <si>
    <t xml:space="preserve">Yamaha Aerox R</t>
  </si>
  <si>
    <t xml:space="preserve">3L 9973</t>
  </si>
  <si>
    <t xml:space="preserve">3L 9998</t>
  </si>
  <si>
    <t xml:space="preserve">Honda CBF 1000</t>
  </si>
  <si>
    <t xml:space="preserve">3L 9999</t>
  </si>
  <si>
    <t xml:space="preserve">Honda Silver Wing 600</t>
  </si>
  <si>
    <t xml:space="preserve">4L 0014</t>
  </si>
  <si>
    <t xml:space="preserve">4L 0017</t>
  </si>
  <si>
    <t xml:space="preserve">4L 0022</t>
  </si>
  <si>
    <t xml:space="preserve">BMW-R 45</t>
  </si>
  <si>
    <t xml:space="preserve">4L 0030</t>
  </si>
  <si>
    <t xml:space="preserve">4L 0055</t>
  </si>
  <si>
    <t xml:space="preserve">4L 0063</t>
  </si>
  <si>
    <t xml:space="preserve">4L 0069</t>
  </si>
  <si>
    <t xml:space="preserve">4L 0080</t>
  </si>
  <si>
    <t xml:space="preserve">4L 0082</t>
  </si>
  <si>
    <t xml:space="preserve">4L 0105</t>
  </si>
  <si>
    <t xml:space="preserve">4L 0124</t>
  </si>
  <si>
    <t xml:space="preserve">Yuki Matrix 5</t>
  </si>
  <si>
    <t xml:space="preserve">4L 0128</t>
  </si>
  <si>
    <t xml:space="preserve">železný Brod</t>
  </si>
  <si>
    <t xml:space="preserve">4L 0130</t>
  </si>
  <si>
    <t xml:space="preserve">4L 0134</t>
  </si>
  <si>
    <t xml:space="preserve">Yamaha FJR 1300</t>
  </si>
  <si>
    <t xml:space="preserve">4L 0137</t>
  </si>
  <si>
    <t xml:space="preserve">4L 0150</t>
  </si>
  <si>
    <t xml:space="preserve">4L 0158</t>
  </si>
  <si>
    <t xml:space="preserve">4L 0173</t>
  </si>
  <si>
    <t xml:space="preserve">4L 0185</t>
  </si>
  <si>
    <t xml:space="preserve">4L 0195</t>
  </si>
  <si>
    <t xml:space="preserve">Moto Guzzi Breva</t>
  </si>
  <si>
    <t xml:space="preserve">4L 0207</t>
  </si>
  <si>
    <t xml:space="preserve">Kawasaki ZX-10</t>
  </si>
  <si>
    <t xml:space="preserve">4L 0241</t>
  </si>
  <si>
    <t xml:space="preserve">Lyda 203 E</t>
  </si>
  <si>
    <t xml:space="preserve">4L 0258</t>
  </si>
  <si>
    <t xml:space="preserve">SMC 300L</t>
  </si>
  <si>
    <t xml:space="preserve">4L 0301</t>
  </si>
  <si>
    <t xml:space="preserve">Suzuki Bandit</t>
  </si>
  <si>
    <t xml:space="preserve">4L 0335</t>
  </si>
  <si>
    <t xml:space="preserve">4L 0346</t>
  </si>
  <si>
    <t xml:space="preserve">4L 0368</t>
  </si>
  <si>
    <t xml:space="preserve">4L 0372</t>
  </si>
  <si>
    <t xml:space="preserve">4L 0383</t>
  </si>
  <si>
    <t xml:space="preserve">4L 0440</t>
  </si>
  <si>
    <t xml:space="preserve">4L 0483</t>
  </si>
  <si>
    <t xml:space="preserve">4L 0610</t>
  </si>
  <si>
    <t xml:space="preserve">4L 0714</t>
  </si>
  <si>
    <t xml:space="preserve">4L 0746</t>
  </si>
  <si>
    <t xml:space="preserve">4L 0788</t>
  </si>
  <si>
    <t xml:space="preserve">krabice 0731 - 0790 v popelnici v ČL</t>
  </si>
  <si>
    <t xml:space="preserve">4L 0791</t>
  </si>
  <si>
    <t xml:space="preserve">4L 0848</t>
  </si>
  <si>
    <t xml:space="preserve">4L 0880</t>
  </si>
  <si>
    <t xml:space="preserve">4L 0885</t>
  </si>
  <si>
    <t xml:space="preserve">4L 0926</t>
  </si>
  <si>
    <t xml:space="preserve">BMW C 650 GT</t>
  </si>
  <si>
    <t xml:space="preserve">4L 0965</t>
  </si>
  <si>
    <t xml:space="preserve">4L 0970</t>
  </si>
  <si>
    <t xml:space="preserve">4L 0971</t>
  </si>
  <si>
    <t xml:space="preserve">admi; ahmi: 1270</t>
  </si>
  <si>
    <t xml:space="preserve">4L 0992</t>
  </si>
  <si>
    <t xml:space="preserve">Can-Am Renegade 800R X</t>
  </si>
  <si>
    <t xml:space="preserve">4L 1001</t>
  </si>
  <si>
    <t xml:space="preserve">4L 1031</t>
  </si>
  <si>
    <t xml:space="preserve">4L 1044</t>
  </si>
  <si>
    <t xml:space="preserve">4L 1060</t>
  </si>
  <si>
    <t xml:space="preserve">4L 1092</t>
  </si>
  <si>
    <t xml:space="preserve">4L 1112</t>
  </si>
  <si>
    <t xml:space="preserve">přeregistrace z 4M 0427</t>
  </si>
  <si>
    <t xml:space="preserve">4L 1118</t>
  </si>
  <si>
    <t xml:space="preserve">4L 1158</t>
  </si>
  <si>
    <t xml:space="preserve">4L 1199</t>
  </si>
  <si>
    <t xml:space="preserve">4L 1207</t>
  </si>
  <si>
    <t xml:space="preserve">Honda CBR 1000 RR Fireblade</t>
  </si>
  <si>
    <t xml:space="preserve">4L 1241</t>
  </si>
  <si>
    <t xml:space="preserve">4L 1259</t>
  </si>
  <si>
    <t xml:space="preserve">Cagiva Super City 125</t>
  </si>
  <si>
    <t xml:space="preserve">4L 1264</t>
  </si>
  <si>
    <t xml:space="preserve">Honda XL 600 V Transalp</t>
  </si>
  <si>
    <t xml:space="preserve">4L 1283</t>
  </si>
  <si>
    <t xml:space="preserve">4L 1285</t>
  </si>
  <si>
    <t xml:space="preserve">s 2L 7729</t>
  </si>
  <si>
    <t xml:space="preserve">4L 1294</t>
  </si>
  <si>
    <t xml:space="preserve">4L 1302</t>
  </si>
  <si>
    <t xml:space="preserve">4L 1311</t>
  </si>
  <si>
    <t xml:space="preserve">Suzuki Bandit 1200S</t>
  </si>
  <si>
    <t xml:space="preserve">4L 1319</t>
  </si>
  <si>
    <t xml:space="preserve">4L 1333</t>
  </si>
  <si>
    <t xml:space="preserve">Kawasaki ZX6R Ninja</t>
  </si>
  <si>
    <t xml:space="preserve">4L 1351</t>
  </si>
  <si>
    <t xml:space="preserve">MZ</t>
  </si>
  <si>
    <t xml:space="preserve">4L 1360</t>
  </si>
  <si>
    <t xml:space="preserve">Ligier</t>
  </si>
  <si>
    <t xml:space="preserve">4L 1370</t>
  </si>
  <si>
    <t xml:space="preserve">skútr Yamasaki</t>
  </si>
  <si>
    <t xml:space="preserve">4L 1378</t>
  </si>
  <si>
    <t xml:space="preserve">4L 1394</t>
  </si>
  <si>
    <t xml:space="preserve">4L 1395</t>
  </si>
  <si>
    <t xml:space="preserve">4L 1417</t>
  </si>
  <si>
    <t xml:space="preserve">4L 1437</t>
  </si>
  <si>
    <t xml:space="preserve">4L 1456</t>
  </si>
  <si>
    <t xml:space="preserve">4L 1469</t>
  </si>
  <si>
    <t xml:space="preserve">4L 1514</t>
  </si>
  <si>
    <t xml:space="preserve">4L 1525</t>
  </si>
  <si>
    <t xml:space="preserve">4L 1530</t>
  </si>
  <si>
    <t xml:space="preserve">4L 1562</t>
  </si>
  <si>
    <t xml:space="preserve">4L 1571</t>
  </si>
  <si>
    <t xml:space="preserve">4L 1667</t>
  </si>
  <si>
    <t xml:space="preserve">4L 1675</t>
  </si>
  <si>
    <t xml:space="preserve">4L 1688</t>
  </si>
  <si>
    <t xml:space="preserve">4L 1705</t>
  </si>
  <si>
    <t xml:space="preserve">4L 1730</t>
  </si>
  <si>
    <t xml:space="preserve">4L 1750</t>
  </si>
  <si>
    <t xml:space="preserve">Suzuki SV 650</t>
  </si>
  <si>
    <t xml:space="preserve">4L 1755</t>
  </si>
  <si>
    <t xml:space="preserve">4L 1760</t>
  </si>
  <si>
    <t xml:space="preserve">4L 1764</t>
  </si>
  <si>
    <t xml:space="preserve">4L 1799</t>
  </si>
  <si>
    <t xml:space="preserve">4L 1819</t>
  </si>
  <si>
    <t xml:space="preserve">4L 1826</t>
  </si>
  <si>
    <t xml:space="preserve">4L 1837</t>
  </si>
  <si>
    <t xml:space="preserve">4L 1855</t>
  </si>
  <si>
    <t xml:space="preserve">4L 1868</t>
  </si>
  <si>
    <t xml:space="preserve">4L 1869</t>
  </si>
  <si>
    <t xml:space="preserve">4L 1875</t>
  </si>
  <si>
    <t xml:space="preserve">admi: 1871; ahmi: 2050</t>
  </si>
  <si>
    <t xml:space="preserve">4L 1888</t>
  </si>
  <si>
    <t xml:space="preserve">4L 1917</t>
  </si>
  <si>
    <t xml:space="preserve">Apollo Orion</t>
  </si>
  <si>
    <t xml:space="preserve">4L 1949</t>
  </si>
  <si>
    <t xml:space="preserve">4L 2004</t>
  </si>
  <si>
    <t xml:space="preserve">Yamaha Majesty</t>
  </si>
  <si>
    <t xml:space="preserve">4L 2043</t>
  </si>
  <si>
    <t xml:space="preserve">skútr Aprilia</t>
  </si>
  <si>
    <t xml:space="preserve">4L 2056</t>
  </si>
  <si>
    <t xml:space="preserve">admi: 2051; ahmi: 2170; od 10/14</t>
  </si>
  <si>
    <t xml:space="preserve">4L 2069</t>
  </si>
  <si>
    <t xml:space="preserve">4L 2101</t>
  </si>
  <si>
    <t xml:space="preserve">4L 2108</t>
  </si>
  <si>
    <t xml:space="preserve">MAXON ARDOUR 125</t>
  </si>
  <si>
    <t xml:space="preserve">4L 2153</t>
  </si>
  <si>
    <t xml:space="preserve">4L 2173</t>
  </si>
  <si>
    <t xml:space="preserve">admi: 2171; ahmi: 2350; od 8/15 do 4/17</t>
  </si>
  <si>
    <t xml:space="preserve">4L 2178</t>
  </si>
  <si>
    <t xml:space="preserve">Honda VFR 800X Crossrunner</t>
  </si>
  <si>
    <t xml:space="preserve">4L 2222</t>
  </si>
  <si>
    <t xml:space="preserve">4L 2265</t>
  </si>
  <si>
    <t xml:space="preserve">4L 2278</t>
  </si>
  <si>
    <t xml:space="preserve">BMW R 1150</t>
  </si>
  <si>
    <t xml:space="preserve">4L 2320</t>
  </si>
  <si>
    <t xml:space="preserve">4L 2337</t>
  </si>
  <si>
    <t xml:space="preserve">4L 2340</t>
  </si>
  <si>
    <t xml:space="preserve">4L 2361</t>
  </si>
  <si>
    <t xml:space="preserve">admi: 2351; ahmi: 2470; výdej od 11/14 do 5/16</t>
  </si>
  <si>
    <t xml:space="preserve">4L 2367</t>
  </si>
  <si>
    <t xml:space="preserve">Honda FMX 650</t>
  </si>
  <si>
    <t xml:space="preserve">4L 2380</t>
  </si>
  <si>
    <t xml:space="preserve">4L 2384</t>
  </si>
  <si>
    <t xml:space="preserve">4L 2391</t>
  </si>
  <si>
    <t xml:space="preserve">4L 2406</t>
  </si>
  <si>
    <t xml:space="preserve">4L 2418</t>
  </si>
  <si>
    <t xml:space="preserve">Honda PCX</t>
  </si>
  <si>
    <t xml:space="preserve">4L 2441</t>
  </si>
  <si>
    <t xml:space="preserve">Maxon</t>
  </si>
  <si>
    <t xml:space="preserve">4L 2454</t>
  </si>
  <si>
    <t xml:space="preserve">BMW K 1200 S</t>
  </si>
  <si>
    <t xml:space="preserve">4L 2492</t>
  </si>
  <si>
    <t xml:space="preserve">admi: 2471; ahmi: 2530</t>
  </si>
  <si>
    <t xml:space="preserve">v ČL; půjčka?</t>
  </si>
  <si>
    <t xml:space="preserve">4L 2532</t>
  </si>
  <si>
    <t xml:space="preserve">Husqvarna TE 610</t>
  </si>
  <si>
    <t xml:space="preserve">4L 2539</t>
  </si>
  <si>
    <t xml:space="preserve">4L 2592</t>
  </si>
  <si>
    <t xml:space="preserve">admi: 2531; ahmi: 2710</t>
  </si>
  <si>
    <t xml:space="preserve">4L 2691</t>
  </si>
  <si>
    <t xml:space="preserve">4L 2708</t>
  </si>
  <si>
    <t xml:space="preserve">Kawasaki Vulcan S</t>
  </si>
  <si>
    <t xml:space="preserve">4L 2713</t>
  </si>
  <si>
    <t xml:space="preserve">4L 2717</t>
  </si>
  <si>
    <t xml:space="preserve">4L 2719</t>
  </si>
  <si>
    <t xml:space="preserve">admi: 2711; ahmi: 2830</t>
  </si>
  <si>
    <t xml:space="preserve">4L 2760</t>
  </si>
  <si>
    <t xml:space="preserve">4L 2762</t>
  </si>
  <si>
    <t xml:space="preserve">4L 2784</t>
  </si>
  <si>
    <t xml:space="preserve">4L 2804</t>
  </si>
  <si>
    <t xml:space="preserve">4L 2824</t>
  </si>
  <si>
    <t xml:space="preserve">4L 2831</t>
  </si>
  <si>
    <t xml:space="preserve">admi; ahmi: 3430</t>
  </si>
  <si>
    <t xml:space="preserve">4L 2834</t>
  </si>
  <si>
    <t xml:space="preserve">Yamaha Fazer</t>
  </si>
  <si>
    <t xml:space="preserve">4L 2835</t>
  </si>
  <si>
    <t xml:space="preserve">4L 2872</t>
  </si>
  <si>
    <t xml:space="preserve">4L 2880</t>
  </si>
  <si>
    <t xml:space="preserve">4L 2890</t>
  </si>
  <si>
    <t xml:space="preserve">4L 2944</t>
  </si>
  <si>
    <t xml:space="preserve">4L 2977</t>
  </si>
  <si>
    <t xml:space="preserve">4L 2982</t>
  </si>
  <si>
    <t xml:space="preserve">4L 3065</t>
  </si>
  <si>
    <t xml:space="preserve">4L 3087</t>
  </si>
  <si>
    <t xml:space="preserve">4L 3104</t>
  </si>
  <si>
    <t xml:space="preserve">4L 3149</t>
  </si>
  <si>
    <t xml:space="preserve">4L 3221</t>
  </si>
  <si>
    <t xml:space="preserve">4L 3232</t>
  </si>
  <si>
    <t xml:space="preserve">4L 3277</t>
  </si>
  <si>
    <t xml:space="preserve">4L 3284</t>
  </si>
  <si>
    <t xml:space="preserve">4L 3347</t>
  </si>
  <si>
    <t xml:space="preserve">4L 3354</t>
  </si>
  <si>
    <t xml:space="preserve">4L 3428</t>
  </si>
  <si>
    <t xml:space="preserve">4L 3429</t>
  </si>
  <si>
    <t xml:space="preserve">4L 3485</t>
  </si>
  <si>
    <t xml:space="preserve">Honda CBR 600R</t>
  </si>
  <si>
    <t xml:space="preserve">admi: 3431; ahmi: 3550; výdej 1/17 - 4/19</t>
  </si>
  <si>
    <t xml:space="preserve">4L 3548</t>
  </si>
  <si>
    <t xml:space="preserve">Journeyman CF MOTO Gladiator X450</t>
  </si>
  <si>
    <t xml:space="preserve">4L 3563</t>
  </si>
  <si>
    <t xml:space="preserve">admi: 3551; ahmi: 3610</t>
  </si>
  <si>
    <t xml:space="preserve">4L 3581</t>
  </si>
  <si>
    <t xml:space="preserve">Ducati Monster 750</t>
  </si>
  <si>
    <t xml:space="preserve">4L 3588</t>
  </si>
  <si>
    <t xml:space="preserve">4L 3598</t>
  </si>
  <si>
    <t xml:space="preserve">4L 3608</t>
  </si>
  <si>
    <t xml:space="preserve">4L 3616</t>
  </si>
  <si>
    <t xml:space="preserve">admi: 3611; ahmi: 3790</t>
  </si>
  <si>
    <t xml:space="preserve">4L 3617</t>
  </si>
  <si>
    <t xml:space="preserve">4L 3618</t>
  </si>
  <si>
    <t xml:space="preserve">4L 3627</t>
  </si>
  <si>
    <t xml:space="preserve">4L 3691</t>
  </si>
  <si>
    <t xml:space="preserve">4L 3699</t>
  </si>
  <si>
    <t xml:space="preserve">Suzuki GSX-R 1300 Hayabusa</t>
  </si>
  <si>
    <t xml:space="preserve">4L 3721</t>
  </si>
  <si>
    <t xml:space="preserve">Kawasaki GPZ 500 S</t>
  </si>
  <si>
    <t xml:space="preserve">4L 3771</t>
  </si>
  <si>
    <t xml:space="preserve">4L 3783</t>
  </si>
  <si>
    <t xml:space="preserve">4L 3793</t>
  </si>
  <si>
    <t xml:space="preserve">4L 3811</t>
  </si>
  <si>
    <t xml:space="preserve">admi: 3791; ahmi: 3910</t>
  </si>
  <si>
    <t xml:space="preserve">4L 3828</t>
  </si>
  <si>
    <t xml:space="preserve">4L 3832</t>
  </si>
  <si>
    <t xml:space="preserve">4L 3851</t>
  </si>
  <si>
    <t xml:space="preserve">4L 3892</t>
  </si>
  <si>
    <t xml:space="preserve">4L 3900</t>
  </si>
  <si>
    <t xml:space="preserve">4L 3911</t>
  </si>
  <si>
    <t xml:space="preserve">admi; ahmi: 4330</t>
  </si>
  <si>
    <t xml:space="preserve">4L 3914</t>
  </si>
  <si>
    <t xml:space="preserve">4L 3936</t>
  </si>
  <si>
    <t xml:space="preserve">4L 4002</t>
  </si>
  <si>
    <t xml:space="preserve">4L 4017</t>
  </si>
  <si>
    <t xml:space="preserve">4L 4056</t>
  </si>
  <si>
    <t xml:space="preserve">Suzuki SFV 650 Gladius</t>
  </si>
  <si>
    <t xml:space="preserve">4L 4173</t>
  </si>
  <si>
    <t xml:space="preserve">4L 4205</t>
  </si>
  <si>
    <t xml:space="preserve">4L 4235</t>
  </si>
  <si>
    <t xml:space="preserve">4L 4306</t>
  </si>
  <si>
    <t xml:space="preserve">4L 4323</t>
  </si>
  <si>
    <t xml:space="preserve">4L 4339</t>
  </si>
  <si>
    <t xml:space="preserve">Honda Magna 750</t>
  </si>
  <si>
    <t xml:space="preserve">admi: 4331; ahmi: 4510; výdej od 4/16</t>
  </si>
  <si>
    <t xml:space="preserve">4L 4349</t>
  </si>
  <si>
    <t xml:space="preserve">4L 4364</t>
  </si>
  <si>
    <t xml:space="preserve">Honda CBR 600 F</t>
  </si>
  <si>
    <t xml:space="preserve">4L 4365</t>
  </si>
  <si>
    <t xml:space="preserve">4L 4376</t>
  </si>
  <si>
    <t xml:space="preserve">4L 4388</t>
  </si>
  <si>
    <t xml:space="preserve">4L 4390</t>
  </si>
  <si>
    <t xml:space="preserve">4L 4398</t>
  </si>
  <si>
    <t xml:space="preserve">Yamaha Maxster 125</t>
  </si>
  <si>
    <t xml:space="preserve">4L 4401</t>
  </si>
  <si>
    <t xml:space="preserve">4L 4437</t>
  </si>
  <si>
    <t xml:space="preserve">4L 4465</t>
  </si>
  <si>
    <t xml:space="preserve">4L 4505</t>
  </si>
  <si>
    <t xml:space="preserve">Kawasaki Z 1000 SX</t>
  </si>
  <si>
    <t xml:space="preserve">4L 4506</t>
  </si>
  <si>
    <t xml:space="preserve">Kawasaki Versys</t>
  </si>
  <si>
    <t xml:space="preserve">4L 4511</t>
  </si>
  <si>
    <t xml:space="preserve">Suzuki VS 750 Intruder</t>
  </si>
  <si>
    <t xml:space="preserve">admi: 4511; ahmi: 4570</t>
  </si>
  <si>
    <t xml:space="preserve">výdej 4/15-10/15</t>
  </si>
  <si>
    <t xml:space="preserve">4L 4520</t>
  </si>
  <si>
    <t xml:space="preserve">4L 4536</t>
  </si>
  <si>
    <t xml:space="preserve">4L 4546</t>
  </si>
  <si>
    <t xml:space="preserve">Yamaha XV 1600 WildStar</t>
  </si>
  <si>
    <t xml:space="preserve">4L 4559</t>
  </si>
  <si>
    <t xml:space="preserve">4L 4563</t>
  </si>
  <si>
    <t xml:space="preserve">4L 4587</t>
  </si>
  <si>
    <t xml:space="preserve">4L 4592</t>
  </si>
  <si>
    <t xml:space="preserve">admi: 4571; ahmi: 4750</t>
  </si>
  <si>
    <t xml:space="preserve">výdej 8/15-8/16</t>
  </si>
  <si>
    <t xml:space="preserve">4L 4597</t>
  </si>
  <si>
    <t xml:space="preserve">Chatenet CH26</t>
  </si>
  <si>
    <t xml:space="preserve">4L 4640</t>
  </si>
  <si>
    <t xml:space="preserve">4L 4656</t>
  </si>
  <si>
    <t xml:space="preserve">4L 4659</t>
  </si>
  <si>
    <t xml:space="preserve">4L 4665</t>
  </si>
  <si>
    <t xml:space="preserve">4L 4688</t>
  </si>
  <si>
    <t xml:space="preserve">4L 4691</t>
  </si>
  <si>
    <t xml:space="preserve">4L 4714</t>
  </si>
  <si>
    <t xml:space="preserve">4L 4723</t>
  </si>
  <si>
    <t xml:space="preserve">4L 4751</t>
  </si>
  <si>
    <t xml:space="preserve">Yamaha Dragstar 650</t>
  </si>
  <si>
    <t xml:space="preserve">admi; ahmi: 4870; výdej 7/16-8/17</t>
  </si>
  <si>
    <t xml:space="preserve">4L 4853</t>
  </si>
  <si>
    <t xml:space="preserve">4L 4860</t>
  </si>
  <si>
    <t xml:space="preserve">Kawasaki Versys 1000 Grand Tourer</t>
  </si>
  <si>
    <t xml:space="preserve">4L 4862</t>
  </si>
  <si>
    <t xml:space="preserve">KTM 1190 Adventure</t>
  </si>
  <si>
    <t xml:space="preserve">4L 4871</t>
  </si>
  <si>
    <t xml:space="preserve">admi: 4871; ahmi: 5470</t>
  </si>
  <si>
    <t xml:space="preserve">4L 4880</t>
  </si>
  <si>
    <t xml:space="preserve">4L 4891</t>
  </si>
  <si>
    <t xml:space="preserve">4L 4897</t>
  </si>
  <si>
    <t xml:space="preserve">4L 4911</t>
  </si>
  <si>
    <t xml:space="preserve">4L 5028</t>
  </si>
  <si>
    <t xml:space="preserve">4L 5029</t>
  </si>
  <si>
    <t xml:space="preserve">4L 5104</t>
  </si>
  <si>
    <t xml:space="preserve">4L 5107</t>
  </si>
  <si>
    <t xml:space="preserve">4L 5134</t>
  </si>
  <si>
    <t xml:space="preserve">4L 5143</t>
  </si>
  <si>
    <t xml:space="preserve">Cruiser</t>
  </si>
  <si>
    <t xml:space="preserve">4L 5201</t>
  </si>
  <si>
    <t xml:space="preserve">4L 5266</t>
  </si>
  <si>
    <t xml:space="preserve">4L 5412</t>
  </si>
  <si>
    <t xml:space="preserve">4L 5439</t>
  </si>
  <si>
    <t xml:space="preserve">přeregistrace na AN ERR0R</t>
  </si>
  <si>
    <t xml:space="preserve">4L 5444</t>
  </si>
  <si>
    <t xml:space="preserve">4L 5445</t>
  </si>
  <si>
    <t xml:space="preserve">4L 5458</t>
  </si>
  <si>
    <t xml:space="preserve">4L 5459</t>
  </si>
  <si>
    <t xml:space="preserve">4L 5470</t>
  </si>
  <si>
    <t xml:space="preserve">4L 5471</t>
  </si>
  <si>
    <t xml:space="preserve">Jawa Betka</t>
  </si>
  <si>
    <t xml:space="preserve">admi: 5471; ahmi: 5530</t>
  </si>
  <si>
    <t xml:space="preserve">4L 5475</t>
  </si>
  <si>
    <t xml:space="preserve">Honda CB 500FA</t>
  </si>
  <si>
    <t xml:space="preserve">4L 5477</t>
  </si>
  <si>
    <t xml:space="preserve">Honda GOLD WING GL 1500</t>
  </si>
  <si>
    <t xml:space="preserve">4L 5479</t>
  </si>
  <si>
    <t xml:space="preserve">4L 5500</t>
  </si>
  <si>
    <t xml:space="preserve">4L 5501</t>
  </si>
  <si>
    <t xml:space="preserve">4L 5517</t>
  </si>
  <si>
    <t xml:space="preserve">Journeyman Gladiator X450</t>
  </si>
  <si>
    <t xml:space="preserve">4L 5522</t>
  </si>
  <si>
    <t xml:space="preserve">4L 5531</t>
  </si>
  <si>
    <t xml:space="preserve">admi: 5531; ahmi: 5590; výdej od 3/16</t>
  </si>
  <si>
    <t xml:space="preserve">4L 5541</t>
  </si>
  <si>
    <t xml:space="preserve">4L 5543</t>
  </si>
  <si>
    <t xml:space="preserve">4L 5569</t>
  </si>
  <si>
    <t xml:space="preserve">4L 5583</t>
  </si>
  <si>
    <t xml:space="preserve">Suzuki TL 1000 S</t>
  </si>
  <si>
    <t xml:space="preserve">4L 5593</t>
  </si>
  <si>
    <t xml:space="preserve">4L 5602</t>
  </si>
  <si>
    <t xml:space="preserve">admi: 5591; ahmi: 5890; výdej od 8/16</t>
  </si>
  <si>
    <t xml:space="preserve">4L 5607</t>
  </si>
  <si>
    <t xml:space="preserve">mezi JBC a LBC</t>
  </si>
  <si>
    <t xml:space="preserve">4L 5623</t>
  </si>
  <si>
    <t xml:space="preserve">4L 5636</t>
  </si>
  <si>
    <t xml:space="preserve">4L 5746</t>
  </si>
  <si>
    <t xml:space="preserve">4L 5749</t>
  </si>
  <si>
    <t xml:space="preserve">4L 5788</t>
  </si>
  <si>
    <t xml:space="preserve">4L 5858</t>
  </si>
  <si>
    <t xml:space="preserve">4L 5866</t>
  </si>
  <si>
    <t xml:space="preserve">4L 5883</t>
  </si>
  <si>
    <t xml:space="preserve">4L 5890</t>
  </si>
  <si>
    <t xml:space="preserve">4L 5919</t>
  </si>
  <si>
    <t xml:space="preserve">admi: 5891; ahmi: 5950; od 9/17 do 5/18</t>
  </si>
  <si>
    <t xml:space="preserve">v Desné</t>
  </si>
  <si>
    <t xml:space="preserve">4L 5922</t>
  </si>
  <si>
    <t xml:space="preserve">společně s 4L 6159, 6134</t>
  </si>
  <si>
    <t xml:space="preserve">4L 5961</t>
  </si>
  <si>
    <t xml:space="preserve">admi: 5951; ahmi: 6010; výdej od 12/16</t>
  </si>
  <si>
    <t xml:space="preserve">v lbc</t>
  </si>
  <si>
    <t xml:space="preserve">4L 5962</t>
  </si>
  <si>
    <t xml:space="preserve">Huť</t>
  </si>
  <si>
    <t xml:space="preserve">4L 6004</t>
  </si>
  <si>
    <t xml:space="preserve">4L 6014</t>
  </si>
  <si>
    <t xml:space="preserve">admi: 6011; ahmi: 6070; výdej od 3/17</t>
  </si>
  <si>
    <t xml:space="preserve">4L 6016</t>
  </si>
  <si>
    <t xml:space="preserve">4L 6023</t>
  </si>
  <si>
    <t xml:space="preserve">4L 6044</t>
  </si>
  <si>
    <t xml:space="preserve">4L 6067</t>
  </si>
  <si>
    <t xml:space="preserve">4L 6073</t>
  </si>
  <si>
    <t xml:space="preserve">admi: 6071; ahmi: 6130; výdej od 5/16</t>
  </si>
  <si>
    <t xml:space="preserve">4L 6100</t>
  </si>
  <si>
    <t xml:space="preserve">4L 6106</t>
  </si>
  <si>
    <t xml:space="preserve">4L 6116</t>
  </si>
  <si>
    <t xml:space="preserve">4L 6161</t>
  </si>
  <si>
    <t xml:space="preserve">admi: 6131; ahmi: 6190; od 5/16</t>
  </si>
  <si>
    <t xml:space="preserve">4L 6162</t>
  </si>
  <si>
    <t xml:space="preserve">4L 6169</t>
  </si>
  <si>
    <t xml:space="preserve">4L 6171</t>
  </si>
  <si>
    <t xml:space="preserve">4L 6177</t>
  </si>
  <si>
    <t xml:space="preserve">4L 6179</t>
  </si>
  <si>
    <t xml:space="preserve">4L 6193</t>
  </si>
  <si>
    <t xml:space="preserve">Suzuki M 800 Intruder</t>
  </si>
  <si>
    <t xml:space="preserve">admi: 6191; ahmi: 6310; výdej od 3/17</t>
  </si>
  <si>
    <t xml:space="preserve">4L 6207</t>
  </si>
  <si>
    <t xml:space="preserve">4L 6227</t>
  </si>
  <si>
    <t xml:space="preserve">4L 6239</t>
  </si>
  <si>
    <t xml:space="preserve">4L 6260</t>
  </si>
  <si>
    <t xml:space="preserve">4L 6295</t>
  </si>
  <si>
    <t xml:space="preserve">4L 6313</t>
  </si>
  <si>
    <t xml:space="preserve">admi: 6311; ahmi: 6370; výdej 2/17-5/17; až po dovydání 4L 73xx</t>
  </si>
  <si>
    <t xml:space="preserve">4L 6332</t>
  </si>
  <si>
    <t xml:space="preserve">4L 6344</t>
  </si>
  <si>
    <t xml:space="preserve">4L 6352</t>
  </si>
  <si>
    <t xml:space="preserve">4L 6370</t>
  </si>
  <si>
    <t xml:space="preserve">4L 6384</t>
  </si>
  <si>
    <t xml:space="preserve">admi: 6371; ahmi: 6670; výdej od 5/17</t>
  </si>
  <si>
    <t xml:space="preserve">4L 6386</t>
  </si>
  <si>
    <t xml:space="preserve">4L 6431</t>
  </si>
  <si>
    <t xml:space="preserve">4L 6445</t>
  </si>
  <si>
    <t xml:space="preserve">4L 6469</t>
  </si>
  <si>
    <t xml:space="preserve">4L 6482</t>
  </si>
  <si>
    <t xml:space="preserve">4L 6485</t>
  </si>
  <si>
    <t xml:space="preserve">4L 6554</t>
  </si>
  <si>
    <t xml:space="preserve">4L 6594</t>
  </si>
  <si>
    <t xml:space="preserve">4L 6597</t>
  </si>
  <si>
    <t xml:space="preserve">4L 6610</t>
  </si>
  <si>
    <t xml:space="preserve">4L 6617</t>
  </si>
  <si>
    <t xml:space="preserve">krabice 6611-6670 vydána po sérii 4L 54xx</t>
  </si>
  <si>
    <t xml:space="preserve">4L 6622</t>
  </si>
  <si>
    <t xml:space="preserve">4L 6652</t>
  </si>
  <si>
    <t xml:space="preserve">KTM 950 Adventure</t>
  </si>
  <si>
    <t xml:space="preserve">4L 6659</t>
  </si>
  <si>
    <t xml:space="preserve">4L 6661</t>
  </si>
  <si>
    <t xml:space="preserve">4L 6663</t>
  </si>
  <si>
    <t xml:space="preserve">4L 6675</t>
  </si>
  <si>
    <t xml:space="preserve">admi: 6671; ahmi: 6730; výdej od 4/17</t>
  </si>
  <si>
    <t xml:space="preserve">4L 6676</t>
  </si>
  <si>
    <t xml:space="preserve">4L 6714</t>
  </si>
  <si>
    <t xml:space="preserve">4L 6717</t>
  </si>
  <si>
    <t xml:space="preserve">4L 6728</t>
  </si>
  <si>
    <t xml:space="preserve">4L 6731</t>
  </si>
  <si>
    <t xml:space="preserve">admi: 6731; ahmi: 6910; výdej od 8/17 do 7/18</t>
  </si>
  <si>
    <t xml:space="preserve">4L 6738</t>
  </si>
  <si>
    <t xml:space="preserve">v České Lípě</t>
  </si>
  <si>
    <t xml:space="preserve">4L 6818</t>
  </si>
  <si>
    <t xml:space="preserve">4L 6854</t>
  </si>
  <si>
    <t xml:space="preserve">Kawasaki KLR 650</t>
  </si>
  <si>
    <t xml:space="preserve">4L 6869</t>
  </si>
  <si>
    <t xml:space="preserve">4L 6888</t>
  </si>
  <si>
    <t xml:space="preserve">Kawasaki VN 900 Custom</t>
  </si>
  <si>
    <t xml:space="preserve">4L 6914</t>
  </si>
  <si>
    <t xml:space="preserve">Honda CX 500</t>
  </si>
  <si>
    <t xml:space="preserve">admi: 6911; ahmi: 7030; výdej od 9/17</t>
  </si>
  <si>
    <t xml:space="preserve">4L 6918</t>
  </si>
  <si>
    <t xml:space="preserve">4L 6928</t>
  </si>
  <si>
    <t xml:space="preserve">4L 6931</t>
  </si>
  <si>
    <t xml:space="preserve">4L 7002</t>
  </si>
  <si>
    <t xml:space="preserve">4L 7028</t>
  </si>
  <si>
    <t xml:space="preserve">4L 7070</t>
  </si>
  <si>
    <t xml:space="preserve">admi: 7031; ahmi: 7090; výdej 4/18 - 3/19</t>
  </si>
  <si>
    <t xml:space="preserve">4L 7078</t>
  </si>
  <si>
    <t xml:space="preserve">4L 7083</t>
  </si>
  <si>
    <t xml:space="preserve">4L 7121</t>
  </si>
  <si>
    <t xml:space="preserve">admi: 7091; ahmi: 7330; výdej od 7/18</t>
  </si>
  <si>
    <t xml:space="preserve">4L 7223</t>
  </si>
  <si>
    <t xml:space="preserve">Yamaha TDM850 3 VD</t>
  </si>
  <si>
    <t xml:space="preserve">4L 7274</t>
  </si>
  <si>
    <t xml:space="preserve">Kymco Grand Dink 125 S</t>
  </si>
  <si>
    <t xml:space="preserve">4L 7296</t>
  </si>
  <si>
    <t xml:space="preserve">Honda Transalp 600</t>
  </si>
  <si>
    <t xml:space="preserve">4L 7333</t>
  </si>
  <si>
    <t xml:space="preserve">admi: 7331; ahmi: 7390; výdej od 4/18 do 10/18; v Tanvaldě</t>
  </si>
  <si>
    <t xml:space="preserve">4L 7346</t>
  </si>
  <si>
    <t xml:space="preserve">4L 7364</t>
  </si>
  <si>
    <t xml:space="preserve">Kawasaki ZX 600</t>
  </si>
  <si>
    <t xml:space="preserve">4L 7380</t>
  </si>
  <si>
    <t xml:space="preserve">4L 7384</t>
  </si>
  <si>
    <t xml:space="preserve">Royal Enfield Continental GT</t>
  </si>
  <si>
    <t xml:space="preserve">4L 7394</t>
  </si>
  <si>
    <t xml:space="preserve">admi: 7391; ahmi: 7450; výdej 8/16-1/17</t>
  </si>
  <si>
    <t xml:space="preserve">4L 7402</t>
  </si>
  <si>
    <t xml:space="preserve">4L 7404</t>
  </si>
  <si>
    <t xml:space="preserve">4L 7407</t>
  </si>
  <si>
    <t xml:space="preserve">4L 7424</t>
  </si>
  <si>
    <t xml:space="preserve">4L 7501</t>
  </si>
  <si>
    <t xml:space="preserve">admi: 7451; ahmi: 7570; výdej od 7/19</t>
  </si>
  <si>
    <t xml:space="preserve">4L 7545</t>
  </si>
  <si>
    <t xml:space="preserve">4L 7576</t>
  </si>
  <si>
    <t xml:space="preserve">admi: 7571; ahmi: 7630; výdej od 5/17</t>
  </si>
  <si>
    <t xml:space="preserve">4L 7603</t>
  </si>
  <si>
    <t xml:space="preserve">skútr Kentoya</t>
  </si>
  <si>
    <t xml:space="preserve">4L 7610</t>
  </si>
  <si>
    <t xml:space="preserve">4L 7628</t>
  </si>
  <si>
    <t xml:space="preserve">4L 7639</t>
  </si>
  <si>
    <t xml:space="preserve">admi: 7631; ahmi: 7750; výdej od 2/17</t>
  </si>
  <si>
    <t xml:space="preserve">4L 7641</t>
  </si>
  <si>
    <t xml:space="preserve">Yamaha Grizzly 700</t>
  </si>
  <si>
    <t xml:space="preserve">4L 7658</t>
  </si>
  <si>
    <t xml:space="preserve">Piaggio Skipper</t>
  </si>
  <si>
    <t xml:space="preserve">4L 7672</t>
  </si>
  <si>
    <t xml:space="preserve">4L 7686</t>
  </si>
  <si>
    <t xml:space="preserve">4L 7691</t>
  </si>
  <si>
    <t xml:space="preserve">4L 7726</t>
  </si>
  <si>
    <t xml:space="preserve">4L 7777</t>
  </si>
  <si>
    <t xml:space="preserve">admi: 7751; ahmi: 7930; výdej od 5/18</t>
  </si>
  <si>
    <t xml:space="preserve">4L 7778</t>
  </si>
  <si>
    <t xml:space="preserve">4L 7785</t>
  </si>
  <si>
    <t xml:space="preserve">4L 7805</t>
  </si>
  <si>
    <t xml:space="preserve">4L 7831</t>
  </si>
  <si>
    <t xml:space="preserve">4L 7879</t>
  </si>
  <si>
    <t xml:space="preserve">4L 7926</t>
  </si>
  <si>
    <t xml:space="preserve">4L 7939</t>
  </si>
  <si>
    <t xml:space="preserve">Triumph Tiger 1050</t>
  </si>
  <si>
    <t xml:space="preserve">admi: 7931; ahmi: 8110; výdej 9/17-10/18</t>
  </si>
  <si>
    <t xml:space="preserve">4L 7999</t>
  </si>
  <si>
    <t xml:space="preserve">autoškola JIL</t>
  </si>
  <si>
    <t xml:space="preserve">4L 8025</t>
  </si>
  <si>
    <t xml:space="preserve">4L 8076</t>
  </si>
  <si>
    <t xml:space="preserve">4L 8077</t>
  </si>
  <si>
    <t xml:space="preserve">Suzuki Hayabusa</t>
  </si>
  <si>
    <t xml:space="preserve">4L 8133</t>
  </si>
  <si>
    <t xml:space="preserve">Ducati ST4</t>
  </si>
  <si>
    <t xml:space="preserve">admi: 8111; ahmi: 8230; výdej od 3/19</t>
  </si>
  <si>
    <t xml:space="preserve">4L 8141</t>
  </si>
  <si>
    <t xml:space="preserve">4L 8168</t>
  </si>
  <si>
    <t xml:space="preserve">4L 8181</t>
  </si>
  <si>
    <t xml:space="preserve">4L 8247</t>
  </si>
  <si>
    <t xml:space="preserve">skútr Honda</t>
  </si>
  <si>
    <t xml:space="preserve">admi: 8231; ahmi: 8290; výdej od 7/17</t>
  </si>
  <si>
    <t xml:space="preserve">4L 8262</t>
  </si>
  <si>
    <t xml:space="preserve">4L 8284</t>
  </si>
  <si>
    <t xml:space="preserve">4L 8297</t>
  </si>
  <si>
    <t xml:space="preserve">admi: 8291; ahmi: 9190; výdej od 9/17</t>
  </si>
  <si>
    <t xml:space="preserve">4L 8301</t>
  </si>
  <si>
    <t xml:space="preserve">4L 8325</t>
  </si>
  <si>
    <t xml:space="preserve">4L 8382</t>
  </si>
  <si>
    <t xml:space="preserve">4L 8450</t>
  </si>
  <si>
    <t xml:space="preserve">4L 8522</t>
  </si>
  <si>
    <t xml:space="preserve">4L 8587</t>
  </si>
  <si>
    <t xml:space="preserve">4L 8608</t>
  </si>
  <si>
    <t xml:space="preserve">motocykl Honda</t>
  </si>
  <si>
    <t xml:space="preserve">4L 8609</t>
  </si>
  <si>
    <t xml:space="preserve">4L 8668</t>
  </si>
  <si>
    <t xml:space="preserve">4L 8830</t>
  </si>
  <si>
    <t xml:space="preserve">Honda Africa Twin</t>
  </si>
  <si>
    <t xml:space="preserve">4L 8951</t>
  </si>
  <si>
    <t xml:space="preserve">4L 8993</t>
  </si>
  <si>
    <t xml:space="preserve">4L 9082</t>
  </si>
  <si>
    <t xml:space="preserve">4L 9089</t>
  </si>
  <si>
    <t xml:space="preserve">4L 9116</t>
  </si>
  <si>
    <t xml:space="preserve">4L 9129</t>
  </si>
  <si>
    <t xml:space="preserve">TGB Blade 1000i</t>
  </si>
  <si>
    <t xml:space="preserve">4L 9148</t>
  </si>
  <si>
    <t xml:space="preserve">4L 9160</t>
  </si>
  <si>
    <t xml:space="preserve">4L 9166</t>
  </si>
  <si>
    <t xml:space="preserve">4L 9180</t>
  </si>
  <si>
    <t xml:space="preserve">4L 9182</t>
  </si>
  <si>
    <t xml:space="preserve">4L 9194</t>
  </si>
  <si>
    <t xml:space="preserve">admi: 9191; ahmi: 9250; výdej od 3/19</t>
  </si>
  <si>
    <t xml:space="preserve">4L 9226</t>
  </si>
  <si>
    <t xml:space="preserve">RZ od SPM</t>
  </si>
  <si>
    <t xml:space="preserve">4L 9271</t>
  </si>
  <si>
    <t xml:space="preserve">admi: 9251; ahmi: 9310; výdej od 11/18</t>
  </si>
  <si>
    <t xml:space="preserve">4L 9272</t>
  </si>
  <si>
    <t xml:space="preserve">Yamaha TDM 900</t>
  </si>
  <si>
    <t xml:space="preserve">4L 9273</t>
  </si>
  <si>
    <t xml:space="preserve">4L 9274</t>
  </si>
  <si>
    <t xml:space="preserve">4L 9290</t>
  </si>
  <si>
    <t xml:space="preserve">4L 9303</t>
  </si>
  <si>
    <t xml:space="preserve">4L 9311</t>
  </si>
  <si>
    <t xml:space="preserve">admi: 9311; ahmi: 9370; výdej od 9/17</t>
  </si>
  <si>
    <t xml:space="preserve">4L 9360</t>
  </si>
  <si>
    <t xml:space="preserve">4L 9365</t>
  </si>
  <si>
    <t xml:space="preserve">4L 9370</t>
  </si>
  <si>
    <t xml:space="preserve">Peugeot Elyséo 125</t>
  </si>
  <si>
    <t xml:space="preserve">4L 9394</t>
  </si>
  <si>
    <t xml:space="preserve">admi: 9371; ahmi: 9430; výdej 2/19 - 6/19</t>
  </si>
  <si>
    <t xml:space="preserve">původně Tanvald</t>
  </si>
  <si>
    <t xml:space="preserve">4L 9402</t>
  </si>
  <si>
    <t xml:space="preserve">4L 9455</t>
  </si>
  <si>
    <t xml:space="preserve">Yamaha XT 660 X</t>
  </si>
  <si>
    <t xml:space="preserve">admi: 9431; ahmi: 9550; od 7/19</t>
  </si>
  <si>
    <t xml:space="preserve">4L 9517</t>
  </si>
  <si>
    <t xml:space="preserve">4L 9530</t>
  </si>
  <si>
    <t xml:space="preserve">4L 9531</t>
  </si>
  <si>
    <t xml:space="preserve">4L 9552</t>
  </si>
  <si>
    <t xml:space="preserve">admi: 9551; ahmi: 9610</t>
  </si>
  <si>
    <t xml:space="preserve">původně Turnov</t>
  </si>
  <si>
    <t xml:space="preserve">4L 9580</t>
  </si>
  <si>
    <t xml:space="preserve">4L 9582</t>
  </si>
  <si>
    <t xml:space="preserve">4L 9616</t>
  </si>
  <si>
    <t xml:space="preserve">admi: 9611; ahmi: 9670; výdej od 3/18; Jablonecká objednávka původně do 9730, ale druhá krabice byla poslána do Semil</t>
  </si>
  <si>
    <t xml:space="preserve">4L 9631</t>
  </si>
  <si>
    <t xml:space="preserve">cestovní motocykl</t>
  </si>
  <si>
    <t xml:space="preserve">4L 9642</t>
  </si>
  <si>
    <t xml:space="preserve">4L 9668</t>
  </si>
  <si>
    <t xml:space="preserve">4L 9678</t>
  </si>
  <si>
    <t xml:space="preserve">admi: 9671; ahmi: 9730; výdej od 6/19</t>
  </si>
  <si>
    <t xml:space="preserve">4L 9723</t>
  </si>
  <si>
    <t xml:space="preserve">4L 9733</t>
  </si>
  <si>
    <t xml:space="preserve">admi: 9731; ahmi: 9790; výdej od 5/18</t>
  </si>
  <si>
    <t xml:space="preserve">4L 9738</t>
  </si>
  <si>
    <t xml:space="preserve">4L 9763</t>
  </si>
  <si>
    <t xml:space="preserve">4L 9807</t>
  </si>
  <si>
    <t xml:space="preserve">admi: 9791; ahmi: 9970; od 5/20</t>
  </si>
  <si>
    <t xml:space="preserve">4L 9812</t>
  </si>
  <si>
    <t xml:space="preserve">skútr Viking</t>
  </si>
  <si>
    <t xml:space="preserve">4L 9853</t>
  </si>
  <si>
    <t xml:space="preserve">Yuki Falcon 125</t>
  </si>
  <si>
    <t xml:space="preserve">4L 9961</t>
  </si>
  <si>
    <t xml:space="preserve">Monark M300</t>
  </si>
  <si>
    <t xml:space="preserve">4L 9976</t>
  </si>
  <si>
    <t xml:space="preserve">admi: 9971; ahmi: 5L 0091; od 5/20</t>
  </si>
  <si>
    <t xml:space="preserve">4L 9996</t>
  </si>
  <si>
    <t xml:space="preserve">HONDA CBR</t>
  </si>
  <si>
    <t xml:space="preserve">5L 0045</t>
  </si>
  <si>
    <t xml:space="preserve">5L 0077</t>
  </si>
  <si>
    <t xml:space="preserve">3kolka</t>
  </si>
  <si>
    <t xml:space="preserve">5L 0111</t>
  </si>
  <si>
    <t xml:space="preserve">admi: 0092; ahmi: 0151; výdej 10/18-5/19; původně Semily (půjčka)</t>
  </si>
  <si>
    <t xml:space="preserve">5L 0139</t>
  </si>
  <si>
    <t xml:space="preserve">Suzuki DR600</t>
  </si>
  <si>
    <t xml:space="preserve">5L 0141</t>
  </si>
  <si>
    <t xml:space="preserve">KTM  </t>
  </si>
  <si>
    <t xml:space="preserve">5L 0201</t>
  </si>
  <si>
    <t xml:space="preserve">admi: 0152; ahmi: 0271; od 3/21</t>
  </si>
  <si>
    <t xml:space="preserve">5L 0216</t>
  </si>
  <si>
    <t xml:space="preserve">5L 0230</t>
  </si>
  <si>
    <t xml:space="preserve">5L 0233</t>
  </si>
  <si>
    <t xml:space="preserve">5L 0274</t>
  </si>
  <si>
    <t xml:space="preserve">admi: 0272; ahmi: 0391; výdej od 7/18</t>
  </si>
  <si>
    <t xml:space="preserve">5L 0277</t>
  </si>
  <si>
    <t xml:space="preserve">5L 0292</t>
  </si>
  <si>
    <t xml:space="preserve">5L 0302</t>
  </si>
  <si>
    <t xml:space="preserve">5L 0381</t>
  </si>
  <si>
    <t xml:space="preserve">5L 0386</t>
  </si>
  <si>
    <t xml:space="preserve">5L 0398</t>
  </si>
  <si>
    <t xml:space="preserve">Suzuki GSX</t>
  </si>
  <si>
    <t xml:space="preserve">admi: 0392; ahmi: 0451; výdej od 7/19</t>
  </si>
  <si>
    <t xml:space="preserve">5L 0409</t>
  </si>
  <si>
    <t xml:space="preserve">5L 0425</t>
  </si>
  <si>
    <t xml:space="preserve">5L 0461</t>
  </si>
  <si>
    <t xml:space="preserve">admi: 0452; ahmi: 0571; výdej od 3/19</t>
  </si>
  <si>
    <t xml:space="preserve">5L 0471</t>
  </si>
  <si>
    <t xml:space="preserve">5L 0476</t>
  </si>
  <si>
    <t xml:space="preserve">5L 0478</t>
  </si>
  <si>
    <t xml:space="preserve">5L 0522</t>
  </si>
  <si>
    <t xml:space="preserve">5L 0533</t>
  </si>
  <si>
    <t xml:space="preserve">5L 0556</t>
  </si>
  <si>
    <t xml:space="preserve">skútr Vespa</t>
  </si>
  <si>
    <t xml:space="preserve">5L 0575</t>
  </si>
  <si>
    <t xml:space="preserve">admi: 0572; ahmi: 1171; výdej od 5/19</t>
  </si>
  <si>
    <t xml:space="preserve">5L 0591</t>
  </si>
  <si>
    <t xml:space="preserve">5L 0612</t>
  </si>
  <si>
    <t xml:space="preserve">5L 0623</t>
  </si>
  <si>
    <t xml:space="preserve">YUKI 125i SR</t>
  </si>
  <si>
    <t xml:space="preserve">5L 0672</t>
  </si>
  <si>
    <t xml:space="preserve">5L 0730</t>
  </si>
  <si>
    <t xml:space="preserve">5L 0734</t>
  </si>
  <si>
    <t xml:space="preserve">Benelli TnT 125</t>
  </si>
  <si>
    <t xml:space="preserve">5L 0806</t>
  </si>
  <si>
    <t xml:space="preserve">5L 0809</t>
  </si>
  <si>
    <t xml:space="preserve">5L 0909</t>
  </si>
  <si>
    <t xml:space="preserve">5L 0988</t>
  </si>
  <si>
    <t xml:space="preserve">přepravník kabelových a trubkových cívek</t>
  </si>
  <si>
    <t xml:space="preserve">5L 1020</t>
  </si>
  <si>
    <t xml:space="preserve">5L 1050</t>
  </si>
  <si>
    <t xml:space="preserve">5L 1071</t>
  </si>
  <si>
    <t xml:space="preserve">5L 1097</t>
  </si>
  <si>
    <t xml:space="preserve">KMP 1052-1111</t>
  </si>
  <si>
    <t xml:space="preserve">5L 1110</t>
  </si>
  <si>
    <t xml:space="preserve">5L 1140</t>
  </si>
  <si>
    <t xml:space="preserve">5L 1164</t>
  </si>
  <si>
    <t xml:space="preserve">5L 1199</t>
  </si>
  <si>
    <t xml:space="preserve">admi: 1172; ahmi: 1231; od 3/20 do 10/20</t>
  </si>
  <si>
    <t xml:space="preserve">5L 1227</t>
  </si>
  <si>
    <t xml:space="preserve">motocykl KTM</t>
  </si>
  <si>
    <t xml:space="preserve">5L 1233</t>
  </si>
  <si>
    <t xml:space="preserve">admi: 1232; ahmi: 1351; výdej od 8/19</t>
  </si>
  <si>
    <t xml:space="preserve">5L 1239</t>
  </si>
  <si>
    <t xml:space="preserve">5L 1263</t>
  </si>
  <si>
    <t xml:space="preserve">5L 1267</t>
  </si>
  <si>
    <t xml:space="preserve">5L 1274</t>
  </si>
  <si>
    <t xml:space="preserve">5L 1327</t>
  </si>
  <si>
    <t xml:space="preserve">5L 1339</t>
  </si>
  <si>
    <t xml:space="preserve">5L 1354</t>
  </si>
  <si>
    <t xml:space="preserve">admi: 1352; ahmi: 1471; od 7/21</t>
  </si>
  <si>
    <t xml:space="preserve">5L 1389</t>
  </si>
  <si>
    <t xml:space="preserve">5L 1429</t>
  </si>
  <si>
    <t xml:space="preserve">5L 1476</t>
  </si>
  <si>
    <t xml:space="preserve">admi: 1472; ahmi: 1591; od 4/20</t>
  </si>
  <si>
    <t xml:space="preserve">5L 1490</t>
  </si>
  <si>
    <t xml:space="preserve">5L 1550</t>
  </si>
  <si>
    <t xml:space="preserve">5L 1574</t>
  </si>
  <si>
    <t xml:space="preserve">5L 1593</t>
  </si>
  <si>
    <t xml:space="preserve">Triumph Speedtwin</t>
  </si>
  <si>
    <t xml:space="preserve">admi: 1592; ahmi: 1711; od 9/22</t>
  </si>
  <si>
    <t xml:space="preserve">5L 1608</t>
  </si>
  <si>
    <t xml:space="preserve">5L 1615</t>
  </si>
  <si>
    <t xml:space="preserve">5L 1623</t>
  </si>
  <si>
    <t xml:space="preserve">JvP</t>
  </si>
  <si>
    <t xml:space="preserve">5L 1633</t>
  </si>
  <si>
    <t xml:space="preserve">5L 1655</t>
  </si>
  <si>
    <t xml:space="preserve">Yamaha N max 125</t>
  </si>
  <si>
    <t xml:space="preserve">5L 1724</t>
  </si>
  <si>
    <t xml:space="preserve">admi: 1712; od 4/20</t>
  </si>
  <si>
    <t xml:space="preserve">5L 1771</t>
  </si>
  <si>
    <t xml:space="preserve">Honda CB125R</t>
  </si>
  <si>
    <t xml:space="preserve">5L 1779</t>
  </si>
  <si>
    <t xml:space="preserve">5L 1800</t>
  </si>
  <si>
    <t xml:space="preserve">5L 1825</t>
  </si>
  <si>
    <t xml:space="preserve">5L 1836</t>
  </si>
  <si>
    <t xml:space="preserve">admi: 1832; ahmi: 1891; od 8/20</t>
  </si>
  <si>
    <t xml:space="preserve">5L 1895</t>
  </si>
  <si>
    <t xml:space="preserve">Can-Am</t>
  </si>
  <si>
    <t xml:space="preserve">admi: 1892; ahmi: 1931; od 6/21</t>
  </si>
  <si>
    <t xml:space="preserve">5L 1907</t>
  </si>
  <si>
    <t xml:space="preserve">5L 1914</t>
  </si>
  <si>
    <t xml:space="preserve">5L 1930</t>
  </si>
  <si>
    <t xml:space="preserve">5L 1931</t>
  </si>
  <si>
    <t xml:space="preserve">5L 1972</t>
  </si>
  <si>
    <t xml:space="preserve">admi: 1952; ahmi: 2071; výdej od 5/19; původně Nový Bor</t>
  </si>
  <si>
    <t xml:space="preserve">5L 2024</t>
  </si>
  <si>
    <t xml:space="preserve">5L 2076</t>
  </si>
  <si>
    <t xml:space="preserve">5L 2150</t>
  </si>
  <si>
    <t xml:space="preserve">admi: 2132; ahmi: 2191; původně Tanvald</t>
  </si>
  <si>
    <t xml:space="preserve">5L 2152</t>
  </si>
  <si>
    <t xml:space="preserve">5L 2182</t>
  </si>
  <si>
    <t xml:space="preserve">5L 2195</t>
  </si>
  <si>
    <t xml:space="preserve">admi: 2192; ahmi: 2311; od 8/20</t>
  </si>
  <si>
    <t xml:space="preserve">5L 2199</t>
  </si>
  <si>
    <t xml:space="preserve">5L 2220</t>
  </si>
  <si>
    <t xml:space="preserve">5L 2256</t>
  </si>
  <si>
    <t xml:space="preserve">admi: 2252; ahmi: 2311; od 10/20</t>
  </si>
  <si>
    <t xml:space="preserve">5L 2290</t>
  </si>
  <si>
    <t xml:space="preserve">Yamaha XT660X</t>
  </si>
  <si>
    <t xml:space="preserve">5L 2302</t>
  </si>
  <si>
    <t xml:space="preserve">5L 2337</t>
  </si>
  <si>
    <t xml:space="preserve">admi: 2312; ahmi: 2371; od 5/20</t>
  </si>
  <si>
    <t xml:space="preserve">5L 2341</t>
  </si>
  <si>
    <t xml:space="preserve">5L 2369</t>
  </si>
  <si>
    <t xml:space="preserve">5L 2382</t>
  </si>
  <si>
    <t xml:space="preserve">admi: 2372; ahmi: 2431; od 10/19</t>
  </si>
  <si>
    <t xml:space="preserve">5L 2420</t>
  </si>
  <si>
    <t xml:space="preserve">5L 2431</t>
  </si>
  <si>
    <t xml:space="preserve">5L 2455</t>
  </si>
  <si>
    <t xml:space="preserve">admi: 2432; ahmi: 2491; od 10/20 do 3/21</t>
  </si>
  <si>
    <t xml:space="preserve">Dlouhý Most</t>
  </si>
  <si>
    <t xml:space="preserve">5L 2491</t>
  </si>
  <si>
    <t xml:space="preserve">5L 2535</t>
  </si>
  <si>
    <t xml:space="preserve">Yamaha XT125X</t>
  </si>
  <si>
    <t xml:space="preserve">admi: 2492; ahmi: 2551; od 4/22; původně Frýdlant</t>
  </si>
  <si>
    <t xml:space="preserve">5L 2552</t>
  </si>
  <si>
    <t xml:space="preserve">admi: 2552; ahmi: 2671; od 3/21 </t>
  </si>
  <si>
    <t xml:space="preserve">5L 2557</t>
  </si>
  <si>
    <t xml:space="preserve">5L 2640</t>
  </si>
  <si>
    <t xml:space="preserve">5L 2643</t>
  </si>
  <si>
    <t xml:space="preserve">5L 2669</t>
  </si>
  <si>
    <t xml:space="preserve">5L 2676</t>
  </si>
  <si>
    <t xml:space="preserve">admi: 2672; ahmi: 2731; původně Semily</t>
  </si>
  <si>
    <t xml:space="preserve">5L 2681</t>
  </si>
  <si>
    <t xml:space="preserve">5L 2727</t>
  </si>
  <si>
    <t xml:space="preserve">5L 2733</t>
  </si>
  <si>
    <t xml:space="preserve">admi; ahmi: 2911</t>
  </si>
  <si>
    <t xml:space="preserve">5L 2789</t>
  </si>
  <si>
    <t xml:space="preserve">5L 2806</t>
  </si>
  <si>
    <t xml:space="preserve">5L 2904</t>
  </si>
  <si>
    <t xml:space="preserve">5L 2912</t>
  </si>
  <si>
    <t xml:space="preserve">Microcar MGO</t>
  </si>
  <si>
    <t xml:space="preserve">5L 2913</t>
  </si>
  <si>
    <t xml:space="preserve">5L 2959</t>
  </si>
  <si>
    <t xml:space="preserve">5L 2978</t>
  </si>
  <si>
    <t xml:space="preserve">Kawasaki Ninja ZX-9R</t>
  </si>
  <si>
    <t xml:space="preserve">admi: 2912; ahmi: 3091; od 8/20</t>
  </si>
  <si>
    <t xml:space="preserve">5L 2983</t>
  </si>
  <si>
    <t xml:space="preserve">5L 3006</t>
  </si>
  <si>
    <t xml:space="preserve">inz ČL</t>
  </si>
  <si>
    <t xml:space="preserve">5L 3112</t>
  </si>
  <si>
    <t xml:space="preserve">5L 3126</t>
  </si>
  <si>
    <t xml:space="preserve">5L 3156</t>
  </si>
  <si>
    <t xml:space="preserve">admi: 3092; ahmi: 3871; od 8/20</t>
  </si>
  <si>
    <t xml:space="preserve">5L 3157</t>
  </si>
  <si>
    <t xml:space="preserve">5L 3165</t>
  </si>
  <si>
    <t xml:space="preserve">Motorro EasyMax 125i</t>
  </si>
  <si>
    <t xml:space="preserve">5L 3206</t>
  </si>
  <si>
    <t xml:space="preserve">5L 3253</t>
  </si>
  <si>
    <t xml:space="preserve">5L 3260</t>
  </si>
  <si>
    <t xml:space="preserve">5L 3268</t>
  </si>
  <si>
    <t xml:space="preserve">5L 3335</t>
  </si>
  <si>
    <t xml:space="preserve">5L 3378</t>
  </si>
  <si>
    <t xml:space="preserve">5L 3430</t>
  </si>
  <si>
    <t xml:space="preserve">5L 3471</t>
  </si>
  <si>
    <t xml:space="preserve">5L 3518</t>
  </si>
  <si>
    <t xml:space="preserve">5L 3536</t>
  </si>
  <si>
    <t xml:space="preserve">5L 3543</t>
  </si>
  <si>
    <t xml:space="preserve">5L 3566</t>
  </si>
  <si>
    <t xml:space="preserve">5L 3599</t>
  </si>
  <si>
    <t xml:space="preserve">5L 3601</t>
  </si>
  <si>
    <t xml:space="preserve">5L 3616</t>
  </si>
  <si>
    <t xml:space="preserve">Piaggio Ape</t>
  </si>
  <si>
    <t xml:space="preserve">5L 3642</t>
  </si>
  <si>
    <t xml:space="preserve">5L 3645</t>
  </si>
  <si>
    <t xml:space="preserve">5L 3689</t>
  </si>
  <si>
    <t xml:space="preserve">5L 3698</t>
  </si>
  <si>
    <t xml:space="preserve">5L 3700</t>
  </si>
  <si>
    <t xml:space="preserve">5L 3716</t>
  </si>
  <si>
    <t xml:space="preserve">Voge 650 DSX</t>
  </si>
  <si>
    <t xml:space="preserve">5L 3719</t>
  </si>
  <si>
    <t xml:space="preserve">5L 3723</t>
  </si>
  <si>
    <t xml:space="preserve">5L 3724</t>
  </si>
  <si>
    <t xml:space="preserve">5L 3728</t>
  </si>
  <si>
    <t xml:space="preserve">5L 3735</t>
  </si>
  <si>
    <t xml:space="preserve">5L 3737</t>
  </si>
  <si>
    <t xml:space="preserve">5L 3746</t>
  </si>
  <si>
    <t xml:space="preserve">5L 3776</t>
  </si>
  <si>
    <t xml:space="preserve">ČZ</t>
  </si>
  <si>
    <t xml:space="preserve">V Raspenavě</t>
  </si>
  <si>
    <t xml:space="preserve">5L 3784</t>
  </si>
  <si>
    <t xml:space="preserve">Honda XL-650V Transalp</t>
  </si>
  <si>
    <t xml:space="preserve">5L 3790</t>
  </si>
  <si>
    <t xml:space="preserve">5L 3806</t>
  </si>
  <si>
    <t xml:space="preserve">Noviny p. R.</t>
  </si>
  <si>
    <t xml:space="preserve">5L 3813</t>
  </si>
  <si>
    <t xml:space="preserve">admi: 3812; ahmi: 3871; od 6/21</t>
  </si>
  <si>
    <t xml:space="preserve">5L 3817</t>
  </si>
  <si>
    <t xml:space="preserve">v Jítravě</t>
  </si>
  <si>
    <t xml:space="preserve">5L 3819</t>
  </si>
  <si>
    <t xml:space="preserve">5L 3835</t>
  </si>
  <si>
    <t xml:space="preserve">5L 3847</t>
  </si>
  <si>
    <t xml:space="preserve">5L 3860</t>
  </si>
  <si>
    <t xml:space="preserve">v LBC s dalšími LBC skútry</t>
  </si>
  <si>
    <t xml:space="preserve">5L 3881</t>
  </si>
  <si>
    <t xml:space="preserve">5L 3895</t>
  </si>
  <si>
    <t xml:space="preserve">admi: 3872; ahmi: 3931; od 2/22</t>
  </si>
  <si>
    <t xml:space="preserve">5L 3933</t>
  </si>
  <si>
    <t xml:space="preserve">admi: 3932; ahmi: 4051; od 6/21</t>
  </si>
  <si>
    <t xml:space="preserve">5L 3944</t>
  </si>
  <si>
    <t xml:space="preserve">5L 3947</t>
  </si>
  <si>
    <t xml:space="preserve">Zontes 310 V</t>
  </si>
  <si>
    <t xml:space="preserve">5L 3977</t>
  </si>
  <si>
    <t xml:space="preserve">5L 4030</t>
  </si>
  <si>
    <t xml:space="preserve">5L 4064</t>
  </si>
  <si>
    <t xml:space="preserve">Admi: 4052; ahmi: 4111; od 4/21; původně Frýdlant</t>
  </si>
  <si>
    <t xml:space="preserve">5L 4080</t>
  </si>
  <si>
    <t xml:space="preserve">Autoškola Novotný</t>
  </si>
  <si>
    <t xml:space="preserve">5L 4094</t>
  </si>
  <si>
    <t xml:space="preserve">Husqvarna Svartpilen 401</t>
  </si>
  <si>
    <t xml:space="preserve">5L 4116</t>
  </si>
  <si>
    <t xml:space="preserve">Yamaha Fazer FZS 600</t>
  </si>
  <si>
    <t xml:space="preserve">admi: 4112; ahmi: 4291; od 2/22</t>
  </si>
  <si>
    <t xml:space="preserve">5L 4117</t>
  </si>
  <si>
    <t xml:space="preserve">5L 4130</t>
  </si>
  <si>
    <t xml:space="preserve">5L 4140</t>
  </si>
  <si>
    <t xml:space="preserve">Piaggio MP3</t>
  </si>
  <si>
    <t xml:space="preserve">5L 4141</t>
  </si>
  <si>
    <t xml:space="preserve">5L 4149</t>
  </si>
  <si>
    <t xml:space="preserve">5L 4157</t>
  </si>
  <si>
    <t xml:space="preserve">5L 4184</t>
  </si>
  <si>
    <t xml:space="preserve">5L 4199</t>
  </si>
  <si>
    <t xml:space="preserve">5L 4242</t>
  </si>
  <si>
    <t xml:space="preserve">5L 4266</t>
  </si>
  <si>
    <t xml:space="preserve">5L 4276</t>
  </si>
  <si>
    <t xml:space="preserve">podvalník Ifor Williams</t>
  </si>
  <si>
    <t xml:space="preserve">5L 4293</t>
  </si>
  <si>
    <t xml:space="preserve">admi: 4292; ahmi: 4351; původně ŽB; po sériích 5xxx a 6xxx</t>
  </si>
  <si>
    <t xml:space="preserve">5L 4315</t>
  </si>
  <si>
    <t xml:space="preserve">5L 4321</t>
  </si>
  <si>
    <t xml:space="preserve">5L 4326</t>
  </si>
  <si>
    <t xml:space="preserve">5L 4343</t>
  </si>
  <si>
    <t xml:space="preserve">5L 4352</t>
  </si>
  <si>
    <t xml:space="preserve">admi; ahmi: 5131</t>
  </si>
  <si>
    <t xml:space="preserve">5L 4367</t>
  </si>
  <si>
    <t xml:space="preserve">KTM 300 EXC</t>
  </si>
  <si>
    <t xml:space="preserve">5L 4405</t>
  </si>
  <si>
    <t xml:space="preserve">5L 4406</t>
  </si>
  <si>
    <t xml:space="preserve">5L 4414</t>
  </si>
  <si>
    <t xml:space="preserve">5L 4442</t>
  </si>
  <si>
    <t xml:space="preserve">5L 4466</t>
  </si>
  <si>
    <t xml:space="preserve">5L 4473</t>
  </si>
  <si>
    <t xml:space="preserve">Yamaha XVS650</t>
  </si>
  <si>
    <t xml:space="preserve">5L 4496</t>
  </si>
  <si>
    <t xml:space="preserve">5L 4500</t>
  </si>
  <si>
    <t xml:space="preserve">s 5L 4242</t>
  </si>
  <si>
    <t xml:space="preserve">5L 4511</t>
  </si>
  <si>
    <t xml:space="preserve">5L 4572</t>
  </si>
  <si>
    <t xml:space="preserve">5L 4596</t>
  </si>
  <si>
    <t xml:space="preserve">Mash TT – 40</t>
  </si>
  <si>
    <t xml:space="preserve">5L 4604</t>
  </si>
  <si>
    <t xml:space="preserve">5L 4640</t>
  </si>
  <si>
    <t xml:space="preserve">Ještěd</t>
  </si>
  <si>
    <t xml:space="preserve">5L 4643</t>
  </si>
  <si>
    <t xml:space="preserve">BMW S 1000 RR</t>
  </si>
  <si>
    <t xml:space="preserve">5L 4645</t>
  </si>
  <si>
    <t xml:space="preserve">Dubá</t>
  </si>
  <si>
    <t xml:space="preserve">5L 4683</t>
  </si>
  <si>
    <t xml:space="preserve">5L 4753</t>
  </si>
  <si>
    <t xml:space="preserve">5L 4770</t>
  </si>
  <si>
    <t xml:space="preserve">5L 4772</t>
  </si>
  <si>
    <t xml:space="preserve">5L 4776</t>
  </si>
  <si>
    <t xml:space="preserve">5L 4831</t>
  </si>
  <si>
    <t xml:space="preserve">5L 4846</t>
  </si>
  <si>
    <t xml:space="preserve">5L 4884</t>
  </si>
  <si>
    <t xml:space="preserve">5L 4922</t>
  </si>
  <si>
    <t xml:space="preserve">5L 4966</t>
  </si>
  <si>
    <t xml:space="preserve">5L 5075</t>
  </si>
  <si>
    <t xml:space="preserve">s 5L 4043</t>
  </si>
  <si>
    <t xml:space="preserve">5L 5110</t>
  </si>
  <si>
    <t xml:space="preserve">KTM Adventure</t>
  </si>
  <si>
    <t xml:space="preserve">5L 5132</t>
  </si>
  <si>
    <t xml:space="preserve">admi: 5132; ahmi: 5251; od 4/22</t>
  </si>
  <si>
    <t xml:space="preserve">5L 5134</t>
  </si>
  <si>
    <t xml:space="preserve">5L 5146</t>
  </si>
  <si>
    <t xml:space="preserve">5L 5179</t>
  </si>
  <si>
    <t xml:space="preserve">5L 5205</t>
  </si>
  <si>
    <t xml:space="preserve">5L 5206</t>
  </si>
  <si>
    <t xml:space="preserve">za libereckým autem a vozíkem</t>
  </si>
  <si>
    <t xml:space="preserve">5L 5208</t>
  </si>
  <si>
    <t xml:space="preserve">5L 5214</t>
  </si>
  <si>
    <t xml:space="preserve">5L 5221</t>
  </si>
  <si>
    <t xml:space="preserve">5L 5242</t>
  </si>
  <si>
    <t xml:space="preserve">5L 5251</t>
  </si>
  <si>
    <t xml:space="preserve">5L 5252</t>
  </si>
  <si>
    <t xml:space="preserve">admi; ahmi: 5491</t>
  </si>
  <si>
    <t xml:space="preserve">5L 5253</t>
  </si>
  <si>
    <t xml:space="preserve">Smržkovka</t>
  </si>
  <si>
    <t xml:space="preserve">5L 5255</t>
  </si>
  <si>
    <t xml:space="preserve">v LBC směrem od ČL</t>
  </si>
  <si>
    <t xml:space="preserve">5L 5257</t>
  </si>
  <si>
    <t xml:space="preserve">TGB BLADE 600i</t>
  </si>
  <si>
    <t xml:space="preserve">5L 5259</t>
  </si>
  <si>
    <t xml:space="preserve">Harley Davidson Softail Fat Boy 114</t>
  </si>
  <si>
    <t xml:space="preserve">inz. Smržovka</t>
  </si>
  <si>
    <t xml:space="preserve">5L 5262</t>
  </si>
  <si>
    <t xml:space="preserve">5L 5267</t>
  </si>
  <si>
    <t xml:space="preserve">5L 5276</t>
  </si>
  <si>
    <t xml:space="preserve">5L 5283</t>
  </si>
  <si>
    <t xml:space="preserve">5L 5288</t>
  </si>
  <si>
    <t xml:space="preserve">5L 5296</t>
  </si>
  <si>
    <t xml:space="preserve">Jítrava</t>
  </si>
  <si>
    <t xml:space="preserve">5L 5300</t>
  </si>
  <si>
    <t xml:space="preserve">5L 5313</t>
  </si>
  <si>
    <t xml:space="preserve">v LBC směr JBC</t>
  </si>
  <si>
    <t xml:space="preserve">5L 5315</t>
  </si>
  <si>
    <t xml:space="preserve">5L 5336</t>
  </si>
  <si>
    <t xml:space="preserve">5L 5340</t>
  </si>
  <si>
    <t xml:space="preserve">Mnichovo Hradiště</t>
  </si>
  <si>
    <t xml:space="preserve">5L 5349</t>
  </si>
  <si>
    <t xml:space="preserve">5L 5371</t>
  </si>
  <si>
    <t xml:space="preserve">5L 5382</t>
  </si>
  <si>
    <t xml:space="preserve">Honda CB650R</t>
  </si>
  <si>
    <t xml:space="preserve">5L 5406</t>
  </si>
  <si>
    <t xml:space="preserve">5L 5437</t>
  </si>
  <si>
    <t xml:space="preserve">5L 5502</t>
  </si>
  <si>
    <t xml:space="preserve">elektroskútr Hecht</t>
  </si>
  <si>
    <t xml:space="preserve">admi: 5492; ahmi: 5551; od 5/22</t>
  </si>
  <si>
    <t xml:space="preserve">5L 5515</t>
  </si>
  <si>
    <t xml:space="preserve">Kentoya 125 Rush</t>
  </si>
  <si>
    <t xml:space="preserve">5L 5519</t>
  </si>
  <si>
    <t xml:space="preserve">Sosnová</t>
  </si>
  <si>
    <t xml:space="preserve">5L 5520</t>
  </si>
  <si>
    <t xml:space="preserve">5L 5524</t>
  </si>
  <si>
    <t xml:space="preserve">5L 5531</t>
  </si>
  <si>
    <t xml:space="preserve">společně s českolipskými motocykly</t>
  </si>
  <si>
    <t xml:space="preserve">5L 5568</t>
  </si>
  <si>
    <t xml:space="preserve">Admi: 5552; ahmi: 5611; od 7/22</t>
  </si>
  <si>
    <t xml:space="preserve">5L 5552</t>
  </si>
  <si>
    <t xml:space="preserve">admi; ahmi: 5731</t>
  </si>
  <si>
    <t xml:space="preserve">5L 5619</t>
  </si>
  <si>
    <t xml:space="preserve">Admi: 5612; ahmi: 5671; od 5/21</t>
  </si>
  <si>
    <t xml:space="preserve">5L 5620</t>
  </si>
  <si>
    <t xml:space="preserve">5L 5621</t>
  </si>
  <si>
    <t xml:space="preserve">v Mníšku</t>
  </si>
  <si>
    <t xml:space="preserve">5L 5628</t>
  </si>
  <si>
    <t xml:space="preserve">5L 5661</t>
  </si>
  <si>
    <t xml:space="preserve">5L 5673</t>
  </si>
  <si>
    <t xml:space="preserve">5L 5676</t>
  </si>
  <si>
    <t xml:space="preserve">Suzuki VL 1500 Intruder</t>
  </si>
  <si>
    <t xml:space="preserve">5L 5693</t>
  </si>
  <si>
    <t xml:space="preserve">TGB</t>
  </si>
  <si>
    <t xml:space="preserve">5L 5696</t>
  </si>
  <si>
    <t xml:space="preserve">v LBC, v JBC</t>
  </si>
  <si>
    <t xml:space="preserve">5L 5703</t>
  </si>
  <si>
    <t xml:space="preserve">5L 5716</t>
  </si>
  <si>
    <t xml:space="preserve">5L 5726</t>
  </si>
  <si>
    <t xml:space="preserve">Yamaha T-Max</t>
  </si>
  <si>
    <t xml:space="preserve">5L 5743</t>
  </si>
  <si>
    <t xml:space="preserve">Admi: 5732; ahmi: 5791; od 12/21</t>
  </si>
  <si>
    <t xml:space="preserve">5L 5751</t>
  </si>
  <si>
    <t xml:space="preserve">Autoškola JBC</t>
  </si>
  <si>
    <t xml:space="preserve">5L 5774</t>
  </si>
  <si>
    <t xml:space="preserve">5L 5782</t>
  </si>
  <si>
    <t xml:space="preserve">5L 5784</t>
  </si>
  <si>
    <t xml:space="preserve">Josefův Důl</t>
  </si>
  <si>
    <t xml:space="preserve">5L 5796</t>
  </si>
  <si>
    <t xml:space="preserve">Can Am Spyder RS</t>
  </si>
  <si>
    <t xml:space="preserve">5L 5804</t>
  </si>
  <si>
    <t xml:space="preserve">JakeMoto</t>
  </si>
  <si>
    <t xml:space="preserve">5L 5815</t>
  </si>
  <si>
    <t xml:space="preserve">5L 5818</t>
  </si>
  <si>
    <t xml:space="preserve">5L 5835</t>
  </si>
  <si>
    <t xml:space="preserve">Kawasaki Z650</t>
  </si>
  <si>
    <t xml:space="preserve">5L 5880</t>
  </si>
  <si>
    <t xml:space="preserve">5L 5939</t>
  </si>
  <si>
    <t xml:space="preserve">5L 5992</t>
  </si>
  <si>
    <t xml:space="preserve">CF Moto</t>
  </si>
  <si>
    <t xml:space="preserve">5L 5993</t>
  </si>
  <si>
    <t xml:space="preserve">5L 6018</t>
  </si>
  <si>
    <t xml:space="preserve">5L 6106</t>
  </si>
  <si>
    <t xml:space="preserve">Admi: 6092; ahmi: 6151; od 3/22</t>
  </si>
  <si>
    <t xml:space="preserve">5L 6114</t>
  </si>
  <si>
    <t xml:space="preserve">5L 6127</t>
  </si>
  <si>
    <t xml:space="preserve">5L 6138</t>
  </si>
  <si>
    <t xml:space="preserve">5L 6141</t>
  </si>
  <si>
    <t xml:space="preserve">BMW XR</t>
  </si>
  <si>
    <t xml:space="preserve">5L 6149</t>
  </si>
  <si>
    <t xml:space="preserve">Bmw F650GS</t>
  </si>
  <si>
    <t xml:space="preserve">5L 6150</t>
  </si>
  <si>
    <t xml:space="preserve">5L 6167</t>
  </si>
  <si>
    <t xml:space="preserve">admi: 6152; ahmi: 6211; od 3/22 do 7/22</t>
  </si>
  <si>
    <t xml:space="preserve">5L 6168</t>
  </si>
  <si>
    <t xml:space="preserve">5L 6199</t>
  </si>
  <si>
    <t xml:space="preserve">5L 6203</t>
  </si>
  <si>
    <t xml:space="preserve">hologram</t>
  </si>
  <si>
    <t xml:space="preserve">5L 6215</t>
  </si>
  <si>
    <t xml:space="preserve">5L 6219</t>
  </si>
  <si>
    <t xml:space="preserve">5L 6220</t>
  </si>
  <si>
    <t xml:space="preserve">5L 6230</t>
  </si>
  <si>
    <t xml:space="preserve">Jablonec nad Jizerou</t>
  </si>
  <si>
    <t xml:space="preserve">5L 6292</t>
  </si>
  <si>
    <t xml:space="preserve">Admi: 6272; ahmi: 6331; od 5/22</t>
  </si>
  <si>
    <t xml:space="preserve">5L 6317</t>
  </si>
  <si>
    <t xml:space="preserve">5L 6330</t>
  </si>
  <si>
    <t xml:space="preserve">Aprilia </t>
  </si>
  <si>
    <t xml:space="preserve">v MH</t>
  </si>
  <si>
    <t xml:space="preserve">5L 6354</t>
  </si>
  <si>
    <t xml:space="preserve">Yamaha YZF-R7</t>
  </si>
  <si>
    <t xml:space="preserve">5L 6358</t>
  </si>
  <si>
    <t xml:space="preserve">5L 6406</t>
  </si>
  <si>
    <t xml:space="preserve">5L 6423</t>
  </si>
  <si>
    <t xml:space="preserve">Sychrov</t>
  </si>
  <si>
    <t xml:space="preserve">5L 6481</t>
  </si>
  <si>
    <t xml:space="preserve">5L 6513</t>
  </si>
  <si>
    <t xml:space="preserve">5L 6521</t>
  </si>
  <si>
    <t xml:space="preserve">Aprilia Tuono 660</t>
  </si>
  <si>
    <t xml:space="preserve">5L 6522</t>
  </si>
  <si>
    <t xml:space="preserve">5L 6524</t>
  </si>
  <si>
    <t xml:space="preserve">5L 6541</t>
  </si>
  <si>
    <t xml:space="preserve">Smržovka</t>
  </si>
  <si>
    <t xml:space="preserve">5L 6542</t>
  </si>
  <si>
    <t xml:space="preserve">Dakmoto</t>
  </si>
  <si>
    <t xml:space="preserve">5L 6597</t>
  </si>
  <si>
    <t xml:space="preserve">5L 6618</t>
  </si>
  <si>
    <t xml:space="preserve">5L 6631</t>
  </si>
  <si>
    <t xml:space="preserve">5L 6661</t>
  </si>
  <si>
    <t xml:space="preserve">5L 6683</t>
  </si>
  <si>
    <t xml:space="preserve">5L 6699</t>
  </si>
  <si>
    <t xml:space="preserve">5L 6706</t>
  </si>
  <si>
    <t xml:space="preserve">motocykl Peugeot</t>
  </si>
  <si>
    <t xml:space="preserve">5L 6708</t>
  </si>
  <si>
    <t xml:space="preserve">Morgan 3 Wheeler</t>
  </si>
  <si>
    <t xml:space="preserve">5L 6726</t>
  </si>
  <si>
    <t xml:space="preserve">Yamaha R1</t>
  </si>
  <si>
    <t xml:space="preserve">5L 6753</t>
  </si>
  <si>
    <t xml:space="preserve">5L 6755</t>
  </si>
  <si>
    <t xml:space="preserve">5L 6771</t>
  </si>
  <si>
    <t xml:space="preserve">5L 6778</t>
  </si>
  <si>
    <t xml:space="preserve">Honda Grom</t>
  </si>
  <si>
    <t xml:space="preserve">5L 6797</t>
  </si>
  <si>
    <t xml:space="preserve">5L 6807</t>
  </si>
  <si>
    <t xml:space="preserve">Moto Guzzi V7</t>
  </si>
  <si>
    <t xml:space="preserve">5L 6813</t>
  </si>
  <si>
    <t xml:space="preserve">Aixam D-truck Van</t>
  </si>
  <si>
    <t xml:space="preserve">5L 6825</t>
  </si>
  <si>
    <t xml:space="preserve">DL 1000 XT</t>
  </si>
  <si>
    <t xml:space="preserve">bez hologramu</t>
  </si>
  <si>
    <t xml:space="preserve">5L 6828</t>
  </si>
  <si>
    <t xml:space="preserve">Hodkovice</t>
  </si>
  <si>
    <t xml:space="preserve">5L 6829</t>
  </si>
  <si>
    <t xml:space="preserve">Suzuki GSX 250R</t>
  </si>
  <si>
    <t xml:space="preserve">5L 6830</t>
  </si>
  <si>
    <t xml:space="preserve">5L 6840</t>
  </si>
  <si>
    <t xml:space="preserve">Vespa GTS</t>
  </si>
  <si>
    <t xml:space="preserve">5L 6858</t>
  </si>
  <si>
    <t xml:space="preserve">info z registru</t>
  </si>
  <si>
    <t xml:space="preserve">5L 6885</t>
  </si>
  <si>
    <t xml:space="preserve">5L 6887</t>
  </si>
  <si>
    <t xml:space="preserve">5L 6907</t>
  </si>
  <si>
    <t xml:space="preserve">5L 6959</t>
  </si>
  <si>
    <t xml:space="preserve">Kentoya Sinner</t>
  </si>
  <si>
    <t xml:space="preserve">5L 6976</t>
  </si>
  <si>
    <t xml:space="preserve">Paceřice</t>
  </si>
  <si>
    <t xml:space="preserve">5L 6988</t>
  </si>
  <si>
    <t xml:space="preserve">KTM DUKE 790</t>
  </si>
  <si>
    <t xml:space="preserve">5L 7028</t>
  </si>
  <si>
    <t xml:space="preserve">ČL</t>
  </si>
  <si>
    <t xml:space="preserve">5L 7046</t>
  </si>
  <si>
    <t xml:space="preserve">5L 7075</t>
  </si>
  <si>
    <t xml:space="preserve">5L 7086</t>
  </si>
  <si>
    <t xml:space="preserve">5L 7117</t>
  </si>
  <si>
    <t xml:space="preserve">5L 7129</t>
  </si>
  <si>
    <t xml:space="preserve">5L 7141</t>
  </si>
  <si>
    <t xml:space="preserve">5L 7144</t>
  </si>
  <si>
    <t xml:space="preserve">směrem od JBC</t>
  </si>
  <si>
    <t xml:space="preserve">5L 7163</t>
  </si>
  <si>
    <t xml:space="preserve">5L 7179</t>
  </si>
  <si>
    <t xml:space="preserve">5L 7185</t>
  </si>
  <si>
    <t xml:space="preserve">s 4L 4914</t>
  </si>
  <si>
    <t xml:space="preserve">5L 7190</t>
  </si>
  <si>
    <t xml:space="preserve">Kunratická</t>
  </si>
  <si>
    <t xml:space="preserve">5L 7200</t>
  </si>
  <si>
    <t xml:space="preserve">5L 7201</t>
  </si>
  <si>
    <t xml:space="preserve">Honda ADV</t>
  </si>
  <si>
    <t xml:space="preserve">5L 7203</t>
  </si>
  <si>
    <t xml:space="preserve">5L 7206</t>
  </si>
  <si>
    <t xml:space="preserve">5L 7212</t>
  </si>
  <si>
    <t xml:space="preserve">KTM 390 Adventure SW</t>
  </si>
  <si>
    <t xml:space="preserve">5L 7220</t>
  </si>
  <si>
    <t xml:space="preserve">5L 7221</t>
  </si>
  <si>
    <t xml:space="preserve">5L 7223</t>
  </si>
  <si>
    <t xml:space="preserve">v JBC u garáže</t>
  </si>
  <si>
    <t xml:space="preserve">5L 7231</t>
  </si>
  <si>
    <t xml:space="preserve">5L 7266</t>
  </si>
  <si>
    <t xml:space="preserve">5L 7336</t>
  </si>
  <si>
    <t xml:space="preserve">Rovensko p. T.</t>
  </si>
  <si>
    <t xml:space="preserve">5L 7371</t>
  </si>
  <si>
    <t xml:space="preserve">Proseč n. N.</t>
  </si>
  <si>
    <t xml:space="preserve">5L 7410</t>
  </si>
  <si>
    <t xml:space="preserve">BMW R 1150 GS</t>
  </si>
  <si>
    <t xml:space="preserve">5L 7420</t>
  </si>
  <si>
    <t xml:space="preserve">5L 7421</t>
  </si>
  <si>
    <t xml:space="preserve">Yamaha TriCity</t>
  </si>
  <si>
    <t xml:space="preserve">Mimoň</t>
  </si>
  <si>
    <t xml:space="preserve">5L 7447</t>
  </si>
  <si>
    <t xml:space="preserve">5L 7521</t>
  </si>
  <si>
    <t xml:space="preserve">5L 7536</t>
  </si>
  <si>
    <t xml:space="preserve">5L 7541</t>
  </si>
  <si>
    <t xml:space="preserve">5L 7562</t>
  </si>
  <si>
    <t xml:space="preserve">v LBC + 7642</t>
  </si>
  <si>
    <t xml:space="preserve">5L 7580</t>
  </si>
  <si>
    <t xml:space="preserve">5L 7609</t>
  </si>
  <si>
    <t xml:space="preserve">5L 7642</t>
  </si>
  <si>
    <t xml:space="preserve">5L 7677</t>
  </si>
  <si>
    <t xml:space="preserve">5L 7739</t>
  </si>
  <si>
    <t xml:space="preserve">5L 7745</t>
  </si>
  <si>
    <t xml:space="preserve">5L 7765</t>
  </si>
  <si>
    <t xml:space="preserve">5L 7777</t>
  </si>
  <si>
    <t xml:space="preserve">5L 7784</t>
  </si>
  <si>
    <t xml:space="preserve">5L 7797</t>
  </si>
  <si>
    <t xml:space="preserve">5L 7816</t>
  </si>
  <si>
    <t xml:space="preserve">Royal Enfield</t>
  </si>
  <si>
    <t xml:space="preserve">5L 7835</t>
  </si>
  <si>
    <t xml:space="preserve">5L 7872</t>
  </si>
  <si>
    <t xml:space="preserve">5L 7874</t>
  </si>
  <si>
    <t xml:space="preserve">v LBC + 5L 3700</t>
  </si>
  <si>
    <t xml:space="preserve">5L 7929</t>
  </si>
  <si>
    <t xml:space="preserve">5L 7951</t>
  </si>
  <si>
    <t xml:space="preserve">5L 7954</t>
  </si>
  <si>
    <t xml:space="preserve">5L 8005</t>
  </si>
  <si>
    <t xml:space="preserve">5L 8041</t>
  </si>
  <si>
    <t xml:space="preserve">5L 8058</t>
  </si>
  <si>
    <t xml:space="preserve">5L 8088</t>
  </si>
  <si>
    <t xml:space="preserve">5L 8115</t>
  </si>
  <si>
    <t xml:space="preserve">5L 8122</t>
  </si>
  <si>
    <t xml:space="preserve">5L 8143</t>
  </si>
  <si>
    <t xml:space="preserve">5L 8168</t>
  </si>
  <si>
    <t xml:space="preserve">RVM 500</t>
  </si>
  <si>
    <t xml:space="preserve">5L 8195</t>
  </si>
  <si>
    <t xml:space="preserve">5L 8251</t>
  </si>
  <si>
    <t xml:space="preserve">LBC od JBC</t>
  </si>
  <si>
    <t xml:space="preserve">5L 8312</t>
  </si>
  <si>
    <t xml:space="preserve">Yamaha Vmax</t>
  </si>
  <si>
    <t xml:space="preserve">5L 8438</t>
  </si>
  <si>
    <t xml:space="preserve">5L 8454</t>
  </si>
  <si>
    <t xml:space="preserve">5L 8464</t>
  </si>
  <si>
    <t xml:space="preserve">5L 8482</t>
  </si>
  <si>
    <t xml:space="preserve">5L 8497</t>
  </si>
  <si>
    <t xml:space="preserve">5L 8546</t>
  </si>
  <si>
    <t xml:space="preserve">5L 8560</t>
  </si>
  <si>
    <t xml:space="preserve">5L 8609</t>
  </si>
  <si>
    <t xml:space="preserve">5L 8656</t>
  </si>
  <si>
    <t xml:space="preserve">5L 8662</t>
  </si>
  <si>
    <t xml:space="preserve">5L 8668</t>
  </si>
  <si>
    <t xml:space="preserve">5L 8698</t>
  </si>
  <si>
    <t xml:space="preserve">5L 8730</t>
  </si>
  <si>
    <t xml:space="preserve">5L 8784</t>
  </si>
  <si>
    <t xml:space="preserve">5L 8787</t>
  </si>
  <si>
    <t xml:space="preserve">5L 8806</t>
  </si>
  <si>
    <t xml:space="preserve">Kawasaki ER6N</t>
  </si>
  <si>
    <t xml:space="preserve">5L 8874</t>
  </si>
  <si>
    <t xml:space="preserve">5L 8893</t>
  </si>
  <si>
    <t xml:space="preserve">5L 8902</t>
  </si>
  <si>
    <t xml:space="preserve">skútr Zontes</t>
  </si>
  <si>
    <t xml:space="preserve">5L 8954</t>
  </si>
  <si>
    <t xml:space="preserve">5L 9003</t>
  </si>
  <si>
    <t xml:space="preserve">BMW K1100 RS</t>
  </si>
  <si>
    <t xml:space="preserve">5L 9028</t>
  </si>
  <si>
    <t xml:space="preserve">5L 9051</t>
  </si>
  <si>
    <t xml:space="preserve">5L 9061</t>
  </si>
  <si>
    <t xml:space="preserve">5L 9091</t>
  </si>
  <si>
    <t xml:space="preserve">5L 9108</t>
  </si>
  <si>
    <t xml:space="preserve">5L 9132</t>
  </si>
  <si>
    <t xml:space="preserve">5L 9139</t>
  </si>
  <si>
    <t xml:space="preserve">5L 9201</t>
  </si>
  <si>
    <t xml:space="preserve">5L 9203</t>
  </si>
  <si>
    <t xml:space="preserve">5L 9243</t>
  </si>
  <si>
    <t xml:space="preserve">5L 9257</t>
  </si>
  <si>
    <t xml:space="preserve">5L 9313</t>
  </si>
  <si>
    <t xml:space="preserve">Sym Cruisym 300</t>
  </si>
  <si>
    <t xml:space="preserve">5L 9319</t>
  </si>
  <si>
    <t xml:space="preserve">5L 9346</t>
  </si>
  <si>
    <t xml:space="preserve">5L 9348</t>
  </si>
  <si>
    <t xml:space="preserve">5L 9356</t>
  </si>
  <si>
    <t xml:space="preserve">5L 9363</t>
  </si>
  <si>
    <t xml:space="preserve">5L 9370</t>
  </si>
  <si>
    <t xml:space="preserve">5L 9377</t>
  </si>
  <si>
    <t xml:space="preserve">5L 9454</t>
  </si>
  <si>
    <t xml:space="preserve">Kawasaki Ninja</t>
  </si>
  <si>
    <t xml:space="preserve">5L 9484</t>
  </si>
  <si>
    <t xml:space="preserve">5L 9517</t>
  </si>
  <si>
    <t xml:space="preserve">5L 9538</t>
  </si>
  <si>
    <t xml:space="preserve">KTM 450 EXC</t>
  </si>
  <si>
    <t xml:space="preserve">5L 9560</t>
  </si>
  <si>
    <t xml:space="preserve">BMW R 1250 GS</t>
  </si>
  <si>
    <t xml:space="preserve">Ktová</t>
  </si>
  <si>
    <t xml:space="preserve">5L 9599</t>
  </si>
  <si>
    <t xml:space="preserve">Harley Davidson FLHTCU Electra Glide Ultra Classic </t>
  </si>
  <si>
    <t xml:space="preserve">5L 9600</t>
  </si>
  <si>
    <t xml:space="preserve">5L 9614</t>
  </si>
  <si>
    <t xml:space="preserve">Hecht Citis</t>
  </si>
  <si>
    <t xml:space="preserve">přeregistrace z EL 24AJ</t>
  </si>
  <si>
    <t xml:space="preserve">5L 9618</t>
  </si>
  <si>
    <t xml:space="preserve">Autoškola ŽB</t>
  </si>
  <si>
    <t xml:space="preserve">5L 9624</t>
  </si>
  <si>
    <t xml:space="preserve">5L 9688</t>
  </si>
  <si>
    <t xml:space="preserve">5L 9693</t>
  </si>
  <si>
    <t xml:space="preserve">5L 9703</t>
  </si>
  <si>
    <t xml:space="preserve">5L 9709</t>
  </si>
  <si>
    <t xml:space="preserve">5L 9710</t>
  </si>
  <si>
    <t xml:space="preserve">5L 9715</t>
  </si>
  <si>
    <t xml:space="preserve">5L 9749</t>
  </si>
  <si>
    <t xml:space="preserve">5L 9771</t>
  </si>
  <si>
    <t xml:space="preserve">5L 9789</t>
  </si>
  <si>
    <t xml:space="preserve">5L 9837</t>
  </si>
  <si>
    <t xml:space="preserve">Aprilia SX 125</t>
  </si>
  <si>
    <t xml:space="preserve">5L 9844</t>
  </si>
  <si>
    <t xml:space="preserve">5L 9855</t>
  </si>
  <si>
    <t xml:space="preserve">5L 9866</t>
  </si>
  <si>
    <t xml:space="preserve">5L 9870</t>
  </si>
  <si>
    <t xml:space="preserve">5L 9876</t>
  </si>
  <si>
    <t xml:space="preserve">BMW F 900 GS</t>
  </si>
  <si>
    <t xml:space="preserve">5L 9883</t>
  </si>
  <si>
    <t xml:space="preserve">5L 9908</t>
  </si>
  <si>
    <t xml:space="preserve">5L 9945</t>
  </si>
  <si>
    <t xml:space="preserve">5L 9993</t>
  </si>
  <si>
    <t xml:space="preserve">5L 9999</t>
  </si>
  <si>
    <t xml:space="preserve">6L 0005</t>
  </si>
  <si>
    <t xml:space="preserve">Pardubice</t>
  </si>
  <si>
    <t xml:space="preserve">6L 0061</t>
  </si>
  <si>
    <t xml:space="preserve">6L 0095</t>
  </si>
  <si>
    <t xml:space="preserve">inz. Kořenov</t>
  </si>
  <si>
    <t xml:space="preserve">6L 0119</t>
  </si>
  <si>
    <t xml:space="preserve">6L 0138</t>
  </si>
  <si>
    <t xml:space="preserve">6L 0168</t>
  </si>
  <si>
    <t xml:space="preserve">6L 0169</t>
  </si>
  <si>
    <t xml:space="preserve">6L 0177</t>
  </si>
  <si>
    <t xml:space="preserve">motocykl BMW</t>
  </si>
  <si>
    <t xml:space="preserve">6L 0179</t>
  </si>
  <si>
    <t xml:space="preserve">6L 0223</t>
  </si>
  <si>
    <t xml:space="preserve">6L 0279</t>
  </si>
  <si>
    <t xml:space="preserve">6L 0311</t>
  </si>
  <si>
    <t xml:space="preserve">6L 0356</t>
  </si>
  <si>
    <t xml:space="preserve">Suzuki GSX-R750</t>
  </si>
  <si>
    <t xml:space="preserve">6L 0402</t>
  </si>
  <si>
    <t xml:space="preserve">6L 0405</t>
  </si>
  <si>
    <t xml:space="preserve">6L 0447</t>
  </si>
  <si>
    <t xml:space="preserve">Piaggio Beverly</t>
  </si>
  <si>
    <t xml:space="preserve">6L 0473</t>
  </si>
  <si>
    <t xml:space="preserve">6L 0603</t>
  </si>
  <si>
    <t xml:space="preserve">6L 0654</t>
  </si>
  <si>
    <t xml:space="preserve">6L 0700</t>
  </si>
  <si>
    <t xml:space="preserve">6L 0701</t>
  </si>
  <si>
    <t xml:space="preserve">6L 0770</t>
  </si>
  <si>
    <t xml:space="preserve">6L 0818</t>
  </si>
  <si>
    <t xml:space="preserve">6L 0830</t>
  </si>
  <si>
    <t xml:space="preserve">Honda </t>
  </si>
  <si>
    <t xml:space="preserve">6L 0863</t>
  </si>
  <si>
    <t xml:space="preserve">6L 0885</t>
  </si>
  <si>
    <t xml:space="preserve">Vespa Primavera</t>
  </si>
  <si>
    <t xml:space="preserve">6L 0925</t>
  </si>
  <si>
    <t xml:space="preserve">6L 0977</t>
  </si>
  <si>
    <t xml:space="preserve">6L 1008</t>
  </si>
  <si>
    <t xml:space="preserve">6L 1087</t>
  </si>
  <si>
    <t xml:space="preserve">6L 1101</t>
  </si>
  <si>
    <t xml:space="preserve">6L 1122</t>
  </si>
  <si>
    <t xml:space="preserve">6L 1134</t>
  </si>
  <si>
    <t xml:space="preserve">6L 1159</t>
  </si>
  <si>
    <t xml:space="preserve">6L 1182</t>
  </si>
  <si>
    <t xml:space="preserve">6L 1207</t>
  </si>
  <si>
    <t xml:space="preserve">6L 1230</t>
  </si>
  <si>
    <t xml:space="preserve">6L 1241</t>
  </si>
  <si>
    <t xml:space="preserve">6L 1273</t>
  </si>
  <si>
    <t xml:space="preserve">6L 1340</t>
  </si>
  <si>
    <t xml:space="preserve">6L 1351</t>
  </si>
  <si>
    <t xml:space="preserve">6L 1447</t>
  </si>
  <si>
    <t xml:space="preserve">6L 1502</t>
  </si>
  <si>
    <t xml:space="preserve">6L 1698</t>
  </si>
  <si>
    <t xml:space="preserve">YAMAHA XJ6</t>
  </si>
  <si>
    <t xml:space="preserve">6L 1715</t>
  </si>
  <si>
    <t xml:space="preserve">6L 1855</t>
  </si>
  <si>
    <t xml:space="preserve">6L 2041</t>
  </si>
  <si>
    <t xml:space="preserve">6L 2227</t>
  </si>
  <si>
    <t xml:space="preserve">6L 2231</t>
  </si>
  <si>
    <t xml:space="preserve">L0 025</t>
  </si>
  <si>
    <t xml:space="preserve">Korado</t>
  </si>
  <si>
    <t xml:space="preserve">L0 076</t>
  </si>
  <si>
    <t xml:space="preserve">L0 082</t>
  </si>
  <si>
    <t xml:space="preserve">L0 137</t>
  </si>
  <si>
    <t xml:space="preserve">Manet Korado</t>
  </si>
  <si>
    <t xml:space="preserve">L0 206</t>
  </si>
  <si>
    <t xml:space="preserve">Babetta 210</t>
  </si>
  <si>
    <t xml:space="preserve">L0 229</t>
  </si>
  <si>
    <t xml:space="preserve">L0 252</t>
  </si>
  <si>
    <t xml:space="preserve">L0 265</t>
  </si>
  <si>
    <t xml:space="preserve">Babetta</t>
  </si>
  <si>
    <t xml:space="preserve">L0 311</t>
  </si>
  <si>
    <t xml:space="preserve">L0 315</t>
  </si>
  <si>
    <t xml:space="preserve">L0 336</t>
  </si>
  <si>
    <t xml:space="preserve">L0 364</t>
  </si>
  <si>
    <t xml:space="preserve">Stadion S22</t>
  </si>
  <si>
    <t xml:space="preserve">L0 377</t>
  </si>
  <si>
    <t xml:space="preserve">L0 408</t>
  </si>
  <si>
    <t xml:space="preserve">L0 411</t>
  </si>
  <si>
    <t xml:space="preserve">L0 416</t>
  </si>
  <si>
    <t xml:space="preserve">L0 418</t>
  </si>
  <si>
    <t xml:space="preserve">L0 419</t>
  </si>
  <si>
    <t xml:space="preserve">skútr Atlantis</t>
  </si>
  <si>
    <t xml:space="preserve">L0 441</t>
  </si>
  <si>
    <t xml:space="preserve">L0 466</t>
  </si>
  <si>
    <t xml:space="preserve">L0 474</t>
  </si>
  <si>
    <t xml:space="preserve">L0 475</t>
  </si>
  <si>
    <t xml:space="preserve">Kentoya XOR</t>
  </si>
  <si>
    <t xml:space="preserve">L0 494</t>
  </si>
  <si>
    <t xml:space="preserve">L0 495</t>
  </si>
  <si>
    <t xml:space="preserve">L0 510</t>
  </si>
  <si>
    <t xml:space="preserve">L0 512</t>
  </si>
  <si>
    <t xml:space="preserve">skútr Peugeot</t>
  </si>
  <si>
    <t xml:space="preserve">L0 522</t>
  </si>
  <si>
    <t xml:space="preserve">L0 537</t>
  </si>
  <si>
    <t xml:space="preserve">Jawa Pionýr</t>
  </si>
  <si>
    <t xml:space="preserve">L0 601</t>
  </si>
  <si>
    <t xml:space="preserve">Babetta 207</t>
  </si>
  <si>
    <t xml:space="preserve">L0 604</t>
  </si>
  <si>
    <t xml:space="preserve">L0 606</t>
  </si>
  <si>
    <t xml:space="preserve">L0 623</t>
  </si>
  <si>
    <t xml:space="preserve">L0 628</t>
  </si>
  <si>
    <t xml:space="preserve">L0 741</t>
  </si>
  <si>
    <t xml:space="preserve">L0 744</t>
  </si>
  <si>
    <t xml:space="preserve">L0 790</t>
  </si>
  <si>
    <t xml:space="preserve">L0 835</t>
  </si>
  <si>
    <t xml:space="preserve">L0 837</t>
  </si>
  <si>
    <t xml:space="preserve">Yamaha BWs 50</t>
  </si>
  <si>
    <t xml:space="preserve">L0 849</t>
  </si>
  <si>
    <t xml:space="preserve">L0 869</t>
  </si>
  <si>
    <t xml:space="preserve">L0 900</t>
  </si>
  <si>
    <t xml:space="preserve">L0 904</t>
  </si>
  <si>
    <t xml:space="preserve">Stadion</t>
  </si>
  <si>
    <t xml:space="preserve">L0 905</t>
  </si>
  <si>
    <t xml:space="preserve">L0 907</t>
  </si>
  <si>
    <t xml:space="preserve">L0 923</t>
  </si>
  <si>
    <t xml:space="preserve">L0 947</t>
  </si>
  <si>
    <t xml:space="preserve">L0 988</t>
  </si>
  <si>
    <t xml:space="preserve">L1 003</t>
  </si>
  <si>
    <t xml:space="preserve">L1 012</t>
  </si>
  <si>
    <t xml:space="preserve">L1 015</t>
  </si>
  <si>
    <t xml:space="preserve">L1 027</t>
  </si>
  <si>
    <t xml:space="preserve">L1 427</t>
  </si>
  <si>
    <t xml:space="preserve">Frýdlant?/Jablonec?</t>
  </si>
  <si>
    <t xml:space="preserve">L1 813</t>
  </si>
  <si>
    <t xml:space="preserve">nevycentrováno</t>
  </si>
  <si>
    <t xml:space="preserve">L1 840</t>
  </si>
  <si>
    <t xml:space="preserve">L1 857</t>
  </si>
  <si>
    <t xml:space="preserve">L1 866</t>
  </si>
  <si>
    <t xml:space="preserve">L1 889</t>
  </si>
  <si>
    <t xml:space="preserve">L1 903</t>
  </si>
  <si>
    <t xml:space="preserve">L1 920</t>
  </si>
  <si>
    <t xml:space="preserve">L1 924</t>
  </si>
  <si>
    <t xml:space="preserve">L1 928</t>
  </si>
  <si>
    <t xml:space="preserve">L1 943</t>
  </si>
  <si>
    <t xml:space="preserve">L1 948</t>
  </si>
  <si>
    <t xml:space="preserve">MP Korado Supermaxi</t>
  </si>
  <si>
    <t xml:space="preserve">L1 956</t>
  </si>
  <si>
    <t xml:space="preserve">L2 311</t>
  </si>
  <si>
    <t xml:space="preserve">Semily?</t>
  </si>
  <si>
    <t xml:space="preserve">L4 278</t>
  </si>
  <si>
    <t xml:space="preserve">L4 405</t>
  </si>
  <si>
    <t xml:space="preserve">L4 460</t>
  </si>
  <si>
    <t xml:space="preserve">L4 474</t>
  </si>
  <si>
    <t xml:space="preserve">L4 478</t>
  </si>
  <si>
    <t xml:space="preserve">L4 480</t>
  </si>
  <si>
    <t xml:space="preserve">L4 489</t>
  </si>
  <si>
    <t xml:space="preserve">L4 517</t>
  </si>
  <si>
    <t xml:space="preserve">L4 537</t>
  </si>
  <si>
    <t xml:space="preserve">L5 327</t>
  </si>
  <si>
    <t xml:space="preserve">Study</t>
  </si>
  <si>
    <t xml:space="preserve">L5 345</t>
  </si>
  <si>
    <t xml:space="preserve">L5 350</t>
  </si>
  <si>
    <t xml:space="preserve">Peugeot  </t>
  </si>
  <si>
    <t xml:space="preserve">L5 351</t>
  </si>
  <si>
    <t xml:space="preserve">L5 353</t>
  </si>
  <si>
    <t xml:space="preserve">Kentoya Shutter</t>
  </si>
  <si>
    <t xml:space="preserve">L5 355</t>
  </si>
  <si>
    <t xml:space="preserve">Peugeot trekker 50</t>
  </si>
  <si>
    <t xml:space="preserve">L5 371</t>
  </si>
  <si>
    <t xml:space="preserve">L5 384</t>
  </si>
  <si>
    <t xml:space="preserve">skútr Keeway</t>
  </si>
  <si>
    <t xml:space="preserve">L5 388</t>
  </si>
  <si>
    <t xml:space="preserve">L5 393</t>
  </si>
  <si>
    <t xml:space="preserve">L5 403</t>
  </si>
  <si>
    <t xml:space="preserve">L5 407</t>
  </si>
  <si>
    <t xml:space="preserve">skútr Adams</t>
  </si>
  <si>
    <t xml:space="preserve">L5 413</t>
  </si>
  <si>
    <t xml:space="preserve">L5 426</t>
  </si>
  <si>
    <t xml:space="preserve">L5 441</t>
  </si>
  <si>
    <t xml:space="preserve">Derbi Senda 50</t>
  </si>
  <si>
    <t xml:space="preserve">L5 442</t>
  </si>
  <si>
    <t xml:space="preserve">L5 460</t>
  </si>
  <si>
    <t xml:space="preserve">L5 477</t>
  </si>
  <si>
    <t xml:space="preserve">L5 480</t>
  </si>
  <si>
    <t xml:space="preserve">SHERCO 45 iF ENDURO</t>
  </si>
  <si>
    <t xml:space="preserve">L5 498</t>
  </si>
  <si>
    <t xml:space="preserve">L5 641</t>
  </si>
  <si>
    <t xml:space="preserve">L5 642</t>
  </si>
  <si>
    <t xml:space="preserve">L5 654</t>
  </si>
  <si>
    <t xml:space="preserve">L5 741</t>
  </si>
  <si>
    <t xml:space="preserve">ve výdejně</t>
  </si>
  <si>
    <t xml:space="preserve">L5 849</t>
  </si>
  <si>
    <t xml:space="preserve">L6 046</t>
  </si>
  <si>
    <t xml:space="preserve">skútr Benelli</t>
  </si>
  <si>
    <t xml:space="preserve">L6 051</t>
  </si>
  <si>
    <t xml:space="preserve">L7 043</t>
  </si>
  <si>
    <t xml:space="preserve">Leike R5 Rapidly</t>
  </si>
  <si>
    <t xml:space="preserve">L7 045</t>
  </si>
  <si>
    <t xml:space="preserve">L7 046</t>
  </si>
  <si>
    <t xml:space="preserve">L7 050</t>
  </si>
  <si>
    <t xml:space="preserve">L7 058</t>
  </si>
  <si>
    <t xml:space="preserve">L7 064</t>
  </si>
  <si>
    <t xml:space="preserve">L7 067</t>
  </si>
  <si>
    <t xml:space="preserve">scooter Keeway</t>
  </si>
  <si>
    <t xml:space="preserve">L7 075</t>
  </si>
  <si>
    <t xml:space="preserve">L7 076</t>
  </si>
  <si>
    <t xml:space="preserve">skútr Eagle</t>
  </si>
  <si>
    <t xml:space="preserve">L7 081</t>
  </si>
  <si>
    <t xml:space="preserve">Kingwey Touran</t>
  </si>
  <si>
    <t xml:space="preserve">L7 083</t>
  </si>
  <si>
    <t xml:space="preserve">L7 086</t>
  </si>
  <si>
    <t xml:space="preserve">L7 089</t>
  </si>
  <si>
    <t xml:space="preserve">L7 092</t>
  </si>
  <si>
    <t xml:space="preserve">?Semily</t>
  </si>
  <si>
    <t xml:space="preserve">Majitel/vozidlo</t>
  </si>
  <si>
    <t xml:space="preserve">L   0001</t>
  </si>
  <si>
    <t xml:space="preserve">LIPEX PLUS spol. s r.o.</t>
  </si>
  <si>
    <t xml:space="preserve">L   0007</t>
  </si>
  <si>
    <t xml:space="preserve">L   0008</t>
  </si>
  <si>
    <t xml:space="preserve">Honda Lipex Plus spol. s r. o.</t>
  </si>
  <si>
    <t xml:space="preserve">L   0010</t>
  </si>
  <si>
    <t xml:space="preserve">L   0012</t>
  </si>
  <si>
    <t xml:space="preserve">L   0015</t>
  </si>
  <si>
    <t xml:space="preserve">L   0036</t>
  </si>
  <si>
    <t xml:space="preserve">EURO CAR Vik, s.r.o.</t>
  </si>
  <si>
    <t xml:space="preserve">L   0037</t>
  </si>
  <si>
    <t xml:space="preserve">L   0039</t>
  </si>
  <si>
    <t xml:space="preserve">L   0040</t>
  </si>
  <si>
    <t xml:space="preserve">Auto Lukášov, Autohofi spol. s r.o.</t>
  </si>
  <si>
    <t xml:space="preserve">L   0041</t>
  </si>
  <si>
    <t xml:space="preserve">L   0043</t>
  </si>
  <si>
    <t xml:space="preserve">L   0087</t>
  </si>
  <si>
    <t xml:space="preserve">L   0095</t>
  </si>
  <si>
    <t xml:space="preserve">Auto Koutek s. r. o.</t>
  </si>
  <si>
    <t xml:space="preserve">L   0099</t>
  </si>
  <si>
    <t xml:space="preserve">L   0101</t>
  </si>
  <si>
    <t xml:space="preserve">Autobazar Hákis</t>
  </si>
  <si>
    <t xml:space="preserve">L   0109</t>
  </si>
  <si>
    <t xml:space="preserve">Auto Koutek, s.r.o.</t>
  </si>
  <si>
    <t xml:space="preserve">L   0147</t>
  </si>
  <si>
    <t xml:space="preserve">ZIKÁN-V.L.C.s.r.o.</t>
  </si>
  <si>
    <t xml:space="preserve">L   0148</t>
  </si>
  <si>
    <t xml:space="preserve">L   0150</t>
  </si>
  <si>
    <t xml:space="preserve">L   0152</t>
  </si>
  <si>
    <t xml:space="preserve">L   0153</t>
  </si>
  <si>
    <t xml:space="preserve">L   0158</t>
  </si>
  <si>
    <t xml:space="preserve">L   0163</t>
  </si>
  <si>
    <t xml:space="preserve">L   0182</t>
  </si>
  <si>
    <t xml:space="preserve">ztráta RZ</t>
  </si>
  <si>
    <t xml:space="preserve">L   0186</t>
  </si>
  <si>
    <t xml:space="preserve">L   0189</t>
  </si>
  <si>
    <t xml:space="preserve">L   0587</t>
  </si>
  <si>
    <t xml:space="preserve">Autobazar Gappa</t>
  </si>
  <si>
    <t xml:space="preserve">L   0592</t>
  </si>
  <si>
    <t xml:space="preserve">L   0593</t>
  </si>
  <si>
    <t xml:space="preserve">Auto Start Svoboda</t>
  </si>
  <si>
    <t xml:space="preserve">L   0597</t>
  </si>
  <si>
    <t xml:space="preserve">L   0599</t>
  </si>
  <si>
    <t xml:space="preserve">L   0600</t>
  </si>
  <si>
    <t xml:space="preserve">L   0601</t>
  </si>
  <si>
    <t xml:space="preserve">Auto Belda s.r.o.</t>
  </si>
  <si>
    <t xml:space="preserve">L   0876</t>
  </si>
  <si>
    <t xml:space="preserve">Audi  </t>
  </si>
  <si>
    <t xml:space="preserve">L   0878</t>
  </si>
  <si>
    <t xml:space="preserve">Škoda Fabia  </t>
  </si>
  <si>
    <t xml:space="preserve">L   0879</t>
  </si>
  <si>
    <t xml:space="preserve">L   1021</t>
  </si>
  <si>
    <t xml:space="preserve">John Deere</t>
  </si>
  <si>
    <t xml:space="preserve">v Radvánovicích</t>
  </si>
  <si>
    <t xml:space="preserve">L   1022</t>
  </si>
  <si>
    <t xml:space="preserve">L   1144</t>
  </si>
  <si>
    <t xml:space="preserve">L   1467</t>
  </si>
  <si>
    <t xml:space="preserve">Autocentrum Kovář</t>
  </si>
  <si>
    <t xml:space="preserve">L   1471</t>
  </si>
  <si>
    <t xml:space="preserve">AutoPavel.com</t>
  </si>
  <si>
    <t xml:space="preserve">L   1472</t>
  </si>
  <si>
    <t xml:space="preserve">L   1502</t>
  </si>
  <si>
    <t xml:space="preserve">LUTWA s.r.o.</t>
  </si>
  <si>
    <t xml:space="preserve">stejný majitel jako L 3416 </t>
  </si>
  <si>
    <t xml:space="preserve">L   1504</t>
  </si>
  <si>
    <t xml:space="preserve">GarosAuto s.r.o.</t>
  </si>
  <si>
    <t xml:space="preserve">JBC?</t>
  </si>
  <si>
    <t xml:space="preserve">L   1506</t>
  </si>
  <si>
    <t xml:space="preserve">L   1716</t>
  </si>
  <si>
    <t xml:space="preserve">L   1717</t>
  </si>
  <si>
    <t xml:space="preserve">Autobazar MV Auto</t>
  </si>
  <si>
    <t xml:space="preserve">L   1719</t>
  </si>
  <si>
    <t xml:space="preserve">traktor Valtra T202</t>
  </si>
  <si>
    <t xml:space="preserve">L   1721</t>
  </si>
  <si>
    <t xml:space="preserve">L   1723</t>
  </si>
  <si>
    <t xml:space="preserve">Josef Jína - Autobazar</t>
  </si>
  <si>
    <t xml:space="preserve">L   1724</t>
  </si>
  <si>
    <t xml:space="preserve">homemade na typ 136</t>
  </si>
  <si>
    <t xml:space="preserve">L   1725</t>
  </si>
  <si>
    <t xml:space="preserve">L   1730</t>
  </si>
  <si>
    <t xml:space="preserve">L   1732</t>
  </si>
  <si>
    <t xml:space="preserve">TEDOM C12 G</t>
  </si>
  <si>
    <t xml:space="preserve">L   1733</t>
  </si>
  <si>
    <t xml:space="preserve">Liaz  </t>
  </si>
  <si>
    <t xml:space="preserve">L   1734</t>
  </si>
  <si>
    <t xml:space="preserve">výdej bez EU RZ, i v době, kdy už měly být skartované</t>
  </si>
  <si>
    <t xml:space="preserve">L   1735</t>
  </si>
  <si>
    <t xml:space="preserve">Autodoprava Machala s.r.o.</t>
  </si>
  <si>
    <t xml:space="preserve">L   1736</t>
  </si>
  <si>
    <t xml:space="preserve">L   1737</t>
  </si>
  <si>
    <t xml:space="preserve">plastová náhrada</t>
  </si>
  <si>
    <t xml:space="preserve">L   1738</t>
  </si>
  <si>
    <t xml:space="preserve">L   1741</t>
  </si>
  <si>
    <t xml:space="preserve">L   1745</t>
  </si>
  <si>
    <t xml:space="preserve">RM Auto</t>
  </si>
  <si>
    <t xml:space="preserve">L   1747</t>
  </si>
  <si>
    <t xml:space="preserve">L   1749</t>
  </si>
  <si>
    <t xml:space="preserve">Volkswagen Touareg</t>
  </si>
  <si>
    <t xml:space="preserve">L   1750</t>
  </si>
  <si>
    <t xml:space="preserve">Porsche 356</t>
  </si>
  <si>
    <t xml:space="preserve">L   1751</t>
  </si>
  <si>
    <t xml:space="preserve">L   1753</t>
  </si>
  <si>
    <t xml:space="preserve">L   1756</t>
  </si>
  <si>
    <t xml:space="preserve">L   1760</t>
  </si>
  <si>
    <t xml:space="preserve">L   2071</t>
  </si>
  <si>
    <t xml:space="preserve">L   2074</t>
  </si>
  <si>
    <t xml:space="preserve">L   2077</t>
  </si>
  <si>
    <t xml:space="preserve">L   2080</t>
  </si>
  <si>
    <t xml:space="preserve">AutoFanServis</t>
  </si>
  <si>
    <t xml:space="preserve">L   2081</t>
  </si>
  <si>
    <t xml:space="preserve">L   2084</t>
  </si>
  <si>
    <t xml:space="preserve">výdej bez EU RZ i v době, kdy už měly být skartované</t>
  </si>
  <si>
    <t xml:space="preserve">L   2086</t>
  </si>
  <si>
    <t xml:space="preserve">L   2087</t>
  </si>
  <si>
    <t xml:space="preserve">L   2090</t>
  </si>
  <si>
    <t xml:space="preserve">L   2092</t>
  </si>
  <si>
    <t xml:space="preserve">L   2093</t>
  </si>
  <si>
    <t xml:space="preserve">Jawa Minor</t>
  </si>
  <si>
    <t xml:space="preserve">L   2096</t>
  </si>
  <si>
    <t xml:space="preserve">L   2100</t>
  </si>
  <si>
    <t xml:space="preserve">L   2102</t>
  </si>
  <si>
    <t xml:space="preserve">L   2103</t>
  </si>
  <si>
    <t xml:space="preserve">Auto Junek</t>
  </si>
  <si>
    <t xml:space="preserve">L   2104</t>
  </si>
  <si>
    <t xml:space="preserve">L   2108</t>
  </si>
  <si>
    <t xml:space="preserve">L   2111</t>
  </si>
  <si>
    <t xml:space="preserve">Ducati motor Liberec</t>
  </si>
  <si>
    <t xml:space="preserve">L   2112</t>
  </si>
  <si>
    <t xml:space="preserve">CZ Auto Liberec s.r.o.</t>
  </si>
  <si>
    <t xml:space="preserve">L   2113</t>
  </si>
  <si>
    <t xml:space="preserve">L   2156</t>
  </si>
  <si>
    <t xml:space="preserve">FALKONI ART TRAILERS s.r.o.</t>
  </si>
  <si>
    <t xml:space="preserve">L   2157</t>
  </si>
  <si>
    <t xml:space="preserve">L   2158</t>
  </si>
  <si>
    <t xml:space="preserve">L   2166</t>
  </si>
  <si>
    <t xml:space="preserve">L   2167</t>
  </si>
  <si>
    <t xml:space="preserve">viděno 11/15</t>
  </si>
  <si>
    <t xml:space="preserve">L   2168</t>
  </si>
  <si>
    <t xml:space="preserve">L   2188</t>
  </si>
  <si>
    <t xml:space="preserve">L   2189</t>
  </si>
  <si>
    <t xml:space="preserve">L   2190</t>
  </si>
  <si>
    <t xml:space="preserve">Moto Liberec s.r.o.</t>
  </si>
  <si>
    <t xml:space="preserve">L   2191</t>
  </si>
  <si>
    <t xml:space="preserve">L   2193</t>
  </si>
  <si>
    <t xml:space="preserve">UTV čtyřkolka</t>
  </si>
  <si>
    <t xml:space="preserve">L   2194</t>
  </si>
  <si>
    <t xml:space="preserve">L   2195</t>
  </si>
  <si>
    <t xml:space="preserve">L   2199</t>
  </si>
  <si>
    <t xml:space="preserve">L   2206</t>
  </si>
  <si>
    <t xml:space="preserve">L   2227</t>
  </si>
  <si>
    <t xml:space="preserve">Federal Cars - Toyota Liberec</t>
  </si>
  <si>
    <t xml:space="preserve">L   2232</t>
  </si>
  <si>
    <t xml:space="preserve">L   2234</t>
  </si>
  <si>
    <t xml:space="preserve">popelářské auto</t>
  </si>
  <si>
    <t xml:space="preserve">L   2238</t>
  </si>
  <si>
    <t xml:space="preserve">L   2247</t>
  </si>
  <si>
    <t xml:space="preserve">Auto EU s.r.o.</t>
  </si>
  <si>
    <t xml:space="preserve">L   2248</t>
  </si>
  <si>
    <t xml:space="preserve">L   2257</t>
  </si>
  <si>
    <t xml:space="preserve">L   2260</t>
  </si>
  <si>
    <t xml:space="preserve">L   2261</t>
  </si>
  <si>
    <t xml:space="preserve">HA -CARS s.r.o.</t>
  </si>
  <si>
    <t xml:space="preserve">L   2264</t>
  </si>
  <si>
    <t xml:space="preserve">L   2265</t>
  </si>
  <si>
    <t xml:space="preserve">Auto Apko s.r.o.</t>
  </si>
  <si>
    <t xml:space="preserve">L   2446</t>
  </si>
  <si>
    <t xml:space="preserve">admi: 2446; ahmi: 2455?</t>
  </si>
  <si>
    <t xml:space="preserve">L   2447</t>
  </si>
  <si>
    <t xml:space="preserve">Nissan S13</t>
  </si>
  <si>
    <t xml:space="preserve">L   2450</t>
  </si>
  <si>
    <t xml:space="preserve">L   2454</t>
  </si>
  <si>
    <t xml:space="preserve">Ross95</t>
  </si>
  <si>
    <t xml:space="preserve">L   2506</t>
  </si>
  <si>
    <t xml:space="preserve">admi: 2506; ahmi: 2515?</t>
  </si>
  <si>
    <t xml:space="preserve">L   2507</t>
  </si>
  <si>
    <t xml:space="preserve">L   2508</t>
  </si>
  <si>
    <t xml:space="preserve">Renautl Clio</t>
  </si>
  <si>
    <t xml:space="preserve">L   2509</t>
  </si>
  <si>
    <t xml:space="preserve">McLaren MP4-12C</t>
  </si>
  <si>
    <t xml:space="preserve">L   2546</t>
  </si>
  <si>
    <t xml:space="preserve">MK CARS s.r.o.</t>
  </si>
  <si>
    <t xml:space="preserve">L   2548</t>
  </si>
  <si>
    <t xml:space="preserve">Auto-Arena, s.r.o.</t>
  </si>
  <si>
    <t xml:space="preserve">L   2549</t>
  </si>
  <si>
    <t xml:space="preserve">L   2550</t>
  </si>
  <si>
    <t xml:space="preserve">Renault Premium</t>
  </si>
  <si>
    <t xml:space="preserve">L   2553</t>
  </si>
  <si>
    <t xml:space="preserve">Hyundai-jbc</t>
  </si>
  <si>
    <t xml:space="preserve">L   2554</t>
  </si>
  <si>
    <t xml:space="preserve">L   2558</t>
  </si>
  <si>
    <t xml:space="preserve">admi: 2556; ahmi: ?</t>
  </si>
  <si>
    <t xml:space="preserve">L   2561</t>
  </si>
  <si>
    <t xml:space="preserve">L   2626</t>
  </si>
  <si>
    <t xml:space="preserve">L   2629</t>
  </si>
  <si>
    <t xml:space="preserve">L   2631</t>
  </si>
  <si>
    <t xml:space="preserve">Auto Dorda, s.r.o.</t>
  </si>
  <si>
    <t xml:space="preserve">L   2632</t>
  </si>
  <si>
    <t xml:space="preserve">L   2636</t>
  </si>
  <si>
    <t xml:space="preserve">L   2637</t>
  </si>
  <si>
    <t xml:space="preserve">L   2640</t>
  </si>
  <si>
    <t xml:space="preserve">LIPEX PLUS, spol. s r. o.</t>
  </si>
  <si>
    <t xml:space="preserve">L   2641</t>
  </si>
  <si>
    <t xml:space="preserve">L   2651</t>
  </si>
  <si>
    <t xml:space="preserve">Autocentrum Fics s.r.o.</t>
  </si>
  <si>
    <t xml:space="preserve">L   2653</t>
  </si>
  <si>
    <t xml:space="preserve">L   2658</t>
  </si>
  <si>
    <t xml:space="preserve">Gerhard Horejsek a spol., s.r.o.</t>
  </si>
  <si>
    <t xml:space="preserve">L   2662</t>
  </si>
  <si>
    <t xml:space="preserve">L   2664</t>
  </si>
  <si>
    <t xml:space="preserve">dovezemeauto.cz</t>
  </si>
  <si>
    <t xml:space="preserve">L   2665</t>
  </si>
  <si>
    <t xml:space="preserve">L   2669</t>
  </si>
  <si>
    <t xml:space="preserve">L   2670</t>
  </si>
  <si>
    <t xml:space="preserve">L   2671</t>
  </si>
  <si>
    <t xml:space="preserve">L   2672</t>
  </si>
  <si>
    <t xml:space="preserve">L   2674</t>
  </si>
  <si>
    <t xml:space="preserve">L   2676</t>
  </si>
  <si>
    <t xml:space="preserve">L   2677</t>
  </si>
  <si>
    <t xml:space="preserve">L   2756</t>
  </si>
  <si>
    <t xml:space="preserve">L   2757</t>
  </si>
  <si>
    <t xml:space="preserve">L   2759</t>
  </si>
  <si>
    <t xml:space="preserve">L   2816</t>
  </si>
  <si>
    <t xml:space="preserve">L   2817</t>
  </si>
  <si>
    <t xml:space="preserve">AUTOCENTRUM LIBEREC Plus s.r.o.</t>
  </si>
  <si>
    <t xml:space="preserve">majitelé z Hejnic (FR)</t>
  </si>
  <si>
    <t xml:space="preserve">L   2818</t>
  </si>
  <si>
    <t xml:space="preserve">L   2827</t>
  </si>
  <si>
    <t xml:space="preserve">L   2829</t>
  </si>
  <si>
    <t xml:space="preserve">L   2831</t>
  </si>
  <si>
    <t xml:space="preserve">L   2833</t>
  </si>
  <si>
    <t xml:space="preserve">L   2834</t>
  </si>
  <si>
    <t xml:space="preserve">L   2836</t>
  </si>
  <si>
    <t xml:space="preserve">L   2856</t>
  </si>
  <si>
    <t xml:space="preserve">L   2858</t>
  </si>
  <si>
    <t xml:space="preserve">DS Motors</t>
  </si>
  <si>
    <t xml:space="preserve">L   2859</t>
  </si>
  <si>
    <t xml:space="preserve">MOTO ČESKÝ RÁJ</t>
  </si>
  <si>
    <t xml:space="preserve">L   2863</t>
  </si>
  <si>
    <t xml:space="preserve">Böhmerland 21</t>
  </si>
  <si>
    <t xml:space="preserve">L   2876</t>
  </si>
  <si>
    <t xml:space="preserve">L   2877</t>
  </si>
  <si>
    <t xml:space="preserve">L   2878</t>
  </si>
  <si>
    <t xml:space="preserve">L   2879</t>
  </si>
  <si>
    <t xml:space="preserve">L   2880</t>
  </si>
  <si>
    <t xml:space="preserve">Autocentrum TOZDA s.r.o.</t>
  </si>
  <si>
    <t xml:space="preserve">L   2883</t>
  </si>
  <si>
    <t xml:space="preserve">L   2884</t>
  </si>
  <si>
    <t xml:space="preserve">L   2885</t>
  </si>
  <si>
    <t xml:space="preserve">Mitsubishi Galant GTO-GSR</t>
  </si>
  <si>
    <t xml:space="preserve">L   2886</t>
  </si>
  <si>
    <t xml:space="preserve">MG Rover ZR/Ellenator</t>
  </si>
  <si>
    <t xml:space="preserve">L   2888</t>
  </si>
  <si>
    <t xml:space="preserve">L   2889</t>
  </si>
  <si>
    <t xml:space="preserve">L   2890</t>
  </si>
  <si>
    <t xml:space="preserve">L   2891</t>
  </si>
  <si>
    <t xml:space="preserve">L   2892</t>
  </si>
  <si>
    <t xml:space="preserve">Karavan Centrum Jablonec</t>
  </si>
  <si>
    <t xml:space="preserve">L   2893</t>
  </si>
  <si>
    <t xml:space="preserve">L   2896</t>
  </si>
  <si>
    <t xml:space="preserve">L   2897</t>
  </si>
  <si>
    <t xml:space="preserve">L   2900</t>
  </si>
  <si>
    <t xml:space="preserve">L   2926</t>
  </si>
  <si>
    <t xml:space="preserve">L   2930</t>
  </si>
  <si>
    <t xml:space="preserve">L   2948</t>
  </si>
  <si>
    <t xml:space="preserve">L   2951</t>
  </si>
  <si>
    <t xml:space="preserve">L   2955</t>
  </si>
  <si>
    <t xml:space="preserve">L   2956</t>
  </si>
  <si>
    <t xml:space="preserve">admi; ahmi: 3055</t>
  </si>
  <si>
    <t xml:space="preserve">L   2958</t>
  </si>
  <si>
    <t xml:space="preserve">PELE.SI AUTO, s.r.o.</t>
  </si>
  <si>
    <t xml:space="preserve">L   2959</t>
  </si>
  <si>
    <t xml:space="preserve">L   2962</t>
  </si>
  <si>
    <t xml:space="preserve">VJ cars s.r.o.</t>
  </si>
  <si>
    <t xml:space="preserve">L   2965</t>
  </si>
  <si>
    <t xml:space="preserve">Liaz 110 nosič kontejnerů</t>
  </si>
  <si>
    <t xml:space="preserve">L   2968</t>
  </si>
  <si>
    <t xml:space="preserve">L   2971</t>
  </si>
  <si>
    <t xml:space="preserve">KP PLUS, s.r.o.</t>
  </si>
  <si>
    <t xml:space="preserve">L   2980</t>
  </si>
  <si>
    <t xml:space="preserve">Autoeasy s.r.o.</t>
  </si>
  <si>
    <t xml:space="preserve">L   2982</t>
  </si>
  <si>
    <t xml:space="preserve">L   2990</t>
  </si>
  <si>
    <t xml:space="preserve">L   2991</t>
  </si>
  <si>
    <t xml:space="preserve">L   2993</t>
  </si>
  <si>
    <t xml:space="preserve">L   2994</t>
  </si>
  <si>
    <t xml:space="preserve">Autopartner.cz</t>
  </si>
  <si>
    <t xml:space="preserve">L   2999</t>
  </si>
  <si>
    <t xml:space="preserve">Bureš Zíta Garage (BZG)</t>
  </si>
  <si>
    <t xml:space="preserve">L   3012</t>
  </si>
  <si>
    <t xml:space="preserve">L   3015</t>
  </si>
  <si>
    <t xml:space="preserve">L   3017</t>
  </si>
  <si>
    <t xml:space="preserve">L   3021</t>
  </si>
  <si>
    <t xml:space="preserve">Auto KP plus</t>
  </si>
  <si>
    <t xml:space="preserve">L   3023</t>
  </si>
  <si>
    <t xml:space="preserve">Auto-pech.cz, s. r. o.</t>
  </si>
  <si>
    <t xml:space="preserve">L   3024</t>
  </si>
  <si>
    <t xml:space="preserve">L   3032</t>
  </si>
  <si>
    <t xml:space="preserve">Volvo FM</t>
  </si>
  <si>
    <t xml:space="preserve">L   3037</t>
  </si>
  <si>
    <t xml:space="preserve">L   3053</t>
  </si>
  <si>
    <t xml:space="preserve">L   3054</t>
  </si>
  <si>
    <t xml:space="preserve">Auto Gremos</t>
  </si>
  <si>
    <t xml:space="preserve">L   3055</t>
  </si>
  <si>
    <t xml:space="preserve">L   3176</t>
  </si>
  <si>
    <t xml:space="preserve">L   3177</t>
  </si>
  <si>
    <t xml:space="preserve">L   3212</t>
  </si>
  <si>
    <t xml:space="preserve">Dodge Model 30-35</t>
  </si>
  <si>
    <t xml:space="preserve">L   3222</t>
  </si>
  <si>
    <t xml:space="preserve">možná typ 119!</t>
  </si>
  <si>
    <t xml:space="preserve">L   3236</t>
  </si>
  <si>
    <t xml:space="preserve">admi: 3236; ahmi: 3335?; výdej od 6/17</t>
  </si>
  <si>
    <t xml:space="preserve">L   3238</t>
  </si>
  <si>
    <t xml:space="preserve">L   3240</t>
  </si>
  <si>
    <t xml:space="preserve">Auta 24 s.r.o.</t>
  </si>
  <si>
    <t xml:space="preserve">L   3250</t>
  </si>
  <si>
    <t xml:space="preserve">L   3252</t>
  </si>
  <si>
    <t xml:space="preserve">L   3253</t>
  </si>
  <si>
    <t xml:space="preserve">L   3255</t>
  </si>
  <si>
    <t xml:space="preserve">L   3258</t>
  </si>
  <si>
    <t xml:space="preserve">Auto Pech</t>
  </si>
  <si>
    <t xml:space="preserve">L   3260</t>
  </si>
  <si>
    <t xml:space="preserve">L   3261</t>
  </si>
  <si>
    <t xml:space="preserve">Flídr autoservis</t>
  </si>
  <si>
    <t xml:space="preserve">L   3263</t>
  </si>
  <si>
    <t xml:space="preserve">L   3264</t>
  </si>
  <si>
    <t xml:space="preserve">L   3265</t>
  </si>
  <si>
    <t xml:space="preserve">L   3271</t>
  </si>
  <si>
    <t xml:space="preserve">L   3274</t>
  </si>
  <si>
    <t xml:space="preserve">L   3275</t>
  </si>
  <si>
    <t xml:space="preserve">L   3277</t>
  </si>
  <si>
    <t xml:space="preserve">Damicars</t>
  </si>
  <si>
    <t xml:space="preserve">L   3281</t>
  </si>
  <si>
    <t xml:space="preserve">L   3286</t>
  </si>
  <si>
    <t xml:space="preserve">L   3287</t>
  </si>
  <si>
    <t xml:space="preserve">CarTec Liberec, s.r.o.</t>
  </si>
  <si>
    <t xml:space="preserve">L   3289</t>
  </si>
  <si>
    <t xml:space="preserve">L   3293</t>
  </si>
  <si>
    <t xml:space="preserve">L   3296</t>
  </si>
  <si>
    <t xml:space="preserve">L   3299</t>
  </si>
  <si>
    <t xml:space="preserve">L   3300</t>
  </si>
  <si>
    <t xml:space="preserve">L   3301</t>
  </si>
  <si>
    <t xml:space="preserve">L   3302</t>
  </si>
  <si>
    <t xml:space="preserve">L   3304</t>
  </si>
  <si>
    <t xml:space="preserve">L   3307</t>
  </si>
  <si>
    <t xml:space="preserve">Ondrasauto.cz</t>
  </si>
  <si>
    <t xml:space="preserve">L   3308</t>
  </si>
  <si>
    <t xml:space="preserve">Tesla Model 3</t>
  </si>
  <si>
    <t xml:space="preserve">L   3310</t>
  </si>
  <si>
    <t xml:space="preserve">L   3311</t>
  </si>
  <si>
    <t xml:space="preserve">L   3312</t>
  </si>
  <si>
    <t xml:space="preserve">L   3313</t>
  </si>
  <si>
    <t xml:space="preserve">L   3317</t>
  </si>
  <si>
    <t xml:space="preserve">Autopark Kunratice</t>
  </si>
  <si>
    <t xml:space="preserve">L   3319</t>
  </si>
  <si>
    <t xml:space="preserve">L   3320</t>
  </si>
  <si>
    <t xml:space="preserve">Volvo FMX</t>
  </si>
  <si>
    <t xml:space="preserve">L   3321</t>
  </si>
  <si>
    <t xml:space="preserve">L   3325</t>
  </si>
  <si>
    <t xml:space="preserve">Alimax s.r.o.</t>
  </si>
  <si>
    <t xml:space="preserve">L   3330</t>
  </si>
  <si>
    <t xml:space="preserve">L   3332</t>
  </si>
  <si>
    <t xml:space="preserve">L   3333</t>
  </si>
  <si>
    <t xml:space="preserve">Auto EU, s. r. o.</t>
  </si>
  <si>
    <t xml:space="preserve">L   3335</t>
  </si>
  <si>
    <t xml:space="preserve">L   3416</t>
  </si>
  <si>
    <t xml:space="preserve">L   3417</t>
  </si>
  <si>
    <t xml:space="preserve">L   3418</t>
  </si>
  <si>
    <t xml:space="preserve">L   3419</t>
  </si>
  <si>
    <t xml:space="preserve">asi náhrada za L 1502</t>
  </si>
  <si>
    <t xml:space="preserve">L   3421</t>
  </si>
  <si>
    <t xml:space="preserve">AUTA BENEŠ</t>
  </si>
  <si>
    <t xml:space="preserve">L   3422</t>
  </si>
  <si>
    <t xml:space="preserve">L   3425</t>
  </si>
  <si>
    <t xml:space="preserve">L   3426</t>
  </si>
  <si>
    <t xml:space="preserve">Ve výdejně</t>
  </si>
  <si>
    <t xml:space="preserve">admi; ahmi: 3445</t>
  </si>
  <si>
    <t xml:space="preserve">L   3446</t>
  </si>
  <si>
    <t xml:space="preserve">L   3447</t>
  </si>
  <si>
    <t xml:space="preserve">L   3448</t>
  </si>
  <si>
    <t xml:space="preserve">L   3450</t>
  </si>
  <si>
    <t xml:space="preserve">AUTOPAVEL</t>
  </si>
  <si>
    <t xml:space="preserve">L   3453</t>
  </si>
  <si>
    <t xml:space="preserve">L   3454</t>
  </si>
  <si>
    <t xml:space="preserve">L   3456</t>
  </si>
  <si>
    <t xml:space="preserve">Autocentrum Tůma s.r.o.</t>
  </si>
  <si>
    <t xml:space="preserve">admi; ahmi: ?</t>
  </si>
  <si>
    <t xml:space="preserve">L   3486</t>
  </si>
  <si>
    <t xml:space="preserve">stejný majitel i 3487, 3488</t>
  </si>
  <si>
    <t xml:space="preserve">L   3487</t>
  </si>
  <si>
    <t xml:space="preserve">L   3488</t>
  </si>
  <si>
    <t xml:space="preserve">L   3490</t>
  </si>
  <si>
    <t xml:space="preserve">L   3492</t>
  </si>
  <si>
    <t xml:space="preserve">Autoservis Richter</t>
  </si>
  <si>
    <t xml:space="preserve">L   3495</t>
  </si>
  <si>
    <t xml:space="preserve">L   3496</t>
  </si>
  <si>
    <t xml:space="preserve">L   3499</t>
  </si>
  <si>
    <t xml:space="preserve">inz. Tatobity</t>
  </si>
  <si>
    <t xml:space="preserve">L   3502</t>
  </si>
  <si>
    <t xml:space="preserve">L   3516</t>
  </si>
  <si>
    <t xml:space="preserve">malotraktor Iseki</t>
  </si>
  <si>
    <t xml:space="preserve">admi; ahmi: 3535; ve výdejně 9/10</t>
  </si>
  <si>
    <t xml:space="preserve">3516 traktor TSML, koupeno od Bartoš nářadí s.r.o.?</t>
  </si>
  <si>
    <t xml:space="preserve">L   3536</t>
  </si>
  <si>
    <t xml:space="preserve">admi; ahmi: 3545</t>
  </si>
  <si>
    <t xml:space="preserve">L   3547</t>
  </si>
  <si>
    <t xml:space="preserve">admi: 3546</t>
  </si>
  <si>
    <t xml:space="preserve">L   3550</t>
  </si>
  <si>
    <t xml:space="preserve">Jakemoto s.r.o.</t>
  </si>
  <si>
    <t xml:space="preserve">Bozkov</t>
  </si>
  <si>
    <t xml:space="preserve">L   3626</t>
  </si>
  <si>
    <t xml:space="preserve">admi: 3626; ahmi: 3635; od 6/21</t>
  </si>
  <si>
    <t xml:space="preserve">L   3627</t>
  </si>
  <si>
    <t xml:space="preserve">L   3628</t>
  </si>
  <si>
    <t xml:space="preserve">L   3635</t>
  </si>
  <si>
    <t xml:space="preserve">L   3636</t>
  </si>
  <si>
    <t xml:space="preserve">admi; ahmi: 3655</t>
  </si>
  <si>
    <t xml:space="preserve">L   3656</t>
  </si>
  <si>
    <t xml:space="preserve">admi; ahmi: 3675</t>
  </si>
  <si>
    <t xml:space="preserve">L   3676</t>
  </si>
  <si>
    <t xml:space="preserve">admi; ahmi: 3695</t>
  </si>
  <si>
    <t xml:space="preserve">L   3696</t>
  </si>
  <si>
    <t xml:space="preserve">admi; ahmi: 3715</t>
  </si>
  <si>
    <t xml:space="preserve">L   3716</t>
  </si>
  <si>
    <t xml:space="preserve">admi; ahmi: 3725</t>
  </si>
  <si>
    <t xml:space="preserve">L   3727</t>
  </si>
  <si>
    <t xml:space="preserve">admi: 3726; ahmi: 3745; od 9/24</t>
  </si>
  <si>
    <t xml:space="preserve">Lomnice n. P.</t>
  </si>
  <si>
    <t xml:space="preserve">L   3746</t>
  </si>
  <si>
    <t xml:space="preserve">L   3756</t>
  </si>
  <si>
    <t xml:space="preserve">admi; ahmi: 3765</t>
  </si>
  <si>
    <t xml:space="preserve">L   3766</t>
  </si>
  <si>
    <t xml:space="preserve">admi; ahmi: 3775</t>
  </si>
  <si>
    <t xml:space="preserve">L   3787</t>
  </si>
  <si>
    <t xml:space="preserve">Auto Hákis</t>
  </si>
  <si>
    <t xml:space="preserve">Admi: 3786; ahmi: 3795</t>
  </si>
  <si>
    <t xml:space="preserve">L   3789</t>
  </si>
  <si>
    <t xml:space="preserve">Tesla 3</t>
  </si>
  <si>
    <t xml:space="preserve">L   3791</t>
  </si>
  <si>
    <t xml:space="preserve">L   3797</t>
  </si>
  <si>
    <t xml:space="preserve">Admi: 3796; ahmi: 3865?; od 8/23</t>
  </si>
  <si>
    <t xml:space="preserve">L   3798</t>
  </si>
  <si>
    <t xml:space="preserve">L   3800</t>
  </si>
  <si>
    <t xml:space="preserve">L   3801</t>
  </si>
  <si>
    <t xml:space="preserve">L   3802</t>
  </si>
  <si>
    <t xml:space="preserve">L   3805</t>
  </si>
  <si>
    <t xml:space="preserve">AMC Motors</t>
  </si>
  <si>
    <t xml:space="preserve">L   3808</t>
  </si>
  <si>
    <t xml:space="preserve">L   3838</t>
  </si>
  <si>
    <t xml:space="preserve">AUTOGARDEN, s.r.o.</t>
  </si>
  <si>
    <t xml:space="preserve">L   3906</t>
  </si>
  <si>
    <t xml:space="preserve">L00 03 00</t>
  </si>
  <si>
    <t xml:space="preserve">ahmi; nic nevydáno</t>
  </si>
  <si>
    <t xml:space="preserve">L00 03 03</t>
  </si>
  <si>
    <t xml:space="preserve">výdej po L00 18xx</t>
  </si>
  <si>
    <t xml:space="preserve">L00 03 85</t>
  </si>
  <si>
    <t xml:space="preserve">L00 03 86</t>
  </si>
  <si>
    <t xml:space="preserve">L00 03 90</t>
  </si>
  <si>
    <t xml:space="preserve">Zetor</t>
  </si>
  <si>
    <t xml:space="preserve">L00 03 93</t>
  </si>
  <si>
    <t xml:space="preserve">Locust L903</t>
  </si>
  <si>
    <t xml:space="preserve">L00 04 02</t>
  </si>
  <si>
    <t xml:space="preserve">L00 04 04</t>
  </si>
  <si>
    <t xml:space="preserve">kolový bagr Komatsu</t>
  </si>
  <si>
    <t xml:space="preserve">L00 04 12</t>
  </si>
  <si>
    <t xml:space="preserve">L00 04 17</t>
  </si>
  <si>
    <t xml:space="preserve">L00 04 18</t>
  </si>
  <si>
    <t xml:space="preserve">kolový nakladač Terex</t>
  </si>
  <si>
    <t xml:space="preserve">L00 04 22</t>
  </si>
  <si>
    <t xml:space="preserve">kolový bagr Sany</t>
  </si>
  <si>
    <t xml:space="preserve">L00 04 23</t>
  </si>
  <si>
    <t xml:space="preserve">Škoda 706 MT</t>
  </si>
  <si>
    <t xml:space="preserve">L00 04 25</t>
  </si>
  <si>
    <t xml:space="preserve">L00 04 26</t>
  </si>
  <si>
    <t xml:space="preserve">kolový bagr</t>
  </si>
  <si>
    <t xml:space="preserve">ŠEBESTA VHS, Jablonec</t>
  </si>
  <si>
    <t xml:space="preserve">L00 06 01</t>
  </si>
  <si>
    <t xml:space="preserve">L00 06 75</t>
  </si>
  <si>
    <t xml:space="preserve">Zetor 7341 Super</t>
  </si>
  <si>
    <t xml:space="preserve">rok 2002</t>
  </si>
  <si>
    <t xml:space="preserve">L00 06 93</t>
  </si>
  <si>
    <t xml:space="preserve">L00 07 23</t>
  </si>
  <si>
    <t xml:space="preserve">Aleš Crha</t>
  </si>
  <si>
    <t xml:space="preserve">L00 07 31</t>
  </si>
  <si>
    <t xml:space="preserve">L00 08 65</t>
  </si>
  <si>
    <t xml:space="preserve">L00 08 80</t>
  </si>
  <si>
    <t xml:space="preserve">L00 08 89</t>
  </si>
  <si>
    <t xml:space="preserve">Case 5150</t>
  </si>
  <si>
    <t xml:space="preserve">L00 08 93</t>
  </si>
  <si>
    <t xml:space="preserve">L00 09 01</t>
  </si>
  <si>
    <t xml:space="preserve">L00 09 03</t>
  </si>
  <si>
    <t xml:space="preserve">L00 09 40</t>
  </si>
  <si>
    <t xml:space="preserve">L00 09 77</t>
  </si>
  <si>
    <t xml:space="preserve">L00 10 46</t>
  </si>
  <si>
    <t xml:space="preserve">L00 12 00</t>
  </si>
  <si>
    <t xml:space="preserve">L00 1531</t>
  </si>
  <si>
    <t xml:space="preserve">L00 1543</t>
  </si>
  <si>
    <t xml:space="preserve">L00 1544</t>
  </si>
  <si>
    <t xml:space="preserve">L00 1618</t>
  </si>
  <si>
    <t xml:space="preserve">Steyr 9180</t>
  </si>
  <si>
    <t xml:space="preserve">pár</t>
  </si>
  <si>
    <t xml:space="preserve">L00 1626</t>
  </si>
  <si>
    <t xml:space="preserve">Zetor Krystal</t>
  </si>
  <si>
    <t xml:space="preserve">L00 1640</t>
  </si>
  <si>
    <t xml:space="preserve">L00 1655</t>
  </si>
  <si>
    <t xml:space="preserve">Zetor 3011</t>
  </si>
  <si>
    <t xml:space="preserve">L00 1758</t>
  </si>
  <si>
    <t xml:space="preserve">L00 1774</t>
  </si>
  <si>
    <t xml:space="preserve">L00 1818</t>
  </si>
  <si>
    <t xml:space="preserve">L00 1824</t>
  </si>
  <si>
    <t xml:space="preserve">L00 1829</t>
  </si>
  <si>
    <t xml:space="preserve">přívěs Mengele</t>
  </si>
  <si>
    <t xml:space="preserve">L00 1830</t>
  </si>
  <si>
    <t xml:space="preserve">L00 1833</t>
  </si>
  <si>
    <t xml:space="preserve">vysokozdvižný vozík</t>
  </si>
  <si>
    <t xml:space="preserve">fa z JBC; vydáno před sérií 03 xx</t>
  </si>
  <si>
    <t xml:space="preserve">L00 1835</t>
  </si>
  <si>
    <t xml:space="preserve">smykem řízený nakladač</t>
  </si>
  <si>
    <t xml:space="preserve">L00 1841</t>
  </si>
  <si>
    <t xml:space="preserve">L00 1848</t>
  </si>
  <si>
    <t xml:space="preserve">L00 1857</t>
  </si>
  <si>
    <t xml:space="preserve">L00 1859</t>
  </si>
  <si>
    <t xml:space="preserve">traktor</t>
  </si>
  <si>
    <t xml:space="preserve">L00 1863</t>
  </si>
  <si>
    <t xml:space="preserve">L00 1870</t>
  </si>
  <si>
    <t xml:space="preserve">L00 1875</t>
  </si>
  <si>
    <t xml:space="preserve">L00 1879</t>
  </si>
  <si>
    <t xml:space="preserve">L00 1884</t>
  </si>
  <si>
    <t xml:space="preserve">Bagr Volvo</t>
  </si>
  <si>
    <t xml:space="preserve">L00 1889</t>
  </si>
  <si>
    <t xml:space="preserve">Zetor 7245</t>
  </si>
  <si>
    <t xml:space="preserve">L00 1905</t>
  </si>
  <si>
    <t xml:space="preserve">L00 1913</t>
  </si>
  <si>
    <t xml:space="preserve">L00 1933</t>
  </si>
  <si>
    <t xml:space="preserve">traktor Ford</t>
  </si>
  <si>
    <t xml:space="preserve">L00 1950</t>
  </si>
  <si>
    <t xml:space="preserve">Traktor</t>
  </si>
  <si>
    <t xml:space="preserve">L00 1992</t>
  </si>
  <si>
    <t xml:space="preserve">Bobcat Caterpillar</t>
  </si>
  <si>
    <t xml:space="preserve">L00 2068</t>
  </si>
  <si>
    <t xml:space="preserve">Bagr Caterpillar</t>
  </si>
  <si>
    <t xml:space="preserve">L00 2133</t>
  </si>
  <si>
    <t xml:space="preserve">L00 2175</t>
  </si>
  <si>
    <t xml:space="preserve">L00 2217</t>
  </si>
  <si>
    <t xml:space="preserve">nakladač Locust</t>
  </si>
  <si>
    <t xml:space="preserve">L00 2229</t>
  </si>
  <si>
    <t xml:space="preserve">silniční nakladač</t>
  </si>
  <si>
    <t xml:space="preserve">L00 2336</t>
  </si>
  <si>
    <t xml:space="preserve">L00 2455</t>
  </si>
  <si>
    <t xml:space="preserve">L00 2459</t>
  </si>
  <si>
    <t xml:space="preserve">L00 2501</t>
  </si>
  <si>
    <t xml:space="preserve">bagr</t>
  </si>
  <si>
    <t xml:space="preserve">L00 2511</t>
  </si>
  <si>
    <t xml:space="preserve">nakladač Gehl</t>
  </si>
  <si>
    <t xml:space="preserve">L00 2519</t>
  </si>
  <si>
    <t xml:space="preserve">L00 2734</t>
  </si>
  <si>
    <t xml:space="preserve">L00 2901</t>
  </si>
  <si>
    <t xml:space="preserve">L00 2906</t>
  </si>
  <si>
    <t xml:space="preserve">L00 2957</t>
  </si>
  <si>
    <t xml:space="preserve">L00 2960</t>
  </si>
  <si>
    <t xml:space="preserve">traktor JCB</t>
  </si>
  <si>
    <t xml:space="preserve">L00 2996</t>
  </si>
  <si>
    <t xml:space="preserve">L00 3013</t>
  </si>
  <si>
    <t xml:space="preserve">L00 3038</t>
  </si>
  <si>
    <t xml:space="preserve">L00 3047</t>
  </si>
  <si>
    <t xml:space="preserve">L00 3050</t>
  </si>
  <si>
    <t xml:space="preserve">L00 3054</t>
  </si>
  <si>
    <t xml:space="preserve">L00 3056</t>
  </si>
  <si>
    <t xml:space="preserve">L00 3059</t>
  </si>
  <si>
    <t xml:space="preserve">L00 3085</t>
  </si>
  <si>
    <t xml:space="preserve">rolba</t>
  </si>
  <si>
    <t xml:space="preserve">L00 3087</t>
  </si>
  <si>
    <t xml:space="preserve">dvoutabulka</t>
  </si>
  <si>
    <t xml:space="preserve">L00 3141</t>
  </si>
  <si>
    <t xml:space="preserve">L00 3200</t>
  </si>
  <si>
    <t xml:space="preserve">L00 3203</t>
  </si>
  <si>
    <t xml:space="preserve">L00 3217</t>
  </si>
  <si>
    <t xml:space="preserve">L00 3260</t>
  </si>
  <si>
    <t xml:space="preserve">jednotabulky</t>
  </si>
  <si>
    <t xml:space="preserve">L00 3266</t>
  </si>
  <si>
    <t xml:space="preserve">L00 3273</t>
  </si>
  <si>
    <t xml:space="preserve">L00 3282</t>
  </si>
  <si>
    <t xml:space="preserve">L00 3283</t>
  </si>
  <si>
    <t xml:space="preserve">L00 3290</t>
  </si>
  <si>
    <t xml:space="preserve">L00 3295</t>
  </si>
  <si>
    <t xml:space="preserve">L00 3300</t>
  </si>
  <si>
    <t xml:space="preserve">L00 3341</t>
  </si>
  <si>
    <t xml:space="preserve">grejdr</t>
  </si>
  <si>
    <t xml:space="preserve">L00 3343</t>
  </si>
  <si>
    <t xml:space="preserve">kolový nakladač Doosan</t>
  </si>
  <si>
    <t xml:space="preserve">Perena</t>
  </si>
  <si>
    <t xml:space="preserve">L00 3349</t>
  </si>
  <si>
    <t xml:space="preserve">L00 3352</t>
  </si>
  <si>
    <t xml:space="preserve">Tatra 815 AD</t>
  </si>
  <si>
    <t xml:space="preserve">L00 3354</t>
  </si>
  <si>
    <t xml:space="preserve">fa Integra</t>
  </si>
  <si>
    <t xml:space="preserve">L00 3359</t>
  </si>
  <si>
    <t xml:space="preserve">L00 3363</t>
  </si>
  <si>
    <t xml:space="preserve">zametací stroj</t>
  </si>
  <si>
    <t xml:space="preserve">TS Jablonné v P.</t>
  </si>
  <si>
    <t xml:space="preserve">L00 3367</t>
  </si>
  <si>
    <t xml:space="preserve">traktorbagr Caterpillar</t>
  </si>
  <si>
    <t xml:space="preserve">L00 3371</t>
  </si>
  <si>
    <t xml:space="preserve">L00 3652</t>
  </si>
  <si>
    <t xml:space="preserve">Liaz 151 kropice</t>
  </si>
  <si>
    <t xml:space="preserve">L00 3654</t>
  </si>
  <si>
    <t xml:space="preserve">Avia A31 plošina</t>
  </si>
  <si>
    <t xml:space="preserve">fa LBC</t>
  </si>
  <si>
    <t xml:space="preserve">L00 3737</t>
  </si>
  <si>
    <t xml:space="preserve">Karcher MCM 600</t>
  </si>
  <si>
    <t xml:space="preserve">TSML</t>
  </si>
  <si>
    <t xml:space="preserve">L00 3773</t>
  </si>
  <si>
    <t xml:space="preserve">Tatra 815 UDS</t>
  </si>
  <si>
    <t xml:space="preserve">Bagrotrans</t>
  </si>
  <si>
    <t xml:space="preserve">L00 3777</t>
  </si>
  <si>
    <t xml:space="preserve">L00 3944</t>
  </si>
  <si>
    <t xml:space="preserve">manipulátor JCB</t>
  </si>
  <si>
    <t xml:space="preserve">L00 3949</t>
  </si>
  <si>
    <t xml:space="preserve">L00 3964</t>
  </si>
  <si>
    <t xml:space="preserve">Bagr JCB</t>
  </si>
  <si>
    <t xml:space="preserve">L00 4000</t>
  </si>
  <si>
    <t xml:space="preserve">L00 4101</t>
  </si>
  <si>
    <t xml:space="preserve">v čl</t>
  </si>
  <si>
    <t xml:space="preserve">L00 4552</t>
  </si>
  <si>
    <t xml:space="preserve">Case IH MX120</t>
  </si>
  <si>
    <t xml:space="preserve">admi: 4541</t>
  </si>
  <si>
    <t xml:space="preserve">L00 4559</t>
  </si>
  <si>
    <t xml:space="preserve">New Holland</t>
  </si>
  <si>
    <t xml:space="preserve">L00 4578</t>
  </si>
  <si>
    <t xml:space="preserve">traktorbagr</t>
  </si>
  <si>
    <t xml:space="preserve">L00 4579</t>
  </si>
  <si>
    <t xml:space="preserve">přívěs WTC Big-16</t>
  </si>
  <si>
    <t xml:space="preserve">L00 4599</t>
  </si>
  <si>
    <t xml:space="preserve">L00 4611</t>
  </si>
  <si>
    <t xml:space="preserve">ZDT Mega 20</t>
  </si>
  <si>
    <t xml:space="preserve">L00 4612</t>
  </si>
  <si>
    <t xml:space="preserve">traktor Deutz-Fahr</t>
  </si>
  <si>
    <t xml:space="preserve">L00 4629</t>
  </si>
  <si>
    <t xml:space="preserve">malotraktor</t>
  </si>
  <si>
    <t xml:space="preserve">L00 4660</t>
  </si>
  <si>
    <t xml:space="preserve">L00 4672</t>
  </si>
  <si>
    <t xml:space="preserve">L00 4674</t>
  </si>
  <si>
    <t xml:space="preserve">L00 4682</t>
  </si>
  <si>
    <t xml:space="preserve">přívěs DEZA</t>
  </si>
  <si>
    <t xml:space="preserve">L00 4710</t>
  </si>
  <si>
    <t xml:space="preserve">L00 4714</t>
  </si>
  <si>
    <t xml:space="preserve">L00 4715</t>
  </si>
  <si>
    <t xml:space="preserve">L00 4722</t>
  </si>
  <si>
    <t xml:space="preserve">L00 4724</t>
  </si>
  <si>
    <t xml:space="preserve">nakladač JCB</t>
  </si>
  <si>
    <t xml:space="preserve">L00 4726</t>
  </si>
  <si>
    <t xml:space="preserve">2 tabulky</t>
  </si>
  <si>
    <t xml:space="preserve">L00 4741</t>
  </si>
  <si>
    <t xml:space="preserve">L00 4742</t>
  </si>
  <si>
    <t xml:space="preserve">L00 4744</t>
  </si>
  <si>
    <t xml:space="preserve">L00 4748</t>
  </si>
  <si>
    <t xml:space="preserve">L00 4749</t>
  </si>
  <si>
    <t xml:space="preserve">Tatra 815 AD 28</t>
  </si>
  <si>
    <t xml:space="preserve">L00 4752</t>
  </si>
  <si>
    <t xml:space="preserve">L00 4767</t>
  </si>
  <si>
    <t xml:space="preserve">autojeřáb</t>
  </si>
  <si>
    <t xml:space="preserve">L00 4776</t>
  </si>
  <si>
    <t xml:space="preserve">Tatra 148 AD20</t>
  </si>
  <si>
    <t xml:space="preserve">L00 4780</t>
  </si>
  <si>
    <t xml:space="preserve">kolový bagr CAT</t>
  </si>
  <si>
    <t xml:space="preserve">L00 4781</t>
  </si>
  <si>
    <t xml:space="preserve">dempr</t>
  </si>
  <si>
    <t xml:space="preserve">L00 4785</t>
  </si>
  <si>
    <t xml:space="preserve">L00 4788</t>
  </si>
  <si>
    <t xml:space="preserve">CF Moto Gladiator</t>
  </si>
  <si>
    <t xml:space="preserve">L00 4789</t>
  </si>
  <si>
    <t xml:space="preserve">Javeko CZ s.r.o.</t>
  </si>
  <si>
    <t xml:space="preserve">L00 4843</t>
  </si>
  <si>
    <t xml:space="preserve">Zetor 6911</t>
  </si>
  <si>
    <t xml:space="preserve">L00 4845</t>
  </si>
  <si>
    <t xml:space="preserve">L00 4874</t>
  </si>
  <si>
    <t xml:space="preserve">L00 4879</t>
  </si>
  <si>
    <t xml:space="preserve">?jb</t>
  </si>
  <si>
    <t xml:space="preserve">L00 4885</t>
  </si>
  <si>
    <t xml:space="preserve">Zetor 5718</t>
  </si>
  <si>
    <t xml:space="preserve">L00 4891</t>
  </si>
  <si>
    <t xml:space="preserve">L00 4897</t>
  </si>
  <si>
    <t xml:space="preserve">Zetor 5511</t>
  </si>
  <si>
    <t xml:space="preserve">L00 4912</t>
  </si>
  <si>
    <t xml:space="preserve">Zetor Forterra 10641</t>
  </si>
  <si>
    <t xml:space="preserve">L00 4939</t>
  </si>
  <si>
    <t xml:space="preserve">L00 4966</t>
  </si>
  <si>
    <t xml:space="preserve">L00 5005</t>
  </si>
  <si>
    <t xml:space="preserve">L00 5007</t>
  </si>
  <si>
    <t xml:space="preserve">L00 5028</t>
  </si>
  <si>
    <t xml:space="preserve">L00 5030</t>
  </si>
  <si>
    <t xml:space="preserve">L00 5053</t>
  </si>
  <si>
    <t xml:space="preserve">traktor John Deere</t>
  </si>
  <si>
    <t xml:space="preserve">L00 5058</t>
  </si>
  <si>
    <t xml:space="preserve">L00 5064</t>
  </si>
  <si>
    <t xml:space="preserve">L00 5090</t>
  </si>
  <si>
    <t xml:space="preserve">L00 5097</t>
  </si>
  <si>
    <t xml:space="preserve">Zetor 25K</t>
  </si>
  <si>
    <t xml:space="preserve">L00 5118</t>
  </si>
  <si>
    <t xml:space="preserve">L00 5137</t>
  </si>
  <si>
    <t xml:space="preserve">L00 5459</t>
  </si>
  <si>
    <t xml:space="preserve">L00 5466</t>
  </si>
  <si>
    <t xml:space="preserve">minitraktor</t>
  </si>
  <si>
    <t xml:space="preserve">L00 5467</t>
  </si>
  <si>
    <t xml:space="preserve">L00 5471</t>
  </si>
  <si>
    <t xml:space="preserve">Zetor Crystal 8111</t>
  </si>
  <si>
    <t xml:space="preserve">L00 5484</t>
  </si>
  <si>
    <t xml:space="preserve">L00 5500</t>
  </si>
  <si>
    <t xml:space="preserve">L00 5530</t>
  </si>
  <si>
    <t xml:space="preserve">L00 5552</t>
  </si>
  <si>
    <t xml:space="preserve">jedna tabulka</t>
  </si>
  <si>
    <t xml:space="preserve">L00 5560</t>
  </si>
  <si>
    <t xml:space="preserve">Zetor Crystal 16145</t>
  </si>
  <si>
    <t xml:space="preserve">L00 5582</t>
  </si>
  <si>
    <t xml:space="preserve">L00 5585</t>
  </si>
  <si>
    <t xml:space="preserve">L00 5610</t>
  </si>
  <si>
    <t xml:space="preserve">L00 5623</t>
  </si>
  <si>
    <t xml:space="preserve">L00 5625</t>
  </si>
  <si>
    <t xml:space="preserve">L00 5634</t>
  </si>
  <si>
    <t xml:space="preserve">L00 5654</t>
  </si>
  <si>
    <t xml:space="preserve">Zetor 7211</t>
  </si>
  <si>
    <t xml:space="preserve">L00 5744</t>
  </si>
  <si>
    <t xml:space="preserve">L00 5752</t>
  </si>
  <si>
    <t xml:space="preserve">s 2L5 8266</t>
  </si>
  <si>
    <t xml:space="preserve">L00 5762</t>
  </si>
  <si>
    <t xml:space="preserve">L00 5769</t>
  </si>
  <si>
    <t xml:space="preserve">L00 5776</t>
  </si>
  <si>
    <t xml:space="preserve">L00 5778</t>
  </si>
  <si>
    <t xml:space="preserve">L00 5922</t>
  </si>
  <si>
    <t xml:space="preserve">L00 5926</t>
  </si>
  <si>
    <t xml:space="preserve">L00 5935</t>
  </si>
  <si>
    <t xml:space="preserve">L00 5966</t>
  </si>
  <si>
    <t xml:space="preserve">L00 5999</t>
  </si>
  <si>
    <t xml:space="preserve">Jaro 2008</t>
  </si>
  <si>
    <t xml:space="preserve">L00 6060</t>
  </si>
  <si>
    <t xml:space="preserve">L00 6074</t>
  </si>
  <si>
    <t xml:space="preserve">L00 6103</t>
  </si>
  <si>
    <t xml:space="preserve">L00 6108</t>
  </si>
  <si>
    <t xml:space="preserve">L00 6112</t>
  </si>
  <si>
    <t xml:space="preserve">L00 6151</t>
  </si>
  <si>
    <t xml:space="preserve">L00 6166</t>
  </si>
  <si>
    <t xml:space="preserve">L00 6258</t>
  </si>
  <si>
    <t xml:space="preserve">admi: 6241</t>
  </si>
  <si>
    <t xml:space="preserve">L00 6269</t>
  </si>
  <si>
    <t xml:space="preserve">ve Cvikově</t>
  </si>
  <si>
    <t xml:space="preserve">L00 6273</t>
  </si>
  <si>
    <t xml:space="preserve">L00 6376</t>
  </si>
  <si>
    <t xml:space="preserve">L00 6380</t>
  </si>
  <si>
    <t xml:space="preserve">L00 6406</t>
  </si>
  <si>
    <t xml:space="preserve">L00 6436</t>
  </si>
  <si>
    <t xml:space="preserve">L00 6439</t>
  </si>
  <si>
    <t xml:space="preserve">L00 6450</t>
  </si>
  <si>
    <t xml:space="preserve">L00 6470</t>
  </si>
  <si>
    <t xml:space="preserve">L00 6507</t>
  </si>
  <si>
    <t xml:space="preserve">L00 6510</t>
  </si>
  <si>
    <t xml:space="preserve">L00 6511</t>
  </si>
  <si>
    <t xml:space="preserve">Fendt 306 LSA</t>
  </si>
  <si>
    <t xml:space="preserve">L00 6522</t>
  </si>
  <si>
    <t xml:space="preserve">L00 6534</t>
  </si>
  <si>
    <t xml:space="preserve">L00 6549</t>
  </si>
  <si>
    <t xml:space="preserve">přívěs Strom</t>
  </si>
  <si>
    <t xml:space="preserve">L00 6555</t>
  </si>
  <si>
    <t xml:space="preserve">L00 6559</t>
  </si>
  <si>
    <t xml:space="preserve">L00 6567</t>
  </si>
  <si>
    <t xml:space="preserve">L00 6576</t>
  </si>
  <si>
    <t xml:space="preserve">L00 6577</t>
  </si>
  <si>
    <t xml:space="preserve">L00 6583</t>
  </si>
  <si>
    <t xml:space="preserve">L00 6584</t>
  </si>
  <si>
    <t xml:space="preserve">v tanvaldu</t>
  </si>
  <si>
    <t xml:space="preserve">L00 6588</t>
  </si>
  <si>
    <t xml:space="preserve">L00 6605</t>
  </si>
  <si>
    <t xml:space="preserve">L00 6611</t>
  </si>
  <si>
    <t xml:space="preserve">John Deere 633</t>
  </si>
  <si>
    <t xml:space="preserve">L00 6617</t>
  </si>
  <si>
    <t xml:space="preserve">L00 6621</t>
  </si>
  <si>
    <t xml:space="preserve">L00 6630</t>
  </si>
  <si>
    <t xml:space="preserve">L00 6636</t>
  </si>
  <si>
    <t xml:space="preserve">L00 6664</t>
  </si>
  <si>
    <t xml:space="preserve">L00 6666</t>
  </si>
  <si>
    <t xml:space="preserve">L00 6699</t>
  </si>
  <si>
    <t xml:space="preserve">L00 6733</t>
  </si>
  <si>
    <t xml:space="preserve">L00 6757</t>
  </si>
  <si>
    <t xml:space="preserve">L00 6760</t>
  </si>
  <si>
    <t xml:space="preserve">L00 6783</t>
  </si>
  <si>
    <t xml:space="preserve">Zetor 5545</t>
  </si>
  <si>
    <t xml:space="preserve">inzerát Havlíčkův Brod</t>
  </si>
  <si>
    <t xml:space="preserve">L00 6813</t>
  </si>
  <si>
    <t xml:space="preserve">majitel z LBC</t>
  </si>
  <si>
    <t xml:space="preserve">L00 6828</t>
  </si>
  <si>
    <t xml:space="preserve">Sklenařice (SM)</t>
  </si>
  <si>
    <t xml:space="preserve">L00 6833</t>
  </si>
  <si>
    <t xml:space="preserve">L00 6845</t>
  </si>
  <si>
    <t xml:space="preserve">L00 6852</t>
  </si>
  <si>
    <t xml:space="preserve">L00 6860</t>
  </si>
  <si>
    <t xml:space="preserve">L00 6864</t>
  </si>
  <si>
    <t xml:space="preserve">L00 6876</t>
  </si>
  <si>
    <t xml:space="preserve">L00 6885</t>
  </si>
  <si>
    <t xml:space="preserve">L00 6890</t>
  </si>
  <si>
    <t xml:space="preserve">L00 6891</t>
  </si>
  <si>
    <t xml:space="preserve">táhl L01 2314</t>
  </si>
  <si>
    <t xml:space="preserve">L00 6893</t>
  </si>
  <si>
    <t xml:space="preserve">traktorbagr Gehl</t>
  </si>
  <si>
    <t xml:space="preserve">adresa Desná</t>
  </si>
  <si>
    <t xml:space="preserve">L00 6897</t>
  </si>
  <si>
    <t xml:space="preserve">L00 6901</t>
  </si>
  <si>
    <t xml:space="preserve">přívěs fekál</t>
  </si>
  <si>
    <t xml:space="preserve">L00 6904</t>
  </si>
  <si>
    <t xml:space="preserve">L00 6911</t>
  </si>
  <si>
    <t xml:space="preserve">Studenec</t>
  </si>
  <si>
    <t xml:space="preserve">L00 6918</t>
  </si>
  <si>
    <t xml:space="preserve">L00 6929</t>
  </si>
  <si>
    <t xml:space="preserve">Zetor 16245</t>
  </si>
  <si>
    <t xml:space="preserve">L00 6945</t>
  </si>
  <si>
    <t xml:space="preserve">L00 6953</t>
  </si>
  <si>
    <t xml:space="preserve">L00 6958</t>
  </si>
  <si>
    <t xml:space="preserve">L00 6970</t>
  </si>
  <si>
    <t xml:space="preserve">L00 7053</t>
  </si>
  <si>
    <t xml:space="preserve">L00 7083</t>
  </si>
  <si>
    <t xml:space="preserve">Zetor 5245</t>
  </si>
  <si>
    <t xml:space="preserve">L00 7111</t>
  </si>
  <si>
    <t xml:space="preserve">L00 7160</t>
  </si>
  <si>
    <t xml:space="preserve">L00 7171</t>
  </si>
  <si>
    <t xml:space="preserve">L00 7219</t>
  </si>
  <si>
    <t xml:space="preserve">L00 7239</t>
  </si>
  <si>
    <t xml:space="preserve">L00 7272</t>
  </si>
  <si>
    <t xml:space="preserve">L00 7285</t>
  </si>
  <si>
    <t xml:space="preserve">L00 7288</t>
  </si>
  <si>
    <t xml:space="preserve">přívěs WTC  </t>
  </si>
  <si>
    <t xml:space="preserve">L00 7302</t>
  </si>
  <si>
    <t xml:space="preserve">L00 7341</t>
  </si>
  <si>
    <t xml:space="preserve">L00 7350</t>
  </si>
  <si>
    <t xml:space="preserve">L00 7353</t>
  </si>
  <si>
    <t xml:space="preserve">L00 7354</t>
  </si>
  <si>
    <t xml:space="preserve">společně s L00 6933</t>
  </si>
  <si>
    <t xml:space="preserve">L00 7359</t>
  </si>
  <si>
    <t xml:space="preserve">DS Agro</t>
  </si>
  <si>
    <t xml:space="preserve">L00 7370</t>
  </si>
  <si>
    <t xml:space="preserve">L00 7375</t>
  </si>
  <si>
    <t xml:space="preserve">L00 7393</t>
  </si>
  <si>
    <t xml:space="preserve">Zetor 10145</t>
  </si>
  <si>
    <t xml:space="preserve">L00 7421</t>
  </si>
  <si>
    <t xml:space="preserve">řezačka Claas</t>
  </si>
  <si>
    <t xml:space="preserve">DS Agro, paralelní výdej s L00 76xx</t>
  </si>
  <si>
    <t xml:space="preserve">L00 7431</t>
  </si>
  <si>
    <t xml:space="preserve">L00 7433</t>
  </si>
  <si>
    <t xml:space="preserve">L00 7434</t>
  </si>
  <si>
    <t xml:space="preserve">L00 7441</t>
  </si>
  <si>
    <t xml:space="preserve">L00 7445</t>
  </si>
  <si>
    <t xml:space="preserve">L00 7451</t>
  </si>
  <si>
    <t xml:space="preserve">Zetor Forterra</t>
  </si>
  <si>
    <t xml:space="preserve">L00 7452</t>
  </si>
  <si>
    <t xml:space="preserve">kolový nakladač CAT</t>
  </si>
  <si>
    <t xml:space="preserve">L00 7552</t>
  </si>
  <si>
    <t xml:space="preserve">L00 7581</t>
  </si>
  <si>
    <t xml:space="preserve">L00 7596</t>
  </si>
  <si>
    <t xml:space="preserve">L00 7616</t>
  </si>
  <si>
    <t xml:space="preserve">L00 7636</t>
  </si>
  <si>
    <t xml:space="preserve">Caterpillar</t>
  </si>
  <si>
    <t xml:space="preserve">L00 7649</t>
  </si>
  <si>
    <t xml:space="preserve">L00 7659</t>
  </si>
  <si>
    <t xml:space="preserve">L00 7690</t>
  </si>
  <si>
    <t xml:space="preserve">L00 7792</t>
  </si>
  <si>
    <t xml:space="preserve">L00 7809</t>
  </si>
  <si>
    <t xml:space="preserve">Zetor 4611</t>
  </si>
  <si>
    <t xml:space="preserve">L00 7823</t>
  </si>
  <si>
    <t xml:space="preserve">L00 7824</t>
  </si>
  <si>
    <t xml:space="preserve">L00 7904</t>
  </si>
  <si>
    <t xml:space="preserve">Case 2388</t>
  </si>
  <si>
    <t xml:space="preserve">L00 7986</t>
  </si>
  <si>
    <t xml:space="preserve">na Frýdlantsku</t>
  </si>
  <si>
    <t xml:space="preserve">L00 8000</t>
  </si>
  <si>
    <t xml:space="preserve">L00 8012</t>
  </si>
  <si>
    <t xml:space="preserve">L00 8049</t>
  </si>
  <si>
    <t xml:space="preserve">L00 8050</t>
  </si>
  <si>
    <t xml:space="preserve">L00 8052</t>
  </si>
  <si>
    <t xml:space="preserve">L00 8073</t>
  </si>
  <si>
    <t xml:space="preserve">L00 8101</t>
  </si>
  <si>
    <t xml:space="preserve">kombajn New Holland</t>
  </si>
  <si>
    <t xml:space="preserve">L00 8106</t>
  </si>
  <si>
    <t xml:space="preserve">Agrimega 250</t>
  </si>
  <si>
    <t xml:space="preserve">L00 8111</t>
  </si>
  <si>
    <t xml:space="preserve">L00 8116</t>
  </si>
  <si>
    <t xml:space="preserve">L00 8126</t>
  </si>
  <si>
    <t xml:space="preserve">L00 8127</t>
  </si>
  <si>
    <t xml:space="preserve">L00 8129</t>
  </si>
  <si>
    <t xml:space="preserve">L00 8163</t>
  </si>
  <si>
    <t xml:space="preserve">L00 8165</t>
  </si>
  <si>
    <t xml:space="preserve">L00 8220</t>
  </si>
  <si>
    <t xml:space="preserve">L00 8232</t>
  </si>
  <si>
    <t xml:space="preserve">L00 8235</t>
  </si>
  <si>
    <t xml:space="preserve">Zetor Forterra 12441</t>
  </si>
  <si>
    <t xml:space="preserve">L00 8261</t>
  </si>
  <si>
    <t xml:space="preserve">Zetor 7011</t>
  </si>
  <si>
    <t xml:space="preserve">L00 8267</t>
  </si>
  <si>
    <t xml:space="preserve">Massey-Fergusson</t>
  </si>
  <si>
    <t xml:space="preserve">L00 8282</t>
  </si>
  <si>
    <t xml:space="preserve">L00 8254</t>
  </si>
  <si>
    <t xml:space="preserve">L00 8277</t>
  </si>
  <si>
    <t xml:space="preserve">L00 8312</t>
  </si>
  <si>
    <t xml:space="preserve">L00 8320</t>
  </si>
  <si>
    <t xml:space="preserve">L00 8447</t>
  </si>
  <si>
    <t xml:space="preserve">admi: 8441; od 5/19</t>
  </si>
  <si>
    <t xml:space="preserve">L00 8451</t>
  </si>
  <si>
    <t xml:space="preserve">Zetor 4011</t>
  </si>
  <si>
    <t xml:space="preserve">L00 8454</t>
  </si>
  <si>
    <t xml:space="preserve">L00 8462</t>
  </si>
  <si>
    <t xml:space="preserve">L00 8474</t>
  </si>
  <si>
    <t xml:space="preserve">L00 8483</t>
  </si>
  <si>
    <t xml:space="preserve">TS ŽB</t>
  </si>
  <si>
    <t xml:space="preserve">L00 8484</t>
  </si>
  <si>
    <t xml:space="preserve">Brniště</t>
  </si>
  <si>
    <t xml:space="preserve">L00 8622</t>
  </si>
  <si>
    <t xml:space="preserve">L00 8644</t>
  </si>
  <si>
    <t xml:space="preserve">Zetor 5611</t>
  </si>
  <si>
    <t xml:space="preserve">L00 9325</t>
  </si>
  <si>
    <t xml:space="preserve">L00 9359</t>
  </si>
  <si>
    <t xml:space="preserve">L00 9376</t>
  </si>
  <si>
    <t xml:space="preserve">L00 9394</t>
  </si>
  <si>
    <t xml:space="preserve">III. Q 2004</t>
  </si>
  <si>
    <t xml:space="preserve">L00 9401</t>
  </si>
  <si>
    <t xml:space="preserve">přívěs Molčík</t>
  </si>
  <si>
    <t xml:space="preserve">L00 9404</t>
  </si>
  <si>
    <t xml:space="preserve">L00 9408</t>
  </si>
  <si>
    <t xml:space="preserve">Case IH Magnum</t>
  </si>
  <si>
    <t xml:space="preserve">L00 9410</t>
  </si>
  <si>
    <t xml:space="preserve">L00 9411</t>
  </si>
  <si>
    <t xml:space="preserve">čtyřkolka Suzuki</t>
  </si>
  <si>
    <t xml:space="preserve">L00 9416</t>
  </si>
  <si>
    <t xml:space="preserve">L00 9417</t>
  </si>
  <si>
    <t xml:space="preserve">Pottinger Jumbo 6600</t>
  </si>
  <si>
    <t xml:space="preserve">L00 9418</t>
  </si>
  <si>
    <t xml:space="preserve">traktor Steyr</t>
  </si>
  <si>
    <t xml:space="preserve">L00 9424</t>
  </si>
  <si>
    <t xml:space="preserve">L00 9429</t>
  </si>
  <si>
    <t xml:space="preserve">L00 9432</t>
  </si>
  <si>
    <t xml:space="preserve">L00 9438</t>
  </si>
  <si>
    <t xml:space="preserve">L00 9439</t>
  </si>
  <si>
    <t xml:space="preserve">přívěs Fliegl</t>
  </si>
  <si>
    <t xml:space="preserve">L00 9440</t>
  </si>
  <si>
    <t xml:space="preserve">traktor Valtra</t>
  </si>
  <si>
    <t xml:space="preserve">L00 9443</t>
  </si>
  <si>
    <t xml:space="preserve">Kawasaki KVF 700</t>
  </si>
  <si>
    <t xml:space="preserve">L00 9447</t>
  </si>
  <si>
    <t xml:space="preserve">Case</t>
  </si>
  <si>
    <t xml:space="preserve">L00 9462</t>
  </si>
  <si>
    <t xml:space="preserve">zahradní traktor</t>
  </si>
  <si>
    <t xml:space="preserve">L00 9463</t>
  </si>
  <si>
    <t xml:space="preserve">L00 9465</t>
  </si>
  <si>
    <t xml:space="preserve">L00 9481</t>
  </si>
  <si>
    <t xml:space="preserve">L00 9492</t>
  </si>
  <si>
    <t xml:space="preserve">L00 9494</t>
  </si>
  <si>
    <t xml:space="preserve">L00 9495</t>
  </si>
  <si>
    <t xml:space="preserve">L00 9500</t>
  </si>
  <si>
    <t xml:space="preserve">L00 9501</t>
  </si>
  <si>
    <t xml:space="preserve">L00 9503</t>
  </si>
  <si>
    <t xml:space="preserve">L00 9512</t>
  </si>
  <si>
    <t xml:space="preserve">travní sekačka</t>
  </si>
  <si>
    <t xml:space="preserve">L00 9525</t>
  </si>
  <si>
    <t xml:space="preserve">L00 9530</t>
  </si>
  <si>
    <t xml:space="preserve">L00 9540</t>
  </si>
  <si>
    <t xml:space="preserve">Zetor Forterra 125</t>
  </si>
  <si>
    <t xml:space="preserve">L00 9543</t>
  </si>
  <si>
    <t xml:space="preserve">L00 9551</t>
  </si>
  <si>
    <t xml:space="preserve">Tatra Jamal</t>
  </si>
  <si>
    <t xml:space="preserve">L00 9554</t>
  </si>
  <si>
    <t xml:space="preserve">L00 9555</t>
  </si>
  <si>
    <t xml:space="preserve">L00 9558</t>
  </si>
  <si>
    <t xml:space="preserve">L00 9559</t>
  </si>
  <si>
    <t xml:space="preserve">malotraktor Yukon</t>
  </si>
  <si>
    <t xml:space="preserve">L00 9560</t>
  </si>
  <si>
    <t xml:space="preserve">L00 9562</t>
  </si>
  <si>
    <t xml:space="preserve">Mahindra FS-254</t>
  </si>
  <si>
    <t xml:space="preserve">L00 9564</t>
  </si>
  <si>
    <t xml:space="preserve">L00 9565</t>
  </si>
  <si>
    <t xml:space="preserve">L00 9566</t>
  </si>
  <si>
    <t xml:space="preserve">Deutz-Fahr Agrotron K-124</t>
  </si>
  <si>
    <t xml:space="preserve">L00 9570</t>
  </si>
  <si>
    <t xml:space="preserve">Pronar</t>
  </si>
  <si>
    <t xml:space="preserve">L00 9572</t>
  </si>
  <si>
    <t xml:space="preserve">L00 9573</t>
  </si>
  <si>
    <t xml:space="preserve">L00 9574</t>
  </si>
  <si>
    <t xml:space="preserve">L00 9579</t>
  </si>
  <si>
    <t xml:space="preserve">Zetor 7745</t>
  </si>
  <si>
    <t xml:space="preserve">L00 9581</t>
  </si>
  <si>
    <t xml:space="preserve">L00 9583</t>
  </si>
  <si>
    <t xml:space="preserve">L00 9587</t>
  </si>
  <si>
    <t xml:space="preserve">L00 9589</t>
  </si>
  <si>
    <t xml:space="preserve">traktor New Holland</t>
  </si>
  <si>
    <t xml:space="preserve">L00 9590</t>
  </si>
  <si>
    <t xml:space="preserve">L00 9594</t>
  </si>
  <si>
    <t xml:space="preserve">L00 9599</t>
  </si>
  <si>
    <t xml:space="preserve">L00 9607</t>
  </si>
  <si>
    <t xml:space="preserve">L00 9611</t>
  </si>
  <si>
    <t xml:space="preserve">Iseki TM 3240 ALH  fa TSML</t>
  </si>
  <si>
    <t xml:space="preserve">L00 9612</t>
  </si>
  <si>
    <t xml:space="preserve">L00 9614</t>
  </si>
  <si>
    <t xml:space="preserve">L00 9638</t>
  </si>
  <si>
    <t xml:space="preserve">L00 9639</t>
  </si>
  <si>
    <t xml:space="preserve">L00 9663</t>
  </si>
  <si>
    <t xml:space="preserve">L00 9670</t>
  </si>
  <si>
    <t xml:space="preserve">přívěs na balíky</t>
  </si>
  <si>
    <t xml:space="preserve">L00 9734</t>
  </si>
  <si>
    <t xml:space="preserve">L00 9735</t>
  </si>
  <si>
    <t xml:space="preserve">L00 9744</t>
  </si>
  <si>
    <t xml:space="preserve">L00 9745</t>
  </si>
  <si>
    <t xml:space="preserve">L00 9774</t>
  </si>
  <si>
    <t xml:space="preserve">L00 9776</t>
  </si>
  <si>
    <t xml:space="preserve">bagr Gehl</t>
  </si>
  <si>
    <t xml:space="preserve">L00 9785</t>
  </si>
  <si>
    <t xml:space="preserve">L00 9791</t>
  </si>
  <si>
    <t xml:space="preserve">L00 9799</t>
  </si>
  <si>
    <t xml:space="preserve">L00 9800</t>
  </si>
  <si>
    <t xml:space="preserve">L00 9825</t>
  </si>
  <si>
    <t xml:space="preserve">L00 9832</t>
  </si>
  <si>
    <t xml:space="preserve">L00 9841</t>
  </si>
  <si>
    <t xml:space="preserve">L00 9845</t>
  </si>
  <si>
    <t xml:space="preserve">Liaz 110 kropící vůz</t>
  </si>
  <si>
    <t xml:space="preserve">L00 9857</t>
  </si>
  <si>
    <t xml:space="preserve">L00 9871</t>
  </si>
  <si>
    <t xml:space="preserve">L00 9889</t>
  </si>
  <si>
    <t xml:space="preserve">Polaris Sportsman</t>
  </si>
  <si>
    <t xml:space="preserve">L00 9896</t>
  </si>
  <si>
    <t xml:space="preserve">L00 9899</t>
  </si>
  <si>
    <t xml:space="preserve">L00 9910</t>
  </si>
  <si>
    <t xml:space="preserve">Iseki 3130</t>
  </si>
  <si>
    <t xml:space="preserve">L00 9916</t>
  </si>
  <si>
    <t xml:space="preserve">zametač chodníků</t>
  </si>
  <si>
    <t xml:space="preserve">L00 9921</t>
  </si>
  <si>
    <t xml:space="preserve">L00 9940</t>
  </si>
  <si>
    <t xml:space="preserve">Bobcat  </t>
  </si>
  <si>
    <t xml:space="preserve">L00 9952</t>
  </si>
  <si>
    <t xml:space="preserve">L00 9956</t>
  </si>
  <si>
    <t xml:space="preserve">L00 9965</t>
  </si>
  <si>
    <t xml:space="preserve">malotraktor John Deere</t>
  </si>
  <si>
    <t xml:space="preserve">L00 9966</t>
  </si>
  <si>
    <t xml:space="preserve">L00 9970</t>
  </si>
  <si>
    <t xml:space="preserve">traktor Kubota</t>
  </si>
  <si>
    <t xml:space="preserve">L00 9977</t>
  </si>
  <si>
    <t xml:space="preserve">admi: 9971; ahmi: L01 0030</t>
  </si>
  <si>
    <t xml:space="preserve">L00 9998</t>
  </si>
  <si>
    <t xml:space="preserve">L00 9999</t>
  </si>
  <si>
    <t xml:space="preserve">traktor Fendt</t>
  </si>
  <si>
    <t xml:space="preserve">L01 0000</t>
  </si>
  <si>
    <t xml:space="preserve">L01 0009</t>
  </si>
  <si>
    <t xml:space="preserve">L01 0011</t>
  </si>
  <si>
    <t xml:space="preserve">Liaz 151 sklápěč</t>
  </si>
  <si>
    <t xml:space="preserve">L01 0015</t>
  </si>
  <si>
    <t xml:space="preserve">přívěs na balíky Pronar</t>
  </si>
  <si>
    <t xml:space="preserve">L01 0019</t>
  </si>
  <si>
    <t xml:space="preserve">Yanmar Y235H</t>
  </si>
  <si>
    <t xml:space="preserve">L01 0021</t>
  </si>
  <si>
    <t xml:space="preserve">přívěs WTC </t>
  </si>
  <si>
    <t xml:space="preserve">L01 0030</t>
  </si>
  <si>
    <t xml:space="preserve">L01 0031</t>
  </si>
  <si>
    <t xml:space="preserve">admi: 0031; ahmi: 0090</t>
  </si>
  <si>
    <t xml:space="preserve">L01 0036</t>
  </si>
  <si>
    <t xml:space="preserve">L01 0040</t>
  </si>
  <si>
    <t xml:space="preserve">L01 0043</t>
  </si>
  <si>
    <t xml:space="preserve">L01 0050</t>
  </si>
  <si>
    <t xml:space="preserve">L01 0066</t>
  </si>
  <si>
    <t xml:space="preserve">bmc5365</t>
  </si>
  <si>
    <t xml:space="preserve">L01 0080</t>
  </si>
  <si>
    <t xml:space="preserve">L01 0081</t>
  </si>
  <si>
    <t xml:space="preserve">L01 0090</t>
  </si>
  <si>
    <t xml:space="preserve">traktorbagr CAT</t>
  </si>
  <si>
    <t xml:space="preserve">L01 0104</t>
  </si>
  <si>
    <t xml:space="preserve">L01 0115</t>
  </si>
  <si>
    <t xml:space="preserve">L01 0131</t>
  </si>
  <si>
    <t xml:space="preserve">L01 0150</t>
  </si>
  <si>
    <t xml:space="preserve">L01 0271</t>
  </si>
  <si>
    <t xml:space="preserve">admi: 0271; ahmi: 0330</t>
  </si>
  <si>
    <t xml:space="preserve">L01 0273</t>
  </si>
  <si>
    <t xml:space="preserve">L01 0311</t>
  </si>
  <si>
    <t xml:space="preserve">L01 0322</t>
  </si>
  <si>
    <t xml:space="preserve">Zetor 2511</t>
  </si>
  <si>
    <t xml:space="preserve">L01 0327</t>
  </si>
  <si>
    <t xml:space="preserve">UTV</t>
  </si>
  <si>
    <t xml:space="preserve">L01 0330</t>
  </si>
  <si>
    <t xml:space="preserve">L01 0331</t>
  </si>
  <si>
    <t xml:space="preserve">L01 0335</t>
  </si>
  <si>
    <t xml:space="preserve">L01 0343</t>
  </si>
  <si>
    <t xml:space="preserve">L01 0354</t>
  </si>
  <si>
    <t xml:space="preserve">Zetor 6441</t>
  </si>
  <si>
    <t xml:space="preserve">L01 0367</t>
  </si>
  <si>
    <t xml:space="preserve">Zetor 50 Super</t>
  </si>
  <si>
    <t xml:space="preserve">L01 0381</t>
  </si>
  <si>
    <t xml:space="preserve">L01 0392</t>
  </si>
  <si>
    <t xml:space="preserve">L01 0395</t>
  </si>
  <si>
    <t xml:space="preserve">L01 0396</t>
  </si>
  <si>
    <t xml:space="preserve">L01 0400</t>
  </si>
  <si>
    <t xml:space="preserve">L01 0403</t>
  </si>
  <si>
    <t xml:space="preserve">L01 0406</t>
  </si>
  <si>
    <t xml:space="preserve">L01 0412</t>
  </si>
  <si>
    <t xml:space="preserve">L01 0430</t>
  </si>
  <si>
    <t xml:space="preserve">L01 0432</t>
  </si>
  <si>
    <t xml:space="preserve">L01 0441</t>
  </si>
  <si>
    <t xml:space="preserve">L01 0444</t>
  </si>
  <si>
    <t xml:space="preserve">Kramer Allrad 380</t>
  </si>
  <si>
    <t xml:space="preserve">L01 0450</t>
  </si>
  <si>
    <t xml:space="preserve">L01 0451</t>
  </si>
  <si>
    <t xml:space="preserve">L01 0452</t>
  </si>
  <si>
    <t xml:space="preserve">L01 0470</t>
  </si>
  <si>
    <t xml:space="preserve">L01 0477</t>
  </si>
  <si>
    <t xml:space="preserve">L01 0492</t>
  </si>
  <si>
    <t xml:space="preserve">L01 0501</t>
  </si>
  <si>
    <t xml:space="preserve">Zetor 25A</t>
  </si>
  <si>
    <t xml:space="preserve">L01 0505</t>
  </si>
  <si>
    <t xml:space="preserve">L01 0509</t>
  </si>
  <si>
    <t xml:space="preserve">L01 0545</t>
  </si>
  <si>
    <t xml:space="preserve">L01 0563</t>
  </si>
  <si>
    <t xml:space="preserve">kráčející bagr</t>
  </si>
  <si>
    <t xml:space="preserve">L01 0568</t>
  </si>
  <si>
    <t xml:space="preserve">Yamaha YFS 200 Blaster</t>
  </si>
  <si>
    <t xml:space="preserve">L01 0573</t>
  </si>
  <si>
    <t xml:space="preserve">admi: 0571; ahmi: 0630</t>
  </si>
  <si>
    <t xml:space="preserve">L01 0581</t>
  </si>
  <si>
    <t xml:space="preserve">L01 0591</t>
  </si>
  <si>
    <t xml:space="preserve">L01 0597</t>
  </si>
  <si>
    <t xml:space="preserve">Yamaha Grizzly</t>
  </si>
  <si>
    <t xml:space="preserve">L01 0618</t>
  </si>
  <si>
    <t xml:space="preserve">L01 0635</t>
  </si>
  <si>
    <t xml:space="preserve">admi: 0631; ahmi: 0690</t>
  </si>
  <si>
    <t xml:space="preserve">L01 0636</t>
  </si>
  <si>
    <t xml:space="preserve">Iseki TM 3240</t>
  </si>
  <si>
    <t xml:space="preserve">L01 0637</t>
  </si>
  <si>
    <t xml:space="preserve">Steyr</t>
  </si>
  <si>
    <t xml:space="preserve">L01 0639</t>
  </si>
  <si>
    <t xml:space="preserve">L01 0650</t>
  </si>
  <si>
    <t xml:space="preserve">L01 0655</t>
  </si>
  <si>
    <t xml:space="preserve">L01 0660</t>
  </si>
  <si>
    <t xml:space="preserve">L01 0667</t>
  </si>
  <si>
    <t xml:space="preserve">L01 0678</t>
  </si>
  <si>
    <t xml:space="preserve">L01 0683</t>
  </si>
  <si>
    <t xml:space="preserve">L01 0684</t>
  </si>
  <si>
    <t xml:space="preserve">L01 0811</t>
  </si>
  <si>
    <t xml:space="preserve">Admi: 0811; ahmi: 0870; od 5/19</t>
  </si>
  <si>
    <t xml:space="preserve">Hamr</t>
  </si>
  <si>
    <t xml:space="preserve">L01 0850</t>
  </si>
  <si>
    <t xml:space="preserve">L01 0871</t>
  </si>
  <si>
    <t xml:space="preserve">L01 0872</t>
  </si>
  <si>
    <t xml:space="preserve">L01 0874</t>
  </si>
  <si>
    <t xml:space="preserve">L01 0878</t>
  </si>
  <si>
    <t xml:space="preserve">L01 0886</t>
  </si>
  <si>
    <t xml:space="preserve">L01 0891</t>
  </si>
  <si>
    <t xml:space="preserve">bagr JCB</t>
  </si>
  <si>
    <t xml:space="preserve">L01 0892</t>
  </si>
  <si>
    <t xml:space="preserve">L01 0903</t>
  </si>
  <si>
    <t xml:space="preserve">L01 0916</t>
  </si>
  <si>
    <t xml:space="preserve">L01 0929</t>
  </si>
  <si>
    <t xml:space="preserve">L01 0933</t>
  </si>
  <si>
    <t xml:space="preserve">L01 0944</t>
  </si>
  <si>
    <t xml:space="preserve">L01 0957</t>
  </si>
  <si>
    <t xml:space="preserve">L01 0968</t>
  </si>
  <si>
    <t xml:space="preserve">L01 0990</t>
  </si>
  <si>
    <t xml:space="preserve">L01 1000</t>
  </si>
  <si>
    <t xml:space="preserve">L01 1001</t>
  </si>
  <si>
    <t xml:space="preserve">L01 1016</t>
  </si>
  <si>
    <t xml:space="preserve">L01 1018</t>
  </si>
  <si>
    <t xml:space="preserve">John Deere 7450</t>
  </si>
  <si>
    <t xml:space="preserve">L01 1032</t>
  </si>
  <si>
    <t xml:space="preserve">L01 1049</t>
  </si>
  <si>
    <t xml:space="preserve">L01 1053</t>
  </si>
  <si>
    <t xml:space="preserve">L01 1055</t>
  </si>
  <si>
    <t xml:space="preserve">L01 1062</t>
  </si>
  <si>
    <t xml:space="preserve">L01 1064</t>
  </si>
  <si>
    <t xml:space="preserve">kolový nakladač Wacker Neuson</t>
  </si>
  <si>
    <t xml:space="preserve">L01 1082</t>
  </si>
  <si>
    <t xml:space="preserve">Zetor 16145</t>
  </si>
  <si>
    <t xml:space="preserve">L01 1092</t>
  </si>
  <si>
    <t xml:space="preserve">L01 1109</t>
  </si>
  <si>
    <t xml:space="preserve">Bobcat S650</t>
  </si>
  <si>
    <t xml:space="preserve">L01 1110</t>
  </si>
  <si>
    <t xml:space="preserve">L01 1111</t>
  </si>
  <si>
    <t xml:space="preserve">L01 1117</t>
  </si>
  <si>
    <t xml:space="preserve">L01 1121</t>
  </si>
  <si>
    <t xml:space="preserve">čistič chodníků</t>
  </si>
  <si>
    <t xml:space="preserve">L01 1131</t>
  </si>
  <si>
    <t xml:space="preserve">Zetor 12245</t>
  </si>
  <si>
    <t xml:space="preserve">L01 1140</t>
  </si>
  <si>
    <t xml:space="preserve">L01 1164</t>
  </si>
  <si>
    <t xml:space="preserve">L01 1171</t>
  </si>
  <si>
    <t xml:space="preserve">teleskopický nakladač</t>
  </si>
  <si>
    <t xml:space="preserve">L01 1212</t>
  </si>
  <si>
    <t xml:space="preserve">Segway Snarler AT6 L EPS</t>
  </si>
  <si>
    <t xml:space="preserve">L01 1219</t>
  </si>
  <si>
    <t xml:space="preserve">pásové UTV</t>
  </si>
  <si>
    <t xml:space="preserve">na podvalu směr Jičín</t>
  </si>
  <si>
    <t xml:space="preserve">L01 1231</t>
  </si>
  <si>
    <t xml:space="preserve">přívěs Kogel</t>
  </si>
  <si>
    <t xml:space="preserve">L01 1232</t>
  </si>
  <si>
    <t xml:space="preserve">L01 1250</t>
  </si>
  <si>
    <t xml:space="preserve">sekací traktor</t>
  </si>
  <si>
    <t xml:space="preserve">L01 1254</t>
  </si>
  <si>
    <t xml:space="preserve">L01 1267</t>
  </si>
  <si>
    <t xml:space="preserve">L01 1270</t>
  </si>
  <si>
    <t xml:space="preserve">L01 1278</t>
  </si>
  <si>
    <t xml:space="preserve">L01 1279</t>
  </si>
  <si>
    <t xml:space="preserve">L01 1281</t>
  </si>
  <si>
    <t xml:space="preserve">New Holland CS640</t>
  </si>
  <si>
    <t xml:space="preserve">L01 1282</t>
  </si>
  <si>
    <t xml:space="preserve">L01 1357</t>
  </si>
  <si>
    <t xml:space="preserve">Deutz-Fahr</t>
  </si>
  <si>
    <t xml:space="preserve">L01 1363</t>
  </si>
  <si>
    <t xml:space="preserve">John Deere Gator TH 6x4</t>
  </si>
  <si>
    <t xml:space="preserve">L01 1368</t>
  </si>
  <si>
    <t xml:space="preserve">L01 1401</t>
  </si>
  <si>
    <t xml:space="preserve">traktorbagr Case</t>
  </si>
  <si>
    <t xml:space="preserve">L01 1404</t>
  </si>
  <si>
    <t xml:space="preserve">Bobcat</t>
  </si>
  <si>
    <t xml:space="preserve">L01 1409</t>
  </si>
  <si>
    <t xml:space="preserve">L01 1416</t>
  </si>
  <si>
    <t xml:space="preserve">Kramer Allrad 180</t>
  </si>
  <si>
    <t xml:space="preserve">L01 1417</t>
  </si>
  <si>
    <t xml:space="preserve">L01 1448</t>
  </si>
  <si>
    <t xml:space="preserve">L01 1457</t>
  </si>
  <si>
    <t xml:space="preserve">New Holland T7.250</t>
  </si>
  <si>
    <t xml:space="preserve">L01 1469</t>
  </si>
  <si>
    <t xml:space="preserve">L01 1470</t>
  </si>
  <si>
    <t xml:space="preserve">L01 1531</t>
  </si>
  <si>
    <t xml:space="preserve">Zetor Proxima 95</t>
  </si>
  <si>
    <t xml:space="preserve">L01 1539</t>
  </si>
  <si>
    <t xml:space="preserve">kombajn Deutz-Fahr</t>
  </si>
  <si>
    <t xml:space="preserve">2z5 0409</t>
  </si>
  <si>
    <t xml:space="preserve">L01 1547</t>
  </si>
  <si>
    <t xml:space="preserve">L01 1564</t>
  </si>
  <si>
    <t xml:space="preserve">Fendt  </t>
  </si>
  <si>
    <t xml:space="preserve">L01 1565</t>
  </si>
  <si>
    <t xml:space="preserve">L01 1566</t>
  </si>
  <si>
    <t xml:space="preserve">Valtra T151E</t>
  </si>
  <si>
    <t xml:space="preserve">L01 1588</t>
  </si>
  <si>
    <t xml:space="preserve">L01 1712</t>
  </si>
  <si>
    <t xml:space="preserve">Valtra T234 Versu</t>
  </si>
  <si>
    <t xml:space="preserve">admi: 1711; ahmi: 1770</t>
  </si>
  <si>
    <t xml:space="preserve">L01 1714</t>
  </si>
  <si>
    <t xml:space="preserve">L01 1723</t>
  </si>
  <si>
    <t xml:space="preserve">Case 240</t>
  </si>
  <si>
    <t xml:space="preserve">L01 1743</t>
  </si>
  <si>
    <t xml:space="preserve">přívěs Pronar</t>
  </si>
  <si>
    <t xml:space="preserve">L01 1756</t>
  </si>
  <si>
    <t xml:space="preserve">přepravník dobytka JOSKIN BETIMAX</t>
  </si>
  <si>
    <t xml:space="preserve">L01 1770</t>
  </si>
  <si>
    <t xml:space="preserve">Kramer KT407</t>
  </si>
  <si>
    <t xml:space="preserve">L01 1772</t>
  </si>
  <si>
    <t xml:space="preserve">L01 1776</t>
  </si>
  <si>
    <t xml:space="preserve">L01 1777</t>
  </si>
  <si>
    <t xml:space="preserve">L01 1819</t>
  </si>
  <si>
    <t xml:space="preserve">L01 1830</t>
  </si>
  <si>
    <t xml:space="preserve">L01 1834</t>
  </si>
  <si>
    <t xml:space="preserve">admi: 1831</t>
  </si>
  <si>
    <t xml:space="preserve">L01 1835</t>
  </si>
  <si>
    <t xml:space="preserve">IHC 955</t>
  </si>
  <si>
    <t xml:space="preserve">L01 1836</t>
  </si>
  <si>
    <t xml:space="preserve">L01 1841</t>
  </si>
  <si>
    <t xml:space="preserve">smykem řízený nakladač Caterpillar</t>
  </si>
  <si>
    <t xml:space="preserve">L01 1856</t>
  </si>
  <si>
    <t xml:space="preserve">CAN-AM Bombardier</t>
  </si>
  <si>
    <t xml:space="preserve">L01 1860</t>
  </si>
  <si>
    <t xml:space="preserve">John Deere 3310</t>
  </si>
  <si>
    <t xml:space="preserve">L01 1861</t>
  </si>
  <si>
    <t xml:space="preserve">L01 1866</t>
  </si>
  <si>
    <t xml:space="preserve">L01 1873</t>
  </si>
  <si>
    <t xml:space="preserve">Polaris Scrambler XP 850</t>
  </si>
  <si>
    <t xml:space="preserve">L01 1896</t>
  </si>
  <si>
    <t xml:space="preserve">L01 1910</t>
  </si>
  <si>
    <t xml:space="preserve">Claas Axion 810</t>
  </si>
  <si>
    <t xml:space="preserve">L01 1915</t>
  </si>
  <si>
    <t xml:space="preserve">L01 1916</t>
  </si>
  <si>
    <t xml:space="preserve">L01 1939</t>
  </si>
  <si>
    <t xml:space="preserve">L01 1950</t>
  </si>
  <si>
    <t xml:space="preserve">L01 1970</t>
  </si>
  <si>
    <t xml:space="preserve">L01 1989</t>
  </si>
  <si>
    <t xml:space="preserve">L01 1996</t>
  </si>
  <si>
    <t xml:space="preserve">CAN-AM Maverick Trail</t>
  </si>
  <si>
    <t xml:space="preserve">L01 2003</t>
  </si>
  <si>
    <t xml:space="preserve">L01 2008</t>
  </si>
  <si>
    <t xml:space="preserve">L01 2022</t>
  </si>
  <si>
    <t xml:space="preserve">L01 2042</t>
  </si>
  <si>
    <t xml:space="preserve">L01 2047</t>
  </si>
  <si>
    <t xml:space="preserve">Case SR240</t>
  </si>
  <si>
    <t xml:space="preserve">L01 2048</t>
  </si>
  <si>
    <t xml:space="preserve">L01 2060</t>
  </si>
  <si>
    <t xml:space="preserve">bmc</t>
  </si>
  <si>
    <t xml:space="preserve">L01 2065</t>
  </si>
  <si>
    <t xml:space="preserve">L01 2067</t>
  </si>
  <si>
    <t xml:space="preserve">L01 2085</t>
  </si>
  <si>
    <t xml:space="preserve">L01 2093</t>
  </si>
  <si>
    <t xml:space="preserve">Bobcat S590</t>
  </si>
  <si>
    <t xml:space="preserve">L01 2094</t>
  </si>
  <si>
    <t xml:space="preserve">JCB 4CX</t>
  </si>
  <si>
    <t xml:space="preserve">L01 2128</t>
  </si>
  <si>
    <t xml:space="preserve">čelní nakladač UN-053</t>
  </si>
  <si>
    <t xml:space="preserve">L01 2261</t>
  </si>
  <si>
    <t xml:space="preserve">L01 2271</t>
  </si>
  <si>
    <t xml:space="preserve">L01 2277</t>
  </si>
  <si>
    <t xml:space="preserve">L01 2313</t>
  </si>
  <si>
    <t xml:space="preserve">admi: 2311; ahmi: 2370</t>
  </si>
  <si>
    <t xml:space="preserve">L01 2322</t>
  </si>
  <si>
    <t xml:space="preserve">L01 2328</t>
  </si>
  <si>
    <t xml:space="preserve">L01 2330</t>
  </si>
  <si>
    <t xml:space="preserve">přívěs nádrž</t>
  </si>
  <si>
    <t xml:space="preserve">L01 2342</t>
  </si>
  <si>
    <t xml:space="preserve">L01 2349</t>
  </si>
  <si>
    <t xml:space="preserve">L01 2352</t>
  </si>
  <si>
    <t xml:space="preserve">traktorová sekačka Etesia</t>
  </si>
  <si>
    <t xml:space="preserve">L01 2356</t>
  </si>
  <si>
    <t xml:space="preserve">L01 2358</t>
  </si>
  <si>
    <t xml:space="preserve">L01 2370</t>
  </si>
  <si>
    <t xml:space="preserve">L01 2371</t>
  </si>
  <si>
    <t xml:space="preserve">admi; ahmi: 2430; paralelní výdej s 30xx</t>
  </si>
  <si>
    <t xml:space="preserve">L01 2385</t>
  </si>
  <si>
    <t xml:space="preserve">John Deere 6090 RC</t>
  </si>
  <si>
    <t xml:space="preserve">L01 2400</t>
  </si>
  <si>
    <t xml:space="preserve">L01 2403</t>
  </si>
  <si>
    <t xml:space="preserve">L01 2423</t>
  </si>
  <si>
    <t xml:space="preserve">L01 2426</t>
  </si>
  <si>
    <t xml:space="preserve">L01 2430</t>
  </si>
  <si>
    <t xml:space="preserve">Tatra Phoenix sklápěč</t>
  </si>
  <si>
    <t xml:space="preserve">L01 2431</t>
  </si>
  <si>
    <t xml:space="preserve">vlek na balíky slámy</t>
  </si>
  <si>
    <t xml:space="preserve">admi; ahmi: 2490</t>
  </si>
  <si>
    <t xml:space="preserve">L01 2442</t>
  </si>
  <si>
    <t xml:space="preserve">zametací stroj Nilfisk</t>
  </si>
  <si>
    <t xml:space="preserve">L01 2459</t>
  </si>
  <si>
    <t xml:space="preserve">přívěs na balíky Wielton</t>
  </si>
  <si>
    <t xml:space="preserve">L01 2465</t>
  </si>
  <si>
    <t xml:space="preserve">L01 2479</t>
  </si>
  <si>
    <t xml:space="preserve">WTC Pardál</t>
  </si>
  <si>
    <t xml:space="preserve">L01 2484</t>
  </si>
  <si>
    <t xml:space="preserve">L01 2494</t>
  </si>
  <si>
    <t xml:space="preserve">admi: 2491; ahmi: 2550; výdej od 4/18; vydáno pouze do 2500</t>
  </si>
  <si>
    <t xml:space="preserve">L01 2500</t>
  </si>
  <si>
    <t xml:space="preserve">L01 2522</t>
  </si>
  <si>
    <t xml:space="preserve">RS-09</t>
  </si>
  <si>
    <t xml:space="preserve">L01 2566</t>
  </si>
  <si>
    <t xml:space="preserve">2osý přívěs</t>
  </si>
  <si>
    <t xml:space="preserve">admi: 2551; ahmi: 2610; výdej od 4/15</t>
  </si>
  <si>
    <t xml:space="preserve">L01 2573</t>
  </si>
  <si>
    <t xml:space="preserve">Solis 90 4WD</t>
  </si>
  <si>
    <t xml:space="preserve">L01 2581</t>
  </si>
  <si>
    <t xml:space="preserve">přívěs Krampe</t>
  </si>
  <si>
    <t xml:space="preserve">L01 2595</t>
  </si>
  <si>
    <t xml:space="preserve">L01 2626</t>
  </si>
  <si>
    <t xml:space="preserve">admi: 2611; ahmi: 2670</t>
  </si>
  <si>
    <t xml:space="preserve">L01 2632</t>
  </si>
  <si>
    <t xml:space="preserve">L01 2641</t>
  </si>
  <si>
    <t xml:space="preserve">John Deere 5085 GF</t>
  </si>
  <si>
    <t xml:space="preserve">L01 2654</t>
  </si>
  <si>
    <t xml:space="preserve">L01 2655</t>
  </si>
  <si>
    <t xml:space="preserve">L01 2731</t>
  </si>
  <si>
    <t xml:space="preserve">admi; ahmi: 2790</t>
  </si>
  <si>
    <t xml:space="preserve">L01 2735</t>
  </si>
  <si>
    <t xml:space="preserve">L01 2742</t>
  </si>
  <si>
    <t xml:space="preserve">Case Magnum 340</t>
  </si>
  <si>
    <t xml:space="preserve">L01 2750</t>
  </si>
  <si>
    <t xml:space="preserve">L01 2753</t>
  </si>
  <si>
    <t xml:space="preserve">Steyr CVT 6230</t>
  </si>
  <si>
    <t xml:space="preserve">L01 2757</t>
  </si>
  <si>
    <t xml:space="preserve">L01 2764</t>
  </si>
  <si>
    <t xml:space="preserve">Fliegl Gigant ASW 391</t>
  </si>
  <si>
    <t xml:space="preserve">L01 2786</t>
  </si>
  <si>
    <t xml:space="preserve">Massey Ferguson 8650</t>
  </si>
  <si>
    <t xml:space="preserve">L01 2787</t>
  </si>
  <si>
    <t xml:space="preserve">L01 2791</t>
  </si>
  <si>
    <t xml:space="preserve">admi; ahmi: 2910</t>
  </si>
  <si>
    <t xml:space="preserve">L01 2803</t>
  </si>
  <si>
    <t xml:space="preserve">L01 2812</t>
  </si>
  <si>
    <t xml:space="preserve">L01 2821</t>
  </si>
  <si>
    <t xml:space="preserve">L01 2822</t>
  </si>
  <si>
    <t xml:space="preserve">Massey Ferguson</t>
  </si>
  <si>
    <t xml:space="preserve">L01 2826</t>
  </si>
  <si>
    <t xml:space="preserve">New Holland FR500</t>
  </si>
  <si>
    <t xml:space="preserve">L01 2832</t>
  </si>
  <si>
    <t xml:space="preserve">přívěs Joskin</t>
  </si>
  <si>
    <t xml:space="preserve">L01 2889</t>
  </si>
  <si>
    <t xml:space="preserve">balíkovač John Deere 592</t>
  </si>
  <si>
    <t xml:space="preserve">L01 2910</t>
  </si>
  <si>
    <t xml:space="preserve">nakladač Doosan</t>
  </si>
  <si>
    <t xml:space="preserve">L01 3033</t>
  </si>
  <si>
    <t xml:space="preserve">Liebherr LTM</t>
  </si>
  <si>
    <t xml:space="preserve">admi: 3031; ahmi: 3090; výdej od 1/16</t>
  </si>
  <si>
    <t xml:space="preserve">L01 3034</t>
  </si>
  <si>
    <t xml:space="preserve">L01 3041</t>
  </si>
  <si>
    <t xml:space="preserve">L01 3083</t>
  </si>
  <si>
    <t xml:space="preserve">L01 3091</t>
  </si>
  <si>
    <t xml:space="preserve">admi: 3091; ahmi: 3150?; výdej od 10/14</t>
  </si>
  <si>
    <t xml:space="preserve">L01 3093</t>
  </si>
  <si>
    <t xml:space="preserve">L01 3097</t>
  </si>
  <si>
    <t xml:space="preserve">L01 3100</t>
  </si>
  <si>
    <t xml:space="preserve">L01 3101</t>
  </si>
  <si>
    <t xml:space="preserve">L01 3121</t>
  </si>
  <si>
    <t xml:space="preserve">L01 3137</t>
  </si>
  <si>
    <t xml:space="preserve">Kramer Allrad</t>
  </si>
  <si>
    <t xml:space="preserve">L01 3142</t>
  </si>
  <si>
    <t xml:space="preserve">L01 3152</t>
  </si>
  <si>
    <t xml:space="preserve">L01 3221</t>
  </si>
  <si>
    <t xml:space="preserve">admi: 3211; ahmi: 3270; výdej od 10/18</t>
  </si>
  <si>
    <t xml:space="preserve">L01 3223</t>
  </si>
  <si>
    <t xml:space="preserve">L01 3241</t>
  </si>
  <si>
    <t xml:space="preserve">L01 3272</t>
  </si>
  <si>
    <t xml:space="preserve">Schmidt Swingo 200</t>
  </si>
  <si>
    <t xml:space="preserve">admi: 3271; ahmi: 3330</t>
  </si>
  <si>
    <t xml:space="preserve">L01 3287</t>
  </si>
  <si>
    <t xml:space="preserve">L01 3308</t>
  </si>
  <si>
    <t xml:space="preserve">L01 3310</t>
  </si>
  <si>
    <t xml:space="preserve">L01 3323</t>
  </si>
  <si>
    <t xml:space="preserve">L01 3335</t>
  </si>
  <si>
    <t xml:space="preserve">Can-Am Outlander 500L</t>
  </si>
  <si>
    <t xml:space="preserve">admi: 3331; ahmi: 3390; výdej 1/17 - 7/18</t>
  </si>
  <si>
    <t xml:space="preserve">L01 3348</t>
  </si>
  <si>
    <t xml:space="preserve">L01 3357</t>
  </si>
  <si>
    <t xml:space="preserve">L01 3360</t>
  </si>
  <si>
    <t xml:space="preserve">L01 3385</t>
  </si>
  <si>
    <t xml:space="preserve">L01 3515</t>
  </si>
  <si>
    <t xml:space="preserve">Admi: 3511; ahmi: 3570; od 2017</t>
  </si>
  <si>
    <t xml:space="preserve">L01 3524</t>
  </si>
  <si>
    <t xml:space="preserve">L01 3539</t>
  </si>
  <si>
    <t xml:space="preserve">Zebra car</t>
  </si>
  <si>
    <t xml:space="preserve">L01 3577</t>
  </si>
  <si>
    <t xml:space="preserve">Can-AM </t>
  </si>
  <si>
    <t xml:space="preserve">Admi: 3571; ahmi: 3630; od 9/20</t>
  </si>
  <si>
    <t xml:space="preserve">L01 3585</t>
  </si>
  <si>
    <t xml:space="preserve">L01 3601</t>
  </si>
  <si>
    <t xml:space="preserve">L01 3622</t>
  </si>
  <si>
    <t xml:space="preserve">Linhai 500</t>
  </si>
  <si>
    <t xml:space="preserve">L01 3630</t>
  </si>
  <si>
    <t xml:space="preserve">L01 3632</t>
  </si>
  <si>
    <t xml:space="preserve">John Deere 6210R</t>
  </si>
  <si>
    <t xml:space="preserve">L01 3634</t>
  </si>
  <si>
    <t xml:space="preserve">L01 3643</t>
  </si>
  <si>
    <t xml:space="preserve">New Holland T7.270</t>
  </si>
  <si>
    <t xml:space="preserve">L01 3669</t>
  </si>
  <si>
    <t xml:space="preserve">John Deere 6215R</t>
  </si>
  <si>
    <t xml:space="preserve">L01 3683</t>
  </si>
  <si>
    <t xml:space="preserve">Fliegl Gigant</t>
  </si>
  <si>
    <t xml:space="preserve">L01 3694</t>
  </si>
  <si>
    <t xml:space="preserve">L01 3719</t>
  </si>
  <si>
    <t xml:space="preserve">L01 3723</t>
  </si>
  <si>
    <t xml:space="preserve">L01 3735</t>
  </si>
  <si>
    <t xml:space="preserve">L01 3739</t>
  </si>
  <si>
    <t xml:space="preserve">L01 3740</t>
  </si>
  <si>
    <t xml:space="preserve">L01 3813</t>
  </si>
  <si>
    <t xml:space="preserve">admi: 3811; ahmi: 3870</t>
  </si>
  <si>
    <t xml:space="preserve">L01 3821</t>
  </si>
  <si>
    <t xml:space="preserve">L01 3824</t>
  </si>
  <si>
    <t xml:space="preserve">L01 3837</t>
  </si>
  <si>
    <t xml:space="preserve">přeregistrace z BKA-12-32</t>
  </si>
  <si>
    <t xml:space="preserve">L01 3838</t>
  </si>
  <si>
    <t xml:space="preserve">John Deere 6420 SE</t>
  </si>
  <si>
    <t xml:space="preserve">L01 3841</t>
  </si>
  <si>
    <t xml:space="preserve">L01 3871</t>
  </si>
  <si>
    <t xml:space="preserve">L01 3879</t>
  </si>
  <si>
    <t xml:space="preserve">Admi: 3871; ahmi: 3930</t>
  </si>
  <si>
    <t xml:space="preserve">TS Tanvald</t>
  </si>
  <si>
    <t xml:space="preserve">L01 3891</t>
  </si>
  <si>
    <t xml:space="preserve">L01 3896</t>
  </si>
  <si>
    <t xml:space="preserve">smykem řízený nakladač Bobcat</t>
  </si>
  <si>
    <t xml:space="preserve">L01 3907</t>
  </si>
  <si>
    <t xml:space="preserve">L01 3943</t>
  </si>
  <si>
    <t xml:space="preserve">Versatile 310</t>
  </si>
  <si>
    <t xml:space="preserve">admi: 3931; ahmi: 3990</t>
  </si>
  <si>
    <t xml:space="preserve">L01 3961</t>
  </si>
  <si>
    <t xml:space="preserve">L01 3972</t>
  </si>
  <si>
    <t xml:space="preserve">L01 3975</t>
  </si>
  <si>
    <t xml:space="preserve">Massey Ferguson 9380 AL</t>
  </si>
  <si>
    <t xml:space="preserve">L01 3991</t>
  </si>
  <si>
    <t xml:space="preserve">admi: 3991</t>
  </si>
  <si>
    <t xml:space="preserve">L01 3995</t>
  </si>
  <si>
    <t xml:space="preserve">JCB Fastrac</t>
  </si>
  <si>
    <t xml:space="preserve">L01 4002</t>
  </si>
  <si>
    <t xml:space="preserve">Holder</t>
  </si>
  <si>
    <t xml:space="preserve">L01 4005</t>
  </si>
  <si>
    <t xml:space="preserve">přívěs Annaburger</t>
  </si>
  <si>
    <t xml:space="preserve">L01 4015</t>
  </si>
  <si>
    <t xml:space="preserve">L01 4016</t>
  </si>
  <si>
    <t xml:space="preserve">L01 4027</t>
  </si>
  <si>
    <t xml:space="preserve">L01 4030</t>
  </si>
  <si>
    <t xml:space="preserve">zametač Nilfisk</t>
  </si>
  <si>
    <t xml:space="preserve">L01 4034</t>
  </si>
  <si>
    <t xml:space="preserve">L01 4050</t>
  </si>
  <si>
    <t xml:space="preserve">L01 4060</t>
  </si>
  <si>
    <t xml:space="preserve">admi: 4051; ahmi: 4110?; od 1/20</t>
  </si>
  <si>
    <t xml:space="preserve">L01 4088</t>
  </si>
  <si>
    <t xml:space="preserve">Svijany</t>
  </si>
  <si>
    <t xml:space="preserve">L01 4104</t>
  </si>
  <si>
    <t xml:space="preserve">Multicar M31 C</t>
  </si>
  <si>
    <t xml:space="preserve">L01 4110</t>
  </si>
  <si>
    <t xml:space="preserve">L01 4132</t>
  </si>
  <si>
    <t xml:space="preserve">kolový nakladač Volvo</t>
  </si>
  <si>
    <t xml:space="preserve">L01 4141</t>
  </si>
  <si>
    <t xml:space="preserve">Multicar M31 sklápěč</t>
  </si>
  <si>
    <t xml:space="preserve">TS Turnov</t>
  </si>
  <si>
    <t xml:space="preserve">L01 4231</t>
  </si>
  <si>
    <t xml:space="preserve">bugina</t>
  </si>
  <si>
    <t xml:space="preserve">admi; ahmi: 4290?; v Turnově</t>
  </si>
  <si>
    <t xml:space="preserve">L01 4236</t>
  </si>
  <si>
    <t xml:space="preserve">L01 4248</t>
  </si>
  <si>
    <t xml:space="preserve">Dolní Bousov</t>
  </si>
  <si>
    <t xml:space="preserve">L01 4252</t>
  </si>
  <si>
    <t xml:space="preserve">L01 4284</t>
  </si>
  <si>
    <t xml:space="preserve">L01 4352</t>
  </si>
  <si>
    <t xml:space="preserve">L01 4411</t>
  </si>
  <si>
    <t xml:space="preserve">Admi: 4411; ahmi: 4470; od 5/22</t>
  </si>
  <si>
    <t xml:space="preserve">L01 4421</t>
  </si>
  <si>
    <t xml:space="preserve">Can-Am Traxter HD10</t>
  </si>
  <si>
    <t xml:space="preserve">L01 4449</t>
  </si>
  <si>
    <t xml:space="preserve">Can Am Traxter X</t>
  </si>
  <si>
    <t xml:space="preserve">L01 4458</t>
  </si>
  <si>
    <t xml:space="preserve">L01 4464</t>
  </si>
  <si>
    <t xml:space="preserve">BRP</t>
  </si>
  <si>
    <t xml:space="preserve">L01 4471</t>
  </si>
  <si>
    <t xml:space="preserve">Case Puma 230 CVX</t>
  </si>
  <si>
    <t xml:space="preserve">admi; ahmi:?; v Podještědí</t>
  </si>
  <si>
    <t xml:space="preserve">L01 4474</t>
  </si>
  <si>
    <t xml:space="preserve">L01 4479</t>
  </si>
  <si>
    <t xml:space="preserve">L01 4483</t>
  </si>
  <si>
    <t xml:space="preserve">L01 4485</t>
  </si>
  <si>
    <t xml:space="preserve">Praga V3S montážní plošina</t>
  </si>
  <si>
    <t xml:space="preserve">L01 4487</t>
  </si>
  <si>
    <t xml:space="preserve">L01 4488</t>
  </si>
  <si>
    <t xml:space="preserve">Liaz 150 zametací stroj</t>
  </si>
  <si>
    <t xml:space="preserve">L01 4493</t>
  </si>
  <si>
    <t xml:space="preserve">nakladač Kramer</t>
  </si>
  <si>
    <t xml:space="preserve">L01 4494</t>
  </si>
  <si>
    <t xml:space="preserve">L01 4549</t>
  </si>
  <si>
    <t xml:space="preserve">Zetor 6745</t>
  </si>
  <si>
    <t xml:space="preserve">admi: 4531; ahmi: 4590?; výdej od 5/18</t>
  </si>
  <si>
    <t xml:space="preserve">inz. Vysoké n. J.</t>
  </si>
  <si>
    <t xml:space="preserve">L01 4576</t>
  </si>
  <si>
    <t xml:space="preserve">L01 4604</t>
  </si>
  <si>
    <t xml:space="preserve">přívěs </t>
  </si>
  <si>
    <t xml:space="preserve">L01 4711</t>
  </si>
  <si>
    <t xml:space="preserve">Mercedes-Benz Vario 815D plošina</t>
  </si>
  <si>
    <t xml:space="preserve">admi: 4711; ahmi: 4770</t>
  </si>
  <si>
    <t xml:space="preserve">L01 4717</t>
  </si>
  <si>
    <t xml:space="preserve">L01 4720</t>
  </si>
  <si>
    <t xml:space="preserve">L01 4731</t>
  </si>
  <si>
    <t xml:space="preserve">L01 4737</t>
  </si>
  <si>
    <t xml:space="preserve">sekací traktor Iseki</t>
  </si>
  <si>
    <t xml:space="preserve">L01 4744</t>
  </si>
  <si>
    <t xml:space="preserve">L01 4748</t>
  </si>
  <si>
    <t xml:space="preserve">John Deere 8285 R</t>
  </si>
  <si>
    <t xml:space="preserve">L01 4757</t>
  </si>
  <si>
    <t xml:space="preserve">L01 4767</t>
  </si>
  <si>
    <t xml:space="preserve">bagr Wacker Neuson</t>
  </si>
  <si>
    <t xml:space="preserve">L01 4775</t>
  </si>
  <si>
    <t xml:space="preserve">admi: 4771; ahmi: 4830; výdej od 3/17</t>
  </si>
  <si>
    <t xml:space="preserve">L01 4783</t>
  </si>
  <si>
    <t xml:space="preserve">John Deere 7250R</t>
  </si>
  <si>
    <t xml:space="preserve">L01 4788</t>
  </si>
  <si>
    <t xml:space="preserve">Massey Ferguson 8735</t>
  </si>
  <si>
    <t xml:space="preserve">L01 4800</t>
  </si>
  <si>
    <t xml:space="preserve">traktor Case</t>
  </si>
  <si>
    <t xml:space="preserve">L01 4812</t>
  </si>
  <si>
    <t xml:space="preserve">L01 4823</t>
  </si>
  <si>
    <t xml:space="preserve">John Deere 8345R</t>
  </si>
  <si>
    <t xml:space="preserve">L01 4836</t>
  </si>
  <si>
    <t xml:space="preserve">Komatsu WB 97R</t>
  </si>
  <si>
    <t xml:space="preserve">admi: 4831; ahmi: 4890</t>
  </si>
  <si>
    <t xml:space="preserve">L01 4843</t>
  </si>
  <si>
    <t xml:space="preserve">L01 4860</t>
  </si>
  <si>
    <t xml:space="preserve">L01 4894</t>
  </si>
  <si>
    <t xml:space="preserve">L01 4903</t>
  </si>
  <si>
    <t xml:space="preserve">admi: 4891; ahmi: 4950; od 6/19</t>
  </si>
  <si>
    <t xml:space="preserve">L01 4940</t>
  </si>
  <si>
    <t xml:space="preserve">Polaris Ranger</t>
  </si>
  <si>
    <t xml:space="preserve">L01 4953</t>
  </si>
  <si>
    <t xml:space="preserve">admi: 4951; ahmi: 5010; výdej od 7/18</t>
  </si>
  <si>
    <t xml:space="preserve">L01 4955</t>
  </si>
  <si>
    <t xml:space="preserve">L01 4956</t>
  </si>
  <si>
    <t xml:space="preserve">Multicar M31 B nosič kontejnerů</t>
  </si>
  <si>
    <t xml:space="preserve">L01 4959</t>
  </si>
  <si>
    <t xml:space="preserve">vysokozdvižný vozík Linde</t>
  </si>
  <si>
    <t xml:space="preserve">L01 4969</t>
  </si>
  <si>
    <t xml:space="preserve">Liebherr LTM 1030–2.1</t>
  </si>
  <si>
    <t xml:space="preserve">L01 4979</t>
  </si>
  <si>
    <t xml:space="preserve">L01 4987</t>
  </si>
  <si>
    <t xml:space="preserve">L01 4995</t>
  </si>
  <si>
    <t xml:space="preserve">L01 4999</t>
  </si>
  <si>
    <t xml:space="preserve">L01 5002</t>
  </si>
  <si>
    <t xml:space="preserve">L01 5005</t>
  </si>
  <si>
    <t xml:space="preserve">autojeřáb Terex</t>
  </si>
  <si>
    <t xml:space="preserve">L01 5006</t>
  </si>
  <si>
    <t xml:space="preserve">Mercedes-Benz autojeřáb</t>
  </si>
  <si>
    <t xml:space="preserve">L01 5014</t>
  </si>
  <si>
    <t xml:space="preserve">admi: 5011; ahmi: 5070; od 6/19</t>
  </si>
  <si>
    <t xml:space="preserve">Lomnice a Nová Paka</t>
  </si>
  <si>
    <t xml:space="preserve">L01 5029</t>
  </si>
  <si>
    <t xml:space="preserve">L01 5033</t>
  </si>
  <si>
    <t xml:space="preserve">L01 5036</t>
  </si>
  <si>
    <t xml:space="preserve">L01 5043</t>
  </si>
  <si>
    <t xml:space="preserve">L01 5054</t>
  </si>
  <si>
    <t xml:space="preserve">v soupravě s JIL</t>
  </si>
  <si>
    <t xml:space="preserve">L01 5070</t>
  </si>
  <si>
    <t xml:space="preserve">L01 5071</t>
  </si>
  <si>
    <t xml:space="preserve">L01 5131</t>
  </si>
  <si>
    <t xml:space="preserve">admi: 5131; ahmi: 5190; od 7/20</t>
  </si>
  <si>
    <t xml:space="preserve">L01 5140</t>
  </si>
  <si>
    <t xml:space="preserve">autojeřáb Liebherr</t>
  </si>
  <si>
    <t xml:space="preserve">L01 5155</t>
  </si>
  <si>
    <t xml:space="preserve">Multicar M31 řetěrový nosič kontejnerů</t>
  </si>
  <si>
    <t xml:space="preserve">L01 5160</t>
  </si>
  <si>
    <t xml:space="preserve">L01 5175</t>
  </si>
  <si>
    <t xml:space="preserve">L01 5176</t>
  </si>
  <si>
    <t xml:space="preserve">L01 5181</t>
  </si>
  <si>
    <t xml:space="preserve">L01 5184</t>
  </si>
  <si>
    <t xml:space="preserve">L01 5192</t>
  </si>
  <si>
    <t xml:space="preserve">čelní nakladač</t>
  </si>
  <si>
    <t xml:space="preserve">L01 5198</t>
  </si>
  <si>
    <t xml:space="preserve">admi: 5191; ahmi: 5250; výdej od 7/18</t>
  </si>
  <si>
    <t xml:space="preserve">L01 5204</t>
  </si>
  <si>
    <t xml:space="preserve">L01 5246</t>
  </si>
  <si>
    <t xml:space="preserve">CFMOTO ZForce 1000</t>
  </si>
  <si>
    <t xml:space="preserve">L01 5247</t>
  </si>
  <si>
    <t xml:space="preserve">L01 5250</t>
  </si>
  <si>
    <t xml:space="preserve">Liaz 110 plošina</t>
  </si>
  <si>
    <t xml:space="preserve">L01 5258</t>
  </si>
  <si>
    <t xml:space="preserve">Admi: 5251; ahmi: 5310; od 12/21</t>
  </si>
  <si>
    <t xml:space="preserve">L01 5268</t>
  </si>
  <si>
    <t xml:space="preserve">L01 5305</t>
  </si>
  <si>
    <t xml:space="preserve">Traktor SOLIS 26 4WD</t>
  </si>
  <si>
    <t xml:space="preserve">L01 5373</t>
  </si>
  <si>
    <t xml:space="preserve">L01 5397</t>
  </si>
  <si>
    <t xml:space="preserve">CAN-AM Maverick</t>
  </si>
  <si>
    <t xml:space="preserve">v JakeMoto</t>
  </si>
  <si>
    <t xml:space="preserve">L01 5433</t>
  </si>
  <si>
    <t xml:space="preserve">Zetor Major</t>
  </si>
  <si>
    <t xml:space="preserve">L01 5436</t>
  </si>
  <si>
    <t xml:space="preserve">ZOD Brniště</t>
  </si>
  <si>
    <t xml:space="preserve">L01 5471</t>
  </si>
  <si>
    <t xml:space="preserve">L01 5539</t>
  </si>
  <si>
    <t xml:space="preserve">L01 5552</t>
  </si>
  <si>
    <t xml:space="preserve">L01 5585</t>
  </si>
  <si>
    <t xml:space="preserve">L01 5588</t>
  </si>
  <si>
    <t xml:space="preserve">L01 5613</t>
  </si>
  <si>
    <t xml:space="preserve">admi: 5611; ahmi: 5670; od 3/18</t>
  </si>
  <si>
    <t xml:space="preserve">L01 5619</t>
  </si>
  <si>
    <t xml:space="preserve">L01 5624</t>
  </si>
  <si>
    <t xml:space="preserve">L01 5636</t>
  </si>
  <si>
    <t xml:space="preserve">L01 5637</t>
  </si>
  <si>
    <t xml:space="preserve">L01 5673</t>
  </si>
  <si>
    <t xml:space="preserve">Can-Am Traxter HD10 PRO</t>
  </si>
  <si>
    <t xml:space="preserve">admi: 5671; ahmi: 5730; výdej od 9/18 do 5/20</t>
  </si>
  <si>
    <t xml:space="preserve">L01 5692</t>
  </si>
  <si>
    <t xml:space="preserve">L01 5706</t>
  </si>
  <si>
    <t xml:space="preserve">traktorová sekačka Iseki</t>
  </si>
  <si>
    <t xml:space="preserve">L01 5719</t>
  </si>
  <si>
    <t xml:space="preserve">L01 5728</t>
  </si>
  <si>
    <t xml:space="preserve">L01 5731</t>
  </si>
  <si>
    <t xml:space="preserve">admi: 5731; ahmi: 5790; výdej od 11/19; výdej odzadu paralelně s L01 49xx</t>
  </si>
  <si>
    <t xml:space="preserve">L01 5732</t>
  </si>
  <si>
    <t xml:space="preserve">Bonetti</t>
  </si>
  <si>
    <t xml:space="preserve">L01 5738</t>
  </si>
  <si>
    <t xml:space="preserve">L01 5746</t>
  </si>
  <si>
    <t xml:space="preserve">Mercedes-Benz Actros odtahový vůz</t>
  </si>
  <si>
    <t xml:space="preserve">L01 5747</t>
  </si>
  <si>
    <t xml:space="preserve">L01 5748</t>
  </si>
  <si>
    <t xml:space="preserve">L01 5755</t>
  </si>
  <si>
    <t xml:space="preserve">Tatra 815 odtahový vůz</t>
  </si>
  <si>
    <t xml:space="preserve">L01 5762</t>
  </si>
  <si>
    <t xml:space="preserve">DAF LF 55.180 PSS</t>
  </si>
  <si>
    <t xml:space="preserve">L01 5765</t>
  </si>
  <si>
    <t xml:space="preserve">TS Vratislavice</t>
  </si>
  <si>
    <t xml:space="preserve">L01 5772</t>
  </si>
  <si>
    <t xml:space="preserve">L01 5778</t>
  </si>
  <si>
    <t xml:space="preserve">kolový bagr Doosan</t>
  </si>
  <si>
    <t xml:space="preserve">L01 5780</t>
  </si>
  <si>
    <t xml:space="preserve">kolový bagr Volvo</t>
  </si>
  <si>
    <t xml:space="preserve">L01 5781</t>
  </si>
  <si>
    <t xml:space="preserve">L01 5783</t>
  </si>
  <si>
    <t xml:space="preserve">L01 5785</t>
  </si>
  <si>
    <t xml:space="preserve">L01 5786</t>
  </si>
  <si>
    <t xml:space="preserve">L01 5787</t>
  </si>
  <si>
    <t xml:space="preserve">L01 5790</t>
  </si>
  <si>
    <t xml:space="preserve">Atlas copco XAS 14</t>
  </si>
  <si>
    <t xml:space="preserve">L01 5798</t>
  </si>
  <si>
    <t xml:space="preserve">admi: 5791; ahmi: 5850; od 7/20</t>
  </si>
  <si>
    <t xml:space="preserve">Jake Moto</t>
  </si>
  <si>
    <t xml:space="preserve">L01 5806</t>
  </si>
  <si>
    <t xml:space="preserve">Wolf</t>
  </si>
  <si>
    <t xml:space="preserve">L01 5820</t>
  </si>
  <si>
    <t xml:space="preserve">Case IH Puma</t>
  </si>
  <si>
    <t xml:space="preserve">L01 5838</t>
  </si>
  <si>
    <t xml:space="preserve">L01 5843</t>
  </si>
  <si>
    <t xml:space="preserve">L01 5848</t>
  </si>
  <si>
    <t xml:space="preserve">L01 5851</t>
  </si>
  <si>
    <t xml:space="preserve">admi: 5851; ahmi: 5870; od 10/19</t>
  </si>
  <si>
    <t xml:space="preserve">L01 5855</t>
  </si>
  <si>
    <t xml:space="preserve">L01 5859</t>
  </si>
  <si>
    <t xml:space="preserve">L01 5861</t>
  </si>
  <si>
    <t xml:space="preserve">L01 5866</t>
  </si>
  <si>
    <t xml:space="preserve">L01 5868</t>
  </si>
  <si>
    <t xml:space="preserve">L01 5870</t>
  </si>
  <si>
    <t xml:space="preserve">L01 5883</t>
  </si>
  <si>
    <t xml:space="preserve">Linhai UTV 570</t>
  </si>
  <si>
    <t xml:space="preserve">admi: 5871; ahmi: 5990; od 9/21</t>
  </si>
  <si>
    <t xml:space="preserve">L01 5889</t>
  </si>
  <si>
    <t xml:space="preserve">L01 5890</t>
  </si>
  <si>
    <t xml:space="preserve">L01 5895</t>
  </si>
  <si>
    <t xml:space="preserve">Fugelman UT10E</t>
  </si>
  <si>
    <t xml:space="preserve">L01 5899</t>
  </si>
  <si>
    <t xml:space="preserve">Segway 600 GS Snarler</t>
  </si>
  <si>
    <t xml:space="preserve">L01 5915</t>
  </si>
  <si>
    <t xml:space="preserve">L01 5932</t>
  </si>
  <si>
    <t xml:space="preserve">malotraktor Kotti</t>
  </si>
  <si>
    <t xml:space="preserve">L01 5943</t>
  </si>
  <si>
    <t xml:space="preserve">BRP Outlander Max 6x6</t>
  </si>
  <si>
    <t xml:space="preserve">HZS LK</t>
  </si>
  <si>
    <t xml:space="preserve">L01 5944</t>
  </si>
  <si>
    <t xml:space="preserve">Can Am Traxter</t>
  </si>
  <si>
    <t xml:space="preserve">L01 5952</t>
  </si>
  <si>
    <t xml:space="preserve">L01 5954</t>
  </si>
  <si>
    <t xml:space="preserve">L01 5990</t>
  </si>
  <si>
    <t xml:space="preserve">L01 5993</t>
  </si>
  <si>
    <t xml:space="preserve">admi: 5991; ahmi: 6050; od 5/20</t>
  </si>
  <si>
    <t xml:space="preserve">L01 5995</t>
  </si>
  <si>
    <t xml:space="preserve">Bucher sklápěč</t>
  </si>
  <si>
    <t xml:space="preserve">L01 6011</t>
  </si>
  <si>
    <t xml:space="preserve">L01 6030</t>
  </si>
  <si>
    <t xml:space="preserve">L01 6031</t>
  </si>
  <si>
    <t xml:space="preserve">zametací vůz</t>
  </si>
  <si>
    <t xml:space="preserve">L01 6046</t>
  </si>
  <si>
    <t xml:space="preserve">John Deere 6110M</t>
  </si>
  <si>
    <t xml:space="preserve">L01 6053</t>
  </si>
  <si>
    <t xml:space="preserve">traktorbagr Hidromek</t>
  </si>
  <si>
    <t xml:space="preserve">admi: 6051; ahmi: 6110; od 5/20</t>
  </si>
  <si>
    <t xml:space="preserve">L01 6054</t>
  </si>
  <si>
    <t xml:space="preserve">L01 6069</t>
  </si>
  <si>
    <t xml:space="preserve">L01 6070</t>
  </si>
  <si>
    <t xml:space="preserve">L01 6111</t>
  </si>
  <si>
    <t xml:space="preserve">admi; ahmi: 6170</t>
  </si>
  <si>
    <t xml:space="preserve">L01 6181</t>
  </si>
  <si>
    <t xml:space="preserve">admi: 6171; ahmi: 6230; od 8/20</t>
  </si>
  <si>
    <t xml:space="preserve">L01 6189</t>
  </si>
  <si>
    <t xml:space="preserve">kolový nakladač Kramer</t>
  </si>
  <si>
    <t xml:space="preserve">L01 6202</t>
  </si>
  <si>
    <t xml:space="preserve">AVE</t>
  </si>
  <si>
    <t xml:space="preserve">L01 6204</t>
  </si>
  <si>
    <t xml:space="preserve">L01 6235</t>
  </si>
  <si>
    <t xml:space="preserve">vozík za čtyřkolku</t>
  </si>
  <si>
    <t xml:space="preserve">admi: 6231; ahmi: 6290; od 6/21</t>
  </si>
  <si>
    <t xml:space="preserve">L01 6245</t>
  </si>
  <si>
    <t xml:space="preserve">L01 6248</t>
  </si>
  <si>
    <t xml:space="preserve">Přívěs – nosič kontejnerů</t>
  </si>
  <si>
    <t xml:space="preserve">L01 6252</t>
  </si>
  <si>
    <t xml:space="preserve">přívěs WTC – nosič kontejnerů</t>
  </si>
  <si>
    <t xml:space="preserve">L01 6254</t>
  </si>
  <si>
    <t xml:space="preserve">L01 6255</t>
  </si>
  <si>
    <t xml:space="preserve">Zetor Proxima</t>
  </si>
  <si>
    <t xml:space="preserve">L01 6285</t>
  </si>
  <si>
    <t xml:space="preserve">Terberg YT </t>
  </si>
  <si>
    <t xml:space="preserve">L01 6291</t>
  </si>
  <si>
    <t xml:space="preserve">admi; ahmi: 6350</t>
  </si>
  <si>
    <t xml:space="preserve">L01 6351</t>
  </si>
  <si>
    <t xml:space="preserve">admi: 6351; ahmi: 6410; od 10/19</t>
  </si>
  <si>
    <t xml:space="preserve">L01 6352</t>
  </si>
  <si>
    <t xml:space="preserve">Belorus MTZ 50</t>
  </si>
  <si>
    <t xml:space="preserve">L01 6354</t>
  </si>
  <si>
    <t xml:space="preserve">L01 6357</t>
  </si>
  <si>
    <t xml:space="preserve">L01 6363</t>
  </si>
  <si>
    <t xml:space="preserve">kombajn </t>
  </si>
  <si>
    <t xml:space="preserve">L01 6371</t>
  </si>
  <si>
    <t xml:space="preserve">L01 6372</t>
  </si>
  <si>
    <t xml:space="preserve">malotraktor Yanmar</t>
  </si>
  <si>
    <t xml:space="preserve">L01 6419</t>
  </si>
  <si>
    <t xml:space="preserve">admi: 6411; ahmi: 6470; od 3/23</t>
  </si>
  <si>
    <t xml:space="preserve">L01 6454</t>
  </si>
  <si>
    <t xml:space="preserve">Linhai 370</t>
  </si>
  <si>
    <t xml:space="preserve">L01 6471</t>
  </si>
  <si>
    <t xml:space="preserve">svahový traktor</t>
  </si>
  <si>
    <t xml:space="preserve">Admi: 6471; ahmi: 6530?; od 10/22</t>
  </si>
  <si>
    <t xml:space="preserve">L01 6477</t>
  </si>
  <si>
    <t xml:space="preserve">L01 6490</t>
  </si>
  <si>
    <t xml:space="preserve">L01 6491</t>
  </si>
  <si>
    <t xml:space="preserve">minidempr Wacker Neuson</t>
  </si>
  <si>
    <t xml:space="preserve">L01 6494</t>
  </si>
  <si>
    <t xml:space="preserve">Volvo FH4 odtahový vůz</t>
  </si>
  <si>
    <t xml:space="preserve">L01 6498</t>
  </si>
  <si>
    <t xml:space="preserve">L01 6505</t>
  </si>
  <si>
    <t xml:space="preserve">L01 6506</t>
  </si>
  <si>
    <t xml:space="preserve">Volvo FL6H plošina</t>
  </si>
  <si>
    <t xml:space="preserve">L01 6510</t>
  </si>
  <si>
    <t xml:space="preserve">kolový dumper Wacker Neuson</t>
  </si>
  <si>
    <t xml:space="preserve">L01 6513</t>
  </si>
  <si>
    <t xml:space="preserve">Renault Maxity montážní plošina</t>
  </si>
  <si>
    <t xml:space="preserve">L01 6525</t>
  </si>
  <si>
    <t xml:space="preserve">Linde H35</t>
  </si>
  <si>
    <t xml:space="preserve">L01 6544</t>
  </si>
  <si>
    <t xml:space="preserve">L01 6547</t>
  </si>
  <si>
    <t xml:space="preserve">L01 6550</t>
  </si>
  <si>
    <t xml:space="preserve">kolový nakladač Bobcat</t>
  </si>
  <si>
    <t xml:space="preserve">L01 6575</t>
  </si>
  <si>
    <t xml:space="preserve">L01 6602</t>
  </si>
  <si>
    <t xml:space="preserve">malotraktor Foton</t>
  </si>
  <si>
    <t xml:space="preserve">L01 6613</t>
  </si>
  <si>
    <t xml:space="preserve">L01 6619</t>
  </si>
  <si>
    <t xml:space="preserve">L01 6662</t>
  </si>
  <si>
    <t xml:space="preserve">fa Benecko</t>
  </si>
  <si>
    <t xml:space="preserve">L01 6772</t>
  </si>
  <si>
    <t xml:space="preserve">zametací přívěs</t>
  </si>
  <si>
    <t xml:space="preserve">L01 6778</t>
  </si>
  <si>
    <t xml:space="preserve">malotraktor Solis</t>
  </si>
  <si>
    <t xml:space="preserve">TS Jablonec n. N.</t>
  </si>
  <si>
    <t xml:space="preserve">L01 7094</t>
  </si>
  <si>
    <t xml:space="preserve">Can-Am Maverick R</t>
  </si>
  <si>
    <t xml:space="preserve">L01 7129</t>
  </si>
  <si>
    <t xml:space="preserve">L01 7191</t>
  </si>
  <si>
    <t xml:space="preserve">L01 7213</t>
  </si>
  <si>
    <t xml:space="preserve">Město Lučany n. N.</t>
  </si>
  <si>
    <t xml:space="preserve">L01 7228</t>
  </si>
  <si>
    <t xml:space="preserve">traktor Iseki</t>
  </si>
  <si>
    <t xml:space="preserve">L01 7241</t>
  </si>
  <si>
    <t xml:space="preserve">MP Jablonec n. N.</t>
  </si>
  <si>
    <t xml:space="preserve">L01 7272</t>
  </si>
  <si>
    <t xml:space="preserve">L01 7294</t>
  </si>
  <si>
    <t xml:space="preserve">L01 7303</t>
  </si>
  <si>
    <t xml:space="preserve">CFMOTO Gladiator</t>
  </si>
  <si>
    <t xml:space="preserve">Od 11/23</t>
  </si>
  <si>
    <t xml:space="preserve">L01 7308</t>
  </si>
  <si>
    <t xml:space="preserve">L01 7316</t>
  </si>
  <si>
    <t xml:space="preserve">L01 7369</t>
  </si>
  <si>
    <t xml:space="preserve">L01 7633</t>
  </si>
  <si>
    <t xml:space="preserve">Sedmihorky</t>
  </si>
  <si>
    <t xml:space="preserve">L01 7644</t>
  </si>
  <si>
    <t xml:space="preserve">CF Moto U Force</t>
  </si>
  <si>
    <t xml:space="preserve">L01 7654</t>
  </si>
  <si>
    <t xml:space="preserve">L01 7666</t>
  </si>
  <si>
    <t xml:space="preserve">L01 7742</t>
  </si>
  <si>
    <t xml:space="preserve">L01 8573</t>
  </si>
  <si>
    <t xml:space="preserve">Segway AT5 S</t>
  </si>
  <si>
    <t xml:space="preserve">L01 8588</t>
  </si>
  <si>
    <t xml:space="preserve">Polaris Ranger XP</t>
  </si>
  <si>
    <t xml:space="preserve">L01 8601</t>
  </si>
  <si>
    <t xml:space="preserve">L01 8700</t>
  </si>
  <si>
    <t xml:space="preserve">L01 9066</t>
  </si>
  <si>
    <t xml:space="preserve">Linhai Landforce</t>
  </si>
  <si>
    <t xml:space="preserve">1. okresní objednávka - IV. Q 2001</t>
  </si>
  <si>
    <t xml:space="preserve">a.d.m.i.</t>
  </si>
  <si>
    <t xml:space="preserve">d.m.i.</t>
  </si>
  <si>
    <t xml:space="preserve">h.m.i.</t>
  </si>
  <si>
    <t xml:space="preserve">a.h.m.i.</t>
  </si>
  <si>
    <t xml:space="preserve">Ks</t>
  </si>
  <si>
    <t xml:space="preserve">Okres</t>
  </si>
  <si>
    <t xml:space="preserve">L00 01E</t>
  </si>
  <si>
    <t xml:space="preserve">L 001E</t>
  </si>
  <si>
    <t xml:space="preserve">L00 27E</t>
  </si>
  <si>
    <t xml:space="preserve">L 853E</t>
  </si>
  <si>
    <t xml:space="preserve">L 872E</t>
  </si>
  <si>
    <t xml:space="preserve">L 937E</t>
  </si>
  <si>
    <t xml:space="preserve">(7.3.13 v ŽB, traktor)</t>
  </si>
  <si>
    <t xml:space="preserve">2 L24E</t>
  </si>
  <si>
    <t xml:space="preserve">6/17 u Mnichova Hradiště</t>
  </si>
  <si>
    <t xml:space="preserve">3 L65E</t>
  </si>
  <si>
    <t xml:space="preserve">Aukro</t>
  </si>
  <si>
    <t xml:space="preserve">L0 791E</t>
  </si>
  <si>
    <r>
      <rPr>
        <b val="true"/>
        <sz val="10"/>
        <color rgb="FF000000"/>
        <rFont val="Calibri"/>
        <family val="2"/>
        <charset val="238"/>
      </rPr>
      <t xml:space="preserve">ORP Jilemnice </t>
    </r>
    <r>
      <rPr>
        <i val="true"/>
        <sz val="10"/>
        <color rgb="FF000000"/>
        <rFont val="Calibri"/>
        <family val="2"/>
        <charset val="238"/>
      </rPr>
      <t xml:space="preserve">(rozvoz Semily?)</t>
    </r>
  </si>
  <si>
    <t xml:space="preserve">10.12.12 Brno (platnost prodloužena úředním přepsáním číslic 01, 02, 03 na 11, 12, 13)</t>
  </si>
  <si>
    <t xml:space="preserve">5 L21E</t>
  </si>
  <si>
    <t xml:space="preserve">5 L40E</t>
  </si>
  <si>
    <t xml:space="preserve">L09 36E</t>
  </si>
  <si>
    <t xml:space="preserve">L1 180E</t>
  </si>
  <si>
    <t xml:space="preserve">5 L41E</t>
  </si>
  <si>
    <t xml:space="preserve">5 L60E</t>
  </si>
  <si>
    <t xml:space="preserve">L21 56E</t>
  </si>
  <si>
    <t xml:space="preserve">L21 85E</t>
  </si>
  <si>
    <t xml:space="preserve">nevydáno</t>
  </si>
  <si>
    <t xml:space="preserve">L21 86E</t>
  </si>
  <si>
    <t xml:space="preserve">5 L61E</t>
  </si>
  <si>
    <t xml:space="preserve">6 L01E</t>
  </si>
  <si>
    <t xml:space="preserve">L33 43E</t>
  </si>
  <si>
    <t xml:space="preserve">sbírka</t>
  </si>
  <si>
    <t xml:space="preserve">L34 72E</t>
  </si>
  <si>
    <t xml:space="preserve">6 L02E</t>
  </si>
  <si>
    <t xml:space="preserve">6 L11E</t>
  </si>
  <si>
    <t xml:space="preserve">L4 252E</t>
  </si>
  <si>
    <t xml:space="preserve">6 L12E</t>
  </si>
  <si>
    <t xml:space="preserve">6 L51E</t>
  </si>
  <si>
    <t xml:space="preserve">L4 258E</t>
  </si>
  <si>
    <t xml:space="preserve">Vyrobena  25.10.2004</t>
  </si>
  <si>
    <t xml:space="preserve">6 L52E</t>
  </si>
  <si>
    <t xml:space="preserve">6 L71E</t>
  </si>
  <si>
    <t xml:space="preserve">161?</t>
  </si>
  <si>
    <t xml:space="preserve">L42 91E</t>
  </si>
  <si>
    <t xml:space="preserve">L42 93E</t>
  </si>
  <si>
    <t xml:space="preserve">aukro</t>
  </si>
  <si>
    <t xml:space="preserve">175/176?</t>
  </si>
  <si>
    <t xml:space="preserve">L4 359E</t>
  </si>
  <si>
    <t xml:space="preserve">Vyrobena 5.10.2004</t>
  </si>
  <si>
    <t xml:space="preserve">6 L72E</t>
  </si>
  <si>
    <t xml:space="preserve">6 L91E</t>
  </si>
  <si>
    <t xml:space="preserve">L4 377E</t>
  </si>
  <si>
    <t xml:space="preserve">L4 379E</t>
  </si>
  <si>
    <t xml:space="preserve">L43 85E</t>
  </si>
  <si>
    <t xml:space="preserve">6 L92E</t>
  </si>
  <si>
    <t xml:space="preserve">7 L12E</t>
  </si>
  <si>
    <t xml:space="preserve">L44 95E</t>
  </si>
  <si>
    <t xml:space="preserve">L46 36E</t>
  </si>
  <si>
    <t xml:space="preserve">sbírka, ražba: 15.1.2006</t>
  </si>
  <si>
    <t xml:space="preserve">7 L13E</t>
  </si>
  <si>
    <t xml:space="preserve">7 L32E</t>
  </si>
  <si>
    <t xml:space="preserve">L46 40E</t>
  </si>
  <si>
    <t xml:space="preserve">L4 816E</t>
  </si>
  <si>
    <t xml:space="preserve">7 L33E</t>
  </si>
  <si>
    <t xml:space="preserve">7 L72E</t>
  </si>
  <si>
    <t xml:space="preserve">L54 17E</t>
  </si>
  <si>
    <t xml:space="preserve">L54 68E</t>
  </si>
  <si>
    <t xml:space="preserve">3.3.10 Praha</t>
  </si>
  <si>
    <t xml:space="preserve">7 L73E</t>
  </si>
  <si>
    <t xml:space="preserve">7 L92E</t>
  </si>
  <si>
    <t xml:space="preserve">L59 50E</t>
  </si>
  <si>
    <t xml:space="preserve">L60 04E</t>
  </si>
  <si>
    <t xml:space="preserve">7 L93E</t>
  </si>
  <si>
    <t xml:space="preserve">8L 57E</t>
  </si>
  <si>
    <t xml:space="preserve">8 L73E</t>
  </si>
  <si>
    <t xml:space="preserve">6/25</t>
  </si>
  <si>
    <t xml:space="preserve">L61 35E</t>
  </si>
  <si>
    <t xml:space="preserve">Bardejov</t>
  </si>
  <si>
    <t xml:space="preserve">L63 13E</t>
  </si>
  <si>
    <t xml:space="preserve">11.3.11 Krásná Studánka k FR</t>
  </si>
  <si>
    <t xml:space="preserve">8 L74E</t>
  </si>
  <si>
    <t xml:space="preserve">8 L93E</t>
  </si>
  <si>
    <t xml:space="preserve">L66 04E</t>
  </si>
  <si>
    <t xml:space="preserve">L66 51E</t>
  </si>
  <si>
    <t xml:space="preserve">6604 Guldys (18.12.11), 6651 (8.2.12)</t>
  </si>
  <si>
    <t xml:space="preserve">L66 76E</t>
  </si>
  <si>
    <t xml:space="preserve">L66 85E</t>
  </si>
  <si>
    <t xml:space="preserve">6676 (1.5.12 Holíč), 6682 Praha (1.5.12) chybí zadní, 6685 Valdštejnsko (I/35) 3.3.12</t>
  </si>
  <si>
    <t xml:space="preserve">8 L94E</t>
  </si>
  <si>
    <t xml:space="preserve">9 L34E</t>
  </si>
  <si>
    <t xml:space="preserve">L67 00E</t>
  </si>
  <si>
    <t xml:space="preserve">L67 28E</t>
  </si>
  <si>
    <t xml:space="preserve">6700 Praha (18.2.12), 6728 MH (21.5.12)</t>
  </si>
  <si>
    <t xml:space="preserve">L68 14E</t>
  </si>
  <si>
    <t xml:space="preserve">v JN (3.10.11)</t>
  </si>
  <si>
    <t xml:space="preserve">9 L35E</t>
  </si>
  <si>
    <t xml:space="preserve">9 L54E</t>
  </si>
  <si>
    <t xml:space="preserve">L69 94E</t>
  </si>
  <si>
    <t xml:space="preserve">9 L55E</t>
  </si>
  <si>
    <t xml:space="preserve">9 L94E</t>
  </si>
  <si>
    <t xml:space="preserve">L70 56E</t>
  </si>
  <si>
    <t xml:space="preserve">Česká Lípa/Liberec</t>
  </si>
  <si>
    <t xml:space="preserve">podl. Auto Enge</t>
  </si>
  <si>
    <t xml:space="preserve">9 L95E</t>
  </si>
  <si>
    <t xml:space="preserve">0 3L5E</t>
  </si>
  <si>
    <t xml:space="preserve">161/162</t>
  </si>
  <si>
    <t xml:space="preserve">L70 77E</t>
  </si>
  <si>
    <t xml:space="preserve">Jožin (výdejna 08.12.10)</t>
  </si>
  <si>
    <t xml:space="preserve">L7 110E</t>
  </si>
  <si>
    <t xml:space="preserve">0 3L6E</t>
  </si>
  <si>
    <t xml:space="preserve">0 5L5E</t>
  </si>
  <si>
    <t xml:space="preserve">L72 19E</t>
  </si>
  <si>
    <t xml:space="preserve">Bardejov, 12.5.10 a 30.5.10</t>
  </si>
  <si>
    <t xml:space="preserve">L72 61E</t>
  </si>
  <si>
    <t xml:space="preserve">Jakuszyce 2.4.11 (Freel.)</t>
  </si>
  <si>
    <t xml:space="preserve">0 5L6E</t>
  </si>
  <si>
    <t xml:space="preserve">0 7L5E</t>
  </si>
  <si>
    <t xml:space="preserve">L73 54E</t>
  </si>
  <si>
    <t xml:space="preserve">L73 63E</t>
  </si>
  <si>
    <t xml:space="preserve">Bardejov 30.5.10</t>
  </si>
  <si>
    <t xml:space="preserve">L74 34E</t>
  </si>
  <si>
    <t xml:space="preserve">0 7L6E</t>
  </si>
  <si>
    <t xml:space="preserve">0 9L5E</t>
  </si>
  <si>
    <t xml:space="preserve">L75 32E</t>
  </si>
  <si>
    <t xml:space="preserve">L75 46E</t>
  </si>
  <si>
    <t xml:space="preserve">Praha, 26.8.10</t>
  </si>
  <si>
    <t xml:space="preserve">L76 14E</t>
  </si>
  <si>
    <t xml:space="preserve">Souprava s 0L0 65E (7.13)</t>
  </si>
  <si>
    <t xml:space="preserve">0 9L6E</t>
  </si>
  <si>
    <t xml:space="preserve">1 1L5E</t>
  </si>
  <si>
    <t xml:space="preserve">L77 45E</t>
  </si>
  <si>
    <t xml:space="preserve">L77 73E</t>
  </si>
  <si>
    <t xml:space="preserve">7745 (15.7.11 Milíkov), 7753 (29.8.11 LB), 7773 (26.4.12 TX)</t>
  </si>
  <si>
    <t xml:space="preserve">L78 24E</t>
  </si>
  <si>
    <t xml:space="preserve">7824 (4.11.11 v AB)</t>
  </si>
  <si>
    <t xml:space="preserve">1 1L6E</t>
  </si>
  <si>
    <t xml:space="preserve">1 3L5E</t>
  </si>
  <si>
    <t xml:space="preserve">L81 98E</t>
  </si>
  <si>
    <t xml:space="preserve">8198 (18.8.12 v LB, Toyota Verso)</t>
  </si>
  <si>
    <t xml:space="preserve">163/166</t>
  </si>
  <si>
    <t xml:space="preserve">L8 689E</t>
  </si>
  <si>
    <t xml:space="preserve">Česká Lípa?</t>
  </si>
  <si>
    <t xml:space="preserve">3.2014 Barkas</t>
  </si>
  <si>
    <t xml:space="preserve">13L6E</t>
  </si>
  <si>
    <t xml:space="preserve">15L5E</t>
  </si>
  <si>
    <t xml:space="preserve">L8 710E</t>
  </si>
  <si>
    <t xml:space="preserve">Mníšek 8/14</t>
  </si>
  <si>
    <t xml:space="preserve">L88 47E</t>
  </si>
  <si>
    <t xml:space="preserve">L88 85E</t>
  </si>
  <si>
    <t xml:space="preserve">8847 17.10.12 Roudnice n. L., 8885 20.12.12 Praha</t>
  </si>
  <si>
    <t xml:space="preserve">15L6E</t>
  </si>
  <si>
    <t xml:space="preserve">17L5E</t>
  </si>
  <si>
    <t xml:space="preserve">L89 62E</t>
  </si>
  <si>
    <t xml:space="preserve">8962 Slaný</t>
  </si>
  <si>
    <t xml:space="preserve">L91 02E</t>
  </si>
  <si>
    <t xml:space="preserve">L91 30E</t>
  </si>
  <si>
    <t xml:space="preserve">02E 25. 8. 2014, vyr. 12. 7. 12, 14E 22.1.15; 8/15</t>
  </si>
  <si>
    <t xml:space="preserve">L91 77E</t>
  </si>
  <si>
    <t xml:space="preserve">10/16 PHA, viděno jen zepředu</t>
  </si>
  <si>
    <t xml:space="preserve">L93 30E</t>
  </si>
  <si>
    <t xml:space="preserve">L96 09E</t>
  </si>
  <si>
    <t xml:space="preserve">4/16 v LBC</t>
  </si>
  <si>
    <t xml:space="preserve">L96 21E</t>
  </si>
  <si>
    <t xml:space="preserve">ebay</t>
  </si>
  <si>
    <t xml:space="preserve">L97 07E</t>
  </si>
  <si>
    <t xml:space="preserve">11/13 v LBC</t>
  </si>
  <si>
    <t xml:space="preserve">L97 72E</t>
  </si>
  <si>
    <t xml:space="preserve">L99 19E</t>
  </si>
  <si>
    <t xml:space="preserve">L9 996E</t>
  </si>
  <si>
    <t xml:space="preserve">0L 006E</t>
  </si>
  <si>
    <t xml:space="preserve">Land Rover Defender, viděno pouze zepředu 9/17 v JBC, 4/19 JBC</t>
  </si>
  <si>
    <t xml:space="preserve">0L0 17E</t>
  </si>
  <si>
    <t xml:space="preserve">0L2 32E</t>
  </si>
  <si>
    <t xml:space="preserve">6. 2013, 7. 13, 9.13, 10. 13, 59 11/13, 84 12/13, 90 1/14, 02L 5/14</t>
  </si>
  <si>
    <t xml:space="preserve">0L3 33E</t>
  </si>
  <si>
    <t xml:space="preserve">0L5 14E</t>
  </si>
  <si>
    <t xml:space="preserve">v LBC 5/14, 5/14, 6/14, 8/14</t>
  </si>
  <si>
    <t xml:space="preserve">0L8 22E</t>
  </si>
  <si>
    <t xml:space="preserve">1L1 00E</t>
  </si>
  <si>
    <t xml:space="preserve">v LBC 9/14, autocentrumliberec.cz (FR) 10/14, 1L0 1/15, 1L1 2/15</t>
  </si>
  <si>
    <t xml:space="preserve">1L2 11E</t>
  </si>
  <si>
    <t xml:space="preserve">12/18 Všestary</t>
  </si>
  <si>
    <t xml:space="preserve">1L2 46E</t>
  </si>
  <si>
    <t xml:space="preserve">5/21 s 5L0 11E</t>
  </si>
  <si>
    <t xml:space="preserve">1L3 85E</t>
  </si>
  <si>
    <t xml:space="preserve">1L3 95E</t>
  </si>
  <si>
    <t xml:space="preserve">Jablonec/Tanvald?</t>
  </si>
  <si>
    <t xml:space="preserve">v JBC 9/14, 12/14</t>
  </si>
  <si>
    <t xml:space="preserve">R10</t>
  </si>
  <si>
    <t xml:space="preserve">1L 612E</t>
  </si>
  <si>
    <t xml:space="preserve">1L9 80E</t>
  </si>
  <si>
    <t xml:space="preserve">1L9 89E</t>
  </si>
  <si>
    <t xml:space="preserve">tahač adresa ČL 6/15, 8/15</t>
  </si>
  <si>
    <t xml:space="preserve">2L0 12E</t>
  </si>
  <si>
    <t xml:space="preserve">2L0 19E</t>
  </si>
  <si>
    <t xml:space="preserve">6/16, 19E vyd. 24.10.2016</t>
  </si>
  <si>
    <t xml:space="preserve">2L0 23E</t>
  </si>
  <si>
    <t xml:space="preserve">v LBC 7/16</t>
  </si>
  <si>
    <t xml:space="preserve">2L1 25E</t>
  </si>
  <si>
    <t xml:space="preserve">2L1 45E</t>
  </si>
  <si>
    <t xml:space="preserve">3/15 SK, 4/15 JBC</t>
  </si>
  <si>
    <t xml:space="preserve">2L1 61E</t>
  </si>
  <si>
    <t xml:space="preserve">8/20 Tozda</t>
  </si>
  <si>
    <t xml:space="preserve">2L2 94E</t>
  </si>
  <si>
    <t xml:space="preserve">4/16 u Turnova</t>
  </si>
  <si>
    <t xml:space="preserve">2L 321E</t>
  </si>
  <si>
    <t xml:space="preserve">2L4 52E</t>
  </si>
  <si>
    <t xml:space="preserve">2L5 57E</t>
  </si>
  <si>
    <t xml:space="preserve">2L6 75E</t>
  </si>
  <si>
    <t xml:space="preserve">3/16 SM/JIL</t>
  </si>
  <si>
    <t xml:space="preserve">2L8 24E</t>
  </si>
  <si>
    <t xml:space="preserve">2L8 66E</t>
  </si>
  <si>
    <t xml:space="preserve">66E vyd. 14. 10. 15</t>
  </si>
  <si>
    <t xml:space="preserve">2L9 46E</t>
  </si>
  <si>
    <t xml:space="preserve">2L9 87E</t>
  </si>
  <si>
    <t xml:space="preserve">3L0 84E</t>
  </si>
  <si>
    <t xml:space="preserve">3L2 73E</t>
  </si>
  <si>
    <t xml:space="preserve">Vyrobena 4.5.2015</t>
  </si>
  <si>
    <t xml:space="preserve">3L3 15E</t>
  </si>
  <si>
    <t xml:space="preserve">3L3 31E</t>
  </si>
  <si>
    <t xml:space="preserve">3/16, 5/16</t>
  </si>
  <si>
    <t xml:space="preserve">u MB, v LBC</t>
  </si>
  <si>
    <t xml:space="preserve">3L4 40E</t>
  </si>
  <si>
    <t xml:space="preserve">3L4 44E</t>
  </si>
  <si>
    <t xml:space="preserve">6/16, 9/16</t>
  </si>
  <si>
    <t xml:space="preserve">u Jičína</t>
  </si>
  <si>
    <t xml:space="preserve">3L6 45E</t>
  </si>
  <si>
    <t xml:space="preserve">3L7 27E</t>
  </si>
  <si>
    <t xml:space="preserve">3L7 50E</t>
  </si>
  <si>
    <t xml:space="preserve">1/19 v JIL, 12/21</t>
  </si>
  <si>
    <t xml:space="preserve">3L7 67E</t>
  </si>
  <si>
    <t xml:space="preserve">12/16 v PL</t>
  </si>
  <si>
    <t xml:space="preserve">3L7 99E</t>
  </si>
  <si>
    <t xml:space="preserve">vyrobena 27.7.2015</t>
  </si>
  <si>
    <t xml:space="preserve">3L8 62E</t>
  </si>
  <si>
    <t xml:space="preserve">3L8 75E</t>
  </si>
  <si>
    <t xml:space="preserve">12/16 v LBC</t>
  </si>
  <si>
    <t xml:space="preserve">4L0 12E</t>
  </si>
  <si>
    <t xml:space="preserve">4L0 78E</t>
  </si>
  <si>
    <t xml:space="preserve">5/17, 7/17, 8/17</t>
  </si>
  <si>
    <t xml:space="preserve">4L1 14E</t>
  </si>
  <si>
    <t xml:space="preserve">8/17 Autopavel.com</t>
  </si>
  <si>
    <t xml:space="preserve">4L1 74E</t>
  </si>
  <si>
    <t xml:space="preserve">2/17 u ČL</t>
  </si>
  <si>
    <t xml:space="preserve">4L3 26E</t>
  </si>
  <si>
    <t xml:space="preserve">4L3 37E</t>
  </si>
  <si>
    <t xml:space="preserve">4L4 19E</t>
  </si>
  <si>
    <t xml:space="preserve">4L5 32E</t>
  </si>
  <si>
    <t xml:space="preserve">4L5 63E</t>
  </si>
  <si>
    <t xml:space="preserve">4L6 43E</t>
  </si>
  <si>
    <t xml:space="preserve">11/17, 3/18</t>
  </si>
  <si>
    <t xml:space="preserve">4L7 11E</t>
  </si>
  <si>
    <t xml:space="preserve">v MB 5/17</t>
  </si>
  <si>
    <t xml:space="preserve">4L7 56E</t>
  </si>
  <si>
    <t xml:space="preserve">4L8 66E</t>
  </si>
  <si>
    <t xml:space="preserve">8/18 Fajst, 11/18 v LBC, 1/19</t>
  </si>
  <si>
    <t xml:space="preserve">4L9 63E</t>
  </si>
  <si>
    <t xml:space="preserve">5L0 03E</t>
  </si>
  <si>
    <t xml:space="preserve">5L0 35E</t>
  </si>
  <si>
    <t xml:space="preserve">8/21 FH Logistic, 11/21</t>
  </si>
  <si>
    <t xml:space="preserve">5L2 05E</t>
  </si>
  <si>
    <t xml:space="preserve">5L2 91E</t>
  </si>
  <si>
    <t xml:space="preserve">5L2 98E</t>
  </si>
  <si>
    <t xml:space="preserve">5L3 18E</t>
  </si>
  <si>
    <t xml:space="preserve">5L3 60E</t>
  </si>
  <si>
    <t xml:space="preserve">5L3 61E</t>
  </si>
  <si>
    <t xml:space="preserve">5L3 80E</t>
  </si>
  <si>
    <t xml:space="preserve">5L3 81E</t>
  </si>
  <si>
    <t xml:space="preserve">5L4 00E</t>
  </si>
  <si>
    <t xml:space="preserve">5L4 01E</t>
  </si>
  <si>
    <t xml:space="preserve">5L4 20E</t>
  </si>
  <si>
    <t xml:space="preserve">5L4 21E</t>
  </si>
  <si>
    <t xml:space="preserve">5L4 47E</t>
  </si>
  <si>
    <t xml:space="preserve">5L5 25E</t>
  </si>
  <si>
    <t xml:space="preserve">10/16, 4/17</t>
  </si>
  <si>
    <t xml:space="preserve">5L5 26E</t>
  </si>
  <si>
    <t xml:space="preserve">5L6 15E</t>
  </si>
  <si>
    <t xml:space="preserve">5L6 16E</t>
  </si>
  <si>
    <t xml:space="preserve">5L6 25E</t>
  </si>
  <si>
    <t xml:space="preserve">5L6 26E</t>
  </si>
  <si>
    <t xml:space="preserve">5L6 45E</t>
  </si>
  <si>
    <t xml:space="preserve">5L6 46E</t>
  </si>
  <si>
    <t xml:space="preserve">5L6 64E</t>
  </si>
  <si>
    <t xml:space="preserve">5L6 65E</t>
  </si>
  <si>
    <t xml:space="preserve">5L6 66E</t>
  </si>
  <si>
    <t xml:space="preserve">5L6 75E</t>
  </si>
  <si>
    <t xml:space="preserve">5L6 76E</t>
  </si>
  <si>
    <t xml:space="preserve">5L6 85E</t>
  </si>
  <si>
    <t xml:space="preserve">5L6 86E</t>
  </si>
  <si>
    <t xml:space="preserve">5L6 95E</t>
  </si>
  <si>
    <t xml:space="preserve">5L6 96E</t>
  </si>
  <si>
    <t xml:space="preserve">5L7 07E</t>
  </si>
  <si>
    <t xml:space="preserve">5L7 30E</t>
  </si>
  <si>
    <t xml:space="preserve">5L7 31E</t>
  </si>
  <si>
    <t xml:space="preserve">5L7 38E</t>
  </si>
  <si>
    <t xml:space="preserve">5L7 60E</t>
  </si>
  <si>
    <t xml:space="preserve">6/21</t>
  </si>
  <si>
    <t xml:space="preserve">5L7 61E</t>
  </si>
  <si>
    <t xml:space="preserve">5L8 00E</t>
  </si>
  <si>
    <t xml:space="preserve">5L8 01E</t>
  </si>
  <si>
    <t xml:space="preserve">5L8 20E</t>
  </si>
  <si>
    <t xml:space="preserve">5L8 21E</t>
  </si>
  <si>
    <t xml:space="preserve">5L8 40E</t>
  </si>
  <si>
    <t xml:space="preserve">5L8 41E</t>
  </si>
  <si>
    <t xml:space="preserve">5L8 46E</t>
  </si>
  <si>
    <t xml:space="preserve">5L8 48E</t>
  </si>
  <si>
    <t xml:space="preserve">5L8 75E</t>
  </si>
  <si>
    <t xml:space="preserve">10/17, 11/17</t>
  </si>
  <si>
    <t xml:space="preserve">5L8 76E</t>
  </si>
  <si>
    <t xml:space="preserve">5L8 93E</t>
  </si>
  <si>
    <t xml:space="preserve">6L1 75E</t>
  </si>
  <si>
    <t xml:space="preserve">6L2 25E</t>
  </si>
  <si>
    <t xml:space="preserve">4/19 Auto Koutek, 8/19, 10/19, 11/19, 2/20, 6/20</t>
  </si>
  <si>
    <t xml:space="preserve">6L2 26E</t>
  </si>
  <si>
    <t xml:space="preserve">6L2 45E</t>
  </si>
  <si>
    <t xml:space="preserve">6L2 46E</t>
  </si>
  <si>
    <t xml:space="preserve">6L2 85E</t>
  </si>
  <si>
    <t xml:space="preserve">6L2 86E</t>
  </si>
  <si>
    <t xml:space="preserve">6L3 35E</t>
  </si>
  <si>
    <t xml:space="preserve">6L3 66E</t>
  </si>
  <si>
    <t xml:space="preserve">6L3 75E</t>
  </si>
  <si>
    <t xml:space="preserve">6L3 76E</t>
  </si>
  <si>
    <t xml:space="preserve">6L3 95E</t>
  </si>
  <si>
    <t xml:space="preserve">6L3 96E</t>
  </si>
  <si>
    <t xml:space="preserve">6L4 25E</t>
  </si>
  <si>
    <t xml:space="preserve">6L4 26E</t>
  </si>
  <si>
    <t xml:space="preserve">6L4 51E</t>
  </si>
  <si>
    <t xml:space="preserve">6L4 55E</t>
  </si>
  <si>
    <t xml:space="preserve">10/20</t>
  </si>
  <si>
    <t xml:space="preserve">6L4 56E</t>
  </si>
  <si>
    <t xml:space="preserve">6L4 75E</t>
  </si>
  <si>
    <t xml:space="preserve">6L4 76E</t>
  </si>
  <si>
    <t xml:space="preserve">6L4 85E</t>
  </si>
  <si>
    <t xml:space="preserve">6L4 86E</t>
  </si>
  <si>
    <t xml:space="preserve">6L4 95E</t>
  </si>
  <si>
    <t xml:space="preserve">6L4 96E</t>
  </si>
  <si>
    <t xml:space="preserve">6L5 05E</t>
  </si>
  <si>
    <t xml:space="preserve">6L5 45E</t>
  </si>
  <si>
    <t xml:space="preserve">1/18 TM Servis</t>
  </si>
  <si>
    <t xml:space="preserve">6L5 46E</t>
  </si>
  <si>
    <t xml:space="preserve">6L5 75E</t>
  </si>
  <si>
    <t xml:space="preserve">6L5 76E</t>
  </si>
  <si>
    <t xml:space="preserve">6L6 56E</t>
  </si>
  <si>
    <t xml:space="preserve">6L7 81E</t>
  </si>
  <si>
    <t xml:space="preserve">6L7 85E</t>
  </si>
  <si>
    <t xml:space="preserve">2/19 Turnov. 9/19</t>
  </si>
  <si>
    <t xml:space="preserve">6L7 86E</t>
  </si>
  <si>
    <t xml:space="preserve">6L7 90E</t>
  </si>
  <si>
    <t xml:space="preserve">6L8 25E</t>
  </si>
  <si>
    <t xml:space="preserve">6L9 57E 12/20 LBC</t>
  </si>
  <si>
    <t xml:space="preserve">6L8 26E</t>
  </si>
  <si>
    <t xml:space="preserve">6L8 62E</t>
  </si>
  <si>
    <t xml:space="preserve">6L8 65E</t>
  </si>
  <si>
    <t xml:space="preserve">5/22</t>
  </si>
  <si>
    <t xml:space="preserve">7L2 72E 6/21 LBC</t>
  </si>
  <si>
    <t xml:space="preserve">7L4 09E 7/21 LBC</t>
  </si>
  <si>
    <t xml:space="preserve">6L8 66E</t>
  </si>
  <si>
    <t xml:space="preserve">6L9 35E</t>
  </si>
  <si>
    <t xml:space="preserve">7L4 35E 7/21 LBC</t>
  </si>
  <si>
    <t xml:space="preserve">6L9 36E</t>
  </si>
  <si>
    <t xml:space="preserve">7L2 86E</t>
  </si>
  <si>
    <t xml:space="preserve">6L8 87E</t>
  </si>
  <si>
    <t xml:space="preserve">Turnov 24.7.2020</t>
  </si>
  <si>
    <t xml:space="preserve">7L2 87E</t>
  </si>
  <si>
    <t xml:space="preserve">7L3 66E</t>
  </si>
  <si>
    <t xml:space="preserve">6L9 19E</t>
  </si>
  <si>
    <t xml:space="preserve">10/20 v LBC</t>
  </si>
  <si>
    <t xml:space="preserve">7L3 67E</t>
  </si>
  <si>
    <t xml:space="preserve">7L3 86E</t>
  </si>
  <si>
    <t xml:space="preserve">7L0 50E, 7L0 51E</t>
  </si>
  <si>
    <t xml:space="preserve">Nový Bor 11/18</t>
  </si>
  <si>
    <t xml:space="preserve">7L3 87E</t>
  </si>
  <si>
    <t xml:space="preserve">7L4 46E</t>
  </si>
  <si>
    <t xml:space="preserve">7L1 32E</t>
  </si>
  <si>
    <t xml:space="preserve">Turnov? 1/19</t>
  </si>
  <si>
    <t xml:space="preserve">7L4 47E</t>
  </si>
  <si>
    <t xml:space="preserve">7L5 16E</t>
  </si>
  <si>
    <t xml:space="preserve">7L5 17E</t>
  </si>
  <si>
    <t xml:space="preserve">7L5 53E</t>
  </si>
  <si>
    <t xml:space="preserve">7L5 86E</t>
  </si>
  <si>
    <t xml:space="preserve">10/18 v LBC</t>
  </si>
  <si>
    <t xml:space="preserve">7L5 87E</t>
  </si>
  <si>
    <t xml:space="preserve">7L6 26E</t>
  </si>
  <si>
    <t xml:space="preserve">7L6 27E</t>
  </si>
  <si>
    <t xml:space="preserve">7L6 63E</t>
  </si>
  <si>
    <t xml:space="preserve">7L6 86E</t>
  </si>
  <si>
    <t xml:space="preserve">2/20 ŽB</t>
  </si>
  <si>
    <t xml:space="preserve">7L6 87E</t>
  </si>
  <si>
    <t xml:space="preserve">7L7 46E</t>
  </si>
  <si>
    <t xml:space="preserve">7L7 38E? 7/21; viděno z dálky</t>
  </si>
  <si>
    <t xml:space="preserve">7L7 47E</t>
  </si>
  <si>
    <t xml:space="preserve">7L7 66E</t>
  </si>
  <si>
    <t xml:space="preserve">7L7 67E</t>
  </si>
  <si>
    <t xml:space="preserve">7L7 86E</t>
  </si>
  <si>
    <t xml:space="preserve">7L7 87E</t>
  </si>
  <si>
    <t xml:space="preserve">7L7 97E</t>
  </si>
  <si>
    <t xml:space="preserve">7L8 35E</t>
  </si>
  <si>
    <t xml:space="preserve">7L8 66E</t>
  </si>
  <si>
    <t xml:space="preserve">5/20, 6/20</t>
  </si>
  <si>
    <t xml:space="preserve">7L8 67E</t>
  </si>
  <si>
    <t xml:space="preserve">7L9 06E</t>
  </si>
  <si>
    <t xml:space="preserve">7L9 07E</t>
  </si>
  <si>
    <t xml:space="preserve">7L9 26E</t>
  </si>
  <si>
    <t xml:space="preserve">7L9 27E</t>
  </si>
  <si>
    <t xml:space="preserve">7L9 66E</t>
  </si>
  <si>
    <t xml:space="preserve">7L9 67E</t>
  </si>
  <si>
    <t xml:space="preserve">7L9 76E</t>
  </si>
  <si>
    <t xml:space="preserve">7L9 77E</t>
  </si>
  <si>
    <t xml:space="preserve">7L9 81E</t>
  </si>
  <si>
    <t xml:space="preserve">7L9 82E</t>
  </si>
  <si>
    <t xml:space="preserve">7L9 86E</t>
  </si>
  <si>
    <t xml:space="preserve">7L9 87E</t>
  </si>
  <si>
    <t xml:space="preserve">8L0 24E</t>
  </si>
  <si>
    <t xml:space="preserve">8L0 53E</t>
  </si>
  <si>
    <t xml:space="preserve">8L0 77E</t>
  </si>
  <si>
    <t xml:space="preserve">3/19 v JBC, 4/19, 46e 9/21</t>
  </si>
  <si>
    <t xml:space="preserve">8L0 78E</t>
  </si>
  <si>
    <t xml:space="preserve">8L0 97E</t>
  </si>
  <si>
    <t xml:space="preserve">8L0 98E</t>
  </si>
  <si>
    <t xml:space="preserve">8L1 17E</t>
  </si>
  <si>
    <t xml:space="preserve">8L1 18E</t>
  </si>
  <si>
    <t xml:space="preserve">8L1 33E</t>
  </si>
  <si>
    <t xml:space="preserve">8L1 90E</t>
  </si>
  <si>
    <t xml:space="preserve">8L1 97E</t>
  </si>
  <si>
    <t xml:space="preserve">10/19; 90E vyd. 3.10.2022</t>
  </si>
  <si>
    <t xml:space="preserve">8L1 98E</t>
  </si>
  <si>
    <t xml:space="preserve">8L2 07E</t>
  </si>
  <si>
    <t xml:space="preserve">8L2 08E</t>
  </si>
  <si>
    <t xml:space="preserve">8L2 27E</t>
  </si>
  <si>
    <t xml:space="preserve">8L2 28E</t>
  </si>
  <si>
    <t xml:space="preserve">8L2 37E</t>
  </si>
  <si>
    <t xml:space="preserve">8L2 38E</t>
  </si>
  <si>
    <t xml:space="preserve">8L2 47E</t>
  </si>
  <si>
    <t xml:space="preserve">8L2 48E</t>
  </si>
  <si>
    <t xml:space="preserve">8L2 57E</t>
  </si>
  <si>
    <t xml:space="preserve">8L2 58E</t>
  </si>
  <si>
    <t xml:space="preserve">8L2 64E</t>
  </si>
  <si>
    <t xml:space="preserve">8L2 74E</t>
  </si>
  <si>
    <t xml:space="preserve">8L2 77E</t>
  </si>
  <si>
    <t xml:space="preserve">10/20, 12/20</t>
  </si>
  <si>
    <t xml:space="preserve">8L2 78E</t>
  </si>
  <si>
    <t xml:space="preserve">8L2 94E</t>
  </si>
  <si>
    <t xml:space="preserve">8L3 53E</t>
  </si>
  <si>
    <t xml:space="preserve">8L3 67E</t>
  </si>
  <si>
    <t xml:space="preserve">6/19, 8/19 Tozda, 9/19, 3/20</t>
  </si>
  <si>
    <t xml:space="preserve">8L3 68E</t>
  </si>
  <si>
    <t xml:space="preserve">8L3 79E</t>
  </si>
  <si>
    <t xml:space="preserve">8L4 04E</t>
  </si>
  <si>
    <t xml:space="preserve">8L4 47E</t>
  </si>
  <si>
    <t xml:space="preserve">7/23 </t>
  </si>
  <si>
    <t xml:space="preserve">8L4 48E</t>
  </si>
  <si>
    <t xml:space="preserve">8L4 67E</t>
  </si>
  <si>
    <t xml:space="preserve">8L4 68E</t>
  </si>
  <si>
    <t xml:space="preserve">8L4 83E</t>
  </si>
  <si>
    <t xml:space="preserve">8L4 87E</t>
  </si>
  <si>
    <t xml:space="preserve">4/21</t>
  </si>
  <si>
    <t xml:space="preserve">8L4 88E</t>
  </si>
  <si>
    <t xml:space="preserve">8L4 97E</t>
  </si>
  <si>
    <t xml:space="preserve">8L4 98E</t>
  </si>
  <si>
    <t xml:space="preserve">8L5 07E</t>
  </si>
  <si>
    <t xml:space="preserve">8L5 08E</t>
  </si>
  <si>
    <t xml:space="preserve">8L5 17E</t>
  </si>
  <si>
    <t xml:space="preserve">8L5 18E</t>
  </si>
  <si>
    <t xml:space="preserve">8L5 77E</t>
  </si>
  <si>
    <t xml:space="preserve">8L5 78E</t>
  </si>
  <si>
    <t xml:space="preserve">8L6 11E</t>
  </si>
  <si>
    <t xml:space="preserve">8L7 27E</t>
  </si>
  <si>
    <t xml:space="preserve">4/20, 9/20, 5/21, 6/22, 11E 2/23</t>
  </si>
  <si>
    <t xml:space="preserve">8L7 28E</t>
  </si>
  <si>
    <t xml:space="preserve">8L7 35E</t>
  </si>
  <si>
    <t xml:space="preserve">8L7 78E</t>
  </si>
  <si>
    <t xml:space="preserve">8L7 87E</t>
  </si>
  <si>
    <t xml:space="preserve">10/19, 11/23</t>
  </si>
  <si>
    <t xml:space="preserve">8L7 88E</t>
  </si>
  <si>
    <t xml:space="preserve">8L8 47E</t>
  </si>
  <si>
    <t xml:space="preserve">8L8 48E</t>
  </si>
  <si>
    <t xml:space="preserve">8L8 67E</t>
  </si>
  <si>
    <t xml:space="preserve">8L8 68E</t>
  </si>
  <si>
    <t xml:space="preserve">8L8 87E</t>
  </si>
  <si>
    <t xml:space="preserve">8L8 88E</t>
  </si>
  <si>
    <t xml:space="preserve">8L9 17E</t>
  </si>
  <si>
    <t xml:space="preserve">8L9 18E</t>
  </si>
  <si>
    <t xml:space="preserve">8L9 19E</t>
  </si>
  <si>
    <t xml:space="preserve">8L9 47E</t>
  </si>
  <si>
    <t xml:space="preserve">8L9 48E</t>
  </si>
  <si>
    <t xml:space="preserve">8L9 75E</t>
  </si>
  <si>
    <t xml:space="preserve">8L9 83E</t>
  </si>
  <si>
    <t xml:space="preserve">9L0 38E</t>
  </si>
  <si>
    <t xml:space="preserve">yy</t>
  </si>
  <si>
    <t xml:space="preserve">9L0 39E</t>
  </si>
  <si>
    <t xml:space="preserve">9L0 58E</t>
  </si>
  <si>
    <t xml:space="preserve">9L0 59E</t>
  </si>
  <si>
    <t xml:space="preserve">9L0 68E</t>
  </si>
  <si>
    <t xml:space="preserve">9L0 69E</t>
  </si>
  <si>
    <t xml:space="preserve">9L0 99E</t>
  </si>
  <si>
    <t xml:space="preserve">9L1 38E</t>
  </si>
  <si>
    <t xml:space="preserve">9L1 39E</t>
  </si>
  <si>
    <t xml:space="preserve">9L1 58E</t>
  </si>
  <si>
    <t xml:space="preserve">9L1 59E</t>
  </si>
  <si>
    <t xml:space="preserve">9L1 60E</t>
  </si>
  <si>
    <t xml:space="preserve">9L1 66E</t>
  </si>
  <si>
    <t xml:space="preserve">9L1 68E</t>
  </si>
  <si>
    <t xml:space="preserve">6/22, 8/22, 9/22</t>
  </si>
  <si>
    <t xml:space="preserve">9L1 69E</t>
  </si>
  <si>
    <t xml:space="preserve">9L1 73E</t>
  </si>
  <si>
    <t xml:space="preserve">9L2 34E</t>
  </si>
  <si>
    <t xml:space="preserve">9L2 58E</t>
  </si>
  <si>
    <t xml:space="preserve">12/21 LBC</t>
  </si>
  <si>
    <t xml:space="preserve">9L2 59E</t>
  </si>
  <si>
    <t xml:space="preserve">9L2 68E</t>
  </si>
  <si>
    <t xml:space="preserve">9L2 79E</t>
  </si>
  <si>
    <t xml:space="preserve">9L3 78E</t>
  </si>
  <si>
    <t xml:space="preserve">9L3 79E</t>
  </si>
  <si>
    <t xml:space="preserve">9L4 38E</t>
  </si>
  <si>
    <t xml:space="preserve">9L4 39E</t>
  </si>
  <si>
    <t xml:space="preserve">9L4 40E</t>
  </si>
  <si>
    <t xml:space="preserve">9L4 93E</t>
  </si>
  <si>
    <t xml:space="preserve">9L4 98E</t>
  </si>
  <si>
    <t xml:space="preserve">9/20, 12/20, 1/21</t>
  </si>
  <si>
    <t xml:space="preserve">9L4 99E</t>
  </si>
  <si>
    <t xml:space="preserve">9L5 12E</t>
  </si>
  <si>
    <t xml:space="preserve">9L5 89E</t>
  </si>
  <si>
    <t xml:space="preserve">1/22, 3/22</t>
  </si>
  <si>
    <t xml:space="preserve">9L6 38E</t>
  </si>
  <si>
    <t xml:space="preserve">10/21 v LBC</t>
  </si>
  <si>
    <t xml:space="preserve">9L6 68E</t>
  </si>
  <si>
    <t xml:space="preserve">9/20 v LBC</t>
  </si>
  <si>
    <t xml:space="preserve">původně celý blok Liberec, rozpůjčováno</t>
  </si>
  <si>
    <t xml:space="preserve">9L6 98E</t>
  </si>
  <si>
    <t xml:space="preserve">2/21; v ŽB</t>
  </si>
  <si>
    <t xml:space="preserve">9L7 43E</t>
  </si>
  <si>
    <t xml:space="preserve">9L7 85E</t>
  </si>
  <si>
    <t xml:space="preserve">2/21, 3/21, 5/21</t>
  </si>
  <si>
    <t xml:space="preserve">9L8 04E</t>
  </si>
  <si>
    <t xml:space="preserve">9L8 24E</t>
  </si>
  <si>
    <t xml:space="preserve">12/20, 1/21, 2/21</t>
  </si>
  <si>
    <t xml:space="preserve">9L8 32E</t>
  </si>
  <si>
    <t xml:space="preserve">3/21 v JBC</t>
  </si>
  <si>
    <t xml:space="preserve">9L9 25E</t>
  </si>
  <si>
    <t xml:space="preserve">9L9 28E</t>
  </si>
  <si>
    <t xml:space="preserve">7/21 JBC</t>
  </si>
  <si>
    <t xml:space="preserve">9L9 29E</t>
  </si>
  <si>
    <t xml:space="preserve">9L9 34E</t>
  </si>
  <si>
    <t xml:space="preserve">9L9 56E</t>
  </si>
  <si>
    <t xml:space="preserve">9L9 58E</t>
  </si>
  <si>
    <t xml:space="preserve">8/22 Nová Paka, 9/22, 1/23</t>
  </si>
  <si>
    <t xml:space="preserve">9L9 59E</t>
  </si>
  <si>
    <t xml:space="preserve">9L9 84E</t>
  </si>
  <si>
    <t xml:space="preserve">9L9 88E</t>
  </si>
  <si>
    <t xml:space="preserve">9L9 98E</t>
  </si>
  <si>
    <t xml:space="preserve">9/21 v JBC; 10/21</t>
  </si>
  <si>
    <t xml:space="preserve">původně Lípa</t>
  </si>
  <si>
    <t xml:space="preserve">9L9 99E</t>
  </si>
  <si>
    <t xml:space="preserve">00L 19E</t>
  </si>
  <si>
    <t xml:space="preserve">00L 20E</t>
  </si>
  <si>
    <t xml:space="preserve">00L 52E</t>
  </si>
  <si>
    <t xml:space="preserve">00L 79E</t>
  </si>
  <si>
    <t xml:space="preserve">12/21 Lučany, 4/22</t>
  </si>
  <si>
    <t xml:space="preserve">00L 80E</t>
  </si>
  <si>
    <t xml:space="preserve">00L 98E</t>
  </si>
  <si>
    <t xml:space="preserve">01L 10E</t>
  </si>
  <si>
    <t xml:space="preserve">01L 11E</t>
  </si>
  <si>
    <t xml:space="preserve">01L 40E</t>
  </si>
  <si>
    <t xml:space="preserve">01L 50E</t>
  </si>
  <si>
    <t xml:space="preserve">11/22</t>
  </si>
  <si>
    <t xml:space="preserve">RZ bez hologramu, nový systém distribuce</t>
  </si>
  <si>
    <t xml:space="preserve">01L 51E</t>
  </si>
  <si>
    <t xml:space="preserve">02L 51E</t>
  </si>
  <si>
    <t xml:space="preserve">6/21, první RZ bez hologramu v kraji</t>
  </si>
  <si>
    <t xml:space="preserve">02L 10E</t>
  </si>
  <si>
    <t xml:space="preserve">5/24 Cvikov</t>
  </si>
  <si>
    <t xml:space="preserve">02L 52E</t>
  </si>
  <si>
    <t xml:space="preserve">02L 66E</t>
  </si>
  <si>
    <t xml:space="preserve">02L 91E</t>
  </si>
  <si>
    <t xml:space="preserve">02L 92E</t>
  </si>
  <si>
    <t xml:space="preserve">03L 02E</t>
  </si>
  <si>
    <t xml:space="preserve">03L 03E</t>
  </si>
  <si>
    <t xml:space="preserve">03L 11E</t>
  </si>
  <si>
    <t xml:space="preserve">05L 54E</t>
  </si>
  <si>
    <t xml:space="preserve">8/24 Zákupy</t>
  </si>
  <si>
    <t xml:space="preserve">03L 20E</t>
  </si>
  <si>
    <t xml:space="preserve">03L 30E</t>
  </si>
  <si>
    <t xml:space="preserve">9/24 NB</t>
  </si>
  <si>
    <t xml:space="preserve">03L 70E</t>
  </si>
  <si>
    <t xml:space="preserve">04L 19E</t>
  </si>
  <si>
    <t xml:space="preserve">9/21, 11/21</t>
  </si>
  <si>
    <t xml:space="preserve">04L 38E</t>
  </si>
  <si>
    <t xml:space="preserve">04L 60E</t>
  </si>
  <si>
    <t xml:space="preserve">3/22 v JBC, 5/22 JBC, 6/22 v LBC, 9/22 LBC</t>
  </si>
  <si>
    <t xml:space="preserve">05L 01E</t>
  </si>
  <si>
    <t xml:space="preserve">Turnov?/Semily?</t>
  </si>
  <si>
    <t xml:space="preserve">4/22 Turnovsko</t>
  </si>
  <si>
    <t xml:space="preserve">05L 11E</t>
  </si>
  <si>
    <t xml:space="preserve">5/22 LBC</t>
  </si>
  <si>
    <t xml:space="preserve">05L 39E</t>
  </si>
  <si>
    <t xml:space="preserve">05L 45E</t>
  </si>
  <si>
    <t xml:space="preserve">2/22 Turnovsko, 6/22 Škaloud</t>
  </si>
  <si>
    <t xml:space="preserve">05L 55E</t>
  </si>
  <si>
    <t xml:space="preserve">05L 75E</t>
  </si>
  <si>
    <t xml:space="preserve">05L 76E</t>
  </si>
  <si>
    <t xml:space="preserve">06L 16E</t>
  </si>
  <si>
    <t xml:space="preserve">06L 26E</t>
  </si>
  <si>
    <t xml:space="preserve">06L 46E</t>
  </si>
  <si>
    <t xml:space="preserve">3/22, 4/22 Tozda</t>
  </si>
  <si>
    <t xml:space="preserve">06L 47E</t>
  </si>
  <si>
    <t xml:space="preserve">06L 56E</t>
  </si>
  <si>
    <t xml:space="preserve">06L 57E</t>
  </si>
  <si>
    <t xml:space="preserve">06L 76E</t>
  </si>
  <si>
    <t xml:space="preserve">06L 77E</t>
  </si>
  <si>
    <t xml:space="preserve">06L 86E</t>
  </si>
  <si>
    <t xml:space="preserve">06L 87E</t>
  </si>
  <si>
    <t xml:space="preserve">06L 96E</t>
  </si>
  <si>
    <t xml:space="preserve">06L 97E</t>
  </si>
  <si>
    <t xml:space="preserve">07L 07E</t>
  </si>
  <si>
    <t xml:space="preserve">07L 08E</t>
  </si>
  <si>
    <t xml:space="preserve">07L 17E</t>
  </si>
  <si>
    <t xml:space="preserve">07L 18E</t>
  </si>
  <si>
    <t xml:space="preserve">07L 37E</t>
  </si>
  <si>
    <t xml:space="preserve">07L 38E</t>
  </si>
  <si>
    <t xml:space="preserve">07L 56E</t>
  </si>
  <si>
    <t xml:space="preserve">2/23 Stráž p. R.</t>
  </si>
  <si>
    <t xml:space="preserve">08L 23E</t>
  </si>
  <si>
    <t xml:space="preserve">6/22</t>
  </si>
  <si>
    <t xml:space="preserve">08L 59E</t>
  </si>
  <si>
    <t xml:space="preserve">08L 92E</t>
  </si>
  <si>
    <t xml:space="preserve">4/22 JBC, 5/22 LBC</t>
  </si>
  <si>
    <t xml:space="preserve">09L 25E</t>
  </si>
  <si>
    <t xml:space="preserve">09L 70E</t>
  </si>
  <si>
    <t xml:space="preserve">09L 79E</t>
  </si>
  <si>
    <t xml:space="preserve">5/22 Turnovsko, LBC, Turnov</t>
  </si>
  <si>
    <t xml:space="preserve">09L 80E</t>
  </si>
  <si>
    <t xml:space="preserve">09L 99E</t>
  </si>
  <si>
    <t xml:space="preserve">10L 01E</t>
  </si>
  <si>
    <t xml:space="preserve">10L 30E</t>
  </si>
  <si>
    <t xml:space="preserve">10L 31E</t>
  </si>
  <si>
    <t xml:space="preserve">11/22 FR</t>
  </si>
  <si>
    <t xml:space="preserve">10L 56E</t>
  </si>
  <si>
    <t xml:space="preserve">9/23 Praha</t>
  </si>
  <si>
    <t xml:space="preserve">10L 65E</t>
  </si>
  <si>
    <t xml:space="preserve">11L 37E</t>
  </si>
  <si>
    <t xml:space="preserve">11L 61E</t>
  </si>
  <si>
    <t xml:space="preserve">6/22 Tanvaldsko, v JBC</t>
  </si>
  <si>
    <t xml:space="preserve">11L 62E</t>
  </si>
  <si>
    <t xml:space="preserve">12L 34E</t>
  </si>
  <si>
    <t xml:space="preserve">12L 42E</t>
  </si>
  <si>
    <t xml:space="preserve">Vyd. 13.5.2024</t>
  </si>
  <si>
    <t xml:space="preserve">12L 43E</t>
  </si>
  <si>
    <t xml:space="preserve">12L 72E</t>
  </si>
  <si>
    <t xml:space="preserve">12L 73E</t>
  </si>
  <si>
    <t xml:space="preserve">12L 92E</t>
  </si>
  <si>
    <t xml:space="preserve">12L 93E</t>
  </si>
  <si>
    <t xml:space="preserve">13L 13E</t>
  </si>
  <si>
    <t xml:space="preserve">13L 14E</t>
  </si>
  <si>
    <t xml:space="preserve">13L 53E</t>
  </si>
  <si>
    <t xml:space="preserve">13L 54E</t>
  </si>
  <si>
    <t xml:space="preserve">13L 62E</t>
  </si>
  <si>
    <t xml:space="preserve">13L 83E</t>
  </si>
  <si>
    <t xml:space="preserve">62E vyd. 18.3.22</t>
  </si>
  <si>
    <t xml:space="preserve">13L 84E</t>
  </si>
  <si>
    <t xml:space="preserve">13L 97E</t>
  </si>
  <si>
    <t xml:space="preserve">14L 03E</t>
  </si>
  <si>
    <t xml:space="preserve">10/22 JBC</t>
  </si>
  <si>
    <t xml:space="preserve">14L 42E</t>
  </si>
  <si>
    <t xml:space="preserve">14L 44E</t>
  </si>
  <si>
    <t xml:space="preserve">15L 35E</t>
  </si>
  <si>
    <t xml:space="preserve">6/22 Malá Skála, 8/22 ŽB</t>
  </si>
  <si>
    <t xml:space="preserve">14L 84E</t>
  </si>
  <si>
    <t xml:space="preserve">2/23 podložka Praha</t>
  </si>
  <si>
    <t xml:space="preserve">15L 36E</t>
  </si>
  <si>
    <t xml:space="preserve">15L 75E</t>
  </si>
  <si>
    <t xml:space="preserve">15L 76E</t>
  </si>
  <si>
    <t xml:space="preserve">16L 16E</t>
  </si>
  <si>
    <t xml:space="preserve">16L 17E</t>
  </si>
  <si>
    <t xml:space="preserve">16L 56E</t>
  </si>
  <si>
    <t xml:space="preserve">16L 57E</t>
  </si>
  <si>
    <t xml:space="preserve">16L 86E</t>
  </si>
  <si>
    <t xml:space="preserve">16L 87E</t>
  </si>
  <si>
    <t xml:space="preserve">17L 07E</t>
  </si>
  <si>
    <t xml:space="preserve">17L 08E</t>
  </si>
  <si>
    <t xml:space="preserve">17L 27E</t>
  </si>
  <si>
    <t xml:space="preserve">17L 28E</t>
  </si>
  <si>
    <t xml:space="preserve">26L 66E</t>
  </si>
  <si>
    <t xml:space="preserve">17L 32E</t>
  </si>
  <si>
    <t xml:space="preserve">17L 34E</t>
  </si>
  <si>
    <t xml:space="preserve">3/24 inz. Hrádek, 7/25</t>
  </si>
  <si>
    <t xml:space="preserve">17L 53E</t>
  </si>
  <si>
    <t xml:space="preserve">18L 14E</t>
  </si>
  <si>
    <t xml:space="preserve">6/22 Tozda; 1/23 JBC, 2/23 LBC</t>
  </si>
  <si>
    <t xml:space="preserve">18L 63E</t>
  </si>
  <si>
    <t xml:space="preserve">19L 25E</t>
  </si>
  <si>
    <t xml:space="preserve">1/24, 2/24, 3/24, 8/24, 9/24</t>
  </si>
  <si>
    <t xml:space="preserve">19L 48E</t>
  </si>
  <si>
    <t xml:space="preserve">19L 84E</t>
  </si>
  <si>
    <t xml:space="preserve">2/23 LBC, 7/23 LBC, 48E inz. JBC</t>
  </si>
  <si>
    <t xml:space="preserve">19L 93E</t>
  </si>
  <si>
    <t xml:space="preserve">19L 97E</t>
  </si>
  <si>
    <t xml:space="preserve">2/23 Lomnice, inz. LBC</t>
  </si>
  <si>
    <t xml:space="preserve">20L 07E</t>
  </si>
  <si>
    <t xml:space="preserve">20L 98E</t>
  </si>
  <si>
    <t xml:space="preserve">6/22 v LBC, Mníšek, 10/22 Frýdlant</t>
  </si>
  <si>
    <t xml:space="preserve">21L 24E</t>
  </si>
  <si>
    <t xml:space="preserve">1/23 LBC</t>
  </si>
  <si>
    <t xml:space="preserve">21L 44E</t>
  </si>
  <si>
    <t xml:space="preserve">12/22 podložka LBC v TAN a LBC</t>
  </si>
  <si>
    <t xml:space="preserve">21L 75E</t>
  </si>
  <si>
    <t xml:space="preserve">21L 76E</t>
  </si>
  <si>
    <t xml:space="preserve">10/22 JBC, 10/22 Smržovka</t>
  </si>
  <si>
    <t xml:space="preserve">22L 09E</t>
  </si>
  <si>
    <t xml:space="preserve">8/22 degradace na typ 162</t>
  </si>
  <si>
    <t xml:space="preserve">22L 26E</t>
  </si>
  <si>
    <t xml:space="preserve">22L 98E</t>
  </si>
  <si>
    <t xml:space="preserve">10/22 LBC, 53E vyd. 25.10.2022</t>
  </si>
  <si>
    <t xml:space="preserve">23L 05E</t>
  </si>
  <si>
    <t xml:space="preserve">23L 55E</t>
  </si>
  <si>
    <t xml:space="preserve">6/22 Helicar; 12/22 tahač TUR</t>
  </si>
  <si>
    <t xml:space="preserve">23L 84E</t>
  </si>
  <si>
    <t xml:space="preserve">23L 89E</t>
  </si>
  <si>
    <t xml:space="preserve">5/24 + přívěs TAN, 6/24 JC</t>
  </si>
  <si>
    <t xml:space="preserve">24L 01E</t>
  </si>
  <si>
    <t xml:space="preserve">24L 23E</t>
  </si>
  <si>
    <t xml:space="preserve">9/22 Turnov, 10/22 TU, 1/23</t>
  </si>
  <si>
    <t xml:space="preserve">25L 34E</t>
  </si>
  <si>
    <t xml:space="preserve">25L 93E</t>
  </si>
  <si>
    <t xml:space="preserve">1/23 Smržovka, 2/23 LBC, 1/25</t>
  </si>
  <si>
    <t xml:space="preserve">26L 30E</t>
  </si>
  <si>
    <t xml:space="preserve">26L 65E</t>
  </si>
  <si>
    <t xml:space="preserve">11/23 LBC, AAA Auto, 11/23 Auto Filek, 45E Frýdlant</t>
  </si>
  <si>
    <t xml:space="preserve">26L 67E</t>
  </si>
  <si>
    <t xml:space="preserve">26L 76E</t>
  </si>
  <si>
    <t xml:space="preserve">26L 77E</t>
  </si>
  <si>
    <t xml:space="preserve">26L 86E</t>
  </si>
  <si>
    <t xml:space="preserve">10/23</t>
  </si>
  <si>
    <t xml:space="preserve">26L 87E</t>
  </si>
  <si>
    <t xml:space="preserve">26L 96E</t>
  </si>
  <si>
    <t xml:space="preserve">26L 97E</t>
  </si>
  <si>
    <t xml:space="preserve">27L 07E</t>
  </si>
  <si>
    <t xml:space="preserve">27L 08E</t>
  </si>
  <si>
    <t xml:space="preserve">27L 15E</t>
  </si>
  <si>
    <t xml:space="preserve">27L 79E</t>
  </si>
  <si>
    <t xml:space="preserve">35L 95E</t>
  </si>
  <si>
    <t xml:space="preserve">1/25 Chrastava, 2/25 LBC, 44e Autotrend LBC, 3/25</t>
  </si>
  <si>
    <t xml:space="preserve">28L 07E</t>
  </si>
  <si>
    <t xml:space="preserve">31L 31E</t>
  </si>
  <si>
    <t xml:space="preserve">8/23 Hrádek, 9/23 LBC, 1/24 LBC, 3/24, 4/24, 9/24, 1/24 LBC, 2/24 JBC, 5/24 LBC</t>
  </si>
  <si>
    <t xml:space="preserve">31L 79E</t>
  </si>
  <si>
    <t xml:space="preserve">12/22 Tozda</t>
  </si>
  <si>
    <t xml:space="preserve">32L 22E</t>
  </si>
  <si>
    <t xml:space="preserve">32L 32E</t>
  </si>
  <si>
    <t xml:space="preserve">Jilemnice?</t>
  </si>
  <si>
    <t xml:space="preserve">JIL, Lomnice 10/23</t>
  </si>
  <si>
    <t xml:space="preserve">32L 61E</t>
  </si>
  <si>
    <t xml:space="preserve">34L 13E</t>
  </si>
  <si>
    <t xml:space="preserve">8/23 LBC; 9/23 Tozda, 10/23, 11/23</t>
  </si>
  <si>
    <t xml:space="preserve">34L 18E</t>
  </si>
  <si>
    <t xml:space="preserve">34L 23E</t>
  </si>
  <si>
    <t xml:space="preserve">7/24 HK, MB, 9/24 LBC</t>
  </si>
  <si>
    <t xml:space="preserve">34L 58E</t>
  </si>
  <si>
    <t xml:space="preserve">35L 88E</t>
  </si>
  <si>
    <t xml:space="preserve">9/23 LBC; 10/23 LBC, 12/23, 9/24, 10/24, 11/24</t>
  </si>
  <si>
    <t xml:space="preserve">35L 96E</t>
  </si>
  <si>
    <t xml:space="preserve">36L 16E</t>
  </si>
  <si>
    <t xml:space="preserve">36L 17E</t>
  </si>
  <si>
    <t xml:space="preserve">36L 36E</t>
  </si>
  <si>
    <t xml:space="preserve">36L 37E</t>
  </si>
  <si>
    <t xml:space="preserve">36L 46E</t>
  </si>
  <si>
    <t xml:space="preserve">36L 47E</t>
  </si>
  <si>
    <t xml:space="preserve">36L 76E</t>
  </si>
  <si>
    <t xml:space="preserve">36L 77E</t>
  </si>
  <si>
    <t xml:space="preserve">36L 96E</t>
  </si>
  <si>
    <t xml:space="preserve">36L 97E</t>
  </si>
  <si>
    <t xml:space="preserve">47L 08E</t>
  </si>
  <si>
    <t xml:space="preserve">37L 19E</t>
  </si>
  <si>
    <t xml:space="preserve">38L 14E</t>
  </si>
  <si>
    <t xml:space="preserve">7/23, 8/23, 12/23, 1/24, 2/25</t>
  </si>
  <si>
    <t xml:space="preserve">38L 31E</t>
  </si>
  <si>
    <t xml:space="preserve">9/24 LBC</t>
  </si>
  <si>
    <t xml:space="preserve">38L 75E</t>
  </si>
  <si>
    <t xml:space="preserve">40L 83E</t>
  </si>
  <si>
    <t xml:space="preserve">6/23 v LBC, 4/24 Auto Garant LBC, 3/25, 38L97E vyd. 7.4.2025 přeregistrace z 44L 75E</t>
  </si>
  <si>
    <t xml:space="preserve">40L 99E</t>
  </si>
  <si>
    <t xml:space="preserve">41L 24E</t>
  </si>
  <si>
    <t xml:space="preserve">12/23 ČL, 3/24 Dubnice, 5/24</t>
  </si>
  <si>
    <t xml:space="preserve">41L 42E</t>
  </si>
  <si>
    <t xml:space="preserve">12/25 Plavy</t>
  </si>
  <si>
    <t xml:space="preserve">42L 17E</t>
  </si>
  <si>
    <t xml:space="preserve">42L 21E</t>
  </si>
  <si>
    <t xml:space="preserve">4/25 JIL</t>
  </si>
  <si>
    <t xml:space="preserve">42L 63E</t>
  </si>
  <si>
    <t xml:space="preserve">43L 06E</t>
  </si>
  <si>
    <t xml:space="preserve">5/23, 10/23, 1/24</t>
  </si>
  <si>
    <t xml:space="preserve">43L 29E</t>
  </si>
  <si>
    <t xml:space="preserve">44L 63E</t>
  </si>
  <si>
    <t xml:space="preserve">2/23 TUR; 5/23 TUR, 11/23, 6/24, 8/24, 9/24</t>
  </si>
  <si>
    <t xml:space="preserve">44L 64E</t>
  </si>
  <si>
    <t xml:space="preserve">6/23 Dubnice</t>
  </si>
  <si>
    <t xml:space="preserve">44L 75E</t>
  </si>
  <si>
    <t xml:space="preserve">45L 07E</t>
  </si>
  <si>
    <t xml:space="preserve">5/24, 11/24</t>
  </si>
  <si>
    <t xml:space="preserve">46L 28E</t>
  </si>
  <si>
    <t xml:space="preserve">3/24</t>
  </si>
  <si>
    <t xml:space="preserve">46L 37E</t>
  </si>
  <si>
    <t xml:space="preserve">2/24 LBC</t>
  </si>
  <si>
    <t xml:space="preserve">46L 96E</t>
  </si>
  <si>
    <t xml:space="preserve">47L 07E</t>
  </si>
  <si>
    <t xml:space="preserve">7/23 v LBC, 9/23 JBC</t>
  </si>
  <si>
    <t xml:space="preserve">47L 09E</t>
  </si>
  <si>
    <t xml:space="preserve">47L 68E</t>
  </si>
  <si>
    <t xml:space="preserve">48L 09E</t>
  </si>
  <si>
    <t xml:space="preserve">68E vyd. 3.6.2024</t>
  </si>
  <si>
    <t xml:space="preserve">48L 10E</t>
  </si>
  <si>
    <t xml:space="preserve">48L 19E</t>
  </si>
  <si>
    <t xml:space="preserve">48L 20E</t>
  </si>
  <si>
    <t xml:space="preserve">48L 29E</t>
  </si>
  <si>
    <t xml:space="preserve">48L 30E</t>
  </si>
  <si>
    <t xml:space="preserve">52L 53E</t>
  </si>
  <si>
    <t xml:space="preserve">48L 75E</t>
  </si>
  <si>
    <t xml:space="preserve">4/23 Garos Auto, 4/23 LBC</t>
  </si>
  <si>
    <t xml:space="preserve">48L 88E</t>
  </si>
  <si>
    <t xml:space="preserve">48L 92E</t>
  </si>
  <si>
    <t xml:space="preserve">88E Mimoň, 92E LBC</t>
  </si>
  <si>
    <t xml:space="preserve">49L 09E</t>
  </si>
  <si>
    <t xml:space="preserve">49L 44E</t>
  </si>
  <si>
    <t xml:space="preserve">8/23 JBC, 12/23 Tozda</t>
  </si>
  <si>
    <t xml:space="preserve">49L 89E</t>
  </si>
  <si>
    <t xml:space="preserve">49L 91E</t>
  </si>
  <si>
    <t xml:space="preserve">12/24, 2/25</t>
  </si>
  <si>
    <t xml:space="preserve">50L 02E</t>
  </si>
  <si>
    <t xml:space="preserve">50L 50E</t>
  </si>
  <si>
    <t xml:space="preserve">12/23 JBC, 1/24 Tozda, 2/24</t>
  </si>
  <si>
    <t xml:space="preserve">50L 62E</t>
  </si>
  <si>
    <t xml:space="preserve">50L 89E</t>
  </si>
  <si>
    <t xml:space="preserve">5/24 ČL, LBC, 89E Jablonné</t>
  </si>
  <si>
    <t xml:space="preserve">51L 14E</t>
  </si>
  <si>
    <t xml:space="preserve">51L 39E</t>
  </si>
  <si>
    <t xml:space="preserve">4/24 Paceřice, 3/25 Turnov</t>
  </si>
  <si>
    <t xml:space="preserve">51L 67E</t>
  </si>
  <si>
    <t xml:space="preserve">6/25 ŽB-SM</t>
  </si>
  <si>
    <t xml:space="preserve">51L 97E</t>
  </si>
  <si>
    <t xml:space="preserve">4/24 LBC (Auto ESA)</t>
  </si>
  <si>
    <t xml:space="preserve">52L 04E</t>
  </si>
  <si>
    <t xml:space="preserve">52L 47E</t>
  </si>
  <si>
    <t xml:space="preserve">3/24 LBC, 04E Tozda, 4/24</t>
  </si>
  <si>
    <t xml:space="preserve">52L 48E</t>
  </si>
  <si>
    <t xml:space="preserve">4/24 ŽB</t>
  </si>
  <si>
    <t xml:space="preserve">52L 54E</t>
  </si>
  <si>
    <t xml:space="preserve">53L 30E</t>
  </si>
  <si>
    <t xml:space="preserve">53L 34E</t>
  </si>
  <si>
    <t xml:space="preserve">12/23 tahač 49L</t>
  </si>
  <si>
    <t xml:space="preserve">53L 35E</t>
  </si>
  <si>
    <t xml:space="preserve">53L 54E</t>
  </si>
  <si>
    <t xml:space="preserve">53L 55E</t>
  </si>
  <si>
    <t xml:space="preserve">53L 62E</t>
  </si>
  <si>
    <t xml:space="preserve">53L 92E</t>
  </si>
  <si>
    <t xml:space="preserve">53L 94E</t>
  </si>
  <si>
    <t xml:space="preserve">53L 95E</t>
  </si>
  <si>
    <t xml:space="preserve">54L 15E</t>
  </si>
  <si>
    <t xml:space="preserve">54L 16E</t>
  </si>
  <si>
    <t xml:space="preserve">54L 35E</t>
  </si>
  <si>
    <t xml:space="preserve">54L 36E</t>
  </si>
  <si>
    <t xml:space="preserve">54L 75E</t>
  </si>
  <si>
    <t xml:space="preserve">54L 76E</t>
  </si>
  <si>
    <t xml:space="preserve">54L 85E</t>
  </si>
  <si>
    <t xml:space="preserve">54L 86E</t>
  </si>
  <si>
    <t xml:space="preserve">54L 95E</t>
  </si>
  <si>
    <t xml:space="preserve">54L 96E</t>
  </si>
  <si>
    <t xml:space="preserve">55L 16E</t>
  </si>
  <si>
    <t xml:space="preserve">55L 17E</t>
  </si>
  <si>
    <t xml:space="preserve">55L 19E</t>
  </si>
  <si>
    <t xml:space="preserve">56L 05E</t>
  </si>
  <si>
    <t xml:space="preserve">7/25 Svijany, 7/25 LBC, 8/25, 9/25</t>
  </si>
  <si>
    <t xml:space="preserve">56L 12E</t>
  </si>
  <si>
    <t xml:space="preserve">56L 29E</t>
  </si>
  <si>
    <t xml:space="preserve">56L 47E</t>
  </si>
  <si>
    <t xml:space="preserve">8/24 </t>
  </si>
  <si>
    <t xml:space="preserve">56L 48E</t>
  </si>
  <si>
    <t xml:space="preserve">57L 28E</t>
  </si>
  <si>
    <t xml:space="preserve">57L 29E</t>
  </si>
  <si>
    <t xml:space="preserve">61L 12E</t>
  </si>
  <si>
    <t xml:space="preserve">7/24</t>
  </si>
  <si>
    <t xml:space="preserve">57L 59E</t>
  </si>
  <si>
    <t xml:space="preserve">57L 66E</t>
  </si>
  <si>
    <t xml:space="preserve">8/24 Brniště, 9/24 ČL</t>
  </si>
  <si>
    <t xml:space="preserve">58L 33E</t>
  </si>
  <si>
    <t xml:space="preserve">59L 16E</t>
  </si>
  <si>
    <t xml:space="preserve">5/24 JBC</t>
  </si>
  <si>
    <t xml:space="preserve">59L 39E</t>
  </si>
  <si>
    <t xml:space="preserve">60L 52E</t>
  </si>
  <si>
    <t xml:space="preserve">7/24 Rynoltice, 8/24 JBC, 9/24 JBC</t>
  </si>
  <si>
    <t xml:space="preserve">60L 92E</t>
  </si>
  <si>
    <t xml:space="preserve">11/24</t>
  </si>
  <si>
    <t xml:space="preserve">61L 13E</t>
  </si>
  <si>
    <t xml:space="preserve">61L 80E</t>
  </si>
  <si>
    <t xml:space="preserve">62L 33E</t>
  </si>
  <si>
    <t xml:space="preserve">5/25 fa Lysá</t>
  </si>
  <si>
    <t xml:space="preserve">62L 34E</t>
  </si>
  <si>
    <t xml:space="preserve">62L 52E</t>
  </si>
  <si>
    <t xml:space="preserve">62L 69E</t>
  </si>
  <si>
    <t xml:space="preserve">67L 18E</t>
  </si>
  <si>
    <t xml:space="preserve">9/24, 10/24, 12/24</t>
  </si>
  <si>
    <t xml:space="preserve">62L 73E</t>
  </si>
  <si>
    <t xml:space="preserve">62L 93E</t>
  </si>
  <si>
    <t xml:space="preserve">1/25, 2/25 Stráž p.R.</t>
  </si>
  <si>
    <t xml:space="preserve">mezi LBC a ČL</t>
  </si>
  <si>
    <t xml:space="preserve">63L 28E</t>
  </si>
  <si>
    <t xml:space="preserve">65L 48E</t>
  </si>
  <si>
    <t xml:space="preserve">11/24 Tozda, 3/25 Tozda, 5/25, 6/25 Tozda, 7/25</t>
  </si>
  <si>
    <t xml:space="preserve">65L 92E</t>
  </si>
  <si>
    <t xml:space="preserve">66L 25E</t>
  </si>
  <si>
    <t xml:space="preserve">4/25 ŽB, 6/25</t>
  </si>
  <si>
    <t xml:space="preserve">66L 48E</t>
  </si>
  <si>
    <t xml:space="preserve">1/26 Turnovsko</t>
  </si>
  <si>
    <t xml:space="preserve">66L 78E</t>
  </si>
  <si>
    <t xml:space="preserve">66L 89E</t>
  </si>
  <si>
    <t xml:space="preserve">1/25, 2/25</t>
  </si>
  <si>
    <t xml:space="preserve">67L 08E</t>
  </si>
  <si>
    <t xml:space="preserve">67L 16E</t>
  </si>
  <si>
    <t xml:space="preserve">Jilemnice?/ŽB</t>
  </si>
  <si>
    <t xml:space="preserve">8/25; 10/25 ŽB</t>
  </si>
  <si>
    <t xml:space="preserve">67L 19E</t>
  </si>
  <si>
    <t xml:space="preserve">67L 28E</t>
  </si>
  <si>
    <t xml:space="preserve">67L 29E</t>
  </si>
  <si>
    <t xml:space="preserve">67L 57E</t>
  </si>
  <si>
    <t xml:space="preserve">9/25</t>
  </si>
  <si>
    <t xml:space="preserve">67L 89E</t>
  </si>
  <si>
    <t xml:space="preserve">70L 24E</t>
  </si>
  <si>
    <t xml:space="preserve">8/25, 9/25, 10/25, 11/25, 12/25</t>
  </si>
  <si>
    <t xml:space="preserve">71L 08E</t>
  </si>
  <si>
    <t xml:space="preserve">71L 80E</t>
  </si>
  <si>
    <t xml:space="preserve">11/25 Vratislavice, 12/25 LBC, 2/26 KP+</t>
  </si>
  <si>
    <t xml:space="preserve">72L 20E</t>
  </si>
  <si>
    <t xml:space="preserve">72L 43E</t>
  </si>
  <si>
    <t xml:space="preserve">6/25, 8/25</t>
  </si>
  <si>
    <t xml:space="preserve">72L 98E</t>
  </si>
  <si>
    <t xml:space="preserve">8/25 Hrádek</t>
  </si>
  <si>
    <t xml:space="preserve">73L 24E</t>
  </si>
  <si>
    <t xml:space="preserve">73L 54E</t>
  </si>
  <si>
    <t xml:space="preserve">1/26, 2/26</t>
  </si>
  <si>
    <t xml:space="preserve">73L 79E</t>
  </si>
  <si>
    <t xml:space="preserve">73L 93E</t>
  </si>
  <si>
    <t xml:space="preserve">76L 17E</t>
  </si>
  <si>
    <t xml:space="preserve">3/25 FR, 4/25 Harrachov</t>
  </si>
  <si>
    <t xml:space="preserve">74L 66E</t>
  </si>
  <si>
    <t xml:space="preserve">74L 73E</t>
  </si>
  <si>
    <t xml:space="preserve">8/25 LBC-JBC, 8/25 Tozda</t>
  </si>
  <si>
    <t xml:space="preserve">75L 02E</t>
  </si>
  <si>
    <t xml:space="preserve">75L 66E</t>
  </si>
  <si>
    <t xml:space="preserve">10/25, 11/25 LBC, 26E JBC, Tozda</t>
  </si>
  <si>
    <t xml:space="preserve">75L 94E</t>
  </si>
  <si>
    <t xml:space="preserve">76L 08E</t>
  </si>
  <si>
    <t xml:space="preserve">12/25 Hrádek, 2/26 Jeřmanice</t>
  </si>
  <si>
    <t xml:space="preserve">76L 18E</t>
  </si>
  <si>
    <t xml:space="preserve">76L 77E</t>
  </si>
  <si>
    <t xml:space="preserve">76L 78E</t>
  </si>
  <si>
    <t xml:space="preserve">77L 08E</t>
  </si>
  <si>
    <t xml:space="preserve">77L 09E</t>
  </si>
  <si>
    <t xml:space="preserve">77L 28E</t>
  </si>
  <si>
    <t xml:space="preserve">77L 29E</t>
  </si>
  <si>
    <t xml:space="preserve">77L 58E</t>
  </si>
  <si>
    <t xml:space="preserve">77L 59E</t>
  </si>
  <si>
    <t xml:space="preserve">77L 80E</t>
  </si>
  <si>
    <t xml:space="preserve">78L 31E</t>
  </si>
  <si>
    <t xml:space="preserve">1/26 Turnov, LBC</t>
  </si>
  <si>
    <t xml:space="preserve">78L 83E</t>
  </si>
  <si>
    <t xml:space="preserve">79L 05E</t>
  </si>
  <si>
    <t xml:space="preserve">LBC 6/25, FR 6/25, 8/25, 10/25</t>
  </si>
  <si>
    <t xml:space="preserve">79L 46E</t>
  </si>
  <si>
    <t xml:space="preserve">3/26 Tozda</t>
  </si>
  <si>
    <t xml:space="preserve">80L 49E</t>
  </si>
  <si>
    <t xml:space="preserve">80L 65E</t>
  </si>
  <si>
    <t xml:space="preserve">7/25, 10/25 Turnov, LBC</t>
  </si>
  <si>
    <t xml:space="preserve">81L 10E</t>
  </si>
  <si>
    <t xml:space="preserve">8/25 ČL</t>
  </si>
  <si>
    <t xml:space="preserve">81L 26E</t>
  </si>
  <si>
    <t xml:space="preserve">81L 63E</t>
  </si>
  <si>
    <t xml:space="preserve">3/26</t>
  </si>
  <si>
    <t xml:space="preserve">81L 64E</t>
  </si>
  <si>
    <t xml:space="preserve">82L 24E</t>
  </si>
  <si>
    <t xml:space="preserve">82L 25E</t>
  </si>
  <si>
    <t xml:space="preserve">82L 84E</t>
  </si>
  <si>
    <t xml:space="preserve">82L 85E</t>
  </si>
  <si>
    <t xml:space="preserve">83L 25E</t>
  </si>
  <si>
    <t xml:space="preserve">83L 26E</t>
  </si>
  <si>
    <t xml:space="preserve">83L 95E</t>
  </si>
  <si>
    <t xml:space="preserve">83L 96E</t>
  </si>
  <si>
    <t xml:space="preserve">84L 16E</t>
  </si>
  <si>
    <t xml:space="preserve">84L 17E</t>
  </si>
  <si>
    <t xml:space="preserve">84L 46E</t>
  </si>
  <si>
    <t xml:space="preserve">84L 47E</t>
  </si>
  <si>
    <t xml:space="preserve">85L  27E</t>
  </si>
  <si>
    <t xml:space="preserve">85L 28E</t>
  </si>
  <si>
    <t xml:space="preserve">87L 58E</t>
  </si>
  <si>
    <t xml:space="preserve">87L 81E</t>
  </si>
  <si>
    <t xml:space="preserve">88L 87E</t>
  </si>
  <si>
    <t xml:space="preserve">6/25, 12/25</t>
  </si>
  <si>
    <t xml:space="preserve">88L 88E</t>
  </si>
  <si>
    <t xml:space="preserve">89L 57E</t>
  </si>
  <si>
    <t xml:space="preserve">89L 58E</t>
  </si>
  <si>
    <t xml:space="preserve">89L 77E</t>
  </si>
  <si>
    <t xml:space="preserve">89L 78E</t>
  </si>
  <si>
    <t xml:space="preserve">89L 97E</t>
  </si>
  <si>
    <t xml:space="preserve">89L 98E</t>
  </si>
  <si>
    <t xml:space="preserve">90L 37E</t>
  </si>
  <si>
    <t xml:space="preserve">90L 38E</t>
  </si>
  <si>
    <t xml:space="preserve">91L 93E</t>
  </si>
  <si>
    <t xml:space="preserve">96L 37E</t>
  </si>
  <si>
    <t xml:space="preserve">11/25 ex 75L 20E</t>
  </si>
  <si>
    <t xml:space="preserve">95L 44E</t>
  </si>
  <si>
    <t xml:space="preserve">95L 60E</t>
  </si>
  <si>
    <t xml:space="preserve">1/26 v LBC, v ČL</t>
  </si>
  <si>
    <t xml:space="preserve">96L 38E</t>
  </si>
  <si>
    <t xml:space="preserve">98L 17E</t>
  </si>
  <si>
    <t xml:space="preserve">98L 18E</t>
  </si>
  <si>
    <t xml:space="preserve">99L 52E</t>
  </si>
  <si>
    <t xml:space="preserve">99L 73E</t>
  </si>
  <si>
    <t xml:space="preserve">011 L9E</t>
  </si>
  <si>
    <t xml:space="preserve">ex 91L 93E</t>
  </si>
  <si>
    <t xml:space="preserve">002 L1E</t>
  </si>
  <si>
    <t xml:space="preserve">002 L7E</t>
  </si>
  <si>
    <t xml:space="preserve">Liberec?/Frýdlant?</t>
  </si>
  <si>
    <t xml:space="preserve">2/26</t>
  </si>
  <si>
    <t xml:space="preserve">012 L0E</t>
  </si>
  <si>
    <t xml:space="preserve">013 L9E</t>
  </si>
  <si>
    <t xml:space="preserve">014 L0E</t>
  </si>
  <si>
    <t xml:space="preserve">014 L9E</t>
  </si>
  <si>
    <t xml:space="preserve">015 L0E</t>
  </si>
  <si>
    <t xml:space="preserve">016 L9E</t>
  </si>
  <si>
    <t xml:space="preserve">IV. Q 2025</t>
  </si>
  <si>
    <t xml:space="preserve">017 L0E</t>
  </si>
  <si>
    <t xml:space="preserve">057 L9E</t>
  </si>
  <si>
    <t xml:space="preserve">I. Q 2026</t>
  </si>
  <si>
    <t xml:space="preserve">058 L0E</t>
  </si>
  <si>
    <t xml:space="preserve">079 L9E</t>
  </si>
  <si>
    <t xml:space="preserve">080 L0E</t>
  </si>
  <si>
    <t xml:space="preserve">083 L9E</t>
  </si>
  <si>
    <t xml:space="preserve">084 L0E</t>
  </si>
  <si>
    <t xml:space="preserve">084 L9E</t>
  </si>
  <si>
    <t xml:space="preserve">085 L0E</t>
  </si>
  <si>
    <t xml:space="preserve">086 L9E</t>
  </si>
  <si>
    <t xml:space="preserve">087 L0E</t>
  </si>
  <si>
    <t xml:space="preserve">087 L9E</t>
  </si>
  <si>
    <t xml:space="preserve">088 L0E</t>
  </si>
  <si>
    <t xml:space="preserve">088 L9E</t>
  </si>
  <si>
    <t xml:space="preserve">089 L0E</t>
  </si>
  <si>
    <t xml:space="preserve">090 L9E</t>
  </si>
  <si>
    <t xml:space="preserve">091 L0E</t>
  </si>
  <si>
    <t xml:space="preserve">091 L9E</t>
  </si>
  <si>
    <t xml:space="preserve">092 L0E</t>
  </si>
  <si>
    <t xml:space="preserve">093 L9E</t>
  </si>
  <si>
    <t xml:space="preserve">II. Q 2026</t>
  </si>
  <si>
    <t xml:space="preserve">094 L0E</t>
  </si>
  <si>
    <t xml:space="preserve">152 L9E</t>
  </si>
  <si>
    <t xml:space="preserve">153 L0E</t>
  </si>
  <si>
    <t xml:space="preserve">154 L9E</t>
  </si>
  <si>
    <t xml:space="preserve">155 L0E</t>
  </si>
  <si>
    <t xml:space="preserve">155 L9E</t>
  </si>
  <si>
    <t xml:space="preserve">L 000001</t>
  </si>
  <si>
    <t xml:space="preserve">L 004481</t>
  </si>
  <si>
    <t xml:space="preserve">L 016771</t>
  </si>
  <si>
    <t xml:space="preserve">6/16 LBC</t>
  </si>
  <si>
    <t xml:space="preserve">L 020400</t>
  </si>
  <si>
    <t xml:space="preserve">8/14 LBC, 4/19 stále používaná</t>
  </si>
  <si>
    <t xml:space="preserve">L 022516</t>
  </si>
  <si>
    <t xml:space="preserve">5/21 ex L 3333</t>
  </si>
  <si>
    <t xml:space="preserve">L 022562</t>
  </si>
  <si>
    <t xml:space="preserve">L 029968</t>
  </si>
  <si>
    <t xml:space="preserve">L 031403</t>
  </si>
  <si>
    <t xml:space="preserve">v LB</t>
  </si>
  <si>
    <t xml:space="preserve">L 032060</t>
  </si>
  <si>
    <t xml:space="preserve">v TX</t>
  </si>
  <si>
    <t xml:space="preserve">L 032101</t>
  </si>
  <si>
    <t xml:space="preserve">L 032136</t>
  </si>
  <si>
    <t xml:space="preserve">032101 (31.1.10 v TX), 032136 (2.10.10 v ŽB)</t>
  </si>
  <si>
    <t xml:space="preserve">L 032193</t>
  </si>
  <si>
    <t xml:space="preserve">v Sek. Louč. (23.6.10)</t>
  </si>
  <si>
    <t xml:space="preserve">L 032493</t>
  </si>
  <si>
    <t xml:space="preserve">v Příš. (18.12.11)</t>
  </si>
  <si>
    <t xml:space="preserve">L 032577</t>
  </si>
  <si>
    <t xml:space="preserve">v TX (26.11.11)</t>
  </si>
  <si>
    <t xml:space="preserve">L 032899</t>
  </si>
  <si>
    <t xml:space="preserve">899 - 5. 8. 14</t>
  </si>
  <si>
    <t xml:space="preserve">L 034268</t>
  </si>
  <si>
    <t xml:space="preserve">L 034816</t>
  </si>
  <si>
    <t xml:space="preserve">v SM (10.11.11), ČD (12/13)</t>
  </si>
  <si>
    <t xml:space="preserve">L 035086</t>
  </si>
  <si>
    <t xml:space="preserve">L 035130</t>
  </si>
  <si>
    <t xml:space="preserve">9/15, 1/16, 4/16</t>
  </si>
  <si>
    <t xml:space="preserve">L 038874</t>
  </si>
  <si>
    <t xml:space="preserve">v Lomn. (12.5.12)</t>
  </si>
  <si>
    <t xml:space="preserve">L 039092</t>
  </si>
  <si>
    <t xml:space="preserve">L 039095</t>
  </si>
  <si>
    <t xml:space="preserve">039092 (II/12 v SM), 039095 (25.10.11 v JC)</t>
  </si>
  <si>
    <t xml:space="preserve">L 039140</t>
  </si>
  <si>
    <t xml:space="preserve">039140 (6.5.11 v SM)</t>
  </si>
  <si>
    <t xml:space="preserve">L 039294</t>
  </si>
  <si>
    <t xml:space="preserve">v LBC 4/16</t>
  </si>
  <si>
    <t xml:space="preserve">L 039324</t>
  </si>
  <si>
    <t xml:space="preserve">L 039330</t>
  </si>
  <si>
    <t xml:space="preserve">L 040773</t>
  </si>
  <si>
    <t xml:space="preserve">Havex auto 6/14</t>
  </si>
  <si>
    <t xml:space="preserve">L 042461</t>
  </si>
  <si>
    <t xml:space="preserve">Autolomnice.cz 12/13</t>
  </si>
  <si>
    <t xml:space="preserve">L 042853</t>
  </si>
  <si>
    <t xml:space="preserve">v LBC 10/16</t>
  </si>
  <si>
    <t xml:space="preserve">L 042872</t>
  </si>
  <si>
    <t xml:space="preserve">L 042940</t>
  </si>
  <si>
    <t xml:space="preserve">L 044059</t>
  </si>
  <si>
    <t xml:space="preserve">v Mimoni (18.9.10) - modrá!</t>
  </si>
  <si>
    <t xml:space="preserve">L 045670</t>
  </si>
  <si>
    <t xml:space="preserve">v Lomn. (4.6.11)</t>
  </si>
  <si>
    <t xml:space="preserve">L 045753</t>
  </si>
  <si>
    <t xml:space="preserve">5/21 prodejce z Hrádku n. N.</t>
  </si>
  <si>
    <t xml:space="preserve">L 046000</t>
  </si>
  <si>
    <t xml:space="preserve">12/14 MN Autohit s.r.o.</t>
  </si>
  <si>
    <t xml:space="preserve">L 047741</t>
  </si>
  <si>
    <t xml:space="preserve">v SM 27.6.11 (přiděleno 4L0 8139)</t>
  </si>
  <si>
    <t xml:space="preserve">L 049581</t>
  </si>
  <si>
    <t xml:space="preserve">L 050087</t>
  </si>
  <si>
    <t xml:space="preserve">v CL (11.8.10)</t>
  </si>
  <si>
    <t xml:space="preserve">L 050417</t>
  </si>
  <si>
    <t xml:space="preserve">7/18 Autobazar Lomnice</t>
  </si>
  <si>
    <t xml:space="preserve">L 050489</t>
  </si>
  <si>
    <t xml:space="preserve">L 050639</t>
  </si>
  <si>
    <t xml:space="preserve">L 050702</t>
  </si>
  <si>
    <t xml:space="preserve">9/18, 3/19 Auto Škaloud</t>
  </si>
  <si>
    <t xml:space="preserve">L 054634</t>
  </si>
  <si>
    <t xml:space="preserve">L 054725</t>
  </si>
  <si>
    <t xml:space="preserve">054634 v Lokt. (18.8.10), 054725 v SM (29.7.10)</t>
  </si>
  <si>
    <t xml:space="preserve">L 054817</t>
  </si>
  <si>
    <t xml:space="preserve">v JN (12.10.10)</t>
  </si>
  <si>
    <t xml:space="preserve">L 055151</t>
  </si>
  <si>
    <t xml:space="preserve">v Tatob. (4.2.10)</t>
  </si>
  <si>
    <t xml:space="preserve">L 055961</t>
  </si>
  <si>
    <t xml:space="preserve">L 056402</t>
  </si>
  <si>
    <t xml:space="preserve">6/21 v Turnově</t>
  </si>
  <si>
    <t xml:space="preserve">L 056738</t>
  </si>
  <si>
    <t xml:space="preserve">L 057027</t>
  </si>
  <si>
    <t xml:space="preserve">L 057346</t>
  </si>
  <si>
    <t xml:space="preserve">L 059889</t>
  </si>
  <si>
    <t xml:space="preserve">L 060427</t>
  </si>
  <si>
    <t xml:space="preserve">L 060769</t>
  </si>
  <si>
    <t xml:space="preserve">4/16 Autobazar Cvikov</t>
  </si>
  <si>
    <t xml:space="preserve">L 062130</t>
  </si>
  <si>
    <t xml:space="preserve">L 062143</t>
  </si>
  <si>
    <t xml:space="preserve">6/15 Autokunze, 4/15</t>
  </si>
  <si>
    <t xml:space="preserve">L 062280</t>
  </si>
  <si>
    <t xml:space="preserve">3/16 LBC</t>
  </si>
  <si>
    <t xml:space="preserve">L 062365</t>
  </si>
  <si>
    <t xml:space="preserve">L 062414</t>
  </si>
  <si>
    <t xml:space="preserve">062365 v TX, 062414 v TX</t>
  </si>
  <si>
    <t xml:space="preserve">L 062646</t>
  </si>
  <si>
    <t xml:space="preserve">L 062898</t>
  </si>
  <si>
    <t xml:space="preserve">062898 v SM</t>
  </si>
  <si>
    <t xml:space="preserve">L 063104</t>
  </si>
  <si>
    <t xml:space="preserve">L 063134</t>
  </si>
  <si>
    <t xml:space="preserve">063134 v LB</t>
  </si>
  <si>
    <t xml:space="preserve">L 063269</t>
  </si>
  <si>
    <t xml:space="preserve">L 063359</t>
  </si>
  <si>
    <t xml:space="preserve">L 063379</t>
  </si>
  <si>
    <t xml:space="preserve">063359 v JN (12.10.10), 063379 v TX (31.10.10)</t>
  </si>
  <si>
    <t xml:space="preserve">L 063778</t>
  </si>
  <si>
    <t xml:space="preserve">L 064143</t>
  </si>
  <si>
    <r>
      <rPr>
        <sz val="10"/>
        <rFont val="Arial Narrow"/>
        <family val="2"/>
        <charset val="238"/>
      </rPr>
      <t xml:space="preserve">v TX (16.11.10) </t>
    </r>
    <r>
      <rPr>
        <u val="single"/>
        <sz val="10"/>
        <rFont val="Arial Narrow"/>
        <family val="2"/>
        <charset val="238"/>
      </rPr>
      <t xml:space="preserve">Auto Pavlů s. r. o.</t>
    </r>
  </si>
  <si>
    <t xml:space="preserve">L 064429</t>
  </si>
  <si>
    <t xml:space="preserve">Bukovina u TX (31.8.10 na 1AV 9965)</t>
  </si>
  <si>
    <t xml:space="preserve">L 064606</t>
  </si>
  <si>
    <t xml:space="preserve">v Kundraticích u LB (13.3.10)</t>
  </si>
  <si>
    <t xml:space="preserve">L 064792</t>
  </si>
  <si>
    <t xml:space="preserve">v TX (15.7.10)</t>
  </si>
  <si>
    <t xml:space="preserve">L 064851</t>
  </si>
  <si>
    <t xml:space="preserve">v TX (14.10.10)</t>
  </si>
  <si>
    <t xml:space="preserve">L 065396</t>
  </si>
  <si>
    <t xml:space="preserve">v LB (4.7.10)</t>
  </si>
  <si>
    <t xml:space="preserve">L 065724</t>
  </si>
  <si>
    <t xml:space="preserve">v TX (5.10.11), moto</t>
  </si>
  <si>
    <t xml:space="preserve">L 065943</t>
  </si>
  <si>
    <t xml:space="preserve">v LB (5.7.10)</t>
  </si>
  <si>
    <t xml:space="preserve">L 066252</t>
  </si>
  <si>
    <t xml:space="preserve">L 066874</t>
  </si>
  <si>
    <t xml:space="preserve">v TX (23.10.10)</t>
  </si>
  <si>
    <t xml:space="preserve">L 067074</t>
  </si>
  <si>
    <t xml:space="preserve">L 067177</t>
  </si>
  <si>
    <t xml:space="preserve">8/17, 9/17 Jolacar, 2/18</t>
  </si>
  <si>
    <t xml:space="preserve">L 067222</t>
  </si>
  <si>
    <t xml:space="preserve">v ME (31.7.10)</t>
  </si>
  <si>
    <t xml:space="preserve">L 068012</t>
  </si>
  <si>
    <t xml:space="preserve">L 068742</t>
  </si>
  <si>
    <t xml:space="preserve">Semily/Jilemnice?</t>
  </si>
  <si>
    <t xml:space="preserve">v Lomn. (26.7.11)</t>
  </si>
  <si>
    <t xml:space="preserve">L 069013</t>
  </si>
  <si>
    <t xml:space="preserve">L 069963</t>
  </si>
  <si>
    <t xml:space="preserve">4/14, 6/13, 11/16, 10/18, 3/19</t>
  </si>
  <si>
    <t xml:space="preserve">L 070170</t>
  </si>
  <si>
    <t xml:space="preserve">v LB (6.6.12)</t>
  </si>
  <si>
    <t xml:space="preserve">L 070379</t>
  </si>
  <si>
    <t xml:space="preserve">v TX (30.6.11)</t>
  </si>
  <si>
    <t xml:space="preserve">L 070551</t>
  </si>
  <si>
    <t xml:space="preserve">L 070835</t>
  </si>
  <si>
    <t xml:space="preserve">v Bezděčíně (MB) (2.12.11)</t>
  </si>
  <si>
    <t xml:space="preserve">L 072101</t>
  </si>
  <si>
    <t xml:space="preserve">10/17 LBC</t>
  </si>
  <si>
    <t xml:space="preserve">L 072398</t>
  </si>
  <si>
    <t xml:space="preserve">L 072900</t>
  </si>
  <si>
    <t xml:space="preserve">8/22 Kunze</t>
  </si>
  <si>
    <t xml:space="preserve">L 081027</t>
  </si>
  <si>
    <t xml:space="preserve">L 081197</t>
  </si>
  <si>
    <t xml:space="preserve">081027 (16.4.12), 081197 v TX (13.4.12)</t>
  </si>
  <si>
    <t xml:space="preserve">L 081935</t>
  </si>
  <si>
    <t xml:space="preserve">L 082138</t>
  </si>
  <si>
    <t xml:space="preserve">082127 Lestkov (17.6.11), 082138 v TX (2.7.11)</t>
  </si>
  <si>
    <t xml:space="preserve">L 082372</t>
  </si>
  <si>
    <t xml:space="preserve">v TX (21.3.11)</t>
  </si>
  <si>
    <t xml:space="preserve">L 083066</t>
  </si>
  <si>
    <t xml:space="preserve">v LB (24.2.11)</t>
  </si>
  <si>
    <t xml:space="preserve">L 083137</t>
  </si>
  <si>
    <t xml:space="preserve">L 083160</t>
  </si>
  <si>
    <t xml:space="preserve">083137 z LB k TX (16.7.11), 083160 ve FR (22.8.11)</t>
  </si>
  <si>
    <t xml:space="preserve">L 083268</t>
  </si>
  <si>
    <t xml:space="preserve">v TX (11.3.11)</t>
  </si>
  <si>
    <t xml:space="preserve">L 084120</t>
  </si>
  <si>
    <t xml:space="preserve">L 084202</t>
  </si>
  <si>
    <t xml:space="preserve">120 9/14, v JBC 10/13, 179 6/14</t>
  </si>
  <si>
    <t xml:space="preserve">L 084513</t>
  </si>
  <si>
    <t xml:space="preserve">L 084800</t>
  </si>
  <si>
    <t xml:space="preserve">v LB (27.4.11), 6/11</t>
  </si>
  <si>
    <t xml:space="preserve">L 085471</t>
  </si>
  <si>
    <t xml:space="preserve">v LB (19.7.11)</t>
  </si>
  <si>
    <t xml:space="preserve">L 083044</t>
  </si>
  <si>
    <t xml:space="preserve">L 085536</t>
  </si>
  <si>
    <t xml:space="preserve">Heřmanice (19.5.12)</t>
  </si>
  <si>
    <t xml:space="preserve">L 086302</t>
  </si>
  <si>
    <t xml:space="preserve">vyd. 20.7.11, 26.7.11 přiděl. 4L0 1663</t>
  </si>
  <si>
    <t xml:space="preserve">L 086911</t>
  </si>
  <si>
    <t xml:space="preserve">L 087046</t>
  </si>
  <si>
    <t xml:space="preserve">v LB (23.10.11)</t>
  </si>
  <si>
    <t xml:space="preserve">L 087523</t>
  </si>
  <si>
    <t xml:space="preserve">v LB (26.10.11)</t>
  </si>
  <si>
    <t xml:space="preserve">L 088360</t>
  </si>
  <si>
    <t xml:space="preserve">L 088363</t>
  </si>
  <si>
    <t xml:space="preserve">088360 v LB (21.3.12), 088363 v TX (9.4.12)</t>
  </si>
  <si>
    <t xml:space="preserve">L 088492</t>
  </si>
  <si>
    <t xml:space="preserve">088492 v TX (4.1.13)</t>
  </si>
  <si>
    <t xml:space="preserve">L 088524</t>
  </si>
  <si>
    <t xml:space="preserve">L 088623</t>
  </si>
  <si>
    <t xml:space="preserve">088601 v LB (24.3.12), 088623 (20.4.12 v SM Da Giorgio, 11.5.12 za 4L3 0842)</t>
  </si>
  <si>
    <t xml:space="preserve">L 088672</t>
  </si>
  <si>
    <t xml:space="preserve">L 088712</t>
  </si>
  <si>
    <t xml:space="preserve">v TX (17.6.12), 6/17</t>
  </si>
  <si>
    <t xml:space="preserve">L 089614</t>
  </si>
  <si>
    <t xml:space="preserve">L 090098</t>
  </si>
  <si>
    <t xml:space="preserve">090068 ve FR (23.4.12), 090098 (28.7.12), 089 10/14</t>
  </si>
  <si>
    <t xml:space="preserve">L 090111</t>
  </si>
  <si>
    <t xml:space="preserve">L 090360</t>
  </si>
  <si>
    <t xml:space="preserve">L 090471</t>
  </si>
  <si>
    <t xml:space="preserve">L 090481</t>
  </si>
  <si>
    <t xml:space="preserve">moto v JBC 7.13, moto v LBC (Moto-Quadcentrum Kurt Lindner) 7. 13</t>
  </si>
  <si>
    <t xml:space="preserve">L 090653</t>
  </si>
  <si>
    <t xml:space="preserve">L 090921</t>
  </si>
  <si>
    <t xml:space="preserve">7/14, 5/15</t>
  </si>
  <si>
    <t xml:space="preserve">L 091216</t>
  </si>
  <si>
    <t xml:space="preserve">L 091539</t>
  </si>
  <si>
    <t xml:space="preserve">091539 v TX</t>
  </si>
  <si>
    <t xml:space="preserve">L 091612</t>
  </si>
  <si>
    <t xml:space="preserve">UV Autocentrum</t>
  </si>
  <si>
    <t xml:space="preserve">L 091642</t>
  </si>
  <si>
    <t xml:space="preserve">L 091941</t>
  </si>
  <si>
    <t xml:space="preserve"> v LB (15.10.12), 8/14</t>
  </si>
  <si>
    <t xml:space="preserve">L 092549</t>
  </si>
  <si>
    <t xml:space="preserve">v LB (19.10.12)</t>
  </si>
  <si>
    <t xml:space="preserve">L 0937xx</t>
  </si>
  <si>
    <t xml:space="preserve">vyd. koncem I/13</t>
  </si>
  <si>
    <t xml:space="preserve">L 093861</t>
  </si>
  <si>
    <t xml:space="preserve">L 093957</t>
  </si>
  <si>
    <t xml:space="preserve">093861 v LB (8.2.13)</t>
  </si>
  <si>
    <t xml:space="preserve">L 094055</t>
  </si>
  <si>
    <t xml:space="preserve">094055 v LB</t>
  </si>
  <si>
    <t xml:space="preserve">L 094351</t>
  </si>
  <si>
    <t xml:space="preserve">094351 v LB (16.2.13)</t>
  </si>
  <si>
    <t xml:space="preserve">L 094541</t>
  </si>
  <si>
    <t xml:space="preserve">L 094600</t>
  </si>
  <si>
    <t xml:space="preserve">5/19 inz. SM, 6/19, 8/19</t>
  </si>
  <si>
    <t xml:space="preserve">L 094776</t>
  </si>
  <si>
    <t xml:space="preserve">1/20 Autoservis Richter</t>
  </si>
  <si>
    <t xml:space="preserve">L 095063</t>
  </si>
  <si>
    <t xml:space="preserve">095063 v LB (24.3.13) fa JS Autocentrum</t>
  </si>
  <si>
    <t xml:space="preserve">L 095411</t>
  </si>
  <si>
    <t xml:space="preserve">Auto Koutek? (12/13)</t>
  </si>
  <si>
    <t xml:space="preserve">L 095545</t>
  </si>
  <si>
    <t xml:space="preserve">Auto Filek 7/14</t>
  </si>
  <si>
    <t xml:space="preserve">L 097169</t>
  </si>
  <si>
    <t xml:space="preserve">10/14 JS Autocentrum</t>
  </si>
  <si>
    <t xml:space="preserve">L 097453</t>
  </si>
  <si>
    <t xml:space="preserve">L 097990</t>
  </si>
  <si>
    <t xml:space="preserve">v LB (4.4.13), Zlín duben 2013, LB 21.5.13, 12.6.13, 24.8.13</t>
  </si>
  <si>
    <t xml:space="preserve">L 098160</t>
  </si>
  <si>
    <t xml:space="preserve">8/14 v LBC</t>
  </si>
  <si>
    <t xml:space="preserve">L 098258</t>
  </si>
  <si>
    <t xml:space="preserve">L 099568</t>
  </si>
  <si>
    <t xml:space="preserve">L 099666</t>
  </si>
  <si>
    <t xml:space="preserve">L 099700</t>
  </si>
  <si>
    <t xml:space="preserve">9/14, 11/14</t>
  </si>
  <si>
    <t xml:space="preserve">L 099888</t>
  </si>
  <si>
    <t xml:space="preserve">L 102089</t>
  </si>
  <si>
    <t xml:space="preserve">1/14, 3/14, 4/14, 5/14, 9/14, 12/14</t>
  </si>
  <si>
    <t xml:space="preserve">L 102190</t>
  </si>
  <si>
    <t xml:space="preserve">11/14 UV Autocentrum</t>
  </si>
  <si>
    <t xml:space="preserve">L 102420</t>
  </si>
  <si>
    <t xml:space="preserve">L 102800</t>
  </si>
  <si>
    <t xml:space="preserve">2/15 JS Autocentrum, 10/15, 6/16</t>
  </si>
  <si>
    <t xml:space="preserve">L 103306</t>
  </si>
  <si>
    <t xml:space="preserve">L 104067</t>
  </si>
  <si>
    <t xml:space="preserve">Autofilek.cz 10/14, 7/15, 12/15, 4/16</t>
  </si>
  <si>
    <t xml:space="preserve">L 104310</t>
  </si>
  <si>
    <t xml:space="preserve">L 106169</t>
  </si>
  <si>
    <t xml:space="preserve">7/14, 10/14, 12/14, 1/15, 2/15, 4/15, 7/15</t>
  </si>
  <si>
    <t xml:space="preserve">L 107056</t>
  </si>
  <si>
    <t xml:space="preserve">L 107126</t>
  </si>
  <si>
    <t xml:space="preserve">7/17, 8/17, 10/17</t>
  </si>
  <si>
    <t xml:space="preserve">L 107360</t>
  </si>
  <si>
    <t xml:space="preserve">L 108459</t>
  </si>
  <si>
    <t xml:space="preserve">9/14 v TX, 538 LB, 360 LB 10/14, 3/15, 7/15</t>
  </si>
  <si>
    <t xml:space="preserve">L 109304</t>
  </si>
  <si>
    <t xml:space="preserve">L 109736</t>
  </si>
  <si>
    <t xml:space="preserve">10/15, 12/15, 1/16, 3/16, 6/16</t>
  </si>
  <si>
    <t xml:space="preserve">L 109807</t>
  </si>
  <si>
    <t xml:space="preserve">10/25</t>
  </si>
  <si>
    <t xml:space="preserve">L 110225</t>
  </si>
  <si>
    <t xml:space="preserve">L 110894</t>
  </si>
  <si>
    <t xml:space="preserve">L 114854</t>
  </si>
  <si>
    <t xml:space="preserve">4/15, 5/15, 6/15, 7/15, 9/15, 10/15, 11/15, 2/16, 3/16, 4/16</t>
  </si>
  <si>
    <t xml:space="preserve">L 114975</t>
  </si>
  <si>
    <t xml:space="preserve">L 114984</t>
  </si>
  <si>
    <t xml:space="preserve">6/16 obě v Turnově</t>
  </si>
  <si>
    <t xml:space="preserve">L 115091</t>
  </si>
  <si>
    <t xml:space="preserve">L 115866</t>
  </si>
  <si>
    <t xml:space="preserve">4/16, 5/16</t>
  </si>
  <si>
    <t xml:space="preserve">jedna série?</t>
  </si>
  <si>
    <t xml:space="preserve">L 116013</t>
  </si>
  <si>
    <t xml:space="preserve">7/16 v TAN</t>
  </si>
  <si>
    <t xml:space="preserve">L 116329</t>
  </si>
  <si>
    <t xml:space="preserve">L 116678</t>
  </si>
  <si>
    <t xml:space="preserve">7/16, 8/16</t>
  </si>
  <si>
    <t xml:space="preserve">L 116931</t>
  </si>
  <si>
    <t xml:space="preserve">L 118626</t>
  </si>
  <si>
    <t xml:space="preserve">6/16, 8/16, 9/16, 1/17, 2/17, 3/17, 5/18</t>
  </si>
  <si>
    <t xml:space="preserve">L 119182</t>
  </si>
  <si>
    <t xml:space="preserve">L 120883</t>
  </si>
  <si>
    <t xml:space="preserve">3/17-5/17</t>
  </si>
  <si>
    <t xml:space="preserve">L 121033</t>
  </si>
  <si>
    <t xml:space="preserve">L 123695</t>
  </si>
  <si>
    <t xml:space="preserve">6/17, 7/17, 8/17, 12/17, 3/18, 4/18, 5/18, 7/18</t>
  </si>
  <si>
    <t xml:space="preserve">L 124188</t>
  </si>
  <si>
    <t xml:space="preserve">L 124624</t>
  </si>
  <si>
    <t xml:space="preserve">4/18, 5/18, 6/18, 8/18, 5/20</t>
  </si>
  <si>
    <t xml:space="preserve">L 124742</t>
  </si>
  <si>
    <t xml:space="preserve">L 126651</t>
  </si>
  <si>
    <t xml:space="preserve">6/16, 8/16, 12/16, 3/17, 6/17, 7/17, 9/17, 10/17, 11/17, 1/18, 2/18, 4/18, 7/18, 10/18</t>
  </si>
  <si>
    <t xml:space="preserve">L 126850</t>
  </si>
  <si>
    <t xml:space="preserve">v SM 8/17</t>
  </si>
  <si>
    <t xml:space="preserve">L 127257</t>
  </si>
  <si>
    <t xml:space="preserve">L 128435</t>
  </si>
  <si>
    <t xml:space="preserve">L 128439</t>
  </si>
  <si>
    <t xml:space="preserve">12/19, 1/20 Hyundai</t>
  </si>
  <si>
    <t xml:space="preserve">L 128574</t>
  </si>
  <si>
    <t xml:space="preserve">L 128661</t>
  </si>
  <si>
    <t xml:space="preserve">bazar Cvikov, možná ČL?; 10/20, 12/20</t>
  </si>
  <si>
    <t xml:space="preserve">L 128986</t>
  </si>
  <si>
    <t xml:space="preserve">9/21</t>
  </si>
  <si>
    <t xml:space="preserve">L 129009</t>
  </si>
  <si>
    <t xml:space="preserve">6/21 v LBC, možná JBC</t>
  </si>
  <si>
    <t xml:space="preserve">L 129125</t>
  </si>
  <si>
    <t xml:space="preserve">L 129399</t>
  </si>
  <si>
    <t xml:space="preserve">1/22 Dorda; 4/23 LIPEX</t>
  </si>
  <si>
    <t xml:space="preserve">L 129712</t>
  </si>
  <si>
    <t xml:space="preserve">L 130200</t>
  </si>
  <si>
    <t xml:space="preserve">8/18 JBC, 11/18 Autohofi, 3/19 Tozda; 130200 vyd. 27.6.2019</t>
  </si>
  <si>
    <t xml:space="preserve">L 130470</t>
  </si>
  <si>
    <t xml:space="preserve">vozík v LBC 9/21</t>
  </si>
  <si>
    <t xml:space="preserve">L 130814</t>
  </si>
  <si>
    <t xml:space="preserve">L 134452</t>
  </si>
  <si>
    <t xml:space="preserve">8/17, 9/17, 10/17, 11/17, 12/17, 1/18, 2/18, 4/18, 4/19</t>
  </si>
  <si>
    <t xml:space="preserve">L 134477</t>
  </si>
  <si>
    <t xml:space="preserve">L 134692</t>
  </si>
  <si>
    <t xml:space="preserve">8/19 v JBC, 675 12/19 fa Praha</t>
  </si>
  <si>
    <t xml:space="preserve">L 136893</t>
  </si>
  <si>
    <t xml:space="preserve">L 134906</t>
  </si>
  <si>
    <t xml:space="preserve">L 134915</t>
  </si>
  <si>
    <t xml:space="preserve">9/21 Cvikov</t>
  </si>
  <si>
    <t xml:space="preserve">L 136087</t>
  </si>
  <si>
    <t xml:space="preserve">L 136263</t>
  </si>
  <si>
    <t xml:space="preserve">12/20, 6/21 prodejce z Nové Vsi n. P., 8/23 Autolomnice</t>
  </si>
  <si>
    <t xml:space="preserve">L 136376</t>
  </si>
  <si>
    <t xml:space="preserve">L 136452</t>
  </si>
  <si>
    <t xml:space="preserve">7/21, 11/21</t>
  </si>
  <si>
    <t xml:space="preserve">L 136855</t>
  </si>
  <si>
    <t xml:space="preserve">v LBC 2/21</t>
  </si>
  <si>
    <t xml:space="preserve">L 137053</t>
  </si>
  <si>
    <t xml:space="preserve">L 139925</t>
  </si>
  <si>
    <t xml:space="preserve">8/18, 9/18, 10/18, 1/19, 2/19, 3/19</t>
  </si>
  <si>
    <t xml:space="preserve">L 140429</t>
  </si>
  <si>
    <t xml:space="preserve">L 142873</t>
  </si>
  <si>
    <t xml:space="preserve">2/19, 3/19, 6/19, 8/19, 9/19, L 141987 vyd. 16.10.2019</t>
  </si>
  <si>
    <t xml:space="preserve">L 143865</t>
  </si>
  <si>
    <t xml:space="preserve">L 146617</t>
  </si>
  <si>
    <t xml:space="preserve">3/20, 4/20, 6/20, 7/20, 8/20, 10/20, 11/20</t>
  </si>
  <si>
    <t xml:space="preserve">L 146641</t>
  </si>
  <si>
    <t xml:space="preserve">9/20</t>
  </si>
  <si>
    <t xml:space="preserve">L 147100</t>
  </si>
  <si>
    <t xml:space="preserve">L 147870</t>
  </si>
  <si>
    <t xml:space="preserve">10/20, 1/21, 7/21, 10/21, 11/21, 10/22</t>
  </si>
  <si>
    <t xml:space="preserve">L 148037</t>
  </si>
  <si>
    <t xml:space="preserve">L 149294</t>
  </si>
  <si>
    <t xml:space="preserve">8/24 JBC</t>
  </si>
  <si>
    <t xml:space="preserve">L 150067</t>
  </si>
  <si>
    <t xml:space="preserve">L 150430</t>
  </si>
  <si>
    <t xml:space="preserve">3/22, 5/22, 8/22, 6/24</t>
  </si>
  <si>
    <t xml:space="preserve">L 150547</t>
  </si>
  <si>
    <t xml:space="preserve">3/22</t>
  </si>
  <si>
    <t xml:space="preserve">L 150891</t>
  </si>
  <si>
    <t xml:space="preserve">6/23 Jakemoto SM</t>
  </si>
  <si>
    <t xml:space="preserve">L 151006</t>
  </si>
  <si>
    <t xml:space="preserve">11/20, 1/21, 4/21, 6/21, 7/21, 9/21, 11/21</t>
  </si>
  <si>
    <t xml:space="preserve">L 152859</t>
  </si>
  <si>
    <t xml:space="preserve">2/24</t>
  </si>
  <si>
    <t xml:space="preserve">L 153068</t>
  </si>
  <si>
    <t xml:space="preserve">L 153610</t>
  </si>
  <si>
    <t xml:space="preserve">5/23</t>
  </si>
  <si>
    <t xml:space="preserve">L 153689</t>
  </si>
  <si>
    <t xml:space="preserve">8/23 JIL</t>
  </si>
  <si>
    <t xml:space="preserve">L 153809</t>
  </si>
  <si>
    <t xml:space="preserve">4/24 Dubnice</t>
  </si>
  <si>
    <t xml:space="preserve">L 155927</t>
  </si>
  <si>
    <t xml:space="preserve">L 158968</t>
  </si>
  <si>
    <t xml:space="preserve">11/21 v LBC, 12/21, 3/22, 4/22, 5/22, 7/22, 9/22</t>
  </si>
  <si>
    <t xml:space="preserve">L 159121</t>
  </si>
  <si>
    <t xml:space="preserve">L 159200</t>
  </si>
  <si>
    <t xml:space="preserve">2/24 Jakemoto, 2/25</t>
  </si>
  <si>
    <t xml:space="preserve">L 160620</t>
  </si>
  <si>
    <t xml:space="preserve">7/25 Autopavel.cz</t>
  </si>
  <si>
    <t xml:space="preserve">L 160933</t>
  </si>
  <si>
    <t xml:space="preserve">4/25 inz. MB</t>
  </si>
  <si>
    <t xml:space="preserve">L 161201</t>
  </si>
  <si>
    <t xml:space="preserve">6/21 v LBC</t>
  </si>
  <si>
    <t xml:space="preserve">L 161918</t>
  </si>
  <si>
    <t xml:space="preserve">4/24 Peugeot</t>
  </si>
  <si>
    <t xml:space="preserve">L 162916</t>
  </si>
  <si>
    <t xml:space="preserve">11/22 KP+, 4/23 Koutek, 11/23, 9/22, 10/22 Auto Koutek; 1/23 Koutek</t>
  </si>
  <si>
    <t xml:space="preserve">L 164149</t>
  </si>
  <si>
    <t xml:space="preserve">1/26 MK Cars</t>
  </si>
  <si>
    <t xml:space="preserve">L 164589</t>
  </si>
  <si>
    <t xml:space="preserve">L 167076</t>
  </si>
  <si>
    <t xml:space="preserve">6/25 Turnov</t>
  </si>
  <si>
    <t xml:space="preserve">L 167682</t>
  </si>
  <si>
    <t xml:space="preserve">L 168495</t>
  </si>
  <si>
    <t xml:space="preserve">2/23, 4/23 KP+, 5/23, 7/23, 9/24</t>
  </si>
  <si>
    <t xml:space="preserve">L 168798</t>
  </si>
  <si>
    <t xml:space="preserve">8/23</t>
  </si>
  <si>
    <t xml:space="preserve">L 169435</t>
  </si>
  <si>
    <t xml:space="preserve">L 172741</t>
  </si>
  <si>
    <t xml:space="preserve">8/23 Koutek, 8/23 WarmUp, 11/23 LBC, 12/23, 1/24, 5/24, 7/24</t>
  </si>
  <si>
    <t xml:space="preserve">L 174697</t>
  </si>
  <si>
    <t xml:space="preserve">10/25 Koutek</t>
  </si>
  <si>
    <t xml:space="preserve">L 175450</t>
  </si>
  <si>
    <t xml:space="preserve">L 175887</t>
  </si>
  <si>
    <t xml:space="preserve">10/24 KP+, 12/24, 4/25</t>
  </si>
  <si>
    <t xml:space="preserve">L 176164</t>
  </si>
  <si>
    <t xml:space="preserve">10/23 Dubnice</t>
  </si>
  <si>
    <t xml:space="preserve">L 176237</t>
  </si>
  <si>
    <t xml:space="preserve">L 176631</t>
  </si>
  <si>
    <t xml:space="preserve">2/25 Koutek, 6/25 Federal</t>
  </si>
  <si>
    <t xml:space="preserve">L 177336</t>
  </si>
  <si>
    <t xml:space="preserve">L 177881</t>
  </si>
  <si>
    <t xml:space="preserve">4/25 Koutek, 5/25, 6/25 KP+, 9/25</t>
  </si>
  <si>
    <t xml:space="preserve">L 181077</t>
  </si>
  <si>
    <t xml:space="preserve">L 182406</t>
  </si>
  <si>
    <t xml:space="preserve">Toyota 9/25, 11/25 Koutek, 2/26</t>
  </si>
  <si>
    <t xml:space="preserve">L 187174</t>
  </si>
  <si>
    <t xml:space="preserve">L 214368</t>
  </si>
  <si>
    <t xml:space="preserve">5/17 v LBC</t>
  </si>
  <si>
    <t xml:space="preserve">L 228420</t>
  </si>
  <si>
    <t xml:space="preserve">11/20 v LBC</t>
  </si>
  <si>
    <t xml:space="preserve">L 256861</t>
  </si>
  <si>
    <t xml:space="preserve">8/18 LBC</t>
  </si>
  <si>
    <t xml:space="preserve">L 262101</t>
  </si>
  <si>
    <t xml:space="preserve">v LBC 8/16</t>
  </si>
  <si>
    <t xml:space="preserve">L 351101</t>
  </si>
  <si>
    <t xml:space="preserve">L 361161</t>
  </si>
  <si>
    <t xml:space="preserve">v LB 6/15 i 7/15</t>
  </si>
  <si>
    <t xml:space="preserve">L 435361</t>
  </si>
  <si>
    <t xml:space="preserve">L 470741</t>
  </si>
  <si>
    <t xml:space="preserve">Praha Bohdalec (17.8.12), použ. na růz. vozidlech v Praze, 1/15 - stále používáno</t>
  </si>
  <si>
    <t xml:space="preserve">L 863012</t>
  </si>
  <si>
    <t xml:space="preserve">9.12.15 bez razítka, 6/16 napsáno VIN vozidla, RZ vyrobena minimálně ve 2 kusech!!!</t>
  </si>
  <si>
    <t xml:space="preserve">Typ 418</t>
  </si>
  <si>
    <t xml:space="preserve">Typ 419</t>
  </si>
  <si>
    <t xml:space="preserve">08V 0001</t>
  </si>
  <si>
    <t xml:space="preserve">08V 0006</t>
  </si>
  <si>
    <t xml:space="preserve">Mazda 929</t>
  </si>
  <si>
    <t xml:space="preserve">08 V001</t>
  </si>
  <si>
    <t xml:space="preserve">08 V03</t>
  </si>
  <si>
    <t xml:space="preserve">08V 0009</t>
  </si>
  <si>
    <t xml:space="preserve">Lotus Elite</t>
  </si>
  <si>
    <t xml:space="preserve">08 V003</t>
  </si>
  <si>
    <t xml:space="preserve">08 V04</t>
  </si>
  <si>
    <t xml:space="preserve">08V 0020</t>
  </si>
  <si>
    <t xml:space="preserve">Plate</t>
  </si>
  <si>
    <t xml:space="preserve">08 V012</t>
  </si>
  <si>
    <t xml:space="preserve">08 V12</t>
  </si>
  <si>
    <t xml:space="preserve">08V 0036</t>
  </si>
  <si>
    <t xml:space="preserve">Panther Lima</t>
  </si>
  <si>
    <t xml:space="preserve">08 V074</t>
  </si>
  <si>
    <t xml:space="preserve">08 V13</t>
  </si>
  <si>
    <t xml:space="preserve">Jawa 50 typ 550</t>
  </si>
  <si>
    <t xml:space="preserve">08V 0038</t>
  </si>
  <si>
    <t xml:space="preserve">Mercedes-Benz 450 SL</t>
  </si>
  <si>
    <t xml:space="preserve">08 V091</t>
  </si>
  <si>
    <t xml:space="preserve">08V 0070</t>
  </si>
  <si>
    <t xml:space="preserve">Porsche 924</t>
  </si>
  <si>
    <t xml:space="preserve">08 V117</t>
  </si>
  <si>
    <t xml:space="preserve">08V 0074</t>
  </si>
  <si>
    <t xml:space="preserve">Tatra  </t>
  </si>
  <si>
    <t xml:space="preserve">08 V122</t>
  </si>
  <si>
    <t xml:space="preserve">08V 0087</t>
  </si>
  <si>
    <t xml:space="preserve">08 V152</t>
  </si>
  <si>
    <t xml:space="preserve">08V 0091</t>
  </si>
  <si>
    <t xml:space="preserve">Porsche 914</t>
  </si>
  <si>
    <t xml:space="preserve">08 V161</t>
  </si>
  <si>
    <t xml:space="preserve">08V 0105</t>
  </si>
  <si>
    <t xml:space="preserve">VW T2 Westfalia</t>
  </si>
  <si>
    <t xml:space="preserve">08 V164</t>
  </si>
  <si>
    <t xml:space="preserve">08V 0108</t>
  </si>
  <si>
    <t xml:space="preserve">vojenský přívěs</t>
  </si>
  <si>
    <t xml:space="preserve">08 V278</t>
  </si>
  <si>
    <t xml:space="preserve">08V 0111</t>
  </si>
  <si>
    <t xml:space="preserve">Airstream</t>
  </si>
  <si>
    <t xml:space="preserve">08 V296</t>
  </si>
  <si>
    <t xml:space="preserve">08V 0123</t>
  </si>
  <si>
    <t xml:space="preserve">08 V325</t>
  </si>
  <si>
    <t xml:space="preserve">08V 0127</t>
  </si>
  <si>
    <t xml:space="preserve">Tatra 138NT 4x4</t>
  </si>
  <si>
    <t xml:space="preserve">08 V359</t>
  </si>
  <si>
    <t xml:space="preserve">Kawasaki Z 400 J scrambler</t>
  </si>
  <si>
    <t xml:space="preserve">08V 0133</t>
  </si>
  <si>
    <t xml:space="preserve">08 V360</t>
  </si>
  <si>
    <t xml:space="preserve">Škoda 30</t>
  </si>
  <si>
    <t xml:space="preserve">08V 0141</t>
  </si>
  <si>
    <t xml:space="preserve">08 V365</t>
  </si>
  <si>
    <t xml:space="preserve">Ariel</t>
  </si>
  <si>
    <t xml:space="preserve">08V 0145</t>
  </si>
  <si>
    <t xml:space="preserve">GAZ 53 valník</t>
  </si>
  <si>
    <t xml:space="preserve">08 V383</t>
  </si>
  <si>
    <t xml:space="preserve">ČZ 175/502</t>
  </si>
  <si>
    <t xml:space="preserve">08V 0146</t>
  </si>
  <si>
    <t xml:space="preserve">08 V396</t>
  </si>
  <si>
    <t xml:space="preserve">08V 0150</t>
  </si>
  <si>
    <t xml:space="preserve">08 V408</t>
  </si>
  <si>
    <t xml:space="preserve">Honda CB350</t>
  </si>
  <si>
    <t xml:space="preserve">08V 0153</t>
  </si>
  <si>
    <t xml:space="preserve">Jelcz PO-1E</t>
  </si>
  <si>
    <t xml:space="preserve">rok 2009</t>
  </si>
  <si>
    <t xml:space="preserve">08 V467</t>
  </si>
  <si>
    <t xml:space="preserve">08V 0156</t>
  </si>
  <si>
    <t xml:space="preserve">Praga</t>
  </si>
  <si>
    <t xml:space="preserve">08 V477</t>
  </si>
  <si>
    <t xml:space="preserve">08V 0160</t>
  </si>
  <si>
    <t xml:space="preserve">Mercedes-Benz 380 SL</t>
  </si>
  <si>
    <t xml:space="preserve">08 V502</t>
  </si>
  <si>
    <t xml:space="preserve">08V 0161</t>
  </si>
  <si>
    <t xml:space="preserve">Hupmobile 20 Runabout</t>
  </si>
  <si>
    <t xml:space="preserve">08 V515</t>
  </si>
  <si>
    <t xml:space="preserve">08V 0162</t>
  </si>
  <si>
    <t xml:space="preserve">Opel Kapitän</t>
  </si>
  <si>
    <t xml:space="preserve">08 V531</t>
  </si>
  <si>
    <t xml:space="preserve">08V 0163</t>
  </si>
  <si>
    <t xml:space="preserve">08 V603</t>
  </si>
  <si>
    <t xml:space="preserve">Simson KR51</t>
  </si>
  <si>
    <t xml:space="preserve">08V 0166</t>
  </si>
  <si>
    <t xml:space="preserve">08 V624</t>
  </si>
  <si>
    <t xml:space="preserve">08V 0167</t>
  </si>
  <si>
    <t xml:space="preserve">MUTT M718</t>
  </si>
  <si>
    <t xml:space="preserve">08 V627</t>
  </si>
  <si>
    <t xml:space="preserve">hasičský přívěs</t>
  </si>
  <si>
    <t xml:space="preserve">08V 0170</t>
  </si>
  <si>
    <t xml:space="preserve">admi: 661; ahmi: 780</t>
  </si>
  <si>
    <t xml:space="preserve">08V 0180</t>
  </si>
  <si>
    <t xml:space="preserve">Bugatti</t>
  </si>
  <si>
    <t xml:space="preserve">08 V683</t>
  </si>
  <si>
    <t xml:space="preserve">08V 0188</t>
  </si>
  <si>
    <t xml:space="preserve">08 V699</t>
  </si>
  <si>
    <t xml:space="preserve">08V 0190</t>
  </si>
  <si>
    <t xml:space="preserve">08 V721</t>
  </si>
  <si>
    <t xml:space="preserve">ČZ 350</t>
  </si>
  <si>
    <t xml:space="preserve">08V 0194</t>
  </si>
  <si>
    <t xml:space="preserve">UAZ 452</t>
  </si>
  <si>
    <t xml:space="preserve">08 V757</t>
  </si>
  <si>
    <t xml:space="preserve">08V 0195</t>
  </si>
  <si>
    <t xml:space="preserve">LuAZ</t>
  </si>
  <si>
    <t xml:space="preserve">08 V772</t>
  </si>
  <si>
    <t xml:space="preserve">admi; ahmi: 840</t>
  </si>
  <si>
    <t xml:space="preserve">08V 0196</t>
  </si>
  <si>
    <t xml:space="preserve">Oldsmobile 88 Delta</t>
  </si>
  <si>
    <t xml:space="preserve">08V 0197</t>
  </si>
  <si>
    <t xml:space="preserve">Oldsmobile Custom Cruiser</t>
  </si>
  <si>
    <t xml:space="preserve">08 V781</t>
  </si>
  <si>
    <t xml:space="preserve">admi: 841; ahmi: 900; od 10/20</t>
  </si>
  <si>
    <t xml:space="preserve">08V 0200</t>
  </si>
  <si>
    <t xml:space="preserve">08V 0202</t>
  </si>
  <si>
    <t xml:space="preserve">08 V847</t>
  </si>
  <si>
    <t xml:space="preserve">08V 0209</t>
  </si>
  <si>
    <t xml:space="preserve">Oldsmobile Delta 88 Royale</t>
  </si>
  <si>
    <t xml:space="preserve">08 V866</t>
  </si>
  <si>
    <t xml:space="preserve">08V 0217</t>
  </si>
  <si>
    <t xml:space="preserve">Oldsmobile 98 Convertible</t>
  </si>
  <si>
    <t xml:space="preserve">08 V898</t>
  </si>
  <si>
    <t xml:space="preserve">admi: 901; ahmi: A21</t>
  </si>
  <si>
    <t xml:space="preserve">08V 0224</t>
  </si>
  <si>
    <t xml:space="preserve">08V 0227</t>
  </si>
  <si>
    <t xml:space="preserve">Shelby Cobra</t>
  </si>
  <si>
    <t xml:space="preserve">08 V938</t>
  </si>
  <si>
    <t xml:space="preserve">08V 0228</t>
  </si>
  <si>
    <t xml:space="preserve">MG MGB</t>
  </si>
  <si>
    <t xml:space="preserve">08 V946</t>
  </si>
  <si>
    <t xml:space="preserve">08V 0239</t>
  </si>
  <si>
    <t xml:space="preserve">Chevrolet El Camino</t>
  </si>
  <si>
    <t xml:space="preserve">08 V992</t>
  </si>
  <si>
    <t xml:space="preserve">08V 0241</t>
  </si>
  <si>
    <t xml:space="preserve">VW Karmann Ghia Cabriolet</t>
  </si>
  <si>
    <t xml:space="preserve">08 VA14</t>
  </si>
  <si>
    <t xml:space="preserve">admi: A22; ahmi: A81</t>
  </si>
  <si>
    <t xml:space="preserve">08V 0243</t>
  </si>
  <si>
    <t xml:space="preserve">Mercedes 280 SE Automatic</t>
  </si>
  <si>
    <t xml:space="preserve">08 VA15</t>
  </si>
  <si>
    <t xml:space="preserve">Yamaha Z250</t>
  </si>
  <si>
    <t xml:space="preserve">08V 0247</t>
  </si>
  <si>
    <t xml:space="preserve">VW T1/Škoda 110 R</t>
  </si>
  <si>
    <t xml:space="preserve">08V 0248</t>
  </si>
  <si>
    <t xml:space="preserve">08 VA36</t>
  </si>
  <si>
    <t xml:space="preserve">admi; ahmi: B42</t>
  </si>
  <si>
    <t xml:space="preserve">08V 0253</t>
  </si>
  <si>
    <t xml:space="preserve">08 VA40</t>
  </si>
  <si>
    <t xml:space="preserve">08V 0255</t>
  </si>
  <si>
    <t xml:space="preserve">Fiat 124 Spider</t>
  </si>
  <si>
    <t xml:space="preserve">08 VA74</t>
  </si>
  <si>
    <t xml:space="preserve">08V 0256</t>
  </si>
  <si>
    <t xml:space="preserve">Zetor 50</t>
  </si>
  <si>
    <t xml:space="preserve">08V 0258</t>
  </si>
  <si>
    <t xml:space="preserve">08 VB23</t>
  </si>
  <si>
    <t xml:space="preserve">admi: A82; ahmi: C03</t>
  </si>
  <si>
    <t xml:space="preserve">08V 0259</t>
  </si>
  <si>
    <t xml:space="preserve">polní kuchyňe</t>
  </si>
  <si>
    <t xml:space="preserve">08V 0264</t>
  </si>
  <si>
    <t xml:space="preserve">přeregistrace z 08V 0396</t>
  </si>
  <si>
    <t xml:space="preserve">08 VB43</t>
  </si>
  <si>
    <t xml:space="preserve">admi; ahmi: C63</t>
  </si>
  <si>
    <t xml:space="preserve">08V 0266</t>
  </si>
  <si>
    <t xml:space="preserve">Citroën Ami Super 8 Break</t>
  </si>
  <si>
    <t xml:space="preserve">08 VC04</t>
  </si>
  <si>
    <t xml:space="preserve">08V 0270</t>
  </si>
  <si>
    <t xml:space="preserve">08V 0271</t>
  </si>
  <si>
    <t xml:space="preserve">08 VC64</t>
  </si>
  <si>
    <t xml:space="preserve">admi; ahmi: D84</t>
  </si>
  <si>
    <t xml:space="preserve">08V 0276</t>
  </si>
  <si>
    <t xml:space="preserve">Škoda 450</t>
  </si>
  <si>
    <t xml:space="preserve">08V 0286</t>
  </si>
  <si>
    <t xml:space="preserve">Suzuki LJ80</t>
  </si>
  <si>
    <t xml:space="preserve">08V 0293</t>
  </si>
  <si>
    <t xml:space="preserve">08V 0298</t>
  </si>
  <si>
    <t xml:space="preserve">BMW 320i</t>
  </si>
  <si>
    <t xml:space="preserve">08V 0305</t>
  </si>
  <si>
    <t xml:space="preserve">Morris</t>
  </si>
  <si>
    <t xml:space="preserve">08V 0311</t>
  </si>
  <si>
    <t xml:space="preserve">MG Schmalbach/Rolls Royce</t>
  </si>
  <si>
    <t xml:space="preserve">08V 0312</t>
  </si>
  <si>
    <t xml:space="preserve">08V 0318</t>
  </si>
  <si>
    <t xml:space="preserve">Škoda Popular</t>
  </si>
  <si>
    <t xml:space="preserve">08V 0323</t>
  </si>
  <si>
    <t xml:space="preserve">08V 0325</t>
  </si>
  <si>
    <t xml:space="preserve">Škoda Octavia 1963</t>
  </si>
  <si>
    <t xml:space="preserve">08V 0328</t>
  </si>
  <si>
    <t xml:space="preserve">08V 0330</t>
  </si>
  <si>
    <t xml:space="preserve">08V 0332</t>
  </si>
  <si>
    <t xml:space="preserve">08V 0333</t>
  </si>
  <si>
    <t xml:space="preserve">buggy</t>
  </si>
  <si>
    <t xml:space="preserve">08V 0355</t>
  </si>
  <si>
    <t xml:space="preserve">Admi: 0336; ahmi: 0355</t>
  </si>
  <si>
    <t xml:space="preserve">08V 0358</t>
  </si>
  <si>
    <t xml:space="preserve">08V 0359</t>
  </si>
  <si>
    <t xml:space="preserve">Karosa ŠL 11/Praga V3S/Praga S5T/Robur</t>
  </si>
  <si>
    <t xml:space="preserve">08V 0362</t>
  </si>
  <si>
    <t xml:space="preserve">08V 0365</t>
  </si>
  <si>
    <t xml:space="preserve">obrněný transportér</t>
  </si>
  <si>
    <t xml:space="preserve">Mcbain</t>
  </si>
  <si>
    <t xml:space="preserve">08V 0369</t>
  </si>
  <si>
    <t xml:space="preserve">Tatra 815 8x8</t>
  </si>
  <si>
    <t xml:space="preserve">08V 0371</t>
  </si>
  <si>
    <t xml:space="preserve">Berliet</t>
  </si>
  <si>
    <t xml:space="preserve">08V 0372</t>
  </si>
  <si>
    <t xml:space="preserve">vojenský náklaďák</t>
  </si>
  <si>
    <t xml:space="preserve">08V 0377</t>
  </si>
  <si>
    <t xml:space="preserve">08V 0379</t>
  </si>
  <si>
    <t xml:space="preserve">Tatra 805</t>
  </si>
  <si>
    <t xml:space="preserve">08V 0382</t>
  </si>
  <si>
    <t xml:space="preserve">08V 0387</t>
  </si>
  <si>
    <t xml:space="preserve">Jelcz PO-1</t>
  </si>
  <si>
    <t xml:space="preserve">přeregistrace z 08V 0153</t>
  </si>
  <si>
    <t xml:space="preserve">08V 0394</t>
  </si>
  <si>
    <t xml:space="preserve">08V 0396</t>
  </si>
  <si>
    <t xml:space="preserve">přeregistrace z 08V 0387</t>
  </si>
  <si>
    <t xml:space="preserve">08V 0398</t>
  </si>
  <si>
    <t xml:space="preserve">08V 0412</t>
  </si>
  <si>
    <t xml:space="preserve">Ford Mustang Mach 1</t>
  </si>
  <si>
    <t xml:space="preserve">08V 0426</t>
  </si>
  <si>
    <t xml:space="preserve">UAZ</t>
  </si>
  <si>
    <t xml:space="preserve">08V 0428</t>
  </si>
  <si>
    <t xml:space="preserve">08V 0429</t>
  </si>
  <si>
    <t xml:space="preserve">08V 0444</t>
  </si>
  <si>
    <t xml:space="preserve">Dodge 1923</t>
  </si>
  <si>
    <t xml:space="preserve">08V 0446</t>
  </si>
  <si>
    <t xml:space="preserve">08V 0448</t>
  </si>
  <si>
    <t xml:space="preserve">Volkswagen 1302 LS Cabriolet</t>
  </si>
  <si>
    <t xml:space="preserve">08V 0453</t>
  </si>
  <si>
    <t xml:space="preserve">Praga  </t>
  </si>
  <si>
    <t xml:space="preserve">08V 0454</t>
  </si>
  <si>
    <t xml:space="preserve">08V 0456</t>
  </si>
  <si>
    <t xml:space="preserve">08V 0457</t>
  </si>
  <si>
    <t xml:space="preserve">08V 0463</t>
  </si>
  <si>
    <t xml:space="preserve">08V 0468</t>
  </si>
  <si>
    <t xml:space="preserve">08V 0471</t>
  </si>
  <si>
    <t xml:space="preserve">08V 0480</t>
  </si>
  <si>
    <t xml:space="preserve">Cadillac Eldorado</t>
  </si>
  <si>
    <t xml:space="preserve">08V 0494</t>
  </si>
  <si>
    <t xml:space="preserve">08V 0496</t>
  </si>
  <si>
    <t xml:space="preserve">Ford LTD Crown Victoria STW</t>
  </si>
  <si>
    <t xml:space="preserve">08V 0500</t>
  </si>
  <si>
    <t xml:space="preserve">08V 0506</t>
  </si>
  <si>
    <t xml:space="preserve">08V 0508</t>
  </si>
  <si>
    <t xml:space="preserve">MG B Roadster</t>
  </si>
  <si>
    <t xml:space="preserve">08V 0515</t>
  </si>
  <si>
    <t xml:space="preserve">Datsun 240Z</t>
  </si>
  <si>
    <t xml:space="preserve">08V 0536</t>
  </si>
  <si>
    <t xml:space="preserve">08V 0539</t>
  </si>
  <si>
    <t xml:space="preserve">08V 0542</t>
  </si>
  <si>
    <t xml:space="preserve">08V 0545</t>
  </si>
  <si>
    <t xml:space="preserve">Jaguar E Convertible</t>
  </si>
  <si>
    <t xml:space="preserve">08V 0553</t>
  </si>
  <si>
    <t xml:space="preserve">08V 0559</t>
  </si>
  <si>
    <t xml:space="preserve">08V 0574</t>
  </si>
  <si>
    <t xml:space="preserve">08V 0580</t>
  </si>
  <si>
    <t xml:space="preserve">08V 0590</t>
  </si>
  <si>
    <t xml:space="preserve">BMW 2002</t>
  </si>
  <si>
    <t xml:space="preserve">08V 0592</t>
  </si>
  <si>
    <t xml:space="preserve">Moskvič 412</t>
  </si>
  <si>
    <t xml:space="preserve">08V 0600</t>
  </si>
  <si>
    <t xml:space="preserve">Škoda 110 R</t>
  </si>
  <si>
    <t xml:space="preserve">08V 0603</t>
  </si>
  <si>
    <t xml:space="preserve">08V 0627</t>
  </si>
  <si>
    <t xml:space="preserve">GAZ 66 skříň</t>
  </si>
  <si>
    <t xml:space="preserve">08V 0637</t>
  </si>
  <si>
    <t xml:space="preserve">Škoda 706 valník</t>
  </si>
  <si>
    <t xml:space="preserve">08V 0639</t>
  </si>
  <si>
    <t xml:space="preserve">08V 0640</t>
  </si>
  <si>
    <t xml:space="preserve">08V 0642</t>
  </si>
  <si>
    <t xml:space="preserve">08V 0643</t>
  </si>
  <si>
    <t xml:space="preserve">08V 0651</t>
  </si>
  <si>
    <t xml:space="preserve">08V 0696</t>
  </si>
  <si>
    <t xml:space="preserve">08V 0699</t>
  </si>
  <si>
    <t xml:space="preserve">08V 0707</t>
  </si>
  <si>
    <t xml:space="preserve">MG</t>
  </si>
  <si>
    <t xml:space="preserve">08V 0712</t>
  </si>
  <si>
    <t xml:space="preserve">08V 0717</t>
  </si>
  <si>
    <t xml:space="preserve">08V 0718</t>
  </si>
  <si>
    <t xml:space="preserve">přeregistrováno z 06V 0288 (406)</t>
  </si>
  <si>
    <t xml:space="preserve">08V 0720</t>
  </si>
  <si>
    <t xml:space="preserve">Trabant Kubel</t>
  </si>
  <si>
    <t xml:space="preserve">08V 0722</t>
  </si>
  <si>
    <t xml:space="preserve">08V 0726</t>
  </si>
  <si>
    <t xml:space="preserve">08V 0727</t>
  </si>
  <si>
    <t xml:space="preserve">08V 0728</t>
  </si>
  <si>
    <t xml:space="preserve">08V 0729</t>
  </si>
  <si>
    <t xml:space="preserve">08V 0730</t>
  </si>
  <si>
    <t xml:space="preserve">Jeep Willys</t>
  </si>
  <si>
    <t xml:space="preserve">08V 0735</t>
  </si>
  <si>
    <t xml:space="preserve">Cadillac Sedan DeVille</t>
  </si>
  <si>
    <t xml:space="preserve">08V 0740</t>
  </si>
  <si>
    <t xml:space="preserve">Chevrolet 3600</t>
  </si>
  <si>
    <t xml:space="preserve">08V 0742</t>
  </si>
  <si>
    <t xml:space="preserve">08V 0744</t>
  </si>
  <si>
    <t xml:space="preserve">08V 0750</t>
  </si>
  <si>
    <t xml:space="preserve">Chevrolet Corvette Stingray</t>
  </si>
  <si>
    <t xml:space="preserve">08V 0751</t>
  </si>
  <si>
    <t xml:space="preserve">08V 0753</t>
  </si>
  <si>
    <t xml:space="preserve">08V 0757</t>
  </si>
  <si>
    <t xml:space="preserve">Pontiac Firebird Trans Am</t>
  </si>
  <si>
    <t xml:space="preserve">Admi: 0756; ahmi: 0785; od 6/22</t>
  </si>
  <si>
    <t xml:space="preserve">08V 0764</t>
  </si>
  <si>
    <t xml:space="preserve">08V 0768</t>
  </si>
  <si>
    <t xml:space="preserve">08V 0769</t>
  </si>
  <si>
    <t xml:space="preserve">08V 0787</t>
  </si>
  <si>
    <t xml:space="preserve">08V 0790</t>
  </si>
  <si>
    <t xml:space="preserve">Renault 4CV</t>
  </si>
  <si>
    <t xml:space="preserve">08V 0796</t>
  </si>
  <si>
    <t xml:space="preserve">08V 0797</t>
  </si>
  <si>
    <t xml:space="preserve">08V 0802</t>
  </si>
  <si>
    <t xml:space="preserve">Alfa Romeo Spider</t>
  </si>
  <si>
    <t xml:space="preserve">08V 0810</t>
  </si>
  <si>
    <t xml:space="preserve">08V 0826</t>
  </si>
  <si>
    <t xml:space="preserve">Porsche 928</t>
  </si>
  <si>
    <t xml:space="preserve">08V 0836</t>
  </si>
  <si>
    <t xml:space="preserve">08V 0855</t>
  </si>
  <si>
    <t xml:space="preserve">08V 0877</t>
  </si>
  <si>
    <t xml:space="preserve">08V 0904</t>
  </si>
  <si>
    <t xml:space="preserve">08V 0909</t>
  </si>
  <si>
    <t xml:space="preserve">08V 0926</t>
  </si>
  <si>
    <t xml:space="preserve">Liaz 100 tahač</t>
  </si>
  <si>
    <t xml:space="preserve">08V 0931</t>
  </si>
  <si>
    <t xml:space="preserve">08V 0939</t>
  </si>
  <si>
    <t xml:space="preserve">08V 0943</t>
  </si>
  <si>
    <t xml:space="preserve">08V 0948</t>
  </si>
  <si>
    <t xml:space="preserve">08V 0950</t>
  </si>
  <si>
    <t xml:space="preserve">08V 0951</t>
  </si>
  <si>
    <t xml:space="preserve">Fiat 131 S</t>
  </si>
  <si>
    <t xml:space="preserve">08V 0964</t>
  </si>
  <si>
    <t xml:space="preserve">Tatra 138 CAS</t>
  </si>
  <si>
    <t xml:space="preserve">08V 0965</t>
  </si>
  <si>
    <t xml:space="preserve">DAF YA-126</t>
  </si>
  <si>
    <t xml:space="preserve">08V 0971</t>
  </si>
  <si>
    <t xml:space="preserve">Tatra 148 CAS</t>
  </si>
  <si>
    <t xml:space="preserve">f</t>
  </si>
  <si>
    <t xml:space="preserve">08V 0981</t>
  </si>
  <si>
    <t xml:space="preserve">08V 0983</t>
  </si>
  <si>
    <t xml:space="preserve">08V 0984</t>
  </si>
  <si>
    <t xml:space="preserve">08V 0990</t>
  </si>
  <si>
    <t xml:space="preserve">Admi: 0986; ahmi: 1055</t>
  </si>
  <si>
    <t xml:space="preserve">08V 1000</t>
  </si>
  <si>
    <t xml:space="preserve">Škoda 1202 pick-up</t>
  </si>
  <si>
    <t xml:space="preserve">08V 1024</t>
  </si>
  <si>
    <t xml:space="preserve">Mercedes-Benz 190E</t>
  </si>
  <si>
    <t xml:space="preserve">08V 1041</t>
  </si>
  <si>
    <t xml:space="preserve">08V 1046</t>
  </si>
  <si>
    <t xml:space="preserve">08V 1056</t>
  </si>
  <si>
    <t xml:space="preserve">Praga Lady</t>
  </si>
  <si>
    <t xml:space="preserve">08V 1058</t>
  </si>
  <si>
    <t xml:space="preserve">Citroën Type C 5CV</t>
  </si>
  <si>
    <t xml:space="preserve">08V 1060</t>
  </si>
  <si>
    <t xml:space="preserve">Jaguar  </t>
  </si>
  <si>
    <t xml:space="preserve">08V 1065</t>
  </si>
  <si>
    <t xml:space="preserve">08V 1071</t>
  </si>
  <si>
    <t xml:space="preserve">08V 1072</t>
  </si>
  <si>
    <t xml:space="preserve">Ikarus 553.04 LUX</t>
  </si>
  <si>
    <t xml:space="preserve">přeregistrace z 11V 2580</t>
  </si>
  <si>
    <t xml:space="preserve">08V 1077</t>
  </si>
  <si>
    <t xml:space="preserve">08V 1079</t>
  </si>
  <si>
    <t xml:space="preserve">08V 1080</t>
  </si>
  <si>
    <t xml:space="preserve">Triumph Mayflower</t>
  </si>
  <si>
    <t xml:space="preserve">08V 1083</t>
  </si>
  <si>
    <t xml:space="preserve">08V 1099</t>
  </si>
  <si>
    <t xml:space="preserve">08V 1104</t>
  </si>
  <si>
    <t xml:space="preserve">08V 1114</t>
  </si>
  <si>
    <t xml:space="preserve">08V 1126</t>
  </si>
  <si>
    <t xml:space="preserve">08V 1128</t>
  </si>
  <si>
    <t xml:space="preserve">Corvette</t>
  </si>
  <si>
    <t xml:space="preserve">08V 1133</t>
  </si>
  <si>
    <t xml:space="preserve">08V 1139</t>
  </si>
  <si>
    <t xml:space="preserve">08V 1143</t>
  </si>
  <si>
    <t xml:space="preserve">08V 1155</t>
  </si>
  <si>
    <t xml:space="preserve">Plymouth Barracuda</t>
  </si>
  <si>
    <t xml:space="preserve">08V 1160</t>
  </si>
  <si>
    <t xml:space="preserve">08V 1164</t>
  </si>
  <si>
    <t xml:space="preserve">Cadillac Coupé DeVille</t>
  </si>
  <si>
    <t xml:space="preserve">08V 1178</t>
  </si>
  <si>
    <t xml:space="preserve">Buick Riviera</t>
  </si>
  <si>
    <t xml:space="preserve">08V 1186</t>
  </si>
  <si>
    <t xml:space="preserve">08V 1191</t>
  </si>
  <si>
    <t xml:space="preserve">08V 1192</t>
  </si>
  <si>
    <t xml:space="preserve">08V 1199</t>
  </si>
  <si>
    <t xml:space="preserve">08V 1201</t>
  </si>
  <si>
    <t xml:space="preserve">08V 1207</t>
  </si>
  <si>
    <t xml:space="preserve">UAZ-452</t>
  </si>
  <si>
    <t xml:space="preserve">08V 1212</t>
  </si>
  <si>
    <t xml:space="preserve">08V 1225</t>
  </si>
  <si>
    <t xml:space="preserve">Avia A30 DA12</t>
  </si>
  <si>
    <t xml:space="preserve">08V 1239</t>
  </si>
  <si>
    <t xml:space="preserve">08V 1241</t>
  </si>
  <si>
    <t xml:space="preserve">Garant 30K</t>
  </si>
  <si>
    <t xml:space="preserve">08V 1242</t>
  </si>
  <si>
    <t xml:space="preserve">Jaguar XK 150</t>
  </si>
  <si>
    <t xml:space="preserve">08V 1244</t>
  </si>
  <si>
    <t xml:space="preserve">Pontiac</t>
  </si>
  <si>
    <t xml:space="preserve">08V 1246</t>
  </si>
  <si>
    <t xml:space="preserve">admi; ahmi: 1265</t>
  </si>
  <si>
    <t xml:space="preserve">08V 1266</t>
  </si>
  <si>
    <t xml:space="preserve">admi; ahmi: 1285</t>
  </si>
  <si>
    <t xml:space="preserve">08V 1288</t>
  </si>
  <si>
    <t xml:space="preserve">admi: 1286; ahmi: 1305; výdej od 9/19 do 8/20</t>
  </si>
  <si>
    <t xml:space="preserve">08V 1290</t>
  </si>
  <si>
    <t xml:space="preserve">08V 1292</t>
  </si>
  <si>
    <t xml:space="preserve">08V 1293</t>
  </si>
  <si>
    <t xml:space="preserve">08V 1298</t>
  </si>
  <si>
    <t xml:space="preserve">08V 1301</t>
  </si>
  <si>
    <t xml:space="preserve">08V 1305</t>
  </si>
  <si>
    <t xml:space="preserve">08V 1307</t>
  </si>
  <si>
    <t xml:space="preserve">admi: 1306; ahmi: 1410; výdej od 7/19</t>
  </si>
  <si>
    <t xml:space="preserve">08V 1325</t>
  </si>
  <si>
    <t xml:space="preserve">08V 1344</t>
  </si>
  <si>
    <t xml:space="preserve">VW Golf mk1 cabrio</t>
  </si>
  <si>
    <t xml:space="preserve">08V 1350</t>
  </si>
  <si>
    <t xml:space="preserve">Chrysler 180</t>
  </si>
  <si>
    <t xml:space="preserve">08V 1365</t>
  </si>
  <si>
    <t xml:space="preserve">Škoda 105 L</t>
  </si>
  <si>
    <t xml:space="preserve">08V 1393</t>
  </si>
  <si>
    <t xml:space="preserve">08V 1396</t>
  </si>
  <si>
    <t xml:space="preserve">Tatra 613</t>
  </si>
  <si>
    <t xml:space="preserve">08V 1398</t>
  </si>
  <si>
    <t xml:space="preserve">08V 1402</t>
  </si>
  <si>
    <t xml:space="preserve">Walter Junior</t>
  </si>
  <si>
    <t xml:space="preserve">08V 1416</t>
  </si>
  <si>
    <t xml:space="preserve">Admi: 1411; ahmi: 1440</t>
  </si>
  <si>
    <t xml:space="preserve">08V 1424</t>
  </si>
  <si>
    <t xml:space="preserve">08V 1427</t>
  </si>
  <si>
    <t xml:space="preserve">Liaz 100.55 Dakar</t>
  </si>
  <si>
    <t xml:space="preserve">08V 1441</t>
  </si>
  <si>
    <t xml:space="preserve">admi; ahmi: 1460</t>
  </si>
  <si>
    <t xml:space="preserve">08V 1462</t>
  </si>
  <si>
    <t xml:space="preserve">08V 1466</t>
  </si>
  <si>
    <t xml:space="preserve">Mercedes-Benz W124 Coupe</t>
  </si>
  <si>
    <t xml:space="preserve">admi: 1461; ahmi: 1495; od 4/21</t>
  </si>
  <si>
    <t xml:space="preserve">08V 1469</t>
  </si>
  <si>
    <t xml:space="preserve">Subaru Leone 1800 station wagon</t>
  </si>
  <si>
    <t xml:space="preserve">08V 1476</t>
  </si>
  <si>
    <t xml:space="preserve">08V 1499</t>
  </si>
  <si>
    <t xml:space="preserve">admi: 1496; ahmi: 1555</t>
  </si>
  <si>
    <t xml:space="preserve">08V 1503</t>
  </si>
  <si>
    <t xml:space="preserve">08V 1504</t>
  </si>
  <si>
    <t xml:space="preserve">Seat 850 Spider</t>
  </si>
  <si>
    <t xml:space="preserve">08V 1508</t>
  </si>
  <si>
    <t xml:space="preserve">Dodge M43B1</t>
  </si>
  <si>
    <t xml:space="preserve">08V 1519</t>
  </si>
  <si>
    <t xml:space="preserve">08V 1521</t>
  </si>
  <si>
    <t xml:space="preserve">Renault Fregate</t>
  </si>
  <si>
    <t xml:space="preserve">08V 1523</t>
  </si>
  <si>
    <t xml:space="preserve">08V 1524</t>
  </si>
  <si>
    <t xml:space="preserve">VW T3 Westfalia</t>
  </si>
  <si>
    <t xml:space="preserve">08V 1528</t>
  </si>
  <si>
    <t xml:space="preserve">VW Caddy mk1</t>
  </si>
  <si>
    <t xml:space="preserve">08V 1531</t>
  </si>
  <si>
    <t xml:space="preserve">08V 1535</t>
  </si>
  <si>
    <t xml:space="preserve">08V 1551</t>
  </si>
  <si>
    <t xml:space="preserve">08V 1556</t>
  </si>
  <si>
    <t xml:space="preserve">Chrysler 300/Chevrolet</t>
  </si>
  <si>
    <t xml:space="preserve">admi: 1556; ahmi: 1585; od 9/20</t>
  </si>
  <si>
    <t xml:space="preserve">08V 1558</t>
  </si>
  <si>
    <t xml:space="preserve">Chrysler 300</t>
  </si>
  <si>
    <t xml:space="preserve">08V 1560</t>
  </si>
  <si>
    <t xml:space="preserve">08V 1565</t>
  </si>
  <si>
    <t xml:space="preserve">08V 1568</t>
  </si>
  <si>
    <t xml:space="preserve">08V 1569</t>
  </si>
  <si>
    <t xml:space="preserve">08V 1573</t>
  </si>
  <si>
    <t xml:space="preserve">08V 1575</t>
  </si>
  <si>
    <t xml:space="preserve">08V 1577</t>
  </si>
  <si>
    <t xml:space="preserve">08V 1586</t>
  </si>
  <si>
    <t xml:space="preserve">Lancia Gamma Coupé</t>
  </si>
  <si>
    <t xml:space="preserve">admi: 1586; ahmi: 1655; od 8/21</t>
  </si>
  <si>
    <t xml:space="preserve">08V 1590</t>
  </si>
  <si>
    <t xml:space="preserve">BMW 8</t>
  </si>
  <si>
    <t xml:space="preserve">08V 1591</t>
  </si>
  <si>
    <t xml:space="preserve">Lada 2101</t>
  </si>
  <si>
    <t xml:space="preserve">08V 1592</t>
  </si>
  <si>
    <t xml:space="preserve">08V 1595</t>
  </si>
  <si>
    <t xml:space="preserve">BMW E24 Cabrio</t>
  </si>
  <si>
    <t xml:space="preserve">08V 1610</t>
  </si>
  <si>
    <t xml:space="preserve">Renault 15 GTL</t>
  </si>
  <si>
    <t xml:space="preserve">08V 1617</t>
  </si>
  <si>
    <t xml:space="preserve">Simca Aronde</t>
  </si>
  <si>
    <t xml:space="preserve">08V 1641</t>
  </si>
  <si>
    <t xml:space="preserve">MGB GT</t>
  </si>
  <si>
    <t xml:space="preserve">08V 1653</t>
  </si>
  <si>
    <t xml:space="preserve">08V 1656</t>
  </si>
  <si>
    <t xml:space="preserve">admi; ahmi: 1685</t>
  </si>
  <si>
    <t xml:space="preserve">08V 1689</t>
  </si>
  <si>
    <t xml:space="preserve">admi: 1686; ahmi: 1715; od 6/23</t>
  </si>
  <si>
    <t xml:space="preserve">08V 1696</t>
  </si>
  <si>
    <t xml:space="preserve">08V 1703</t>
  </si>
  <si>
    <t xml:space="preserve">Ford Ranchero</t>
  </si>
  <si>
    <t xml:space="preserve">08V 1718</t>
  </si>
  <si>
    <t xml:space="preserve">Cadíllac Eldorado</t>
  </si>
  <si>
    <t xml:space="preserve">admi: 1716; ahmi: 1775; od 8/21</t>
  </si>
  <si>
    <t xml:space="preserve">08V 1724</t>
  </si>
  <si>
    <t xml:space="preserve">08V 1729</t>
  </si>
  <si>
    <t xml:space="preserve">08V 1734</t>
  </si>
  <si>
    <t xml:space="preserve">08V 1735</t>
  </si>
  <si>
    <t xml:space="preserve">DeSoto Firedome</t>
  </si>
  <si>
    <t xml:space="preserve">08V 1746</t>
  </si>
  <si>
    <t xml:space="preserve">Ford Club Wagon XLT</t>
  </si>
  <si>
    <t xml:space="preserve">08V 1751</t>
  </si>
  <si>
    <t xml:space="preserve">08V 1758</t>
  </si>
  <si>
    <t xml:space="preserve">Hudson</t>
  </si>
  <si>
    <t xml:space="preserve">08V 1763</t>
  </si>
  <si>
    <t xml:space="preserve">08V 1771</t>
  </si>
  <si>
    <t xml:space="preserve">Oldsmobile 70</t>
  </si>
  <si>
    <t xml:space="preserve">08V 1774</t>
  </si>
  <si>
    <t xml:space="preserve">Graham Paige</t>
  </si>
  <si>
    <t xml:space="preserve">08V 1775</t>
  </si>
  <si>
    <t xml:space="preserve">Chevrolet Camaro Z28</t>
  </si>
  <si>
    <t xml:space="preserve">08V 1776</t>
  </si>
  <si>
    <t xml:space="preserve">admi; ahmi: 1805</t>
  </si>
  <si>
    <t xml:space="preserve">08V 1806</t>
  </si>
  <si>
    <t xml:space="preserve">admi: 1806; ahmi: 1840; od 9/22</t>
  </si>
  <si>
    <t xml:space="preserve">08V 1809</t>
  </si>
  <si>
    <t xml:space="preserve">08V 1816</t>
  </si>
  <si>
    <t xml:space="preserve">Citroën DS</t>
  </si>
  <si>
    <t xml:space="preserve">08V 1823</t>
  </si>
  <si>
    <t xml:space="preserve">Wartburg 353 Trans</t>
  </si>
  <si>
    <t xml:space="preserve">08V 1829</t>
  </si>
  <si>
    <t xml:space="preserve">08V 1831</t>
  </si>
  <si>
    <t xml:space="preserve">08V 1838</t>
  </si>
  <si>
    <t xml:space="preserve">Triumph TR6</t>
  </si>
  <si>
    <t xml:space="preserve">08V 1843</t>
  </si>
  <si>
    <t xml:space="preserve">Morris Minor</t>
  </si>
  <si>
    <t xml:space="preserve">admi: 1841; ahmi: 1910; od 6/23</t>
  </si>
  <si>
    <t xml:space="preserve">08V 1857</t>
  </si>
  <si>
    <t xml:space="preserve">08V 1863</t>
  </si>
  <si>
    <t xml:space="preserve">Jaguar XJS</t>
  </si>
  <si>
    <t xml:space="preserve">08V 1865</t>
  </si>
  <si>
    <t xml:space="preserve">08V 1871</t>
  </si>
  <si>
    <t xml:space="preserve">Škoda Rapid 135</t>
  </si>
  <si>
    <t xml:space="preserve">08V 1882</t>
  </si>
  <si>
    <t xml:space="preserve">08V 1890</t>
  </si>
  <si>
    <t xml:space="preserve">08V 1901</t>
  </si>
  <si>
    <t xml:space="preserve">08V 1913</t>
  </si>
  <si>
    <t xml:space="preserve">Admi: 1911; ahmi: 1970</t>
  </si>
  <si>
    <t xml:space="preserve">08V 1917</t>
  </si>
  <si>
    <t xml:space="preserve">08V 1922</t>
  </si>
  <si>
    <t xml:space="preserve">08V 1940</t>
  </si>
  <si>
    <t xml:space="preserve">08V 1958</t>
  </si>
  <si>
    <t xml:space="preserve">Honda Beat</t>
  </si>
  <si>
    <t xml:space="preserve">08V 1959</t>
  </si>
  <si>
    <t xml:space="preserve">Monarch Mark II Lucerne Cruiser</t>
  </si>
  <si>
    <t xml:space="preserve">08V 1962</t>
  </si>
  <si>
    <t xml:space="preserve">Nissan Skyline</t>
  </si>
  <si>
    <t xml:space="preserve">08V 1963</t>
  </si>
  <si>
    <t xml:space="preserve">08V 1966</t>
  </si>
  <si>
    <t xml:space="preserve">Ford E-350</t>
  </si>
  <si>
    <t xml:space="preserve">08V 1968</t>
  </si>
  <si>
    <t xml:space="preserve">?. Q 2023</t>
  </si>
  <si>
    <t xml:space="preserve">08V 1979</t>
  </si>
  <si>
    <t xml:space="preserve">Chevrolet Caprice</t>
  </si>
  <si>
    <t xml:space="preserve">08V 1992</t>
  </si>
  <si>
    <t xml:space="preserve">08V 1994</t>
  </si>
  <si>
    <t xml:space="preserve">MTX Roadster</t>
  </si>
  <si>
    <t xml:space="preserve">08V 2001</t>
  </si>
  <si>
    <t xml:space="preserve">08V 2041</t>
  </si>
  <si>
    <t xml:space="preserve">admi; ahmi: 2075</t>
  </si>
  <si>
    <t xml:space="preserve">08V 2078</t>
  </si>
  <si>
    <t xml:space="preserve">Admi: 2076; ahmi: 2165</t>
  </si>
  <si>
    <t xml:space="preserve">08V 2166</t>
  </si>
  <si>
    <t xml:space="preserve">admi; ahmi: 2255</t>
  </si>
  <si>
    <t xml:space="preserve">08V 2256</t>
  </si>
  <si>
    <t xml:space="preserve">admi; ahmi: 2285</t>
  </si>
  <si>
    <t xml:space="preserve">08V 2286</t>
  </si>
  <si>
    <t xml:space="preserve">admi; ahmi: 2345</t>
  </si>
  <si>
    <t xml:space="preserve">08V 2346</t>
  </si>
  <si>
    <t xml:space="preserve">admi; ahmi: 2375</t>
  </si>
  <si>
    <t xml:space="preserve">08V 2376</t>
  </si>
  <si>
    <t xml:space="preserve">admi; ahmi: 2445</t>
  </si>
  <si>
    <t xml:space="preserve">Typ 519</t>
  </si>
  <si>
    <t xml:space="preserve">08R 0001</t>
  </si>
  <si>
    <t xml:space="preserve">Škoda 110 RC</t>
  </si>
  <si>
    <t xml:space="preserve">Výroba</t>
  </si>
  <si>
    <t xml:space="preserve">08R 0014</t>
  </si>
  <si>
    <t xml:space="preserve">08R 003</t>
  </si>
  <si>
    <t xml:space="preserve">TM 250</t>
  </si>
  <si>
    <t xml:space="preserve">08R 0015</t>
  </si>
  <si>
    <t xml:space="preserve">Nissan Sunny N14 Rallye</t>
  </si>
  <si>
    <t xml:space="preserve">08R 0020</t>
  </si>
  <si>
    <t xml:space="preserve">Isuzu VehiCROSS</t>
  </si>
  <si>
    <t xml:space="preserve">přeregistrace z JNE 99-66</t>
  </si>
  <si>
    <t xml:space="preserve">08R 0023</t>
  </si>
  <si>
    <t xml:space="preserve">Škoda 100L</t>
  </si>
  <si>
    <t xml:space="preserve">08R 0032</t>
  </si>
  <si>
    <t xml:space="preserve">08R 0033</t>
  </si>
  <si>
    <t xml:space="preserve">08R 0041</t>
  </si>
  <si>
    <t xml:space="preserve">abc</t>
  </si>
  <si>
    <t xml:space="preserve">08R 0044</t>
  </si>
  <si>
    <t xml:space="preserve">Škoda Fabia S2000</t>
  </si>
  <si>
    <t xml:space="preserve">08R 0046</t>
  </si>
  <si>
    <t xml:space="preserve">08R 0048</t>
  </si>
  <si>
    <t xml:space="preserve">08R 0051</t>
  </si>
  <si>
    <t xml:space="preserve">08R 0052</t>
  </si>
  <si>
    <t xml:space="preserve">Škoda 130LR</t>
  </si>
  <si>
    <t xml:space="preserve">08R 0053</t>
  </si>
  <si>
    <t xml:space="preserve">Ford Fiesta R2</t>
  </si>
  <si>
    <t xml:space="preserve">08R 0055</t>
  </si>
  <si>
    <t xml:space="preserve">08R 0056</t>
  </si>
  <si>
    <t xml:space="preserve">Škoda 120 S</t>
  </si>
  <si>
    <t xml:space="preserve">08R 0057</t>
  </si>
  <si>
    <t xml:space="preserve">VW Golf I</t>
  </si>
  <si>
    <t xml:space="preserve">08R 0063</t>
  </si>
  <si>
    <t xml:space="preserve">08R 0068</t>
  </si>
  <si>
    <t xml:space="preserve">Škoda Fabia R5</t>
  </si>
  <si>
    <t xml:space="preserve">4everman</t>
  </si>
  <si>
    <t xml:space="preserve">08R 0070</t>
  </si>
  <si>
    <t xml:space="preserve">Škoda 130 </t>
  </si>
  <si>
    <t xml:space="preserve">08R 0072</t>
  </si>
  <si>
    <t xml:space="preserve">Ford Escort Mk1 RS 2000</t>
  </si>
  <si>
    <t xml:space="preserve">08R 0075</t>
  </si>
  <si>
    <t xml:space="preserve">Opel Ascona</t>
  </si>
  <si>
    <t xml:space="preserve">08R 0079</t>
  </si>
  <si>
    <t xml:space="preserve">Ford Fiesta R1</t>
  </si>
  <si>
    <t xml:space="preserve">08R 0081</t>
  </si>
  <si>
    <t xml:space="preserve">08R 0083</t>
  </si>
  <si>
    <t xml:space="preserve">Škoda Octavia 1958</t>
  </si>
  <si>
    <t xml:space="preserve">08R 0090</t>
  </si>
  <si>
    <t xml:space="preserve">Škoda Fabia Rally2 Evo</t>
  </si>
  <si>
    <t xml:space="preserve">08R 0093</t>
  </si>
  <si>
    <t xml:space="preserve">08R 0095</t>
  </si>
  <si>
    <t xml:space="preserve">08R 0100</t>
  </si>
  <si>
    <t xml:space="preserve">Toyota Celica GT-4</t>
  </si>
  <si>
    <t xml:space="preserve">08R 0102</t>
  </si>
  <si>
    <t xml:space="preserve">08R 0103</t>
  </si>
  <si>
    <t xml:space="preserve">Ford Fiesta Rally3</t>
  </si>
  <si>
    <t xml:space="preserve">08R 0105</t>
  </si>
  <si>
    <t xml:space="preserve">08R 0106</t>
  </si>
  <si>
    <t xml:space="preserve">Opel Adam Cup</t>
  </si>
  <si>
    <t xml:space="preserve">08R 0110</t>
  </si>
  <si>
    <t xml:space="preserve">Mitsubishi Lancer Evo III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</si>
</sst>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[$-405]mmmm\ yy;@"/>
    <numFmt numFmtId="166" formatCode="mmm/yy"/>
    <numFmt numFmtId="167" formatCode="d/m/yyyy"/>
    <numFmt numFmtId="168" formatCode="dd/mm/yyyy"/>
    <numFmt numFmtId="169" formatCode="# ??/??"/>
    <numFmt numFmtId="170" formatCode="@"/>
    <numFmt numFmtId="171" formatCode="mm/\ yy"/>
    <numFmt numFmtId="172" formatCode="[$-405]mm/\ yy"/>
  </numFmts>
  <fonts count="27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name val="Calibri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Verdana"/>
      <family val="2"/>
      <charset val="238"/>
    </font>
    <font>
      <sz val="11"/>
      <color rgb="FF80808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9"/>
      <color rgb="FF000000"/>
      <name val="Tahoma"/>
      <family val="2"/>
      <charset val="238"/>
    </font>
    <font>
      <i val="true"/>
      <sz val="9"/>
      <color rgb="FF000000"/>
      <name val="Tahoma"/>
      <family val="2"/>
      <charset val="238"/>
    </font>
    <font>
      <b val="true"/>
      <sz val="11"/>
      <name val="Calibri"/>
      <family val="2"/>
      <charset val="238"/>
    </font>
    <font>
      <sz val="11"/>
      <color rgb="FF111111"/>
      <name val="Calibri"/>
      <family val="2"/>
      <charset val="238"/>
    </font>
    <font>
      <sz val="11"/>
      <color rgb="FF000000"/>
      <name val="Calibri"/>
      <family val="2"/>
      <charset val="1"/>
    </font>
    <font>
      <b val="true"/>
      <sz val="10"/>
      <color rgb="FFFFFFFF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 val="true"/>
      <sz val="10"/>
      <color rgb="FF808080"/>
      <name val="Calibri"/>
      <family val="2"/>
      <charset val="238"/>
    </font>
    <font>
      <b val="true"/>
      <sz val="10"/>
      <name val="Calibri"/>
      <family val="2"/>
      <charset val="238"/>
    </font>
    <font>
      <sz val="10"/>
      <name val="Arial Narrow"/>
      <family val="2"/>
      <charset val="238"/>
    </font>
    <font>
      <i val="true"/>
      <sz val="10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b val="true"/>
      <sz val="10"/>
      <color rgb="FF008000"/>
      <name val="Calibri"/>
      <family val="2"/>
      <charset val="238"/>
    </font>
    <font>
      <u val="single"/>
      <sz val="10"/>
      <name val="Arial Narrow"/>
      <family val="2"/>
      <charset val="238"/>
    </font>
    <font>
      <sz val="9"/>
      <name val="Arial Narrow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00B050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7030A0"/>
        <bgColor rgb="FF333399"/>
      </patternFill>
    </fill>
    <fill>
      <patternFill patternType="solid">
        <fgColor rgb="FF00B0F0"/>
        <bgColor rgb="FF33CCCC"/>
      </patternFill>
    </fill>
    <fill>
      <patternFill patternType="solid">
        <fgColor rgb="FF0070C0"/>
        <bgColor rgb="FF008080"/>
      </patternFill>
    </fill>
    <fill>
      <patternFill patternType="solid">
        <fgColor rgb="FF8064A2"/>
        <bgColor rgb="FF808080"/>
      </patternFill>
    </fill>
    <fill>
      <patternFill patternType="solid">
        <fgColor rgb="FFA1467E"/>
        <bgColor rgb="FF8064A2"/>
      </patternFill>
    </fill>
    <fill>
      <patternFill patternType="solid">
        <fgColor rgb="FF93CDDD"/>
        <bgColor rgb="FF99CCFF"/>
      </patternFill>
    </fill>
    <fill>
      <patternFill patternType="solid">
        <fgColor rgb="FFC3D69B"/>
        <bgColor rgb="FFC0C0C0"/>
      </patternFill>
    </fill>
    <fill>
      <patternFill patternType="solid">
        <fgColor rgb="FFF79646"/>
        <bgColor rgb="FFFF9900"/>
      </patternFill>
    </fill>
    <fill>
      <patternFill patternType="solid">
        <fgColor rgb="FFFCD5B5"/>
        <bgColor rgb="FFC3D69B"/>
      </patternFill>
    </fill>
    <fill>
      <patternFill patternType="solid">
        <fgColor rgb="FF000000"/>
        <bgColor rgb="FF111111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3D69B"/>
      </patternFill>
    </fill>
    <fill>
      <patternFill patternType="solid">
        <fgColor rgb="FF99CCFF"/>
        <bgColor rgb="FF93CDDD"/>
      </patternFill>
    </fill>
    <fill>
      <patternFill patternType="solid">
        <fgColor rgb="FFFF9900"/>
        <bgColor rgb="FFF79646"/>
      </patternFill>
    </fill>
    <fill>
      <patternFill patternType="solid">
        <fgColor rgb="FFB3A2C7"/>
        <bgColor rgb="FFC0C0C0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4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1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0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1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13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4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4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8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14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0" fillId="14" borderId="8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14" borderId="8" xfId="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5" fontId="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16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17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18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8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19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16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6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0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7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1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18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A1467E"/>
      <rgbColor rgb="FFFFFFCC"/>
      <rgbColor rgb="FFCCFFFF"/>
      <rgbColor rgb="FF660066"/>
      <rgbColor rgb="FFF79646"/>
      <rgbColor rgb="FF0070C0"/>
      <rgbColor rgb="FF93C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C3D69B"/>
      <rgbColor rgb="FF99CCFF"/>
      <rgbColor rgb="FFFF99CC"/>
      <rgbColor rgb="FFB3A2C7"/>
      <rgbColor rgb="FFFCD5B5"/>
      <rgbColor rgb="FF3366FF"/>
      <rgbColor rgb="FF33CCCC"/>
      <rgbColor rgb="FF99CC00"/>
      <rgbColor rgb="FFFFCC00"/>
      <rgbColor rgb="FFFF9900"/>
      <rgbColor rgb="FFFF6600"/>
      <rgbColor rgb="FF8064A2"/>
      <rgbColor rgb="FF969696"/>
      <rgbColor rgb="FF003366"/>
      <rgbColor rgb="FF00B050"/>
      <rgbColor rgb="FF111111"/>
      <rgbColor rgb="FF333300"/>
      <rgbColor rgb="FF993300"/>
      <rgbColor rgb="FF7030A0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3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4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9469"/>
  <sheetViews>
    <sheetView showFormulas="false" showGridLines="true" showRowColHeaders="true" showZeros="true" rightToLeft="false" tabSelected="false" showOutlineSymbols="true" defaultGridColor="true" view="normal" topLeftCell="A17879" colorId="64" zoomScale="100" zoomScaleNormal="100" zoomScalePageLayoutView="100" workbookViewId="0">
      <selection pane="topLeft" activeCell="F17892" activeCellId="0" sqref="F17892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" width="11.57"/>
    <col collapsed="false" customWidth="true" hidden="false" outlineLevel="0" max="2" min="2" style="2" width="5.86"/>
    <col collapsed="false" customWidth="true" hidden="false" outlineLevel="0" max="3" min="3" style="3" width="31.43"/>
    <col collapsed="false" customWidth="true" hidden="false" outlineLevel="0" max="5" min="5" style="4" width="14.57"/>
    <col collapsed="false" customWidth="true" hidden="false" outlineLevel="0" max="6" min="6" style="5" width="20.42"/>
    <col collapsed="false" customWidth="true" hidden="false" outlineLevel="0" max="7" min="7" style="2" width="15.42"/>
    <col collapsed="false" customWidth="true" hidden="false" outlineLevel="0" max="8" min="8" style="6" width="51.29"/>
    <col collapsed="false" customWidth="true" hidden="false" outlineLevel="0" max="9" min="9" style="3" width="22.01"/>
  </cols>
  <sheetData>
    <row r="1" customFormat="false" ht="13.8" hidden="false" customHeight="false" outlineLevel="0" collapsed="false">
      <c r="A1" s="7" t="s">
        <v>0</v>
      </c>
      <c r="B1" s="8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  <c r="H1" s="10" t="s">
        <v>7</v>
      </c>
    </row>
    <row r="2" customFormat="false" ht="13.8" hidden="false" customHeight="false" outlineLevel="0" collapsed="false">
      <c r="A2" s="11" t="s">
        <v>8</v>
      </c>
      <c r="B2" s="11"/>
      <c r="C2" s="11"/>
      <c r="D2" s="11"/>
      <c r="E2" s="11"/>
      <c r="F2" s="11"/>
      <c r="G2" s="11"/>
      <c r="H2" s="12"/>
    </row>
    <row r="3" customFormat="false" ht="13.8" hidden="false" customHeight="false" outlineLevel="0" collapsed="false">
      <c r="A3" s="13" t="s">
        <v>9</v>
      </c>
      <c r="B3" s="2" t="n">
        <v>101</v>
      </c>
      <c r="C3" s="14" t="s">
        <v>10</v>
      </c>
      <c r="D3" s="14" t="s">
        <v>11</v>
      </c>
      <c r="F3" s="15" t="s">
        <v>12</v>
      </c>
      <c r="H3" s="16"/>
      <c r="I3" s="17"/>
      <c r="J3" s="17"/>
    </row>
    <row r="4" customFormat="false" ht="13.8" hidden="false" customHeight="false" outlineLevel="0" collapsed="false">
      <c r="A4" s="13" t="s">
        <v>13</v>
      </c>
      <c r="B4" s="2" t="n">
        <v>101</v>
      </c>
      <c r="C4" s="14" t="s">
        <v>14</v>
      </c>
      <c r="D4" s="14" t="s">
        <v>11</v>
      </c>
      <c r="F4" s="15" t="s">
        <v>15</v>
      </c>
      <c r="H4" s="16"/>
      <c r="I4" s="17"/>
      <c r="J4" s="17"/>
    </row>
    <row r="5" customFormat="false" ht="13.8" hidden="false" customHeight="false" outlineLevel="0" collapsed="false">
      <c r="A5" s="13" t="s">
        <v>16</v>
      </c>
      <c r="B5" s="2" t="n">
        <v>101</v>
      </c>
      <c r="C5" s="14" t="s">
        <v>17</v>
      </c>
      <c r="D5" s="14" t="s">
        <v>11</v>
      </c>
      <c r="F5" s="15"/>
      <c r="H5" s="16"/>
      <c r="I5" s="17"/>
      <c r="J5" s="17"/>
    </row>
    <row r="6" customFormat="false" ht="13.8" hidden="false" customHeight="false" outlineLevel="0" collapsed="false">
      <c r="A6" s="13" t="s">
        <v>18</v>
      </c>
      <c r="B6" s="2" t="n">
        <v>101</v>
      </c>
      <c r="C6" s="14" t="s">
        <v>19</v>
      </c>
      <c r="D6" s="14" t="s">
        <v>11</v>
      </c>
      <c r="F6" s="15"/>
      <c r="H6" s="16"/>
      <c r="I6" s="17"/>
      <c r="J6" s="17"/>
    </row>
    <row r="7" customFormat="false" ht="13.8" hidden="false" customHeight="false" outlineLevel="0" collapsed="false">
      <c r="A7" s="18" t="s">
        <v>20</v>
      </c>
      <c r="B7" s="2" t="n">
        <v>101</v>
      </c>
      <c r="C7" s="14" t="s">
        <v>21</v>
      </c>
      <c r="D7" s="14" t="s">
        <v>11</v>
      </c>
      <c r="F7" s="15"/>
      <c r="H7" s="16"/>
      <c r="I7" s="17"/>
      <c r="J7" s="17"/>
    </row>
    <row r="8" customFormat="false" ht="13.8" hidden="false" customHeight="false" outlineLevel="0" collapsed="false">
      <c r="A8" s="13" t="s">
        <v>22</v>
      </c>
      <c r="B8" s="2" t="n">
        <v>101</v>
      </c>
      <c r="C8" s="14" t="s">
        <v>23</v>
      </c>
      <c r="D8" s="14" t="s">
        <v>11</v>
      </c>
      <c r="F8" s="15"/>
      <c r="I8" s="19"/>
    </row>
    <row r="9" customFormat="false" ht="13.8" hidden="false" customHeight="false" outlineLevel="0" collapsed="false">
      <c r="A9" s="13" t="s">
        <v>24</v>
      </c>
      <c r="B9" s="2" t="n">
        <v>101</v>
      </c>
      <c r="C9" s="14" t="s">
        <v>25</v>
      </c>
      <c r="D9" s="14" t="s">
        <v>11</v>
      </c>
      <c r="F9" s="15" t="s">
        <v>26</v>
      </c>
      <c r="I9" s="19"/>
    </row>
    <row r="10" customFormat="false" ht="13.8" hidden="false" customHeight="false" outlineLevel="0" collapsed="false">
      <c r="A10" s="13" t="s">
        <v>27</v>
      </c>
      <c r="B10" s="2" t="n">
        <v>101</v>
      </c>
      <c r="C10" s="14" t="s">
        <v>28</v>
      </c>
      <c r="D10" s="14" t="s">
        <v>11</v>
      </c>
      <c r="F10" s="15" t="s">
        <v>15</v>
      </c>
      <c r="I10" s="19" t="s">
        <v>29</v>
      </c>
    </row>
    <row r="11" customFormat="false" ht="13.8" hidden="false" customHeight="false" outlineLevel="0" collapsed="false">
      <c r="A11" s="13" t="s">
        <v>30</v>
      </c>
      <c r="B11" s="2" t="n">
        <v>101</v>
      </c>
      <c r="C11" s="14" t="s">
        <v>31</v>
      </c>
      <c r="D11" s="14" t="s">
        <v>11</v>
      </c>
      <c r="F11" s="15" t="s">
        <v>32</v>
      </c>
      <c r="I11" s="19"/>
    </row>
    <row r="12" customFormat="false" ht="13.8" hidden="false" customHeight="false" outlineLevel="0" collapsed="false">
      <c r="A12" s="13" t="s">
        <v>33</v>
      </c>
      <c r="B12" s="2" t="n">
        <v>101</v>
      </c>
      <c r="C12" s="14" t="s">
        <v>25</v>
      </c>
      <c r="D12" s="14" t="s">
        <v>11</v>
      </c>
      <c r="F12" s="15" t="s">
        <v>26</v>
      </c>
      <c r="I12" s="19"/>
    </row>
    <row r="13" customFormat="false" ht="13.8" hidden="false" customHeight="false" outlineLevel="0" collapsed="false">
      <c r="A13" s="13" t="s">
        <v>34</v>
      </c>
      <c r="B13" s="2" t="n">
        <v>101</v>
      </c>
      <c r="C13" s="14" t="s">
        <v>19</v>
      </c>
      <c r="D13" s="14" t="s">
        <v>11</v>
      </c>
      <c r="F13" s="15" t="s">
        <v>32</v>
      </c>
      <c r="I13" s="19"/>
    </row>
    <row r="14" customFormat="false" ht="13.8" hidden="false" customHeight="false" outlineLevel="0" collapsed="false">
      <c r="A14" s="20" t="s">
        <v>35</v>
      </c>
      <c r="B14" s="2" t="n">
        <v>101</v>
      </c>
      <c r="C14" s="14" t="s">
        <v>36</v>
      </c>
      <c r="D14" s="14" t="s">
        <v>11</v>
      </c>
      <c r="F14" s="15"/>
      <c r="I14" s="19"/>
    </row>
    <row r="15" customFormat="false" ht="13.8" hidden="false" customHeight="false" outlineLevel="0" collapsed="false">
      <c r="A15" s="13" t="s">
        <v>37</v>
      </c>
      <c r="B15" s="2" t="n">
        <v>101</v>
      </c>
      <c r="C15" s="14" t="s">
        <v>38</v>
      </c>
      <c r="D15" s="14" t="s">
        <v>11</v>
      </c>
      <c r="F15" s="15"/>
      <c r="I15" s="19"/>
    </row>
    <row r="16" customFormat="false" ht="13.8" hidden="false" customHeight="false" outlineLevel="0" collapsed="false">
      <c r="A16" s="13" t="s">
        <v>39</v>
      </c>
      <c r="B16" s="2" t="n">
        <v>101</v>
      </c>
      <c r="C16" s="14" t="s">
        <v>40</v>
      </c>
      <c r="D16" s="14" t="s">
        <v>11</v>
      </c>
      <c r="F16" s="15" t="s">
        <v>41</v>
      </c>
      <c r="I16" s="19"/>
    </row>
    <row r="17" customFormat="false" ht="13.8" hidden="false" customHeight="false" outlineLevel="0" collapsed="false">
      <c r="A17" s="13" t="s">
        <v>42</v>
      </c>
      <c r="B17" s="2" t="n">
        <v>101</v>
      </c>
      <c r="C17" s="14" t="s">
        <v>43</v>
      </c>
      <c r="D17" s="14" t="s">
        <v>11</v>
      </c>
      <c r="F17" s="15" t="s">
        <v>32</v>
      </c>
      <c r="I17" s="19"/>
    </row>
    <row r="18" customFormat="false" ht="13.8" hidden="false" customHeight="false" outlineLevel="0" collapsed="false">
      <c r="A18" s="13" t="s">
        <v>44</v>
      </c>
      <c r="B18" s="2" t="n">
        <v>101</v>
      </c>
      <c r="C18" s="14" t="s">
        <v>45</v>
      </c>
      <c r="D18" s="14" t="s">
        <v>11</v>
      </c>
      <c r="F18" s="15" t="s">
        <v>32</v>
      </c>
      <c r="I18" s="19"/>
    </row>
    <row r="19" customFormat="false" ht="13.8" hidden="false" customHeight="false" outlineLevel="0" collapsed="false">
      <c r="A19" s="13" t="s">
        <v>46</v>
      </c>
      <c r="B19" s="2" t="n">
        <v>101</v>
      </c>
      <c r="C19" s="14" t="s">
        <v>25</v>
      </c>
      <c r="D19" s="14" t="s">
        <v>11</v>
      </c>
      <c r="F19" s="15" t="s">
        <v>26</v>
      </c>
      <c r="I19" s="19"/>
    </row>
    <row r="20" customFormat="false" ht="13.8" hidden="false" customHeight="false" outlineLevel="0" collapsed="false">
      <c r="A20" s="13" t="s">
        <v>47</v>
      </c>
      <c r="B20" s="2" t="n">
        <v>101</v>
      </c>
      <c r="C20" s="14" t="s">
        <v>19</v>
      </c>
      <c r="D20" s="14" t="s">
        <v>11</v>
      </c>
      <c r="F20" s="15" t="s">
        <v>32</v>
      </c>
      <c r="I20" s="19"/>
    </row>
    <row r="21" customFormat="false" ht="13.8" hidden="false" customHeight="false" outlineLevel="0" collapsed="false">
      <c r="A21" s="13" t="s">
        <v>48</v>
      </c>
      <c r="B21" s="2" t="n">
        <v>101</v>
      </c>
      <c r="C21" s="14" t="s">
        <v>49</v>
      </c>
      <c r="D21" s="14" t="s">
        <v>11</v>
      </c>
      <c r="F21" s="15" t="s">
        <v>50</v>
      </c>
      <c r="I21" s="19"/>
    </row>
    <row r="22" customFormat="false" ht="13.8" hidden="false" customHeight="false" outlineLevel="0" collapsed="false">
      <c r="A22" s="13" t="s">
        <v>51</v>
      </c>
      <c r="B22" s="2" t="n">
        <v>101</v>
      </c>
      <c r="C22" s="14" t="s">
        <v>40</v>
      </c>
      <c r="D22" s="14" t="s">
        <v>11</v>
      </c>
      <c r="F22" s="15"/>
      <c r="I22" s="19"/>
    </row>
    <row r="23" customFormat="false" ht="13.8" hidden="false" customHeight="false" outlineLevel="0" collapsed="false">
      <c r="A23" s="13" t="s">
        <v>52</v>
      </c>
      <c r="B23" s="2" t="n">
        <v>101</v>
      </c>
      <c r="C23" s="14" t="s">
        <v>53</v>
      </c>
      <c r="D23" s="14" t="s">
        <v>11</v>
      </c>
      <c r="F23" s="15" t="s">
        <v>32</v>
      </c>
      <c r="I23" s="19"/>
    </row>
    <row r="24" customFormat="false" ht="13.8" hidden="false" customHeight="false" outlineLevel="0" collapsed="false">
      <c r="A24" s="13" t="s">
        <v>54</v>
      </c>
      <c r="B24" s="2" t="n">
        <v>101</v>
      </c>
      <c r="C24" s="14" t="s">
        <v>55</v>
      </c>
      <c r="D24" s="14" t="s">
        <v>11</v>
      </c>
      <c r="F24" s="15" t="s">
        <v>32</v>
      </c>
      <c r="I24" s="19"/>
    </row>
    <row r="25" customFormat="false" ht="13.8" hidden="false" customHeight="false" outlineLevel="0" collapsed="false">
      <c r="A25" s="13" t="s">
        <v>56</v>
      </c>
      <c r="B25" s="2" t="n">
        <v>101</v>
      </c>
      <c r="C25" s="14" t="s">
        <v>57</v>
      </c>
      <c r="D25" s="14" t="s">
        <v>11</v>
      </c>
      <c r="F25" s="15" t="s">
        <v>26</v>
      </c>
      <c r="I25" s="19"/>
    </row>
    <row r="26" customFormat="false" ht="13.8" hidden="false" customHeight="false" outlineLevel="0" collapsed="false">
      <c r="A26" s="13" t="s">
        <v>58</v>
      </c>
      <c r="B26" s="2" t="n">
        <v>101</v>
      </c>
      <c r="C26" s="14" t="s">
        <v>59</v>
      </c>
      <c r="D26" s="14" t="s">
        <v>11</v>
      </c>
      <c r="F26" s="15" t="s">
        <v>32</v>
      </c>
      <c r="I26" s="19"/>
    </row>
    <row r="27" customFormat="false" ht="13.8" hidden="false" customHeight="false" outlineLevel="0" collapsed="false">
      <c r="A27" s="13" t="s">
        <v>60</v>
      </c>
      <c r="B27" s="2" t="n">
        <v>101</v>
      </c>
      <c r="C27" s="14" t="s">
        <v>61</v>
      </c>
      <c r="D27" s="14" t="s">
        <v>11</v>
      </c>
      <c r="F27" s="15" t="s">
        <v>26</v>
      </c>
      <c r="I27" s="19"/>
    </row>
    <row r="28" customFormat="false" ht="13.8" hidden="false" customHeight="false" outlineLevel="0" collapsed="false">
      <c r="A28" s="13" t="s">
        <v>62</v>
      </c>
      <c r="B28" s="2" t="n">
        <v>101</v>
      </c>
      <c r="C28" s="14" t="s">
        <v>63</v>
      </c>
      <c r="D28" s="14" t="s">
        <v>11</v>
      </c>
      <c r="F28" s="15" t="s">
        <v>32</v>
      </c>
      <c r="I28" s="19"/>
    </row>
    <row r="29" customFormat="false" ht="13.8" hidden="false" customHeight="false" outlineLevel="0" collapsed="false">
      <c r="A29" s="20" t="s">
        <v>64</v>
      </c>
      <c r="B29" s="2" t="n">
        <v>101</v>
      </c>
      <c r="C29" s="14" t="s">
        <v>65</v>
      </c>
      <c r="D29" s="14" t="s">
        <v>11</v>
      </c>
      <c r="F29" s="15"/>
      <c r="I29" s="19"/>
    </row>
    <row r="30" customFormat="false" ht="13.8" hidden="false" customHeight="false" outlineLevel="0" collapsed="false">
      <c r="A30" s="13" t="s">
        <v>66</v>
      </c>
      <c r="B30" s="2" t="n">
        <v>101</v>
      </c>
      <c r="C30" s="14" t="s">
        <v>67</v>
      </c>
      <c r="D30" s="14" t="s">
        <v>11</v>
      </c>
      <c r="F30" s="15" t="s">
        <v>26</v>
      </c>
      <c r="I30" s="19"/>
    </row>
    <row r="31" customFormat="false" ht="13.8" hidden="false" customHeight="false" outlineLevel="0" collapsed="false">
      <c r="A31" s="13" t="s">
        <v>68</v>
      </c>
      <c r="B31" s="2" t="n">
        <v>101</v>
      </c>
      <c r="C31" s="14" t="s">
        <v>36</v>
      </c>
      <c r="D31" s="14" t="s">
        <v>11</v>
      </c>
      <c r="F31" s="15" t="s">
        <v>50</v>
      </c>
      <c r="I31" s="19"/>
    </row>
    <row r="32" customFormat="false" ht="13.8" hidden="false" customHeight="false" outlineLevel="0" collapsed="false">
      <c r="A32" s="13" t="s">
        <v>69</v>
      </c>
      <c r="B32" s="2" t="n">
        <v>101</v>
      </c>
      <c r="C32" s="14" t="s">
        <v>36</v>
      </c>
      <c r="D32" s="14" t="s">
        <v>11</v>
      </c>
      <c r="F32" s="15" t="s">
        <v>32</v>
      </c>
      <c r="I32" s="19"/>
    </row>
    <row r="33" customFormat="false" ht="13.8" hidden="false" customHeight="false" outlineLevel="0" collapsed="false">
      <c r="A33" s="13" t="s">
        <v>70</v>
      </c>
      <c r="B33" s="2" t="n">
        <v>101</v>
      </c>
      <c r="C33" s="14" t="s">
        <v>71</v>
      </c>
      <c r="D33" s="14" t="s">
        <v>11</v>
      </c>
      <c r="F33" s="15" t="s">
        <v>32</v>
      </c>
      <c r="I33" s="19"/>
    </row>
    <row r="34" customFormat="false" ht="13.8" hidden="false" customHeight="false" outlineLevel="0" collapsed="false">
      <c r="A34" s="13" t="s">
        <v>72</v>
      </c>
      <c r="B34" s="2" t="n">
        <v>101</v>
      </c>
      <c r="C34" s="14" t="s">
        <v>71</v>
      </c>
      <c r="D34" s="14" t="s">
        <v>11</v>
      </c>
      <c r="F34" s="15" t="s">
        <v>32</v>
      </c>
      <c r="I34" s="19"/>
    </row>
    <row r="35" customFormat="false" ht="13.8" hidden="false" customHeight="false" outlineLevel="0" collapsed="false">
      <c r="A35" s="13" t="s">
        <v>73</v>
      </c>
      <c r="B35" s="2" t="n">
        <v>101</v>
      </c>
      <c r="C35" s="14" t="s">
        <v>74</v>
      </c>
      <c r="D35" s="14" t="s">
        <v>11</v>
      </c>
      <c r="F35" s="15"/>
      <c r="I35" s="19"/>
    </row>
    <row r="36" customFormat="false" ht="13.8" hidden="false" customHeight="false" outlineLevel="0" collapsed="false">
      <c r="A36" s="13" t="s">
        <v>75</v>
      </c>
      <c r="B36" s="2" t="n">
        <v>101</v>
      </c>
      <c r="C36" s="14" t="s">
        <v>36</v>
      </c>
      <c r="D36" s="14" t="s">
        <v>11</v>
      </c>
      <c r="F36" s="15" t="s">
        <v>41</v>
      </c>
      <c r="I36" s="19"/>
    </row>
    <row r="37" customFormat="false" ht="13.8" hidden="false" customHeight="false" outlineLevel="0" collapsed="false">
      <c r="A37" s="13" t="s">
        <v>76</v>
      </c>
      <c r="B37" s="2" t="n">
        <v>101</v>
      </c>
      <c r="C37" s="14" t="s">
        <v>31</v>
      </c>
      <c r="D37" s="14" t="s">
        <v>11</v>
      </c>
      <c r="F37" s="15" t="s">
        <v>32</v>
      </c>
      <c r="I37" s="19"/>
    </row>
    <row r="38" customFormat="false" ht="13.8" hidden="false" customHeight="false" outlineLevel="0" collapsed="false">
      <c r="A38" s="13" t="s">
        <v>77</v>
      </c>
      <c r="B38" s="2" t="n">
        <v>101</v>
      </c>
      <c r="C38" s="14" t="s">
        <v>55</v>
      </c>
      <c r="D38" s="14" t="s">
        <v>11</v>
      </c>
      <c r="F38" s="15" t="s">
        <v>78</v>
      </c>
      <c r="I38" s="19"/>
    </row>
    <row r="39" customFormat="false" ht="13.8" hidden="false" customHeight="false" outlineLevel="0" collapsed="false">
      <c r="A39" s="13" t="s">
        <v>79</v>
      </c>
      <c r="B39" s="2" t="n">
        <v>101</v>
      </c>
      <c r="C39" s="14" t="s">
        <v>55</v>
      </c>
      <c r="D39" s="14" t="s">
        <v>11</v>
      </c>
      <c r="F39" s="15" t="s">
        <v>32</v>
      </c>
      <c r="I39" s="19"/>
    </row>
    <row r="40" customFormat="false" ht="13.8" hidden="false" customHeight="false" outlineLevel="0" collapsed="false">
      <c r="A40" s="13" t="s">
        <v>80</v>
      </c>
      <c r="B40" s="2" t="n">
        <v>101</v>
      </c>
      <c r="C40" s="14" t="s">
        <v>81</v>
      </c>
      <c r="D40" s="14" t="s">
        <v>11</v>
      </c>
      <c r="F40" s="15" t="s">
        <v>32</v>
      </c>
      <c r="I40" s="19"/>
    </row>
    <row r="41" customFormat="false" ht="13.8" hidden="false" customHeight="false" outlineLevel="0" collapsed="false">
      <c r="A41" s="13" t="s">
        <v>82</v>
      </c>
      <c r="B41" s="2" t="n">
        <v>101</v>
      </c>
      <c r="C41" s="14" t="s">
        <v>83</v>
      </c>
      <c r="D41" s="14" t="s">
        <v>11</v>
      </c>
      <c r="F41" s="15" t="s">
        <v>32</v>
      </c>
      <c r="I41" s="19"/>
    </row>
    <row r="42" customFormat="false" ht="13.8" hidden="false" customHeight="false" outlineLevel="0" collapsed="false">
      <c r="A42" s="13" t="s">
        <v>84</v>
      </c>
      <c r="B42" s="2" t="n">
        <v>101</v>
      </c>
      <c r="C42" s="14" t="s">
        <v>85</v>
      </c>
      <c r="D42" s="14" t="s">
        <v>11</v>
      </c>
      <c r="F42" s="15" t="s">
        <v>41</v>
      </c>
      <c r="I42" s="19"/>
    </row>
    <row r="43" customFormat="false" ht="13.8" hidden="false" customHeight="false" outlineLevel="0" collapsed="false">
      <c r="A43" s="13" t="s">
        <v>86</v>
      </c>
      <c r="B43" s="2" t="n">
        <v>101</v>
      </c>
      <c r="C43" s="14" t="s">
        <v>87</v>
      </c>
      <c r="D43" s="14" t="s">
        <v>11</v>
      </c>
      <c r="F43" s="15" t="s">
        <v>32</v>
      </c>
      <c r="I43" s="19"/>
    </row>
    <row r="44" customFormat="false" ht="13.8" hidden="false" customHeight="false" outlineLevel="0" collapsed="false">
      <c r="A44" s="13" t="s">
        <v>88</v>
      </c>
      <c r="B44" s="2" t="n">
        <v>101</v>
      </c>
      <c r="C44" s="14" t="s">
        <v>40</v>
      </c>
      <c r="D44" s="14" t="s">
        <v>11</v>
      </c>
      <c r="F44" s="15" t="s">
        <v>89</v>
      </c>
      <c r="I44" s="19"/>
    </row>
    <row r="45" customFormat="false" ht="13.8" hidden="false" customHeight="false" outlineLevel="0" collapsed="false">
      <c r="A45" s="13" t="s">
        <v>90</v>
      </c>
      <c r="B45" s="2" t="n">
        <v>101</v>
      </c>
      <c r="C45" s="14" t="s">
        <v>91</v>
      </c>
      <c r="D45" s="14" t="s">
        <v>11</v>
      </c>
      <c r="F45" s="15" t="s">
        <v>32</v>
      </c>
      <c r="I45" s="19"/>
    </row>
    <row r="46" customFormat="false" ht="13.8" hidden="false" customHeight="false" outlineLevel="0" collapsed="false">
      <c r="A46" s="13" t="s">
        <v>92</v>
      </c>
      <c r="B46" s="2" t="n">
        <v>101</v>
      </c>
      <c r="C46" s="14" t="s">
        <v>93</v>
      </c>
      <c r="D46" s="14" t="s">
        <v>11</v>
      </c>
      <c r="F46" s="15" t="s">
        <v>41</v>
      </c>
      <c r="I46" s="19"/>
    </row>
    <row r="47" customFormat="false" ht="13.8" hidden="false" customHeight="false" outlineLevel="0" collapsed="false">
      <c r="A47" s="13" t="s">
        <v>94</v>
      </c>
      <c r="B47" s="2" t="n">
        <v>101</v>
      </c>
      <c r="C47" s="14" t="s">
        <v>25</v>
      </c>
      <c r="D47" s="14" t="s">
        <v>11</v>
      </c>
      <c r="F47" s="15" t="s">
        <v>32</v>
      </c>
      <c r="I47" s="19"/>
    </row>
    <row r="48" customFormat="false" ht="13.8" hidden="false" customHeight="false" outlineLevel="0" collapsed="false">
      <c r="A48" s="13" t="s">
        <v>95</v>
      </c>
      <c r="B48" s="2" t="n">
        <v>101</v>
      </c>
      <c r="C48" s="14" t="s">
        <v>96</v>
      </c>
      <c r="D48" s="14" t="s">
        <v>11</v>
      </c>
      <c r="F48" s="15" t="s">
        <v>32</v>
      </c>
      <c r="I48" s="19"/>
    </row>
    <row r="49" customFormat="false" ht="13.8" hidden="false" customHeight="false" outlineLevel="0" collapsed="false">
      <c r="A49" s="13" t="s">
        <v>97</v>
      </c>
      <c r="B49" s="2" t="n">
        <v>101</v>
      </c>
      <c r="C49" s="14" t="s">
        <v>98</v>
      </c>
      <c r="D49" s="14" t="s">
        <v>11</v>
      </c>
      <c r="F49" s="15" t="s">
        <v>32</v>
      </c>
      <c r="I49" s="19"/>
    </row>
    <row r="50" customFormat="false" ht="13.8" hidden="false" customHeight="false" outlineLevel="0" collapsed="false">
      <c r="A50" s="13" t="s">
        <v>99</v>
      </c>
      <c r="B50" s="2" t="n">
        <v>101</v>
      </c>
      <c r="C50" s="14" t="s">
        <v>55</v>
      </c>
      <c r="D50" s="14" t="s">
        <v>11</v>
      </c>
      <c r="F50" s="15" t="s">
        <v>32</v>
      </c>
      <c r="I50" s="19"/>
    </row>
    <row r="51" customFormat="false" ht="13.8" hidden="false" customHeight="false" outlineLevel="0" collapsed="false">
      <c r="A51" s="13" t="s">
        <v>100</v>
      </c>
      <c r="B51" s="2" t="n">
        <v>101</v>
      </c>
      <c r="C51" s="14" t="s">
        <v>101</v>
      </c>
      <c r="D51" s="14" t="s">
        <v>11</v>
      </c>
      <c r="F51" s="15" t="s">
        <v>32</v>
      </c>
      <c r="I51" s="19"/>
    </row>
    <row r="52" customFormat="false" ht="13.8" hidden="false" customHeight="false" outlineLevel="0" collapsed="false">
      <c r="A52" s="13" t="s">
        <v>102</v>
      </c>
      <c r="B52" s="2" t="n">
        <v>101</v>
      </c>
      <c r="C52" s="14" t="s">
        <v>55</v>
      </c>
      <c r="D52" s="14" t="s">
        <v>11</v>
      </c>
      <c r="F52" s="15" t="s">
        <v>41</v>
      </c>
      <c r="I52" s="19"/>
    </row>
    <row r="53" customFormat="false" ht="13.8" hidden="false" customHeight="false" outlineLevel="0" collapsed="false">
      <c r="A53" s="13" t="s">
        <v>103</v>
      </c>
      <c r="B53" s="2" t="n">
        <v>101</v>
      </c>
      <c r="C53" s="14" t="s">
        <v>104</v>
      </c>
      <c r="D53" s="14" t="s">
        <v>11</v>
      </c>
      <c r="F53" s="15" t="s">
        <v>41</v>
      </c>
      <c r="I53" s="19"/>
    </row>
    <row r="54" customFormat="false" ht="13.8" hidden="false" customHeight="false" outlineLevel="0" collapsed="false">
      <c r="A54" s="13" t="s">
        <v>105</v>
      </c>
      <c r="B54" s="2" t="n">
        <v>101</v>
      </c>
      <c r="C54" s="14" t="s">
        <v>98</v>
      </c>
      <c r="D54" s="14" t="s">
        <v>11</v>
      </c>
      <c r="F54" s="15" t="s">
        <v>32</v>
      </c>
      <c r="I54" s="19"/>
    </row>
    <row r="55" customFormat="false" ht="13.8" hidden="false" customHeight="false" outlineLevel="0" collapsed="false">
      <c r="A55" s="13" t="s">
        <v>106</v>
      </c>
      <c r="B55" s="2" t="n">
        <v>101</v>
      </c>
      <c r="C55" s="14" t="s">
        <v>59</v>
      </c>
      <c r="D55" s="14" t="s">
        <v>11</v>
      </c>
      <c r="F55" s="15" t="s">
        <v>32</v>
      </c>
      <c r="I55" s="19"/>
    </row>
    <row r="56" customFormat="false" ht="13.8" hidden="false" customHeight="false" outlineLevel="0" collapsed="false">
      <c r="A56" s="13" t="s">
        <v>107</v>
      </c>
      <c r="B56" s="2" t="n">
        <v>101</v>
      </c>
      <c r="C56" s="14" t="s">
        <v>108</v>
      </c>
      <c r="D56" s="14" t="s">
        <v>11</v>
      </c>
      <c r="F56" s="15" t="s">
        <v>32</v>
      </c>
      <c r="I56" s="19"/>
    </row>
    <row r="57" customFormat="false" ht="13.8" hidden="false" customHeight="false" outlineLevel="0" collapsed="false">
      <c r="A57" s="13" t="s">
        <v>109</v>
      </c>
      <c r="B57" s="2" t="n">
        <v>101</v>
      </c>
      <c r="C57" s="14" t="s">
        <v>110</v>
      </c>
      <c r="D57" s="14" t="s">
        <v>11</v>
      </c>
      <c r="F57" s="15" t="s">
        <v>32</v>
      </c>
      <c r="I57" s="19"/>
    </row>
    <row r="58" customFormat="false" ht="13.8" hidden="false" customHeight="false" outlineLevel="0" collapsed="false">
      <c r="A58" s="13" t="s">
        <v>111</v>
      </c>
      <c r="B58" s="2" t="n">
        <v>101</v>
      </c>
      <c r="C58" s="14" t="s">
        <v>112</v>
      </c>
      <c r="D58" s="14" t="s">
        <v>11</v>
      </c>
      <c r="F58" s="15" t="s">
        <v>32</v>
      </c>
      <c r="I58" s="19"/>
    </row>
    <row r="59" customFormat="false" ht="13.8" hidden="false" customHeight="false" outlineLevel="0" collapsed="false">
      <c r="A59" s="13" t="s">
        <v>113</v>
      </c>
      <c r="B59" s="2" t="n">
        <v>101</v>
      </c>
      <c r="C59" s="14" t="s">
        <v>114</v>
      </c>
      <c r="D59" s="14" t="s">
        <v>11</v>
      </c>
      <c r="F59" s="15" t="s">
        <v>41</v>
      </c>
      <c r="I59" s="19"/>
    </row>
    <row r="60" customFormat="false" ht="13.8" hidden="false" customHeight="false" outlineLevel="0" collapsed="false">
      <c r="A60" s="20" t="s">
        <v>115</v>
      </c>
      <c r="B60" s="2" t="n">
        <v>101</v>
      </c>
      <c r="C60" s="14" t="s">
        <v>116</v>
      </c>
      <c r="D60" s="14" t="s">
        <v>11</v>
      </c>
      <c r="F60" s="15"/>
      <c r="H60" s="6" t="s">
        <v>117</v>
      </c>
      <c r="I60" s="19"/>
    </row>
    <row r="61" customFormat="false" ht="13.8" hidden="false" customHeight="false" outlineLevel="0" collapsed="false">
      <c r="A61" s="13" t="s">
        <v>118</v>
      </c>
      <c r="B61" s="2" t="n">
        <v>101</v>
      </c>
      <c r="C61" s="14" t="s">
        <v>55</v>
      </c>
      <c r="D61" s="14" t="s">
        <v>11</v>
      </c>
      <c r="F61" s="15" t="s">
        <v>32</v>
      </c>
      <c r="I61" s="19"/>
    </row>
    <row r="62" customFormat="false" ht="13.8" hidden="false" customHeight="false" outlineLevel="0" collapsed="false">
      <c r="A62" s="13" t="s">
        <v>119</v>
      </c>
      <c r="B62" s="2" t="n">
        <v>101</v>
      </c>
      <c r="C62" s="14" t="s">
        <v>63</v>
      </c>
      <c r="D62" s="14" t="s">
        <v>11</v>
      </c>
      <c r="F62" s="15" t="s">
        <v>32</v>
      </c>
      <c r="I62" s="19"/>
    </row>
    <row r="63" customFormat="false" ht="13.8" hidden="false" customHeight="false" outlineLevel="0" collapsed="false">
      <c r="A63" s="13" t="s">
        <v>120</v>
      </c>
      <c r="B63" s="2" t="n">
        <v>101</v>
      </c>
      <c r="C63" s="14" t="s">
        <v>121</v>
      </c>
      <c r="D63" s="14" t="s">
        <v>11</v>
      </c>
      <c r="F63" s="15" t="s">
        <v>32</v>
      </c>
      <c r="I63" s="19"/>
    </row>
    <row r="64" customFormat="false" ht="13.8" hidden="false" customHeight="false" outlineLevel="0" collapsed="false">
      <c r="A64" s="13" t="s">
        <v>122</v>
      </c>
      <c r="B64" s="2" t="n">
        <v>101</v>
      </c>
      <c r="C64" s="14" t="s">
        <v>123</v>
      </c>
      <c r="D64" s="14" t="s">
        <v>11</v>
      </c>
      <c r="F64" s="15" t="s">
        <v>50</v>
      </c>
      <c r="I64" s="19"/>
    </row>
    <row r="65" customFormat="false" ht="13.8" hidden="false" customHeight="false" outlineLevel="0" collapsed="false">
      <c r="A65" s="13" t="s">
        <v>124</v>
      </c>
      <c r="B65" s="2" t="n">
        <v>101</v>
      </c>
      <c r="C65" s="14" t="s">
        <v>125</v>
      </c>
      <c r="D65" s="14" t="s">
        <v>11</v>
      </c>
      <c r="F65" s="15" t="s">
        <v>32</v>
      </c>
      <c r="I65" s="19"/>
    </row>
    <row r="66" customFormat="false" ht="13.8" hidden="false" customHeight="false" outlineLevel="0" collapsed="false">
      <c r="A66" s="13" t="s">
        <v>126</v>
      </c>
      <c r="B66" s="2" t="n">
        <v>101</v>
      </c>
      <c r="C66" s="14" t="s">
        <v>127</v>
      </c>
      <c r="D66" s="14" t="s">
        <v>11</v>
      </c>
      <c r="F66" s="15" t="s">
        <v>41</v>
      </c>
      <c r="I66" s="19"/>
    </row>
    <row r="67" customFormat="false" ht="13.8" hidden="false" customHeight="false" outlineLevel="0" collapsed="false">
      <c r="A67" s="13" t="s">
        <v>128</v>
      </c>
      <c r="B67" s="2" t="n">
        <v>101</v>
      </c>
      <c r="C67" s="14" t="s">
        <v>129</v>
      </c>
      <c r="D67" s="14" t="s">
        <v>11</v>
      </c>
      <c r="F67" s="15" t="s">
        <v>32</v>
      </c>
      <c r="I67" s="19"/>
    </row>
    <row r="68" customFormat="false" ht="13.8" hidden="false" customHeight="false" outlineLevel="0" collapsed="false">
      <c r="A68" s="13" t="s">
        <v>130</v>
      </c>
      <c r="B68" s="2" t="n">
        <v>101</v>
      </c>
      <c r="C68" s="14" t="s">
        <v>55</v>
      </c>
      <c r="D68" s="14" t="s">
        <v>11</v>
      </c>
      <c r="F68" s="15" t="s">
        <v>32</v>
      </c>
      <c r="I68" s="19"/>
    </row>
    <row r="69" customFormat="false" ht="13.8" hidden="false" customHeight="false" outlineLevel="0" collapsed="false">
      <c r="A69" s="13" t="s">
        <v>131</v>
      </c>
      <c r="B69" s="2" t="n">
        <v>101</v>
      </c>
      <c r="C69" s="14" t="s">
        <v>14</v>
      </c>
      <c r="D69" s="14" t="s">
        <v>11</v>
      </c>
      <c r="F69" s="15" t="s">
        <v>32</v>
      </c>
      <c r="I69" s="19"/>
    </row>
    <row r="70" customFormat="false" ht="13.8" hidden="false" customHeight="false" outlineLevel="0" collapsed="false">
      <c r="A70" s="13" t="s">
        <v>132</v>
      </c>
      <c r="B70" s="2" t="n">
        <v>101</v>
      </c>
      <c r="C70" s="14" t="s">
        <v>55</v>
      </c>
      <c r="D70" s="14" t="s">
        <v>11</v>
      </c>
      <c r="F70" s="15" t="s">
        <v>32</v>
      </c>
      <c r="I70" s="19"/>
    </row>
    <row r="71" customFormat="false" ht="13.8" hidden="false" customHeight="false" outlineLevel="0" collapsed="false">
      <c r="A71" s="13" t="s">
        <v>133</v>
      </c>
      <c r="B71" s="2" t="n">
        <v>101</v>
      </c>
      <c r="C71" s="14" t="s">
        <v>55</v>
      </c>
      <c r="D71" s="14" t="s">
        <v>11</v>
      </c>
      <c r="F71" s="15" t="s">
        <v>89</v>
      </c>
      <c r="I71" s="19"/>
    </row>
    <row r="72" customFormat="false" ht="13.8" hidden="false" customHeight="false" outlineLevel="0" collapsed="false">
      <c r="A72" s="13" t="s">
        <v>134</v>
      </c>
      <c r="B72" s="2" t="n">
        <v>101</v>
      </c>
      <c r="C72" s="14" t="s">
        <v>116</v>
      </c>
      <c r="D72" s="14" t="s">
        <v>11</v>
      </c>
      <c r="F72" s="15" t="s">
        <v>32</v>
      </c>
      <c r="I72" s="19"/>
    </row>
    <row r="73" customFormat="false" ht="13.8" hidden="false" customHeight="false" outlineLevel="0" collapsed="false">
      <c r="A73" s="13" t="s">
        <v>135</v>
      </c>
      <c r="B73" s="2" t="n">
        <v>101</v>
      </c>
      <c r="C73" s="14" t="s">
        <v>136</v>
      </c>
      <c r="D73" s="14" t="s">
        <v>11</v>
      </c>
      <c r="F73" s="15"/>
      <c r="I73" s="19"/>
    </row>
    <row r="74" customFormat="false" ht="13.8" hidden="false" customHeight="false" outlineLevel="0" collapsed="false">
      <c r="A74" s="13" t="s">
        <v>137</v>
      </c>
      <c r="B74" s="2" t="n">
        <v>101</v>
      </c>
      <c r="C74" s="14" t="s">
        <v>55</v>
      </c>
      <c r="D74" s="14" t="s">
        <v>11</v>
      </c>
      <c r="F74" s="15" t="s">
        <v>41</v>
      </c>
      <c r="I74" s="19"/>
    </row>
    <row r="75" customFormat="false" ht="13.8" hidden="false" customHeight="false" outlineLevel="0" collapsed="false">
      <c r="A75" s="13" t="s">
        <v>138</v>
      </c>
      <c r="B75" s="2" t="n">
        <v>101</v>
      </c>
      <c r="C75" s="14" t="s">
        <v>81</v>
      </c>
      <c r="D75" s="14" t="s">
        <v>11</v>
      </c>
      <c r="F75" s="15"/>
      <c r="I75" s="21" t="s">
        <v>139</v>
      </c>
    </row>
    <row r="76" customFormat="false" ht="13.8" hidden="false" customHeight="false" outlineLevel="0" collapsed="false">
      <c r="A76" s="13" t="s">
        <v>140</v>
      </c>
      <c r="B76" s="2" t="n">
        <v>101</v>
      </c>
      <c r="C76" s="14" t="s">
        <v>55</v>
      </c>
      <c r="D76" s="14" t="s">
        <v>11</v>
      </c>
      <c r="F76" s="15" t="s">
        <v>32</v>
      </c>
      <c r="I76" s="21"/>
    </row>
    <row r="77" customFormat="false" ht="13.8" hidden="false" customHeight="false" outlineLevel="0" collapsed="false">
      <c r="A77" s="13" t="s">
        <v>141</v>
      </c>
      <c r="B77" s="2" t="n">
        <v>101</v>
      </c>
      <c r="C77" s="14" t="s">
        <v>31</v>
      </c>
      <c r="D77" s="14" t="s">
        <v>11</v>
      </c>
      <c r="F77" s="15" t="s">
        <v>32</v>
      </c>
      <c r="I77" s="21"/>
    </row>
    <row r="78" customFormat="false" ht="13.8" hidden="false" customHeight="false" outlineLevel="0" collapsed="false">
      <c r="A78" s="13" t="s">
        <v>142</v>
      </c>
      <c r="B78" s="2" t="n">
        <v>101</v>
      </c>
      <c r="C78" s="14" t="s">
        <v>143</v>
      </c>
      <c r="D78" s="14" t="s">
        <v>11</v>
      </c>
      <c r="F78" s="15"/>
      <c r="I78" s="21"/>
    </row>
    <row r="79" customFormat="false" ht="13.8" hidden="false" customHeight="false" outlineLevel="0" collapsed="false">
      <c r="A79" s="13" t="s">
        <v>144</v>
      </c>
      <c r="B79" s="2" t="n">
        <v>101</v>
      </c>
      <c r="C79" s="14" t="s">
        <v>145</v>
      </c>
      <c r="D79" s="14" t="s">
        <v>11</v>
      </c>
      <c r="F79" s="15" t="s">
        <v>41</v>
      </c>
      <c r="I79" s="21"/>
    </row>
    <row r="80" customFormat="false" ht="13.8" hidden="false" customHeight="false" outlineLevel="0" collapsed="false">
      <c r="A80" s="13" t="s">
        <v>146</v>
      </c>
      <c r="B80" s="2" t="n">
        <v>101</v>
      </c>
      <c r="C80" s="14" t="s">
        <v>123</v>
      </c>
      <c r="D80" s="14" t="s">
        <v>11</v>
      </c>
      <c r="F80" s="15" t="s">
        <v>147</v>
      </c>
      <c r="I80" s="21"/>
    </row>
    <row r="81" customFormat="false" ht="13.8" hidden="false" customHeight="false" outlineLevel="0" collapsed="false">
      <c r="A81" s="13" t="s">
        <v>148</v>
      </c>
      <c r="B81" s="2" t="n">
        <v>102</v>
      </c>
      <c r="C81" s="14" t="s">
        <v>149</v>
      </c>
      <c r="D81" s="14" t="s">
        <v>11</v>
      </c>
      <c r="F81" s="15"/>
      <c r="I81" s="21"/>
    </row>
    <row r="82" customFormat="false" ht="13.8" hidden="false" customHeight="false" outlineLevel="0" collapsed="false">
      <c r="A82" s="13" t="s">
        <v>150</v>
      </c>
      <c r="B82" s="2" t="n">
        <v>102</v>
      </c>
      <c r="C82" s="14" t="s">
        <v>151</v>
      </c>
      <c r="D82" s="14" t="s">
        <v>11</v>
      </c>
      <c r="F82" s="15" t="s">
        <v>152</v>
      </c>
      <c r="I82" s="21"/>
    </row>
    <row r="83" customFormat="false" ht="13.8" hidden="false" customHeight="false" outlineLevel="0" collapsed="false">
      <c r="A83" s="13" t="s">
        <v>153</v>
      </c>
      <c r="B83" s="2" t="n">
        <v>102</v>
      </c>
      <c r="C83" s="14" t="s">
        <v>149</v>
      </c>
      <c r="D83" s="14" t="s">
        <v>11</v>
      </c>
      <c r="F83" s="15"/>
      <c r="I83" s="21"/>
    </row>
    <row r="84" customFormat="false" ht="13.8" hidden="false" customHeight="false" outlineLevel="0" collapsed="false">
      <c r="A84" s="13" t="s">
        <v>154</v>
      </c>
      <c r="B84" s="2" t="n">
        <v>102</v>
      </c>
      <c r="C84" s="14" t="s">
        <v>155</v>
      </c>
      <c r="D84" s="14" t="s">
        <v>11</v>
      </c>
      <c r="F84" s="15"/>
      <c r="I84" s="21"/>
    </row>
    <row r="85" customFormat="false" ht="13.8" hidden="false" customHeight="false" outlineLevel="0" collapsed="false">
      <c r="A85" s="13" t="s">
        <v>156</v>
      </c>
      <c r="B85" s="2" t="n">
        <v>103</v>
      </c>
      <c r="C85" s="14" t="s">
        <v>123</v>
      </c>
      <c r="D85" s="14" t="s">
        <v>11</v>
      </c>
      <c r="F85" s="15" t="s">
        <v>50</v>
      </c>
      <c r="I85" s="21"/>
    </row>
    <row r="86" customFormat="false" ht="13.8" hidden="false" customHeight="false" outlineLevel="0" collapsed="false">
      <c r="A86" s="13" t="s">
        <v>157</v>
      </c>
      <c r="B86" s="2" t="n">
        <v>103</v>
      </c>
      <c r="C86" s="14" t="s">
        <v>158</v>
      </c>
      <c r="D86" s="14" t="s">
        <v>11</v>
      </c>
      <c r="F86" s="15"/>
      <c r="I86" s="22" t="s">
        <v>159</v>
      </c>
    </row>
    <row r="87" customFormat="false" ht="13.8" hidden="false" customHeight="false" outlineLevel="0" collapsed="false">
      <c r="A87" s="13" t="s">
        <v>160</v>
      </c>
      <c r="B87" s="2" t="n">
        <v>104</v>
      </c>
      <c r="C87" s="14" t="s">
        <v>161</v>
      </c>
      <c r="D87" s="14" t="s">
        <v>11</v>
      </c>
      <c r="F87" s="15" t="s">
        <v>162</v>
      </c>
      <c r="I87" s="22"/>
    </row>
    <row r="88" customFormat="false" ht="13.8" hidden="false" customHeight="false" outlineLevel="0" collapsed="false">
      <c r="A88" s="13" t="s">
        <v>163</v>
      </c>
      <c r="B88" s="2" t="n">
        <v>104</v>
      </c>
      <c r="C88" s="14" t="s">
        <v>164</v>
      </c>
      <c r="D88" s="14" t="s">
        <v>11</v>
      </c>
      <c r="F88" s="15"/>
      <c r="I88" s="22"/>
    </row>
    <row r="89" customFormat="false" ht="13.8" hidden="false" customHeight="false" outlineLevel="0" collapsed="false">
      <c r="A89" s="13" t="s">
        <v>165</v>
      </c>
      <c r="B89" s="2" t="n">
        <v>104</v>
      </c>
      <c r="C89" s="14" t="s">
        <v>166</v>
      </c>
      <c r="D89" s="14" t="s">
        <v>11</v>
      </c>
      <c r="F89" s="15" t="s">
        <v>167</v>
      </c>
      <c r="I89" s="22"/>
    </row>
    <row r="90" customFormat="false" ht="13.8" hidden="false" customHeight="false" outlineLevel="0" collapsed="false">
      <c r="A90" s="13" t="s">
        <v>168</v>
      </c>
      <c r="B90" s="2" t="n">
        <v>104</v>
      </c>
      <c r="C90" s="14" t="s">
        <v>169</v>
      </c>
      <c r="D90" s="14" t="s">
        <v>11</v>
      </c>
      <c r="F90" s="15" t="s">
        <v>15</v>
      </c>
      <c r="I90" s="22"/>
    </row>
    <row r="91" customFormat="false" ht="13.8" hidden="false" customHeight="false" outlineLevel="0" collapsed="false">
      <c r="A91" s="13" t="s">
        <v>170</v>
      </c>
      <c r="B91" s="2" t="n">
        <v>104</v>
      </c>
      <c r="C91" s="14" t="s">
        <v>171</v>
      </c>
      <c r="D91" s="14" t="s">
        <v>11</v>
      </c>
      <c r="F91" s="15"/>
      <c r="I91" s="22"/>
    </row>
    <row r="92" customFormat="false" ht="13.8" hidden="false" customHeight="false" outlineLevel="0" collapsed="false">
      <c r="A92" s="13" t="s">
        <v>172</v>
      </c>
      <c r="B92" s="2" t="n">
        <v>104</v>
      </c>
      <c r="C92" s="14" t="s">
        <v>173</v>
      </c>
      <c r="D92" s="14" t="s">
        <v>11</v>
      </c>
      <c r="F92" s="15"/>
      <c r="I92" s="22"/>
    </row>
    <row r="93" customFormat="false" ht="13.8" hidden="false" customHeight="false" outlineLevel="0" collapsed="false">
      <c r="A93" s="13" t="s">
        <v>174</v>
      </c>
      <c r="B93" s="2" t="n">
        <v>104</v>
      </c>
      <c r="C93" s="14" t="s">
        <v>164</v>
      </c>
      <c r="D93" s="14" t="s">
        <v>11</v>
      </c>
      <c r="F93" s="15" t="s">
        <v>147</v>
      </c>
      <c r="I93" s="22"/>
    </row>
    <row r="94" customFormat="false" ht="13.8" hidden="false" customHeight="false" outlineLevel="0" collapsed="false">
      <c r="A94" s="13" t="s">
        <v>175</v>
      </c>
      <c r="B94" s="2" t="n">
        <v>104</v>
      </c>
      <c r="C94" s="14" t="s">
        <v>123</v>
      </c>
      <c r="D94" s="14" t="s">
        <v>11</v>
      </c>
      <c r="F94" s="15" t="s">
        <v>50</v>
      </c>
      <c r="I94" s="22"/>
    </row>
    <row r="95" customFormat="false" ht="13.8" hidden="false" customHeight="false" outlineLevel="0" collapsed="false">
      <c r="A95" s="13" t="s">
        <v>176</v>
      </c>
      <c r="B95" s="2" t="n">
        <v>104</v>
      </c>
      <c r="C95" s="14" t="s">
        <v>164</v>
      </c>
      <c r="D95" s="14" t="s">
        <v>11</v>
      </c>
      <c r="F95" s="15" t="s">
        <v>177</v>
      </c>
      <c r="I95" s="22"/>
    </row>
    <row r="96" customFormat="false" ht="13.8" hidden="false" customHeight="false" outlineLevel="0" collapsed="false">
      <c r="A96" s="13" t="s">
        <v>178</v>
      </c>
      <c r="B96" s="2" t="n">
        <v>104</v>
      </c>
      <c r="C96" s="14" t="s">
        <v>123</v>
      </c>
      <c r="D96" s="14" t="s">
        <v>11</v>
      </c>
      <c r="F96" s="15" t="s">
        <v>50</v>
      </c>
      <c r="I96" s="22"/>
    </row>
    <row r="97" customFormat="false" ht="13.8" hidden="false" customHeight="false" outlineLevel="0" collapsed="false">
      <c r="A97" s="13" t="s">
        <v>179</v>
      </c>
      <c r="B97" s="2" t="n">
        <v>105</v>
      </c>
      <c r="C97" s="14" t="s">
        <v>123</v>
      </c>
      <c r="D97" s="14" t="s">
        <v>11</v>
      </c>
      <c r="F97" s="15" t="s">
        <v>50</v>
      </c>
      <c r="I97" s="22"/>
    </row>
    <row r="98" customFormat="false" ht="13.8" hidden="false" customHeight="false" outlineLevel="0" collapsed="false">
      <c r="A98" s="13" t="s">
        <v>180</v>
      </c>
      <c r="B98" s="2" t="n">
        <v>106</v>
      </c>
      <c r="C98" s="14" t="s">
        <v>181</v>
      </c>
      <c r="D98" s="14" t="s">
        <v>11</v>
      </c>
      <c r="F98" s="15" t="s">
        <v>78</v>
      </c>
      <c r="I98" s="22"/>
    </row>
    <row r="99" customFormat="false" ht="13.8" hidden="false" customHeight="false" outlineLevel="0" collapsed="false">
      <c r="A99" s="13" t="s">
        <v>182</v>
      </c>
      <c r="B99" s="2" t="n">
        <v>106</v>
      </c>
      <c r="C99" s="14" t="s">
        <v>183</v>
      </c>
      <c r="D99" s="14" t="s">
        <v>11</v>
      </c>
      <c r="F99" s="15"/>
      <c r="I99" s="22"/>
    </row>
    <row r="100" customFormat="false" ht="13.8" hidden="false" customHeight="false" outlineLevel="0" collapsed="false">
      <c r="A100" s="13" t="s">
        <v>184</v>
      </c>
      <c r="B100" s="2" t="n">
        <v>106</v>
      </c>
      <c r="C100" s="14" t="s">
        <v>185</v>
      </c>
      <c r="D100" s="14" t="s">
        <v>11</v>
      </c>
      <c r="F100" s="15" t="s">
        <v>50</v>
      </c>
      <c r="I100" s="22"/>
    </row>
    <row r="101" customFormat="false" ht="13.8" hidden="false" customHeight="false" outlineLevel="0" collapsed="false">
      <c r="A101" s="13" t="s">
        <v>186</v>
      </c>
      <c r="B101" s="2" t="n">
        <v>106</v>
      </c>
      <c r="C101" s="14" t="s">
        <v>187</v>
      </c>
      <c r="D101" s="14" t="s">
        <v>11</v>
      </c>
      <c r="F101" s="15" t="s">
        <v>41</v>
      </c>
      <c r="I101" s="22"/>
    </row>
    <row r="102" customFormat="false" ht="13.8" hidden="false" customHeight="false" outlineLevel="0" collapsed="false">
      <c r="A102" s="13" t="s">
        <v>188</v>
      </c>
      <c r="B102" s="2" t="n">
        <v>106</v>
      </c>
      <c r="C102" s="14" t="s">
        <v>123</v>
      </c>
      <c r="D102" s="14" t="s">
        <v>11</v>
      </c>
      <c r="F102" s="15" t="s">
        <v>50</v>
      </c>
      <c r="I102" s="22"/>
    </row>
    <row r="103" customFormat="false" ht="13.8" hidden="false" customHeight="false" outlineLevel="0" collapsed="false">
      <c r="A103" s="13" t="s">
        <v>189</v>
      </c>
      <c r="B103" s="2" t="s">
        <v>190</v>
      </c>
      <c r="C103" s="14" t="s">
        <v>191</v>
      </c>
      <c r="D103" s="14" t="s">
        <v>11</v>
      </c>
      <c r="F103" s="15" t="s">
        <v>50</v>
      </c>
      <c r="I103" s="22"/>
    </row>
    <row r="104" customFormat="false" ht="13.8" hidden="false" customHeight="false" outlineLevel="0" collapsed="false">
      <c r="A104" s="13" t="s">
        <v>192</v>
      </c>
      <c r="B104" s="2" t="s">
        <v>190</v>
      </c>
      <c r="C104" s="14" t="s">
        <v>164</v>
      </c>
      <c r="D104" s="14" t="s">
        <v>11</v>
      </c>
      <c r="F104" s="15"/>
      <c r="I104" s="22"/>
    </row>
    <row r="105" customFormat="false" ht="13.8" hidden="false" customHeight="false" outlineLevel="0" collapsed="false">
      <c r="A105" s="13" t="s">
        <v>193</v>
      </c>
      <c r="B105" s="2" t="s">
        <v>190</v>
      </c>
      <c r="C105" s="14" t="s">
        <v>151</v>
      </c>
      <c r="D105" s="14" t="s">
        <v>11</v>
      </c>
      <c r="F105" s="15" t="s">
        <v>194</v>
      </c>
      <c r="I105" s="22"/>
    </row>
    <row r="106" customFormat="false" ht="13.8" hidden="false" customHeight="false" outlineLevel="0" collapsed="false">
      <c r="A106" s="13" t="s">
        <v>195</v>
      </c>
      <c r="B106" s="2" t="s">
        <v>190</v>
      </c>
      <c r="C106" s="14" t="s">
        <v>196</v>
      </c>
      <c r="D106" s="14" t="s">
        <v>11</v>
      </c>
      <c r="F106" s="15"/>
      <c r="I106" s="22"/>
    </row>
    <row r="107" customFormat="false" ht="13.8" hidden="false" customHeight="false" outlineLevel="0" collapsed="false">
      <c r="A107" s="13" t="s">
        <v>197</v>
      </c>
      <c r="B107" s="2" t="s">
        <v>190</v>
      </c>
      <c r="C107" s="14" t="s">
        <v>198</v>
      </c>
      <c r="D107" s="14" t="s">
        <v>11</v>
      </c>
      <c r="F107" s="15"/>
      <c r="I107" s="22"/>
    </row>
    <row r="108" customFormat="false" ht="13.8" hidden="false" customHeight="false" outlineLevel="0" collapsed="false">
      <c r="A108" s="13" t="s">
        <v>199</v>
      </c>
      <c r="B108" s="2" t="s">
        <v>190</v>
      </c>
      <c r="C108" s="14" t="s">
        <v>200</v>
      </c>
      <c r="D108" s="14" t="s">
        <v>11</v>
      </c>
      <c r="F108" s="15"/>
      <c r="I108" s="22"/>
    </row>
    <row r="109" customFormat="false" ht="13.8" hidden="false" customHeight="false" outlineLevel="0" collapsed="false">
      <c r="A109" s="13" t="s">
        <v>201</v>
      </c>
      <c r="B109" s="2" t="n">
        <v>101</v>
      </c>
      <c r="C109" s="14" t="s">
        <v>98</v>
      </c>
      <c r="D109" s="14" t="s">
        <v>202</v>
      </c>
      <c r="F109" s="15" t="s">
        <v>50</v>
      </c>
      <c r="I109" s="22"/>
    </row>
    <row r="110" customFormat="false" ht="13.8" hidden="false" customHeight="false" outlineLevel="0" collapsed="false">
      <c r="A110" s="13" t="s">
        <v>203</v>
      </c>
      <c r="B110" s="2" t="n">
        <v>101</v>
      </c>
      <c r="C110" s="14" t="s">
        <v>36</v>
      </c>
      <c r="D110" s="14" t="s">
        <v>202</v>
      </c>
      <c r="F110" s="15" t="s">
        <v>32</v>
      </c>
      <c r="I110" s="22"/>
    </row>
    <row r="111" customFormat="false" ht="13.8" hidden="false" customHeight="false" outlineLevel="0" collapsed="false">
      <c r="A111" s="1" t="s">
        <v>204</v>
      </c>
      <c r="B111" s="2" t="n">
        <v>101</v>
      </c>
      <c r="C111" s="14" t="s">
        <v>123</v>
      </c>
      <c r="D111" s="14" t="s">
        <v>202</v>
      </c>
      <c r="F111" s="15" t="s">
        <v>50</v>
      </c>
      <c r="I111" s="23" t="s">
        <v>205</v>
      </c>
    </row>
    <row r="112" customFormat="false" ht="13.8" hidden="false" customHeight="false" outlineLevel="0" collapsed="false">
      <c r="A112" s="13" t="s">
        <v>206</v>
      </c>
      <c r="B112" s="2" t="n">
        <v>101</v>
      </c>
      <c r="C112" s="14" t="s">
        <v>123</v>
      </c>
      <c r="D112" s="14" t="s">
        <v>202</v>
      </c>
      <c r="F112" s="15" t="s">
        <v>50</v>
      </c>
    </row>
    <row r="113" customFormat="false" ht="13.8" hidden="false" customHeight="false" outlineLevel="0" collapsed="false">
      <c r="A113" s="13" t="s">
        <v>207</v>
      </c>
      <c r="B113" s="2" t="n">
        <v>101</v>
      </c>
      <c r="C113" s="14" t="s">
        <v>55</v>
      </c>
      <c r="D113" s="14" t="s">
        <v>202</v>
      </c>
      <c r="F113" s="15" t="s">
        <v>26</v>
      </c>
      <c r="H113" s="6" t="s">
        <v>208</v>
      </c>
    </row>
    <row r="114" customFormat="false" ht="13.8" hidden="false" customHeight="false" outlineLevel="0" collapsed="false">
      <c r="A114" s="13" t="s">
        <v>209</v>
      </c>
      <c r="B114" s="2" t="n">
        <v>101</v>
      </c>
      <c r="C114" s="14" t="s">
        <v>123</v>
      </c>
      <c r="D114" s="14" t="s">
        <v>202</v>
      </c>
      <c r="F114" s="15" t="s">
        <v>50</v>
      </c>
    </row>
    <row r="115" customFormat="false" ht="13.8" hidden="false" customHeight="false" outlineLevel="0" collapsed="false">
      <c r="A115" s="13" t="s">
        <v>210</v>
      </c>
      <c r="B115" s="2" t="n">
        <v>101</v>
      </c>
      <c r="C115" s="14" t="s">
        <v>55</v>
      </c>
      <c r="D115" s="14" t="s">
        <v>202</v>
      </c>
      <c r="F115" s="15" t="s">
        <v>32</v>
      </c>
    </row>
    <row r="116" customFormat="false" ht="13.8" hidden="false" customHeight="false" outlineLevel="0" collapsed="false">
      <c r="A116" s="13" t="s">
        <v>211</v>
      </c>
      <c r="B116" s="2" t="n">
        <v>101</v>
      </c>
      <c r="C116" s="14" t="s">
        <v>55</v>
      </c>
      <c r="D116" s="14" t="s">
        <v>202</v>
      </c>
      <c r="F116" s="15"/>
    </row>
    <row r="117" customFormat="false" ht="13.8" hidden="false" customHeight="false" outlineLevel="0" collapsed="false">
      <c r="A117" s="13" t="s">
        <v>212</v>
      </c>
      <c r="B117" s="2" t="n">
        <v>101</v>
      </c>
      <c r="C117" s="14" t="s">
        <v>55</v>
      </c>
      <c r="D117" s="14" t="s">
        <v>202</v>
      </c>
      <c r="F117" s="15" t="s">
        <v>41</v>
      </c>
    </row>
    <row r="118" customFormat="false" ht="13.8" hidden="false" customHeight="false" outlineLevel="0" collapsed="false">
      <c r="A118" s="13" t="s">
        <v>213</v>
      </c>
      <c r="B118" s="2" t="n">
        <v>101</v>
      </c>
      <c r="C118" s="14" t="s">
        <v>214</v>
      </c>
      <c r="D118" s="14" t="s">
        <v>202</v>
      </c>
      <c r="F118" s="15" t="s">
        <v>26</v>
      </c>
    </row>
    <row r="119" customFormat="false" ht="13.8" hidden="false" customHeight="false" outlineLevel="0" collapsed="false">
      <c r="A119" s="13" t="s">
        <v>215</v>
      </c>
      <c r="B119" s="2" t="n">
        <v>101</v>
      </c>
      <c r="C119" s="14" t="s">
        <v>216</v>
      </c>
      <c r="D119" s="14" t="s">
        <v>202</v>
      </c>
      <c r="F119" s="15"/>
    </row>
    <row r="120" customFormat="false" ht="13.8" hidden="false" customHeight="false" outlineLevel="0" collapsed="false">
      <c r="A120" s="13" t="s">
        <v>217</v>
      </c>
      <c r="B120" s="2" t="n">
        <v>101</v>
      </c>
      <c r="C120" s="14" t="s">
        <v>123</v>
      </c>
      <c r="D120" s="14" t="s">
        <v>202</v>
      </c>
      <c r="F120" s="15" t="s">
        <v>50</v>
      </c>
    </row>
    <row r="121" customFormat="false" ht="13.8" hidden="false" customHeight="false" outlineLevel="0" collapsed="false">
      <c r="A121" s="13" t="s">
        <v>218</v>
      </c>
      <c r="B121" s="2" t="n">
        <v>101</v>
      </c>
      <c r="C121" s="14" t="s">
        <v>25</v>
      </c>
      <c r="D121" s="14" t="s">
        <v>202</v>
      </c>
      <c r="F121" s="15" t="s">
        <v>50</v>
      </c>
    </row>
    <row r="122" customFormat="false" ht="13.8" hidden="false" customHeight="false" outlineLevel="0" collapsed="false">
      <c r="A122" s="13" t="s">
        <v>219</v>
      </c>
      <c r="B122" s="2" t="n">
        <v>102</v>
      </c>
      <c r="C122" s="14" t="s">
        <v>149</v>
      </c>
      <c r="D122" s="14" t="s">
        <v>202</v>
      </c>
      <c r="F122" s="15"/>
    </row>
    <row r="123" customFormat="false" ht="13.8" hidden="false" customHeight="false" outlineLevel="0" collapsed="false">
      <c r="A123" s="13" t="s">
        <v>220</v>
      </c>
      <c r="B123" s="2" t="n">
        <v>102</v>
      </c>
      <c r="C123" s="14" t="s">
        <v>149</v>
      </c>
      <c r="D123" s="14" t="s">
        <v>202</v>
      </c>
      <c r="F123" s="15"/>
    </row>
    <row r="124" customFormat="false" ht="13.8" hidden="false" customHeight="false" outlineLevel="0" collapsed="false">
      <c r="A124" s="13" t="s">
        <v>221</v>
      </c>
      <c r="B124" s="2" t="n">
        <v>102</v>
      </c>
      <c r="C124" s="14" t="s">
        <v>149</v>
      </c>
      <c r="D124" s="14" t="s">
        <v>202</v>
      </c>
      <c r="F124" s="15" t="s">
        <v>222</v>
      </c>
    </row>
    <row r="125" customFormat="false" ht="13.8" hidden="false" customHeight="false" outlineLevel="0" collapsed="false">
      <c r="A125" s="13" t="s">
        <v>223</v>
      </c>
      <c r="B125" s="2" t="n">
        <v>102</v>
      </c>
      <c r="C125" s="14" t="s">
        <v>123</v>
      </c>
      <c r="D125" s="14" t="s">
        <v>202</v>
      </c>
      <c r="F125" s="15" t="s">
        <v>50</v>
      </c>
    </row>
    <row r="126" customFormat="false" ht="13.8" hidden="false" customHeight="false" outlineLevel="0" collapsed="false">
      <c r="A126" s="13" t="s">
        <v>224</v>
      </c>
      <c r="B126" s="2" t="n">
        <v>102</v>
      </c>
      <c r="C126" s="14" t="s">
        <v>123</v>
      </c>
      <c r="D126" s="14" t="s">
        <v>202</v>
      </c>
      <c r="F126" s="15" t="s">
        <v>50</v>
      </c>
    </row>
    <row r="127" customFormat="false" ht="13.8" hidden="false" customHeight="false" outlineLevel="0" collapsed="false">
      <c r="A127" s="13" t="s">
        <v>225</v>
      </c>
      <c r="B127" s="2" t="n">
        <v>102</v>
      </c>
      <c r="C127" s="14" t="s">
        <v>155</v>
      </c>
      <c r="D127" s="14" t="s">
        <v>202</v>
      </c>
      <c r="F127" s="15"/>
    </row>
    <row r="128" customFormat="false" ht="13.8" hidden="false" customHeight="false" outlineLevel="0" collapsed="false">
      <c r="A128" s="13" t="s">
        <v>226</v>
      </c>
      <c r="B128" s="2" t="n">
        <v>103</v>
      </c>
      <c r="C128" s="14" t="s">
        <v>227</v>
      </c>
      <c r="D128" s="14" t="s">
        <v>202</v>
      </c>
      <c r="F128" s="15" t="s">
        <v>228</v>
      </c>
    </row>
    <row r="129" customFormat="false" ht="13.8" hidden="false" customHeight="false" outlineLevel="0" collapsed="false">
      <c r="A129" s="13" t="s">
        <v>229</v>
      </c>
      <c r="B129" s="2" t="n">
        <v>103</v>
      </c>
      <c r="C129" s="14" t="s">
        <v>230</v>
      </c>
      <c r="D129" s="14" t="s">
        <v>202</v>
      </c>
      <c r="F129" s="15"/>
    </row>
    <row r="130" customFormat="false" ht="13.8" hidden="false" customHeight="false" outlineLevel="0" collapsed="false">
      <c r="A130" s="13" t="s">
        <v>231</v>
      </c>
      <c r="B130" s="2" t="n">
        <v>103</v>
      </c>
      <c r="C130" s="14" t="s">
        <v>123</v>
      </c>
      <c r="D130" s="14" t="s">
        <v>202</v>
      </c>
      <c r="F130" s="15" t="s">
        <v>50</v>
      </c>
    </row>
    <row r="131" customFormat="false" ht="13.8" hidden="false" customHeight="false" outlineLevel="0" collapsed="false">
      <c r="A131" s="13" t="s">
        <v>232</v>
      </c>
      <c r="B131" s="2" t="n">
        <v>103</v>
      </c>
      <c r="C131" s="14" t="s">
        <v>233</v>
      </c>
      <c r="D131" s="14" t="s">
        <v>202</v>
      </c>
      <c r="F131" s="15"/>
    </row>
    <row r="132" customFormat="false" ht="13.8" hidden="false" customHeight="false" outlineLevel="0" collapsed="false">
      <c r="A132" s="13" t="s">
        <v>234</v>
      </c>
      <c r="B132" s="2" t="n">
        <v>103</v>
      </c>
      <c r="C132" s="14" t="s">
        <v>123</v>
      </c>
      <c r="D132" s="14" t="s">
        <v>202</v>
      </c>
      <c r="F132" s="15" t="s">
        <v>50</v>
      </c>
    </row>
    <row r="133" customFormat="false" ht="13.8" hidden="false" customHeight="false" outlineLevel="0" collapsed="false">
      <c r="A133" s="13" t="s">
        <v>235</v>
      </c>
      <c r="B133" s="2" t="n">
        <v>103</v>
      </c>
      <c r="C133" s="14" t="s">
        <v>236</v>
      </c>
      <c r="D133" s="14" t="s">
        <v>202</v>
      </c>
      <c r="F133" s="15"/>
    </row>
    <row r="134" customFormat="false" ht="13.8" hidden="false" customHeight="false" outlineLevel="0" collapsed="false">
      <c r="A134" s="13" t="s">
        <v>237</v>
      </c>
      <c r="B134" s="2" t="n">
        <v>103</v>
      </c>
      <c r="C134" s="14" t="s">
        <v>123</v>
      </c>
      <c r="D134" s="14" t="s">
        <v>202</v>
      </c>
      <c r="F134" s="15" t="s">
        <v>50</v>
      </c>
    </row>
    <row r="135" customFormat="false" ht="13.8" hidden="false" customHeight="false" outlineLevel="0" collapsed="false">
      <c r="A135" s="13" t="s">
        <v>238</v>
      </c>
      <c r="B135" s="2" t="n">
        <v>104</v>
      </c>
      <c r="C135" s="14" t="s">
        <v>123</v>
      </c>
      <c r="D135" s="14" t="s">
        <v>202</v>
      </c>
      <c r="F135" s="15" t="s">
        <v>50</v>
      </c>
    </row>
    <row r="136" customFormat="false" ht="13.8" hidden="false" customHeight="false" outlineLevel="0" collapsed="false">
      <c r="A136" s="13" t="s">
        <v>239</v>
      </c>
      <c r="B136" s="2" t="n">
        <v>104</v>
      </c>
      <c r="C136" s="14" t="s">
        <v>155</v>
      </c>
      <c r="D136" s="14" t="s">
        <v>202</v>
      </c>
      <c r="F136" s="15"/>
    </row>
    <row r="137" customFormat="false" ht="13.8" hidden="false" customHeight="false" outlineLevel="0" collapsed="false">
      <c r="A137" s="13" t="s">
        <v>240</v>
      </c>
      <c r="B137" s="2" t="n">
        <v>104</v>
      </c>
      <c r="C137" s="14" t="s">
        <v>123</v>
      </c>
      <c r="D137" s="14" t="s">
        <v>202</v>
      </c>
      <c r="F137" s="15" t="s">
        <v>50</v>
      </c>
    </row>
    <row r="138" customFormat="false" ht="13.8" hidden="false" customHeight="false" outlineLevel="0" collapsed="false">
      <c r="A138" s="13" t="s">
        <v>241</v>
      </c>
      <c r="B138" s="2" t="n">
        <v>104</v>
      </c>
      <c r="C138" s="14" t="s">
        <v>123</v>
      </c>
      <c r="D138" s="14" t="s">
        <v>202</v>
      </c>
      <c r="F138" s="15" t="s">
        <v>50</v>
      </c>
    </row>
    <row r="139" customFormat="false" ht="13.8" hidden="false" customHeight="false" outlineLevel="0" collapsed="false">
      <c r="A139" s="13" t="s">
        <v>242</v>
      </c>
      <c r="B139" s="2" t="n">
        <v>104</v>
      </c>
      <c r="C139" s="14" t="s">
        <v>243</v>
      </c>
      <c r="D139" s="14" t="s">
        <v>202</v>
      </c>
      <c r="F139" s="15" t="s">
        <v>89</v>
      </c>
    </row>
    <row r="140" customFormat="false" ht="13.8" hidden="false" customHeight="false" outlineLevel="0" collapsed="false">
      <c r="A140" s="13" t="s">
        <v>244</v>
      </c>
      <c r="B140" s="2" t="n">
        <v>105</v>
      </c>
      <c r="C140" s="14" t="s">
        <v>123</v>
      </c>
      <c r="D140" s="14" t="s">
        <v>202</v>
      </c>
      <c r="F140" s="15" t="s">
        <v>245</v>
      </c>
    </row>
    <row r="141" customFormat="false" ht="13.8" hidden="false" customHeight="false" outlineLevel="0" collapsed="false">
      <c r="A141" s="13" t="s">
        <v>246</v>
      </c>
      <c r="B141" s="2" t="n">
        <v>105</v>
      </c>
      <c r="C141" s="14" t="s">
        <v>247</v>
      </c>
      <c r="D141" s="14" t="s">
        <v>202</v>
      </c>
      <c r="F141" s="15" t="s">
        <v>248</v>
      </c>
    </row>
    <row r="142" customFormat="false" ht="13.8" hidden="false" customHeight="false" outlineLevel="0" collapsed="false">
      <c r="A142" s="13" t="s">
        <v>249</v>
      </c>
      <c r="B142" s="2" t="n">
        <v>106</v>
      </c>
      <c r="C142" s="14" t="s">
        <v>247</v>
      </c>
      <c r="D142" s="14" t="s">
        <v>202</v>
      </c>
      <c r="F142" s="15" t="s">
        <v>248</v>
      </c>
    </row>
    <row r="143" customFormat="false" ht="13.8" hidden="false" customHeight="false" outlineLevel="0" collapsed="false">
      <c r="A143" s="13" t="s">
        <v>250</v>
      </c>
      <c r="B143" s="2" t="n">
        <v>106</v>
      </c>
      <c r="C143" s="14" t="s">
        <v>123</v>
      </c>
      <c r="D143" s="14" t="s">
        <v>202</v>
      </c>
      <c r="F143" s="15" t="s">
        <v>50</v>
      </c>
    </row>
    <row r="144" customFormat="false" ht="13.8" hidden="false" customHeight="false" outlineLevel="0" collapsed="false">
      <c r="A144" s="13" t="s">
        <v>251</v>
      </c>
      <c r="B144" s="2" t="n">
        <v>106</v>
      </c>
      <c r="C144" s="14" t="s">
        <v>252</v>
      </c>
      <c r="D144" s="14" t="s">
        <v>202</v>
      </c>
      <c r="F144" s="15"/>
    </row>
    <row r="145" customFormat="false" ht="13.8" hidden="false" customHeight="false" outlineLevel="0" collapsed="false">
      <c r="A145" s="13" t="s">
        <v>253</v>
      </c>
      <c r="B145" s="2" t="n">
        <v>106</v>
      </c>
      <c r="C145" s="14" t="s">
        <v>123</v>
      </c>
      <c r="D145" s="14" t="s">
        <v>202</v>
      </c>
      <c r="F145" s="15" t="s">
        <v>50</v>
      </c>
    </row>
    <row r="146" customFormat="false" ht="13.8" hidden="false" customHeight="false" outlineLevel="0" collapsed="false">
      <c r="A146" s="1" t="s">
        <v>254</v>
      </c>
      <c r="B146" s="2" t="s">
        <v>190</v>
      </c>
      <c r="C146" s="3" t="s">
        <v>123</v>
      </c>
      <c r="D146" s="3" t="s">
        <v>202</v>
      </c>
      <c r="F146" s="5" t="s">
        <v>50</v>
      </c>
    </row>
    <row r="147" customFormat="false" ht="13.8" hidden="false" customHeight="false" outlineLevel="0" collapsed="false">
      <c r="A147" s="1" t="s">
        <v>255</v>
      </c>
      <c r="B147" s="2" t="s">
        <v>190</v>
      </c>
      <c r="C147" s="14" t="s">
        <v>164</v>
      </c>
      <c r="D147" s="14" t="s">
        <v>202</v>
      </c>
      <c r="F147" s="15" t="s">
        <v>26</v>
      </c>
    </row>
    <row r="148" customFormat="false" ht="13.8" hidden="false" customHeight="false" outlineLevel="0" collapsed="false">
      <c r="A148" s="1" t="s">
        <v>256</v>
      </c>
      <c r="B148" s="2" t="s">
        <v>190</v>
      </c>
      <c r="C148" s="14" t="s">
        <v>257</v>
      </c>
      <c r="D148" s="14" t="s">
        <v>202</v>
      </c>
    </row>
    <row r="149" customFormat="false" ht="13.8" hidden="false" customHeight="false" outlineLevel="0" collapsed="false">
      <c r="A149" s="1" t="s">
        <v>258</v>
      </c>
      <c r="B149" s="2" t="s">
        <v>190</v>
      </c>
      <c r="C149" s="14" t="s">
        <v>259</v>
      </c>
      <c r="D149" s="14" t="s">
        <v>202</v>
      </c>
      <c r="F149" s="5" t="s">
        <v>26</v>
      </c>
    </row>
    <row r="150" customFormat="false" ht="13.8" hidden="false" customHeight="false" outlineLevel="0" collapsed="false">
      <c r="A150" s="1" t="s">
        <v>260</v>
      </c>
      <c r="B150" s="2" t="s">
        <v>190</v>
      </c>
      <c r="C150" s="3" t="s">
        <v>261</v>
      </c>
      <c r="D150" s="3" t="s">
        <v>202</v>
      </c>
      <c r="F150" s="5" t="s">
        <v>50</v>
      </c>
    </row>
    <row r="151" customFormat="false" ht="13.8" hidden="false" customHeight="false" outlineLevel="0" collapsed="false">
      <c r="A151" s="1" t="s">
        <v>262</v>
      </c>
      <c r="B151" s="2" t="s">
        <v>190</v>
      </c>
      <c r="C151" s="3" t="s">
        <v>263</v>
      </c>
      <c r="D151" s="3" t="s">
        <v>202</v>
      </c>
      <c r="F151" s="5" t="s">
        <v>26</v>
      </c>
    </row>
    <row r="152" customFormat="false" ht="13.8" hidden="false" customHeight="false" outlineLevel="0" collapsed="false">
      <c r="A152" s="1" t="s">
        <v>264</v>
      </c>
      <c r="B152" s="2" t="s">
        <v>190</v>
      </c>
      <c r="C152" s="14" t="s">
        <v>265</v>
      </c>
      <c r="D152" s="14" t="s">
        <v>202</v>
      </c>
      <c r="F152" s="5" t="s">
        <v>50</v>
      </c>
    </row>
    <row r="153" customFormat="false" ht="13.8" hidden="false" customHeight="false" outlineLevel="0" collapsed="false">
      <c r="A153" s="1" t="s">
        <v>266</v>
      </c>
      <c r="B153" s="2" t="s">
        <v>190</v>
      </c>
      <c r="C153" s="14" t="s">
        <v>164</v>
      </c>
      <c r="D153" s="14" t="s">
        <v>202</v>
      </c>
      <c r="F153" s="5" t="s">
        <v>26</v>
      </c>
    </row>
    <row r="154" customFormat="false" ht="13.8" hidden="false" customHeight="false" outlineLevel="0" collapsed="false">
      <c r="A154" s="1" t="s">
        <v>267</v>
      </c>
      <c r="B154" s="2" t="s">
        <v>190</v>
      </c>
      <c r="C154" s="14" t="s">
        <v>173</v>
      </c>
      <c r="D154" s="14" t="s">
        <v>202</v>
      </c>
      <c r="E154" s="4" t="n">
        <v>42461</v>
      </c>
      <c r="F154" s="5" t="s">
        <v>26</v>
      </c>
    </row>
    <row r="155" customFormat="false" ht="13.8" hidden="false" customHeight="false" outlineLevel="0" collapsed="false">
      <c r="A155" s="1" t="s">
        <v>268</v>
      </c>
      <c r="B155" s="2" t="s">
        <v>190</v>
      </c>
      <c r="C155" s="14" t="s">
        <v>164</v>
      </c>
      <c r="D155" s="14" t="s">
        <v>202</v>
      </c>
      <c r="F155" s="5" t="s">
        <v>50</v>
      </c>
    </row>
    <row r="156" customFormat="false" ht="13.8" hidden="false" customHeight="false" outlineLevel="0" collapsed="false">
      <c r="A156" s="1" t="s">
        <v>269</v>
      </c>
      <c r="B156" s="2" t="s">
        <v>190</v>
      </c>
      <c r="C156" s="14" t="s">
        <v>270</v>
      </c>
      <c r="D156" s="14" t="s">
        <v>202</v>
      </c>
      <c r="E156" s="4" t="n">
        <v>43466</v>
      </c>
      <c r="H156" s="6" t="s">
        <v>271</v>
      </c>
    </row>
    <row r="157" customFormat="false" ht="13.8" hidden="false" customHeight="false" outlineLevel="0" collapsed="false">
      <c r="A157" s="1" t="s">
        <v>272</v>
      </c>
      <c r="B157" s="2" t="s">
        <v>190</v>
      </c>
      <c r="C157" s="14" t="s">
        <v>273</v>
      </c>
      <c r="D157" s="14" t="s">
        <v>202</v>
      </c>
      <c r="E157" s="4" t="n">
        <v>43891</v>
      </c>
      <c r="F157" s="5" t="s">
        <v>147</v>
      </c>
    </row>
    <row r="158" customFormat="false" ht="13.8" hidden="false" customHeight="false" outlineLevel="0" collapsed="false">
      <c r="A158" s="1" t="s">
        <v>274</v>
      </c>
      <c r="B158" s="2" t="s">
        <v>190</v>
      </c>
      <c r="C158" s="14" t="s">
        <v>275</v>
      </c>
      <c r="D158" s="14" t="s">
        <v>202</v>
      </c>
      <c r="E158" s="4" t="n">
        <v>44075</v>
      </c>
    </row>
    <row r="159" customFormat="false" ht="13.8" hidden="false" customHeight="false" outlineLevel="0" collapsed="false">
      <c r="A159" s="1" t="s">
        <v>276</v>
      </c>
      <c r="B159" s="2" t="s">
        <v>190</v>
      </c>
      <c r="C159" s="14" t="s">
        <v>277</v>
      </c>
      <c r="D159" s="14" t="s">
        <v>202</v>
      </c>
      <c r="E159" s="4" t="n">
        <v>44105</v>
      </c>
    </row>
    <row r="160" customFormat="false" ht="13.8" hidden="false" customHeight="false" outlineLevel="0" collapsed="false">
      <c r="A160" s="1" t="s">
        <v>278</v>
      </c>
      <c r="B160" s="2" t="s">
        <v>190</v>
      </c>
      <c r="C160" s="14" t="s">
        <v>279</v>
      </c>
      <c r="D160" s="14" t="s">
        <v>202</v>
      </c>
      <c r="E160" s="4" t="n">
        <v>44075</v>
      </c>
    </row>
    <row r="161" customFormat="false" ht="13.8" hidden="false" customHeight="false" outlineLevel="0" collapsed="false">
      <c r="A161" s="13" t="s">
        <v>280</v>
      </c>
      <c r="B161" s="2" t="n">
        <v>101</v>
      </c>
      <c r="C161" s="14" t="s">
        <v>123</v>
      </c>
      <c r="D161" s="14" t="s">
        <v>281</v>
      </c>
      <c r="F161" s="15" t="s">
        <v>50</v>
      </c>
    </row>
    <row r="162" customFormat="false" ht="13.8" hidden="false" customHeight="false" outlineLevel="0" collapsed="false">
      <c r="A162" s="13" t="s">
        <v>282</v>
      </c>
      <c r="B162" s="2" t="n">
        <v>101</v>
      </c>
      <c r="C162" s="14" t="s">
        <v>283</v>
      </c>
      <c r="D162" s="14" t="s">
        <v>281</v>
      </c>
      <c r="F162" s="15" t="s">
        <v>41</v>
      </c>
    </row>
    <row r="163" customFormat="false" ht="13.8" hidden="false" customHeight="false" outlineLevel="0" collapsed="false">
      <c r="A163" s="13" t="s">
        <v>284</v>
      </c>
      <c r="B163" s="2" t="n">
        <v>101</v>
      </c>
      <c r="C163" s="14" t="s">
        <v>285</v>
      </c>
      <c r="D163" s="14" t="s">
        <v>281</v>
      </c>
      <c r="F163" s="15" t="s">
        <v>41</v>
      </c>
    </row>
    <row r="164" customFormat="false" ht="13.8" hidden="false" customHeight="false" outlineLevel="0" collapsed="false">
      <c r="A164" s="13" t="s">
        <v>286</v>
      </c>
      <c r="B164" s="2" t="n">
        <v>101</v>
      </c>
      <c r="C164" s="14" t="s">
        <v>40</v>
      </c>
      <c r="D164" s="14" t="s">
        <v>281</v>
      </c>
      <c r="F164" s="15" t="s">
        <v>41</v>
      </c>
    </row>
    <row r="165" customFormat="false" ht="13.8" hidden="false" customHeight="false" outlineLevel="0" collapsed="false">
      <c r="A165" s="13" t="s">
        <v>287</v>
      </c>
      <c r="B165" s="2" t="n">
        <v>101</v>
      </c>
      <c r="C165" s="14" t="s">
        <v>288</v>
      </c>
      <c r="D165" s="14" t="s">
        <v>281</v>
      </c>
      <c r="F165" s="15" t="s">
        <v>289</v>
      </c>
    </row>
    <row r="166" customFormat="false" ht="13.8" hidden="false" customHeight="false" outlineLevel="0" collapsed="false">
      <c r="A166" s="13" t="s">
        <v>290</v>
      </c>
      <c r="B166" s="2" t="n">
        <v>101</v>
      </c>
      <c r="C166" s="14" t="s">
        <v>291</v>
      </c>
      <c r="D166" s="14" t="s">
        <v>281</v>
      </c>
      <c r="F166" s="15"/>
    </row>
    <row r="167" customFormat="false" ht="13.8" hidden="false" customHeight="false" outlineLevel="0" collapsed="false">
      <c r="A167" s="13" t="s">
        <v>292</v>
      </c>
      <c r="B167" s="2" t="n">
        <v>101</v>
      </c>
      <c r="C167" s="14" t="s">
        <v>293</v>
      </c>
      <c r="D167" s="14" t="s">
        <v>281</v>
      </c>
      <c r="F167" s="15"/>
    </row>
    <row r="168" customFormat="false" ht="13.8" hidden="false" customHeight="false" outlineLevel="0" collapsed="false">
      <c r="A168" s="13" t="s">
        <v>294</v>
      </c>
      <c r="B168" s="2" t="n">
        <v>101</v>
      </c>
      <c r="C168" s="14" t="s">
        <v>291</v>
      </c>
      <c r="D168" s="14" t="s">
        <v>281</v>
      </c>
      <c r="F168" s="15"/>
    </row>
    <row r="169" customFormat="false" ht="13.8" hidden="false" customHeight="false" outlineLevel="0" collapsed="false">
      <c r="A169" s="13" t="s">
        <v>295</v>
      </c>
      <c r="B169" s="2" t="n">
        <v>101</v>
      </c>
      <c r="C169" s="14" t="s">
        <v>40</v>
      </c>
      <c r="D169" s="14" t="s">
        <v>281</v>
      </c>
      <c r="F169" s="15"/>
    </row>
    <row r="170" customFormat="false" ht="13.8" hidden="false" customHeight="false" outlineLevel="0" collapsed="false">
      <c r="A170" s="13" t="s">
        <v>296</v>
      </c>
      <c r="B170" s="2" t="n">
        <v>101</v>
      </c>
      <c r="C170" s="14" t="s">
        <v>297</v>
      </c>
      <c r="D170" s="14" t="s">
        <v>281</v>
      </c>
      <c r="F170" s="15" t="s">
        <v>41</v>
      </c>
    </row>
    <row r="171" customFormat="false" ht="13.8" hidden="false" customHeight="false" outlineLevel="0" collapsed="false">
      <c r="A171" s="13" t="s">
        <v>298</v>
      </c>
      <c r="B171" s="2" t="n">
        <v>101</v>
      </c>
      <c r="C171" s="14" t="s">
        <v>123</v>
      </c>
      <c r="D171" s="14" t="s">
        <v>281</v>
      </c>
      <c r="F171" s="15" t="s">
        <v>50</v>
      </c>
    </row>
    <row r="172" customFormat="false" ht="13.8" hidden="false" customHeight="false" outlineLevel="0" collapsed="false">
      <c r="A172" s="13" t="s">
        <v>299</v>
      </c>
      <c r="B172" s="2" t="n">
        <v>101</v>
      </c>
      <c r="C172" s="14" t="s">
        <v>123</v>
      </c>
      <c r="D172" s="14" t="s">
        <v>281</v>
      </c>
      <c r="F172" s="15" t="s">
        <v>50</v>
      </c>
    </row>
    <row r="173" customFormat="false" ht="13.8" hidden="false" customHeight="false" outlineLevel="0" collapsed="false">
      <c r="A173" s="13" t="s">
        <v>300</v>
      </c>
      <c r="B173" s="2" t="n">
        <v>101</v>
      </c>
      <c r="C173" s="14" t="s">
        <v>123</v>
      </c>
      <c r="D173" s="14" t="s">
        <v>281</v>
      </c>
      <c r="F173" s="15" t="s">
        <v>147</v>
      </c>
    </row>
    <row r="174" customFormat="false" ht="13.8" hidden="false" customHeight="false" outlineLevel="0" collapsed="false">
      <c r="A174" s="13" t="s">
        <v>301</v>
      </c>
      <c r="B174" s="2" t="n">
        <v>102</v>
      </c>
      <c r="C174" s="14" t="s">
        <v>149</v>
      </c>
      <c r="D174" s="14" t="s">
        <v>281</v>
      </c>
      <c r="F174" s="15"/>
    </row>
    <row r="175" customFormat="false" ht="13.8" hidden="false" customHeight="false" outlineLevel="0" collapsed="false">
      <c r="A175" s="13" t="s">
        <v>302</v>
      </c>
      <c r="B175" s="2" t="n">
        <v>102</v>
      </c>
      <c r="C175" s="14" t="s">
        <v>123</v>
      </c>
      <c r="D175" s="14" t="s">
        <v>281</v>
      </c>
      <c r="F175" s="15" t="s">
        <v>50</v>
      </c>
    </row>
    <row r="176" customFormat="false" ht="13.8" hidden="false" customHeight="false" outlineLevel="0" collapsed="false">
      <c r="A176" s="13" t="s">
        <v>303</v>
      </c>
      <c r="B176" s="2" t="n">
        <v>102</v>
      </c>
      <c r="C176" s="14" t="s">
        <v>149</v>
      </c>
      <c r="D176" s="14" t="s">
        <v>281</v>
      </c>
      <c r="F176" s="15" t="s">
        <v>304</v>
      </c>
    </row>
    <row r="177" customFormat="false" ht="13.8" hidden="false" customHeight="false" outlineLevel="0" collapsed="false">
      <c r="A177" s="13" t="s">
        <v>305</v>
      </c>
      <c r="B177" s="2" t="n">
        <v>103</v>
      </c>
      <c r="C177" s="14" t="s">
        <v>306</v>
      </c>
      <c r="D177" s="14" t="s">
        <v>281</v>
      </c>
      <c r="F177" s="15"/>
    </row>
    <row r="178" customFormat="false" ht="13.8" hidden="false" customHeight="false" outlineLevel="0" collapsed="false">
      <c r="A178" s="13" t="s">
        <v>307</v>
      </c>
      <c r="B178" s="2" t="n">
        <v>103</v>
      </c>
      <c r="C178" s="14" t="s">
        <v>308</v>
      </c>
      <c r="D178" s="14" t="s">
        <v>281</v>
      </c>
      <c r="F178" s="15" t="s">
        <v>162</v>
      </c>
    </row>
    <row r="179" customFormat="false" ht="13.8" hidden="false" customHeight="false" outlineLevel="0" collapsed="false">
      <c r="A179" s="13" t="s">
        <v>309</v>
      </c>
      <c r="B179" s="2" t="n">
        <v>103</v>
      </c>
      <c r="C179" s="14" t="s">
        <v>310</v>
      </c>
      <c r="D179" s="14" t="s">
        <v>281</v>
      </c>
      <c r="F179" s="15"/>
    </row>
    <row r="180" customFormat="false" ht="13.8" hidden="false" customHeight="false" outlineLevel="0" collapsed="false">
      <c r="A180" s="13" t="s">
        <v>311</v>
      </c>
      <c r="B180" s="2" t="n">
        <v>103</v>
      </c>
      <c r="C180" s="14" t="s">
        <v>108</v>
      </c>
      <c r="D180" s="14" t="s">
        <v>281</v>
      </c>
      <c r="F180" s="15" t="s">
        <v>152</v>
      </c>
    </row>
    <row r="181" customFormat="false" ht="13.8" hidden="false" customHeight="false" outlineLevel="0" collapsed="false">
      <c r="A181" s="13" t="s">
        <v>312</v>
      </c>
      <c r="B181" s="2" t="n">
        <v>103</v>
      </c>
      <c r="C181" s="14" t="s">
        <v>313</v>
      </c>
      <c r="D181" s="14" t="s">
        <v>281</v>
      </c>
      <c r="F181" s="15"/>
    </row>
    <row r="182" customFormat="false" ht="13.8" hidden="false" customHeight="false" outlineLevel="0" collapsed="false">
      <c r="A182" s="13" t="s">
        <v>314</v>
      </c>
      <c r="B182" s="2" t="n">
        <v>103</v>
      </c>
      <c r="C182" s="14" t="s">
        <v>61</v>
      </c>
      <c r="D182" s="14" t="s">
        <v>281</v>
      </c>
      <c r="F182" s="15"/>
    </row>
    <row r="183" customFormat="false" ht="13.8" hidden="false" customHeight="false" outlineLevel="0" collapsed="false">
      <c r="A183" s="13" t="s">
        <v>315</v>
      </c>
      <c r="B183" s="2" t="n">
        <v>103</v>
      </c>
      <c r="C183" s="14" t="s">
        <v>316</v>
      </c>
      <c r="D183" s="14" t="s">
        <v>281</v>
      </c>
      <c r="F183" s="15"/>
      <c r="H183" s="6" t="s">
        <v>317</v>
      </c>
    </row>
    <row r="184" customFormat="false" ht="13.8" hidden="false" customHeight="false" outlineLevel="0" collapsed="false">
      <c r="A184" s="13" t="s">
        <v>318</v>
      </c>
      <c r="B184" s="2" t="n">
        <v>103</v>
      </c>
      <c r="C184" s="14" t="s">
        <v>319</v>
      </c>
      <c r="D184" s="14" t="s">
        <v>281</v>
      </c>
      <c r="F184" s="15" t="s">
        <v>32</v>
      </c>
    </row>
    <row r="185" customFormat="false" ht="13.8" hidden="false" customHeight="false" outlineLevel="0" collapsed="false">
      <c r="A185" s="13" t="s">
        <v>320</v>
      </c>
      <c r="B185" s="2" t="n">
        <v>103</v>
      </c>
      <c r="C185" s="14" t="s">
        <v>321</v>
      </c>
      <c r="D185" s="14" t="s">
        <v>281</v>
      </c>
      <c r="F185" s="15" t="s">
        <v>50</v>
      </c>
    </row>
    <row r="186" customFormat="false" ht="13.8" hidden="false" customHeight="false" outlineLevel="0" collapsed="false">
      <c r="A186" s="13" t="s">
        <v>322</v>
      </c>
      <c r="B186" s="2" t="n">
        <v>103</v>
      </c>
      <c r="C186" s="14" t="s">
        <v>323</v>
      </c>
      <c r="D186" s="14" t="s">
        <v>281</v>
      </c>
      <c r="F186" s="15"/>
    </row>
    <row r="187" customFormat="false" ht="13.8" hidden="false" customHeight="false" outlineLevel="0" collapsed="false">
      <c r="A187" s="13" t="s">
        <v>324</v>
      </c>
      <c r="B187" s="2" t="n">
        <v>103</v>
      </c>
      <c r="C187" s="14" t="s">
        <v>123</v>
      </c>
      <c r="D187" s="14" t="s">
        <v>281</v>
      </c>
      <c r="F187" s="15" t="s">
        <v>50</v>
      </c>
    </row>
    <row r="188" customFormat="false" ht="13.8" hidden="false" customHeight="false" outlineLevel="0" collapsed="false">
      <c r="A188" s="13" t="s">
        <v>325</v>
      </c>
      <c r="B188" s="2" t="n">
        <v>103</v>
      </c>
      <c r="C188" s="14" t="s">
        <v>123</v>
      </c>
      <c r="D188" s="14" t="s">
        <v>281</v>
      </c>
      <c r="F188" s="15" t="s">
        <v>50</v>
      </c>
    </row>
    <row r="189" customFormat="false" ht="13.8" hidden="false" customHeight="false" outlineLevel="0" collapsed="false">
      <c r="A189" s="13" t="s">
        <v>326</v>
      </c>
      <c r="B189" s="2" t="n">
        <v>103</v>
      </c>
      <c r="C189" s="14" t="s">
        <v>327</v>
      </c>
      <c r="D189" s="14" t="s">
        <v>281</v>
      </c>
      <c r="F189" s="15"/>
    </row>
    <row r="190" customFormat="false" ht="13.8" hidden="false" customHeight="false" outlineLevel="0" collapsed="false">
      <c r="A190" s="13" t="s">
        <v>328</v>
      </c>
      <c r="B190" s="2" t="n">
        <v>104</v>
      </c>
      <c r="C190" s="14" t="s">
        <v>123</v>
      </c>
      <c r="D190" s="14" t="s">
        <v>281</v>
      </c>
      <c r="F190" s="15" t="s">
        <v>50</v>
      </c>
    </row>
    <row r="191" customFormat="false" ht="13.8" hidden="false" customHeight="false" outlineLevel="0" collapsed="false">
      <c r="A191" s="13" t="s">
        <v>329</v>
      </c>
      <c r="B191" s="2" t="n">
        <v>104</v>
      </c>
      <c r="C191" s="14" t="s">
        <v>273</v>
      </c>
      <c r="D191" s="14" t="s">
        <v>281</v>
      </c>
      <c r="F191" s="15"/>
    </row>
    <row r="192" customFormat="false" ht="13.8" hidden="false" customHeight="false" outlineLevel="0" collapsed="false">
      <c r="A192" s="13" t="s">
        <v>330</v>
      </c>
      <c r="B192" s="2" t="n">
        <v>104</v>
      </c>
      <c r="C192" s="14" t="s">
        <v>331</v>
      </c>
      <c r="D192" s="14" t="s">
        <v>281</v>
      </c>
      <c r="F192" s="15"/>
    </row>
    <row r="193" customFormat="false" ht="13.8" hidden="false" customHeight="false" outlineLevel="0" collapsed="false">
      <c r="A193" s="13" t="s">
        <v>332</v>
      </c>
      <c r="B193" s="2" t="n">
        <v>104</v>
      </c>
      <c r="C193" s="14" t="s">
        <v>123</v>
      </c>
      <c r="D193" s="14" t="s">
        <v>281</v>
      </c>
      <c r="F193" s="15" t="s">
        <v>50</v>
      </c>
    </row>
    <row r="194" customFormat="false" ht="13.8" hidden="false" customHeight="false" outlineLevel="0" collapsed="false">
      <c r="A194" s="13" t="s">
        <v>333</v>
      </c>
      <c r="B194" s="2" t="n">
        <v>105</v>
      </c>
      <c r="C194" s="14" t="s">
        <v>236</v>
      </c>
      <c r="D194" s="14" t="s">
        <v>281</v>
      </c>
      <c r="F194" s="15"/>
    </row>
    <row r="195" customFormat="false" ht="13.8" hidden="false" customHeight="false" outlineLevel="0" collapsed="false">
      <c r="A195" s="13" t="s">
        <v>334</v>
      </c>
      <c r="B195" s="2" t="n">
        <v>105</v>
      </c>
      <c r="C195" s="14" t="s">
        <v>335</v>
      </c>
      <c r="D195" s="14" t="s">
        <v>281</v>
      </c>
      <c r="F195" s="15"/>
    </row>
    <row r="196" customFormat="false" ht="13.8" hidden="false" customHeight="false" outlineLevel="0" collapsed="false">
      <c r="A196" s="13" t="s">
        <v>336</v>
      </c>
      <c r="B196" s="2" t="n">
        <v>105</v>
      </c>
      <c r="C196" s="14" t="s">
        <v>337</v>
      </c>
      <c r="D196" s="14" t="s">
        <v>281</v>
      </c>
      <c r="F196" s="15" t="s">
        <v>26</v>
      </c>
    </row>
    <row r="197" customFormat="false" ht="13.8" hidden="false" customHeight="false" outlineLevel="0" collapsed="false">
      <c r="A197" s="13" t="s">
        <v>338</v>
      </c>
      <c r="B197" s="2" t="n">
        <v>106</v>
      </c>
      <c r="C197" s="14" t="s">
        <v>306</v>
      </c>
      <c r="D197" s="14" t="s">
        <v>281</v>
      </c>
      <c r="F197" s="15"/>
    </row>
    <row r="198" customFormat="false" ht="13.8" hidden="false" customHeight="false" outlineLevel="0" collapsed="false">
      <c r="A198" s="13" t="s">
        <v>339</v>
      </c>
      <c r="B198" s="2" t="n">
        <v>106</v>
      </c>
      <c r="C198" s="14" t="s">
        <v>236</v>
      </c>
      <c r="D198" s="14" t="s">
        <v>281</v>
      </c>
      <c r="F198" s="15" t="s">
        <v>50</v>
      </c>
    </row>
    <row r="199" customFormat="false" ht="13.8" hidden="false" customHeight="false" outlineLevel="0" collapsed="false">
      <c r="A199" s="13" t="s">
        <v>340</v>
      </c>
      <c r="B199" s="2" t="n">
        <v>106</v>
      </c>
      <c r="C199" s="14" t="s">
        <v>341</v>
      </c>
      <c r="D199" s="14" t="s">
        <v>281</v>
      </c>
      <c r="F199" s="15" t="s">
        <v>167</v>
      </c>
    </row>
    <row r="200" customFormat="false" ht="13.8" hidden="false" customHeight="false" outlineLevel="0" collapsed="false">
      <c r="A200" s="13" t="s">
        <v>342</v>
      </c>
      <c r="B200" s="2" t="n">
        <v>106</v>
      </c>
      <c r="C200" s="14" t="s">
        <v>343</v>
      </c>
      <c r="D200" s="14" t="s">
        <v>281</v>
      </c>
      <c r="F200" s="15" t="s">
        <v>50</v>
      </c>
    </row>
    <row r="201" customFormat="false" ht="13.8" hidden="false" customHeight="false" outlineLevel="0" collapsed="false">
      <c r="A201" s="13" t="s">
        <v>344</v>
      </c>
      <c r="B201" s="2" t="n">
        <v>106</v>
      </c>
      <c r="C201" s="14" t="s">
        <v>345</v>
      </c>
      <c r="D201" s="14" t="s">
        <v>281</v>
      </c>
      <c r="F201" s="15"/>
    </row>
    <row r="202" customFormat="false" ht="13.8" hidden="false" customHeight="false" outlineLevel="0" collapsed="false">
      <c r="A202" s="13" t="s">
        <v>346</v>
      </c>
      <c r="B202" s="2" t="n">
        <v>106</v>
      </c>
      <c r="C202" s="14" t="s">
        <v>123</v>
      </c>
      <c r="D202" s="14" t="s">
        <v>281</v>
      </c>
      <c r="F202" s="15" t="s">
        <v>50</v>
      </c>
    </row>
    <row r="203" customFormat="false" ht="13.8" hidden="false" customHeight="false" outlineLevel="0" collapsed="false">
      <c r="A203" s="13" t="s">
        <v>347</v>
      </c>
      <c r="B203" s="2" t="s">
        <v>190</v>
      </c>
      <c r="C203" s="14" t="s">
        <v>164</v>
      </c>
      <c r="D203" s="14" t="s">
        <v>281</v>
      </c>
      <c r="F203" s="15"/>
    </row>
    <row r="204" customFormat="false" ht="13.8" hidden="false" customHeight="false" outlineLevel="0" collapsed="false">
      <c r="A204" s="13" t="s">
        <v>348</v>
      </c>
      <c r="B204" s="2" t="s">
        <v>190</v>
      </c>
      <c r="C204" s="14" t="s">
        <v>349</v>
      </c>
      <c r="D204" s="14" t="s">
        <v>281</v>
      </c>
      <c r="F204" s="15" t="s">
        <v>152</v>
      </c>
    </row>
    <row r="205" customFormat="false" ht="13.8" hidden="false" customHeight="false" outlineLevel="0" collapsed="false">
      <c r="A205" s="13" t="s">
        <v>350</v>
      </c>
      <c r="B205" s="2" t="s">
        <v>190</v>
      </c>
      <c r="C205" s="14" t="s">
        <v>123</v>
      </c>
      <c r="D205" s="14" t="s">
        <v>281</v>
      </c>
      <c r="F205" s="15" t="s">
        <v>50</v>
      </c>
    </row>
    <row r="206" customFormat="false" ht="13.8" hidden="false" customHeight="false" outlineLevel="0" collapsed="false">
      <c r="A206" s="13" t="s">
        <v>351</v>
      </c>
      <c r="B206" s="2" t="s">
        <v>190</v>
      </c>
      <c r="C206" s="14" t="s">
        <v>164</v>
      </c>
      <c r="D206" s="14" t="s">
        <v>281</v>
      </c>
      <c r="F206" s="15"/>
    </row>
    <row r="207" customFormat="false" ht="13.8" hidden="false" customHeight="false" outlineLevel="0" collapsed="false">
      <c r="A207" s="1" t="s">
        <v>352</v>
      </c>
      <c r="B207" s="2" t="s">
        <v>190</v>
      </c>
      <c r="C207" s="14" t="s">
        <v>349</v>
      </c>
      <c r="D207" s="14" t="s">
        <v>281</v>
      </c>
      <c r="F207" s="5" t="s">
        <v>152</v>
      </c>
    </row>
    <row r="208" customFormat="false" ht="13.8" hidden="false" customHeight="false" outlineLevel="0" collapsed="false">
      <c r="A208" s="1" t="s">
        <v>353</v>
      </c>
      <c r="B208" s="2" t="s">
        <v>190</v>
      </c>
      <c r="C208" s="14" t="s">
        <v>123</v>
      </c>
      <c r="D208" s="14" t="s">
        <v>281</v>
      </c>
      <c r="F208" s="15" t="s">
        <v>50</v>
      </c>
    </row>
    <row r="209" customFormat="false" ht="13.8" hidden="false" customHeight="false" outlineLevel="0" collapsed="false">
      <c r="A209" s="1" t="s">
        <v>354</v>
      </c>
      <c r="B209" s="2" t="s">
        <v>190</v>
      </c>
      <c r="C209" s="14" t="s">
        <v>273</v>
      </c>
      <c r="D209" s="14" t="s">
        <v>281</v>
      </c>
      <c r="F209" s="15"/>
    </row>
    <row r="210" customFormat="false" ht="13.8" hidden="false" customHeight="false" outlineLevel="0" collapsed="false">
      <c r="A210" s="1" t="s">
        <v>355</v>
      </c>
      <c r="B210" s="2" t="s">
        <v>190</v>
      </c>
      <c r="C210" s="14" t="s">
        <v>164</v>
      </c>
      <c r="D210" s="14" t="s">
        <v>281</v>
      </c>
      <c r="F210" s="15"/>
    </row>
    <row r="211" customFormat="false" ht="13.8" hidden="false" customHeight="false" outlineLevel="0" collapsed="false">
      <c r="A211" s="13" t="s">
        <v>356</v>
      </c>
      <c r="B211" s="2" t="n">
        <v>101</v>
      </c>
      <c r="C211" s="14" t="s">
        <v>123</v>
      </c>
      <c r="D211" s="14" t="s">
        <v>357</v>
      </c>
      <c r="F211" s="15" t="s">
        <v>50</v>
      </c>
    </row>
    <row r="212" customFormat="false" ht="13.8" hidden="false" customHeight="false" outlineLevel="0" collapsed="false">
      <c r="A212" s="13" t="s">
        <v>358</v>
      </c>
      <c r="B212" s="2" t="n">
        <v>101</v>
      </c>
      <c r="C212" s="14" t="s">
        <v>71</v>
      </c>
      <c r="D212" s="14" t="s">
        <v>357</v>
      </c>
      <c r="F212" s="15" t="s">
        <v>41</v>
      </c>
    </row>
    <row r="213" customFormat="false" ht="13.8" hidden="false" customHeight="false" outlineLevel="0" collapsed="false">
      <c r="A213" s="13" t="s">
        <v>359</v>
      </c>
      <c r="B213" s="2" t="n">
        <v>101</v>
      </c>
      <c r="C213" s="14" t="s">
        <v>360</v>
      </c>
      <c r="D213" s="14" t="s">
        <v>357</v>
      </c>
      <c r="F213" s="15" t="s">
        <v>361</v>
      </c>
    </row>
    <row r="214" customFormat="false" ht="13.8" hidden="false" customHeight="false" outlineLevel="0" collapsed="false">
      <c r="A214" s="13" t="s">
        <v>362</v>
      </c>
      <c r="B214" s="2" t="n">
        <v>101</v>
      </c>
      <c r="C214" s="14" t="s">
        <v>363</v>
      </c>
      <c r="D214" s="14" t="s">
        <v>357</v>
      </c>
      <c r="F214" s="15" t="s">
        <v>26</v>
      </c>
    </row>
    <row r="215" customFormat="false" ht="13.8" hidden="false" customHeight="false" outlineLevel="0" collapsed="false">
      <c r="A215" s="13" t="s">
        <v>364</v>
      </c>
      <c r="B215" s="2" t="n">
        <v>101</v>
      </c>
      <c r="C215" s="14" t="s">
        <v>28</v>
      </c>
      <c r="D215" s="14" t="s">
        <v>357</v>
      </c>
      <c r="F215" s="15" t="s">
        <v>41</v>
      </c>
    </row>
    <row r="216" customFormat="false" ht="13.8" hidden="false" customHeight="false" outlineLevel="0" collapsed="false">
      <c r="A216" s="13" t="s">
        <v>365</v>
      </c>
      <c r="B216" s="2" t="n">
        <v>101</v>
      </c>
      <c r="C216" s="14" t="s">
        <v>55</v>
      </c>
      <c r="D216" s="14" t="s">
        <v>357</v>
      </c>
      <c r="F216" s="15" t="s">
        <v>41</v>
      </c>
      <c r="H216" s="6" t="s">
        <v>366</v>
      </c>
    </row>
    <row r="217" customFormat="false" ht="13.8" hidden="false" customHeight="false" outlineLevel="0" collapsed="false">
      <c r="A217" s="13" t="s">
        <v>367</v>
      </c>
      <c r="B217" s="2" t="n">
        <v>101</v>
      </c>
      <c r="C217" s="14" t="s">
        <v>368</v>
      </c>
      <c r="D217" s="14" t="s">
        <v>357</v>
      </c>
      <c r="F217" s="15"/>
    </row>
    <row r="218" customFormat="false" ht="13.8" hidden="false" customHeight="false" outlineLevel="0" collapsed="false">
      <c r="A218" s="13" t="s">
        <v>369</v>
      </c>
      <c r="B218" s="2" t="n">
        <v>101</v>
      </c>
      <c r="C218" s="14" t="s">
        <v>123</v>
      </c>
      <c r="D218" s="14" t="s">
        <v>357</v>
      </c>
      <c r="F218" s="15" t="s">
        <v>248</v>
      </c>
    </row>
    <row r="219" customFormat="false" ht="13.8" hidden="false" customHeight="false" outlineLevel="0" collapsed="false">
      <c r="A219" s="13" t="s">
        <v>370</v>
      </c>
      <c r="B219" s="2" t="n">
        <v>102</v>
      </c>
      <c r="C219" s="14" t="s">
        <v>123</v>
      </c>
      <c r="D219" s="14" t="s">
        <v>357</v>
      </c>
      <c r="F219" s="15" t="s">
        <v>147</v>
      </c>
    </row>
    <row r="220" customFormat="false" ht="13.8" hidden="false" customHeight="false" outlineLevel="0" collapsed="false">
      <c r="A220" s="13" t="s">
        <v>371</v>
      </c>
      <c r="B220" s="2" t="n">
        <v>102</v>
      </c>
      <c r="C220" s="14" t="s">
        <v>123</v>
      </c>
      <c r="D220" s="14" t="s">
        <v>357</v>
      </c>
      <c r="F220" s="15" t="s">
        <v>147</v>
      </c>
    </row>
    <row r="221" customFormat="false" ht="13.8" hidden="false" customHeight="false" outlineLevel="0" collapsed="false">
      <c r="A221" s="13" t="s">
        <v>372</v>
      </c>
      <c r="B221" s="2" t="n">
        <v>103</v>
      </c>
      <c r="C221" s="14" t="s">
        <v>373</v>
      </c>
      <c r="D221" s="14" t="s">
        <v>357</v>
      </c>
      <c r="F221" s="15" t="s">
        <v>245</v>
      </c>
    </row>
    <row r="222" customFormat="false" ht="13.8" hidden="false" customHeight="false" outlineLevel="0" collapsed="false">
      <c r="A222" s="13" t="s">
        <v>374</v>
      </c>
      <c r="B222" s="2" t="n">
        <v>103</v>
      </c>
      <c r="C222" s="14" t="s">
        <v>123</v>
      </c>
      <c r="D222" s="14" t="s">
        <v>357</v>
      </c>
      <c r="F222" s="15" t="s">
        <v>50</v>
      </c>
    </row>
    <row r="223" customFormat="false" ht="13.8" hidden="false" customHeight="false" outlineLevel="0" collapsed="false">
      <c r="A223" s="13" t="s">
        <v>375</v>
      </c>
      <c r="B223" s="2" t="n">
        <v>103</v>
      </c>
      <c r="C223" s="14" t="s">
        <v>376</v>
      </c>
      <c r="D223" s="14" t="s">
        <v>357</v>
      </c>
      <c r="F223" s="15"/>
    </row>
    <row r="224" customFormat="false" ht="13.8" hidden="false" customHeight="false" outlineLevel="0" collapsed="false">
      <c r="A224" s="13" t="s">
        <v>377</v>
      </c>
      <c r="B224" s="2" t="n">
        <v>103</v>
      </c>
      <c r="C224" s="14" t="s">
        <v>376</v>
      </c>
      <c r="D224" s="14" t="s">
        <v>357</v>
      </c>
      <c r="F224" s="15"/>
    </row>
    <row r="225" customFormat="false" ht="13.8" hidden="false" customHeight="false" outlineLevel="0" collapsed="false">
      <c r="A225" s="13" t="s">
        <v>378</v>
      </c>
      <c r="B225" s="2" t="n">
        <v>103</v>
      </c>
      <c r="C225" s="14" t="s">
        <v>376</v>
      </c>
      <c r="D225" s="14" t="s">
        <v>357</v>
      </c>
      <c r="F225" s="15"/>
    </row>
    <row r="226" customFormat="false" ht="13.8" hidden="false" customHeight="false" outlineLevel="0" collapsed="false">
      <c r="A226" s="13" t="s">
        <v>379</v>
      </c>
      <c r="B226" s="2" t="n">
        <v>103</v>
      </c>
      <c r="C226" s="14" t="s">
        <v>380</v>
      </c>
      <c r="D226" s="14" t="s">
        <v>357</v>
      </c>
      <c r="F226" s="15"/>
    </row>
    <row r="227" customFormat="false" ht="13.8" hidden="false" customHeight="false" outlineLevel="0" collapsed="false">
      <c r="A227" s="13" t="s">
        <v>381</v>
      </c>
      <c r="B227" s="2" t="n">
        <v>103</v>
      </c>
      <c r="C227" s="14" t="s">
        <v>123</v>
      </c>
      <c r="D227" s="14" t="s">
        <v>357</v>
      </c>
      <c r="F227" s="15" t="s">
        <v>147</v>
      </c>
    </row>
    <row r="228" customFormat="false" ht="13.8" hidden="false" customHeight="false" outlineLevel="0" collapsed="false">
      <c r="A228" s="13" t="s">
        <v>382</v>
      </c>
      <c r="B228" s="2" t="n">
        <v>103</v>
      </c>
      <c r="C228" s="14" t="s">
        <v>383</v>
      </c>
      <c r="D228" s="14" t="s">
        <v>357</v>
      </c>
      <c r="F228" s="15"/>
    </row>
    <row r="229" customFormat="false" ht="13.8" hidden="false" customHeight="false" outlineLevel="0" collapsed="false">
      <c r="A229" s="13" t="s">
        <v>384</v>
      </c>
      <c r="B229" s="2" t="n">
        <v>104</v>
      </c>
      <c r="C229" s="14" t="s">
        <v>123</v>
      </c>
      <c r="D229" s="14" t="s">
        <v>357</v>
      </c>
      <c r="F229" s="15" t="s">
        <v>147</v>
      </c>
    </row>
    <row r="230" customFormat="false" ht="13.8" hidden="false" customHeight="false" outlineLevel="0" collapsed="false">
      <c r="A230" s="13" t="s">
        <v>385</v>
      </c>
      <c r="B230" s="2" t="n">
        <v>104</v>
      </c>
      <c r="C230" s="14" t="s">
        <v>164</v>
      </c>
      <c r="D230" s="14" t="s">
        <v>357</v>
      </c>
      <c r="F230" s="15" t="s">
        <v>50</v>
      </c>
    </row>
    <row r="231" customFormat="false" ht="13.8" hidden="false" customHeight="false" outlineLevel="0" collapsed="false">
      <c r="A231" s="13" t="s">
        <v>386</v>
      </c>
      <c r="B231" s="2" t="n">
        <v>104</v>
      </c>
      <c r="C231" s="14" t="s">
        <v>123</v>
      </c>
      <c r="D231" s="14" t="s">
        <v>357</v>
      </c>
      <c r="F231" s="15" t="s">
        <v>147</v>
      </c>
    </row>
    <row r="232" customFormat="false" ht="13.8" hidden="false" customHeight="false" outlineLevel="0" collapsed="false">
      <c r="A232" s="13" t="s">
        <v>387</v>
      </c>
      <c r="B232" s="2" t="n">
        <v>104</v>
      </c>
      <c r="C232" s="14" t="s">
        <v>123</v>
      </c>
      <c r="D232" s="14" t="s">
        <v>357</v>
      </c>
      <c r="F232" s="15" t="s">
        <v>50</v>
      </c>
    </row>
    <row r="233" customFormat="false" ht="13.8" hidden="false" customHeight="false" outlineLevel="0" collapsed="false">
      <c r="A233" s="24" t="s">
        <v>388</v>
      </c>
      <c r="B233" s="2" t="n">
        <v>105</v>
      </c>
      <c r="C233" s="14" t="s">
        <v>123</v>
      </c>
      <c r="D233" s="14" t="s">
        <v>357</v>
      </c>
      <c r="E233" s="4" t="n">
        <v>39142</v>
      </c>
      <c r="F233" s="15" t="s">
        <v>205</v>
      </c>
      <c r="H233" s="6" t="s">
        <v>389</v>
      </c>
    </row>
    <row r="234" customFormat="false" ht="13.8" hidden="false" customHeight="false" outlineLevel="0" collapsed="false">
      <c r="A234" s="13" t="s">
        <v>390</v>
      </c>
      <c r="B234" s="2" t="n">
        <v>106</v>
      </c>
      <c r="C234" s="14" t="s">
        <v>345</v>
      </c>
      <c r="D234" s="14" t="s">
        <v>357</v>
      </c>
      <c r="F234" s="15" t="s">
        <v>50</v>
      </c>
    </row>
    <row r="235" customFormat="false" ht="13.8" hidden="false" customHeight="false" outlineLevel="0" collapsed="false">
      <c r="A235" s="13" t="s">
        <v>391</v>
      </c>
      <c r="B235" s="2" t="n">
        <v>106</v>
      </c>
      <c r="C235" s="14" t="s">
        <v>392</v>
      </c>
      <c r="D235" s="14" t="s">
        <v>357</v>
      </c>
      <c r="F235" s="15" t="s">
        <v>50</v>
      </c>
    </row>
    <row r="236" customFormat="false" ht="13.8" hidden="false" customHeight="false" outlineLevel="0" collapsed="false">
      <c r="A236" s="13" t="s">
        <v>393</v>
      </c>
      <c r="B236" s="2" t="n">
        <v>106</v>
      </c>
      <c r="C236" s="14" t="s">
        <v>74</v>
      </c>
      <c r="D236" s="14" t="s">
        <v>357</v>
      </c>
      <c r="F236" s="15"/>
    </row>
    <row r="237" customFormat="false" ht="13.8" hidden="false" customHeight="false" outlineLevel="0" collapsed="false">
      <c r="A237" s="13" t="s">
        <v>394</v>
      </c>
      <c r="B237" s="2" t="n">
        <v>106</v>
      </c>
      <c r="C237" s="14" t="s">
        <v>395</v>
      </c>
      <c r="D237" s="14" t="s">
        <v>357</v>
      </c>
      <c r="F237" s="15" t="s">
        <v>89</v>
      </c>
    </row>
    <row r="238" customFormat="false" ht="13.8" hidden="false" customHeight="false" outlineLevel="0" collapsed="false">
      <c r="A238" s="13" t="s">
        <v>396</v>
      </c>
      <c r="B238" s="2" t="n">
        <v>106</v>
      </c>
      <c r="C238" s="14" t="s">
        <v>123</v>
      </c>
      <c r="D238" s="14" t="s">
        <v>357</v>
      </c>
      <c r="F238" s="15" t="s">
        <v>50</v>
      </c>
    </row>
    <row r="239" customFormat="false" ht="13.8" hidden="false" customHeight="false" outlineLevel="0" collapsed="false">
      <c r="A239" s="13" t="s">
        <v>397</v>
      </c>
      <c r="B239" s="2" t="n">
        <v>106</v>
      </c>
      <c r="C239" s="14" t="s">
        <v>398</v>
      </c>
      <c r="D239" s="14" t="s">
        <v>357</v>
      </c>
      <c r="F239" s="15"/>
    </row>
    <row r="240" customFormat="false" ht="13.8" hidden="false" customHeight="false" outlineLevel="0" collapsed="false">
      <c r="A240" s="13" t="s">
        <v>399</v>
      </c>
      <c r="B240" s="2" t="n">
        <v>106</v>
      </c>
      <c r="C240" s="14" t="s">
        <v>123</v>
      </c>
      <c r="D240" s="14" t="s">
        <v>357</v>
      </c>
      <c r="F240" s="15" t="s">
        <v>50</v>
      </c>
    </row>
    <row r="241" customFormat="false" ht="13.8" hidden="false" customHeight="false" outlineLevel="0" collapsed="false">
      <c r="A241" s="1" t="s">
        <v>400</v>
      </c>
      <c r="B241" s="2" t="s">
        <v>190</v>
      </c>
      <c r="C241" s="14" t="s">
        <v>123</v>
      </c>
      <c r="D241" s="14" t="s">
        <v>357</v>
      </c>
      <c r="F241" s="15" t="s">
        <v>50</v>
      </c>
    </row>
    <row r="242" customFormat="false" ht="13.8" hidden="false" customHeight="false" outlineLevel="0" collapsed="false">
      <c r="A242" s="1" t="s">
        <v>401</v>
      </c>
      <c r="B242" s="2" t="s">
        <v>190</v>
      </c>
      <c r="C242" s="14" t="s">
        <v>164</v>
      </c>
      <c r="D242" s="14" t="s">
        <v>357</v>
      </c>
      <c r="F242" s="15"/>
    </row>
    <row r="243" customFormat="false" ht="13.8" hidden="false" customHeight="false" outlineLevel="0" collapsed="false">
      <c r="A243" s="1" t="s">
        <v>402</v>
      </c>
      <c r="B243" s="2" t="s">
        <v>190</v>
      </c>
      <c r="C243" s="3" t="s">
        <v>123</v>
      </c>
      <c r="D243" s="3" t="s">
        <v>357</v>
      </c>
      <c r="F243" s="5" t="s">
        <v>50</v>
      </c>
    </row>
    <row r="244" customFormat="false" ht="13.8" hidden="false" customHeight="false" outlineLevel="0" collapsed="false">
      <c r="A244" s="1" t="s">
        <v>403</v>
      </c>
      <c r="B244" s="2" t="s">
        <v>190</v>
      </c>
      <c r="C244" s="3" t="s">
        <v>123</v>
      </c>
      <c r="D244" s="3" t="s">
        <v>357</v>
      </c>
      <c r="F244" s="5" t="s">
        <v>50</v>
      </c>
    </row>
    <row r="245" customFormat="false" ht="13.8" hidden="false" customHeight="false" outlineLevel="0" collapsed="false">
      <c r="A245" s="1" t="s">
        <v>404</v>
      </c>
      <c r="B245" s="2" t="s">
        <v>190</v>
      </c>
      <c r="C245" s="3" t="s">
        <v>123</v>
      </c>
      <c r="D245" s="3" t="s">
        <v>357</v>
      </c>
      <c r="F245" s="5" t="s">
        <v>50</v>
      </c>
    </row>
    <row r="246" customFormat="false" ht="13.8" hidden="false" customHeight="false" outlineLevel="0" collapsed="false">
      <c r="A246" s="1" t="s">
        <v>405</v>
      </c>
      <c r="B246" s="2" t="s">
        <v>190</v>
      </c>
      <c r="C246" s="3" t="s">
        <v>164</v>
      </c>
      <c r="D246" s="3" t="s">
        <v>357</v>
      </c>
      <c r="F246" s="5" t="s">
        <v>50</v>
      </c>
    </row>
    <row r="247" customFormat="false" ht="13.8" hidden="false" customHeight="false" outlineLevel="0" collapsed="false">
      <c r="A247" s="24" t="s">
        <v>406</v>
      </c>
      <c r="B247" s="2" t="s">
        <v>190</v>
      </c>
      <c r="C247" s="3" t="s">
        <v>123</v>
      </c>
      <c r="D247" s="3" t="s">
        <v>357</v>
      </c>
      <c r="F247" s="5" t="s">
        <v>205</v>
      </c>
    </row>
    <row r="248" customFormat="false" ht="13.8" hidden="false" customHeight="false" outlineLevel="0" collapsed="false">
      <c r="A248" s="25" t="s">
        <v>407</v>
      </c>
      <c r="B248" s="25"/>
      <c r="C248" s="25"/>
      <c r="D248" s="25"/>
      <c r="E248" s="25"/>
      <c r="F248" s="25"/>
      <c r="G248" s="25"/>
    </row>
    <row r="249" customFormat="false" ht="13.8" hidden="false" customHeight="false" outlineLevel="0" collapsed="false">
      <c r="A249" s="1" t="s">
        <v>408</v>
      </c>
      <c r="B249" s="2" t="n">
        <v>101</v>
      </c>
      <c r="C249" s="3" t="s">
        <v>36</v>
      </c>
      <c r="D249" s="3" t="s">
        <v>409</v>
      </c>
      <c r="E249" s="26"/>
      <c r="F249" s="5" t="s">
        <v>50</v>
      </c>
    </row>
    <row r="250" customFormat="false" ht="13.8" hidden="false" customHeight="false" outlineLevel="0" collapsed="false">
      <c r="A250" s="1" t="s">
        <v>410</v>
      </c>
      <c r="B250" s="2" t="n">
        <v>101</v>
      </c>
      <c r="C250" s="3" t="s">
        <v>55</v>
      </c>
      <c r="D250" s="3" t="s">
        <v>409</v>
      </c>
      <c r="E250" s="26"/>
      <c r="F250" s="5" t="s">
        <v>152</v>
      </c>
    </row>
    <row r="251" customFormat="false" ht="13.8" hidden="false" customHeight="false" outlineLevel="0" collapsed="false">
      <c r="A251" s="13" t="s">
        <v>411</v>
      </c>
      <c r="B251" s="2" t="n">
        <v>101</v>
      </c>
      <c r="C251" s="14" t="s">
        <v>123</v>
      </c>
      <c r="D251" s="14" t="s">
        <v>409</v>
      </c>
      <c r="F251" s="15" t="s">
        <v>152</v>
      </c>
    </row>
    <row r="252" customFormat="false" ht="13.8" hidden="false" customHeight="false" outlineLevel="0" collapsed="false">
      <c r="A252" s="13" t="s">
        <v>412</v>
      </c>
      <c r="B252" s="2" t="n">
        <v>101</v>
      </c>
      <c r="C252" s="14" t="s">
        <v>123</v>
      </c>
      <c r="D252" s="14" t="s">
        <v>409</v>
      </c>
      <c r="F252" s="15" t="s">
        <v>152</v>
      </c>
    </row>
    <row r="253" customFormat="false" ht="13.8" hidden="false" customHeight="false" outlineLevel="0" collapsed="false">
      <c r="A253" s="13" t="s">
        <v>413</v>
      </c>
      <c r="B253" s="2" t="n">
        <v>101</v>
      </c>
      <c r="C253" s="14" t="s">
        <v>55</v>
      </c>
      <c r="D253" s="14" t="s">
        <v>409</v>
      </c>
      <c r="F253" s="15" t="s">
        <v>50</v>
      </c>
    </row>
    <row r="254" customFormat="false" ht="13.8" hidden="false" customHeight="false" outlineLevel="0" collapsed="false">
      <c r="A254" s="13" t="s">
        <v>414</v>
      </c>
      <c r="B254" s="2" t="n">
        <v>101</v>
      </c>
      <c r="C254" s="14" t="s">
        <v>415</v>
      </c>
      <c r="D254" s="14" t="s">
        <v>409</v>
      </c>
      <c r="F254" s="15" t="s">
        <v>78</v>
      </c>
    </row>
    <row r="255" customFormat="false" ht="13.8" hidden="false" customHeight="false" outlineLevel="0" collapsed="false">
      <c r="A255" s="13" t="s">
        <v>416</v>
      </c>
      <c r="B255" s="2" t="n">
        <v>101</v>
      </c>
      <c r="C255" s="14" t="s">
        <v>123</v>
      </c>
      <c r="D255" s="14" t="s">
        <v>409</v>
      </c>
      <c r="F255" s="15" t="s">
        <v>417</v>
      </c>
    </row>
    <row r="256" customFormat="false" ht="13.8" hidden="false" customHeight="false" outlineLevel="0" collapsed="false">
      <c r="A256" s="13" t="s">
        <v>418</v>
      </c>
      <c r="B256" s="2" t="n">
        <v>101</v>
      </c>
      <c r="C256" s="14" t="s">
        <v>123</v>
      </c>
      <c r="D256" s="14" t="s">
        <v>11</v>
      </c>
      <c r="F256" s="15" t="s">
        <v>147</v>
      </c>
    </row>
    <row r="257" customFormat="false" ht="13.8" hidden="false" customHeight="false" outlineLevel="0" collapsed="false">
      <c r="A257" s="13" t="s">
        <v>419</v>
      </c>
      <c r="B257" s="2" t="n">
        <v>101</v>
      </c>
      <c r="C257" s="14" t="s">
        <v>123</v>
      </c>
      <c r="D257" s="14" t="s">
        <v>11</v>
      </c>
      <c r="F257" s="15" t="s">
        <v>50</v>
      </c>
    </row>
    <row r="258" customFormat="false" ht="13.8" hidden="false" customHeight="false" outlineLevel="0" collapsed="false">
      <c r="A258" s="13" t="s">
        <v>420</v>
      </c>
      <c r="B258" s="2" t="n">
        <v>101</v>
      </c>
      <c r="C258" s="14" t="s">
        <v>123</v>
      </c>
      <c r="D258" s="14" t="s">
        <v>11</v>
      </c>
      <c r="F258" s="15" t="s">
        <v>41</v>
      </c>
      <c r="G258" s="27" t="n">
        <v>37270</v>
      </c>
    </row>
    <row r="259" customFormat="false" ht="13.8" hidden="false" customHeight="false" outlineLevel="0" collapsed="false">
      <c r="A259" s="13" t="s">
        <v>421</v>
      </c>
      <c r="B259" s="2" t="n">
        <v>101</v>
      </c>
      <c r="C259" s="14" t="s">
        <v>422</v>
      </c>
      <c r="D259" s="14" t="s">
        <v>11</v>
      </c>
      <c r="F259" s="15"/>
      <c r="G259" s="27"/>
    </row>
    <row r="260" customFormat="false" ht="13.8" hidden="false" customHeight="false" outlineLevel="0" collapsed="false">
      <c r="A260" s="13" t="s">
        <v>423</v>
      </c>
      <c r="B260" s="2" t="n">
        <v>101</v>
      </c>
      <c r="C260" s="14" t="s">
        <v>123</v>
      </c>
      <c r="D260" s="14" t="s">
        <v>11</v>
      </c>
      <c r="F260" s="15" t="s">
        <v>50</v>
      </c>
    </row>
    <row r="261" customFormat="false" ht="13.8" hidden="false" customHeight="false" outlineLevel="0" collapsed="false">
      <c r="A261" s="13" t="s">
        <v>424</v>
      </c>
      <c r="B261" s="2" t="n">
        <v>101</v>
      </c>
      <c r="C261" s="14" t="s">
        <v>425</v>
      </c>
      <c r="D261" s="14" t="s">
        <v>11</v>
      </c>
      <c r="F261" s="15"/>
    </row>
    <row r="262" customFormat="false" ht="13.8" hidden="false" customHeight="false" outlineLevel="0" collapsed="false">
      <c r="A262" s="13" t="s">
        <v>426</v>
      </c>
      <c r="B262" s="2" t="n">
        <v>101</v>
      </c>
      <c r="C262" s="14" t="s">
        <v>123</v>
      </c>
      <c r="D262" s="14" t="s">
        <v>11</v>
      </c>
      <c r="F262" s="15" t="s">
        <v>41</v>
      </c>
      <c r="G262" s="27" t="n">
        <v>37270</v>
      </c>
    </row>
    <row r="263" customFormat="false" ht="13.8" hidden="false" customHeight="false" outlineLevel="0" collapsed="false">
      <c r="A263" s="13" t="s">
        <v>427</v>
      </c>
      <c r="B263" s="2" t="n">
        <v>101</v>
      </c>
      <c r="C263" s="14" t="s">
        <v>123</v>
      </c>
      <c r="D263" s="14" t="s">
        <v>11</v>
      </c>
      <c r="F263" s="15" t="s">
        <v>147</v>
      </c>
    </row>
    <row r="264" customFormat="false" ht="13.8" hidden="false" customHeight="false" outlineLevel="0" collapsed="false">
      <c r="A264" s="13" t="s">
        <v>428</v>
      </c>
      <c r="B264" s="2" t="n">
        <v>101</v>
      </c>
      <c r="C264" s="14" t="s">
        <v>429</v>
      </c>
      <c r="D264" s="14" t="s">
        <v>11</v>
      </c>
      <c r="F264" s="15" t="s">
        <v>41</v>
      </c>
    </row>
    <row r="265" customFormat="false" ht="13.8" hidden="false" customHeight="false" outlineLevel="0" collapsed="false">
      <c r="A265" s="13" t="s">
        <v>430</v>
      </c>
      <c r="B265" s="2" t="n">
        <v>101</v>
      </c>
      <c r="C265" s="14" t="s">
        <v>40</v>
      </c>
      <c r="D265" s="14" t="s">
        <v>11</v>
      </c>
      <c r="F265" s="15" t="s">
        <v>41</v>
      </c>
    </row>
    <row r="266" customFormat="false" ht="13.8" hidden="false" customHeight="false" outlineLevel="0" collapsed="false">
      <c r="A266" s="13" t="s">
        <v>431</v>
      </c>
      <c r="B266" s="2" t="n">
        <v>102</v>
      </c>
      <c r="C266" s="14" t="s">
        <v>149</v>
      </c>
      <c r="D266" s="14" t="s">
        <v>11</v>
      </c>
      <c r="F266" s="15"/>
    </row>
    <row r="267" customFormat="false" ht="13.8" hidden="false" customHeight="false" outlineLevel="0" collapsed="false">
      <c r="A267" s="13" t="s">
        <v>432</v>
      </c>
      <c r="B267" s="2" t="n">
        <v>102</v>
      </c>
      <c r="C267" s="14" t="s">
        <v>123</v>
      </c>
      <c r="D267" s="14" t="s">
        <v>433</v>
      </c>
      <c r="F267" s="15" t="s">
        <v>147</v>
      </c>
    </row>
    <row r="268" customFormat="false" ht="13.8" hidden="false" customHeight="false" outlineLevel="0" collapsed="false">
      <c r="A268" s="13" t="s">
        <v>434</v>
      </c>
      <c r="B268" s="2" t="n">
        <v>102</v>
      </c>
      <c r="C268" s="14" t="s">
        <v>149</v>
      </c>
      <c r="D268" s="14" t="s">
        <v>433</v>
      </c>
      <c r="F268" s="15" t="s">
        <v>15</v>
      </c>
    </row>
    <row r="269" customFormat="false" ht="13.8" hidden="false" customHeight="false" outlineLevel="0" collapsed="false">
      <c r="A269" s="13" t="s">
        <v>435</v>
      </c>
      <c r="B269" s="2" t="n">
        <v>102</v>
      </c>
      <c r="C269" s="14" t="s">
        <v>149</v>
      </c>
      <c r="D269" s="14" t="s">
        <v>433</v>
      </c>
      <c r="F269" s="15" t="s">
        <v>15</v>
      </c>
    </row>
    <row r="270" customFormat="false" ht="13.8" hidden="false" customHeight="false" outlineLevel="0" collapsed="false">
      <c r="A270" s="13" t="s">
        <v>436</v>
      </c>
      <c r="B270" s="2" t="n">
        <v>102</v>
      </c>
      <c r="C270" s="14" t="s">
        <v>437</v>
      </c>
      <c r="D270" s="14" t="s">
        <v>433</v>
      </c>
      <c r="F270" s="15" t="s">
        <v>162</v>
      </c>
    </row>
    <row r="271" customFormat="false" ht="13.8" hidden="false" customHeight="false" outlineLevel="0" collapsed="false">
      <c r="A271" s="13" t="s">
        <v>438</v>
      </c>
      <c r="B271" s="2" t="n">
        <v>102</v>
      </c>
      <c r="C271" s="14" t="s">
        <v>437</v>
      </c>
      <c r="D271" s="14" t="s">
        <v>433</v>
      </c>
      <c r="F271" s="15" t="s">
        <v>89</v>
      </c>
    </row>
    <row r="272" customFormat="false" ht="13.8" hidden="false" customHeight="false" outlineLevel="0" collapsed="false">
      <c r="A272" s="13" t="s">
        <v>439</v>
      </c>
      <c r="B272" s="2" t="n">
        <v>102</v>
      </c>
      <c r="C272" s="14" t="s">
        <v>437</v>
      </c>
      <c r="D272" s="14" t="s">
        <v>433</v>
      </c>
      <c r="F272" s="15" t="s">
        <v>162</v>
      </c>
    </row>
    <row r="273" customFormat="false" ht="13.8" hidden="false" customHeight="false" outlineLevel="0" collapsed="false">
      <c r="A273" s="13" t="s">
        <v>440</v>
      </c>
      <c r="B273" s="2" t="n">
        <v>102</v>
      </c>
      <c r="C273" s="14" t="s">
        <v>191</v>
      </c>
      <c r="D273" s="14" t="s">
        <v>433</v>
      </c>
      <c r="F273" s="15" t="s">
        <v>147</v>
      </c>
    </row>
    <row r="274" customFormat="false" ht="13.8" hidden="false" customHeight="false" outlineLevel="0" collapsed="false">
      <c r="A274" s="13" t="s">
        <v>441</v>
      </c>
      <c r="B274" s="2" t="n">
        <v>103</v>
      </c>
      <c r="C274" s="14" t="s">
        <v>123</v>
      </c>
      <c r="D274" s="14" t="s">
        <v>11</v>
      </c>
      <c r="F274" s="15" t="s">
        <v>147</v>
      </c>
    </row>
    <row r="275" customFormat="false" ht="13.8" hidden="false" customHeight="false" outlineLevel="0" collapsed="false">
      <c r="A275" s="13" t="s">
        <v>442</v>
      </c>
      <c r="B275" s="2" t="n">
        <v>103</v>
      </c>
      <c r="C275" s="14" t="s">
        <v>443</v>
      </c>
      <c r="D275" s="14" t="s">
        <v>11</v>
      </c>
      <c r="F275" s="15" t="s">
        <v>50</v>
      </c>
    </row>
    <row r="276" customFormat="false" ht="13.8" hidden="false" customHeight="false" outlineLevel="0" collapsed="false">
      <c r="A276" s="13" t="s">
        <v>444</v>
      </c>
      <c r="B276" s="2" t="n">
        <v>103</v>
      </c>
      <c r="C276" s="14" t="s">
        <v>445</v>
      </c>
      <c r="D276" s="14" t="s">
        <v>11</v>
      </c>
      <c r="F276" s="15"/>
    </row>
    <row r="277" customFormat="false" ht="13.8" hidden="false" customHeight="false" outlineLevel="0" collapsed="false">
      <c r="A277" s="13" t="s">
        <v>446</v>
      </c>
      <c r="B277" s="2" t="n">
        <v>103</v>
      </c>
      <c r="C277" s="14" t="s">
        <v>447</v>
      </c>
      <c r="D277" s="14" t="s">
        <v>11</v>
      </c>
      <c r="F277" s="15"/>
    </row>
    <row r="278" customFormat="false" ht="13.8" hidden="false" customHeight="false" outlineLevel="0" collapsed="false">
      <c r="A278" s="13" t="s">
        <v>448</v>
      </c>
      <c r="B278" s="2" t="n">
        <v>103</v>
      </c>
      <c r="C278" s="14" t="s">
        <v>123</v>
      </c>
      <c r="D278" s="14" t="s">
        <v>11</v>
      </c>
      <c r="F278" s="15" t="s">
        <v>147</v>
      </c>
    </row>
    <row r="279" customFormat="false" ht="13.8" hidden="false" customHeight="false" outlineLevel="0" collapsed="false">
      <c r="A279" s="13" t="s">
        <v>449</v>
      </c>
      <c r="B279" s="2" t="n">
        <v>103</v>
      </c>
      <c r="C279" s="14" t="s">
        <v>158</v>
      </c>
      <c r="D279" s="14" t="s">
        <v>11</v>
      </c>
      <c r="F279" s="15"/>
    </row>
    <row r="280" customFormat="false" ht="13.8" hidden="false" customHeight="false" outlineLevel="0" collapsed="false">
      <c r="A280" s="13" t="s">
        <v>450</v>
      </c>
      <c r="B280" s="2" t="n">
        <v>103</v>
      </c>
      <c r="C280" s="14" t="s">
        <v>451</v>
      </c>
      <c r="D280" s="14" t="s">
        <v>11</v>
      </c>
      <c r="F280" s="15"/>
    </row>
    <row r="281" customFormat="false" ht="13.8" hidden="false" customHeight="false" outlineLevel="0" collapsed="false">
      <c r="A281" s="13" t="s">
        <v>452</v>
      </c>
      <c r="B281" s="2" t="n">
        <v>103</v>
      </c>
      <c r="C281" s="14" t="s">
        <v>453</v>
      </c>
      <c r="D281" s="14" t="s">
        <v>433</v>
      </c>
      <c r="F281" s="15"/>
    </row>
    <row r="282" customFormat="false" ht="13.8" hidden="false" customHeight="false" outlineLevel="0" collapsed="false">
      <c r="A282" s="13" t="s">
        <v>454</v>
      </c>
      <c r="B282" s="2" t="n">
        <v>103</v>
      </c>
      <c r="C282" s="14" t="s">
        <v>455</v>
      </c>
      <c r="D282" s="14" t="s">
        <v>433</v>
      </c>
      <c r="F282" s="15"/>
    </row>
    <row r="283" customFormat="false" ht="13.8" hidden="false" customHeight="false" outlineLevel="0" collapsed="false">
      <c r="A283" s="13" t="s">
        <v>456</v>
      </c>
      <c r="B283" s="2" t="n">
        <v>103</v>
      </c>
      <c r="C283" s="14" t="s">
        <v>457</v>
      </c>
      <c r="D283" s="14" t="s">
        <v>433</v>
      </c>
      <c r="F283" s="15"/>
    </row>
    <row r="284" customFormat="false" ht="13.8" hidden="false" customHeight="false" outlineLevel="0" collapsed="false">
      <c r="A284" s="13" t="s">
        <v>458</v>
      </c>
      <c r="B284" s="2" t="n">
        <v>103</v>
      </c>
      <c r="C284" s="14" t="s">
        <v>123</v>
      </c>
      <c r="D284" s="14" t="s">
        <v>433</v>
      </c>
      <c r="F284" s="15" t="s">
        <v>50</v>
      </c>
    </row>
    <row r="285" customFormat="false" ht="13.8" hidden="false" customHeight="false" outlineLevel="0" collapsed="false">
      <c r="A285" s="13" t="s">
        <v>459</v>
      </c>
      <c r="B285" s="2" t="n">
        <v>103</v>
      </c>
      <c r="C285" s="14" t="s">
        <v>460</v>
      </c>
      <c r="D285" s="14" t="s">
        <v>433</v>
      </c>
      <c r="F285" s="15" t="s">
        <v>248</v>
      </c>
    </row>
    <row r="286" customFormat="false" ht="13.8" hidden="false" customHeight="false" outlineLevel="0" collapsed="false">
      <c r="A286" s="13" t="s">
        <v>461</v>
      </c>
      <c r="B286" s="2" t="n">
        <v>103</v>
      </c>
      <c r="C286" s="14" t="s">
        <v>462</v>
      </c>
      <c r="D286" s="14" t="s">
        <v>433</v>
      </c>
      <c r="F286" s="15"/>
    </row>
    <row r="287" customFormat="false" ht="13.8" hidden="false" customHeight="false" outlineLevel="0" collapsed="false">
      <c r="A287" s="13" t="s">
        <v>463</v>
      </c>
      <c r="B287" s="2" t="n">
        <v>103</v>
      </c>
      <c r="C287" s="14" t="s">
        <v>123</v>
      </c>
      <c r="D287" s="14" t="s">
        <v>433</v>
      </c>
      <c r="F287" s="15" t="s">
        <v>147</v>
      </c>
    </row>
    <row r="288" customFormat="false" ht="13.8" hidden="false" customHeight="false" outlineLevel="0" collapsed="false">
      <c r="A288" s="13" t="s">
        <v>464</v>
      </c>
      <c r="B288" s="2" t="n">
        <v>104</v>
      </c>
      <c r="C288" s="14" t="s">
        <v>465</v>
      </c>
      <c r="D288" s="14" t="s">
        <v>11</v>
      </c>
      <c r="F288" s="15" t="s">
        <v>289</v>
      </c>
    </row>
    <row r="289" customFormat="false" ht="13.8" hidden="false" customHeight="false" outlineLevel="0" collapsed="false">
      <c r="A289" s="13" t="s">
        <v>466</v>
      </c>
      <c r="B289" s="2" t="n">
        <v>104</v>
      </c>
      <c r="C289" s="14" t="s">
        <v>123</v>
      </c>
      <c r="D289" s="14" t="s">
        <v>11</v>
      </c>
      <c r="F289" s="15" t="s">
        <v>50</v>
      </c>
    </row>
    <row r="290" customFormat="false" ht="13.8" hidden="false" customHeight="false" outlineLevel="0" collapsed="false">
      <c r="A290" s="13" t="s">
        <v>467</v>
      </c>
      <c r="B290" s="2" t="n">
        <v>104</v>
      </c>
      <c r="C290" s="14" t="s">
        <v>123</v>
      </c>
      <c r="D290" s="14" t="s">
        <v>11</v>
      </c>
      <c r="F290" s="15" t="s">
        <v>147</v>
      </c>
    </row>
    <row r="291" customFormat="false" ht="13.8" hidden="false" customHeight="false" outlineLevel="0" collapsed="false">
      <c r="A291" s="13" t="s">
        <v>468</v>
      </c>
      <c r="B291" s="2" t="n">
        <v>104</v>
      </c>
      <c r="C291" s="14" t="s">
        <v>164</v>
      </c>
      <c r="D291" s="14" t="s">
        <v>11</v>
      </c>
      <c r="F291" s="15"/>
    </row>
    <row r="292" customFormat="false" ht="13.8" hidden="false" customHeight="false" outlineLevel="0" collapsed="false">
      <c r="A292" s="13" t="s">
        <v>469</v>
      </c>
      <c r="B292" s="2" t="n">
        <v>106</v>
      </c>
      <c r="C292" s="14" t="s">
        <v>470</v>
      </c>
      <c r="D292" s="14" t="s">
        <v>11</v>
      </c>
      <c r="F292" s="15"/>
    </row>
    <row r="293" customFormat="false" ht="13.8" hidden="false" customHeight="false" outlineLevel="0" collapsed="false">
      <c r="A293" s="13" t="s">
        <v>471</v>
      </c>
      <c r="B293" s="2" t="n">
        <v>106</v>
      </c>
      <c r="C293" s="14" t="s">
        <v>472</v>
      </c>
      <c r="D293" s="14" t="s">
        <v>11</v>
      </c>
      <c r="F293" s="15"/>
    </row>
    <row r="294" customFormat="false" ht="13.8" hidden="false" customHeight="false" outlineLevel="0" collapsed="false">
      <c r="A294" s="13" t="s">
        <v>473</v>
      </c>
      <c r="B294" s="2" t="n">
        <v>106</v>
      </c>
      <c r="C294" s="14" t="s">
        <v>123</v>
      </c>
      <c r="D294" s="14" t="s">
        <v>11</v>
      </c>
      <c r="F294" s="15" t="s">
        <v>50</v>
      </c>
    </row>
    <row r="295" customFormat="false" ht="13.8" hidden="false" customHeight="false" outlineLevel="0" collapsed="false">
      <c r="A295" s="13" t="s">
        <v>474</v>
      </c>
      <c r="B295" s="2" t="n">
        <v>106</v>
      </c>
      <c r="C295" s="14" t="s">
        <v>236</v>
      </c>
      <c r="D295" s="14" t="s">
        <v>11</v>
      </c>
      <c r="F295" s="15"/>
    </row>
    <row r="296" customFormat="false" ht="13.8" hidden="false" customHeight="false" outlineLevel="0" collapsed="false">
      <c r="A296" s="13" t="s">
        <v>475</v>
      </c>
      <c r="B296" s="2" t="n">
        <v>106</v>
      </c>
      <c r="C296" s="14" t="s">
        <v>74</v>
      </c>
      <c r="D296" s="14" t="s">
        <v>11</v>
      </c>
      <c r="F296" s="15"/>
    </row>
    <row r="297" customFormat="false" ht="13.8" hidden="false" customHeight="false" outlineLevel="0" collapsed="false">
      <c r="A297" s="13" t="s">
        <v>476</v>
      </c>
      <c r="B297" s="2" t="n">
        <v>106</v>
      </c>
      <c r="C297" s="14" t="s">
        <v>123</v>
      </c>
      <c r="D297" s="14" t="s">
        <v>11</v>
      </c>
      <c r="F297" s="15" t="s">
        <v>50</v>
      </c>
    </row>
    <row r="298" customFormat="false" ht="13.8" hidden="false" customHeight="false" outlineLevel="0" collapsed="false">
      <c r="A298" s="13" t="s">
        <v>477</v>
      </c>
      <c r="B298" s="2" t="n">
        <v>101</v>
      </c>
      <c r="C298" s="14" t="s">
        <v>123</v>
      </c>
      <c r="D298" s="14" t="s">
        <v>202</v>
      </c>
      <c r="F298" s="15" t="s">
        <v>248</v>
      </c>
    </row>
    <row r="299" customFormat="false" ht="13.8" hidden="false" customHeight="false" outlineLevel="0" collapsed="false">
      <c r="A299" s="13" t="s">
        <v>478</v>
      </c>
      <c r="B299" s="2" t="n">
        <v>101</v>
      </c>
      <c r="C299" s="14" t="s">
        <v>123</v>
      </c>
      <c r="D299" s="14" t="s">
        <v>202</v>
      </c>
      <c r="F299" s="15" t="s">
        <v>248</v>
      </c>
    </row>
    <row r="300" customFormat="false" ht="13.8" hidden="false" customHeight="false" outlineLevel="0" collapsed="false">
      <c r="A300" s="13" t="s">
        <v>479</v>
      </c>
      <c r="B300" s="2" t="n">
        <v>101</v>
      </c>
      <c r="C300" s="14" t="s">
        <v>480</v>
      </c>
      <c r="D300" s="14" t="s">
        <v>202</v>
      </c>
      <c r="F300" s="15" t="s">
        <v>50</v>
      </c>
    </row>
    <row r="301" customFormat="false" ht="13.8" hidden="false" customHeight="false" outlineLevel="0" collapsed="false">
      <c r="A301" s="13" t="s">
        <v>481</v>
      </c>
      <c r="B301" s="2" t="n">
        <v>101</v>
      </c>
      <c r="C301" s="14" t="s">
        <v>482</v>
      </c>
      <c r="D301" s="14" t="s">
        <v>202</v>
      </c>
      <c r="F301" s="15"/>
    </row>
    <row r="302" customFormat="false" ht="13.8" hidden="false" customHeight="false" outlineLevel="0" collapsed="false">
      <c r="A302" s="13" t="s">
        <v>483</v>
      </c>
      <c r="B302" s="2" t="n">
        <v>101</v>
      </c>
      <c r="C302" s="14" t="s">
        <v>484</v>
      </c>
      <c r="D302" s="14" t="s">
        <v>202</v>
      </c>
      <c r="F302" s="15"/>
    </row>
    <row r="303" customFormat="false" ht="13.8" hidden="false" customHeight="false" outlineLevel="0" collapsed="false">
      <c r="A303" s="13" t="s">
        <v>485</v>
      </c>
      <c r="B303" s="2" t="n">
        <v>101</v>
      </c>
      <c r="C303" s="14" t="s">
        <v>25</v>
      </c>
      <c r="D303" s="14" t="s">
        <v>202</v>
      </c>
      <c r="F303" s="15"/>
    </row>
    <row r="304" customFormat="false" ht="13.8" hidden="false" customHeight="false" outlineLevel="0" collapsed="false">
      <c r="A304" s="13" t="s">
        <v>486</v>
      </c>
      <c r="B304" s="2" t="n">
        <v>101</v>
      </c>
      <c r="C304" s="14" t="s">
        <v>123</v>
      </c>
      <c r="D304" s="14" t="s">
        <v>202</v>
      </c>
      <c r="F304" s="15" t="s">
        <v>50</v>
      </c>
    </row>
    <row r="305" customFormat="false" ht="13.8" hidden="false" customHeight="false" outlineLevel="0" collapsed="false">
      <c r="A305" s="13" t="s">
        <v>487</v>
      </c>
      <c r="B305" s="2" t="n">
        <v>101</v>
      </c>
      <c r="C305" s="14" t="s">
        <v>123</v>
      </c>
      <c r="D305" s="14" t="s">
        <v>202</v>
      </c>
      <c r="F305" s="15" t="s">
        <v>50</v>
      </c>
    </row>
    <row r="306" customFormat="false" ht="13.8" hidden="false" customHeight="false" outlineLevel="0" collapsed="false">
      <c r="A306" s="13" t="s">
        <v>488</v>
      </c>
      <c r="B306" s="2" t="n">
        <v>101</v>
      </c>
      <c r="C306" s="14" t="s">
        <v>123</v>
      </c>
      <c r="D306" s="14" t="s">
        <v>202</v>
      </c>
      <c r="F306" s="15" t="s">
        <v>248</v>
      </c>
    </row>
    <row r="307" customFormat="false" ht="13.8" hidden="false" customHeight="false" outlineLevel="0" collapsed="false">
      <c r="A307" s="13" t="s">
        <v>489</v>
      </c>
      <c r="B307" s="2" t="n">
        <v>101</v>
      </c>
      <c r="C307" s="14" t="s">
        <v>490</v>
      </c>
      <c r="D307" s="14" t="s">
        <v>202</v>
      </c>
      <c r="F307" s="15" t="s">
        <v>228</v>
      </c>
    </row>
    <row r="308" customFormat="false" ht="13.8" hidden="false" customHeight="false" outlineLevel="0" collapsed="false">
      <c r="A308" s="13" t="s">
        <v>491</v>
      </c>
      <c r="B308" s="2" t="n">
        <v>102</v>
      </c>
      <c r="C308" s="14" t="s">
        <v>273</v>
      </c>
      <c r="D308" s="14" t="s">
        <v>202</v>
      </c>
      <c r="F308" s="15" t="s">
        <v>228</v>
      </c>
    </row>
    <row r="309" customFormat="false" ht="13.8" hidden="false" customHeight="false" outlineLevel="0" collapsed="false">
      <c r="A309" s="13" t="s">
        <v>492</v>
      </c>
      <c r="B309" s="2" t="n">
        <v>102</v>
      </c>
      <c r="C309" s="14" t="s">
        <v>123</v>
      </c>
      <c r="D309" s="14" t="s">
        <v>202</v>
      </c>
      <c r="F309" s="15" t="s">
        <v>50</v>
      </c>
    </row>
    <row r="310" customFormat="false" ht="13.8" hidden="false" customHeight="false" outlineLevel="0" collapsed="false">
      <c r="A310" s="13" t="s">
        <v>493</v>
      </c>
      <c r="B310" s="2" t="n">
        <v>102</v>
      </c>
      <c r="C310" s="14" t="s">
        <v>123</v>
      </c>
      <c r="D310" s="14" t="s">
        <v>202</v>
      </c>
      <c r="F310" s="15" t="s">
        <v>50</v>
      </c>
    </row>
    <row r="311" customFormat="false" ht="13.8" hidden="false" customHeight="false" outlineLevel="0" collapsed="false">
      <c r="A311" s="13" t="s">
        <v>494</v>
      </c>
      <c r="B311" s="2" t="n">
        <v>102</v>
      </c>
      <c r="C311" s="14" t="s">
        <v>123</v>
      </c>
      <c r="D311" s="14" t="s">
        <v>202</v>
      </c>
      <c r="F311" s="15" t="s">
        <v>50</v>
      </c>
    </row>
    <row r="312" customFormat="false" ht="13.8" hidden="false" customHeight="false" outlineLevel="0" collapsed="false">
      <c r="A312" s="13" t="s">
        <v>495</v>
      </c>
      <c r="B312" s="2" t="n">
        <v>102</v>
      </c>
      <c r="C312" s="14" t="s">
        <v>123</v>
      </c>
      <c r="D312" s="14" t="s">
        <v>202</v>
      </c>
      <c r="F312" s="15" t="s">
        <v>50</v>
      </c>
    </row>
    <row r="313" customFormat="false" ht="13.8" hidden="false" customHeight="false" outlineLevel="0" collapsed="false">
      <c r="A313" s="13" t="s">
        <v>496</v>
      </c>
      <c r="B313" s="2" t="n">
        <v>102</v>
      </c>
      <c r="C313" s="14" t="s">
        <v>497</v>
      </c>
      <c r="D313" s="14" t="s">
        <v>202</v>
      </c>
      <c r="F313" s="15"/>
    </row>
    <row r="314" customFormat="false" ht="13.8" hidden="false" customHeight="false" outlineLevel="0" collapsed="false">
      <c r="A314" s="13" t="s">
        <v>498</v>
      </c>
      <c r="B314" s="2" t="n">
        <v>102</v>
      </c>
      <c r="C314" s="14" t="s">
        <v>123</v>
      </c>
      <c r="D314" s="14" t="s">
        <v>202</v>
      </c>
      <c r="F314" s="15" t="s">
        <v>50</v>
      </c>
    </row>
    <row r="315" customFormat="false" ht="13.8" hidden="false" customHeight="false" outlineLevel="0" collapsed="false">
      <c r="A315" s="13" t="s">
        <v>499</v>
      </c>
      <c r="B315" s="2" t="n">
        <v>102</v>
      </c>
      <c r="C315" s="14" t="s">
        <v>123</v>
      </c>
      <c r="D315" s="14" t="s">
        <v>202</v>
      </c>
      <c r="F315" s="15" t="s">
        <v>50</v>
      </c>
    </row>
    <row r="316" customFormat="false" ht="13.8" hidden="false" customHeight="false" outlineLevel="0" collapsed="false">
      <c r="A316" s="13" t="s">
        <v>500</v>
      </c>
      <c r="B316" s="2" t="n">
        <v>103</v>
      </c>
      <c r="C316" s="14" t="s">
        <v>123</v>
      </c>
      <c r="D316" s="14" t="s">
        <v>202</v>
      </c>
      <c r="F316" s="15" t="s">
        <v>50</v>
      </c>
    </row>
    <row r="317" customFormat="false" ht="13.8" hidden="false" customHeight="false" outlineLevel="0" collapsed="false">
      <c r="A317" s="13" t="s">
        <v>501</v>
      </c>
      <c r="B317" s="2" t="n">
        <v>103</v>
      </c>
      <c r="C317" s="14" t="s">
        <v>233</v>
      </c>
      <c r="D317" s="14" t="s">
        <v>202</v>
      </c>
      <c r="F317" s="15"/>
    </row>
    <row r="318" customFormat="false" ht="13.8" hidden="false" customHeight="false" outlineLevel="0" collapsed="false">
      <c r="A318" s="13" t="s">
        <v>502</v>
      </c>
      <c r="B318" s="2" t="n">
        <v>103</v>
      </c>
      <c r="C318" s="14" t="s">
        <v>503</v>
      </c>
      <c r="D318" s="14" t="s">
        <v>202</v>
      </c>
      <c r="F318" s="15" t="s">
        <v>504</v>
      </c>
    </row>
    <row r="319" customFormat="false" ht="13.8" hidden="false" customHeight="false" outlineLevel="0" collapsed="false">
      <c r="A319" s="13" t="s">
        <v>505</v>
      </c>
      <c r="B319" s="2" t="n">
        <v>103</v>
      </c>
      <c r="C319" s="14" t="s">
        <v>460</v>
      </c>
      <c r="D319" s="14" t="s">
        <v>202</v>
      </c>
      <c r="F319" s="15" t="s">
        <v>50</v>
      </c>
    </row>
    <row r="320" customFormat="false" ht="13.8" hidden="false" customHeight="false" outlineLevel="0" collapsed="false">
      <c r="A320" s="13" t="s">
        <v>506</v>
      </c>
      <c r="B320" s="2" t="n">
        <v>103</v>
      </c>
      <c r="C320" s="14" t="s">
        <v>507</v>
      </c>
      <c r="D320" s="14" t="s">
        <v>202</v>
      </c>
      <c r="F320" s="15"/>
    </row>
    <row r="321" customFormat="false" ht="13.8" hidden="false" customHeight="false" outlineLevel="0" collapsed="false">
      <c r="A321" s="13" t="s">
        <v>508</v>
      </c>
      <c r="B321" s="2" t="n">
        <v>103</v>
      </c>
      <c r="C321" s="14" t="s">
        <v>509</v>
      </c>
      <c r="D321" s="14" t="s">
        <v>202</v>
      </c>
      <c r="E321" s="4" t="s">
        <v>510</v>
      </c>
      <c r="F321" s="15"/>
    </row>
    <row r="322" customFormat="false" ht="13.8" hidden="false" customHeight="false" outlineLevel="0" collapsed="false">
      <c r="A322" s="13" t="s">
        <v>511</v>
      </c>
      <c r="B322" s="2" t="n">
        <v>103</v>
      </c>
      <c r="C322" s="14" t="s">
        <v>445</v>
      </c>
      <c r="D322" s="14" t="s">
        <v>202</v>
      </c>
      <c r="F322" s="15"/>
    </row>
    <row r="323" customFormat="false" ht="13.8" hidden="false" customHeight="false" outlineLevel="0" collapsed="false">
      <c r="A323" s="13" t="s">
        <v>512</v>
      </c>
      <c r="B323" s="2" t="n">
        <v>103</v>
      </c>
      <c r="C323" s="14" t="s">
        <v>513</v>
      </c>
      <c r="D323" s="14" t="s">
        <v>202</v>
      </c>
      <c r="F323" s="15" t="s">
        <v>504</v>
      </c>
    </row>
    <row r="324" customFormat="false" ht="13.8" hidden="false" customHeight="false" outlineLevel="0" collapsed="false">
      <c r="A324" s="13" t="s">
        <v>514</v>
      </c>
      <c r="B324" s="2" t="n">
        <v>103</v>
      </c>
      <c r="C324" s="14" t="s">
        <v>74</v>
      </c>
      <c r="D324" s="14" t="s">
        <v>202</v>
      </c>
      <c r="F324" s="15"/>
    </row>
    <row r="325" customFormat="false" ht="13.8" hidden="false" customHeight="false" outlineLevel="0" collapsed="false">
      <c r="A325" s="13" t="s">
        <v>515</v>
      </c>
      <c r="B325" s="2" t="n">
        <v>103</v>
      </c>
      <c r="C325" s="14" t="s">
        <v>513</v>
      </c>
      <c r="D325" s="14" t="s">
        <v>202</v>
      </c>
      <c r="F325" s="15"/>
    </row>
    <row r="326" customFormat="false" ht="13.8" hidden="false" customHeight="false" outlineLevel="0" collapsed="false">
      <c r="A326" s="13" t="s">
        <v>516</v>
      </c>
      <c r="B326" s="2" t="n">
        <v>106</v>
      </c>
      <c r="C326" s="14" t="s">
        <v>517</v>
      </c>
      <c r="D326" s="14" t="s">
        <v>202</v>
      </c>
      <c r="F326" s="15" t="s">
        <v>26</v>
      </c>
    </row>
    <row r="327" customFormat="false" ht="13.8" hidden="false" customHeight="false" outlineLevel="0" collapsed="false">
      <c r="A327" s="13" t="s">
        <v>518</v>
      </c>
      <c r="B327" s="2" t="n">
        <v>106</v>
      </c>
      <c r="C327" s="14" t="s">
        <v>236</v>
      </c>
      <c r="D327" s="14" t="s">
        <v>202</v>
      </c>
      <c r="F327" s="15"/>
    </row>
    <row r="328" customFormat="false" ht="13.8" hidden="false" customHeight="false" outlineLevel="0" collapsed="false">
      <c r="A328" s="13" t="s">
        <v>519</v>
      </c>
      <c r="B328" s="2" t="n">
        <v>106</v>
      </c>
      <c r="C328" s="14" t="s">
        <v>520</v>
      </c>
      <c r="D328" s="14" t="s">
        <v>202</v>
      </c>
      <c r="F328" s="15"/>
    </row>
    <row r="329" customFormat="false" ht="13.8" hidden="false" customHeight="false" outlineLevel="0" collapsed="false">
      <c r="A329" s="13" t="s">
        <v>521</v>
      </c>
      <c r="B329" s="2" t="n">
        <v>106</v>
      </c>
      <c r="C329" s="14" t="s">
        <v>522</v>
      </c>
      <c r="D329" s="14" t="s">
        <v>202</v>
      </c>
      <c r="F329" s="15"/>
    </row>
    <row r="330" customFormat="false" ht="13.8" hidden="false" customHeight="false" outlineLevel="0" collapsed="false">
      <c r="A330" s="13" t="s">
        <v>523</v>
      </c>
      <c r="B330" s="2" t="n">
        <v>106</v>
      </c>
      <c r="C330" s="14" t="s">
        <v>123</v>
      </c>
      <c r="D330" s="14" t="s">
        <v>202</v>
      </c>
      <c r="F330" s="15" t="s">
        <v>50</v>
      </c>
    </row>
    <row r="331" customFormat="false" ht="13.8" hidden="false" customHeight="false" outlineLevel="0" collapsed="false">
      <c r="A331" s="13" t="s">
        <v>524</v>
      </c>
      <c r="B331" s="2" t="n">
        <v>101</v>
      </c>
      <c r="C331" s="14" t="s">
        <v>123</v>
      </c>
      <c r="D331" s="14" t="s">
        <v>281</v>
      </c>
      <c r="F331" s="15" t="s">
        <v>50</v>
      </c>
    </row>
    <row r="332" customFormat="false" ht="13.8" hidden="false" customHeight="false" outlineLevel="0" collapsed="false">
      <c r="A332" s="13" t="s">
        <v>525</v>
      </c>
      <c r="B332" s="2" t="n">
        <v>101</v>
      </c>
      <c r="C332" s="14" t="s">
        <v>526</v>
      </c>
      <c r="D332" s="14" t="s">
        <v>281</v>
      </c>
      <c r="F332" s="15"/>
    </row>
    <row r="333" customFormat="false" ht="13.8" hidden="false" customHeight="false" outlineLevel="0" collapsed="false">
      <c r="A333" s="13" t="s">
        <v>527</v>
      </c>
      <c r="B333" s="2" t="n">
        <v>101</v>
      </c>
      <c r="C333" s="14" t="s">
        <v>123</v>
      </c>
      <c r="D333" s="14" t="s">
        <v>281</v>
      </c>
      <c r="F333" s="15" t="s">
        <v>50</v>
      </c>
    </row>
    <row r="334" customFormat="false" ht="13.8" hidden="false" customHeight="false" outlineLevel="0" collapsed="false">
      <c r="A334" s="18" t="s">
        <v>528</v>
      </c>
      <c r="B334" s="2" t="n">
        <v>101</v>
      </c>
      <c r="C334" s="14" t="s">
        <v>55</v>
      </c>
      <c r="D334" s="14" t="s">
        <v>281</v>
      </c>
      <c r="F334" s="15"/>
    </row>
    <row r="335" customFormat="false" ht="13.8" hidden="false" customHeight="false" outlineLevel="0" collapsed="false">
      <c r="A335" s="18" t="s">
        <v>529</v>
      </c>
      <c r="B335" s="2" t="n">
        <v>101</v>
      </c>
      <c r="C335" s="14" t="s">
        <v>55</v>
      </c>
      <c r="D335" s="14" t="s">
        <v>281</v>
      </c>
      <c r="F335" s="15"/>
    </row>
    <row r="336" customFormat="false" ht="13.8" hidden="false" customHeight="false" outlineLevel="0" collapsed="false">
      <c r="A336" s="18" t="s">
        <v>530</v>
      </c>
      <c r="B336" s="2" t="n">
        <v>101</v>
      </c>
      <c r="C336" s="14" t="s">
        <v>531</v>
      </c>
      <c r="D336" s="14" t="s">
        <v>281</v>
      </c>
      <c r="F336" s="15" t="s">
        <v>41</v>
      </c>
    </row>
    <row r="337" customFormat="false" ht="13.8" hidden="false" customHeight="false" outlineLevel="0" collapsed="false">
      <c r="A337" s="18" t="s">
        <v>532</v>
      </c>
      <c r="B337" s="2" t="n">
        <v>101</v>
      </c>
      <c r="C337" s="14" t="s">
        <v>288</v>
      </c>
      <c r="D337" s="14" t="s">
        <v>281</v>
      </c>
      <c r="F337" s="15" t="s">
        <v>26</v>
      </c>
    </row>
    <row r="338" customFormat="false" ht="13.8" hidden="false" customHeight="false" outlineLevel="0" collapsed="false">
      <c r="A338" s="18" t="s">
        <v>533</v>
      </c>
      <c r="B338" s="2" t="n">
        <v>101</v>
      </c>
      <c r="C338" s="14" t="s">
        <v>288</v>
      </c>
      <c r="D338" s="14" t="s">
        <v>281</v>
      </c>
      <c r="F338" s="15" t="s">
        <v>50</v>
      </c>
    </row>
    <row r="339" customFormat="false" ht="13.8" hidden="false" customHeight="false" outlineLevel="0" collapsed="false">
      <c r="A339" s="13" t="s">
        <v>534</v>
      </c>
      <c r="B339" s="2" t="n">
        <v>101</v>
      </c>
      <c r="C339" s="14" t="s">
        <v>98</v>
      </c>
      <c r="D339" s="14" t="s">
        <v>281</v>
      </c>
      <c r="F339" s="15"/>
    </row>
    <row r="340" customFormat="false" ht="13.8" hidden="false" customHeight="false" outlineLevel="0" collapsed="false">
      <c r="A340" s="18" t="s">
        <v>535</v>
      </c>
      <c r="B340" s="2" t="n">
        <v>101</v>
      </c>
      <c r="C340" s="14" t="s">
        <v>536</v>
      </c>
      <c r="D340" s="14" t="s">
        <v>281</v>
      </c>
      <c r="F340" s="15"/>
    </row>
    <row r="341" customFormat="false" ht="13.8" hidden="false" customHeight="false" outlineLevel="0" collapsed="false">
      <c r="A341" s="18" t="s">
        <v>537</v>
      </c>
      <c r="B341" s="2" t="n">
        <v>101</v>
      </c>
      <c r="C341" s="14" t="s">
        <v>484</v>
      </c>
      <c r="D341" s="14" t="s">
        <v>281</v>
      </c>
      <c r="F341" s="15"/>
    </row>
    <row r="342" customFormat="false" ht="13.8" hidden="false" customHeight="false" outlineLevel="0" collapsed="false">
      <c r="A342" s="13" t="s">
        <v>538</v>
      </c>
      <c r="B342" s="2" t="n">
        <v>101</v>
      </c>
      <c r="C342" s="14" t="s">
        <v>539</v>
      </c>
      <c r="D342" s="14" t="s">
        <v>281</v>
      </c>
      <c r="F342" s="15"/>
    </row>
    <row r="343" customFormat="false" ht="13.8" hidden="false" customHeight="false" outlineLevel="0" collapsed="false">
      <c r="A343" s="13" t="s">
        <v>540</v>
      </c>
      <c r="B343" s="2" t="n">
        <v>101</v>
      </c>
      <c r="C343" s="14" t="s">
        <v>98</v>
      </c>
      <c r="D343" s="14" t="s">
        <v>281</v>
      </c>
      <c r="F343" s="15"/>
    </row>
    <row r="344" customFormat="false" ht="13.8" hidden="false" customHeight="false" outlineLevel="0" collapsed="false">
      <c r="A344" s="20" t="s">
        <v>541</v>
      </c>
      <c r="B344" s="2" t="n">
        <v>101</v>
      </c>
      <c r="C344" s="14" t="s">
        <v>291</v>
      </c>
      <c r="D344" s="14" t="s">
        <v>281</v>
      </c>
      <c r="F344" s="15"/>
      <c r="H344" s="6" t="s">
        <v>542</v>
      </c>
    </row>
    <row r="345" customFormat="false" ht="13.8" hidden="false" customHeight="false" outlineLevel="0" collapsed="false">
      <c r="A345" s="13" t="s">
        <v>543</v>
      </c>
      <c r="B345" s="2" t="n">
        <v>101</v>
      </c>
      <c r="C345" s="14" t="s">
        <v>544</v>
      </c>
      <c r="D345" s="14" t="s">
        <v>281</v>
      </c>
      <c r="F345" s="15"/>
      <c r="H345" s="3"/>
    </row>
    <row r="346" customFormat="false" ht="13.8" hidden="false" customHeight="false" outlineLevel="0" collapsed="false">
      <c r="A346" s="13" t="s">
        <v>545</v>
      </c>
      <c r="B346" s="2" t="n">
        <v>101</v>
      </c>
      <c r="C346" s="14" t="s">
        <v>55</v>
      </c>
      <c r="D346" s="14" t="s">
        <v>281</v>
      </c>
      <c r="F346" s="15" t="s">
        <v>41</v>
      </c>
      <c r="H346" s="3"/>
    </row>
    <row r="347" customFormat="false" ht="13.8" hidden="false" customHeight="false" outlineLevel="0" collapsed="false">
      <c r="A347" s="28" t="s">
        <v>546</v>
      </c>
      <c r="B347" s="2" t="n">
        <v>101</v>
      </c>
      <c r="C347" s="14" t="s">
        <v>547</v>
      </c>
      <c r="D347" s="14" t="s">
        <v>281</v>
      </c>
      <c r="F347" s="15"/>
      <c r="H347" s="6" t="s">
        <v>548</v>
      </c>
    </row>
    <row r="348" customFormat="false" ht="13.8" hidden="false" customHeight="false" outlineLevel="0" collapsed="false">
      <c r="A348" s="13" t="s">
        <v>549</v>
      </c>
      <c r="B348" s="2" t="n">
        <v>101</v>
      </c>
      <c r="C348" s="14" t="s">
        <v>550</v>
      </c>
      <c r="D348" s="14" t="s">
        <v>281</v>
      </c>
      <c r="F348" s="15" t="s">
        <v>26</v>
      </c>
    </row>
    <row r="349" customFormat="false" ht="13.8" hidden="false" customHeight="false" outlineLevel="0" collapsed="false">
      <c r="A349" s="13" t="s">
        <v>551</v>
      </c>
      <c r="B349" s="2" t="n">
        <v>101</v>
      </c>
      <c r="C349" s="14" t="s">
        <v>552</v>
      </c>
      <c r="D349" s="14" t="s">
        <v>281</v>
      </c>
      <c r="F349" s="15"/>
    </row>
    <row r="350" customFormat="false" ht="13.8" hidden="false" customHeight="false" outlineLevel="0" collapsed="false">
      <c r="A350" s="20" t="s">
        <v>553</v>
      </c>
      <c r="B350" s="2" t="n">
        <v>101</v>
      </c>
      <c r="C350" s="14" t="s">
        <v>36</v>
      </c>
      <c r="D350" s="14" t="s">
        <v>281</v>
      </c>
      <c r="F350" s="15"/>
      <c r="G350" s="27" t="n">
        <v>37329</v>
      </c>
      <c r="H350" s="6" t="s">
        <v>554</v>
      </c>
    </row>
    <row r="351" customFormat="false" ht="13.8" hidden="false" customHeight="false" outlineLevel="0" collapsed="false">
      <c r="A351" s="13" t="s">
        <v>555</v>
      </c>
      <c r="B351" s="2" t="n">
        <v>101</v>
      </c>
      <c r="C351" s="14" t="s">
        <v>123</v>
      </c>
      <c r="D351" s="14" t="s">
        <v>281</v>
      </c>
      <c r="F351" s="15" t="s">
        <v>50</v>
      </c>
    </row>
    <row r="352" customFormat="false" ht="13.8" hidden="false" customHeight="false" outlineLevel="0" collapsed="false">
      <c r="A352" s="13" t="s">
        <v>556</v>
      </c>
      <c r="B352" s="2" t="n">
        <v>101</v>
      </c>
      <c r="C352" s="14" t="s">
        <v>55</v>
      </c>
      <c r="D352" s="14" t="s">
        <v>281</v>
      </c>
      <c r="F352" s="15" t="s">
        <v>41</v>
      </c>
    </row>
    <row r="353" customFormat="false" ht="13.8" hidden="false" customHeight="false" outlineLevel="0" collapsed="false">
      <c r="A353" s="13" t="s">
        <v>557</v>
      </c>
      <c r="B353" s="2" t="n">
        <v>101</v>
      </c>
      <c r="C353" s="14" t="s">
        <v>123</v>
      </c>
      <c r="D353" s="14" t="s">
        <v>281</v>
      </c>
      <c r="F353" s="15"/>
    </row>
    <row r="354" customFormat="false" ht="13.8" hidden="false" customHeight="false" outlineLevel="0" collapsed="false">
      <c r="A354" s="13" t="s">
        <v>558</v>
      </c>
      <c r="B354" s="2" t="n">
        <v>101</v>
      </c>
      <c r="C354" s="14" t="s">
        <v>123</v>
      </c>
      <c r="D354" s="14" t="s">
        <v>281</v>
      </c>
      <c r="F354" s="15"/>
    </row>
    <row r="355" customFormat="false" ht="13.8" hidden="false" customHeight="false" outlineLevel="0" collapsed="false">
      <c r="A355" s="13" t="s">
        <v>559</v>
      </c>
      <c r="B355" s="2" t="n">
        <v>101</v>
      </c>
      <c r="C355" s="14" t="s">
        <v>123</v>
      </c>
      <c r="D355" s="14" t="s">
        <v>281</v>
      </c>
      <c r="F355" s="15" t="s">
        <v>560</v>
      </c>
    </row>
    <row r="356" customFormat="false" ht="13.8" hidden="false" customHeight="false" outlineLevel="0" collapsed="false">
      <c r="A356" s="13" t="s">
        <v>561</v>
      </c>
      <c r="B356" s="2" t="n">
        <v>101</v>
      </c>
      <c r="C356" s="14" t="s">
        <v>123</v>
      </c>
      <c r="D356" s="14" t="s">
        <v>281</v>
      </c>
      <c r="F356" s="15" t="s">
        <v>50</v>
      </c>
    </row>
    <row r="357" customFormat="false" ht="13.8" hidden="false" customHeight="false" outlineLevel="0" collapsed="false">
      <c r="A357" s="18" t="s">
        <v>562</v>
      </c>
      <c r="B357" s="2" t="n">
        <v>101</v>
      </c>
      <c r="C357" s="14" t="s">
        <v>98</v>
      </c>
      <c r="D357" s="14" t="s">
        <v>281</v>
      </c>
      <c r="F357" s="15" t="s">
        <v>41</v>
      </c>
      <c r="H357" s="6" t="s">
        <v>563</v>
      </c>
    </row>
    <row r="358" customFormat="false" ht="13.8" hidden="false" customHeight="false" outlineLevel="0" collapsed="false">
      <c r="A358" s="13" t="s">
        <v>564</v>
      </c>
      <c r="B358" s="2" t="n">
        <v>101</v>
      </c>
      <c r="C358" s="14" t="s">
        <v>71</v>
      </c>
      <c r="D358" s="14" t="s">
        <v>281</v>
      </c>
      <c r="F358" s="15" t="s">
        <v>41</v>
      </c>
      <c r="H358" s="6" t="s">
        <v>563</v>
      </c>
    </row>
    <row r="359" customFormat="false" ht="13.8" hidden="false" customHeight="false" outlineLevel="0" collapsed="false">
      <c r="A359" s="13" t="s">
        <v>565</v>
      </c>
      <c r="B359" s="2" t="n">
        <v>101</v>
      </c>
      <c r="C359" s="14" t="s">
        <v>123</v>
      </c>
      <c r="D359" s="14" t="s">
        <v>281</v>
      </c>
      <c r="F359" s="15"/>
      <c r="H359" s="6" t="s">
        <v>566</v>
      </c>
    </row>
    <row r="360" customFormat="false" ht="13.8" hidden="false" customHeight="false" outlineLevel="0" collapsed="false">
      <c r="A360" s="13" t="s">
        <v>567</v>
      </c>
      <c r="B360" s="2" t="n">
        <v>101</v>
      </c>
      <c r="C360" s="14" t="s">
        <v>568</v>
      </c>
      <c r="D360" s="14" t="s">
        <v>281</v>
      </c>
      <c r="F360" s="15"/>
    </row>
    <row r="361" customFormat="false" ht="13.8" hidden="false" customHeight="false" outlineLevel="0" collapsed="false">
      <c r="A361" s="13" t="s">
        <v>569</v>
      </c>
      <c r="B361" s="2" t="n">
        <v>101</v>
      </c>
      <c r="C361" s="14" t="s">
        <v>98</v>
      </c>
      <c r="D361" s="14" t="s">
        <v>281</v>
      </c>
      <c r="F361" s="15" t="s">
        <v>41</v>
      </c>
    </row>
    <row r="362" customFormat="false" ht="13.8" hidden="false" customHeight="false" outlineLevel="0" collapsed="false">
      <c r="A362" s="13" t="s">
        <v>570</v>
      </c>
      <c r="B362" s="2" t="n">
        <v>101</v>
      </c>
      <c r="C362" s="14" t="s">
        <v>571</v>
      </c>
      <c r="D362" s="14" t="s">
        <v>281</v>
      </c>
      <c r="F362" s="15"/>
      <c r="H362" s="6" t="s">
        <v>572</v>
      </c>
    </row>
    <row r="363" customFormat="false" ht="13.8" hidden="false" customHeight="false" outlineLevel="0" collapsed="false">
      <c r="A363" s="13" t="s">
        <v>573</v>
      </c>
      <c r="B363" s="2" t="n">
        <v>101</v>
      </c>
      <c r="C363" s="14" t="s">
        <v>480</v>
      </c>
      <c r="D363" s="14" t="s">
        <v>281</v>
      </c>
      <c r="F363" s="15"/>
      <c r="H363" s="6" t="s">
        <v>574</v>
      </c>
    </row>
    <row r="364" customFormat="false" ht="13.8" hidden="false" customHeight="false" outlineLevel="0" collapsed="false">
      <c r="A364" s="13" t="s">
        <v>575</v>
      </c>
      <c r="B364" s="2" t="n">
        <v>101</v>
      </c>
      <c r="C364" s="14" t="s">
        <v>55</v>
      </c>
      <c r="D364" s="14" t="s">
        <v>576</v>
      </c>
      <c r="F364" s="15"/>
      <c r="H364" s="6" t="s">
        <v>577</v>
      </c>
    </row>
    <row r="365" customFormat="false" ht="13.8" hidden="false" customHeight="false" outlineLevel="0" collapsed="false">
      <c r="A365" s="13" t="s">
        <v>578</v>
      </c>
      <c r="B365" s="2" t="n">
        <v>101</v>
      </c>
      <c r="C365" s="14" t="s">
        <v>98</v>
      </c>
      <c r="D365" s="14" t="s">
        <v>576</v>
      </c>
      <c r="F365" s="15" t="s">
        <v>41</v>
      </c>
      <c r="H365" s="6" t="s">
        <v>579</v>
      </c>
    </row>
    <row r="366" customFormat="false" ht="13.8" hidden="false" customHeight="false" outlineLevel="0" collapsed="false">
      <c r="A366" s="13" t="s">
        <v>580</v>
      </c>
      <c r="B366" s="2" t="n">
        <v>101</v>
      </c>
      <c r="C366" s="14" t="s">
        <v>36</v>
      </c>
      <c r="D366" s="14" t="s">
        <v>581</v>
      </c>
      <c r="F366" s="15"/>
      <c r="H366" s="6" t="s">
        <v>582</v>
      </c>
    </row>
    <row r="367" customFormat="false" ht="13.8" hidden="false" customHeight="false" outlineLevel="0" collapsed="false">
      <c r="A367" s="13" t="s">
        <v>583</v>
      </c>
      <c r="B367" s="2" t="n">
        <v>101</v>
      </c>
      <c r="C367" s="14" t="s">
        <v>571</v>
      </c>
      <c r="D367" s="14" t="s">
        <v>576</v>
      </c>
      <c r="F367" s="15"/>
      <c r="H367" s="6" t="s">
        <v>584</v>
      </c>
    </row>
    <row r="368" customFormat="false" ht="13.8" hidden="false" customHeight="false" outlineLevel="0" collapsed="false">
      <c r="A368" s="13" t="s">
        <v>585</v>
      </c>
      <c r="B368" s="2" t="n">
        <v>101</v>
      </c>
      <c r="C368" s="14" t="s">
        <v>36</v>
      </c>
      <c r="D368" s="14" t="s">
        <v>576</v>
      </c>
      <c r="F368" s="15"/>
      <c r="H368" s="6" t="s">
        <v>586</v>
      </c>
    </row>
    <row r="369" customFormat="false" ht="13.8" hidden="false" customHeight="false" outlineLevel="0" collapsed="false">
      <c r="A369" s="13" t="s">
        <v>587</v>
      </c>
      <c r="B369" s="2" t="n">
        <v>101</v>
      </c>
      <c r="C369" s="14" t="s">
        <v>588</v>
      </c>
      <c r="D369" s="14" t="s">
        <v>576</v>
      </c>
      <c r="F369" s="15"/>
      <c r="H369" s="6" t="s">
        <v>572</v>
      </c>
    </row>
    <row r="370" customFormat="false" ht="13.8" hidden="false" customHeight="false" outlineLevel="0" collapsed="false">
      <c r="A370" s="13" t="s">
        <v>589</v>
      </c>
      <c r="B370" s="2" t="n">
        <v>101</v>
      </c>
      <c r="C370" s="14" t="s">
        <v>98</v>
      </c>
      <c r="D370" s="14" t="s">
        <v>281</v>
      </c>
      <c r="F370" s="15" t="s">
        <v>41</v>
      </c>
    </row>
    <row r="371" customFormat="false" ht="13.8" hidden="false" customHeight="false" outlineLevel="0" collapsed="false">
      <c r="A371" s="20" t="s">
        <v>590</v>
      </c>
      <c r="B371" s="2" t="n">
        <v>101</v>
      </c>
      <c r="C371" s="14" t="s">
        <v>591</v>
      </c>
      <c r="D371" s="14" t="s">
        <v>281</v>
      </c>
      <c r="F371" s="15"/>
      <c r="H371" s="6" t="s">
        <v>592</v>
      </c>
    </row>
    <row r="372" customFormat="false" ht="13.8" hidden="false" customHeight="false" outlineLevel="0" collapsed="false">
      <c r="A372" s="18" t="s">
        <v>593</v>
      </c>
      <c r="B372" s="2" t="n">
        <v>101</v>
      </c>
      <c r="C372" s="14" t="s">
        <v>594</v>
      </c>
      <c r="D372" s="14" t="s">
        <v>281</v>
      </c>
      <c r="F372" s="15"/>
    </row>
    <row r="373" customFormat="false" ht="13.8" hidden="false" customHeight="false" outlineLevel="0" collapsed="false">
      <c r="A373" s="13" t="s">
        <v>595</v>
      </c>
      <c r="B373" s="2" t="n">
        <v>101</v>
      </c>
      <c r="C373" s="14" t="s">
        <v>596</v>
      </c>
      <c r="D373" s="14" t="s">
        <v>281</v>
      </c>
      <c r="F373" s="15"/>
    </row>
    <row r="374" customFormat="false" ht="13.8" hidden="false" customHeight="false" outlineLevel="0" collapsed="false">
      <c r="A374" s="13" t="s">
        <v>597</v>
      </c>
      <c r="B374" s="2" t="n">
        <v>101</v>
      </c>
      <c r="C374" s="14" t="s">
        <v>598</v>
      </c>
      <c r="D374" s="14" t="s">
        <v>281</v>
      </c>
      <c r="F374" s="15"/>
    </row>
    <row r="375" customFormat="false" ht="13.8" hidden="false" customHeight="false" outlineLevel="0" collapsed="false">
      <c r="A375" s="13" t="s">
        <v>599</v>
      </c>
      <c r="B375" s="2" t="n">
        <v>101</v>
      </c>
      <c r="C375" s="14" t="s">
        <v>600</v>
      </c>
      <c r="D375" s="14" t="s">
        <v>281</v>
      </c>
      <c r="F375" s="15"/>
    </row>
    <row r="376" customFormat="false" ht="13.8" hidden="false" customHeight="false" outlineLevel="0" collapsed="false">
      <c r="A376" s="13" t="s">
        <v>601</v>
      </c>
      <c r="B376" s="2" t="n">
        <v>101</v>
      </c>
      <c r="C376" s="14" t="s">
        <v>55</v>
      </c>
      <c r="D376" s="14" t="s">
        <v>281</v>
      </c>
      <c r="F376" s="15" t="s">
        <v>41</v>
      </c>
    </row>
    <row r="377" customFormat="false" ht="13.8" hidden="false" customHeight="false" outlineLevel="0" collapsed="false">
      <c r="A377" s="13" t="s">
        <v>602</v>
      </c>
      <c r="B377" s="2" t="n">
        <v>101</v>
      </c>
      <c r="C377" s="14" t="s">
        <v>55</v>
      </c>
      <c r="D377" s="14" t="s">
        <v>281</v>
      </c>
      <c r="F377" s="15" t="s">
        <v>41</v>
      </c>
    </row>
    <row r="378" customFormat="false" ht="13.8" hidden="false" customHeight="false" outlineLevel="0" collapsed="false">
      <c r="A378" s="13" t="s">
        <v>603</v>
      </c>
      <c r="B378" s="2" t="n">
        <v>101</v>
      </c>
      <c r="C378" s="14" t="s">
        <v>472</v>
      </c>
      <c r="D378" s="14" t="s">
        <v>281</v>
      </c>
      <c r="F378" s="15"/>
    </row>
    <row r="379" customFormat="false" ht="13.8" hidden="false" customHeight="false" outlineLevel="0" collapsed="false">
      <c r="A379" s="13" t="s">
        <v>604</v>
      </c>
      <c r="B379" s="2" t="n">
        <v>101</v>
      </c>
      <c r="C379" s="14" t="s">
        <v>123</v>
      </c>
      <c r="D379" s="14" t="s">
        <v>281</v>
      </c>
      <c r="F379" s="15" t="s">
        <v>50</v>
      </c>
    </row>
    <row r="380" customFormat="false" ht="13.8" hidden="false" customHeight="false" outlineLevel="0" collapsed="false">
      <c r="A380" s="13" t="s">
        <v>605</v>
      </c>
      <c r="B380" s="2" t="n">
        <v>101</v>
      </c>
      <c r="C380" s="14" t="s">
        <v>606</v>
      </c>
      <c r="D380" s="14" t="s">
        <v>281</v>
      </c>
      <c r="F380" s="15"/>
    </row>
    <row r="381" customFormat="false" ht="13.8" hidden="false" customHeight="false" outlineLevel="0" collapsed="false">
      <c r="A381" s="13" t="s">
        <v>607</v>
      </c>
      <c r="B381" s="2" t="n">
        <v>101</v>
      </c>
      <c r="C381" s="14" t="s">
        <v>291</v>
      </c>
      <c r="D381" s="14" t="s">
        <v>281</v>
      </c>
      <c r="F381" s="15"/>
    </row>
    <row r="382" customFormat="false" ht="13.8" hidden="false" customHeight="false" outlineLevel="0" collapsed="false">
      <c r="A382" s="18" t="s">
        <v>608</v>
      </c>
      <c r="B382" s="2" t="n">
        <v>101</v>
      </c>
      <c r="C382" s="14" t="s">
        <v>123</v>
      </c>
      <c r="D382" s="14" t="s">
        <v>281</v>
      </c>
      <c r="F382" s="15" t="s">
        <v>50</v>
      </c>
    </row>
    <row r="383" customFormat="false" ht="13.8" hidden="false" customHeight="false" outlineLevel="0" collapsed="false">
      <c r="A383" s="20" t="s">
        <v>609</v>
      </c>
      <c r="B383" s="2" t="n">
        <v>101</v>
      </c>
      <c r="C383" s="14" t="s">
        <v>123</v>
      </c>
      <c r="D383" s="14" t="s">
        <v>281</v>
      </c>
      <c r="F383" s="15"/>
    </row>
    <row r="384" customFormat="false" ht="13.8" hidden="false" customHeight="false" outlineLevel="0" collapsed="false">
      <c r="A384" s="13" t="s">
        <v>610</v>
      </c>
      <c r="B384" s="2" t="n">
        <v>101</v>
      </c>
      <c r="C384" s="14" t="s">
        <v>291</v>
      </c>
      <c r="D384" s="14" t="s">
        <v>281</v>
      </c>
      <c r="F384" s="15"/>
    </row>
    <row r="385" customFormat="false" ht="13.8" hidden="false" customHeight="false" outlineLevel="0" collapsed="false">
      <c r="A385" s="13" t="s">
        <v>611</v>
      </c>
      <c r="B385" s="2" t="n">
        <v>101</v>
      </c>
      <c r="C385" s="14" t="s">
        <v>14</v>
      </c>
      <c r="D385" s="14" t="s">
        <v>281</v>
      </c>
      <c r="F385" s="15"/>
    </row>
    <row r="386" customFormat="false" ht="13.8" hidden="false" customHeight="false" outlineLevel="0" collapsed="false">
      <c r="A386" s="13" t="s">
        <v>612</v>
      </c>
      <c r="B386" s="2" t="n">
        <v>101</v>
      </c>
      <c r="C386" s="14" t="s">
        <v>613</v>
      </c>
      <c r="D386" s="14" t="s">
        <v>281</v>
      </c>
      <c r="F386" s="15"/>
      <c r="H386" s="6" t="s">
        <v>614</v>
      </c>
    </row>
    <row r="387" customFormat="false" ht="13.8" hidden="false" customHeight="false" outlineLevel="0" collapsed="false">
      <c r="A387" s="13" t="s">
        <v>615</v>
      </c>
      <c r="B387" s="2" t="n">
        <v>101</v>
      </c>
      <c r="C387" s="14" t="s">
        <v>291</v>
      </c>
      <c r="D387" s="14" t="s">
        <v>281</v>
      </c>
      <c r="F387" s="15" t="s">
        <v>26</v>
      </c>
    </row>
    <row r="388" customFormat="false" ht="13.8" hidden="false" customHeight="false" outlineLevel="0" collapsed="false">
      <c r="A388" s="13" t="s">
        <v>616</v>
      </c>
      <c r="B388" s="2" t="n">
        <v>101</v>
      </c>
      <c r="C388" s="14" t="s">
        <v>123</v>
      </c>
      <c r="D388" s="14" t="s">
        <v>281</v>
      </c>
      <c r="F388" s="15" t="s">
        <v>147</v>
      </c>
    </row>
    <row r="389" customFormat="false" ht="13.8" hidden="false" customHeight="false" outlineLevel="0" collapsed="false">
      <c r="A389" s="13" t="s">
        <v>617</v>
      </c>
      <c r="B389" s="2" t="n">
        <v>101</v>
      </c>
      <c r="C389" s="14" t="s">
        <v>36</v>
      </c>
      <c r="D389" s="14" t="s">
        <v>281</v>
      </c>
      <c r="F389" s="15" t="s">
        <v>41</v>
      </c>
    </row>
    <row r="390" customFormat="false" ht="13.8" hidden="false" customHeight="false" outlineLevel="0" collapsed="false">
      <c r="A390" s="13" t="s">
        <v>618</v>
      </c>
      <c r="B390" s="2" t="n">
        <v>101</v>
      </c>
      <c r="C390" s="14" t="s">
        <v>123</v>
      </c>
      <c r="D390" s="14" t="s">
        <v>357</v>
      </c>
      <c r="F390" s="15" t="s">
        <v>147</v>
      </c>
      <c r="H390" s="6" t="s">
        <v>619</v>
      </c>
    </row>
    <row r="391" customFormat="false" ht="13.8" hidden="false" customHeight="false" outlineLevel="0" collapsed="false">
      <c r="A391" s="13" t="s">
        <v>620</v>
      </c>
      <c r="B391" s="2" t="n">
        <v>101</v>
      </c>
      <c r="C391" s="14" t="s">
        <v>621</v>
      </c>
      <c r="D391" s="14" t="s">
        <v>357</v>
      </c>
      <c r="F391" s="15"/>
      <c r="H391" s="6" t="s">
        <v>622</v>
      </c>
    </row>
    <row r="392" customFormat="false" ht="13.8" hidden="false" customHeight="false" outlineLevel="0" collapsed="false">
      <c r="A392" s="29" t="s">
        <v>623</v>
      </c>
      <c r="B392" s="2" t="n">
        <v>101</v>
      </c>
      <c r="C392" s="14" t="s">
        <v>123</v>
      </c>
      <c r="D392" s="14" t="s">
        <v>357</v>
      </c>
      <c r="F392" s="15" t="s">
        <v>50</v>
      </c>
    </row>
    <row r="393" customFormat="false" ht="13.8" hidden="false" customHeight="false" outlineLevel="0" collapsed="false">
      <c r="A393" s="13" t="s">
        <v>624</v>
      </c>
      <c r="B393" s="2" t="n">
        <v>101</v>
      </c>
      <c r="C393" s="14" t="s">
        <v>123</v>
      </c>
      <c r="D393" s="14" t="s">
        <v>357</v>
      </c>
      <c r="F393" s="15" t="s">
        <v>147</v>
      </c>
    </row>
    <row r="394" customFormat="false" ht="13.8" hidden="false" customHeight="false" outlineLevel="0" collapsed="false">
      <c r="A394" s="13" t="s">
        <v>625</v>
      </c>
      <c r="B394" s="2" t="n">
        <v>101</v>
      </c>
      <c r="C394" s="14" t="s">
        <v>123</v>
      </c>
      <c r="D394" s="14" t="s">
        <v>357</v>
      </c>
      <c r="F394" s="15" t="s">
        <v>50</v>
      </c>
    </row>
    <row r="395" customFormat="false" ht="13.8" hidden="false" customHeight="false" outlineLevel="0" collapsed="false">
      <c r="A395" s="13" t="s">
        <v>626</v>
      </c>
      <c r="B395" s="2" t="n">
        <v>102</v>
      </c>
      <c r="C395" s="14" t="s">
        <v>123</v>
      </c>
      <c r="D395" s="14" t="s">
        <v>281</v>
      </c>
      <c r="F395" s="15" t="s">
        <v>50</v>
      </c>
    </row>
    <row r="396" customFormat="false" ht="13.8" hidden="false" customHeight="false" outlineLevel="0" collapsed="false">
      <c r="A396" s="13" t="s">
        <v>627</v>
      </c>
      <c r="B396" s="2" t="n">
        <v>102</v>
      </c>
      <c r="C396" s="14" t="s">
        <v>628</v>
      </c>
      <c r="D396" s="14" t="s">
        <v>281</v>
      </c>
      <c r="F396" s="15"/>
    </row>
    <row r="397" customFormat="false" ht="13.8" hidden="false" customHeight="false" outlineLevel="0" collapsed="false">
      <c r="A397" s="13" t="s">
        <v>629</v>
      </c>
      <c r="B397" s="2" t="n">
        <v>102</v>
      </c>
      <c r="C397" s="14" t="s">
        <v>123</v>
      </c>
      <c r="D397" s="14" t="s">
        <v>281</v>
      </c>
      <c r="F397" s="15" t="s">
        <v>50</v>
      </c>
    </row>
    <row r="398" customFormat="false" ht="13.8" hidden="false" customHeight="false" outlineLevel="0" collapsed="false">
      <c r="A398" s="13" t="s">
        <v>630</v>
      </c>
      <c r="B398" s="2" t="n">
        <v>102</v>
      </c>
      <c r="C398" s="14" t="s">
        <v>123</v>
      </c>
      <c r="D398" s="14" t="s">
        <v>281</v>
      </c>
      <c r="E398" s="4" t="n">
        <v>37554</v>
      </c>
      <c r="F398" s="15" t="s">
        <v>152</v>
      </c>
    </row>
    <row r="399" customFormat="false" ht="13.8" hidden="false" customHeight="false" outlineLevel="0" collapsed="false">
      <c r="A399" s="13" t="s">
        <v>631</v>
      </c>
      <c r="B399" s="2" t="n">
        <v>102</v>
      </c>
      <c r="C399" s="14" t="s">
        <v>155</v>
      </c>
      <c r="D399" s="14" t="s">
        <v>281</v>
      </c>
      <c r="F399" s="15" t="s">
        <v>78</v>
      </c>
    </row>
    <row r="400" customFormat="false" ht="13.8" hidden="false" customHeight="false" outlineLevel="0" collapsed="false">
      <c r="A400" s="13" t="s">
        <v>632</v>
      </c>
      <c r="B400" s="2" t="n">
        <v>102</v>
      </c>
      <c r="C400" s="14" t="s">
        <v>149</v>
      </c>
      <c r="D400" s="14" t="s">
        <v>281</v>
      </c>
      <c r="F400" s="15"/>
    </row>
    <row r="401" customFormat="false" ht="13.8" hidden="false" customHeight="false" outlineLevel="0" collapsed="false">
      <c r="A401" s="13" t="s">
        <v>633</v>
      </c>
      <c r="B401" s="2" t="n">
        <v>102</v>
      </c>
      <c r="C401" s="14" t="s">
        <v>634</v>
      </c>
      <c r="D401" s="14" t="s">
        <v>281</v>
      </c>
      <c r="F401" s="15"/>
    </row>
    <row r="402" customFormat="false" ht="13.8" hidden="false" customHeight="false" outlineLevel="0" collapsed="false">
      <c r="A402" s="13" t="s">
        <v>635</v>
      </c>
      <c r="B402" s="2" t="n">
        <v>102</v>
      </c>
      <c r="C402" s="14" t="s">
        <v>437</v>
      </c>
      <c r="D402" s="14" t="s">
        <v>281</v>
      </c>
      <c r="F402" s="15"/>
    </row>
    <row r="403" customFormat="false" ht="13.8" hidden="false" customHeight="false" outlineLevel="0" collapsed="false">
      <c r="A403" s="13" t="s">
        <v>636</v>
      </c>
      <c r="B403" s="2" t="n">
        <v>102</v>
      </c>
      <c r="C403" s="14" t="s">
        <v>437</v>
      </c>
      <c r="D403" s="14" t="s">
        <v>281</v>
      </c>
      <c r="F403" s="15" t="s">
        <v>89</v>
      </c>
    </row>
    <row r="404" customFormat="false" ht="13.8" hidden="false" customHeight="false" outlineLevel="0" collapsed="false">
      <c r="A404" s="13" t="s">
        <v>637</v>
      </c>
      <c r="B404" s="2" t="n">
        <v>102</v>
      </c>
      <c r="C404" s="14" t="s">
        <v>638</v>
      </c>
      <c r="D404" s="14" t="s">
        <v>281</v>
      </c>
      <c r="F404" s="15"/>
    </row>
    <row r="405" customFormat="false" ht="13.8" hidden="false" customHeight="false" outlineLevel="0" collapsed="false">
      <c r="A405" s="13" t="s">
        <v>639</v>
      </c>
      <c r="B405" s="2" t="n">
        <v>102</v>
      </c>
      <c r="C405" s="14" t="s">
        <v>149</v>
      </c>
      <c r="D405" s="14" t="s">
        <v>281</v>
      </c>
      <c r="F405" s="15" t="s">
        <v>89</v>
      </c>
    </row>
    <row r="406" customFormat="false" ht="13.8" hidden="false" customHeight="false" outlineLevel="0" collapsed="false">
      <c r="A406" s="13" t="s">
        <v>640</v>
      </c>
      <c r="B406" s="2" t="n">
        <v>102</v>
      </c>
      <c r="C406" s="14" t="s">
        <v>155</v>
      </c>
      <c r="D406" s="14" t="s">
        <v>281</v>
      </c>
      <c r="F406" s="15"/>
    </row>
    <row r="407" customFormat="false" ht="13.8" hidden="false" customHeight="false" outlineLevel="0" collapsed="false">
      <c r="A407" s="13" t="s">
        <v>641</v>
      </c>
      <c r="B407" s="2" t="n">
        <v>102</v>
      </c>
      <c r="C407" s="14" t="s">
        <v>155</v>
      </c>
      <c r="D407" s="14" t="s">
        <v>281</v>
      </c>
      <c r="F407" s="15"/>
    </row>
    <row r="408" customFormat="false" ht="13.8" hidden="false" customHeight="false" outlineLevel="0" collapsed="false">
      <c r="A408" s="13" t="s">
        <v>642</v>
      </c>
      <c r="B408" s="2" t="n">
        <v>102</v>
      </c>
      <c r="C408" s="14" t="s">
        <v>123</v>
      </c>
      <c r="D408" s="14" t="s">
        <v>281</v>
      </c>
      <c r="F408" s="15" t="s">
        <v>50</v>
      </c>
    </row>
    <row r="409" customFormat="false" ht="13.8" hidden="false" customHeight="false" outlineLevel="0" collapsed="false">
      <c r="A409" s="13" t="s">
        <v>643</v>
      </c>
      <c r="B409" s="2" t="n">
        <v>102</v>
      </c>
      <c r="C409" s="14" t="s">
        <v>123</v>
      </c>
      <c r="D409" s="14" t="s">
        <v>281</v>
      </c>
      <c r="F409" s="15" t="s">
        <v>50</v>
      </c>
    </row>
    <row r="410" customFormat="false" ht="13.8" hidden="false" customHeight="false" outlineLevel="0" collapsed="false">
      <c r="A410" s="13" t="s">
        <v>644</v>
      </c>
      <c r="B410" s="2" t="n">
        <v>103</v>
      </c>
      <c r="C410" s="14" t="s">
        <v>645</v>
      </c>
      <c r="D410" s="14" t="s">
        <v>281</v>
      </c>
      <c r="F410" s="15"/>
    </row>
    <row r="411" customFormat="false" ht="13.8" hidden="false" customHeight="false" outlineLevel="0" collapsed="false">
      <c r="A411" s="13" t="s">
        <v>646</v>
      </c>
      <c r="B411" s="2" t="n">
        <v>103</v>
      </c>
      <c r="C411" s="14" t="s">
        <v>123</v>
      </c>
      <c r="D411" s="14" t="s">
        <v>281</v>
      </c>
      <c r="F411" s="15" t="s">
        <v>50</v>
      </c>
    </row>
    <row r="412" customFormat="false" ht="13.8" hidden="false" customHeight="false" outlineLevel="0" collapsed="false">
      <c r="A412" s="13" t="s">
        <v>647</v>
      </c>
      <c r="B412" s="2" t="n">
        <v>103</v>
      </c>
      <c r="C412" s="14" t="s">
        <v>123</v>
      </c>
      <c r="D412" s="14" t="s">
        <v>281</v>
      </c>
      <c r="F412" s="15" t="s">
        <v>50</v>
      </c>
    </row>
    <row r="413" customFormat="false" ht="13.8" hidden="false" customHeight="false" outlineLevel="0" collapsed="false">
      <c r="A413" s="13" t="s">
        <v>648</v>
      </c>
      <c r="B413" s="2" t="n">
        <v>103</v>
      </c>
      <c r="C413" s="14" t="s">
        <v>649</v>
      </c>
      <c r="D413" s="14" t="s">
        <v>281</v>
      </c>
      <c r="F413" s="15" t="s">
        <v>89</v>
      </c>
    </row>
    <row r="414" customFormat="false" ht="13.8" hidden="false" customHeight="false" outlineLevel="0" collapsed="false">
      <c r="A414" s="13" t="s">
        <v>650</v>
      </c>
      <c r="B414" s="2" t="n">
        <v>103</v>
      </c>
      <c r="C414" s="14" t="s">
        <v>123</v>
      </c>
      <c r="D414" s="14" t="s">
        <v>281</v>
      </c>
      <c r="F414" s="15" t="s">
        <v>50</v>
      </c>
    </row>
    <row r="415" customFormat="false" ht="13.8" hidden="false" customHeight="false" outlineLevel="0" collapsed="false">
      <c r="A415" s="13" t="s">
        <v>651</v>
      </c>
      <c r="B415" s="2" t="n">
        <v>103</v>
      </c>
      <c r="C415" s="14" t="s">
        <v>123</v>
      </c>
      <c r="D415" s="14" t="s">
        <v>281</v>
      </c>
      <c r="F415" s="15" t="s">
        <v>50</v>
      </c>
    </row>
    <row r="416" customFormat="false" ht="13.8" hidden="false" customHeight="false" outlineLevel="0" collapsed="false">
      <c r="A416" s="13" t="s">
        <v>652</v>
      </c>
      <c r="B416" s="2" t="n">
        <v>103</v>
      </c>
      <c r="C416" s="14" t="s">
        <v>123</v>
      </c>
      <c r="D416" s="14" t="s">
        <v>281</v>
      </c>
      <c r="F416" s="15" t="s">
        <v>50</v>
      </c>
    </row>
    <row r="417" customFormat="false" ht="13.8" hidden="false" customHeight="false" outlineLevel="0" collapsed="false">
      <c r="A417" s="13" t="s">
        <v>653</v>
      </c>
      <c r="B417" s="2" t="n">
        <v>103</v>
      </c>
      <c r="C417" s="14" t="s">
        <v>123</v>
      </c>
      <c r="D417" s="14" t="s">
        <v>281</v>
      </c>
      <c r="F417" s="15" t="s">
        <v>50</v>
      </c>
    </row>
    <row r="418" customFormat="false" ht="13.8" hidden="false" customHeight="false" outlineLevel="0" collapsed="false">
      <c r="A418" s="13" t="s">
        <v>654</v>
      </c>
      <c r="B418" s="2" t="n">
        <v>103</v>
      </c>
      <c r="C418" s="14" t="s">
        <v>321</v>
      </c>
      <c r="D418" s="14" t="s">
        <v>281</v>
      </c>
      <c r="F418" s="15"/>
    </row>
    <row r="419" customFormat="false" ht="13.8" hidden="false" customHeight="false" outlineLevel="0" collapsed="false">
      <c r="A419" s="13" t="s">
        <v>655</v>
      </c>
      <c r="B419" s="2" t="n">
        <v>103</v>
      </c>
      <c r="C419" s="14" t="s">
        <v>227</v>
      </c>
      <c r="D419" s="14" t="s">
        <v>281</v>
      </c>
      <c r="F419" s="15"/>
    </row>
    <row r="420" customFormat="false" ht="13.8" hidden="false" customHeight="false" outlineLevel="0" collapsed="false">
      <c r="A420" s="29" t="s">
        <v>656</v>
      </c>
      <c r="B420" s="2" t="n">
        <v>103</v>
      </c>
      <c r="C420" s="14" t="s">
        <v>149</v>
      </c>
      <c r="D420" s="14" t="s">
        <v>281</v>
      </c>
      <c r="F420" s="15"/>
      <c r="H420" s="6" t="s">
        <v>548</v>
      </c>
    </row>
    <row r="421" customFormat="false" ht="13.8" hidden="false" customHeight="false" outlineLevel="0" collapsed="false">
      <c r="A421" s="13" t="s">
        <v>657</v>
      </c>
      <c r="B421" s="2" t="n">
        <v>103</v>
      </c>
      <c r="C421" s="14" t="s">
        <v>658</v>
      </c>
      <c r="D421" s="14" t="s">
        <v>281</v>
      </c>
      <c r="F421" s="15"/>
    </row>
    <row r="422" customFormat="false" ht="13.8" hidden="false" customHeight="false" outlineLevel="0" collapsed="false">
      <c r="A422" s="13" t="s">
        <v>659</v>
      </c>
      <c r="B422" s="2" t="n">
        <v>103</v>
      </c>
      <c r="C422" s="14" t="s">
        <v>660</v>
      </c>
      <c r="D422" s="14" t="s">
        <v>281</v>
      </c>
      <c r="F422" s="15"/>
      <c r="G422" s="27" t="n">
        <v>37360</v>
      </c>
    </row>
    <row r="423" customFormat="false" ht="13.8" hidden="false" customHeight="false" outlineLevel="0" collapsed="false">
      <c r="A423" s="29" t="s">
        <v>661</v>
      </c>
      <c r="B423" s="2" t="n">
        <v>103</v>
      </c>
      <c r="C423" s="14" t="s">
        <v>123</v>
      </c>
      <c r="D423" s="14" t="s">
        <v>281</v>
      </c>
      <c r="F423" s="15" t="s">
        <v>50</v>
      </c>
    </row>
    <row r="424" customFormat="false" ht="13.8" hidden="false" customHeight="false" outlineLevel="0" collapsed="false">
      <c r="A424" s="20" t="s">
        <v>662</v>
      </c>
      <c r="B424" s="2" t="n">
        <v>103</v>
      </c>
      <c r="C424" s="14" t="s">
        <v>660</v>
      </c>
      <c r="D424" s="14" t="s">
        <v>281</v>
      </c>
      <c r="F424" s="15"/>
      <c r="H424" s="6" t="s">
        <v>663</v>
      </c>
    </row>
    <row r="425" customFormat="false" ht="13.8" hidden="false" customHeight="false" outlineLevel="0" collapsed="false">
      <c r="A425" s="13" t="s">
        <v>664</v>
      </c>
      <c r="B425" s="2" t="n">
        <v>103</v>
      </c>
      <c r="C425" s="14" t="s">
        <v>480</v>
      </c>
      <c r="D425" s="14" t="s">
        <v>281</v>
      </c>
      <c r="F425" s="15" t="s">
        <v>41</v>
      </c>
    </row>
    <row r="426" customFormat="false" ht="13.8" hidden="false" customHeight="false" outlineLevel="0" collapsed="false">
      <c r="A426" s="13" t="s">
        <v>665</v>
      </c>
      <c r="B426" s="2" t="n">
        <v>103</v>
      </c>
      <c r="C426" s="14" t="s">
        <v>460</v>
      </c>
      <c r="D426" s="14" t="s">
        <v>281</v>
      </c>
      <c r="F426" s="15"/>
    </row>
    <row r="427" customFormat="false" ht="13.8" hidden="false" customHeight="false" outlineLevel="0" collapsed="false">
      <c r="A427" s="13" t="s">
        <v>666</v>
      </c>
      <c r="B427" s="2" t="n">
        <v>103</v>
      </c>
      <c r="C427" s="14" t="s">
        <v>507</v>
      </c>
      <c r="D427" s="14" t="s">
        <v>281</v>
      </c>
      <c r="F427" s="15"/>
    </row>
    <row r="428" customFormat="false" ht="13.8" hidden="false" customHeight="false" outlineLevel="0" collapsed="false">
      <c r="A428" s="13" t="s">
        <v>667</v>
      </c>
      <c r="B428" s="2" t="n">
        <v>103</v>
      </c>
      <c r="C428" s="14" t="s">
        <v>668</v>
      </c>
      <c r="D428" s="14" t="s">
        <v>281</v>
      </c>
      <c r="E428" s="4" t="s">
        <v>669</v>
      </c>
      <c r="F428" s="15"/>
    </row>
    <row r="429" customFormat="false" ht="13.8" hidden="false" customHeight="false" outlineLevel="0" collapsed="false">
      <c r="A429" s="13" t="s">
        <v>670</v>
      </c>
      <c r="B429" s="2" t="n">
        <v>103</v>
      </c>
      <c r="C429" s="14" t="s">
        <v>671</v>
      </c>
      <c r="D429" s="14" t="s">
        <v>281</v>
      </c>
      <c r="F429" s="15" t="s">
        <v>50</v>
      </c>
    </row>
    <row r="430" customFormat="false" ht="13.8" hidden="false" customHeight="false" outlineLevel="0" collapsed="false">
      <c r="A430" s="13" t="s">
        <v>672</v>
      </c>
      <c r="B430" s="2" t="n">
        <v>103</v>
      </c>
      <c r="C430" s="14" t="s">
        <v>460</v>
      </c>
      <c r="D430" s="14" t="s">
        <v>281</v>
      </c>
      <c r="F430" s="15" t="s">
        <v>673</v>
      </c>
    </row>
    <row r="431" customFormat="false" ht="13.8" hidden="false" customHeight="false" outlineLevel="0" collapsed="false">
      <c r="A431" s="13" t="s">
        <v>674</v>
      </c>
      <c r="B431" s="2" t="n">
        <v>103</v>
      </c>
      <c r="C431" s="14" t="s">
        <v>675</v>
      </c>
      <c r="D431" s="14" t="s">
        <v>281</v>
      </c>
      <c r="F431" s="15" t="s">
        <v>676</v>
      </c>
    </row>
    <row r="432" customFormat="false" ht="13.8" hidden="false" customHeight="false" outlineLevel="0" collapsed="false">
      <c r="A432" s="13" t="s">
        <v>677</v>
      </c>
      <c r="B432" s="2" t="n">
        <v>103</v>
      </c>
      <c r="C432" s="14" t="s">
        <v>678</v>
      </c>
      <c r="D432" s="14" t="s">
        <v>281</v>
      </c>
      <c r="F432" s="15" t="s">
        <v>26</v>
      </c>
    </row>
    <row r="433" customFormat="false" ht="13.8" hidden="false" customHeight="false" outlineLevel="0" collapsed="false">
      <c r="A433" s="13" t="s">
        <v>679</v>
      </c>
      <c r="B433" s="2" t="n">
        <v>103</v>
      </c>
      <c r="C433" s="14" t="s">
        <v>680</v>
      </c>
      <c r="D433" s="14" t="s">
        <v>281</v>
      </c>
      <c r="F433" s="15"/>
    </row>
    <row r="434" customFormat="false" ht="13.8" hidden="false" customHeight="false" outlineLevel="0" collapsed="false">
      <c r="A434" s="13" t="s">
        <v>681</v>
      </c>
      <c r="B434" s="2" t="n">
        <v>103</v>
      </c>
      <c r="C434" s="14" t="s">
        <v>123</v>
      </c>
      <c r="D434" s="14" t="s">
        <v>281</v>
      </c>
      <c r="F434" s="15"/>
    </row>
    <row r="435" customFormat="false" ht="13.8" hidden="false" customHeight="false" outlineLevel="0" collapsed="false">
      <c r="A435" s="13" t="s">
        <v>682</v>
      </c>
      <c r="B435" s="2" t="n">
        <v>104</v>
      </c>
      <c r="C435" s="14" t="s">
        <v>273</v>
      </c>
      <c r="D435" s="14" t="s">
        <v>281</v>
      </c>
      <c r="F435" s="15" t="s">
        <v>152</v>
      </c>
    </row>
    <row r="436" customFormat="false" ht="13.8" hidden="false" customHeight="false" outlineLevel="0" collapsed="false">
      <c r="A436" s="13" t="s">
        <v>683</v>
      </c>
      <c r="B436" s="2" t="n">
        <v>104</v>
      </c>
      <c r="C436" s="14" t="s">
        <v>684</v>
      </c>
      <c r="D436" s="14" t="s">
        <v>281</v>
      </c>
      <c r="F436" s="15"/>
    </row>
    <row r="437" customFormat="false" ht="13.8" hidden="false" customHeight="false" outlineLevel="0" collapsed="false">
      <c r="A437" s="13" t="s">
        <v>685</v>
      </c>
      <c r="B437" s="2" t="n">
        <v>104</v>
      </c>
      <c r="C437" s="14" t="s">
        <v>686</v>
      </c>
      <c r="D437" s="14" t="s">
        <v>281</v>
      </c>
      <c r="F437" s="15"/>
    </row>
    <row r="438" customFormat="false" ht="13.8" hidden="false" customHeight="false" outlineLevel="0" collapsed="false">
      <c r="A438" s="13" t="s">
        <v>687</v>
      </c>
      <c r="B438" s="2" t="n">
        <v>104</v>
      </c>
      <c r="C438" s="14" t="s">
        <v>437</v>
      </c>
      <c r="D438" s="14" t="s">
        <v>281</v>
      </c>
      <c r="F438" s="15"/>
    </row>
    <row r="439" customFormat="false" ht="13.8" hidden="false" customHeight="false" outlineLevel="0" collapsed="false">
      <c r="A439" s="13" t="s">
        <v>688</v>
      </c>
      <c r="B439" s="2" t="n">
        <v>104</v>
      </c>
      <c r="C439" s="14" t="s">
        <v>123</v>
      </c>
      <c r="D439" s="14" t="s">
        <v>281</v>
      </c>
      <c r="F439" s="15" t="s">
        <v>50</v>
      </c>
    </row>
    <row r="440" customFormat="false" ht="13.8" hidden="false" customHeight="false" outlineLevel="0" collapsed="false">
      <c r="A440" s="13" t="s">
        <v>689</v>
      </c>
      <c r="B440" s="2" t="n">
        <v>104</v>
      </c>
      <c r="C440" s="14" t="s">
        <v>273</v>
      </c>
      <c r="D440" s="14" t="s">
        <v>281</v>
      </c>
      <c r="F440" s="15"/>
    </row>
    <row r="441" customFormat="false" ht="13.8" hidden="false" customHeight="false" outlineLevel="0" collapsed="false">
      <c r="A441" s="13" t="s">
        <v>690</v>
      </c>
      <c r="B441" s="2" t="n">
        <v>104</v>
      </c>
      <c r="C441" s="14" t="s">
        <v>691</v>
      </c>
      <c r="D441" s="14" t="s">
        <v>281</v>
      </c>
      <c r="F441" s="15"/>
    </row>
    <row r="442" customFormat="false" ht="13.8" hidden="false" customHeight="false" outlineLevel="0" collapsed="false">
      <c r="A442" s="13" t="s">
        <v>692</v>
      </c>
      <c r="B442" s="2" t="n">
        <v>104</v>
      </c>
      <c r="C442" s="14" t="s">
        <v>164</v>
      </c>
      <c r="D442" s="14" t="s">
        <v>281</v>
      </c>
      <c r="F442" s="15" t="s">
        <v>152</v>
      </c>
      <c r="G442" s="27" t="n">
        <v>37360</v>
      </c>
    </row>
    <row r="443" customFormat="false" ht="13.8" hidden="false" customHeight="false" outlineLevel="0" collapsed="false">
      <c r="A443" s="13" t="s">
        <v>693</v>
      </c>
      <c r="B443" s="2" t="n">
        <v>104</v>
      </c>
      <c r="C443" s="14" t="s">
        <v>694</v>
      </c>
      <c r="D443" s="14" t="s">
        <v>281</v>
      </c>
      <c r="F443" s="15" t="s">
        <v>245</v>
      </c>
      <c r="G443" s="27"/>
    </row>
    <row r="444" customFormat="false" ht="13.8" hidden="false" customHeight="false" outlineLevel="0" collapsed="false">
      <c r="A444" s="13" t="s">
        <v>695</v>
      </c>
      <c r="B444" s="2" t="n">
        <v>104</v>
      </c>
      <c r="C444" s="14" t="s">
        <v>123</v>
      </c>
      <c r="D444" s="14" t="s">
        <v>281</v>
      </c>
      <c r="F444" s="15" t="s">
        <v>50</v>
      </c>
    </row>
    <row r="445" customFormat="false" ht="13.8" hidden="false" customHeight="false" outlineLevel="0" collapsed="false">
      <c r="A445" s="13" t="s">
        <v>696</v>
      </c>
      <c r="B445" s="2" t="n">
        <v>104</v>
      </c>
      <c r="C445" s="14" t="s">
        <v>164</v>
      </c>
      <c r="D445" s="14" t="s">
        <v>281</v>
      </c>
      <c r="F445" s="15" t="s">
        <v>152</v>
      </c>
    </row>
    <row r="446" customFormat="false" ht="13.8" hidden="false" customHeight="false" outlineLevel="0" collapsed="false">
      <c r="A446" s="13" t="s">
        <v>697</v>
      </c>
      <c r="B446" s="2" t="n">
        <v>104</v>
      </c>
      <c r="C446" s="14" t="s">
        <v>123</v>
      </c>
      <c r="D446" s="14" t="s">
        <v>281</v>
      </c>
      <c r="F446" s="15" t="s">
        <v>245</v>
      </c>
    </row>
    <row r="447" customFormat="false" ht="13.8" hidden="false" customHeight="false" outlineLevel="0" collapsed="false">
      <c r="A447" s="13" t="s">
        <v>698</v>
      </c>
      <c r="B447" s="2" t="n">
        <v>104</v>
      </c>
      <c r="C447" s="14" t="s">
        <v>699</v>
      </c>
      <c r="D447" s="14" t="s">
        <v>281</v>
      </c>
      <c r="F447" s="15"/>
    </row>
    <row r="448" customFormat="false" ht="13.8" hidden="false" customHeight="false" outlineLevel="0" collapsed="false">
      <c r="A448" s="13" t="s">
        <v>700</v>
      </c>
      <c r="B448" s="2" t="n">
        <v>105</v>
      </c>
      <c r="C448" s="14" t="s">
        <v>701</v>
      </c>
      <c r="D448" s="14" t="s">
        <v>281</v>
      </c>
      <c r="F448" s="15"/>
    </row>
    <row r="449" customFormat="false" ht="13.8" hidden="false" customHeight="false" outlineLevel="0" collapsed="false">
      <c r="A449" s="13" t="s">
        <v>702</v>
      </c>
      <c r="B449" s="2" t="n">
        <v>105</v>
      </c>
      <c r="C449" s="14" t="s">
        <v>123</v>
      </c>
      <c r="D449" s="14" t="s">
        <v>281</v>
      </c>
      <c r="F449" s="15" t="s">
        <v>50</v>
      </c>
    </row>
    <row r="450" customFormat="false" ht="13.8" hidden="false" customHeight="false" outlineLevel="0" collapsed="false">
      <c r="A450" s="13" t="s">
        <v>703</v>
      </c>
      <c r="B450" s="2" t="n">
        <v>105</v>
      </c>
      <c r="C450" s="14" t="s">
        <v>123</v>
      </c>
      <c r="D450" s="14" t="s">
        <v>281</v>
      </c>
      <c r="F450" s="15" t="s">
        <v>50</v>
      </c>
    </row>
    <row r="451" customFormat="false" ht="13.8" hidden="false" customHeight="false" outlineLevel="0" collapsed="false">
      <c r="A451" s="13" t="s">
        <v>704</v>
      </c>
      <c r="B451" s="2" t="n">
        <v>105</v>
      </c>
      <c r="C451" s="14" t="s">
        <v>705</v>
      </c>
      <c r="D451" s="14" t="s">
        <v>281</v>
      </c>
      <c r="F451" s="15" t="s">
        <v>248</v>
      </c>
    </row>
    <row r="452" customFormat="false" ht="13.8" hidden="false" customHeight="false" outlineLevel="0" collapsed="false">
      <c r="A452" s="13" t="s">
        <v>706</v>
      </c>
      <c r="B452" s="2" t="n">
        <v>106</v>
      </c>
      <c r="C452" s="14" t="s">
        <v>707</v>
      </c>
      <c r="D452" s="14" t="s">
        <v>281</v>
      </c>
      <c r="F452" s="15" t="s">
        <v>41</v>
      </c>
    </row>
    <row r="453" customFormat="false" ht="13.8" hidden="false" customHeight="false" outlineLevel="0" collapsed="false">
      <c r="A453" s="13" t="s">
        <v>708</v>
      </c>
      <c r="B453" s="2" t="n">
        <v>106</v>
      </c>
      <c r="C453" s="14" t="s">
        <v>123</v>
      </c>
      <c r="D453" s="14" t="s">
        <v>281</v>
      </c>
      <c r="F453" s="15" t="s">
        <v>50</v>
      </c>
    </row>
    <row r="454" customFormat="false" ht="13.8" hidden="false" customHeight="false" outlineLevel="0" collapsed="false">
      <c r="A454" s="13" t="s">
        <v>709</v>
      </c>
      <c r="B454" s="2" t="n">
        <v>106</v>
      </c>
      <c r="C454" s="14" t="s">
        <v>236</v>
      </c>
      <c r="D454" s="14" t="s">
        <v>281</v>
      </c>
      <c r="F454" s="15"/>
    </row>
    <row r="455" customFormat="false" ht="13.8" hidden="false" customHeight="false" outlineLevel="0" collapsed="false">
      <c r="A455" s="13" t="s">
        <v>710</v>
      </c>
      <c r="B455" s="2" t="n">
        <v>106</v>
      </c>
      <c r="C455" s="14" t="s">
        <v>480</v>
      </c>
      <c r="D455" s="14" t="s">
        <v>281</v>
      </c>
      <c r="F455" s="15"/>
    </row>
    <row r="456" customFormat="false" ht="13.8" hidden="false" customHeight="false" outlineLevel="0" collapsed="false">
      <c r="A456" s="13" t="s">
        <v>711</v>
      </c>
      <c r="B456" s="2" t="n">
        <v>106</v>
      </c>
      <c r="C456" s="14" t="s">
        <v>712</v>
      </c>
      <c r="D456" s="14" t="s">
        <v>281</v>
      </c>
      <c r="F456" s="15"/>
    </row>
    <row r="457" customFormat="false" ht="13.8" hidden="false" customHeight="false" outlineLevel="0" collapsed="false">
      <c r="A457" s="13" t="s">
        <v>713</v>
      </c>
      <c r="B457" s="2" t="n">
        <v>106</v>
      </c>
      <c r="C457" s="14" t="s">
        <v>714</v>
      </c>
      <c r="D457" s="14" t="s">
        <v>281</v>
      </c>
      <c r="F457" s="15" t="s">
        <v>41</v>
      </c>
    </row>
    <row r="458" customFormat="false" ht="13.8" hidden="false" customHeight="false" outlineLevel="0" collapsed="false">
      <c r="A458" s="13" t="s">
        <v>715</v>
      </c>
      <c r="B458" s="2" t="n">
        <v>106</v>
      </c>
      <c r="C458" s="14" t="s">
        <v>716</v>
      </c>
      <c r="D458" s="14" t="s">
        <v>281</v>
      </c>
      <c r="F458" s="15"/>
    </row>
    <row r="459" customFormat="false" ht="13.8" hidden="false" customHeight="false" outlineLevel="0" collapsed="false">
      <c r="A459" s="13" t="s">
        <v>717</v>
      </c>
      <c r="B459" s="2" t="n">
        <v>106</v>
      </c>
      <c r="C459" s="14" t="s">
        <v>718</v>
      </c>
      <c r="D459" s="14" t="s">
        <v>281</v>
      </c>
      <c r="F459" s="15"/>
    </row>
    <row r="460" customFormat="false" ht="13.8" hidden="false" customHeight="false" outlineLevel="0" collapsed="false">
      <c r="A460" s="13" t="s">
        <v>719</v>
      </c>
      <c r="B460" s="2" t="n">
        <v>106</v>
      </c>
      <c r="C460" s="14" t="s">
        <v>74</v>
      </c>
      <c r="D460" s="14" t="s">
        <v>281</v>
      </c>
      <c r="F460" s="15" t="s">
        <v>41</v>
      </c>
    </row>
    <row r="461" customFormat="false" ht="13.8" hidden="false" customHeight="false" outlineLevel="0" collapsed="false">
      <c r="A461" s="13" t="s">
        <v>720</v>
      </c>
      <c r="B461" s="2" t="n">
        <v>106</v>
      </c>
      <c r="C461" s="14" t="s">
        <v>123</v>
      </c>
      <c r="D461" s="14" t="s">
        <v>281</v>
      </c>
      <c r="F461" s="15"/>
    </row>
    <row r="462" customFormat="false" ht="13.8" hidden="false" customHeight="false" outlineLevel="0" collapsed="false">
      <c r="A462" s="29" t="s">
        <v>721</v>
      </c>
      <c r="B462" s="2" t="n">
        <v>106</v>
      </c>
      <c r="C462" s="14" t="s">
        <v>191</v>
      </c>
      <c r="D462" s="14" t="s">
        <v>281</v>
      </c>
      <c r="F462" s="15" t="s">
        <v>228</v>
      </c>
      <c r="H462" s="6" t="s">
        <v>548</v>
      </c>
    </row>
    <row r="463" customFormat="false" ht="13.8" hidden="false" customHeight="false" outlineLevel="0" collapsed="false">
      <c r="A463" s="13" t="s">
        <v>722</v>
      </c>
      <c r="B463" s="2" t="n">
        <v>106</v>
      </c>
      <c r="C463" s="14" t="s">
        <v>123</v>
      </c>
      <c r="D463" s="14" t="s">
        <v>281</v>
      </c>
      <c r="F463" s="15" t="s">
        <v>248</v>
      </c>
    </row>
    <row r="464" customFormat="false" ht="13.8" hidden="false" customHeight="false" outlineLevel="0" collapsed="false">
      <c r="A464" s="13" t="s">
        <v>723</v>
      </c>
      <c r="B464" s="2" t="n">
        <v>106</v>
      </c>
      <c r="C464" s="14" t="s">
        <v>724</v>
      </c>
      <c r="D464" s="14" t="s">
        <v>357</v>
      </c>
      <c r="F464" s="15" t="s">
        <v>50</v>
      </c>
    </row>
    <row r="465" customFormat="false" ht="13.8" hidden="false" customHeight="false" outlineLevel="0" collapsed="false">
      <c r="A465" s="13" t="s">
        <v>725</v>
      </c>
      <c r="B465" s="2" t="n">
        <v>106</v>
      </c>
      <c r="C465" s="14" t="s">
        <v>517</v>
      </c>
      <c r="D465" s="14" t="s">
        <v>357</v>
      </c>
      <c r="F465" s="15" t="s">
        <v>89</v>
      </c>
    </row>
    <row r="466" customFormat="false" ht="13.8" hidden="false" customHeight="false" outlineLevel="0" collapsed="false">
      <c r="A466" s="13" t="s">
        <v>726</v>
      </c>
      <c r="B466" s="2" t="n">
        <v>106</v>
      </c>
      <c r="C466" s="14" t="s">
        <v>724</v>
      </c>
      <c r="D466" s="14" t="s">
        <v>357</v>
      </c>
      <c r="F466" s="15" t="s">
        <v>41</v>
      </c>
    </row>
    <row r="467" customFormat="false" ht="13.8" hidden="false" customHeight="false" outlineLevel="0" collapsed="false">
      <c r="A467" s="13" t="s">
        <v>727</v>
      </c>
      <c r="B467" s="2" t="n">
        <v>106</v>
      </c>
      <c r="C467" s="14" t="s">
        <v>728</v>
      </c>
      <c r="D467" s="14" t="s">
        <v>357</v>
      </c>
      <c r="F467" s="15" t="s">
        <v>41</v>
      </c>
    </row>
    <row r="468" customFormat="false" ht="13.8" hidden="false" customHeight="false" outlineLevel="0" collapsed="false">
      <c r="A468" s="13" t="s">
        <v>729</v>
      </c>
      <c r="B468" s="2" t="n">
        <v>106</v>
      </c>
      <c r="C468" s="14" t="s">
        <v>123</v>
      </c>
      <c r="D468" s="14" t="s">
        <v>357</v>
      </c>
      <c r="F468" s="15" t="s">
        <v>50</v>
      </c>
    </row>
    <row r="469" customFormat="false" ht="13.8" hidden="false" customHeight="false" outlineLevel="0" collapsed="false">
      <c r="A469" s="13" t="s">
        <v>730</v>
      </c>
      <c r="B469" s="2" t="n">
        <v>106</v>
      </c>
      <c r="C469" s="14" t="s">
        <v>731</v>
      </c>
      <c r="D469" s="14" t="s">
        <v>281</v>
      </c>
      <c r="F469" s="15"/>
    </row>
    <row r="470" customFormat="false" ht="13.8" hidden="false" customHeight="false" outlineLevel="0" collapsed="false">
      <c r="A470" s="13" t="s">
        <v>732</v>
      </c>
      <c r="B470" s="2" t="n">
        <v>106</v>
      </c>
      <c r="C470" s="14" t="s">
        <v>733</v>
      </c>
      <c r="D470" s="14" t="s">
        <v>281</v>
      </c>
      <c r="F470" s="15" t="s">
        <v>41</v>
      </c>
    </row>
    <row r="471" customFormat="false" ht="13.8" hidden="false" customHeight="false" outlineLevel="0" collapsed="false">
      <c r="A471" s="13" t="s">
        <v>734</v>
      </c>
      <c r="B471" s="2" t="n">
        <v>106</v>
      </c>
      <c r="C471" s="14" t="s">
        <v>735</v>
      </c>
      <c r="D471" s="14" t="s">
        <v>281</v>
      </c>
      <c r="F471" s="15" t="s">
        <v>50</v>
      </c>
    </row>
    <row r="472" customFormat="false" ht="13.8" hidden="false" customHeight="false" outlineLevel="0" collapsed="false">
      <c r="A472" s="13" t="s">
        <v>736</v>
      </c>
      <c r="B472" s="2" t="n">
        <v>106</v>
      </c>
      <c r="C472" s="14" t="s">
        <v>737</v>
      </c>
      <c r="D472" s="14" t="s">
        <v>281</v>
      </c>
      <c r="F472" s="15" t="s">
        <v>152</v>
      </c>
    </row>
    <row r="473" customFormat="false" ht="13.8" hidden="false" customHeight="false" outlineLevel="0" collapsed="false">
      <c r="A473" s="13" t="s">
        <v>738</v>
      </c>
      <c r="B473" s="2" t="n">
        <v>106</v>
      </c>
      <c r="C473" s="14" t="s">
        <v>480</v>
      </c>
      <c r="D473" s="14" t="s">
        <v>281</v>
      </c>
      <c r="F473" s="15"/>
    </row>
    <row r="474" customFormat="false" ht="13.8" hidden="false" customHeight="false" outlineLevel="0" collapsed="false">
      <c r="A474" s="13" t="s">
        <v>739</v>
      </c>
      <c r="B474" s="2" t="n">
        <v>106</v>
      </c>
      <c r="C474" s="14" t="s">
        <v>740</v>
      </c>
      <c r="D474" s="14" t="s">
        <v>281</v>
      </c>
      <c r="F474" s="15"/>
    </row>
    <row r="475" customFormat="false" ht="13.8" hidden="false" customHeight="false" outlineLevel="0" collapsed="false">
      <c r="A475" s="13" t="s">
        <v>741</v>
      </c>
      <c r="B475" s="2" t="n">
        <v>106</v>
      </c>
      <c r="C475" s="14" t="s">
        <v>74</v>
      </c>
      <c r="D475" s="14" t="s">
        <v>281</v>
      </c>
      <c r="F475" s="15"/>
    </row>
    <row r="476" customFormat="false" ht="13.8" hidden="false" customHeight="false" outlineLevel="0" collapsed="false">
      <c r="A476" s="13" t="s">
        <v>742</v>
      </c>
      <c r="B476" s="2" t="n">
        <v>106</v>
      </c>
      <c r="C476" s="14" t="s">
        <v>743</v>
      </c>
      <c r="D476" s="14" t="s">
        <v>281</v>
      </c>
      <c r="F476" s="15"/>
    </row>
    <row r="477" customFormat="false" ht="13.8" hidden="false" customHeight="false" outlineLevel="0" collapsed="false">
      <c r="A477" s="13" t="s">
        <v>744</v>
      </c>
      <c r="B477" s="2" t="n">
        <v>106</v>
      </c>
      <c r="C477" s="14" t="s">
        <v>236</v>
      </c>
      <c r="D477" s="14" t="s">
        <v>745</v>
      </c>
      <c r="F477" s="15" t="s">
        <v>41</v>
      </c>
    </row>
    <row r="478" customFormat="false" ht="13.8" hidden="false" customHeight="false" outlineLevel="0" collapsed="false">
      <c r="A478" s="13" t="s">
        <v>746</v>
      </c>
      <c r="B478" s="2" t="n">
        <v>106</v>
      </c>
      <c r="C478" s="14" t="s">
        <v>123</v>
      </c>
      <c r="D478" s="14" t="s">
        <v>745</v>
      </c>
      <c r="F478" s="15" t="s">
        <v>50</v>
      </c>
    </row>
    <row r="479" customFormat="false" ht="13.8" hidden="false" customHeight="false" outlineLevel="0" collapsed="false">
      <c r="A479" s="13" t="s">
        <v>747</v>
      </c>
      <c r="B479" s="2" t="n">
        <v>106</v>
      </c>
      <c r="C479" s="14" t="s">
        <v>748</v>
      </c>
      <c r="D479" s="14" t="s">
        <v>745</v>
      </c>
      <c r="F479" s="15" t="s">
        <v>15</v>
      </c>
    </row>
    <row r="480" customFormat="false" ht="13.8" hidden="false" customHeight="false" outlineLevel="0" collapsed="false">
      <c r="A480" s="13" t="s">
        <v>749</v>
      </c>
      <c r="B480" s="2" t="n">
        <v>106</v>
      </c>
      <c r="C480" s="14" t="s">
        <v>750</v>
      </c>
      <c r="D480" s="14" t="s">
        <v>745</v>
      </c>
      <c r="F480" s="15" t="s">
        <v>228</v>
      </c>
    </row>
    <row r="481" customFormat="false" ht="13.8" hidden="false" customHeight="false" outlineLevel="0" collapsed="false">
      <c r="A481" s="13" t="s">
        <v>751</v>
      </c>
      <c r="B481" s="2" t="n">
        <v>101</v>
      </c>
      <c r="C481" s="14" t="s">
        <v>123</v>
      </c>
      <c r="D481" s="14" t="s">
        <v>357</v>
      </c>
      <c r="F481" s="15" t="s">
        <v>147</v>
      </c>
    </row>
    <row r="482" customFormat="false" ht="13.8" hidden="false" customHeight="false" outlineLevel="0" collapsed="false">
      <c r="A482" s="13" t="s">
        <v>752</v>
      </c>
      <c r="B482" s="2" t="n">
        <v>101</v>
      </c>
      <c r="C482" s="14" t="s">
        <v>123</v>
      </c>
      <c r="D482" s="14" t="s">
        <v>357</v>
      </c>
      <c r="E482" s="4" t="n">
        <v>37417</v>
      </c>
      <c r="F482" s="15" t="s">
        <v>50</v>
      </c>
    </row>
    <row r="483" customFormat="false" ht="13.8" hidden="false" customHeight="false" outlineLevel="0" collapsed="false">
      <c r="A483" s="13" t="s">
        <v>753</v>
      </c>
      <c r="B483" s="2" t="n">
        <v>101</v>
      </c>
      <c r="C483" s="14" t="s">
        <v>293</v>
      </c>
      <c r="D483" s="14" t="s">
        <v>357</v>
      </c>
      <c r="F483" s="15" t="s">
        <v>89</v>
      </c>
    </row>
    <row r="484" customFormat="false" ht="13.8" hidden="false" customHeight="false" outlineLevel="0" collapsed="false">
      <c r="A484" s="13" t="s">
        <v>754</v>
      </c>
      <c r="B484" s="2" t="n">
        <v>101</v>
      </c>
      <c r="C484" s="14" t="s">
        <v>123</v>
      </c>
      <c r="D484" s="14" t="s">
        <v>357</v>
      </c>
      <c r="F484" s="15" t="s">
        <v>147</v>
      </c>
    </row>
    <row r="485" customFormat="false" ht="13.8" hidden="false" customHeight="false" outlineLevel="0" collapsed="false">
      <c r="A485" s="13" t="s">
        <v>755</v>
      </c>
      <c r="B485" s="2" t="n">
        <v>102</v>
      </c>
      <c r="C485" s="14" t="s">
        <v>123</v>
      </c>
      <c r="D485" s="14" t="s">
        <v>357</v>
      </c>
      <c r="F485" s="15" t="s">
        <v>50</v>
      </c>
    </row>
    <row r="486" customFormat="false" ht="13.8" hidden="false" customHeight="false" outlineLevel="0" collapsed="false">
      <c r="A486" s="13" t="s">
        <v>756</v>
      </c>
      <c r="B486" s="2" t="n">
        <v>102</v>
      </c>
      <c r="C486" s="14" t="s">
        <v>123</v>
      </c>
      <c r="D486" s="14" t="s">
        <v>357</v>
      </c>
      <c r="F486" s="15" t="s">
        <v>147</v>
      </c>
    </row>
    <row r="487" customFormat="false" ht="13.8" hidden="false" customHeight="false" outlineLevel="0" collapsed="false">
      <c r="A487" s="13" t="s">
        <v>757</v>
      </c>
      <c r="B487" s="2" t="n">
        <v>102</v>
      </c>
      <c r="C487" s="14" t="s">
        <v>123</v>
      </c>
      <c r="D487" s="14" t="s">
        <v>357</v>
      </c>
      <c r="F487" s="15" t="s">
        <v>50</v>
      </c>
    </row>
    <row r="488" customFormat="false" ht="13.8" hidden="false" customHeight="false" outlineLevel="0" collapsed="false">
      <c r="A488" s="13" t="s">
        <v>758</v>
      </c>
      <c r="B488" s="2" t="n">
        <v>103</v>
      </c>
      <c r="C488" s="14" t="s">
        <v>123</v>
      </c>
      <c r="D488" s="14" t="s">
        <v>357</v>
      </c>
      <c r="F488" s="15" t="s">
        <v>50</v>
      </c>
    </row>
    <row r="489" customFormat="false" ht="13.8" hidden="false" customHeight="false" outlineLevel="0" collapsed="false">
      <c r="A489" s="13" t="s">
        <v>759</v>
      </c>
      <c r="B489" s="2" t="n">
        <v>103</v>
      </c>
      <c r="C489" s="14" t="s">
        <v>447</v>
      </c>
      <c r="D489" s="14" t="s">
        <v>357</v>
      </c>
      <c r="F489" s="15" t="s">
        <v>147</v>
      </c>
    </row>
    <row r="490" customFormat="false" ht="13.8" hidden="false" customHeight="false" outlineLevel="0" collapsed="false">
      <c r="A490" s="13" t="s">
        <v>760</v>
      </c>
      <c r="B490" s="2" t="n">
        <v>103</v>
      </c>
      <c r="C490" s="14" t="s">
        <v>761</v>
      </c>
      <c r="D490" s="14" t="s">
        <v>357</v>
      </c>
      <c r="F490" s="15"/>
    </row>
    <row r="491" customFormat="false" ht="13.8" hidden="false" customHeight="false" outlineLevel="0" collapsed="false">
      <c r="A491" s="13" t="s">
        <v>762</v>
      </c>
      <c r="B491" s="2" t="n">
        <v>103</v>
      </c>
      <c r="C491" s="14" t="s">
        <v>763</v>
      </c>
      <c r="D491" s="14" t="s">
        <v>357</v>
      </c>
      <c r="F491" s="15"/>
    </row>
    <row r="492" customFormat="false" ht="13.8" hidden="false" customHeight="false" outlineLevel="0" collapsed="false">
      <c r="A492" s="13" t="s">
        <v>764</v>
      </c>
      <c r="B492" s="2" t="n">
        <v>103</v>
      </c>
      <c r="C492" s="14" t="s">
        <v>123</v>
      </c>
      <c r="D492" s="14" t="s">
        <v>357</v>
      </c>
      <c r="F492" s="15" t="s">
        <v>147</v>
      </c>
    </row>
    <row r="493" customFormat="false" ht="13.8" hidden="false" customHeight="false" outlineLevel="0" collapsed="false">
      <c r="A493" s="13" t="s">
        <v>765</v>
      </c>
      <c r="B493" s="2" t="n">
        <v>103</v>
      </c>
      <c r="C493" s="14" t="s">
        <v>123</v>
      </c>
      <c r="D493" s="14" t="s">
        <v>357</v>
      </c>
      <c r="F493" s="15" t="s">
        <v>50</v>
      </c>
    </row>
    <row r="494" customFormat="false" ht="13.8" hidden="false" customHeight="false" outlineLevel="0" collapsed="false">
      <c r="A494" s="13" t="s">
        <v>766</v>
      </c>
      <c r="B494" s="2" t="n">
        <v>103</v>
      </c>
      <c r="C494" s="14" t="s">
        <v>123</v>
      </c>
      <c r="D494" s="14" t="s">
        <v>767</v>
      </c>
      <c r="F494" s="15" t="s">
        <v>50</v>
      </c>
    </row>
    <row r="495" customFormat="false" ht="13.8" hidden="false" customHeight="false" outlineLevel="0" collapsed="false">
      <c r="A495" s="13" t="s">
        <v>768</v>
      </c>
      <c r="B495" s="2" t="n">
        <v>103</v>
      </c>
      <c r="C495" s="14" t="s">
        <v>227</v>
      </c>
      <c r="D495" s="14" t="s">
        <v>767</v>
      </c>
      <c r="F495" s="15"/>
    </row>
    <row r="496" customFormat="false" ht="13.8" hidden="false" customHeight="false" outlineLevel="0" collapsed="false">
      <c r="A496" s="13" t="s">
        <v>769</v>
      </c>
      <c r="B496" s="2" t="n">
        <v>103</v>
      </c>
      <c r="C496" s="14" t="s">
        <v>770</v>
      </c>
      <c r="D496" s="14" t="s">
        <v>767</v>
      </c>
      <c r="F496" s="15" t="s">
        <v>89</v>
      </c>
    </row>
    <row r="497" customFormat="false" ht="13.8" hidden="false" customHeight="false" outlineLevel="0" collapsed="false">
      <c r="A497" s="13" t="s">
        <v>771</v>
      </c>
      <c r="B497" s="2" t="n">
        <v>103</v>
      </c>
      <c r="C497" s="14" t="s">
        <v>123</v>
      </c>
      <c r="D497" s="14" t="s">
        <v>767</v>
      </c>
      <c r="F497" s="15" t="s">
        <v>50</v>
      </c>
    </row>
    <row r="498" customFormat="false" ht="13.8" hidden="false" customHeight="false" outlineLevel="0" collapsed="false">
      <c r="A498" s="13" t="s">
        <v>772</v>
      </c>
      <c r="B498" s="2" t="n">
        <v>103</v>
      </c>
      <c r="C498" s="14" t="s">
        <v>123</v>
      </c>
      <c r="D498" s="14" t="s">
        <v>767</v>
      </c>
      <c r="F498" s="15" t="s">
        <v>50</v>
      </c>
    </row>
    <row r="499" customFormat="false" ht="13.8" hidden="false" customHeight="false" outlineLevel="0" collapsed="false">
      <c r="A499" s="13" t="s">
        <v>773</v>
      </c>
      <c r="B499" s="2" t="n">
        <v>103</v>
      </c>
      <c r="C499" s="14" t="s">
        <v>774</v>
      </c>
      <c r="D499" s="14" t="s">
        <v>767</v>
      </c>
      <c r="F499" s="15"/>
    </row>
    <row r="500" customFormat="false" ht="13.8" hidden="false" customHeight="false" outlineLevel="0" collapsed="false">
      <c r="A500" s="13" t="s">
        <v>775</v>
      </c>
      <c r="B500" s="2" t="n">
        <v>103</v>
      </c>
      <c r="C500" s="14" t="s">
        <v>123</v>
      </c>
      <c r="D500" s="14" t="s">
        <v>767</v>
      </c>
      <c r="F500" s="15" t="s">
        <v>50</v>
      </c>
    </row>
    <row r="501" customFormat="false" ht="13.8" hidden="false" customHeight="false" outlineLevel="0" collapsed="false">
      <c r="A501" s="13" t="s">
        <v>776</v>
      </c>
      <c r="B501" s="2" t="n">
        <v>103</v>
      </c>
      <c r="C501" s="14" t="s">
        <v>123</v>
      </c>
      <c r="D501" s="14" t="s">
        <v>745</v>
      </c>
      <c r="F501" s="15"/>
    </row>
    <row r="502" customFormat="false" ht="13.8" hidden="false" customHeight="false" outlineLevel="0" collapsed="false">
      <c r="A502" s="13" t="s">
        <v>777</v>
      </c>
      <c r="B502" s="2" t="n">
        <v>103</v>
      </c>
      <c r="C502" s="14" t="s">
        <v>445</v>
      </c>
      <c r="D502" s="14" t="s">
        <v>745</v>
      </c>
      <c r="F502" s="15" t="s">
        <v>778</v>
      </c>
    </row>
    <row r="503" customFormat="false" ht="13.8" hidden="false" customHeight="false" outlineLevel="0" collapsed="false">
      <c r="A503" s="13" t="s">
        <v>779</v>
      </c>
      <c r="B503" s="2" t="n">
        <v>103</v>
      </c>
      <c r="C503" s="14" t="s">
        <v>780</v>
      </c>
      <c r="D503" s="14" t="s">
        <v>745</v>
      </c>
      <c r="F503" s="15"/>
    </row>
    <row r="504" customFormat="false" ht="13.8" hidden="false" customHeight="false" outlineLevel="0" collapsed="false">
      <c r="A504" s="13" t="s">
        <v>781</v>
      </c>
      <c r="B504" s="2" t="n">
        <v>103</v>
      </c>
      <c r="C504" s="14" t="s">
        <v>445</v>
      </c>
      <c r="D504" s="14" t="s">
        <v>745</v>
      </c>
      <c r="F504" s="15" t="s">
        <v>778</v>
      </c>
    </row>
    <row r="505" customFormat="false" ht="13.8" hidden="false" customHeight="false" outlineLevel="0" collapsed="false">
      <c r="A505" s="13" t="s">
        <v>782</v>
      </c>
      <c r="B505" s="2" t="n">
        <v>103</v>
      </c>
      <c r="C505" s="14" t="s">
        <v>783</v>
      </c>
      <c r="D505" s="14" t="s">
        <v>745</v>
      </c>
      <c r="F505" s="15" t="s">
        <v>26</v>
      </c>
    </row>
    <row r="506" customFormat="false" ht="13.8" hidden="false" customHeight="false" outlineLevel="0" collapsed="false">
      <c r="A506" s="13" t="s">
        <v>784</v>
      </c>
      <c r="B506" s="2" t="n">
        <v>103</v>
      </c>
      <c r="C506" s="14" t="s">
        <v>123</v>
      </c>
      <c r="D506" s="14" t="s">
        <v>745</v>
      </c>
      <c r="F506" s="15" t="s">
        <v>50</v>
      </c>
    </row>
    <row r="507" customFormat="false" ht="13.8" hidden="false" customHeight="false" outlineLevel="0" collapsed="false">
      <c r="A507" s="13" t="s">
        <v>785</v>
      </c>
      <c r="B507" s="2" t="n">
        <v>104</v>
      </c>
      <c r="C507" s="14" t="s">
        <v>123</v>
      </c>
      <c r="D507" s="14" t="s">
        <v>767</v>
      </c>
      <c r="F507" s="15" t="s">
        <v>50</v>
      </c>
    </row>
    <row r="508" customFormat="false" ht="13.8" hidden="false" customHeight="false" outlineLevel="0" collapsed="false">
      <c r="A508" s="13" t="s">
        <v>786</v>
      </c>
      <c r="B508" s="2" t="n">
        <v>104</v>
      </c>
      <c r="C508" s="14" t="s">
        <v>123</v>
      </c>
      <c r="D508" s="14" t="s">
        <v>767</v>
      </c>
      <c r="F508" s="15" t="s">
        <v>50</v>
      </c>
    </row>
    <row r="509" customFormat="false" ht="13.8" hidden="false" customHeight="false" outlineLevel="0" collapsed="false">
      <c r="A509" s="13" t="s">
        <v>787</v>
      </c>
      <c r="B509" s="2" t="n">
        <v>104</v>
      </c>
      <c r="C509" s="14" t="s">
        <v>123</v>
      </c>
      <c r="D509" s="14" t="s">
        <v>767</v>
      </c>
      <c r="F509" s="15"/>
    </row>
    <row r="510" customFormat="false" ht="13.8" hidden="false" customHeight="false" outlineLevel="0" collapsed="false">
      <c r="A510" s="13" t="s">
        <v>788</v>
      </c>
      <c r="B510" s="2" t="n">
        <v>104</v>
      </c>
      <c r="C510" s="14" t="s">
        <v>789</v>
      </c>
      <c r="D510" s="14" t="s">
        <v>767</v>
      </c>
      <c r="F510" s="15" t="s">
        <v>89</v>
      </c>
    </row>
    <row r="511" customFormat="false" ht="13.8" hidden="false" customHeight="false" outlineLevel="0" collapsed="false">
      <c r="A511" s="13" t="s">
        <v>790</v>
      </c>
      <c r="B511" s="2" t="n">
        <v>104</v>
      </c>
      <c r="C511" s="14" t="s">
        <v>123</v>
      </c>
      <c r="D511" s="14" t="s">
        <v>767</v>
      </c>
      <c r="F511" s="15" t="s">
        <v>50</v>
      </c>
    </row>
    <row r="512" customFormat="false" ht="13.8" hidden="false" customHeight="false" outlineLevel="0" collapsed="false">
      <c r="A512" s="13" t="s">
        <v>791</v>
      </c>
      <c r="B512" s="2" t="n">
        <v>104</v>
      </c>
      <c r="C512" s="14" t="s">
        <v>123</v>
      </c>
      <c r="D512" s="14" t="s">
        <v>745</v>
      </c>
      <c r="F512" s="15" t="s">
        <v>50</v>
      </c>
    </row>
    <row r="513" customFormat="false" ht="13.8" hidden="false" customHeight="false" outlineLevel="0" collapsed="false">
      <c r="A513" s="13" t="s">
        <v>792</v>
      </c>
      <c r="B513" s="2" t="n">
        <v>104</v>
      </c>
      <c r="C513" s="14" t="s">
        <v>171</v>
      </c>
      <c r="D513" s="14" t="s">
        <v>745</v>
      </c>
      <c r="F513" s="15"/>
    </row>
    <row r="514" customFormat="false" ht="13.8" hidden="false" customHeight="false" outlineLevel="0" collapsed="false">
      <c r="A514" s="13" t="s">
        <v>793</v>
      </c>
      <c r="B514" s="2" t="n">
        <v>104</v>
      </c>
      <c r="C514" s="14" t="s">
        <v>794</v>
      </c>
      <c r="D514" s="14" t="s">
        <v>745</v>
      </c>
      <c r="F514" s="15"/>
    </row>
    <row r="515" customFormat="false" ht="13.8" hidden="false" customHeight="false" outlineLevel="0" collapsed="false">
      <c r="A515" s="13" t="s">
        <v>795</v>
      </c>
      <c r="B515" s="2" t="n">
        <v>104</v>
      </c>
      <c r="C515" s="14" t="s">
        <v>123</v>
      </c>
      <c r="D515" s="14" t="s">
        <v>745</v>
      </c>
      <c r="F515" s="15" t="s">
        <v>50</v>
      </c>
    </row>
    <row r="516" customFormat="false" ht="13.8" hidden="false" customHeight="false" outlineLevel="0" collapsed="false">
      <c r="A516" s="13" t="s">
        <v>796</v>
      </c>
      <c r="B516" s="2" t="n">
        <v>106</v>
      </c>
      <c r="C516" s="14" t="s">
        <v>123</v>
      </c>
      <c r="D516" s="14" t="s">
        <v>745</v>
      </c>
      <c r="F516" s="15" t="s">
        <v>50</v>
      </c>
    </row>
    <row r="517" customFormat="false" ht="13.8" hidden="false" customHeight="false" outlineLevel="0" collapsed="false">
      <c r="A517" s="13" t="s">
        <v>797</v>
      </c>
      <c r="B517" s="2" t="n">
        <v>106</v>
      </c>
      <c r="C517" s="14" t="s">
        <v>798</v>
      </c>
      <c r="D517" s="14" t="s">
        <v>745</v>
      </c>
      <c r="F517" s="15"/>
    </row>
    <row r="518" customFormat="false" ht="13.8" hidden="false" customHeight="false" outlineLevel="0" collapsed="false">
      <c r="A518" s="13" t="s">
        <v>799</v>
      </c>
      <c r="B518" s="2" t="n">
        <v>106</v>
      </c>
      <c r="C518" s="14" t="s">
        <v>123</v>
      </c>
      <c r="D518" s="14" t="s">
        <v>745</v>
      </c>
      <c r="F518" s="15" t="s">
        <v>50</v>
      </c>
    </row>
    <row r="519" customFormat="false" ht="13.8" hidden="false" customHeight="false" outlineLevel="0" collapsed="false">
      <c r="A519" s="13" t="s">
        <v>800</v>
      </c>
      <c r="B519" s="2" t="n">
        <v>106</v>
      </c>
      <c r="C519" s="14" t="s">
        <v>123</v>
      </c>
      <c r="D519" s="14" t="s">
        <v>357</v>
      </c>
      <c r="F519" s="15" t="s">
        <v>50</v>
      </c>
    </row>
    <row r="520" customFormat="false" ht="13.8" hidden="false" customHeight="false" outlineLevel="0" collapsed="false">
      <c r="A520" s="13" t="s">
        <v>801</v>
      </c>
      <c r="B520" s="2" t="n">
        <v>106</v>
      </c>
      <c r="C520" s="14" t="s">
        <v>74</v>
      </c>
      <c r="D520" s="14" t="s">
        <v>357</v>
      </c>
      <c r="F520" s="15"/>
      <c r="H520" s="6" t="s">
        <v>802</v>
      </c>
    </row>
    <row r="521" customFormat="false" ht="13.8" hidden="false" customHeight="false" outlineLevel="0" collapsed="false">
      <c r="A521" s="13" t="s">
        <v>803</v>
      </c>
      <c r="B521" s="2" t="n">
        <v>106</v>
      </c>
      <c r="C521" s="14" t="s">
        <v>804</v>
      </c>
      <c r="D521" s="14" t="s">
        <v>357</v>
      </c>
      <c r="F521" s="15"/>
    </row>
    <row r="522" customFormat="false" ht="13.8" hidden="false" customHeight="false" outlineLevel="0" collapsed="false">
      <c r="A522" s="13" t="s">
        <v>805</v>
      </c>
      <c r="B522" s="2" t="n">
        <v>106</v>
      </c>
      <c r="C522" s="14"/>
      <c r="D522" s="14" t="s">
        <v>767</v>
      </c>
      <c r="F522" s="15"/>
    </row>
    <row r="523" customFormat="false" ht="13.8" hidden="false" customHeight="false" outlineLevel="0" collapsed="false">
      <c r="A523" s="13" t="s">
        <v>806</v>
      </c>
      <c r="B523" s="2" t="n">
        <v>106</v>
      </c>
      <c r="C523" s="14" t="s">
        <v>123</v>
      </c>
      <c r="D523" s="14" t="s">
        <v>767</v>
      </c>
      <c r="F523" s="15" t="s">
        <v>50</v>
      </c>
    </row>
    <row r="524" customFormat="false" ht="13.8" hidden="false" customHeight="false" outlineLevel="0" collapsed="false">
      <c r="A524" s="13" t="s">
        <v>807</v>
      </c>
      <c r="B524" s="2" t="n">
        <v>101</v>
      </c>
      <c r="C524" s="14" t="s">
        <v>55</v>
      </c>
      <c r="D524" s="14" t="s">
        <v>409</v>
      </c>
      <c r="F524" s="15" t="s">
        <v>248</v>
      </c>
    </row>
    <row r="525" customFormat="false" ht="13.8" hidden="false" customHeight="false" outlineLevel="0" collapsed="false">
      <c r="A525" s="13" t="s">
        <v>808</v>
      </c>
      <c r="B525" s="2" t="n">
        <v>101</v>
      </c>
      <c r="C525" s="14" t="s">
        <v>55</v>
      </c>
      <c r="D525" s="14" t="s">
        <v>409</v>
      </c>
      <c r="F525" s="15" t="s">
        <v>248</v>
      </c>
    </row>
    <row r="526" customFormat="false" ht="13.8" hidden="false" customHeight="false" outlineLevel="0" collapsed="false">
      <c r="A526" s="13" t="s">
        <v>809</v>
      </c>
      <c r="B526" s="2" t="n">
        <v>101</v>
      </c>
      <c r="C526" s="14" t="s">
        <v>415</v>
      </c>
      <c r="D526" s="14" t="s">
        <v>409</v>
      </c>
      <c r="F526" s="15" t="s">
        <v>50</v>
      </c>
    </row>
    <row r="527" customFormat="false" ht="13.8" hidden="false" customHeight="false" outlineLevel="0" collapsed="false">
      <c r="A527" s="13" t="s">
        <v>810</v>
      </c>
      <c r="B527" s="2" t="n">
        <v>101</v>
      </c>
      <c r="C527" s="14" t="s">
        <v>123</v>
      </c>
      <c r="D527" s="14" t="s">
        <v>409</v>
      </c>
      <c r="F527" s="15" t="s">
        <v>50</v>
      </c>
    </row>
    <row r="528" customFormat="false" ht="13.8" hidden="false" customHeight="false" outlineLevel="0" collapsed="false">
      <c r="A528" s="13" t="s">
        <v>811</v>
      </c>
      <c r="B528" s="2" t="n">
        <v>101</v>
      </c>
      <c r="C528" s="14" t="s">
        <v>812</v>
      </c>
      <c r="D528" s="14" t="s">
        <v>409</v>
      </c>
      <c r="F528" s="15" t="s">
        <v>167</v>
      </c>
    </row>
    <row r="529" customFormat="false" ht="13.8" hidden="false" customHeight="false" outlineLevel="0" collapsed="false">
      <c r="A529" s="13" t="s">
        <v>813</v>
      </c>
      <c r="B529" s="2" t="n">
        <v>101</v>
      </c>
      <c r="C529" s="14" t="s">
        <v>812</v>
      </c>
      <c r="D529" s="14" t="s">
        <v>409</v>
      </c>
      <c r="F529" s="15" t="s">
        <v>89</v>
      </c>
    </row>
    <row r="530" customFormat="false" ht="13.8" hidden="false" customHeight="false" outlineLevel="0" collapsed="false">
      <c r="A530" s="13" t="s">
        <v>814</v>
      </c>
      <c r="B530" s="2" t="n">
        <v>101</v>
      </c>
      <c r="C530" s="14" t="s">
        <v>815</v>
      </c>
      <c r="D530" s="14" t="s">
        <v>409</v>
      </c>
      <c r="F530" s="15" t="s">
        <v>50</v>
      </c>
    </row>
    <row r="531" customFormat="false" ht="13.8" hidden="false" customHeight="false" outlineLevel="0" collapsed="false">
      <c r="A531" s="13" t="s">
        <v>816</v>
      </c>
      <c r="B531" s="2" t="n">
        <v>101</v>
      </c>
      <c r="C531" s="14" t="s">
        <v>812</v>
      </c>
      <c r="D531" s="14" t="s">
        <v>409</v>
      </c>
      <c r="F531" s="15" t="s">
        <v>78</v>
      </c>
    </row>
    <row r="532" customFormat="false" ht="13.8" hidden="false" customHeight="false" outlineLevel="0" collapsed="false">
      <c r="A532" s="13" t="s">
        <v>817</v>
      </c>
      <c r="B532" s="2" t="n">
        <v>101</v>
      </c>
      <c r="C532" s="14" t="s">
        <v>40</v>
      </c>
      <c r="D532" s="14" t="s">
        <v>409</v>
      </c>
      <c r="F532" s="15" t="s">
        <v>50</v>
      </c>
    </row>
    <row r="533" customFormat="false" ht="13.8" hidden="false" customHeight="false" outlineLevel="0" collapsed="false">
      <c r="A533" s="13" t="s">
        <v>818</v>
      </c>
      <c r="B533" s="2" t="n">
        <v>101</v>
      </c>
      <c r="C533" s="14" t="s">
        <v>819</v>
      </c>
      <c r="D533" s="14" t="s">
        <v>409</v>
      </c>
      <c r="F533" s="15" t="s">
        <v>50</v>
      </c>
    </row>
    <row r="534" customFormat="false" ht="13.8" hidden="false" customHeight="false" outlineLevel="0" collapsed="false">
      <c r="A534" s="11" t="s">
        <v>820</v>
      </c>
      <c r="B534" s="11"/>
      <c r="C534" s="11"/>
      <c r="D534" s="11"/>
      <c r="E534" s="11"/>
      <c r="F534" s="11"/>
      <c r="G534" s="11"/>
    </row>
    <row r="535" customFormat="false" ht="13.8" hidden="false" customHeight="false" outlineLevel="0" collapsed="false">
      <c r="A535" s="13" t="s">
        <v>821</v>
      </c>
      <c r="B535" s="2" t="n">
        <v>101</v>
      </c>
      <c r="C535" s="14" t="s">
        <v>123</v>
      </c>
      <c r="D535" s="14" t="s">
        <v>11</v>
      </c>
      <c r="F535" s="15" t="s">
        <v>147</v>
      </c>
    </row>
    <row r="536" customFormat="false" ht="13.8" hidden="false" customHeight="false" outlineLevel="0" collapsed="false">
      <c r="A536" s="13" t="s">
        <v>822</v>
      </c>
      <c r="B536" s="2" t="n">
        <v>101</v>
      </c>
      <c r="C536" s="14" t="s">
        <v>823</v>
      </c>
      <c r="D536" s="14" t="s">
        <v>11</v>
      </c>
      <c r="F536" s="15"/>
    </row>
    <row r="537" customFormat="false" ht="13.8" hidden="false" customHeight="false" outlineLevel="0" collapsed="false">
      <c r="A537" s="13" t="s">
        <v>824</v>
      </c>
      <c r="B537" s="2" t="n">
        <v>101</v>
      </c>
      <c r="C537" s="14" t="s">
        <v>129</v>
      </c>
      <c r="D537" s="14" t="s">
        <v>11</v>
      </c>
      <c r="F537" s="15"/>
    </row>
    <row r="538" customFormat="false" ht="13.8" hidden="false" customHeight="false" outlineLevel="0" collapsed="false">
      <c r="A538" s="18" t="s">
        <v>825</v>
      </c>
      <c r="B538" s="2" t="n">
        <v>101</v>
      </c>
      <c r="C538" s="14" t="s">
        <v>826</v>
      </c>
      <c r="D538" s="14" t="s">
        <v>11</v>
      </c>
      <c r="F538" s="15"/>
    </row>
    <row r="539" customFormat="false" ht="13.8" hidden="false" customHeight="false" outlineLevel="0" collapsed="false">
      <c r="A539" s="13" t="s">
        <v>827</v>
      </c>
      <c r="B539" s="2" t="n">
        <v>101</v>
      </c>
      <c r="C539" s="14" t="s">
        <v>828</v>
      </c>
      <c r="D539" s="14" t="s">
        <v>11</v>
      </c>
      <c r="F539" s="15"/>
    </row>
    <row r="540" customFormat="false" ht="13.8" hidden="false" customHeight="false" outlineLevel="0" collapsed="false">
      <c r="A540" s="13" t="s">
        <v>829</v>
      </c>
      <c r="B540" s="2" t="n">
        <v>101</v>
      </c>
      <c r="C540" s="14" t="s">
        <v>123</v>
      </c>
      <c r="D540" s="14" t="s">
        <v>11</v>
      </c>
      <c r="F540" s="15" t="s">
        <v>78</v>
      </c>
    </row>
    <row r="541" customFormat="false" ht="13.8" hidden="false" customHeight="false" outlineLevel="0" collapsed="false">
      <c r="A541" s="13" t="s">
        <v>830</v>
      </c>
      <c r="B541" s="2" t="n">
        <v>101</v>
      </c>
      <c r="C541" s="14" t="s">
        <v>123</v>
      </c>
      <c r="D541" s="14" t="s">
        <v>11</v>
      </c>
      <c r="F541" s="15" t="s">
        <v>50</v>
      </c>
    </row>
    <row r="542" customFormat="false" ht="13.8" hidden="false" customHeight="false" outlineLevel="0" collapsed="false">
      <c r="A542" s="13" t="s">
        <v>831</v>
      </c>
      <c r="B542" s="2" t="n">
        <v>102</v>
      </c>
      <c r="C542" s="14" t="s">
        <v>123</v>
      </c>
      <c r="D542" s="14" t="s">
        <v>281</v>
      </c>
      <c r="F542" s="15" t="s">
        <v>50</v>
      </c>
    </row>
    <row r="543" customFormat="false" ht="13.8" hidden="false" customHeight="false" outlineLevel="0" collapsed="false">
      <c r="A543" s="13" t="s">
        <v>832</v>
      </c>
      <c r="B543" s="2" t="n">
        <v>102</v>
      </c>
      <c r="C543" s="14" t="s">
        <v>833</v>
      </c>
      <c r="D543" s="14" t="s">
        <v>281</v>
      </c>
      <c r="F543" s="15"/>
    </row>
    <row r="544" customFormat="false" ht="13.8" hidden="false" customHeight="false" outlineLevel="0" collapsed="false">
      <c r="A544" s="13" t="s">
        <v>834</v>
      </c>
      <c r="B544" s="2" t="n">
        <v>102</v>
      </c>
      <c r="C544" s="14" t="s">
        <v>149</v>
      </c>
      <c r="D544" s="14" t="s">
        <v>281</v>
      </c>
      <c r="F544" s="15" t="s">
        <v>248</v>
      </c>
    </row>
    <row r="545" customFormat="false" ht="13.8" hidden="false" customHeight="false" outlineLevel="0" collapsed="false">
      <c r="A545" s="13" t="s">
        <v>835</v>
      </c>
      <c r="B545" s="2" t="n">
        <v>102</v>
      </c>
      <c r="C545" s="14" t="s">
        <v>123</v>
      </c>
      <c r="D545" s="14" t="s">
        <v>281</v>
      </c>
      <c r="F545" s="15" t="s">
        <v>50</v>
      </c>
    </row>
    <row r="546" customFormat="false" ht="13.8" hidden="false" customHeight="false" outlineLevel="0" collapsed="false">
      <c r="A546" s="13" t="s">
        <v>836</v>
      </c>
      <c r="B546" s="2" t="n">
        <v>102</v>
      </c>
      <c r="C546" s="14" t="s">
        <v>497</v>
      </c>
      <c r="D546" s="14" t="s">
        <v>281</v>
      </c>
      <c r="F546" s="15"/>
    </row>
    <row r="547" customFormat="false" ht="13.8" hidden="false" customHeight="false" outlineLevel="0" collapsed="false">
      <c r="A547" s="13" t="s">
        <v>837</v>
      </c>
      <c r="B547" s="2" t="n">
        <v>102</v>
      </c>
      <c r="C547" s="14" t="s">
        <v>838</v>
      </c>
      <c r="D547" s="14" t="s">
        <v>281</v>
      </c>
      <c r="F547" s="15"/>
    </row>
    <row r="548" customFormat="false" ht="13.8" hidden="false" customHeight="false" outlineLevel="0" collapsed="false">
      <c r="A548" s="13" t="s">
        <v>839</v>
      </c>
      <c r="B548" s="2" t="n">
        <v>102</v>
      </c>
      <c r="C548" s="14" t="s">
        <v>840</v>
      </c>
      <c r="D548" s="14" t="s">
        <v>281</v>
      </c>
      <c r="F548" s="15"/>
    </row>
    <row r="549" customFormat="false" ht="13.8" hidden="false" customHeight="false" outlineLevel="0" collapsed="false">
      <c r="A549" s="13" t="s">
        <v>841</v>
      </c>
      <c r="B549" s="2" t="n">
        <v>102</v>
      </c>
      <c r="C549" s="14" t="s">
        <v>123</v>
      </c>
      <c r="D549" s="14" t="s">
        <v>281</v>
      </c>
      <c r="F549" s="15" t="s">
        <v>50</v>
      </c>
    </row>
    <row r="550" customFormat="false" ht="13.8" hidden="false" customHeight="false" outlineLevel="0" collapsed="false">
      <c r="A550" s="13" t="s">
        <v>842</v>
      </c>
      <c r="B550" s="2" t="n">
        <v>102</v>
      </c>
      <c r="C550" s="14" t="s">
        <v>437</v>
      </c>
      <c r="D550" s="14" t="s">
        <v>281</v>
      </c>
      <c r="F550" s="15" t="s">
        <v>843</v>
      </c>
    </row>
    <row r="551" customFormat="false" ht="13.8" hidden="false" customHeight="false" outlineLevel="0" collapsed="false">
      <c r="A551" s="13" t="s">
        <v>844</v>
      </c>
      <c r="B551" s="2" t="n">
        <v>102</v>
      </c>
      <c r="C551" s="14" t="s">
        <v>437</v>
      </c>
      <c r="D551" s="14" t="s">
        <v>281</v>
      </c>
      <c r="F551" s="15" t="s">
        <v>845</v>
      </c>
    </row>
    <row r="552" customFormat="false" ht="13.8" hidden="false" customHeight="false" outlineLevel="0" collapsed="false">
      <c r="A552" s="13" t="s">
        <v>846</v>
      </c>
      <c r="B552" s="2" t="n">
        <v>102</v>
      </c>
      <c r="C552" s="14" t="s">
        <v>437</v>
      </c>
      <c r="D552" s="14" t="s">
        <v>281</v>
      </c>
      <c r="F552" s="15" t="s">
        <v>89</v>
      </c>
    </row>
    <row r="553" customFormat="false" ht="13.8" hidden="false" customHeight="false" outlineLevel="0" collapsed="false">
      <c r="A553" s="13" t="s">
        <v>847</v>
      </c>
      <c r="B553" s="2" t="n">
        <v>102</v>
      </c>
      <c r="C553" s="14" t="s">
        <v>123</v>
      </c>
      <c r="D553" s="14" t="s">
        <v>281</v>
      </c>
      <c r="F553" s="15" t="s">
        <v>50</v>
      </c>
    </row>
    <row r="554" customFormat="false" ht="13.8" hidden="false" customHeight="false" outlineLevel="0" collapsed="false">
      <c r="A554" s="13" t="s">
        <v>848</v>
      </c>
      <c r="B554" s="2" t="n">
        <v>102</v>
      </c>
      <c r="C554" s="14" t="s">
        <v>123</v>
      </c>
      <c r="D554" s="14" t="s">
        <v>281</v>
      </c>
      <c r="F554" s="15" t="s">
        <v>50</v>
      </c>
    </row>
    <row r="555" customFormat="false" ht="13.8" hidden="false" customHeight="false" outlineLevel="0" collapsed="false">
      <c r="A555" s="13" t="s">
        <v>849</v>
      </c>
      <c r="B555" s="2" t="n">
        <v>103</v>
      </c>
      <c r="C555" s="14" t="s">
        <v>123</v>
      </c>
      <c r="D555" s="14" t="s">
        <v>281</v>
      </c>
      <c r="F555" s="15" t="s">
        <v>50</v>
      </c>
    </row>
    <row r="556" customFormat="false" ht="13.8" hidden="false" customHeight="false" outlineLevel="0" collapsed="false">
      <c r="A556" s="13" t="s">
        <v>850</v>
      </c>
      <c r="B556" s="2" t="n">
        <v>103</v>
      </c>
      <c r="C556" s="14" t="s">
        <v>123</v>
      </c>
      <c r="D556" s="14" t="s">
        <v>281</v>
      </c>
      <c r="F556" s="15" t="s">
        <v>50</v>
      </c>
    </row>
    <row r="557" customFormat="false" ht="13.8" hidden="false" customHeight="false" outlineLevel="0" collapsed="false">
      <c r="A557" s="13" t="s">
        <v>851</v>
      </c>
      <c r="B557" s="2" t="n">
        <v>103</v>
      </c>
      <c r="C557" s="14" t="s">
        <v>852</v>
      </c>
      <c r="D557" s="14" t="s">
        <v>281</v>
      </c>
      <c r="F557" s="15"/>
    </row>
    <row r="558" customFormat="false" ht="13.8" hidden="false" customHeight="false" outlineLevel="0" collapsed="false">
      <c r="A558" s="13" t="s">
        <v>853</v>
      </c>
      <c r="B558" s="2" t="n">
        <v>103</v>
      </c>
      <c r="C558" s="14" t="s">
        <v>761</v>
      </c>
      <c r="D558" s="14" t="s">
        <v>281</v>
      </c>
      <c r="F558" s="15"/>
    </row>
    <row r="559" customFormat="false" ht="13.8" hidden="false" customHeight="false" outlineLevel="0" collapsed="false">
      <c r="A559" s="13" t="s">
        <v>854</v>
      </c>
      <c r="B559" s="2" t="n">
        <v>103</v>
      </c>
      <c r="C559" s="14" t="s">
        <v>855</v>
      </c>
      <c r="D559" s="14" t="s">
        <v>281</v>
      </c>
      <c r="F559" s="15"/>
    </row>
    <row r="560" customFormat="false" ht="13.8" hidden="false" customHeight="false" outlineLevel="0" collapsed="false">
      <c r="A560" s="29" t="s">
        <v>856</v>
      </c>
      <c r="B560" s="2" t="n">
        <v>103</v>
      </c>
      <c r="C560" s="14" t="s">
        <v>123</v>
      </c>
      <c r="D560" s="14" t="s">
        <v>281</v>
      </c>
      <c r="F560" s="15" t="s">
        <v>50</v>
      </c>
    </row>
    <row r="561" customFormat="false" ht="13.8" hidden="false" customHeight="false" outlineLevel="0" collapsed="false">
      <c r="A561" s="13" t="s">
        <v>857</v>
      </c>
      <c r="B561" s="2" t="n">
        <v>103</v>
      </c>
      <c r="C561" s="14" t="s">
        <v>233</v>
      </c>
      <c r="D561" s="14" t="s">
        <v>281</v>
      </c>
      <c r="F561" s="15"/>
    </row>
    <row r="562" customFormat="false" ht="13.8" hidden="false" customHeight="false" outlineLevel="0" collapsed="false">
      <c r="A562" s="13" t="s">
        <v>858</v>
      </c>
      <c r="B562" s="2" t="n">
        <v>103</v>
      </c>
      <c r="C562" s="14" t="s">
        <v>480</v>
      </c>
      <c r="D562" s="14" t="s">
        <v>281</v>
      </c>
      <c r="F562" s="15" t="s">
        <v>89</v>
      </c>
    </row>
    <row r="563" customFormat="false" ht="13.8" hidden="false" customHeight="false" outlineLevel="0" collapsed="false">
      <c r="A563" s="13" t="s">
        <v>859</v>
      </c>
      <c r="B563" s="2" t="n">
        <v>103</v>
      </c>
      <c r="C563" s="14" t="s">
        <v>123</v>
      </c>
      <c r="D563" s="14" t="s">
        <v>281</v>
      </c>
      <c r="F563" s="15" t="s">
        <v>78</v>
      </c>
    </row>
    <row r="564" customFormat="false" ht="13.8" hidden="false" customHeight="false" outlineLevel="0" collapsed="false">
      <c r="A564" s="13" t="s">
        <v>860</v>
      </c>
      <c r="B564" s="2" t="n">
        <v>103</v>
      </c>
      <c r="C564" s="14" t="s">
        <v>861</v>
      </c>
      <c r="D564" s="14" t="s">
        <v>281</v>
      </c>
      <c r="F564" s="15"/>
    </row>
    <row r="565" customFormat="false" ht="13.8" hidden="false" customHeight="false" outlineLevel="0" collapsed="false">
      <c r="A565" s="13" t="s">
        <v>862</v>
      </c>
      <c r="B565" s="2" t="n">
        <v>103</v>
      </c>
      <c r="C565" s="14" t="s">
        <v>863</v>
      </c>
      <c r="D565" s="14" t="s">
        <v>281</v>
      </c>
      <c r="F565" s="15"/>
    </row>
    <row r="566" customFormat="false" ht="13.8" hidden="false" customHeight="false" outlineLevel="0" collapsed="false">
      <c r="A566" s="13" t="s">
        <v>864</v>
      </c>
      <c r="B566" s="2" t="n">
        <v>103</v>
      </c>
      <c r="C566" s="14" t="s">
        <v>613</v>
      </c>
      <c r="D566" s="14" t="s">
        <v>281</v>
      </c>
      <c r="F566" s="15"/>
    </row>
    <row r="567" customFormat="false" ht="13.8" hidden="false" customHeight="false" outlineLevel="0" collapsed="false">
      <c r="A567" s="13" t="s">
        <v>865</v>
      </c>
      <c r="B567" s="2" t="n">
        <v>103</v>
      </c>
      <c r="C567" s="14" t="s">
        <v>866</v>
      </c>
      <c r="D567" s="14" t="s">
        <v>281</v>
      </c>
      <c r="F567" s="15" t="s">
        <v>50</v>
      </c>
    </row>
    <row r="568" customFormat="false" ht="13.8" hidden="false" customHeight="false" outlineLevel="0" collapsed="false">
      <c r="A568" s="29" t="s">
        <v>867</v>
      </c>
      <c r="B568" s="2" t="n">
        <v>103</v>
      </c>
      <c r="C568" s="14" t="s">
        <v>123</v>
      </c>
      <c r="D568" s="14" t="s">
        <v>281</v>
      </c>
      <c r="F568" s="15" t="s">
        <v>50</v>
      </c>
    </row>
    <row r="569" customFormat="false" ht="13.8" hidden="false" customHeight="false" outlineLevel="0" collapsed="false">
      <c r="A569" s="29" t="s">
        <v>868</v>
      </c>
      <c r="B569" s="2" t="n">
        <v>103</v>
      </c>
      <c r="C569" s="14" t="s">
        <v>273</v>
      </c>
      <c r="D569" s="14" t="s">
        <v>281</v>
      </c>
      <c r="F569" s="15"/>
      <c r="H569" s="6" t="s">
        <v>548</v>
      </c>
    </row>
    <row r="570" customFormat="false" ht="13.8" hidden="false" customHeight="false" outlineLevel="0" collapsed="false">
      <c r="A570" s="13" t="s">
        <v>869</v>
      </c>
      <c r="B570" s="2" t="n">
        <v>103</v>
      </c>
      <c r="C570" s="14" t="s">
        <v>870</v>
      </c>
      <c r="D570" s="14" t="s">
        <v>281</v>
      </c>
      <c r="F570" s="15"/>
    </row>
    <row r="571" customFormat="false" ht="13.8" hidden="false" customHeight="false" outlineLevel="0" collapsed="false">
      <c r="A571" s="20" t="s">
        <v>871</v>
      </c>
      <c r="B571" s="2" t="n">
        <v>103</v>
      </c>
      <c r="C571" s="14" t="s">
        <v>872</v>
      </c>
      <c r="D571" s="14" t="s">
        <v>281</v>
      </c>
      <c r="E571" s="4" t="n">
        <v>39083</v>
      </c>
      <c r="F571" s="15" t="s">
        <v>504</v>
      </c>
    </row>
    <row r="572" customFormat="false" ht="13.8" hidden="false" customHeight="false" outlineLevel="0" collapsed="false">
      <c r="A572" s="13" t="s">
        <v>873</v>
      </c>
      <c r="B572" s="2" t="n">
        <v>103</v>
      </c>
      <c r="C572" s="14" t="s">
        <v>874</v>
      </c>
      <c r="D572" s="14" t="s">
        <v>281</v>
      </c>
      <c r="E572" s="4" t="n">
        <v>39173</v>
      </c>
      <c r="F572" s="15"/>
    </row>
    <row r="573" customFormat="false" ht="13.8" hidden="false" customHeight="false" outlineLevel="0" collapsed="false">
      <c r="A573" s="13" t="s">
        <v>875</v>
      </c>
      <c r="B573" s="2" t="n">
        <v>103</v>
      </c>
      <c r="C573" s="14" t="s">
        <v>874</v>
      </c>
      <c r="D573" s="14" t="s">
        <v>281</v>
      </c>
      <c r="E573" s="4" t="n">
        <v>39173</v>
      </c>
      <c r="F573" s="15"/>
    </row>
    <row r="574" customFormat="false" ht="13.8" hidden="false" customHeight="false" outlineLevel="0" collapsed="false">
      <c r="A574" s="13" t="s">
        <v>876</v>
      </c>
      <c r="B574" s="2" t="n">
        <v>103</v>
      </c>
      <c r="C574" s="14" t="s">
        <v>863</v>
      </c>
      <c r="D574" s="14" t="s">
        <v>281</v>
      </c>
      <c r="F574" s="15"/>
    </row>
    <row r="575" customFormat="false" ht="13.8" hidden="false" customHeight="false" outlineLevel="0" collapsed="false">
      <c r="A575" s="13" t="s">
        <v>877</v>
      </c>
      <c r="B575" s="2" t="n">
        <v>103</v>
      </c>
      <c r="C575" s="14" t="s">
        <v>878</v>
      </c>
      <c r="D575" s="14" t="s">
        <v>281</v>
      </c>
      <c r="F575" s="15"/>
    </row>
    <row r="576" customFormat="false" ht="13.8" hidden="false" customHeight="false" outlineLevel="0" collapsed="false">
      <c r="A576" s="13" t="s">
        <v>879</v>
      </c>
      <c r="B576" s="2" t="n">
        <v>103</v>
      </c>
      <c r="C576" s="14" t="s">
        <v>880</v>
      </c>
      <c r="D576" s="14" t="s">
        <v>281</v>
      </c>
      <c r="F576" s="15"/>
    </row>
    <row r="577" customFormat="false" ht="13.8" hidden="false" customHeight="false" outlineLevel="0" collapsed="false">
      <c r="A577" s="13" t="s">
        <v>881</v>
      </c>
      <c r="B577" s="2" t="n">
        <v>103</v>
      </c>
      <c r="C577" s="14" t="s">
        <v>874</v>
      </c>
      <c r="D577" s="14" t="s">
        <v>281</v>
      </c>
      <c r="E577" s="4" t="n">
        <v>39387</v>
      </c>
      <c r="F577" s="15" t="s">
        <v>50</v>
      </c>
    </row>
    <row r="578" customFormat="false" ht="13.8" hidden="false" customHeight="false" outlineLevel="0" collapsed="false">
      <c r="A578" s="29" t="s">
        <v>882</v>
      </c>
      <c r="B578" s="2" t="n">
        <v>103</v>
      </c>
      <c r="C578" s="14" t="s">
        <v>123</v>
      </c>
      <c r="D578" s="14" t="s">
        <v>281</v>
      </c>
      <c r="F578" s="15" t="s">
        <v>50</v>
      </c>
    </row>
    <row r="579" customFormat="false" ht="13.8" hidden="false" customHeight="false" outlineLevel="0" collapsed="false">
      <c r="A579" s="13" t="s">
        <v>883</v>
      </c>
      <c r="B579" s="2" t="n">
        <v>103</v>
      </c>
      <c r="C579" s="14" t="s">
        <v>123</v>
      </c>
      <c r="D579" s="14" t="s">
        <v>281</v>
      </c>
      <c r="F579" s="15" t="s">
        <v>50</v>
      </c>
    </row>
    <row r="580" customFormat="false" ht="13.8" hidden="false" customHeight="false" outlineLevel="0" collapsed="false">
      <c r="A580" s="29" t="s">
        <v>884</v>
      </c>
      <c r="B580" s="2" t="n">
        <v>103</v>
      </c>
      <c r="C580" s="14" t="s">
        <v>123</v>
      </c>
      <c r="D580" s="14" t="s">
        <v>281</v>
      </c>
      <c r="F580" s="15" t="s">
        <v>50</v>
      </c>
      <c r="H580" s="6" t="s">
        <v>885</v>
      </c>
    </row>
    <row r="581" customFormat="false" ht="13.8" hidden="false" customHeight="false" outlineLevel="0" collapsed="false">
      <c r="A581" s="13" t="s">
        <v>886</v>
      </c>
      <c r="B581" s="2" t="n">
        <v>103</v>
      </c>
      <c r="C581" s="14" t="s">
        <v>887</v>
      </c>
      <c r="D581" s="14" t="s">
        <v>281</v>
      </c>
      <c r="E581" s="4" t="n">
        <v>41548</v>
      </c>
      <c r="F581" s="15" t="s">
        <v>245</v>
      </c>
      <c r="H581" s="6" t="s">
        <v>888</v>
      </c>
    </row>
    <row r="582" customFormat="false" ht="13.8" hidden="false" customHeight="false" outlineLevel="0" collapsed="false">
      <c r="A582" s="13" t="s">
        <v>889</v>
      </c>
      <c r="B582" s="2" t="n">
        <v>106</v>
      </c>
      <c r="C582" s="14" t="s">
        <v>74</v>
      </c>
      <c r="D582" s="14" t="s">
        <v>281</v>
      </c>
      <c r="F582" s="15"/>
    </row>
    <row r="583" customFormat="false" ht="13.8" hidden="false" customHeight="false" outlineLevel="0" collapsed="false">
      <c r="A583" s="13" t="s">
        <v>890</v>
      </c>
      <c r="B583" s="2" t="n">
        <v>106</v>
      </c>
      <c r="C583" s="14" t="s">
        <v>891</v>
      </c>
      <c r="D583" s="14" t="s">
        <v>281</v>
      </c>
      <c r="F583" s="15"/>
    </row>
    <row r="584" customFormat="false" ht="13.8" hidden="false" customHeight="false" outlineLevel="0" collapsed="false">
      <c r="A584" s="13" t="s">
        <v>892</v>
      </c>
      <c r="B584" s="2" t="n">
        <v>106</v>
      </c>
      <c r="C584" s="14" t="s">
        <v>893</v>
      </c>
      <c r="D584" s="14" t="s">
        <v>281</v>
      </c>
      <c r="F584" s="15"/>
    </row>
    <row r="585" customFormat="false" ht="13.8" hidden="false" customHeight="false" outlineLevel="0" collapsed="false">
      <c r="A585" s="13" t="s">
        <v>894</v>
      </c>
      <c r="B585" s="2" t="n">
        <v>106</v>
      </c>
      <c r="C585" s="14" t="s">
        <v>895</v>
      </c>
      <c r="D585" s="14" t="s">
        <v>281</v>
      </c>
      <c r="F585" s="15" t="s">
        <v>26</v>
      </c>
    </row>
    <row r="586" customFormat="false" ht="13.8" hidden="false" customHeight="false" outlineLevel="0" collapsed="false">
      <c r="A586" s="13" t="s">
        <v>896</v>
      </c>
      <c r="B586" s="2" t="n">
        <v>106</v>
      </c>
      <c r="C586" s="14" t="s">
        <v>804</v>
      </c>
      <c r="D586" s="14" t="s">
        <v>281</v>
      </c>
      <c r="F586" s="15"/>
    </row>
    <row r="587" customFormat="false" ht="13.8" hidden="false" customHeight="false" outlineLevel="0" collapsed="false">
      <c r="A587" s="13" t="s">
        <v>897</v>
      </c>
      <c r="B587" s="2" t="n">
        <v>106</v>
      </c>
      <c r="C587" s="14" t="s">
        <v>185</v>
      </c>
      <c r="D587" s="14" t="s">
        <v>281</v>
      </c>
      <c r="F587" s="15"/>
    </row>
    <row r="588" customFormat="false" ht="13.8" hidden="false" customHeight="false" outlineLevel="0" collapsed="false">
      <c r="A588" s="13" t="s">
        <v>898</v>
      </c>
      <c r="B588" s="2" t="n">
        <v>106</v>
      </c>
      <c r="C588" s="14" t="s">
        <v>230</v>
      </c>
      <c r="D588" s="14" t="s">
        <v>281</v>
      </c>
      <c r="F588" s="15"/>
    </row>
    <row r="589" customFormat="false" ht="13.8" hidden="false" customHeight="false" outlineLevel="0" collapsed="false">
      <c r="A589" s="13" t="s">
        <v>899</v>
      </c>
      <c r="B589" s="2" t="n">
        <v>106</v>
      </c>
      <c r="C589" s="14" t="s">
        <v>185</v>
      </c>
      <c r="D589" s="14" t="s">
        <v>281</v>
      </c>
      <c r="F589" s="15"/>
    </row>
    <row r="590" customFormat="false" ht="13.8" hidden="false" customHeight="false" outlineLevel="0" collapsed="false">
      <c r="A590" s="13" t="s">
        <v>900</v>
      </c>
      <c r="B590" s="2" t="n">
        <v>106</v>
      </c>
      <c r="C590" s="14" t="s">
        <v>123</v>
      </c>
      <c r="D590" s="14" t="s">
        <v>281</v>
      </c>
      <c r="F590" s="15" t="s">
        <v>147</v>
      </c>
      <c r="H590" s="6" t="s">
        <v>901</v>
      </c>
    </row>
    <row r="591" customFormat="false" ht="13.8" hidden="false" customHeight="false" outlineLevel="0" collapsed="false">
      <c r="A591" s="13" t="s">
        <v>902</v>
      </c>
      <c r="B591" s="2" t="n">
        <v>106</v>
      </c>
      <c r="C591" s="14" t="s">
        <v>472</v>
      </c>
      <c r="D591" s="14" t="s">
        <v>281</v>
      </c>
      <c r="F591" s="15" t="s">
        <v>26</v>
      </c>
    </row>
    <row r="592" customFormat="false" ht="13.8" hidden="false" customHeight="false" outlineLevel="0" collapsed="false">
      <c r="A592" s="29" t="s">
        <v>903</v>
      </c>
      <c r="B592" s="2" t="n">
        <v>106</v>
      </c>
      <c r="C592" s="14" t="s">
        <v>123</v>
      </c>
      <c r="D592" s="14" t="s">
        <v>281</v>
      </c>
      <c r="F592" s="15" t="s">
        <v>50</v>
      </c>
    </row>
    <row r="593" customFormat="false" ht="13.8" hidden="false" customHeight="false" outlineLevel="0" collapsed="false">
      <c r="A593" s="13" t="s">
        <v>904</v>
      </c>
      <c r="B593" s="2" t="n">
        <v>106</v>
      </c>
      <c r="C593" s="14" t="s">
        <v>905</v>
      </c>
      <c r="D593" s="14" t="s">
        <v>281</v>
      </c>
      <c r="F593" s="15" t="s">
        <v>78</v>
      </c>
    </row>
    <row r="594" customFormat="false" ht="13.8" hidden="false" customHeight="false" outlineLevel="0" collapsed="false">
      <c r="A594" s="13" t="s">
        <v>906</v>
      </c>
      <c r="B594" s="2" t="n">
        <v>101</v>
      </c>
      <c r="C594" s="14" t="s">
        <v>123</v>
      </c>
      <c r="D594" s="14" t="s">
        <v>357</v>
      </c>
      <c r="F594" s="15" t="s">
        <v>248</v>
      </c>
      <c r="H594" s="6" t="s">
        <v>907</v>
      </c>
    </row>
    <row r="595" customFormat="false" ht="13.8" hidden="false" customHeight="false" outlineLevel="0" collapsed="false">
      <c r="A595" s="13" t="s">
        <v>908</v>
      </c>
      <c r="B595" s="2" t="n">
        <v>101</v>
      </c>
      <c r="C595" s="14" t="s">
        <v>291</v>
      </c>
      <c r="D595" s="14" t="s">
        <v>357</v>
      </c>
      <c r="F595" s="15"/>
    </row>
    <row r="596" customFormat="false" ht="13.8" hidden="false" customHeight="false" outlineLevel="0" collapsed="false">
      <c r="A596" s="13" t="s">
        <v>909</v>
      </c>
      <c r="B596" s="2" t="n">
        <v>101</v>
      </c>
      <c r="C596" s="14" t="s">
        <v>123</v>
      </c>
      <c r="D596" s="14" t="s">
        <v>357</v>
      </c>
      <c r="F596" s="15" t="s">
        <v>222</v>
      </c>
    </row>
    <row r="597" customFormat="false" ht="13.8" hidden="false" customHeight="false" outlineLevel="0" collapsed="false">
      <c r="A597" s="13" t="s">
        <v>910</v>
      </c>
      <c r="B597" s="2" t="n">
        <v>101</v>
      </c>
      <c r="C597" s="14" t="s">
        <v>123</v>
      </c>
      <c r="D597" s="14" t="s">
        <v>357</v>
      </c>
      <c r="F597" s="15" t="s">
        <v>50</v>
      </c>
    </row>
    <row r="598" customFormat="false" ht="13.8" hidden="false" customHeight="false" outlineLevel="0" collapsed="false">
      <c r="A598" s="13" t="s">
        <v>911</v>
      </c>
      <c r="B598" s="2" t="n">
        <v>101</v>
      </c>
      <c r="C598" s="14" t="s">
        <v>912</v>
      </c>
      <c r="D598" s="14" t="s">
        <v>357</v>
      </c>
      <c r="F598" s="15" t="s">
        <v>50</v>
      </c>
    </row>
    <row r="599" customFormat="false" ht="13.8" hidden="false" customHeight="false" outlineLevel="0" collapsed="false">
      <c r="A599" s="13" t="s">
        <v>913</v>
      </c>
      <c r="B599" s="2" t="n">
        <v>101</v>
      </c>
      <c r="C599" s="14" t="s">
        <v>36</v>
      </c>
      <c r="D599" s="14" t="s">
        <v>357</v>
      </c>
      <c r="F599" s="15" t="s">
        <v>41</v>
      </c>
    </row>
    <row r="600" customFormat="false" ht="13.8" hidden="false" customHeight="false" outlineLevel="0" collapsed="false">
      <c r="A600" s="13" t="s">
        <v>914</v>
      </c>
      <c r="B600" s="2" t="n">
        <v>101</v>
      </c>
      <c r="C600" s="14" t="s">
        <v>129</v>
      </c>
      <c r="D600" s="14" t="s">
        <v>357</v>
      </c>
      <c r="F600" s="15"/>
    </row>
    <row r="601" customFormat="false" ht="13.8" hidden="false" customHeight="false" outlineLevel="0" collapsed="false">
      <c r="A601" s="13" t="s">
        <v>915</v>
      </c>
      <c r="B601" s="2" t="n">
        <v>101</v>
      </c>
      <c r="C601" s="14" t="s">
        <v>123</v>
      </c>
      <c r="D601" s="14" t="s">
        <v>357</v>
      </c>
      <c r="F601" s="15" t="s">
        <v>147</v>
      </c>
    </row>
    <row r="602" customFormat="false" ht="13.8" hidden="false" customHeight="false" outlineLevel="0" collapsed="false">
      <c r="A602" s="13" t="s">
        <v>916</v>
      </c>
      <c r="B602" s="2" t="n">
        <v>102</v>
      </c>
      <c r="C602" s="14" t="s">
        <v>123</v>
      </c>
      <c r="D602" s="14" t="s">
        <v>357</v>
      </c>
      <c r="F602" s="15" t="s">
        <v>50</v>
      </c>
    </row>
    <row r="603" customFormat="false" ht="13.8" hidden="false" customHeight="false" outlineLevel="0" collapsed="false">
      <c r="A603" s="13" t="s">
        <v>917</v>
      </c>
      <c r="B603" s="2" t="n">
        <v>102</v>
      </c>
      <c r="C603" s="14" t="s">
        <v>123</v>
      </c>
      <c r="D603" s="14" t="s">
        <v>357</v>
      </c>
      <c r="F603" s="15" t="s">
        <v>50</v>
      </c>
    </row>
    <row r="604" customFormat="false" ht="13.8" hidden="false" customHeight="false" outlineLevel="0" collapsed="false">
      <c r="A604" s="13" t="s">
        <v>918</v>
      </c>
      <c r="B604" s="2" t="n">
        <v>102</v>
      </c>
      <c r="C604" s="14" t="s">
        <v>149</v>
      </c>
      <c r="D604" s="14" t="s">
        <v>357</v>
      </c>
      <c r="F604" s="15" t="s">
        <v>147</v>
      </c>
    </row>
    <row r="605" customFormat="false" ht="13.8" hidden="false" customHeight="false" outlineLevel="0" collapsed="false">
      <c r="A605" s="13" t="s">
        <v>919</v>
      </c>
      <c r="B605" s="2" t="n">
        <v>102</v>
      </c>
      <c r="C605" s="14" t="s">
        <v>273</v>
      </c>
      <c r="D605" s="14" t="s">
        <v>357</v>
      </c>
      <c r="F605" s="15"/>
    </row>
    <row r="606" customFormat="false" ht="13.8" hidden="false" customHeight="false" outlineLevel="0" collapsed="false">
      <c r="A606" s="13" t="s">
        <v>920</v>
      </c>
      <c r="B606" s="2" t="n">
        <v>102</v>
      </c>
      <c r="C606" s="14" t="s">
        <v>123</v>
      </c>
      <c r="D606" s="14" t="s">
        <v>357</v>
      </c>
      <c r="F606" s="15" t="s">
        <v>50</v>
      </c>
      <c r="H606" s="6" t="s">
        <v>921</v>
      </c>
    </row>
    <row r="607" customFormat="false" ht="13.8" hidden="false" customHeight="false" outlineLevel="0" collapsed="false">
      <c r="A607" s="13" t="s">
        <v>922</v>
      </c>
      <c r="B607" s="2" t="n">
        <v>102</v>
      </c>
      <c r="C607" s="14" t="s">
        <v>149</v>
      </c>
      <c r="D607" s="14" t="s">
        <v>357</v>
      </c>
      <c r="F607" s="15"/>
    </row>
    <row r="608" customFormat="false" ht="13.8" hidden="false" customHeight="false" outlineLevel="0" collapsed="false">
      <c r="A608" s="13" t="s">
        <v>923</v>
      </c>
      <c r="B608" s="2" t="n">
        <v>102</v>
      </c>
      <c r="C608" s="14" t="s">
        <v>123</v>
      </c>
      <c r="D608" s="14" t="s">
        <v>357</v>
      </c>
      <c r="F608" s="15" t="s">
        <v>147</v>
      </c>
    </row>
    <row r="609" customFormat="false" ht="13.8" hidden="false" customHeight="false" outlineLevel="0" collapsed="false">
      <c r="A609" s="13" t="s">
        <v>924</v>
      </c>
      <c r="B609" s="2" t="n">
        <v>102</v>
      </c>
      <c r="C609" s="14" t="s">
        <v>123</v>
      </c>
      <c r="D609" s="14" t="s">
        <v>357</v>
      </c>
      <c r="F609" s="15" t="s">
        <v>50</v>
      </c>
    </row>
    <row r="610" customFormat="false" ht="13.8" hidden="false" customHeight="false" outlineLevel="0" collapsed="false">
      <c r="A610" s="13" t="s">
        <v>925</v>
      </c>
      <c r="B610" s="2" t="n">
        <v>102</v>
      </c>
      <c r="C610" s="14" t="s">
        <v>123</v>
      </c>
      <c r="D610" s="14" t="s">
        <v>357</v>
      </c>
      <c r="F610" s="15" t="s">
        <v>50</v>
      </c>
    </row>
    <row r="611" customFormat="false" ht="13.8" hidden="false" customHeight="false" outlineLevel="0" collapsed="false">
      <c r="A611" s="11" t="s">
        <v>926</v>
      </c>
      <c r="B611" s="11"/>
      <c r="C611" s="11"/>
      <c r="D611" s="11"/>
      <c r="E611" s="11"/>
      <c r="F611" s="11"/>
      <c r="G611" s="11"/>
    </row>
    <row r="612" customFormat="false" ht="13.8" hidden="false" customHeight="false" outlineLevel="0" collapsed="false">
      <c r="A612" s="13" t="s">
        <v>927</v>
      </c>
      <c r="B612" s="2" t="n">
        <v>101</v>
      </c>
      <c r="C612" s="14" t="s">
        <v>123</v>
      </c>
      <c r="D612" s="14" t="s">
        <v>11</v>
      </c>
      <c r="F612" s="15" t="s">
        <v>147</v>
      </c>
    </row>
    <row r="613" customFormat="false" ht="13.8" hidden="false" customHeight="false" outlineLevel="0" collapsed="false">
      <c r="A613" s="20" t="s">
        <v>928</v>
      </c>
      <c r="B613" s="2" t="n">
        <v>101</v>
      </c>
      <c r="C613" s="14" t="s">
        <v>291</v>
      </c>
      <c r="D613" s="14" t="s">
        <v>11</v>
      </c>
      <c r="F613" s="15"/>
    </row>
    <row r="614" customFormat="false" ht="13.8" hidden="false" customHeight="false" outlineLevel="0" collapsed="false">
      <c r="A614" s="13" t="s">
        <v>929</v>
      </c>
      <c r="B614" s="2" t="n">
        <v>101</v>
      </c>
      <c r="C614" s="14" t="s">
        <v>123</v>
      </c>
      <c r="D614" s="14" t="s">
        <v>11</v>
      </c>
      <c r="F614" s="15" t="s">
        <v>50</v>
      </c>
    </row>
    <row r="615" customFormat="false" ht="13.8" hidden="false" customHeight="false" outlineLevel="0" collapsed="false">
      <c r="A615" s="1" t="s">
        <v>930</v>
      </c>
      <c r="B615" s="2" t="n">
        <v>101</v>
      </c>
      <c r="C615" s="3" t="s">
        <v>931</v>
      </c>
      <c r="D615" s="3" t="s">
        <v>11</v>
      </c>
    </row>
    <row r="616" customFormat="false" ht="13.8" hidden="false" customHeight="false" outlineLevel="0" collapsed="false">
      <c r="A616" s="30" t="s">
        <v>932</v>
      </c>
      <c r="B616" s="2" t="n">
        <v>101</v>
      </c>
      <c r="C616" s="14" t="s">
        <v>933</v>
      </c>
      <c r="D616" s="14" t="s">
        <v>11</v>
      </c>
      <c r="F616" s="5" t="s">
        <v>32</v>
      </c>
    </row>
    <row r="617" customFormat="false" ht="13.8" hidden="false" customHeight="false" outlineLevel="0" collapsed="false">
      <c r="A617" s="1" t="s">
        <v>934</v>
      </c>
      <c r="B617" s="2" t="n">
        <v>101</v>
      </c>
      <c r="C617" s="14" t="s">
        <v>935</v>
      </c>
      <c r="D617" s="14" t="s">
        <v>11</v>
      </c>
      <c r="F617" s="5" t="s">
        <v>936</v>
      </c>
    </row>
    <row r="618" customFormat="false" ht="13.8" hidden="false" customHeight="false" outlineLevel="0" collapsed="false">
      <c r="A618" s="1" t="s">
        <v>937</v>
      </c>
      <c r="B618" s="2" t="n">
        <v>101</v>
      </c>
      <c r="C618" s="14" t="s">
        <v>123</v>
      </c>
      <c r="D618" s="14" t="s">
        <v>11</v>
      </c>
      <c r="F618" s="5" t="s">
        <v>147</v>
      </c>
    </row>
    <row r="619" customFormat="false" ht="13.8" hidden="false" customHeight="false" outlineLevel="0" collapsed="false">
      <c r="A619" s="1" t="s">
        <v>938</v>
      </c>
      <c r="B619" s="2" t="n">
        <v>101</v>
      </c>
      <c r="C619" s="14" t="s">
        <v>55</v>
      </c>
      <c r="D619" s="14" t="s">
        <v>202</v>
      </c>
      <c r="F619" s="5" t="s">
        <v>222</v>
      </c>
    </row>
    <row r="620" customFormat="false" ht="13.8" hidden="false" customHeight="false" outlineLevel="0" collapsed="false">
      <c r="A620" s="1" t="s">
        <v>939</v>
      </c>
      <c r="B620" s="2" t="n">
        <v>101</v>
      </c>
      <c r="C620" s="14" t="s">
        <v>123</v>
      </c>
      <c r="D620" s="14" t="s">
        <v>202</v>
      </c>
    </row>
    <row r="621" customFormat="false" ht="13.8" hidden="false" customHeight="false" outlineLevel="0" collapsed="false">
      <c r="A621" s="1" t="s">
        <v>940</v>
      </c>
      <c r="B621" s="2" t="n">
        <v>101</v>
      </c>
      <c r="C621" s="14" t="s">
        <v>941</v>
      </c>
      <c r="D621" s="14" t="s">
        <v>202</v>
      </c>
    </row>
    <row r="622" customFormat="false" ht="13.8" hidden="false" customHeight="false" outlineLevel="0" collapsed="false">
      <c r="A622" s="1" t="s">
        <v>942</v>
      </c>
      <c r="B622" s="2" t="n">
        <v>101</v>
      </c>
      <c r="C622" s="14" t="s">
        <v>55</v>
      </c>
      <c r="D622" s="14" t="s">
        <v>202</v>
      </c>
      <c r="F622" s="5" t="s">
        <v>222</v>
      </c>
    </row>
    <row r="623" customFormat="false" ht="13.8" hidden="false" customHeight="false" outlineLevel="0" collapsed="false">
      <c r="A623" s="1" t="s">
        <v>943</v>
      </c>
      <c r="B623" s="2" t="n">
        <v>101</v>
      </c>
      <c r="C623" s="14" t="s">
        <v>123</v>
      </c>
      <c r="D623" s="14" t="s">
        <v>202</v>
      </c>
      <c r="F623" s="5" t="s">
        <v>41</v>
      </c>
      <c r="H623" s="6" t="s">
        <v>944</v>
      </c>
    </row>
    <row r="624" customFormat="false" ht="13.8" hidden="false" customHeight="false" outlineLevel="0" collapsed="false">
      <c r="A624" s="1" t="s">
        <v>945</v>
      </c>
      <c r="B624" s="2" t="n">
        <v>101</v>
      </c>
      <c r="C624" s="14" t="s">
        <v>946</v>
      </c>
      <c r="D624" s="14" t="s">
        <v>202</v>
      </c>
      <c r="F624" s="5" t="s">
        <v>41</v>
      </c>
      <c r="H624" s="6" t="s">
        <v>947</v>
      </c>
    </row>
    <row r="625" customFormat="false" ht="13.8" hidden="false" customHeight="false" outlineLevel="0" collapsed="false">
      <c r="A625" s="1" t="s">
        <v>948</v>
      </c>
      <c r="B625" s="2" t="n">
        <v>101</v>
      </c>
      <c r="C625" s="14" t="s">
        <v>96</v>
      </c>
      <c r="D625" s="14" t="s">
        <v>202</v>
      </c>
      <c r="F625" s="5" t="s">
        <v>41</v>
      </c>
      <c r="H625" s="6" t="s">
        <v>949</v>
      </c>
    </row>
    <row r="626" customFormat="false" ht="13.8" hidden="false" customHeight="false" outlineLevel="0" collapsed="false">
      <c r="A626" s="1" t="s">
        <v>950</v>
      </c>
      <c r="B626" s="2" t="n">
        <v>101</v>
      </c>
      <c r="C626" s="14" t="s">
        <v>951</v>
      </c>
      <c r="D626" s="14" t="s">
        <v>281</v>
      </c>
      <c r="H626" s="6" t="s">
        <v>952</v>
      </c>
    </row>
    <row r="627" customFormat="false" ht="13.8" hidden="false" customHeight="false" outlineLevel="0" collapsed="false">
      <c r="A627" s="31" t="s">
        <v>953</v>
      </c>
      <c r="B627" s="2" t="n">
        <v>101</v>
      </c>
      <c r="C627" s="14" t="s">
        <v>571</v>
      </c>
      <c r="D627" s="14" t="s">
        <v>281</v>
      </c>
      <c r="F627" s="5" t="s">
        <v>50</v>
      </c>
    </row>
    <row r="628" customFormat="false" ht="13.8" hidden="false" customHeight="false" outlineLevel="0" collapsed="false">
      <c r="A628" s="31" t="s">
        <v>954</v>
      </c>
      <c r="B628" s="2" t="n">
        <v>101</v>
      </c>
      <c r="C628" s="14" t="s">
        <v>55</v>
      </c>
      <c r="D628" s="14" t="s">
        <v>281</v>
      </c>
    </row>
    <row r="629" customFormat="false" ht="13.8" hidden="false" customHeight="false" outlineLevel="0" collapsed="false">
      <c r="A629" s="1" t="s">
        <v>955</v>
      </c>
      <c r="B629" s="2" t="n">
        <v>101</v>
      </c>
      <c r="C629" s="14" t="s">
        <v>85</v>
      </c>
      <c r="D629" s="14" t="s">
        <v>281</v>
      </c>
    </row>
    <row r="630" customFormat="false" ht="13.8" hidden="false" customHeight="false" outlineLevel="0" collapsed="false">
      <c r="A630" s="1" t="s">
        <v>956</v>
      </c>
      <c r="B630" s="2" t="n">
        <v>101</v>
      </c>
      <c r="C630" s="14" t="s">
        <v>568</v>
      </c>
      <c r="D630" s="14" t="s">
        <v>281</v>
      </c>
    </row>
    <row r="631" customFormat="false" ht="13.8" hidden="false" customHeight="false" outlineLevel="0" collapsed="false">
      <c r="A631" s="1" t="s">
        <v>957</v>
      </c>
      <c r="B631" s="2" t="n">
        <v>101</v>
      </c>
      <c r="C631" s="14" t="s">
        <v>958</v>
      </c>
      <c r="D631" s="14" t="s">
        <v>281</v>
      </c>
    </row>
    <row r="632" customFormat="false" ht="13.8" hidden="false" customHeight="false" outlineLevel="0" collapsed="false">
      <c r="A632" s="1" t="s">
        <v>959</v>
      </c>
      <c r="B632" s="2" t="n">
        <v>101</v>
      </c>
      <c r="C632" s="3" t="s">
        <v>571</v>
      </c>
      <c r="D632" s="3" t="s">
        <v>281</v>
      </c>
    </row>
    <row r="633" customFormat="false" ht="13.8" hidden="false" customHeight="false" outlineLevel="0" collapsed="false">
      <c r="A633" s="1" t="s">
        <v>960</v>
      </c>
      <c r="B633" s="2" t="n">
        <v>101</v>
      </c>
      <c r="C633" s="14" t="s">
        <v>425</v>
      </c>
      <c r="D633" s="14" t="s">
        <v>281</v>
      </c>
    </row>
    <row r="634" customFormat="false" ht="13.8" hidden="false" customHeight="false" outlineLevel="0" collapsed="false">
      <c r="A634" s="31" t="s">
        <v>961</v>
      </c>
      <c r="B634" s="2" t="n">
        <v>101</v>
      </c>
      <c r="C634" s="14" t="s">
        <v>780</v>
      </c>
      <c r="D634" s="14" t="s">
        <v>281</v>
      </c>
    </row>
    <row r="635" customFormat="false" ht="13.8" hidden="false" customHeight="false" outlineLevel="0" collapsed="false">
      <c r="A635" s="31" t="s">
        <v>962</v>
      </c>
      <c r="B635" s="2" t="n">
        <v>101</v>
      </c>
      <c r="C635" s="14" t="s">
        <v>963</v>
      </c>
      <c r="D635" s="14" t="s">
        <v>281</v>
      </c>
    </row>
    <row r="636" customFormat="false" ht="13.8" hidden="false" customHeight="false" outlineLevel="0" collapsed="false">
      <c r="A636" s="32" t="s">
        <v>964</v>
      </c>
      <c r="B636" s="2" t="n">
        <v>101</v>
      </c>
      <c r="C636" s="14" t="s">
        <v>965</v>
      </c>
      <c r="D636" s="14" t="s">
        <v>281</v>
      </c>
    </row>
    <row r="637" customFormat="false" ht="13.8" hidden="false" customHeight="false" outlineLevel="0" collapsed="false">
      <c r="A637" s="1" t="s">
        <v>966</v>
      </c>
      <c r="B637" s="2" t="n">
        <v>101</v>
      </c>
      <c r="C637" s="14" t="s">
        <v>291</v>
      </c>
      <c r="D637" s="14" t="s">
        <v>281</v>
      </c>
    </row>
    <row r="638" customFormat="false" ht="13.8" hidden="false" customHeight="false" outlineLevel="0" collapsed="false">
      <c r="A638" s="1" t="s">
        <v>967</v>
      </c>
      <c r="B638" s="2" t="n">
        <v>101</v>
      </c>
      <c r="C638" s="14" t="s">
        <v>123</v>
      </c>
      <c r="D638" s="14" t="s">
        <v>281</v>
      </c>
      <c r="F638" s="5" t="s">
        <v>41</v>
      </c>
      <c r="G638" s="27" t="n">
        <v>37482</v>
      </c>
    </row>
    <row r="639" customFormat="false" ht="13.8" hidden="false" customHeight="false" outlineLevel="0" collapsed="false">
      <c r="A639" s="32" t="s">
        <v>968</v>
      </c>
      <c r="B639" s="2" t="n">
        <v>101</v>
      </c>
      <c r="C639" s="14" t="s">
        <v>145</v>
      </c>
      <c r="D639" s="14" t="s">
        <v>281</v>
      </c>
      <c r="G639" s="27" t="n">
        <v>37482</v>
      </c>
      <c r="H639" s="6" t="s">
        <v>969</v>
      </c>
    </row>
    <row r="640" customFormat="false" ht="13.8" hidden="false" customHeight="false" outlineLevel="0" collapsed="false">
      <c r="A640" s="1" t="s">
        <v>970</v>
      </c>
      <c r="B640" s="2" t="n">
        <v>101</v>
      </c>
      <c r="C640" s="14" t="s">
        <v>931</v>
      </c>
      <c r="D640" s="14" t="s">
        <v>281</v>
      </c>
    </row>
    <row r="641" customFormat="false" ht="13.8" hidden="false" customHeight="false" outlineLevel="0" collapsed="false">
      <c r="A641" s="1" t="s">
        <v>971</v>
      </c>
      <c r="B641" s="2" t="n">
        <v>101</v>
      </c>
      <c r="C641" s="14" t="s">
        <v>293</v>
      </c>
      <c r="D641" s="14" t="s">
        <v>281</v>
      </c>
      <c r="F641" s="5" t="s">
        <v>89</v>
      </c>
    </row>
    <row r="642" customFormat="false" ht="13.8" hidden="false" customHeight="false" outlineLevel="0" collapsed="false">
      <c r="A642" s="31" t="s">
        <v>972</v>
      </c>
      <c r="B642" s="2" t="n">
        <v>101</v>
      </c>
      <c r="C642" s="14" t="s">
        <v>973</v>
      </c>
      <c r="D642" s="14" t="s">
        <v>281</v>
      </c>
    </row>
    <row r="643" customFormat="false" ht="13.8" hidden="false" customHeight="false" outlineLevel="0" collapsed="false">
      <c r="A643" s="1" t="s">
        <v>974</v>
      </c>
      <c r="B643" s="2" t="n">
        <v>101</v>
      </c>
      <c r="C643" s="14" t="s">
        <v>127</v>
      </c>
      <c r="D643" s="14" t="s">
        <v>281</v>
      </c>
    </row>
    <row r="644" customFormat="false" ht="13.8" hidden="false" customHeight="false" outlineLevel="0" collapsed="false">
      <c r="A644" s="1" t="s">
        <v>975</v>
      </c>
      <c r="B644" s="2" t="n">
        <v>101</v>
      </c>
      <c r="C644" s="14" t="s">
        <v>976</v>
      </c>
      <c r="D644" s="14" t="s">
        <v>281</v>
      </c>
      <c r="H644" s="6" t="s">
        <v>977</v>
      </c>
    </row>
    <row r="645" customFormat="false" ht="13.8" hidden="false" customHeight="false" outlineLevel="0" collapsed="false">
      <c r="A645" s="1" t="s">
        <v>978</v>
      </c>
      <c r="B645" s="2" t="n">
        <v>101</v>
      </c>
      <c r="C645" s="14" t="s">
        <v>123</v>
      </c>
      <c r="D645" s="14" t="s">
        <v>281</v>
      </c>
      <c r="F645" s="5" t="s">
        <v>50</v>
      </c>
    </row>
    <row r="646" customFormat="false" ht="13.8" hidden="false" customHeight="false" outlineLevel="0" collapsed="false">
      <c r="A646" s="1" t="s">
        <v>979</v>
      </c>
      <c r="B646" s="2" t="n">
        <v>101</v>
      </c>
      <c r="C646" s="14" t="s">
        <v>291</v>
      </c>
      <c r="D646" s="14" t="s">
        <v>281</v>
      </c>
    </row>
    <row r="647" customFormat="false" ht="13.8" hidden="false" customHeight="false" outlineLevel="0" collapsed="false">
      <c r="A647" s="1" t="s">
        <v>980</v>
      </c>
      <c r="B647" s="2" t="n">
        <v>101</v>
      </c>
      <c r="C647" s="14" t="s">
        <v>123</v>
      </c>
      <c r="D647" s="14" t="s">
        <v>281</v>
      </c>
      <c r="F647" s="5" t="s">
        <v>50</v>
      </c>
    </row>
    <row r="648" customFormat="false" ht="13.8" hidden="false" customHeight="false" outlineLevel="0" collapsed="false">
      <c r="A648" s="1" t="s">
        <v>981</v>
      </c>
      <c r="B648" s="2" t="n">
        <v>101</v>
      </c>
      <c r="C648" s="14" t="s">
        <v>123</v>
      </c>
      <c r="D648" s="14" t="s">
        <v>281</v>
      </c>
      <c r="H648" s="6" t="s">
        <v>566</v>
      </c>
    </row>
    <row r="649" customFormat="false" ht="13.8" hidden="false" customHeight="false" outlineLevel="0" collapsed="false">
      <c r="A649" s="1" t="s">
        <v>982</v>
      </c>
      <c r="B649" s="2" t="n">
        <v>101</v>
      </c>
      <c r="C649" s="14" t="s">
        <v>123</v>
      </c>
      <c r="D649" s="14" t="s">
        <v>281</v>
      </c>
      <c r="H649" s="6" t="s">
        <v>983</v>
      </c>
    </row>
    <row r="650" customFormat="false" ht="13.8" hidden="false" customHeight="false" outlineLevel="0" collapsed="false">
      <c r="A650" s="1" t="s">
        <v>984</v>
      </c>
      <c r="B650" s="2" t="n">
        <v>101</v>
      </c>
      <c r="C650" s="14" t="s">
        <v>123</v>
      </c>
      <c r="D650" s="14" t="s">
        <v>281</v>
      </c>
      <c r="H650" s="6" t="s">
        <v>983</v>
      </c>
    </row>
    <row r="651" customFormat="false" ht="13.8" hidden="false" customHeight="false" outlineLevel="0" collapsed="false">
      <c r="A651" s="1" t="s">
        <v>985</v>
      </c>
      <c r="B651" s="2" t="n">
        <v>101</v>
      </c>
      <c r="C651" s="14" t="s">
        <v>480</v>
      </c>
      <c r="D651" s="14" t="s">
        <v>281</v>
      </c>
    </row>
    <row r="652" customFormat="false" ht="13.8" hidden="false" customHeight="false" outlineLevel="0" collapsed="false">
      <c r="A652" s="1" t="s">
        <v>986</v>
      </c>
      <c r="B652" s="2" t="n">
        <v>101</v>
      </c>
      <c r="C652" s="14" t="s">
        <v>987</v>
      </c>
      <c r="D652" s="14" t="s">
        <v>281</v>
      </c>
      <c r="H652" s="6" t="s">
        <v>977</v>
      </c>
    </row>
    <row r="653" customFormat="false" ht="13.8" hidden="false" customHeight="false" outlineLevel="0" collapsed="false">
      <c r="A653" s="1" t="s">
        <v>988</v>
      </c>
      <c r="B653" s="2" t="n">
        <v>101</v>
      </c>
      <c r="C653" s="14" t="s">
        <v>40</v>
      </c>
      <c r="D653" s="14" t="s">
        <v>281</v>
      </c>
      <c r="H653" s="6" t="s">
        <v>977</v>
      </c>
    </row>
    <row r="654" customFormat="false" ht="13.8" hidden="false" customHeight="false" outlineLevel="0" collapsed="false">
      <c r="A654" s="31" t="s">
        <v>989</v>
      </c>
      <c r="B654" s="2" t="n">
        <v>101</v>
      </c>
      <c r="C654" s="14" t="s">
        <v>990</v>
      </c>
      <c r="D654" s="14" t="s">
        <v>281</v>
      </c>
      <c r="H654" s="6" t="s">
        <v>991</v>
      </c>
    </row>
    <row r="655" customFormat="false" ht="13.8" hidden="false" customHeight="false" outlineLevel="0" collapsed="false">
      <c r="A655" s="31" t="s">
        <v>992</v>
      </c>
      <c r="B655" s="2" t="n">
        <v>101</v>
      </c>
      <c r="C655" s="14" t="s">
        <v>123</v>
      </c>
      <c r="D655" s="14" t="s">
        <v>281</v>
      </c>
      <c r="H655" s="6" t="s">
        <v>566</v>
      </c>
    </row>
    <row r="656" customFormat="false" ht="13.8" hidden="false" customHeight="false" outlineLevel="0" collapsed="false">
      <c r="A656" s="1" t="s">
        <v>993</v>
      </c>
      <c r="B656" s="2" t="n">
        <v>101</v>
      </c>
      <c r="C656" s="14" t="s">
        <v>994</v>
      </c>
      <c r="D656" s="14" t="s">
        <v>281</v>
      </c>
      <c r="H656" s="6" t="s">
        <v>995</v>
      </c>
    </row>
    <row r="657" customFormat="false" ht="13.8" hidden="false" customHeight="false" outlineLevel="0" collapsed="false">
      <c r="A657" s="1" t="s">
        <v>996</v>
      </c>
      <c r="B657" s="2" t="n">
        <v>101</v>
      </c>
      <c r="C657" s="3" t="s">
        <v>129</v>
      </c>
      <c r="D657" s="14" t="s">
        <v>281</v>
      </c>
    </row>
    <row r="658" customFormat="false" ht="13.8" hidden="false" customHeight="false" outlineLevel="0" collapsed="false">
      <c r="A658" s="1" t="s">
        <v>997</v>
      </c>
      <c r="B658" s="2" t="n">
        <v>101</v>
      </c>
      <c r="C658" s="14" t="s">
        <v>123</v>
      </c>
      <c r="D658" s="14" t="s">
        <v>281</v>
      </c>
      <c r="H658" s="6" t="s">
        <v>952</v>
      </c>
    </row>
    <row r="659" customFormat="false" ht="13.8" hidden="false" customHeight="false" outlineLevel="0" collapsed="false">
      <c r="A659" s="1" t="s">
        <v>998</v>
      </c>
      <c r="B659" s="2" t="n">
        <v>101</v>
      </c>
      <c r="C659" s="14" t="s">
        <v>123</v>
      </c>
      <c r="D659" s="14" t="s">
        <v>281</v>
      </c>
      <c r="F659" s="5" t="s">
        <v>50</v>
      </c>
      <c r="H659" s="6" t="s">
        <v>999</v>
      </c>
    </row>
    <row r="660" customFormat="false" ht="13.8" hidden="false" customHeight="false" outlineLevel="0" collapsed="false">
      <c r="A660" s="1" t="s">
        <v>1000</v>
      </c>
      <c r="B660" s="2" t="n">
        <v>101</v>
      </c>
      <c r="C660" s="14" t="s">
        <v>1001</v>
      </c>
      <c r="D660" s="14" t="s">
        <v>281</v>
      </c>
      <c r="H660" s="6" t="s">
        <v>586</v>
      </c>
    </row>
    <row r="661" customFormat="false" ht="13.8" hidden="false" customHeight="false" outlineLevel="0" collapsed="false">
      <c r="A661" s="1" t="s">
        <v>1002</v>
      </c>
      <c r="B661" s="2" t="n">
        <v>101</v>
      </c>
      <c r="C661" s="14" t="s">
        <v>1003</v>
      </c>
      <c r="D661" s="14" t="s">
        <v>281</v>
      </c>
      <c r="H661" s="6" t="s">
        <v>566</v>
      </c>
    </row>
    <row r="662" customFormat="false" ht="13.8" hidden="false" customHeight="false" outlineLevel="0" collapsed="false">
      <c r="A662" s="1" t="s">
        <v>1004</v>
      </c>
      <c r="B662" s="2" t="n">
        <v>101</v>
      </c>
      <c r="C662" s="14" t="s">
        <v>1003</v>
      </c>
      <c r="D662" s="14" t="s">
        <v>281</v>
      </c>
      <c r="H662" s="6" t="s">
        <v>566</v>
      </c>
    </row>
    <row r="663" customFormat="false" ht="13.8" hidden="false" customHeight="false" outlineLevel="0" collapsed="false">
      <c r="A663" s="1" t="s">
        <v>1005</v>
      </c>
      <c r="B663" s="2" t="n">
        <v>101</v>
      </c>
      <c r="C663" s="14" t="s">
        <v>1003</v>
      </c>
      <c r="D663" s="14" t="s">
        <v>281</v>
      </c>
      <c r="H663" s="6" t="s">
        <v>586</v>
      </c>
    </row>
    <row r="664" customFormat="false" ht="13.8" hidden="false" customHeight="false" outlineLevel="0" collapsed="false">
      <c r="A664" s="1" t="s">
        <v>1006</v>
      </c>
      <c r="B664" s="2" t="n">
        <v>101</v>
      </c>
      <c r="C664" s="14" t="s">
        <v>55</v>
      </c>
      <c r="D664" s="14" t="s">
        <v>281</v>
      </c>
      <c r="H664" s="6" t="s">
        <v>566</v>
      </c>
    </row>
    <row r="665" customFormat="false" ht="13.8" hidden="false" customHeight="false" outlineLevel="0" collapsed="false">
      <c r="A665" s="1" t="s">
        <v>1007</v>
      </c>
      <c r="B665" s="2" t="n">
        <v>101</v>
      </c>
      <c r="C665" s="14" t="s">
        <v>123</v>
      </c>
      <c r="D665" s="14" t="s">
        <v>281</v>
      </c>
      <c r="F665" s="5" t="s">
        <v>50</v>
      </c>
    </row>
    <row r="666" customFormat="false" ht="13.8" hidden="false" customHeight="false" outlineLevel="0" collapsed="false">
      <c r="A666" s="1" t="s">
        <v>1008</v>
      </c>
      <c r="B666" s="2" t="n">
        <v>101</v>
      </c>
      <c r="C666" s="14" t="s">
        <v>1003</v>
      </c>
      <c r="D666" s="14" t="s">
        <v>281</v>
      </c>
      <c r="H666" s="6" t="s">
        <v>566</v>
      </c>
    </row>
    <row r="667" customFormat="false" ht="13.8" hidden="false" customHeight="false" outlineLevel="0" collapsed="false">
      <c r="A667" s="1" t="s">
        <v>1009</v>
      </c>
      <c r="B667" s="2" t="n">
        <v>101</v>
      </c>
      <c r="C667" s="14" t="s">
        <v>40</v>
      </c>
      <c r="D667" s="14" t="s">
        <v>281</v>
      </c>
      <c r="H667" s="6" t="s">
        <v>566</v>
      </c>
    </row>
    <row r="668" customFormat="false" ht="13.8" hidden="false" customHeight="false" outlineLevel="0" collapsed="false">
      <c r="A668" s="1" t="s">
        <v>1010</v>
      </c>
      <c r="B668" s="2" t="n">
        <v>101</v>
      </c>
      <c r="C668" s="14" t="s">
        <v>185</v>
      </c>
      <c r="D668" s="14" t="s">
        <v>281</v>
      </c>
      <c r="F668" s="5" t="s">
        <v>50</v>
      </c>
    </row>
    <row r="669" customFormat="false" ht="13.8" hidden="false" customHeight="false" outlineLevel="0" collapsed="false">
      <c r="A669" s="1" t="s">
        <v>1011</v>
      </c>
      <c r="B669" s="2" t="n">
        <v>101</v>
      </c>
      <c r="C669" s="14" t="s">
        <v>123</v>
      </c>
      <c r="D669" s="14" t="s">
        <v>281</v>
      </c>
      <c r="F669" s="5" t="s">
        <v>50</v>
      </c>
    </row>
    <row r="670" customFormat="false" ht="13.8" hidden="false" customHeight="false" outlineLevel="0" collapsed="false">
      <c r="A670" s="1" t="s">
        <v>1012</v>
      </c>
      <c r="B670" s="2" t="n">
        <v>101</v>
      </c>
      <c r="C670" s="14" t="s">
        <v>1013</v>
      </c>
      <c r="D670" s="14" t="s">
        <v>281</v>
      </c>
      <c r="H670" s="6" t="s">
        <v>977</v>
      </c>
    </row>
    <row r="671" customFormat="false" ht="13.8" hidden="false" customHeight="false" outlineLevel="0" collapsed="false">
      <c r="A671" s="1" t="s">
        <v>1014</v>
      </c>
      <c r="B671" s="2" t="n">
        <v>101</v>
      </c>
      <c r="C671" s="14" t="s">
        <v>123</v>
      </c>
      <c r="D671" s="14" t="s">
        <v>281</v>
      </c>
      <c r="H671" s="6" t="s">
        <v>977</v>
      </c>
    </row>
    <row r="672" customFormat="false" ht="13.8" hidden="false" customHeight="false" outlineLevel="0" collapsed="false">
      <c r="A672" s="1" t="s">
        <v>1015</v>
      </c>
      <c r="B672" s="2" t="n">
        <v>101</v>
      </c>
      <c r="C672" s="14" t="s">
        <v>123</v>
      </c>
      <c r="D672" s="14" t="s">
        <v>281</v>
      </c>
      <c r="H672" s="6" t="s">
        <v>952</v>
      </c>
    </row>
    <row r="673" customFormat="false" ht="13.8" hidden="false" customHeight="false" outlineLevel="0" collapsed="false">
      <c r="A673" s="1" t="s">
        <v>1016</v>
      </c>
      <c r="B673" s="2" t="n">
        <v>101</v>
      </c>
      <c r="C673" s="14" t="s">
        <v>123</v>
      </c>
      <c r="D673" s="14" t="s">
        <v>281</v>
      </c>
      <c r="H673" s="6" t="s">
        <v>952</v>
      </c>
    </row>
    <row r="674" customFormat="false" ht="13.8" hidden="false" customHeight="false" outlineLevel="0" collapsed="false">
      <c r="A674" s="1" t="s">
        <v>1017</v>
      </c>
      <c r="B674" s="2" t="n">
        <v>101</v>
      </c>
      <c r="C674" s="14" t="s">
        <v>123</v>
      </c>
      <c r="D674" s="14" t="s">
        <v>281</v>
      </c>
      <c r="H674" s="6" t="s">
        <v>952</v>
      </c>
    </row>
    <row r="675" customFormat="false" ht="13.8" hidden="false" customHeight="false" outlineLevel="0" collapsed="false">
      <c r="A675" s="1" t="s">
        <v>1018</v>
      </c>
      <c r="B675" s="2" t="n">
        <v>101</v>
      </c>
      <c r="C675" s="14" t="s">
        <v>1019</v>
      </c>
      <c r="D675" s="14" t="s">
        <v>281</v>
      </c>
      <c r="F675" s="5" t="s">
        <v>78</v>
      </c>
    </row>
    <row r="676" customFormat="false" ht="13.8" hidden="false" customHeight="false" outlineLevel="0" collapsed="false">
      <c r="A676" s="1" t="s">
        <v>1020</v>
      </c>
      <c r="B676" s="2" t="n">
        <v>101</v>
      </c>
      <c r="C676" s="14" t="s">
        <v>25</v>
      </c>
      <c r="D676" s="14" t="s">
        <v>281</v>
      </c>
    </row>
    <row r="677" customFormat="false" ht="13.8" hidden="false" customHeight="false" outlineLevel="0" collapsed="false">
      <c r="A677" s="1" t="s">
        <v>1021</v>
      </c>
      <c r="B677" s="2" t="n">
        <v>101</v>
      </c>
      <c r="C677" s="14" t="s">
        <v>36</v>
      </c>
      <c r="D677" s="14" t="s">
        <v>281</v>
      </c>
    </row>
    <row r="678" customFormat="false" ht="13.8" hidden="false" customHeight="false" outlineLevel="0" collapsed="false">
      <c r="A678" s="1" t="s">
        <v>1022</v>
      </c>
      <c r="B678" s="2" t="n">
        <v>101</v>
      </c>
      <c r="C678" s="14" t="s">
        <v>1023</v>
      </c>
      <c r="D678" s="14" t="s">
        <v>281</v>
      </c>
    </row>
    <row r="679" customFormat="false" ht="13.8" hidden="false" customHeight="false" outlineLevel="0" collapsed="false">
      <c r="A679" s="1" t="s">
        <v>1024</v>
      </c>
      <c r="B679" s="2" t="n">
        <v>101</v>
      </c>
      <c r="C679" s="14" t="s">
        <v>123</v>
      </c>
      <c r="D679" s="14" t="s">
        <v>281</v>
      </c>
      <c r="F679" s="5" t="s">
        <v>50</v>
      </c>
    </row>
    <row r="680" customFormat="false" ht="13.8" hidden="false" customHeight="false" outlineLevel="0" collapsed="false">
      <c r="A680" s="1" t="s">
        <v>1025</v>
      </c>
      <c r="B680" s="2" t="n">
        <v>101</v>
      </c>
      <c r="C680" s="14" t="s">
        <v>288</v>
      </c>
      <c r="D680" s="14" t="s">
        <v>281</v>
      </c>
    </row>
    <row r="681" customFormat="false" ht="13.8" hidden="false" customHeight="false" outlineLevel="0" collapsed="false">
      <c r="A681" s="1" t="s">
        <v>1026</v>
      </c>
      <c r="B681" s="2" t="n">
        <v>101</v>
      </c>
      <c r="C681" s="14" t="s">
        <v>123</v>
      </c>
      <c r="D681" s="14" t="s">
        <v>281</v>
      </c>
      <c r="F681" s="5" t="s">
        <v>147</v>
      </c>
    </row>
    <row r="682" customFormat="false" ht="13.8" hidden="false" customHeight="false" outlineLevel="0" collapsed="false">
      <c r="A682" s="1" t="s">
        <v>1027</v>
      </c>
      <c r="B682" s="2" t="n">
        <v>101</v>
      </c>
      <c r="C682" s="14" t="s">
        <v>1028</v>
      </c>
      <c r="D682" s="14" t="s">
        <v>281</v>
      </c>
      <c r="F682" s="5" t="s">
        <v>228</v>
      </c>
    </row>
    <row r="683" customFormat="false" ht="13.8" hidden="false" customHeight="false" outlineLevel="0" collapsed="false">
      <c r="A683" s="1" t="s">
        <v>1029</v>
      </c>
      <c r="B683" s="2" t="n">
        <v>102</v>
      </c>
      <c r="C683" s="14" t="s">
        <v>123</v>
      </c>
      <c r="D683" s="14" t="s">
        <v>281</v>
      </c>
      <c r="F683" s="5" t="s">
        <v>50</v>
      </c>
    </row>
    <row r="684" customFormat="false" ht="13.8" hidden="false" customHeight="false" outlineLevel="0" collapsed="false">
      <c r="A684" s="1" t="s">
        <v>1030</v>
      </c>
      <c r="B684" s="2" t="n">
        <v>102</v>
      </c>
      <c r="C684" s="14" t="s">
        <v>437</v>
      </c>
      <c r="D684" s="14" t="s">
        <v>281</v>
      </c>
      <c r="F684" s="5" t="s">
        <v>89</v>
      </c>
    </row>
    <row r="685" customFormat="false" ht="13.8" hidden="false" customHeight="false" outlineLevel="0" collapsed="false">
      <c r="A685" s="1" t="s">
        <v>1031</v>
      </c>
      <c r="B685" s="2" t="n">
        <v>102</v>
      </c>
      <c r="C685" s="14" t="s">
        <v>149</v>
      </c>
      <c r="D685" s="14" t="s">
        <v>281</v>
      </c>
      <c r="G685" s="27" t="n">
        <v>37482</v>
      </c>
    </row>
    <row r="686" customFormat="false" ht="13.8" hidden="false" customHeight="false" outlineLevel="0" collapsed="false">
      <c r="A686" s="1" t="s">
        <v>1032</v>
      </c>
      <c r="B686" s="2" t="n">
        <v>102</v>
      </c>
      <c r="C686" s="14" t="s">
        <v>123</v>
      </c>
      <c r="D686" s="14" t="s">
        <v>281</v>
      </c>
      <c r="E686" s="4" t="n">
        <v>39114</v>
      </c>
      <c r="F686" s="5" t="s">
        <v>152</v>
      </c>
    </row>
    <row r="687" customFormat="false" ht="13.8" hidden="false" customHeight="false" outlineLevel="0" collapsed="false">
      <c r="A687" s="1" t="s">
        <v>1033</v>
      </c>
      <c r="B687" s="2" t="n">
        <v>102</v>
      </c>
      <c r="C687" s="14" t="s">
        <v>273</v>
      </c>
      <c r="D687" s="14" t="s">
        <v>281</v>
      </c>
      <c r="F687" s="5" t="s">
        <v>89</v>
      </c>
    </row>
    <row r="688" customFormat="false" ht="13.8" hidden="false" customHeight="false" outlineLevel="0" collapsed="false">
      <c r="A688" s="1" t="s">
        <v>1034</v>
      </c>
      <c r="B688" s="2" t="n">
        <v>102</v>
      </c>
      <c r="C688" s="14" t="s">
        <v>1035</v>
      </c>
      <c r="D688" s="14" t="s">
        <v>281</v>
      </c>
      <c r="F688" s="5" t="s">
        <v>41</v>
      </c>
    </row>
    <row r="689" customFormat="false" ht="13.8" hidden="false" customHeight="false" outlineLevel="0" collapsed="false">
      <c r="A689" s="1" t="s">
        <v>1036</v>
      </c>
      <c r="B689" s="2" t="n">
        <v>102</v>
      </c>
      <c r="C689" s="14" t="s">
        <v>149</v>
      </c>
      <c r="D689" s="14" t="s">
        <v>281</v>
      </c>
    </row>
    <row r="690" customFormat="false" ht="13.8" hidden="false" customHeight="false" outlineLevel="0" collapsed="false">
      <c r="A690" s="1" t="s">
        <v>1037</v>
      </c>
      <c r="B690" s="2" t="n">
        <v>102</v>
      </c>
      <c r="C690" s="14" t="s">
        <v>149</v>
      </c>
      <c r="D690" s="14" t="s">
        <v>281</v>
      </c>
    </row>
    <row r="691" customFormat="false" ht="13.8" hidden="false" customHeight="false" outlineLevel="0" collapsed="false">
      <c r="A691" s="1" t="s">
        <v>1038</v>
      </c>
      <c r="B691" s="2" t="n">
        <v>102</v>
      </c>
      <c r="C691" s="14" t="s">
        <v>1039</v>
      </c>
      <c r="D691" s="14" t="s">
        <v>281</v>
      </c>
    </row>
    <row r="692" customFormat="false" ht="13.8" hidden="false" customHeight="false" outlineLevel="0" collapsed="false">
      <c r="A692" s="1" t="s">
        <v>1040</v>
      </c>
      <c r="B692" s="2" t="n">
        <v>102</v>
      </c>
      <c r="C692" s="14" t="s">
        <v>149</v>
      </c>
      <c r="D692" s="14" t="s">
        <v>281</v>
      </c>
      <c r="F692" s="5" t="s">
        <v>41</v>
      </c>
    </row>
    <row r="693" customFormat="false" ht="13.8" hidden="false" customHeight="false" outlineLevel="0" collapsed="false">
      <c r="A693" s="1" t="s">
        <v>1041</v>
      </c>
      <c r="B693" s="2" t="n">
        <v>102</v>
      </c>
      <c r="C693" s="14" t="s">
        <v>191</v>
      </c>
      <c r="D693" s="14" t="s">
        <v>1042</v>
      </c>
      <c r="F693" s="5" t="s">
        <v>89</v>
      </c>
      <c r="H693" s="6" t="s">
        <v>1043</v>
      </c>
    </row>
    <row r="694" customFormat="false" ht="13.8" hidden="false" customHeight="false" outlineLevel="0" collapsed="false">
      <c r="A694" s="1" t="s">
        <v>1044</v>
      </c>
      <c r="B694" s="2" t="n">
        <v>102</v>
      </c>
      <c r="C694" s="14" t="s">
        <v>123</v>
      </c>
      <c r="D694" s="14" t="s">
        <v>1042</v>
      </c>
      <c r="F694" s="5" t="s">
        <v>50</v>
      </c>
    </row>
    <row r="695" customFormat="false" ht="13.8" hidden="false" customHeight="false" outlineLevel="0" collapsed="false">
      <c r="A695" s="1" t="s">
        <v>1045</v>
      </c>
      <c r="B695" s="2" t="n">
        <v>102</v>
      </c>
      <c r="C695" s="14" t="s">
        <v>149</v>
      </c>
      <c r="D695" s="14" t="s">
        <v>1042</v>
      </c>
    </row>
    <row r="696" customFormat="false" ht="13.8" hidden="false" customHeight="false" outlineLevel="0" collapsed="false">
      <c r="A696" s="1" t="s">
        <v>1046</v>
      </c>
      <c r="B696" s="2" t="n">
        <v>102</v>
      </c>
      <c r="C696" s="14" t="s">
        <v>149</v>
      </c>
      <c r="D696" s="14" t="s">
        <v>1042</v>
      </c>
    </row>
    <row r="697" customFormat="false" ht="13.8" hidden="false" customHeight="false" outlineLevel="0" collapsed="false">
      <c r="A697" s="1" t="s">
        <v>1047</v>
      </c>
      <c r="B697" s="2" t="n">
        <v>102</v>
      </c>
      <c r="C697" s="14" t="s">
        <v>123</v>
      </c>
      <c r="D697" s="14" t="s">
        <v>1042</v>
      </c>
      <c r="F697" s="5" t="s">
        <v>50</v>
      </c>
    </row>
    <row r="698" customFormat="false" ht="13.8" hidden="false" customHeight="false" outlineLevel="0" collapsed="false">
      <c r="A698" s="1" t="s">
        <v>1048</v>
      </c>
      <c r="B698" s="2" t="n">
        <v>102</v>
      </c>
      <c r="C698" s="14" t="s">
        <v>123</v>
      </c>
      <c r="D698" s="14" t="s">
        <v>1042</v>
      </c>
      <c r="F698" s="5" t="s">
        <v>50</v>
      </c>
    </row>
    <row r="699" customFormat="false" ht="13.8" hidden="false" customHeight="false" outlineLevel="0" collapsed="false">
      <c r="A699" s="1" t="s">
        <v>1049</v>
      </c>
      <c r="B699" s="2" t="n">
        <v>106</v>
      </c>
      <c r="C699" s="14" t="s">
        <v>123</v>
      </c>
      <c r="D699" s="14" t="s">
        <v>281</v>
      </c>
      <c r="F699" s="5" t="s">
        <v>50</v>
      </c>
    </row>
    <row r="700" customFormat="false" ht="13.8" hidden="false" customHeight="false" outlineLevel="0" collapsed="false">
      <c r="A700" s="1" t="s">
        <v>1050</v>
      </c>
      <c r="B700" s="2" t="n">
        <v>106</v>
      </c>
      <c r="C700" s="14" t="s">
        <v>185</v>
      </c>
      <c r="D700" s="14" t="s">
        <v>281</v>
      </c>
      <c r="F700" s="5" t="s">
        <v>15</v>
      </c>
    </row>
    <row r="701" customFormat="false" ht="13.8" hidden="false" customHeight="false" outlineLevel="0" collapsed="false">
      <c r="A701" s="1" t="s">
        <v>1051</v>
      </c>
      <c r="B701" s="2" t="n">
        <v>106</v>
      </c>
      <c r="C701" s="14" t="s">
        <v>728</v>
      </c>
      <c r="D701" s="14" t="s">
        <v>281</v>
      </c>
    </row>
    <row r="702" customFormat="false" ht="13.8" hidden="false" customHeight="false" outlineLevel="0" collapsed="false">
      <c r="A702" s="1" t="s">
        <v>1052</v>
      </c>
      <c r="B702" s="2" t="n">
        <v>106</v>
      </c>
      <c r="C702" s="14" t="s">
        <v>123</v>
      </c>
      <c r="D702" s="14" t="s">
        <v>281</v>
      </c>
      <c r="F702" s="5" t="s">
        <v>50</v>
      </c>
    </row>
    <row r="703" customFormat="false" ht="13.8" hidden="false" customHeight="false" outlineLevel="0" collapsed="false">
      <c r="A703" s="1" t="s">
        <v>1053</v>
      </c>
      <c r="B703" s="2" t="n">
        <v>102</v>
      </c>
      <c r="C703" s="14" t="s">
        <v>123</v>
      </c>
      <c r="D703" s="14" t="s">
        <v>357</v>
      </c>
      <c r="F703" s="5" t="s">
        <v>50</v>
      </c>
    </row>
    <row r="704" customFormat="false" ht="13.8" hidden="false" customHeight="false" outlineLevel="0" collapsed="false">
      <c r="A704" s="1" t="s">
        <v>1054</v>
      </c>
      <c r="B704" s="2" t="n">
        <v>102</v>
      </c>
      <c r="C704" s="14" t="s">
        <v>123</v>
      </c>
      <c r="D704" s="14" t="s">
        <v>357</v>
      </c>
      <c r="F704" s="5" t="s">
        <v>50</v>
      </c>
    </row>
    <row r="705" customFormat="false" ht="13.8" hidden="false" customHeight="false" outlineLevel="0" collapsed="false">
      <c r="A705" s="1" t="s">
        <v>1055</v>
      </c>
      <c r="B705" s="2" t="n">
        <v>102</v>
      </c>
      <c r="C705" s="14" t="s">
        <v>123</v>
      </c>
      <c r="D705" s="14" t="s">
        <v>767</v>
      </c>
      <c r="F705" s="5" t="s">
        <v>50</v>
      </c>
    </row>
    <row r="706" customFormat="false" ht="13.8" hidden="false" customHeight="false" outlineLevel="0" collapsed="false">
      <c r="A706" s="1" t="s">
        <v>1056</v>
      </c>
      <c r="B706" s="2" t="n">
        <v>102</v>
      </c>
      <c r="C706" s="14" t="s">
        <v>191</v>
      </c>
      <c r="D706" s="14" t="s">
        <v>767</v>
      </c>
      <c r="F706" s="5" t="s">
        <v>89</v>
      </c>
    </row>
    <row r="707" customFormat="false" ht="13.8" hidden="false" customHeight="false" outlineLevel="0" collapsed="false">
      <c r="A707" s="1" t="s">
        <v>1057</v>
      </c>
      <c r="B707" s="2" t="n">
        <v>102</v>
      </c>
      <c r="C707" s="14" t="s">
        <v>191</v>
      </c>
      <c r="D707" s="14" t="s">
        <v>767</v>
      </c>
      <c r="F707" s="5" t="s">
        <v>89</v>
      </c>
    </row>
    <row r="708" customFormat="false" ht="13.8" hidden="false" customHeight="false" outlineLevel="0" collapsed="false">
      <c r="A708" s="1" t="s">
        <v>1058</v>
      </c>
      <c r="B708" s="2" t="n">
        <v>102</v>
      </c>
      <c r="C708" s="14" t="s">
        <v>191</v>
      </c>
      <c r="D708" s="14" t="s">
        <v>767</v>
      </c>
      <c r="F708" s="5" t="s">
        <v>89</v>
      </c>
    </row>
    <row r="709" customFormat="false" ht="13.8" hidden="false" customHeight="false" outlineLevel="0" collapsed="false">
      <c r="A709" s="1" t="s">
        <v>1059</v>
      </c>
      <c r="B709" s="2" t="n">
        <v>102</v>
      </c>
      <c r="C709" s="14" t="s">
        <v>151</v>
      </c>
      <c r="D709" s="14" t="s">
        <v>767</v>
      </c>
      <c r="F709" s="5" t="s">
        <v>50</v>
      </c>
    </row>
    <row r="710" customFormat="false" ht="13.8" hidden="false" customHeight="false" outlineLevel="0" collapsed="false">
      <c r="A710" s="1" t="s">
        <v>1060</v>
      </c>
      <c r="B710" s="2" t="n">
        <v>102</v>
      </c>
      <c r="C710" s="14" t="s">
        <v>191</v>
      </c>
      <c r="D710" s="14" t="s">
        <v>767</v>
      </c>
      <c r="F710" s="5" t="s">
        <v>89</v>
      </c>
    </row>
    <row r="711" customFormat="false" ht="13.8" hidden="false" customHeight="false" outlineLevel="0" collapsed="false">
      <c r="A711" s="1" t="s">
        <v>1061</v>
      </c>
      <c r="B711" s="2" t="n">
        <v>102</v>
      </c>
      <c r="C711" s="14" t="s">
        <v>149</v>
      </c>
      <c r="D711" s="14" t="s">
        <v>767</v>
      </c>
      <c r="F711" s="5" t="s">
        <v>41</v>
      </c>
    </row>
    <row r="712" customFormat="false" ht="13.8" hidden="false" customHeight="false" outlineLevel="0" collapsed="false">
      <c r="A712" s="1" t="s">
        <v>1062</v>
      </c>
      <c r="B712" s="2" t="n">
        <v>102</v>
      </c>
      <c r="C712" s="14" t="s">
        <v>123</v>
      </c>
      <c r="D712" s="14" t="s">
        <v>767</v>
      </c>
      <c r="F712" s="5" t="s">
        <v>50</v>
      </c>
    </row>
    <row r="713" customFormat="false" ht="13.8" hidden="false" customHeight="false" outlineLevel="0" collapsed="false">
      <c r="A713" s="1" t="s">
        <v>1063</v>
      </c>
      <c r="B713" s="2" t="n">
        <v>102</v>
      </c>
      <c r="C713" s="14" t="s">
        <v>123</v>
      </c>
      <c r="D713" s="14" t="s">
        <v>745</v>
      </c>
      <c r="F713" s="5" t="s">
        <v>50</v>
      </c>
    </row>
    <row r="714" customFormat="false" ht="13.8" hidden="false" customHeight="false" outlineLevel="0" collapsed="false">
      <c r="A714" s="1" t="s">
        <v>1064</v>
      </c>
      <c r="B714" s="2" t="n">
        <v>102</v>
      </c>
      <c r="C714" s="14" t="s">
        <v>273</v>
      </c>
      <c r="D714" s="14" t="s">
        <v>745</v>
      </c>
      <c r="F714" s="5" t="s">
        <v>50</v>
      </c>
    </row>
    <row r="715" customFormat="false" ht="13.8" hidden="false" customHeight="false" outlineLevel="0" collapsed="false">
      <c r="A715" s="1" t="s">
        <v>1065</v>
      </c>
      <c r="B715" s="2" t="n">
        <v>102</v>
      </c>
      <c r="C715" s="14" t="s">
        <v>123</v>
      </c>
      <c r="D715" s="14" t="s">
        <v>745</v>
      </c>
      <c r="F715" s="5" t="s">
        <v>50</v>
      </c>
    </row>
    <row r="716" customFormat="false" ht="13.8" hidden="false" customHeight="false" outlineLevel="0" collapsed="false">
      <c r="A716" s="1" t="s">
        <v>1066</v>
      </c>
      <c r="B716" s="2" t="n">
        <v>102</v>
      </c>
      <c r="C716" s="14" t="s">
        <v>273</v>
      </c>
      <c r="D716" s="14" t="s">
        <v>745</v>
      </c>
    </row>
    <row r="717" customFormat="false" ht="13.8" hidden="false" customHeight="false" outlineLevel="0" collapsed="false">
      <c r="A717" s="1" t="s">
        <v>1067</v>
      </c>
      <c r="B717" s="2" t="n">
        <v>102</v>
      </c>
      <c r="C717" s="14" t="s">
        <v>123</v>
      </c>
      <c r="D717" s="14" t="s">
        <v>745</v>
      </c>
      <c r="F717" s="5" t="s">
        <v>50</v>
      </c>
    </row>
    <row r="718" customFormat="false" ht="13.8" hidden="false" customHeight="false" outlineLevel="0" collapsed="false">
      <c r="A718" s="11" t="s">
        <v>1068</v>
      </c>
      <c r="B718" s="11"/>
      <c r="C718" s="11"/>
      <c r="D718" s="11"/>
      <c r="E718" s="11"/>
      <c r="F718" s="11"/>
      <c r="G718" s="11"/>
    </row>
    <row r="719" customFormat="false" ht="13.8" hidden="false" customHeight="false" outlineLevel="0" collapsed="false">
      <c r="A719" s="1" t="s">
        <v>1069</v>
      </c>
      <c r="B719" s="2" t="n">
        <v>101</v>
      </c>
      <c r="C719" s="14" t="s">
        <v>123</v>
      </c>
      <c r="D719" s="14" t="s">
        <v>11</v>
      </c>
      <c r="F719" s="5" t="s">
        <v>147</v>
      </c>
    </row>
    <row r="720" customFormat="false" ht="13.8" hidden="false" customHeight="false" outlineLevel="0" collapsed="false">
      <c r="A720" s="31" t="s">
        <v>1070</v>
      </c>
      <c r="B720" s="2" t="n">
        <v>101</v>
      </c>
      <c r="C720" s="14" t="s">
        <v>36</v>
      </c>
      <c r="D720" s="14" t="s">
        <v>11</v>
      </c>
      <c r="F720" s="5" t="s">
        <v>32</v>
      </c>
    </row>
    <row r="721" customFormat="false" ht="13.8" hidden="false" customHeight="false" outlineLevel="0" collapsed="false">
      <c r="A721" s="33" t="s">
        <v>1071</v>
      </c>
      <c r="B721" s="2" t="n">
        <v>101</v>
      </c>
      <c r="C721" s="14" t="s">
        <v>149</v>
      </c>
      <c r="D721" s="14" t="s">
        <v>11</v>
      </c>
      <c r="F721" s="5" t="s">
        <v>248</v>
      </c>
    </row>
    <row r="722" customFormat="false" ht="13.8" hidden="false" customHeight="false" outlineLevel="0" collapsed="false">
      <c r="A722" s="1" t="s">
        <v>1072</v>
      </c>
      <c r="B722" s="2" t="n">
        <v>101</v>
      </c>
      <c r="C722" s="14" t="s">
        <v>1003</v>
      </c>
      <c r="D722" s="14" t="s">
        <v>11</v>
      </c>
    </row>
    <row r="723" customFormat="false" ht="13.8" hidden="false" customHeight="false" outlineLevel="0" collapsed="false">
      <c r="A723" s="1" t="s">
        <v>1073</v>
      </c>
      <c r="B723" s="2" t="n">
        <v>101</v>
      </c>
      <c r="C723" s="14" t="s">
        <v>123</v>
      </c>
      <c r="D723" s="14" t="s">
        <v>11</v>
      </c>
      <c r="F723" s="5" t="s">
        <v>147</v>
      </c>
    </row>
    <row r="724" customFormat="false" ht="13.8" hidden="false" customHeight="false" outlineLevel="0" collapsed="false">
      <c r="A724" s="1" t="s">
        <v>1074</v>
      </c>
      <c r="B724" s="2" t="n">
        <v>101</v>
      </c>
      <c r="C724" s="14" t="s">
        <v>55</v>
      </c>
      <c r="D724" s="14" t="s">
        <v>11</v>
      </c>
      <c r="F724" s="5" t="s">
        <v>41</v>
      </c>
    </row>
    <row r="725" customFormat="false" ht="13.8" hidden="false" customHeight="false" outlineLevel="0" collapsed="false">
      <c r="A725" s="1" t="s">
        <v>1075</v>
      </c>
      <c r="B725" s="2" t="n">
        <v>101</v>
      </c>
      <c r="C725" s="14" t="s">
        <v>123</v>
      </c>
      <c r="D725" s="14" t="s">
        <v>433</v>
      </c>
      <c r="F725" s="5" t="s">
        <v>147</v>
      </c>
    </row>
    <row r="726" customFormat="false" ht="13.8" hidden="false" customHeight="false" outlineLevel="0" collapsed="false">
      <c r="A726" s="1" t="s">
        <v>1076</v>
      </c>
      <c r="B726" s="2" t="n">
        <v>101</v>
      </c>
      <c r="C726" s="14" t="s">
        <v>123</v>
      </c>
      <c r="D726" s="14" t="s">
        <v>433</v>
      </c>
      <c r="F726" s="5" t="s">
        <v>41</v>
      </c>
      <c r="G726" s="27" t="n">
        <v>37543</v>
      </c>
    </row>
    <row r="727" customFormat="false" ht="13.8" hidden="false" customHeight="false" outlineLevel="0" collapsed="false">
      <c r="A727" s="1" t="s">
        <v>1077</v>
      </c>
      <c r="B727" s="2" t="n">
        <v>101</v>
      </c>
      <c r="C727" s="14" t="s">
        <v>1078</v>
      </c>
      <c r="D727" s="14" t="s">
        <v>433</v>
      </c>
    </row>
    <row r="728" customFormat="false" ht="13.8" hidden="false" customHeight="false" outlineLevel="0" collapsed="false">
      <c r="A728" s="1" t="s">
        <v>1079</v>
      </c>
      <c r="B728" s="2" t="n">
        <v>101</v>
      </c>
      <c r="C728" s="14" t="s">
        <v>123</v>
      </c>
      <c r="D728" s="14" t="s">
        <v>433</v>
      </c>
      <c r="F728" s="5" t="s">
        <v>50</v>
      </c>
    </row>
    <row r="729" customFormat="false" ht="13.8" hidden="false" customHeight="false" outlineLevel="0" collapsed="false">
      <c r="A729" s="1" t="s">
        <v>1080</v>
      </c>
      <c r="B729" s="2" t="n">
        <v>101</v>
      </c>
      <c r="C729" s="14" t="s">
        <v>123</v>
      </c>
      <c r="D729" s="14" t="s">
        <v>433</v>
      </c>
      <c r="F729" s="5" t="s">
        <v>1081</v>
      </c>
    </row>
    <row r="730" customFormat="false" ht="13.8" hidden="false" customHeight="false" outlineLevel="0" collapsed="false">
      <c r="A730" s="1" t="s">
        <v>1082</v>
      </c>
      <c r="B730" s="2" t="n">
        <v>101</v>
      </c>
      <c r="C730" s="14" t="s">
        <v>123</v>
      </c>
      <c r="D730" s="14" t="s">
        <v>433</v>
      </c>
      <c r="F730" s="5" t="s">
        <v>50</v>
      </c>
    </row>
    <row r="731" customFormat="false" ht="13.8" hidden="false" customHeight="false" outlineLevel="0" collapsed="false">
      <c r="A731" s="1" t="s">
        <v>1083</v>
      </c>
      <c r="B731" s="2" t="n">
        <v>101</v>
      </c>
      <c r="C731" s="14" t="s">
        <v>98</v>
      </c>
      <c r="D731" s="14" t="s">
        <v>433</v>
      </c>
      <c r="F731" s="5" t="s">
        <v>228</v>
      </c>
    </row>
    <row r="732" customFormat="false" ht="13.8" hidden="false" customHeight="false" outlineLevel="0" collapsed="false">
      <c r="A732" s="1" t="s">
        <v>1084</v>
      </c>
      <c r="B732" s="2" t="n">
        <v>101</v>
      </c>
      <c r="C732" s="14" t="s">
        <v>123</v>
      </c>
      <c r="D732" s="14" t="s">
        <v>11</v>
      </c>
      <c r="F732" s="5" t="s">
        <v>50</v>
      </c>
    </row>
    <row r="733" customFormat="false" ht="13.8" hidden="false" customHeight="false" outlineLevel="0" collapsed="false">
      <c r="A733" s="1" t="s">
        <v>1085</v>
      </c>
      <c r="B733" s="2" t="n">
        <v>101</v>
      </c>
      <c r="C733" s="14" t="s">
        <v>123</v>
      </c>
      <c r="D733" s="14" t="s">
        <v>11</v>
      </c>
      <c r="F733" s="5" t="s">
        <v>50</v>
      </c>
    </row>
    <row r="734" customFormat="false" ht="13.8" hidden="false" customHeight="false" outlineLevel="0" collapsed="false">
      <c r="A734" s="1" t="s">
        <v>1086</v>
      </c>
      <c r="B734" s="2" t="n">
        <v>101</v>
      </c>
      <c r="C734" s="14" t="s">
        <v>1087</v>
      </c>
      <c r="D734" s="14" t="s">
        <v>11</v>
      </c>
    </row>
    <row r="735" customFormat="false" ht="13.8" hidden="false" customHeight="false" outlineLevel="0" collapsed="false">
      <c r="A735" s="1" t="s">
        <v>1088</v>
      </c>
      <c r="B735" s="2" t="n">
        <v>101</v>
      </c>
      <c r="C735" s="14" t="s">
        <v>123</v>
      </c>
      <c r="D735" s="14" t="s">
        <v>11</v>
      </c>
      <c r="F735" s="5" t="s">
        <v>50</v>
      </c>
    </row>
    <row r="736" customFormat="false" ht="13.8" hidden="false" customHeight="false" outlineLevel="0" collapsed="false">
      <c r="A736" s="1" t="s">
        <v>1089</v>
      </c>
      <c r="B736" s="2" t="n">
        <v>101</v>
      </c>
      <c r="C736" s="14" t="s">
        <v>798</v>
      </c>
      <c r="D736" s="14" t="s">
        <v>11</v>
      </c>
    </row>
    <row r="737" customFormat="false" ht="13.8" hidden="false" customHeight="false" outlineLevel="0" collapsed="false">
      <c r="A737" s="1" t="s">
        <v>1090</v>
      </c>
      <c r="B737" s="2" t="n">
        <v>101</v>
      </c>
      <c r="C737" s="14" t="s">
        <v>123</v>
      </c>
      <c r="D737" s="14" t="s">
        <v>11</v>
      </c>
      <c r="F737" s="5" t="s">
        <v>50</v>
      </c>
    </row>
    <row r="738" customFormat="false" ht="13.8" hidden="false" customHeight="false" outlineLevel="0" collapsed="false">
      <c r="A738" s="1" t="s">
        <v>1091</v>
      </c>
      <c r="B738" s="2" t="n">
        <v>101</v>
      </c>
      <c r="C738" s="14" t="s">
        <v>123</v>
      </c>
      <c r="D738" s="14" t="s">
        <v>11</v>
      </c>
      <c r="F738" s="5" t="s">
        <v>50</v>
      </c>
    </row>
    <row r="739" customFormat="false" ht="13.8" hidden="false" customHeight="false" outlineLevel="0" collapsed="false">
      <c r="A739" s="1" t="s">
        <v>1092</v>
      </c>
      <c r="B739" s="2" t="n">
        <v>102</v>
      </c>
      <c r="C739" s="14" t="s">
        <v>123</v>
      </c>
      <c r="D739" s="14" t="s">
        <v>11</v>
      </c>
      <c r="F739" s="5" t="s">
        <v>50</v>
      </c>
    </row>
    <row r="740" customFormat="false" ht="13.8" hidden="false" customHeight="false" outlineLevel="0" collapsed="false">
      <c r="A740" s="1" t="s">
        <v>1093</v>
      </c>
      <c r="B740" s="2" t="n">
        <v>102</v>
      </c>
      <c r="C740" s="14" t="s">
        <v>123</v>
      </c>
      <c r="D740" s="14" t="s">
        <v>11</v>
      </c>
      <c r="F740" s="5" t="s">
        <v>50</v>
      </c>
    </row>
    <row r="741" customFormat="false" ht="13.8" hidden="false" customHeight="false" outlineLevel="0" collapsed="false">
      <c r="A741" s="1" t="s">
        <v>1094</v>
      </c>
      <c r="B741" s="2" t="n">
        <v>102</v>
      </c>
      <c r="C741" s="14" t="s">
        <v>123</v>
      </c>
      <c r="D741" s="14" t="s">
        <v>11</v>
      </c>
      <c r="H741" s="6" t="s">
        <v>1095</v>
      </c>
    </row>
    <row r="742" customFormat="false" ht="13.8" hidden="false" customHeight="false" outlineLevel="0" collapsed="false">
      <c r="A742" s="1" t="s">
        <v>1096</v>
      </c>
      <c r="B742" s="2" t="n">
        <v>103</v>
      </c>
      <c r="C742" s="14" t="s">
        <v>158</v>
      </c>
      <c r="D742" s="14" t="s">
        <v>11</v>
      </c>
    </row>
    <row r="743" customFormat="false" ht="13.8" hidden="false" customHeight="false" outlineLevel="0" collapsed="false">
      <c r="A743" s="1" t="s">
        <v>1097</v>
      </c>
      <c r="B743" s="2" t="n">
        <v>103</v>
      </c>
      <c r="C743" s="14" t="s">
        <v>1098</v>
      </c>
      <c r="D743" s="14" t="s">
        <v>11</v>
      </c>
    </row>
    <row r="744" customFormat="false" ht="13.8" hidden="false" customHeight="false" outlineLevel="0" collapsed="false">
      <c r="A744" s="1" t="s">
        <v>1099</v>
      </c>
      <c r="B744" s="2" t="n">
        <v>103</v>
      </c>
      <c r="C744" s="14" t="s">
        <v>680</v>
      </c>
      <c r="D744" s="14" t="s">
        <v>11</v>
      </c>
    </row>
    <row r="745" customFormat="false" ht="13.8" hidden="false" customHeight="false" outlineLevel="0" collapsed="false">
      <c r="A745" s="1" t="s">
        <v>1100</v>
      </c>
      <c r="B745" s="2" t="n">
        <v>103</v>
      </c>
      <c r="C745" s="14" t="s">
        <v>1101</v>
      </c>
      <c r="D745" s="14" t="s">
        <v>11</v>
      </c>
    </row>
    <row r="746" customFormat="false" ht="13.8" hidden="false" customHeight="false" outlineLevel="0" collapsed="false">
      <c r="A746" s="1" t="s">
        <v>1102</v>
      </c>
      <c r="B746" s="2" t="n">
        <v>103</v>
      </c>
      <c r="C746" s="14" t="s">
        <v>158</v>
      </c>
      <c r="D746" s="14" t="s">
        <v>11</v>
      </c>
    </row>
    <row r="747" customFormat="false" ht="13.8" hidden="false" customHeight="false" outlineLevel="0" collapsed="false">
      <c r="A747" s="1" t="s">
        <v>1103</v>
      </c>
      <c r="B747" s="2" t="n">
        <v>103</v>
      </c>
      <c r="C747" s="14" t="s">
        <v>1104</v>
      </c>
      <c r="D747" s="14" t="s">
        <v>11</v>
      </c>
    </row>
    <row r="748" customFormat="false" ht="13.8" hidden="false" customHeight="false" outlineLevel="0" collapsed="false">
      <c r="A748" s="1" t="s">
        <v>1105</v>
      </c>
      <c r="B748" s="2" t="n">
        <v>103</v>
      </c>
      <c r="C748" s="14" t="s">
        <v>185</v>
      </c>
      <c r="D748" s="14" t="s">
        <v>11</v>
      </c>
    </row>
    <row r="749" customFormat="false" ht="13.8" hidden="false" customHeight="false" outlineLevel="0" collapsed="false">
      <c r="A749" s="1" t="s">
        <v>1106</v>
      </c>
      <c r="B749" s="2" t="n">
        <v>103</v>
      </c>
      <c r="C749" s="14" t="s">
        <v>345</v>
      </c>
      <c r="D749" s="14" t="s">
        <v>11</v>
      </c>
    </row>
    <row r="750" customFormat="false" ht="13.8" hidden="false" customHeight="false" outlineLevel="0" collapsed="false">
      <c r="A750" s="1" t="s">
        <v>1107</v>
      </c>
      <c r="B750" s="2" t="n">
        <v>103</v>
      </c>
      <c r="C750" s="14" t="s">
        <v>1108</v>
      </c>
      <c r="D750" s="14" t="s">
        <v>11</v>
      </c>
      <c r="F750" s="5" t="s">
        <v>89</v>
      </c>
    </row>
    <row r="751" customFormat="false" ht="13.8" hidden="false" customHeight="false" outlineLevel="0" collapsed="false">
      <c r="A751" s="1" t="s">
        <v>1109</v>
      </c>
      <c r="B751" s="2" t="n">
        <v>103</v>
      </c>
      <c r="C751" s="14" t="s">
        <v>1110</v>
      </c>
      <c r="D751" s="14" t="s">
        <v>11</v>
      </c>
    </row>
    <row r="752" customFormat="false" ht="13.8" hidden="false" customHeight="false" outlineLevel="0" collapsed="false">
      <c r="A752" s="1" t="s">
        <v>1111</v>
      </c>
      <c r="B752" s="2" t="n">
        <v>103</v>
      </c>
      <c r="C752" s="14" t="s">
        <v>855</v>
      </c>
      <c r="D752" s="14" t="s">
        <v>11</v>
      </c>
    </row>
    <row r="753" customFormat="false" ht="13.8" hidden="false" customHeight="false" outlineLevel="0" collapsed="false">
      <c r="A753" s="1" t="s">
        <v>1112</v>
      </c>
      <c r="B753" s="2" t="n">
        <v>103</v>
      </c>
      <c r="C753" s="14" t="s">
        <v>1113</v>
      </c>
      <c r="D753" s="14" t="s">
        <v>11</v>
      </c>
    </row>
    <row r="754" customFormat="false" ht="13.8" hidden="false" customHeight="false" outlineLevel="0" collapsed="false">
      <c r="A754" s="1" t="s">
        <v>1114</v>
      </c>
      <c r="B754" s="2" t="n">
        <v>103</v>
      </c>
      <c r="C754" s="14" t="s">
        <v>1115</v>
      </c>
      <c r="D754" s="14" t="s">
        <v>11</v>
      </c>
    </row>
    <row r="755" customFormat="false" ht="13.8" hidden="false" customHeight="false" outlineLevel="0" collapsed="false">
      <c r="A755" s="1" t="s">
        <v>1116</v>
      </c>
      <c r="B755" s="2" t="n">
        <v>103</v>
      </c>
      <c r="C755" s="14" t="s">
        <v>123</v>
      </c>
      <c r="D755" s="14" t="s">
        <v>11</v>
      </c>
      <c r="F755" s="5" t="s">
        <v>50</v>
      </c>
    </row>
    <row r="756" customFormat="false" ht="13.8" hidden="false" customHeight="false" outlineLevel="0" collapsed="false">
      <c r="A756" s="1" t="s">
        <v>1117</v>
      </c>
      <c r="B756" s="2" t="n">
        <v>103</v>
      </c>
      <c r="C756" s="14" t="s">
        <v>1118</v>
      </c>
      <c r="D756" s="14" t="s">
        <v>11</v>
      </c>
      <c r="F756" s="5" t="s">
        <v>245</v>
      </c>
    </row>
    <row r="757" customFormat="false" ht="13.8" hidden="false" customHeight="false" outlineLevel="0" collapsed="false">
      <c r="A757" s="1" t="s">
        <v>1119</v>
      </c>
      <c r="B757" s="2" t="n">
        <v>104</v>
      </c>
      <c r="C757" s="14" t="s">
        <v>123</v>
      </c>
      <c r="D757" s="14" t="s">
        <v>11</v>
      </c>
      <c r="F757" s="5" t="s">
        <v>147</v>
      </c>
    </row>
    <row r="758" customFormat="false" ht="13.8" hidden="false" customHeight="false" outlineLevel="0" collapsed="false">
      <c r="A758" s="1" t="s">
        <v>1120</v>
      </c>
      <c r="B758" s="2" t="n">
        <v>104</v>
      </c>
      <c r="C758" s="14" t="s">
        <v>1121</v>
      </c>
      <c r="D758" s="14" t="s">
        <v>11</v>
      </c>
      <c r="F758" s="5" t="s">
        <v>245</v>
      </c>
    </row>
    <row r="759" customFormat="false" ht="13.8" hidden="false" customHeight="false" outlineLevel="0" collapsed="false">
      <c r="A759" s="1" t="s">
        <v>1122</v>
      </c>
      <c r="B759" s="2" t="n">
        <v>104</v>
      </c>
      <c r="C759" s="14" t="s">
        <v>123</v>
      </c>
      <c r="D759" s="14" t="s">
        <v>11</v>
      </c>
      <c r="F759" s="5" t="s">
        <v>50</v>
      </c>
    </row>
    <row r="760" customFormat="false" ht="13.8" hidden="false" customHeight="false" outlineLevel="0" collapsed="false">
      <c r="A760" s="1" t="s">
        <v>1123</v>
      </c>
      <c r="B760" s="2" t="n">
        <v>105</v>
      </c>
      <c r="C760" s="14" t="s">
        <v>123</v>
      </c>
      <c r="D760" s="14" t="s">
        <v>11</v>
      </c>
      <c r="E760" s="4" t="n">
        <v>38384</v>
      </c>
      <c r="F760" s="5" t="s">
        <v>1124</v>
      </c>
    </row>
    <row r="761" customFormat="false" ht="13.8" hidden="false" customHeight="false" outlineLevel="0" collapsed="false">
      <c r="A761" s="1" t="s">
        <v>1125</v>
      </c>
      <c r="B761" s="2" t="n">
        <v>105</v>
      </c>
      <c r="C761" s="14" t="s">
        <v>1126</v>
      </c>
      <c r="D761" s="14" t="s">
        <v>11</v>
      </c>
      <c r="F761" s="5" t="s">
        <v>89</v>
      </c>
    </row>
    <row r="762" customFormat="false" ht="13.8" hidden="false" customHeight="false" outlineLevel="0" collapsed="false">
      <c r="A762" s="1" t="s">
        <v>1127</v>
      </c>
      <c r="B762" s="2" t="n">
        <v>105</v>
      </c>
      <c r="C762" s="14" t="s">
        <v>1128</v>
      </c>
      <c r="D762" s="14" t="s">
        <v>11</v>
      </c>
      <c r="F762" s="5" t="s">
        <v>289</v>
      </c>
    </row>
    <row r="763" customFormat="false" ht="13.8" hidden="false" customHeight="false" outlineLevel="0" collapsed="false">
      <c r="A763" s="1" t="s">
        <v>1129</v>
      </c>
      <c r="B763" s="2" t="n">
        <v>106</v>
      </c>
      <c r="C763" s="14" t="s">
        <v>1130</v>
      </c>
      <c r="D763" s="14" t="s">
        <v>11</v>
      </c>
    </row>
    <row r="764" customFormat="false" ht="13.8" hidden="false" customHeight="false" outlineLevel="0" collapsed="false">
      <c r="A764" s="1" t="s">
        <v>1131</v>
      </c>
      <c r="B764" s="2" t="n">
        <v>106</v>
      </c>
      <c r="C764" s="14" t="s">
        <v>480</v>
      </c>
      <c r="D764" s="14" t="s">
        <v>11</v>
      </c>
    </row>
    <row r="765" customFormat="false" ht="13.8" hidden="false" customHeight="false" outlineLevel="0" collapsed="false">
      <c r="A765" s="1" t="s">
        <v>1132</v>
      </c>
      <c r="B765" s="2" t="n">
        <v>106</v>
      </c>
      <c r="C765" s="14" t="s">
        <v>1133</v>
      </c>
      <c r="D765" s="14" t="s">
        <v>11</v>
      </c>
    </row>
    <row r="766" customFormat="false" ht="13.8" hidden="false" customHeight="false" outlineLevel="0" collapsed="false">
      <c r="A766" s="1" t="s">
        <v>1134</v>
      </c>
      <c r="B766" s="2" t="n">
        <v>106</v>
      </c>
      <c r="C766" s="14" t="s">
        <v>1135</v>
      </c>
      <c r="D766" s="14" t="s">
        <v>11</v>
      </c>
      <c r="F766" s="5" t="s">
        <v>41</v>
      </c>
    </row>
    <row r="767" customFormat="false" ht="13.8" hidden="false" customHeight="false" outlineLevel="0" collapsed="false">
      <c r="A767" s="1" t="s">
        <v>1136</v>
      </c>
      <c r="B767" s="2" t="n">
        <v>106</v>
      </c>
      <c r="C767" s="14" t="s">
        <v>1137</v>
      </c>
      <c r="D767" s="14" t="s">
        <v>11</v>
      </c>
      <c r="F767" s="5" t="s">
        <v>15</v>
      </c>
    </row>
    <row r="768" customFormat="false" ht="13.8" hidden="false" customHeight="false" outlineLevel="0" collapsed="false">
      <c r="A768" s="1" t="s">
        <v>1138</v>
      </c>
      <c r="B768" s="2" t="n">
        <v>106</v>
      </c>
      <c r="C768" s="14" t="s">
        <v>1139</v>
      </c>
      <c r="D768" s="14" t="s">
        <v>11</v>
      </c>
    </row>
    <row r="769" customFormat="false" ht="13.8" hidden="false" customHeight="false" outlineLevel="0" collapsed="false">
      <c r="A769" s="1" t="s">
        <v>1140</v>
      </c>
      <c r="B769" s="2" t="n">
        <v>106</v>
      </c>
      <c r="C769" s="14" t="s">
        <v>74</v>
      </c>
      <c r="D769" s="14" t="s">
        <v>11</v>
      </c>
      <c r="F769" s="5" t="s">
        <v>15</v>
      </c>
    </row>
    <row r="770" customFormat="false" ht="13.8" hidden="false" customHeight="false" outlineLevel="0" collapsed="false">
      <c r="A770" s="1" t="s">
        <v>1141</v>
      </c>
      <c r="B770" s="2" t="n">
        <v>106</v>
      </c>
      <c r="C770" s="14" t="s">
        <v>121</v>
      </c>
      <c r="D770" s="14" t="s">
        <v>11</v>
      </c>
      <c r="E770" s="4" t="s">
        <v>1142</v>
      </c>
    </row>
    <row r="771" customFormat="false" ht="13.8" hidden="false" customHeight="false" outlineLevel="0" collapsed="false">
      <c r="A771" s="1" t="s">
        <v>1143</v>
      </c>
      <c r="B771" s="2" t="n">
        <v>106</v>
      </c>
      <c r="C771" s="14" t="s">
        <v>1144</v>
      </c>
      <c r="D771" s="14" t="s">
        <v>11</v>
      </c>
    </row>
    <row r="772" customFormat="false" ht="13.8" hidden="false" customHeight="false" outlineLevel="0" collapsed="false">
      <c r="A772" s="1" t="s">
        <v>1145</v>
      </c>
      <c r="B772" s="2" t="n">
        <v>106</v>
      </c>
      <c r="C772" s="14" t="s">
        <v>236</v>
      </c>
      <c r="D772" s="14" t="s">
        <v>11</v>
      </c>
    </row>
    <row r="773" customFormat="false" ht="13.8" hidden="false" customHeight="false" outlineLevel="0" collapsed="false">
      <c r="A773" s="1" t="s">
        <v>1146</v>
      </c>
      <c r="B773" s="2" t="n">
        <v>106</v>
      </c>
      <c r="C773" s="14" t="s">
        <v>1147</v>
      </c>
      <c r="D773" s="14" t="s">
        <v>11</v>
      </c>
      <c r="F773" s="5" t="s">
        <v>1148</v>
      </c>
    </row>
    <row r="774" customFormat="false" ht="13.8" hidden="false" customHeight="false" outlineLevel="0" collapsed="false">
      <c r="A774" s="1" t="s">
        <v>1149</v>
      </c>
      <c r="B774" s="2" t="n">
        <v>106</v>
      </c>
      <c r="C774" s="14" t="s">
        <v>123</v>
      </c>
      <c r="D774" s="14" t="s">
        <v>11</v>
      </c>
      <c r="F774" s="5" t="s">
        <v>245</v>
      </c>
    </row>
    <row r="775" customFormat="false" ht="13.8" hidden="false" customHeight="false" outlineLevel="0" collapsed="false">
      <c r="A775" s="1" t="s">
        <v>1150</v>
      </c>
      <c r="B775" s="2" t="n">
        <v>106</v>
      </c>
      <c r="C775" s="14" t="s">
        <v>63</v>
      </c>
      <c r="D775" s="14" t="s">
        <v>11</v>
      </c>
      <c r="F775" s="5" t="s">
        <v>15</v>
      </c>
    </row>
    <row r="776" customFormat="false" ht="13.8" hidden="false" customHeight="false" outlineLevel="0" collapsed="false">
      <c r="A776" s="1" t="s">
        <v>1151</v>
      </c>
      <c r="B776" s="2" t="n">
        <v>106</v>
      </c>
      <c r="C776" s="14" t="s">
        <v>1152</v>
      </c>
      <c r="D776" s="14" t="s">
        <v>11</v>
      </c>
    </row>
    <row r="777" customFormat="false" ht="13.8" hidden="false" customHeight="false" outlineLevel="0" collapsed="false">
      <c r="A777" s="1" t="s">
        <v>1153</v>
      </c>
      <c r="B777" s="2" t="n">
        <v>101</v>
      </c>
      <c r="C777" s="14" t="s">
        <v>123</v>
      </c>
      <c r="D777" s="14" t="s">
        <v>202</v>
      </c>
      <c r="F777" s="5" t="s">
        <v>304</v>
      </c>
      <c r="H777" s="6" t="s">
        <v>1154</v>
      </c>
    </row>
    <row r="778" customFormat="false" ht="13.8" hidden="false" customHeight="false" outlineLevel="0" collapsed="false">
      <c r="A778" s="1" t="s">
        <v>1155</v>
      </c>
      <c r="B778" s="2" t="n">
        <v>101</v>
      </c>
      <c r="C778" s="14" t="s">
        <v>123</v>
      </c>
      <c r="D778" s="14" t="s">
        <v>202</v>
      </c>
      <c r="F778" s="5" t="s">
        <v>50</v>
      </c>
    </row>
    <row r="779" customFormat="false" ht="13.8" hidden="false" customHeight="false" outlineLevel="0" collapsed="false">
      <c r="A779" s="1" t="s">
        <v>1156</v>
      </c>
      <c r="B779" s="2" t="n">
        <v>101</v>
      </c>
      <c r="C779" s="14" t="s">
        <v>1157</v>
      </c>
      <c r="D779" s="14" t="s">
        <v>202</v>
      </c>
    </row>
    <row r="780" customFormat="false" ht="13.8" hidden="false" customHeight="false" outlineLevel="0" collapsed="false">
      <c r="A780" s="1" t="s">
        <v>1158</v>
      </c>
      <c r="B780" s="2" t="n">
        <v>101</v>
      </c>
      <c r="C780" s="14" t="s">
        <v>1159</v>
      </c>
      <c r="D780" s="14" t="s">
        <v>202</v>
      </c>
      <c r="F780" s="5" t="s">
        <v>167</v>
      </c>
    </row>
    <row r="781" customFormat="false" ht="13.8" hidden="false" customHeight="false" outlineLevel="0" collapsed="false">
      <c r="A781" s="1" t="s">
        <v>1160</v>
      </c>
      <c r="B781" s="2" t="n">
        <v>101</v>
      </c>
      <c r="C781" s="14" t="s">
        <v>1161</v>
      </c>
      <c r="D781" s="14" t="s">
        <v>202</v>
      </c>
    </row>
    <row r="782" customFormat="false" ht="13.8" hidden="false" customHeight="false" outlineLevel="0" collapsed="false">
      <c r="A782" s="1" t="s">
        <v>1162</v>
      </c>
      <c r="B782" s="2" t="n">
        <v>101</v>
      </c>
      <c r="C782" s="14" t="s">
        <v>310</v>
      </c>
      <c r="D782" s="14" t="s">
        <v>202</v>
      </c>
    </row>
    <row r="783" customFormat="false" ht="13.8" hidden="false" customHeight="false" outlineLevel="0" collapsed="false">
      <c r="A783" s="1" t="s">
        <v>1163</v>
      </c>
      <c r="B783" s="2" t="n">
        <v>101</v>
      </c>
      <c r="C783" s="14" t="s">
        <v>291</v>
      </c>
      <c r="D783" s="14" t="s">
        <v>202</v>
      </c>
    </row>
    <row r="784" customFormat="false" ht="13.8" hidden="false" customHeight="false" outlineLevel="0" collapsed="false">
      <c r="A784" s="1" t="s">
        <v>1164</v>
      </c>
      <c r="B784" s="2" t="n">
        <v>101</v>
      </c>
      <c r="C784" s="14" t="s">
        <v>123</v>
      </c>
      <c r="D784" s="14" t="s">
        <v>202</v>
      </c>
      <c r="F784" s="5" t="s">
        <v>50</v>
      </c>
    </row>
    <row r="785" customFormat="false" ht="13.8" hidden="false" customHeight="false" outlineLevel="0" collapsed="false">
      <c r="A785" s="1" t="s">
        <v>1165</v>
      </c>
      <c r="B785" s="2" t="n">
        <v>101</v>
      </c>
      <c r="C785" s="14" t="s">
        <v>568</v>
      </c>
      <c r="D785" s="14" t="s">
        <v>202</v>
      </c>
    </row>
    <row r="786" customFormat="false" ht="13.8" hidden="false" customHeight="false" outlineLevel="0" collapsed="false">
      <c r="A786" s="1" t="s">
        <v>1166</v>
      </c>
      <c r="B786" s="2" t="n">
        <v>101</v>
      </c>
      <c r="C786" s="14" t="s">
        <v>40</v>
      </c>
      <c r="D786" s="14" t="s">
        <v>1167</v>
      </c>
      <c r="F786" s="5" t="s">
        <v>41</v>
      </c>
    </row>
    <row r="787" customFormat="false" ht="13.8" hidden="false" customHeight="false" outlineLevel="0" collapsed="false">
      <c r="A787" s="1" t="s">
        <v>1168</v>
      </c>
      <c r="B787" s="2" t="n">
        <v>101</v>
      </c>
      <c r="C787" s="14" t="s">
        <v>123</v>
      </c>
      <c r="D787" s="14" t="s">
        <v>1167</v>
      </c>
      <c r="F787" s="5" t="s">
        <v>50</v>
      </c>
    </row>
    <row r="788" customFormat="false" ht="13.8" hidden="false" customHeight="false" outlineLevel="0" collapsed="false">
      <c r="A788" s="1" t="s">
        <v>1169</v>
      </c>
      <c r="B788" s="2" t="n">
        <v>101</v>
      </c>
      <c r="C788" s="14" t="s">
        <v>123</v>
      </c>
      <c r="D788" s="14" t="s">
        <v>1167</v>
      </c>
      <c r="F788" s="5" t="s">
        <v>50</v>
      </c>
    </row>
    <row r="789" customFormat="false" ht="13.8" hidden="false" customHeight="false" outlineLevel="0" collapsed="false">
      <c r="A789" s="1" t="s">
        <v>1170</v>
      </c>
      <c r="B789" s="2" t="n">
        <v>101</v>
      </c>
      <c r="C789" s="14" t="s">
        <v>123</v>
      </c>
      <c r="D789" s="14" t="s">
        <v>1167</v>
      </c>
      <c r="F789" s="5" t="s">
        <v>50</v>
      </c>
    </row>
    <row r="790" customFormat="false" ht="13.8" hidden="false" customHeight="false" outlineLevel="0" collapsed="false">
      <c r="A790" s="1" t="s">
        <v>1171</v>
      </c>
      <c r="B790" s="2" t="n">
        <v>101</v>
      </c>
      <c r="C790" s="14" t="s">
        <v>17</v>
      </c>
      <c r="D790" s="14" t="s">
        <v>1172</v>
      </c>
      <c r="F790" s="5" t="s">
        <v>41</v>
      </c>
    </row>
    <row r="791" customFormat="false" ht="13.8" hidden="false" customHeight="false" outlineLevel="0" collapsed="false">
      <c r="A791" s="1" t="s">
        <v>1173</v>
      </c>
      <c r="B791" s="2" t="n">
        <v>101</v>
      </c>
      <c r="C791" s="14" t="s">
        <v>123</v>
      </c>
      <c r="D791" s="14" t="s">
        <v>1172</v>
      </c>
      <c r="F791" s="5" t="s">
        <v>50</v>
      </c>
    </row>
    <row r="792" customFormat="false" ht="13.8" hidden="false" customHeight="false" outlineLevel="0" collapsed="false">
      <c r="A792" s="1" t="s">
        <v>1174</v>
      </c>
      <c r="B792" s="2" t="n">
        <v>101</v>
      </c>
      <c r="C792" s="14" t="s">
        <v>1175</v>
      </c>
      <c r="D792" s="14" t="s">
        <v>1172</v>
      </c>
    </row>
    <row r="793" customFormat="false" ht="13.8" hidden="false" customHeight="false" outlineLevel="0" collapsed="false">
      <c r="A793" s="1" t="s">
        <v>1176</v>
      </c>
      <c r="B793" s="2" t="n">
        <v>101</v>
      </c>
      <c r="C793" s="14" t="s">
        <v>1177</v>
      </c>
      <c r="D793" s="14" t="s">
        <v>1172</v>
      </c>
    </row>
    <row r="794" customFormat="false" ht="13.8" hidden="false" customHeight="false" outlineLevel="0" collapsed="false">
      <c r="A794" s="1" t="s">
        <v>1178</v>
      </c>
      <c r="B794" s="2" t="n">
        <v>101</v>
      </c>
      <c r="C794" s="14" t="s">
        <v>123</v>
      </c>
      <c r="D794" s="14" t="s">
        <v>1172</v>
      </c>
      <c r="F794" s="5" t="s">
        <v>50</v>
      </c>
    </row>
    <row r="795" customFormat="false" ht="13.8" hidden="false" customHeight="false" outlineLevel="0" collapsed="false">
      <c r="A795" s="1" t="s">
        <v>1179</v>
      </c>
      <c r="B795" s="2" t="n">
        <v>101</v>
      </c>
      <c r="C795" s="14" t="s">
        <v>1180</v>
      </c>
      <c r="D795" s="14" t="s">
        <v>1172</v>
      </c>
    </row>
    <row r="796" customFormat="false" ht="13.8" hidden="false" customHeight="false" outlineLevel="0" collapsed="false">
      <c r="A796" s="1" t="s">
        <v>1181</v>
      </c>
      <c r="B796" s="2" t="n">
        <v>102</v>
      </c>
      <c r="C796" s="14" t="s">
        <v>123</v>
      </c>
      <c r="D796" s="14" t="s">
        <v>202</v>
      </c>
      <c r="F796" s="5" t="s">
        <v>50</v>
      </c>
    </row>
    <row r="797" customFormat="false" ht="13.8" hidden="false" customHeight="false" outlineLevel="0" collapsed="false">
      <c r="A797" s="1" t="s">
        <v>1182</v>
      </c>
      <c r="B797" s="2" t="n">
        <v>102</v>
      </c>
      <c r="C797" s="14" t="s">
        <v>123</v>
      </c>
      <c r="D797" s="14" t="s">
        <v>202</v>
      </c>
      <c r="F797" s="5" t="s">
        <v>50</v>
      </c>
    </row>
    <row r="798" customFormat="false" ht="13.8" hidden="false" customHeight="false" outlineLevel="0" collapsed="false">
      <c r="A798" s="1" t="s">
        <v>1183</v>
      </c>
      <c r="B798" s="2" t="n">
        <v>102</v>
      </c>
      <c r="C798" s="14" t="s">
        <v>1039</v>
      </c>
      <c r="D798" s="14" t="s">
        <v>202</v>
      </c>
    </row>
    <row r="799" customFormat="false" ht="13.8" hidden="false" customHeight="false" outlineLevel="0" collapsed="false">
      <c r="A799" s="1" t="s">
        <v>1184</v>
      </c>
      <c r="B799" s="2" t="n">
        <v>102</v>
      </c>
      <c r="C799" s="14" t="s">
        <v>149</v>
      </c>
      <c r="D799" s="14" t="s">
        <v>202</v>
      </c>
    </row>
    <row r="800" customFormat="false" ht="13.8" hidden="false" customHeight="false" outlineLevel="0" collapsed="false">
      <c r="A800" s="1" t="s">
        <v>1185</v>
      </c>
      <c r="B800" s="2" t="n">
        <v>102</v>
      </c>
      <c r="C800" s="14" t="s">
        <v>149</v>
      </c>
      <c r="D800" s="14" t="s">
        <v>202</v>
      </c>
      <c r="H800" s="6" t="s">
        <v>1186</v>
      </c>
    </row>
    <row r="801" customFormat="false" ht="13.8" hidden="false" customHeight="false" outlineLevel="0" collapsed="false">
      <c r="A801" s="1" t="s">
        <v>1187</v>
      </c>
      <c r="B801" s="2" t="n">
        <v>102</v>
      </c>
      <c r="C801" s="14" t="s">
        <v>123</v>
      </c>
      <c r="D801" s="14" t="s">
        <v>202</v>
      </c>
    </row>
    <row r="802" customFormat="false" ht="13.8" hidden="false" customHeight="false" outlineLevel="0" collapsed="false">
      <c r="A802" s="1" t="s">
        <v>1188</v>
      </c>
      <c r="B802" s="2" t="n">
        <v>102</v>
      </c>
      <c r="C802" s="14" t="s">
        <v>123</v>
      </c>
      <c r="D802" s="14" t="s">
        <v>202</v>
      </c>
      <c r="F802" s="5" t="s">
        <v>50</v>
      </c>
    </row>
    <row r="803" customFormat="false" ht="13.8" hidden="false" customHeight="false" outlineLevel="0" collapsed="false">
      <c r="A803" s="32" t="s">
        <v>1189</v>
      </c>
      <c r="B803" s="2" t="n">
        <v>102</v>
      </c>
      <c r="C803" s="14" t="s">
        <v>547</v>
      </c>
      <c r="D803" s="14" t="s">
        <v>202</v>
      </c>
      <c r="H803" s="6" t="s">
        <v>1190</v>
      </c>
    </row>
    <row r="804" customFormat="false" ht="13.8" hidden="false" customHeight="false" outlineLevel="0" collapsed="false">
      <c r="A804" s="1" t="s">
        <v>1191</v>
      </c>
      <c r="B804" s="2" t="n">
        <v>102</v>
      </c>
      <c r="C804" s="14" t="s">
        <v>123</v>
      </c>
      <c r="D804" s="14" t="s">
        <v>202</v>
      </c>
      <c r="F804" s="5" t="s">
        <v>50</v>
      </c>
    </row>
    <row r="805" customFormat="false" ht="13.8" hidden="false" customHeight="false" outlineLevel="0" collapsed="false">
      <c r="A805" s="1" t="s">
        <v>1192</v>
      </c>
      <c r="B805" s="2" t="n">
        <v>102</v>
      </c>
      <c r="C805" s="14" t="s">
        <v>123</v>
      </c>
      <c r="D805" s="14" t="s">
        <v>202</v>
      </c>
      <c r="F805" s="5" t="s">
        <v>50</v>
      </c>
    </row>
    <row r="806" customFormat="false" ht="13.8" hidden="false" customHeight="false" outlineLevel="0" collapsed="false">
      <c r="A806" s="1" t="s">
        <v>1193</v>
      </c>
      <c r="B806" s="2" t="n">
        <v>102</v>
      </c>
      <c r="C806" s="14" t="s">
        <v>547</v>
      </c>
      <c r="D806" s="14" t="s">
        <v>1167</v>
      </c>
    </row>
    <row r="807" customFormat="false" ht="13.8" hidden="false" customHeight="false" outlineLevel="0" collapsed="false">
      <c r="A807" s="1" t="s">
        <v>1194</v>
      </c>
      <c r="B807" s="2" t="n">
        <v>102</v>
      </c>
      <c r="C807" s="14" t="s">
        <v>149</v>
      </c>
      <c r="D807" s="14" t="s">
        <v>1167</v>
      </c>
      <c r="F807" s="5" t="s">
        <v>228</v>
      </c>
    </row>
    <row r="808" customFormat="false" ht="13.8" hidden="false" customHeight="false" outlineLevel="0" collapsed="false">
      <c r="A808" s="1" t="s">
        <v>1195</v>
      </c>
      <c r="B808" s="2" t="n">
        <v>102</v>
      </c>
      <c r="C808" s="14" t="s">
        <v>123</v>
      </c>
      <c r="D808" s="14" t="s">
        <v>1167</v>
      </c>
      <c r="F808" s="5" t="s">
        <v>50</v>
      </c>
    </row>
    <row r="809" customFormat="false" ht="13.8" hidden="false" customHeight="false" outlineLevel="0" collapsed="false">
      <c r="A809" s="1" t="s">
        <v>1196</v>
      </c>
      <c r="B809" s="2" t="n">
        <v>102</v>
      </c>
      <c r="C809" s="14" t="s">
        <v>123</v>
      </c>
      <c r="D809" s="14" t="s">
        <v>1167</v>
      </c>
      <c r="F809" s="5" t="s">
        <v>50</v>
      </c>
    </row>
    <row r="810" customFormat="false" ht="13.8" hidden="false" customHeight="false" outlineLevel="0" collapsed="false">
      <c r="A810" s="1" t="s">
        <v>1197</v>
      </c>
      <c r="B810" s="2" t="n">
        <v>102</v>
      </c>
      <c r="C810" s="14" t="s">
        <v>149</v>
      </c>
      <c r="D810" s="14" t="s">
        <v>1167</v>
      </c>
    </row>
    <row r="811" customFormat="false" ht="13.8" hidden="false" customHeight="false" outlineLevel="0" collapsed="false">
      <c r="A811" s="1" t="s">
        <v>1198</v>
      </c>
      <c r="B811" s="2" t="n">
        <v>102</v>
      </c>
      <c r="C811" s="14" t="s">
        <v>123</v>
      </c>
      <c r="D811" s="14" t="s">
        <v>1172</v>
      </c>
      <c r="F811" s="5" t="s">
        <v>50</v>
      </c>
    </row>
    <row r="812" customFormat="false" ht="13.8" hidden="false" customHeight="false" outlineLevel="0" collapsed="false">
      <c r="A812" s="1" t="s">
        <v>1199</v>
      </c>
      <c r="B812" s="2" t="n">
        <v>102</v>
      </c>
      <c r="C812" s="14" t="s">
        <v>1200</v>
      </c>
      <c r="D812" s="14" t="s">
        <v>1172</v>
      </c>
      <c r="F812" s="5" t="s">
        <v>41</v>
      </c>
      <c r="H812" s="6" t="s">
        <v>1201</v>
      </c>
    </row>
    <row r="813" customFormat="false" ht="13.8" hidden="false" customHeight="false" outlineLevel="0" collapsed="false">
      <c r="A813" s="1" t="s">
        <v>1202</v>
      </c>
      <c r="B813" s="2" t="n">
        <v>102</v>
      </c>
      <c r="C813" s="14" t="s">
        <v>437</v>
      </c>
      <c r="D813" s="14" t="s">
        <v>1172</v>
      </c>
      <c r="H813" s="6" t="s">
        <v>1203</v>
      </c>
    </row>
    <row r="814" customFormat="false" ht="13.8" hidden="false" customHeight="false" outlineLevel="0" collapsed="false">
      <c r="A814" s="1" t="s">
        <v>1204</v>
      </c>
      <c r="B814" s="2" t="n">
        <v>102</v>
      </c>
      <c r="C814" s="14" t="s">
        <v>123</v>
      </c>
      <c r="D814" s="14" t="s">
        <v>1172</v>
      </c>
    </row>
    <row r="815" customFormat="false" ht="13.8" hidden="false" customHeight="false" outlineLevel="0" collapsed="false">
      <c r="A815" s="1" t="s">
        <v>1205</v>
      </c>
      <c r="B815" s="2" t="n">
        <v>102</v>
      </c>
      <c r="C815" s="14" t="s">
        <v>123</v>
      </c>
      <c r="D815" s="14" t="s">
        <v>1172</v>
      </c>
    </row>
    <row r="816" customFormat="false" ht="13.8" hidden="false" customHeight="false" outlineLevel="0" collapsed="false">
      <c r="A816" s="1" t="s">
        <v>1206</v>
      </c>
      <c r="B816" s="2" t="n">
        <v>102</v>
      </c>
      <c r="C816" s="14" t="s">
        <v>123</v>
      </c>
      <c r="D816" s="14" t="s">
        <v>1172</v>
      </c>
      <c r="F816" s="5" t="s">
        <v>50</v>
      </c>
    </row>
    <row r="817" customFormat="false" ht="13.8" hidden="false" customHeight="false" outlineLevel="0" collapsed="false">
      <c r="A817" s="1" t="s">
        <v>1207</v>
      </c>
      <c r="B817" s="2" t="n">
        <v>103</v>
      </c>
      <c r="C817" s="14" t="s">
        <v>123</v>
      </c>
      <c r="D817" s="14" t="s">
        <v>1167</v>
      </c>
      <c r="F817" s="5" t="s">
        <v>50</v>
      </c>
    </row>
    <row r="818" customFormat="false" ht="13.8" hidden="false" customHeight="false" outlineLevel="0" collapsed="false">
      <c r="A818" s="1" t="s">
        <v>1208</v>
      </c>
      <c r="B818" s="2" t="n">
        <v>103</v>
      </c>
      <c r="C818" s="14" t="s">
        <v>123</v>
      </c>
      <c r="D818" s="14" t="s">
        <v>1167</v>
      </c>
      <c r="F818" s="5" t="s">
        <v>50</v>
      </c>
    </row>
    <row r="819" customFormat="false" ht="13.8" hidden="false" customHeight="false" outlineLevel="0" collapsed="false">
      <c r="A819" s="1" t="s">
        <v>1209</v>
      </c>
      <c r="B819" s="2" t="n">
        <v>103</v>
      </c>
      <c r="C819" s="14" t="s">
        <v>1210</v>
      </c>
      <c r="D819" s="14" t="s">
        <v>1167</v>
      </c>
    </row>
    <row r="820" customFormat="false" ht="13.8" hidden="false" customHeight="false" outlineLevel="0" collapsed="false">
      <c r="A820" s="1" t="s">
        <v>1211</v>
      </c>
      <c r="B820" s="2" t="n">
        <v>103</v>
      </c>
      <c r="C820" s="14" t="s">
        <v>774</v>
      </c>
      <c r="D820" s="14" t="s">
        <v>1167</v>
      </c>
      <c r="H820" s="6" t="s">
        <v>1212</v>
      </c>
    </row>
    <row r="821" customFormat="false" ht="13.8" hidden="false" customHeight="false" outlineLevel="0" collapsed="false">
      <c r="A821" s="1" t="s">
        <v>1213</v>
      </c>
      <c r="B821" s="2" t="n">
        <v>103</v>
      </c>
      <c r="C821" s="14" t="s">
        <v>1214</v>
      </c>
      <c r="D821" s="14" t="s">
        <v>1167</v>
      </c>
    </row>
    <row r="822" customFormat="false" ht="13.8" hidden="false" customHeight="false" outlineLevel="0" collapsed="false">
      <c r="A822" s="1" t="s">
        <v>1215</v>
      </c>
      <c r="B822" s="2" t="n">
        <v>103</v>
      </c>
      <c r="C822" s="14" t="s">
        <v>227</v>
      </c>
      <c r="D822" s="14" t="s">
        <v>1167</v>
      </c>
    </row>
    <row r="823" customFormat="false" ht="13.8" hidden="false" customHeight="false" outlineLevel="0" collapsed="false">
      <c r="A823" s="1" t="s">
        <v>1216</v>
      </c>
      <c r="B823" s="2" t="n">
        <v>103</v>
      </c>
      <c r="C823" s="14" t="s">
        <v>1217</v>
      </c>
      <c r="D823" s="14" t="s">
        <v>1167</v>
      </c>
    </row>
    <row r="824" customFormat="false" ht="13.8" hidden="false" customHeight="false" outlineLevel="0" collapsed="false">
      <c r="A824" s="1" t="s">
        <v>1218</v>
      </c>
      <c r="B824" s="2" t="n">
        <v>103</v>
      </c>
      <c r="C824" s="14" t="s">
        <v>1219</v>
      </c>
      <c r="D824" s="14" t="s">
        <v>1167</v>
      </c>
    </row>
    <row r="825" customFormat="false" ht="13.8" hidden="false" customHeight="false" outlineLevel="0" collapsed="false">
      <c r="A825" s="1" t="s">
        <v>1220</v>
      </c>
      <c r="B825" s="2" t="n">
        <v>103</v>
      </c>
      <c r="C825" s="14" t="s">
        <v>1221</v>
      </c>
      <c r="D825" s="14" t="s">
        <v>1167</v>
      </c>
    </row>
    <row r="826" customFormat="false" ht="13.8" hidden="false" customHeight="false" outlineLevel="0" collapsed="false">
      <c r="A826" s="1" t="s">
        <v>1222</v>
      </c>
      <c r="B826" s="2" t="n">
        <v>103</v>
      </c>
      <c r="C826" s="14" t="s">
        <v>1223</v>
      </c>
      <c r="D826" s="14" t="s">
        <v>1167</v>
      </c>
    </row>
    <row r="827" customFormat="false" ht="13.8" hidden="false" customHeight="false" outlineLevel="0" collapsed="false">
      <c r="A827" s="1" t="s">
        <v>1224</v>
      </c>
      <c r="B827" s="2" t="n">
        <v>103</v>
      </c>
      <c r="C827" s="14" t="s">
        <v>1225</v>
      </c>
      <c r="D827" s="14" t="s">
        <v>1167</v>
      </c>
    </row>
    <row r="828" customFormat="false" ht="13.8" hidden="false" customHeight="false" outlineLevel="0" collapsed="false">
      <c r="A828" s="1" t="s">
        <v>1226</v>
      </c>
      <c r="B828" s="2" t="n">
        <v>103</v>
      </c>
      <c r="C828" s="14" t="s">
        <v>183</v>
      </c>
      <c r="D828" s="14" t="s">
        <v>1167</v>
      </c>
      <c r="H828" s="6" t="s">
        <v>1227</v>
      </c>
    </row>
    <row r="829" customFormat="false" ht="13.8" hidden="false" customHeight="false" outlineLevel="0" collapsed="false">
      <c r="A829" s="1" t="s">
        <v>1228</v>
      </c>
      <c r="B829" s="2" t="n">
        <v>103</v>
      </c>
      <c r="C829" s="14" t="s">
        <v>861</v>
      </c>
      <c r="D829" s="14" t="s">
        <v>1167</v>
      </c>
    </row>
    <row r="830" customFormat="false" ht="13.8" hidden="false" customHeight="false" outlineLevel="0" collapsed="false">
      <c r="A830" s="1" t="s">
        <v>1229</v>
      </c>
      <c r="B830" s="2" t="n">
        <v>103</v>
      </c>
      <c r="C830" s="14" t="s">
        <v>680</v>
      </c>
      <c r="D830" s="14" t="s">
        <v>1167</v>
      </c>
    </row>
    <row r="831" customFormat="false" ht="13.8" hidden="false" customHeight="false" outlineLevel="0" collapsed="false">
      <c r="A831" s="1" t="s">
        <v>1230</v>
      </c>
      <c r="B831" s="2" t="n">
        <v>103</v>
      </c>
      <c r="C831" s="14" t="s">
        <v>233</v>
      </c>
      <c r="D831" s="14" t="s">
        <v>1172</v>
      </c>
    </row>
    <row r="832" customFormat="false" ht="13.8" hidden="false" customHeight="false" outlineLevel="0" collapsed="false">
      <c r="A832" s="1" t="s">
        <v>1231</v>
      </c>
      <c r="B832" s="2" t="n">
        <v>103</v>
      </c>
      <c r="C832" s="14" t="s">
        <v>861</v>
      </c>
      <c r="D832" s="14" t="s">
        <v>1172</v>
      </c>
    </row>
    <row r="833" customFormat="false" ht="13.8" hidden="false" customHeight="false" outlineLevel="0" collapsed="false">
      <c r="A833" s="1" t="s">
        <v>1232</v>
      </c>
      <c r="B833" s="2" t="n">
        <v>103</v>
      </c>
      <c r="C833" s="14" t="s">
        <v>1233</v>
      </c>
      <c r="D833" s="14" t="s">
        <v>1172</v>
      </c>
    </row>
    <row r="834" customFormat="false" ht="13.8" hidden="false" customHeight="false" outlineLevel="0" collapsed="false">
      <c r="A834" s="1" t="s">
        <v>1234</v>
      </c>
      <c r="B834" s="2" t="n">
        <v>103</v>
      </c>
      <c r="C834" s="14" t="s">
        <v>123</v>
      </c>
      <c r="D834" s="14" t="s">
        <v>1172</v>
      </c>
      <c r="F834" s="5" t="s">
        <v>50</v>
      </c>
    </row>
    <row r="835" customFormat="false" ht="13.8" hidden="false" customHeight="false" outlineLevel="0" collapsed="false">
      <c r="A835" s="1" t="s">
        <v>1235</v>
      </c>
      <c r="B835" s="2" t="n">
        <v>103</v>
      </c>
      <c r="C835" s="14" t="s">
        <v>1236</v>
      </c>
      <c r="D835" s="14" t="s">
        <v>1172</v>
      </c>
    </row>
    <row r="836" customFormat="false" ht="13.8" hidden="false" customHeight="false" outlineLevel="0" collapsed="false">
      <c r="A836" s="1" t="s">
        <v>1237</v>
      </c>
      <c r="B836" s="2" t="n">
        <v>103</v>
      </c>
      <c r="C836" s="14" t="s">
        <v>1238</v>
      </c>
      <c r="D836" s="14" t="s">
        <v>1172</v>
      </c>
    </row>
    <row r="837" customFormat="false" ht="13.8" hidden="false" customHeight="false" outlineLevel="0" collapsed="false">
      <c r="A837" s="1" t="s">
        <v>1239</v>
      </c>
      <c r="B837" s="2" t="n">
        <v>103</v>
      </c>
      <c r="C837" s="14" t="s">
        <v>1240</v>
      </c>
      <c r="D837" s="14" t="s">
        <v>1172</v>
      </c>
      <c r="H837" s="6" t="s">
        <v>1241</v>
      </c>
    </row>
    <row r="838" customFormat="false" ht="13.8" hidden="false" customHeight="false" outlineLevel="0" collapsed="false">
      <c r="A838" s="1" t="s">
        <v>1242</v>
      </c>
      <c r="B838" s="2" t="n">
        <v>103</v>
      </c>
      <c r="C838" s="14" t="s">
        <v>227</v>
      </c>
      <c r="D838" s="14" t="s">
        <v>1172</v>
      </c>
      <c r="F838" s="5" t="s">
        <v>147</v>
      </c>
    </row>
    <row r="839" customFormat="false" ht="13.8" hidden="false" customHeight="false" outlineLevel="0" collapsed="false">
      <c r="A839" s="1" t="s">
        <v>1243</v>
      </c>
      <c r="B839" s="2" t="n">
        <v>103</v>
      </c>
      <c r="C839" s="14" t="s">
        <v>1244</v>
      </c>
      <c r="D839" s="14" t="s">
        <v>1172</v>
      </c>
    </row>
    <row r="840" customFormat="false" ht="13.8" hidden="false" customHeight="false" outlineLevel="0" collapsed="false">
      <c r="A840" s="1" t="s">
        <v>1245</v>
      </c>
      <c r="B840" s="2" t="n">
        <v>103</v>
      </c>
      <c r="C840" s="14" t="s">
        <v>123</v>
      </c>
      <c r="D840" s="14" t="s">
        <v>1172</v>
      </c>
      <c r="F840" s="5" t="s">
        <v>147</v>
      </c>
    </row>
    <row r="841" customFormat="false" ht="13.8" hidden="false" customHeight="false" outlineLevel="0" collapsed="false">
      <c r="A841" s="1" t="s">
        <v>1246</v>
      </c>
      <c r="B841" s="2" t="n">
        <v>103</v>
      </c>
      <c r="C841" s="14" t="s">
        <v>123</v>
      </c>
      <c r="D841" s="14" t="s">
        <v>1172</v>
      </c>
      <c r="F841" s="5" t="s">
        <v>50</v>
      </c>
    </row>
    <row r="842" customFormat="false" ht="13.8" hidden="false" customHeight="false" outlineLevel="0" collapsed="false">
      <c r="A842" s="1" t="s">
        <v>1247</v>
      </c>
      <c r="B842" s="2" t="n">
        <v>104</v>
      </c>
      <c r="C842" s="14" t="s">
        <v>171</v>
      </c>
      <c r="D842" s="14" t="s">
        <v>1248</v>
      </c>
    </row>
    <row r="843" customFormat="false" ht="13.8" hidden="false" customHeight="false" outlineLevel="0" collapsed="false">
      <c r="A843" s="1" t="s">
        <v>1249</v>
      </c>
      <c r="B843" s="2" t="n">
        <v>104</v>
      </c>
      <c r="C843" s="14" t="s">
        <v>123</v>
      </c>
      <c r="D843" s="14" t="s">
        <v>1248</v>
      </c>
      <c r="F843" s="5" t="s">
        <v>50</v>
      </c>
    </row>
    <row r="844" customFormat="false" ht="13.8" hidden="false" customHeight="false" outlineLevel="0" collapsed="false">
      <c r="A844" s="1" t="s">
        <v>1250</v>
      </c>
      <c r="B844" s="2" t="n">
        <v>104</v>
      </c>
      <c r="C844" s="14" t="s">
        <v>437</v>
      </c>
      <c r="D844" s="14" t="s">
        <v>1248</v>
      </c>
    </row>
    <row r="845" customFormat="false" ht="13.8" hidden="false" customHeight="false" outlineLevel="0" collapsed="false">
      <c r="A845" s="1" t="s">
        <v>1251</v>
      </c>
      <c r="B845" s="2" t="n">
        <v>104</v>
      </c>
      <c r="C845" s="14" t="s">
        <v>123</v>
      </c>
      <c r="D845" s="14" t="s">
        <v>1252</v>
      </c>
      <c r="F845" s="5" t="s">
        <v>50</v>
      </c>
    </row>
    <row r="846" customFormat="false" ht="13.8" hidden="false" customHeight="false" outlineLevel="0" collapsed="false">
      <c r="A846" s="1" t="s">
        <v>1253</v>
      </c>
      <c r="B846" s="2" t="n">
        <v>104</v>
      </c>
      <c r="C846" s="14" t="s">
        <v>123</v>
      </c>
      <c r="D846" s="14" t="s">
        <v>1252</v>
      </c>
      <c r="F846" s="5" t="s">
        <v>50</v>
      </c>
    </row>
    <row r="847" customFormat="false" ht="13.8" hidden="false" customHeight="false" outlineLevel="0" collapsed="false">
      <c r="A847" s="1" t="s">
        <v>1254</v>
      </c>
      <c r="B847" s="2" t="n">
        <v>104</v>
      </c>
      <c r="C847" s="14" t="s">
        <v>161</v>
      </c>
      <c r="D847" s="14" t="s">
        <v>1252</v>
      </c>
      <c r="F847" s="5" t="s">
        <v>50</v>
      </c>
    </row>
    <row r="848" customFormat="false" ht="13.8" hidden="false" customHeight="false" outlineLevel="0" collapsed="false">
      <c r="A848" s="1" t="s">
        <v>1255</v>
      </c>
      <c r="B848" s="2" t="n">
        <v>106</v>
      </c>
      <c r="C848" s="14" t="s">
        <v>714</v>
      </c>
      <c r="D848" s="14" t="s">
        <v>202</v>
      </c>
      <c r="F848" s="5" t="s">
        <v>78</v>
      </c>
    </row>
    <row r="849" customFormat="false" ht="13.8" hidden="false" customHeight="false" outlineLevel="0" collapsed="false">
      <c r="A849" s="1" t="s">
        <v>1256</v>
      </c>
      <c r="B849" s="2" t="n">
        <v>106</v>
      </c>
      <c r="C849" s="14" t="s">
        <v>1257</v>
      </c>
      <c r="D849" s="14" t="s">
        <v>202</v>
      </c>
    </row>
    <row r="850" customFormat="false" ht="13.8" hidden="false" customHeight="false" outlineLevel="0" collapsed="false">
      <c r="A850" s="1" t="s">
        <v>1258</v>
      </c>
      <c r="B850" s="2" t="n">
        <v>106</v>
      </c>
      <c r="C850" s="14" t="s">
        <v>236</v>
      </c>
      <c r="D850" s="14" t="s">
        <v>202</v>
      </c>
    </row>
    <row r="851" customFormat="false" ht="13.8" hidden="false" customHeight="false" outlineLevel="0" collapsed="false">
      <c r="A851" s="1" t="s">
        <v>1259</v>
      </c>
      <c r="B851" s="2" t="n">
        <v>106</v>
      </c>
      <c r="C851" s="14" t="s">
        <v>123</v>
      </c>
      <c r="D851" s="14" t="s">
        <v>202</v>
      </c>
      <c r="F851" s="5" t="s">
        <v>50</v>
      </c>
    </row>
    <row r="852" customFormat="false" ht="13.8" hidden="false" customHeight="false" outlineLevel="0" collapsed="false">
      <c r="A852" s="34" t="s">
        <v>1260</v>
      </c>
      <c r="B852" s="2" t="n">
        <v>106</v>
      </c>
      <c r="C852" s="14" t="s">
        <v>517</v>
      </c>
      <c r="D852" s="14" t="s">
        <v>202</v>
      </c>
      <c r="F852" s="5" t="s">
        <v>15</v>
      </c>
    </row>
    <row r="853" customFormat="false" ht="13.8" hidden="false" customHeight="false" outlineLevel="0" collapsed="false">
      <c r="A853" s="1" t="s">
        <v>1261</v>
      </c>
      <c r="B853" s="2" t="n">
        <v>106</v>
      </c>
      <c r="C853" s="14" t="s">
        <v>236</v>
      </c>
      <c r="D853" s="14" t="s">
        <v>202</v>
      </c>
    </row>
    <row r="854" customFormat="false" ht="13.8" hidden="false" customHeight="false" outlineLevel="0" collapsed="false">
      <c r="A854" s="1" t="s">
        <v>1262</v>
      </c>
      <c r="B854" s="2" t="n">
        <v>106</v>
      </c>
      <c r="C854" s="14" t="s">
        <v>1263</v>
      </c>
      <c r="D854" s="14" t="s">
        <v>202</v>
      </c>
      <c r="F854" s="5" t="s">
        <v>50</v>
      </c>
    </row>
    <row r="855" customFormat="false" ht="13.8" hidden="false" customHeight="false" outlineLevel="0" collapsed="false">
      <c r="A855" s="1" t="s">
        <v>1264</v>
      </c>
      <c r="B855" s="2" t="n">
        <v>106</v>
      </c>
      <c r="C855" s="14" t="s">
        <v>701</v>
      </c>
      <c r="D855" s="14" t="s">
        <v>202</v>
      </c>
      <c r="F855" s="5" t="s">
        <v>78</v>
      </c>
    </row>
    <row r="856" customFormat="false" ht="13.8" hidden="false" customHeight="false" outlineLevel="0" collapsed="false">
      <c r="A856" s="1" t="s">
        <v>1265</v>
      </c>
      <c r="B856" s="2" t="n">
        <v>106</v>
      </c>
      <c r="C856" s="14" t="s">
        <v>878</v>
      </c>
      <c r="D856" s="14" t="s">
        <v>202</v>
      </c>
      <c r="F856" s="5" t="s">
        <v>89</v>
      </c>
    </row>
    <row r="857" customFormat="false" ht="13.8" hidden="false" customHeight="false" outlineLevel="0" collapsed="false">
      <c r="A857" s="1" t="s">
        <v>1266</v>
      </c>
      <c r="B857" s="2" t="n">
        <v>106</v>
      </c>
      <c r="C857" s="14" t="s">
        <v>123</v>
      </c>
      <c r="D857" s="14" t="s">
        <v>202</v>
      </c>
      <c r="F857" s="5" t="s">
        <v>50</v>
      </c>
    </row>
    <row r="858" customFormat="false" ht="13.8" hidden="false" customHeight="false" outlineLevel="0" collapsed="false">
      <c r="A858" s="1" t="s">
        <v>1267</v>
      </c>
      <c r="B858" s="2" t="n">
        <v>101</v>
      </c>
      <c r="C858" s="14" t="s">
        <v>123</v>
      </c>
      <c r="D858" s="14" t="s">
        <v>281</v>
      </c>
      <c r="F858" s="5" t="s">
        <v>50</v>
      </c>
    </row>
    <row r="859" customFormat="false" ht="13.8" hidden="false" customHeight="false" outlineLevel="0" collapsed="false">
      <c r="A859" s="1" t="s">
        <v>1268</v>
      </c>
      <c r="B859" s="2" t="n">
        <v>101</v>
      </c>
      <c r="C859" s="14" t="s">
        <v>123</v>
      </c>
      <c r="D859" s="14" t="s">
        <v>281</v>
      </c>
    </row>
    <row r="860" customFormat="false" ht="13.8" hidden="false" customHeight="false" outlineLevel="0" collapsed="false">
      <c r="A860" s="1" t="s">
        <v>1269</v>
      </c>
      <c r="B860" s="2" t="n">
        <v>101</v>
      </c>
      <c r="C860" s="3" t="s">
        <v>1270</v>
      </c>
      <c r="D860" s="3" t="s">
        <v>281</v>
      </c>
    </row>
    <row r="861" customFormat="false" ht="13.8" hidden="false" customHeight="false" outlineLevel="0" collapsed="false">
      <c r="A861" s="1" t="s">
        <v>1271</v>
      </c>
      <c r="B861" s="2" t="n">
        <v>101</v>
      </c>
      <c r="C861" s="14" t="s">
        <v>1272</v>
      </c>
      <c r="D861" s="14" t="s">
        <v>281</v>
      </c>
    </row>
    <row r="862" customFormat="false" ht="13.8" hidden="false" customHeight="false" outlineLevel="0" collapsed="false">
      <c r="A862" s="1" t="s">
        <v>1273</v>
      </c>
      <c r="B862" s="2" t="n">
        <v>101</v>
      </c>
      <c r="C862" s="14" t="s">
        <v>1274</v>
      </c>
      <c r="D862" s="14" t="s">
        <v>281</v>
      </c>
    </row>
    <row r="863" customFormat="false" ht="13.8" hidden="false" customHeight="false" outlineLevel="0" collapsed="false">
      <c r="A863" s="31" t="s">
        <v>1275</v>
      </c>
      <c r="B863" s="2" t="n">
        <v>101</v>
      </c>
      <c r="C863" s="14" t="s">
        <v>45</v>
      </c>
      <c r="D863" s="14" t="s">
        <v>281</v>
      </c>
      <c r="F863" s="5" t="s">
        <v>50</v>
      </c>
    </row>
    <row r="864" customFormat="false" ht="13.8" hidden="false" customHeight="false" outlineLevel="0" collapsed="false">
      <c r="A864" s="1" t="s">
        <v>1276</v>
      </c>
      <c r="B864" s="2" t="n">
        <v>101</v>
      </c>
      <c r="C864" s="14" t="s">
        <v>598</v>
      </c>
      <c r="D864" s="14" t="s">
        <v>281</v>
      </c>
    </row>
    <row r="865" customFormat="false" ht="13.8" hidden="false" customHeight="false" outlineLevel="0" collapsed="false">
      <c r="A865" s="1" t="s">
        <v>1277</v>
      </c>
      <c r="B865" s="2" t="n">
        <v>101</v>
      </c>
      <c r="C865" s="14" t="s">
        <v>1278</v>
      </c>
      <c r="D865" s="14" t="s">
        <v>281</v>
      </c>
    </row>
    <row r="866" customFormat="false" ht="13.8" hidden="false" customHeight="false" outlineLevel="0" collapsed="false">
      <c r="A866" s="1" t="s">
        <v>1279</v>
      </c>
      <c r="B866" s="2" t="n">
        <v>101</v>
      </c>
      <c r="C866" s="14" t="s">
        <v>1280</v>
      </c>
      <c r="D866" s="14" t="s">
        <v>281</v>
      </c>
    </row>
    <row r="867" customFormat="false" ht="13.8" hidden="false" customHeight="false" outlineLevel="0" collapsed="false">
      <c r="A867" s="1" t="s">
        <v>1281</v>
      </c>
      <c r="B867" s="2" t="n">
        <v>101</v>
      </c>
      <c r="C867" s="14" t="s">
        <v>958</v>
      </c>
      <c r="D867" s="14" t="s">
        <v>281</v>
      </c>
    </row>
    <row r="868" customFormat="false" ht="13.8" hidden="false" customHeight="false" outlineLevel="0" collapsed="false">
      <c r="A868" s="1" t="s">
        <v>1282</v>
      </c>
      <c r="B868" s="2" t="n">
        <v>101</v>
      </c>
      <c r="C868" s="14" t="s">
        <v>1283</v>
      </c>
      <c r="D868" s="14" t="s">
        <v>281</v>
      </c>
    </row>
    <row r="869" customFormat="false" ht="13.8" hidden="false" customHeight="false" outlineLevel="0" collapsed="false">
      <c r="A869" s="1" t="s">
        <v>1284</v>
      </c>
      <c r="B869" s="2" t="n">
        <v>101</v>
      </c>
      <c r="C869" s="14" t="s">
        <v>19</v>
      </c>
      <c r="D869" s="14" t="s">
        <v>281</v>
      </c>
    </row>
    <row r="870" customFormat="false" ht="13.8" hidden="false" customHeight="false" outlineLevel="0" collapsed="false">
      <c r="A870" s="1" t="s">
        <v>1285</v>
      </c>
      <c r="B870" s="2" t="n">
        <v>101</v>
      </c>
      <c r="C870" s="14" t="s">
        <v>123</v>
      </c>
      <c r="D870" s="14" t="s">
        <v>1172</v>
      </c>
      <c r="F870" s="5" t="s">
        <v>50</v>
      </c>
    </row>
    <row r="871" customFormat="false" ht="13.8" hidden="false" customHeight="false" outlineLevel="0" collapsed="false">
      <c r="A871" s="1" t="s">
        <v>1286</v>
      </c>
      <c r="B871" s="2" t="n">
        <v>101</v>
      </c>
      <c r="C871" s="14" t="s">
        <v>123</v>
      </c>
      <c r="D871" s="14" t="s">
        <v>1172</v>
      </c>
      <c r="F871" s="5" t="s">
        <v>50</v>
      </c>
    </row>
    <row r="872" customFormat="false" ht="13.8" hidden="false" customHeight="false" outlineLevel="0" collapsed="false">
      <c r="A872" s="1" t="s">
        <v>1287</v>
      </c>
      <c r="B872" s="2" t="n">
        <v>101</v>
      </c>
      <c r="C872" s="14" t="s">
        <v>123</v>
      </c>
      <c r="D872" s="14" t="s">
        <v>1172</v>
      </c>
      <c r="F872" s="5" t="s">
        <v>50</v>
      </c>
    </row>
    <row r="873" customFormat="false" ht="13.8" hidden="false" customHeight="false" outlineLevel="0" collapsed="false">
      <c r="A873" s="1" t="s">
        <v>1288</v>
      </c>
      <c r="B873" s="2" t="n">
        <v>101</v>
      </c>
      <c r="C873" s="3" t="s">
        <v>1289</v>
      </c>
      <c r="D873" s="3" t="s">
        <v>1172</v>
      </c>
    </row>
    <row r="874" customFormat="false" ht="13.8" hidden="false" customHeight="false" outlineLevel="0" collapsed="false">
      <c r="A874" s="1" t="s">
        <v>1290</v>
      </c>
      <c r="B874" s="2" t="n">
        <v>101</v>
      </c>
      <c r="C874" s="14" t="s">
        <v>123</v>
      </c>
      <c r="D874" s="14" t="s">
        <v>1172</v>
      </c>
      <c r="F874" s="5" t="s">
        <v>50</v>
      </c>
    </row>
    <row r="875" customFormat="false" ht="13.8" hidden="false" customHeight="false" outlineLevel="0" collapsed="false">
      <c r="A875" s="1" t="s">
        <v>1291</v>
      </c>
      <c r="B875" s="2" t="n">
        <v>101</v>
      </c>
      <c r="C875" s="14" t="s">
        <v>123</v>
      </c>
      <c r="D875" s="14" t="s">
        <v>1172</v>
      </c>
      <c r="F875" s="5" t="s">
        <v>50</v>
      </c>
    </row>
    <row r="876" customFormat="false" ht="13.8" hidden="false" customHeight="false" outlineLevel="0" collapsed="false">
      <c r="A876" s="1" t="s">
        <v>1292</v>
      </c>
      <c r="B876" s="2" t="n">
        <v>101</v>
      </c>
      <c r="C876" s="14" t="s">
        <v>123</v>
      </c>
      <c r="D876" s="14" t="s">
        <v>1042</v>
      </c>
      <c r="F876" s="5" t="s">
        <v>147</v>
      </c>
      <c r="H876" s="6" t="s">
        <v>1293</v>
      </c>
    </row>
    <row r="877" customFormat="false" ht="13.8" hidden="false" customHeight="false" outlineLevel="0" collapsed="false">
      <c r="A877" s="1" t="s">
        <v>1294</v>
      </c>
      <c r="B877" s="2" t="n">
        <v>101</v>
      </c>
      <c r="C877" s="14" t="s">
        <v>36</v>
      </c>
      <c r="D877" s="14" t="s">
        <v>1042</v>
      </c>
      <c r="F877" s="5" t="s">
        <v>222</v>
      </c>
    </row>
    <row r="878" customFormat="false" ht="13.8" hidden="false" customHeight="false" outlineLevel="0" collapsed="false">
      <c r="A878" s="1" t="s">
        <v>1295</v>
      </c>
      <c r="B878" s="2" t="n">
        <v>101</v>
      </c>
      <c r="C878" s="14" t="s">
        <v>123</v>
      </c>
      <c r="D878" s="14" t="s">
        <v>1042</v>
      </c>
      <c r="F878" s="5" t="s">
        <v>50</v>
      </c>
    </row>
    <row r="879" customFormat="false" ht="13.8" hidden="false" customHeight="false" outlineLevel="0" collapsed="false">
      <c r="A879" s="1" t="s">
        <v>1296</v>
      </c>
      <c r="B879" s="2" t="n">
        <v>101</v>
      </c>
      <c r="C879" s="14" t="s">
        <v>123</v>
      </c>
      <c r="D879" s="14" t="s">
        <v>1042</v>
      </c>
      <c r="F879" s="5" t="s">
        <v>50</v>
      </c>
    </row>
    <row r="880" customFormat="false" ht="13.8" hidden="false" customHeight="false" outlineLevel="0" collapsed="false">
      <c r="A880" s="1" t="s">
        <v>1297</v>
      </c>
      <c r="B880" s="2" t="n">
        <v>101</v>
      </c>
      <c r="C880" s="14" t="s">
        <v>123</v>
      </c>
      <c r="D880" s="14" t="s">
        <v>1042</v>
      </c>
      <c r="F880" s="5" t="s">
        <v>50</v>
      </c>
    </row>
    <row r="881" customFormat="false" ht="13.8" hidden="false" customHeight="false" outlineLevel="0" collapsed="false">
      <c r="A881" s="1" t="s">
        <v>1298</v>
      </c>
      <c r="B881" s="2" t="n">
        <v>101</v>
      </c>
      <c r="C881" s="14" t="s">
        <v>291</v>
      </c>
      <c r="D881" s="14" t="s">
        <v>1042</v>
      </c>
      <c r="F881" s="5" t="s">
        <v>152</v>
      </c>
    </row>
    <row r="882" customFormat="false" ht="13.8" hidden="false" customHeight="false" outlineLevel="0" collapsed="false">
      <c r="A882" s="1" t="s">
        <v>1299</v>
      </c>
      <c r="B882" s="2" t="n">
        <v>101</v>
      </c>
      <c r="C882" s="14" t="s">
        <v>123</v>
      </c>
      <c r="D882" s="14" t="s">
        <v>1042</v>
      </c>
      <c r="F882" s="5" t="s">
        <v>152</v>
      </c>
    </row>
    <row r="883" customFormat="false" ht="13.8" hidden="false" customHeight="false" outlineLevel="0" collapsed="false">
      <c r="A883" s="1" t="s">
        <v>1300</v>
      </c>
      <c r="B883" s="2" t="n">
        <v>101</v>
      </c>
      <c r="C883" s="14" t="s">
        <v>55</v>
      </c>
      <c r="D883" s="14" t="s">
        <v>1042</v>
      </c>
      <c r="F883" s="5" t="s">
        <v>222</v>
      </c>
    </row>
    <row r="884" customFormat="false" ht="13.8" hidden="false" customHeight="false" outlineLevel="0" collapsed="false">
      <c r="A884" s="1" t="s">
        <v>1301</v>
      </c>
      <c r="B884" s="2" t="n">
        <v>101</v>
      </c>
      <c r="C884" s="14" t="s">
        <v>59</v>
      </c>
      <c r="D884" s="14" t="s">
        <v>1042</v>
      </c>
      <c r="F884" s="5" t="s">
        <v>152</v>
      </c>
    </row>
    <row r="885" customFormat="false" ht="13.8" hidden="false" customHeight="false" outlineLevel="0" collapsed="false">
      <c r="A885" s="1" t="s">
        <v>1302</v>
      </c>
      <c r="B885" s="2" t="n">
        <v>101</v>
      </c>
      <c r="C885" s="14" t="s">
        <v>136</v>
      </c>
      <c r="D885" s="14" t="s">
        <v>1042</v>
      </c>
    </row>
    <row r="886" customFormat="false" ht="13.8" hidden="false" customHeight="false" outlineLevel="0" collapsed="false">
      <c r="A886" s="1" t="s">
        <v>1303</v>
      </c>
      <c r="B886" s="2" t="n">
        <v>101</v>
      </c>
      <c r="C886" s="14" t="s">
        <v>123</v>
      </c>
      <c r="D886" s="14" t="s">
        <v>1042</v>
      </c>
      <c r="F886" s="5" t="s">
        <v>152</v>
      </c>
    </row>
    <row r="887" customFormat="false" ht="13.8" hidden="false" customHeight="false" outlineLevel="0" collapsed="false">
      <c r="A887" s="1" t="s">
        <v>1304</v>
      </c>
      <c r="B887" s="2" t="n">
        <v>101</v>
      </c>
      <c r="C887" s="14" t="s">
        <v>123</v>
      </c>
      <c r="D887" s="14" t="s">
        <v>1042</v>
      </c>
      <c r="F887" s="5" t="s">
        <v>50</v>
      </c>
    </row>
    <row r="888" customFormat="false" ht="13.8" hidden="false" customHeight="false" outlineLevel="0" collapsed="false">
      <c r="A888" s="1" t="s">
        <v>1305</v>
      </c>
      <c r="B888" s="2" t="n">
        <v>101</v>
      </c>
      <c r="C888" s="14" t="s">
        <v>571</v>
      </c>
      <c r="D888" s="14" t="s">
        <v>1042</v>
      </c>
      <c r="F888" s="5" t="s">
        <v>41</v>
      </c>
    </row>
    <row r="889" customFormat="false" ht="13.8" hidden="false" customHeight="false" outlineLevel="0" collapsed="false">
      <c r="A889" s="1" t="s">
        <v>1306</v>
      </c>
      <c r="B889" s="2" t="n">
        <v>101</v>
      </c>
      <c r="C889" s="14" t="s">
        <v>123</v>
      </c>
      <c r="D889" s="14" t="s">
        <v>1042</v>
      </c>
      <c r="F889" s="5" t="s">
        <v>147</v>
      </c>
    </row>
    <row r="890" customFormat="false" ht="13.8" hidden="false" customHeight="false" outlineLevel="0" collapsed="false">
      <c r="A890" s="1" t="s">
        <v>1307</v>
      </c>
      <c r="B890" s="2" t="n">
        <v>101</v>
      </c>
      <c r="C890" s="14" t="s">
        <v>123</v>
      </c>
      <c r="D890" s="14" t="s">
        <v>1042</v>
      </c>
      <c r="F890" s="5" t="s">
        <v>222</v>
      </c>
    </row>
    <row r="891" customFormat="false" ht="13.8" hidden="false" customHeight="false" outlineLevel="0" collapsed="false">
      <c r="A891" s="1" t="s">
        <v>1308</v>
      </c>
      <c r="B891" s="2" t="n">
        <v>101</v>
      </c>
      <c r="C891" s="14" t="s">
        <v>1161</v>
      </c>
      <c r="D891" s="14" t="s">
        <v>1042</v>
      </c>
      <c r="F891" s="5" t="s">
        <v>41</v>
      </c>
    </row>
    <row r="892" customFormat="false" ht="13.8" hidden="false" customHeight="false" outlineLevel="0" collapsed="false">
      <c r="A892" s="1" t="s">
        <v>1309</v>
      </c>
      <c r="B892" s="2" t="n">
        <v>101</v>
      </c>
      <c r="C892" s="14" t="s">
        <v>1310</v>
      </c>
      <c r="D892" s="14" t="s">
        <v>1042</v>
      </c>
      <c r="F892" s="5" t="s">
        <v>152</v>
      </c>
    </row>
    <row r="893" customFormat="false" ht="13.8" hidden="false" customHeight="false" outlineLevel="0" collapsed="false">
      <c r="A893" s="1" t="s">
        <v>1311</v>
      </c>
      <c r="B893" s="2" t="n">
        <v>101</v>
      </c>
      <c r="C893" s="14" t="s">
        <v>55</v>
      </c>
      <c r="D893" s="14" t="s">
        <v>1042</v>
      </c>
      <c r="F893" s="5" t="s">
        <v>41</v>
      </c>
    </row>
    <row r="894" customFormat="false" ht="13.8" hidden="false" customHeight="false" outlineLevel="0" collapsed="false">
      <c r="A894" s="32" t="s">
        <v>1312</v>
      </c>
      <c r="B894" s="2" t="n">
        <v>101</v>
      </c>
      <c r="C894" s="14" t="s">
        <v>1313</v>
      </c>
      <c r="D894" s="14" t="s">
        <v>1042</v>
      </c>
      <c r="E894" s="4" t="n">
        <v>37993</v>
      </c>
      <c r="F894" s="5" t="s">
        <v>152</v>
      </c>
      <c r="H894" s="6" t="s">
        <v>1314</v>
      </c>
    </row>
    <row r="895" customFormat="false" ht="13.8" hidden="false" customHeight="false" outlineLevel="0" collapsed="false">
      <c r="A895" s="1" t="s">
        <v>1315</v>
      </c>
      <c r="B895" s="2" t="n">
        <v>101</v>
      </c>
      <c r="C895" s="14" t="s">
        <v>123</v>
      </c>
      <c r="D895" s="14" t="s">
        <v>1042</v>
      </c>
      <c r="F895" s="5" t="s">
        <v>152</v>
      </c>
    </row>
    <row r="896" customFormat="false" ht="13.8" hidden="false" customHeight="false" outlineLevel="0" collapsed="false">
      <c r="A896" s="1" t="s">
        <v>1316</v>
      </c>
      <c r="B896" s="2" t="n">
        <v>101</v>
      </c>
      <c r="C896" s="14" t="s">
        <v>123</v>
      </c>
      <c r="D896" s="14" t="s">
        <v>1042</v>
      </c>
      <c r="F896" s="5" t="s">
        <v>222</v>
      </c>
    </row>
    <row r="897" customFormat="false" ht="13.8" hidden="false" customHeight="false" outlineLevel="0" collapsed="false">
      <c r="A897" s="1" t="s">
        <v>1317</v>
      </c>
      <c r="B897" s="2" t="n">
        <v>101</v>
      </c>
      <c r="C897" s="14" t="s">
        <v>1318</v>
      </c>
      <c r="D897" s="14" t="s">
        <v>1042</v>
      </c>
      <c r="F897" s="5" t="s">
        <v>152</v>
      </c>
    </row>
    <row r="898" customFormat="false" ht="13.8" hidden="false" customHeight="false" outlineLevel="0" collapsed="false">
      <c r="A898" s="1" t="s">
        <v>1319</v>
      </c>
      <c r="B898" s="2" t="n">
        <v>101</v>
      </c>
      <c r="C898" s="14" t="s">
        <v>123</v>
      </c>
      <c r="D898" s="14" t="s">
        <v>1042</v>
      </c>
      <c r="F898" s="5" t="s">
        <v>152</v>
      </c>
    </row>
    <row r="899" customFormat="false" ht="13.8" hidden="false" customHeight="false" outlineLevel="0" collapsed="false">
      <c r="A899" s="1" t="s">
        <v>1320</v>
      </c>
      <c r="B899" s="2" t="n">
        <v>101</v>
      </c>
      <c r="C899" s="14" t="s">
        <v>310</v>
      </c>
      <c r="D899" s="14" t="s">
        <v>1042</v>
      </c>
    </row>
    <row r="900" customFormat="false" ht="13.8" hidden="false" customHeight="false" outlineLevel="0" collapsed="false">
      <c r="A900" s="1" t="s">
        <v>1321</v>
      </c>
      <c r="B900" s="2" t="n">
        <v>101</v>
      </c>
      <c r="C900" s="14" t="s">
        <v>1322</v>
      </c>
      <c r="D900" s="14" t="s">
        <v>1042</v>
      </c>
    </row>
    <row r="901" customFormat="false" ht="13.8" hidden="false" customHeight="false" outlineLevel="0" collapsed="false">
      <c r="A901" s="1" t="s">
        <v>1323</v>
      </c>
      <c r="B901" s="2" t="n">
        <v>101</v>
      </c>
      <c r="C901" s="14" t="s">
        <v>123</v>
      </c>
      <c r="D901" s="14" t="s">
        <v>1042</v>
      </c>
      <c r="F901" s="5" t="s">
        <v>50</v>
      </c>
    </row>
    <row r="902" customFormat="false" ht="13.8" hidden="false" customHeight="false" outlineLevel="0" collapsed="false">
      <c r="A902" s="1" t="s">
        <v>1324</v>
      </c>
      <c r="B902" s="2" t="n">
        <v>101</v>
      </c>
      <c r="C902" s="14" t="s">
        <v>123</v>
      </c>
      <c r="D902" s="14" t="s">
        <v>1042</v>
      </c>
      <c r="F902" s="5" t="s">
        <v>50</v>
      </c>
    </row>
    <row r="903" customFormat="false" ht="13.8" hidden="false" customHeight="false" outlineLevel="0" collapsed="false">
      <c r="A903" s="1" t="s">
        <v>1325</v>
      </c>
      <c r="B903" s="2" t="n">
        <v>101</v>
      </c>
      <c r="C903" s="14" t="s">
        <v>1326</v>
      </c>
      <c r="D903" s="14" t="s">
        <v>1042</v>
      </c>
    </row>
    <row r="904" customFormat="false" ht="13.8" hidden="false" customHeight="false" outlineLevel="0" collapsed="false">
      <c r="A904" s="1" t="s">
        <v>1327</v>
      </c>
      <c r="B904" s="2" t="n">
        <v>101</v>
      </c>
      <c r="C904" s="14" t="s">
        <v>1328</v>
      </c>
      <c r="D904" s="14" t="s">
        <v>1042</v>
      </c>
      <c r="F904" s="5" t="s">
        <v>152</v>
      </c>
    </row>
    <row r="905" customFormat="false" ht="13.8" hidden="false" customHeight="false" outlineLevel="0" collapsed="false">
      <c r="A905" s="1" t="s">
        <v>1329</v>
      </c>
      <c r="B905" s="2" t="n">
        <v>101</v>
      </c>
      <c r="C905" s="14" t="s">
        <v>98</v>
      </c>
      <c r="D905" s="14" t="s">
        <v>1042</v>
      </c>
      <c r="F905" s="5" t="s">
        <v>152</v>
      </c>
    </row>
    <row r="906" customFormat="false" ht="13.8" hidden="false" customHeight="false" outlineLevel="0" collapsed="false">
      <c r="A906" s="1" t="s">
        <v>1330</v>
      </c>
      <c r="B906" s="2" t="n">
        <v>101</v>
      </c>
      <c r="C906" s="14" t="s">
        <v>1331</v>
      </c>
      <c r="D906" s="14" t="s">
        <v>1042</v>
      </c>
      <c r="F906" s="5" t="s">
        <v>89</v>
      </c>
    </row>
    <row r="907" customFormat="false" ht="13.8" hidden="false" customHeight="false" outlineLevel="0" collapsed="false">
      <c r="A907" s="1" t="s">
        <v>1332</v>
      </c>
      <c r="B907" s="2" t="n">
        <v>101</v>
      </c>
      <c r="C907" s="14" t="s">
        <v>1333</v>
      </c>
      <c r="D907" s="14" t="s">
        <v>1042</v>
      </c>
      <c r="F907" s="5" t="s">
        <v>152</v>
      </c>
    </row>
    <row r="908" customFormat="false" ht="13.8" hidden="false" customHeight="false" outlineLevel="0" collapsed="false">
      <c r="A908" s="1" t="s">
        <v>1334</v>
      </c>
      <c r="B908" s="2" t="n">
        <v>101</v>
      </c>
      <c r="C908" s="14" t="s">
        <v>815</v>
      </c>
      <c r="D908" s="14" t="s">
        <v>1042</v>
      </c>
      <c r="F908" s="5" t="s">
        <v>152</v>
      </c>
    </row>
    <row r="909" customFormat="false" ht="13.8" hidden="false" customHeight="false" outlineLevel="0" collapsed="false">
      <c r="A909" s="1" t="s">
        <v>1335</v>
      </c>
      <c r="B909" s="2" t="n">
        <v>101</v>
      </c>
      <c r="C909" s="14" t="s">
        <v>55</v>
      </c>
      <c r="D909" s="14" t="s">
        <v>1042</v>
      </c>
      <c r="F909" s="5" t="s">
        <v>41</v>
      </c>
    </row>
    <row r="910" customFormat="false" ht="13.8" hidden="false" customHeight="false" outlineLevel="0" collapsed="false">
      <c r="A910" s="1" t="s">
        <v>1336</v>
      </c>
      <c r="B910" s="2" t="n">
        <v>101</v>
      </c>
      <c r="C910" s="14" t="s">
        <v>1337</v>
      </c>
      <c r="D910" s="14" t="s">
        <v>1042</v>
      </c>
      <c r="F910" s="5" t="s">
        <v>167</v>
      </c>
    </row>
    <row r="911" customFormat="false" ht="13.8" hidden="false" customHeight="false" outlineLevel="0" collapsed="false">
      <c r="A911" s="1" t="s">
        <v>1338</v>
      </c>
      <c r="B911" s="2" t="n">
        <v>101</v>
      </c>
      <c r="C911" s="14" t="s">
        <v>1339</v>
      </c>
      <c r="D911" s="14" t="s">
        <v>1042</v>
      </c>
      <c r="F911" s="5" t="s">
        <v>152</v>
      </c>
    </row>
    <row r="912" customFormat="false" ht="13.8" hidden="false" customHeight="false" outlineLevel="0" collapsed="false">
      <c r="A912" s="1" t="s">
        <v>1340</v>
      </c>
      <c r="B912" s="2" t="n">
        <v>101</v>
      </c>
      <c r="C912" s="14" t="s">
        <v>98</v>
      </c>
      <c r="D912" s="14" t="s">
        <v>1042</v>
      </c>
      <c r="F912" s="5" t="s">
        <v>152</v>
      </c>
    </row>
    <row r="913" customFormat="false" ht="13.8" hidden="false" customHeight="false" outlineLevel="0" collapsed="false">
      <c r="A913" s="1" t="s">
        <v>1341</v>
      </c>
      <c r="B913" s="2" t="n">
        <v>101</v>
      </c>
      <c r="C913" s="14" t="s">
        <v>123</v>
      </c>
      <c r="D913" s="14" t="s">
        <v>1042</v>
      </c>
      <c r="F913" s="5" t="s">
        <v>147</v>
      </c>
    </row>
    <row r="914" customFormat="false" ht="13.8" hidden="false" customHeight="false" outlineLevel="0" collapsed="false">
      <c r="A914" s="1" t="s">
        <v>1342</v>
      </c>
      <c r="B914" s="2" t="n">
        <v>101</v>
      </c>
      <c r="C914" s="14" t="s">
        <v>123</v>
      </c>
      <c r="D914" s="14" t="s">
        <v>767</v>
      </c>
      <c r="F914" s="5" t="s">
        <v>222</v>
      </c>
    </row>
    <row r="915" customFormat="false" ht="13.8" hidden="false" customHeight="false" outlineLevel="0" collapsed="false">
      <c r="A915" s="1" t="s">
        <v>1343</v>
      </c>
      <c r="B915" s="2" t="n">
        <v>101</v>
      </c>
      <c r="C915" s="14" t="s">
        <v>123</v>
      </c>
      <c r="D915" s="14" t="s">
        <v>767</v>
      </c>
      <c r="F915" s="5" t="s">
        <v>50</v>
      </c>
    </row>
    <row r="916" customFormat="false" ht="13.8" hidden="false" customHeight="false" outlineLevel="0" collapsed="false">
      <c r="A916" s="1" t="s">
        <v>1344</v>
      </c>
      <c r="B916" s="2" t="n">
        <v>101</v>
      </c>
      <c r="C916" s="14" t="s">
        <v>123</v>
      </c>
      <c r="D916" s="14" t="s">
        <v>767</v>
      </c>
      <c r="F916" s="5" t="s">
        <v>147</v>
      </c>
    </row>
    <row r="917" customFormat="false" ht="13.8" hidden="false" customHeight="false" outlineLevel="0" collapsed="false">
      <c r="A917" s="1" t="s">
        <v>1345</v>
      </c>
      <c r="B917" s="2" t="n">
        <v>101</v>
      </c>
      <c r="C917" s="14" t="s">
        <v>123</v>
      </c>
      <c r="D917" s="14" t="s">
        <v>767</v>
      </c>
      <c r="F917" s="5" t="s">
        <v>50</v>
      </c>
    </row>
    <row r="918" customFormat="false" ht="13.8" hidden="false" customHeight="false" outlineLevel="0" collapsed="false">
      <c r="A918" s="1" t="s">
        <v>1346</v>
      </c>
      <c r="B918" s="2" t="n">
        <v>101</v>
      </c>
      <c r="C918" s="14" t="s">
        <v>123</v>
      </c>
      <c r="D918" s="14" t="s">
        <v>767</v>
      </c>
      <c r="F918" s="5" t="s">
        <v>50</v>
      </c>
    </row>
    <row r="919" customFormat="false" ht="13.8" hidden="false" customHeight="false" outlineLevel="0" collapsed="false">
      <c r="A919" s="1" t="s">
        <v>1347</v>
      </c>
      <c r="B919" s="2" t="n">
        <v>101</v>
      </c>
      <c r="C919" s="14" t="s">
        <v>123</v>
      </c>
      <c r="D919" s="14" t="s">
        <v>767</v>
      </c>
      <c r="F919" s="5" t="s">
        <v>50</v>
      </c>
    </row>
    <row r="920" customFormat="false" ht="13.8" hidden="false" customHeight="false" outlineLevel="0" collapsed="false">
      <c r="A920" s="1" t="s">
        <v>1348</v>
      </c>
      <c r="B920" s="2" t="n">
        <v>101</v>
      </c>
      <c r="C920" s="14" t="s">
        <v>55</v>
      </c>
      <c r="D920" s="14" t="s">
        <v>767</v>
      </c>
      <c r="F920" s="5" t="s">
        <v>152</v>
      </c>
    </row>
    <row r="921" customFormat="false" ht="13.8" hidden="false" customHeight="false" outlineLevel="0" collapsed="false">
      <c r="A921" s="1" t="s">
        <v>1349</v>
      </c>
      <c r="B921" s="2" t="n">
        <v>101</v>
      </c>
      <c r="C921" s="14" t="s">
        <v>123</v>
      </c>
      <c r="D921" s="14" t="s">
        <v>767</v>
      </c>
      <c r="F921" s="5" t="s">
        <v>50</v>
      </c>
    </row>
    <row r="922" customFormat="false" ht="13.8" hidden="false" customHeight="false" outlineLevel="0" collapsed="false">
      <c r="A922" s="1" t="s">
        <v>1350</v>
      </c>
      <c r="B922" s="2" t="n">
        <v>101</v>
      </c>
      <c r="C922" s="14" t="s">
        <v>123</v>
      </c>
      <c r="D922" s="14" t="s">
        <v>767</v>
      </c>
      <c r="F922" s="5" t="s">
        <v>50</v>
      </c>
    </row>
    <row r="923" customFormat="false" ht="13.8" hidden="false" customHeight="false" outlineLevel="0" collapsed="false">
      <c r="A923" s="1" t="s">
        <v>1351</v>
      </c>
      <c r="B923" s="2" t="n">
        <v>101</v>
      </c>
      <c r="C923" s="14" t="s">
        <v>123</v>
      </c>
      <c r="D923" s="14" t="s">
        <v>767</v>
      </c>
    </row>
    <row r="924" customFormat="false" ht="13.8" hidden="false" customHeight="false" outlineLevel="0" collapsed="false">
      <c r="A924" s="1" t="s">
        <v>1352</v>
      </c>
      <c r="B924" s="2" t="n">
        <v>101</v>
      </c>
      <c r="C924" s="14" t="s">
        <v>123</v>
      </c>
      <c r="D924" s="14" t="s">
        <v>767</v>
      </c>
      <c r="F924" s="5" t="s">
        <v>147</v>
      </c>
    </row>
    <row r="925" customFormat="false" ht="13.8" hidden="false" customHeight="false" outlineLevel="0" collapsed="false">
      <c r="A925" s="1" t="s">
        <v>1353</v>
      </c>
      <c r="B925" s="2" t="n">
        <v>101</v>
      </c>
      <c r="C925" s="14" t="s">
        <v>123</v>
      </c>
      <c r="D925" s="14" t="s">
        <v>767</v>
      </c>
      <c r="F925" s="5" t="s">
        <v>50</v>
      </c>
    </row>
    <row r="926" customFormat="false" ht="13.8" hidden="false" customHeight="false" outlineLevel="0" collapsed="false">
      <c r="A926" s="1" t="s">
        <v>1354</v>
      </c>
      <c r="B926" s="2" t="n">
        <v>101</v>
      </c>
      <c r="C926" s="14" t="s">
        <v>123</v>
      </c>
      <c r="D926" s="14" t="s">
        <v>1042</v>
      </c>
      <c r="F926" s="5" t="s">
        <v>50</v>
      </c>
      <c r="H926" s="6" t="s">
        <v>1355</v>
      </c>
    </row>
    <row r="927" customFormat="false" ht="13.8" hidden="false" customHeight="false" outlineLevel="0" collapsed="false">
      <c r="A927" s="1" t="s">
        <v>1356</v>
      </c>
      <c r="B927" s="2" t="n">
        <v>101</v>
      </c>
      <c r="C927" s="14" t="s">
        <v>1357</v>
      </c>
      <c r="D927" s="14" t="s">
        <v>1042</v>
      </c>
      <c r="F927" s="5" t="s">
        <v>152</v>
      </c>
    </row>
    <row r="928" customFormat="false" ht="13.8" hidden="false" customHeight="false" outlineLevel="0" collapsed="false">
      <c r="A928" s="1" t="s">
        <v>1358</v>
      </c>
      <c r="B928" s="2" t="n">
        <v>101</v>
      </c>
      <c r="C928" s="14" t="s">
        <v>123</v>
      </c>
      <c r="D928" s="14" t="s">
        <v>1042</v>
      </c>
      <c r="F928" s="5" t="s">
        <v>50</v>
      </c>
    </row>
    <row r="929" customFormat="false" ht="13.8" hidden="false" customHeight="false" outlineLevel="0" collapsed="false">
      <c r="A929" s="1" t="s">
        <v>1359</v>
      </c>
      <c r="B929" s="2" t="n">
        <v>101</v>
      </c>
      <c r="C929" s="14" t="s">
        <v>123</v>
      </c>
      <c r="D929" s="14" t="s">
        <v>1042</v>
      </c>
    </row>
    <row r="930" customFormat="false" ht="13.8" hidden="false" customHeight="false" outlineLevel="0" collapsed="false">
      <c r="A930" s="1" t="s">
        <v>1360</v>
      </c>
      <c r="B930" s="2" t="n">
        <v>101</v>
      </c>
      <c r="C930" s="14" t="s">
        <v>123</v>
      </c>
      <c r="D930" s="14" t="s">
        <v>1042</v>
      </c>
      <c r="F930" s="5" t="s">
        <v>50</v>
      </c>
    </row>
    <row r="931" customFormat="false" ht="13.8" hidden="false" customHeight="false" outlineLevel="0" collapsed="false">
      <c r="A931" s="1" t="s">
        <v>1361</v>
      </c>
      <c r="B931" s="2" t="n">
        <v>101</v>
      </c>
      <c r="C931" s="14" t="s">
        <v>55</v>
      </c>
      <c r="D931" s="14" t="s">
        <v>1042</v>
      </c>
      <c r="F931" s="5" t="s">
        <v>152</v>
      </c>
    </row>
    <row r="932" customFormat="false" ht="13.8" hidden="false" customHeight="false" outlineLevel="0" collapsed="false">
      <c r="A932" s="32" t="s">
        <v>1362</v>
      </c>
      <c r="B932" s="2" t="n">
        <v>103</v>
      </c>
      <c r="C932" s="14" t="s">
        <v>1363</v>
      </c>
      <c r="D932" s="14" t="s">
        <v>1042</v>
      </c>
      <c r="H932" s="6" t="s">
        <v>1364</v>
      </c>
    </row>
    <row r="933" customFormat="false" ht="13.8" hidden="false" customHeight="false" outlineLevel="0" collapsed="false">
      <c r="A933" s="1" t="s">
        <v>1365</v>
      </c>
      <c r="B933" s="2" t="n">
        <v>103</v>
      </c>
      <c r="C933" s="14" t="s">
        <v>513</v>
      </c>
      <c r="D933" s="14" t="s">
        <v>1042</v>
      </c>
      <c r="F933" s="5" t="s">
        <v>152</v>
      </c>
    </row>
    <row r="934" customFormat="false" ht="13.8" hidden="false" customHeight="false" outlineLevel="0" collapsed="false">
      <c r="A934" s="1" t="s">
        <v>1366</v>
      </c>
      <c r="B934" s="2" t="n">
        <v>103</v>
      </c>
      <c r="C934" s="14" t="s">
        <v>230</v>
      </c>
      <c r="D934" s="14" t="s">
        <v>1042</v>
      </c>
    </row>
    <row r="935" customFormat="false" ht="13.8" hidden="false" customHeight="false" outlineLevel="0" collapsed="false">
      <c r="A935" s="1" t="s">
        <v>1367</v>
      </c>
      <c r="B935" s="2" t="n">
        <v>103</v>
      </c>
      <c r="C935" s="14" t="s">
        <v>507</v>
      </c>
      <c r="D935" s="14" t="s">
        <v>1042</v>
      </c>
    </row>
    <row r="936" customFormat="false" ht="13.8" hidden="false" customHeight="false" outlineLevel="0" collapsed="false">
      <c r="A936" s="1" t="s">
        <v>1368</v>
      </c>
      <c r="B936" s="2" t="n">
        <v>103</v>
      </c>
      <c r="C936" s="14" t="s">
        <v>123</v>
      </c>
      <c r="D936" s="14" t="s">
        <v>1042</v>
      </c>
      <c r="F936" s="5" t="s">
        <v>50</v>
      </c>
    </row>
    <row r="937" customFormat="false" ht="13.8" hidden="false" customHeight="false" outlineLevel="0" collapsed="false">
      <c r="A937" s="1" t="s">
        <v>1369</v>
      </c>
      <c r="B937" s="2" t="n">
        <v>103</v>
      </c>
      <c r="C937" s="14" t="s">
        <v>480</v>
      </c>
      <c r="D937" s="14" t="s">
        <v>1042</v>
      </c>
    </row>
    <row r="938" customFormat="false" ht="13.8" hidden="false" customHeight="false" outlineLevel="0" collapsed="false">
      <c r="A938" s="1" t="s">
        <v>1370</v>
      </c>
      <c r="B938" s="2" t="n">
        <v>103</v>
      </c>
      <c r="C938" s="14" t="s">
        <v>123</v>
      </c>
      <c r="D938" s="14" t="s">
        <v>1042</v>
      </c>
      <c r="F938" s="5" t="s">
        <v>50</v>
      </c>
    </row>
    <row r="939" customFormat="false" ht="13.8" hidden="false" customHeight="false" outlineLevel="0" collapsed="false">
      <c r="A939" s="1" t="s">
        <v>1371</v>
      </c>
      <c r="B939" s="2" t="n">
        <v>103</v>
      </c>
      <c r="C939" s="14" t="s">
        <v>1372</v>
      </c>
      <c r="D939" s="14" t="s">
        <v>1042</v>
      </c>
      <c r="F939" s="5" t="s">
        <v>152</v>
      </c>
    </row>
    <row r="940" customFormat="false" ht="13.8" hidden="false" customHeight="false" outlineLevel="0" collapsed="false">
      <c r="A940" s="1" t="s">
        <v>1373</v>
      </c>
      <c r="B940" s="2" t="n">
        <v>103</v>
      </c>
      <c r="C940" s="14" t="s">
        <v>513</v>
      </c>
      <c r="D940" s="14" t="s">
        <v>1042</v>
      </c>
      <c r="F940" s="5" t="s">
        <v>152</v>
      </c>
    </row>
    <row r="941" customFormat="false" ht="13.8" hidden="false" customHeight="false" outlineLevel="0" collapsed="false">
      <c r="A941" s="1" t="s">
        <v>1374</v>
      </c>
      <c r="B941" s="2" t="n">
        <v>104</v>
      </c>
      <c r="C941" s="14" t="s">
        <v>1375</v>
      </c>
      <c r="D941" s="14" t="s">
        <v>1042</v>
      </c>
      <c r="F941" s="5" t="s">
        <v>152</v>
      </c>
    </row>
    <row r="942" customFormat="false" ht="13.8" hidden="false" customHeight="false" outlineLevel="0" collapsed="false">
      <c r="A942" s="1" t="s">
        <v>1376</v>
      </c>
      <c r="B942" s="2" t="n">
        <v>104</v>
      </c>
      <c r="C942" s="14" t="s">
        <v>1377</v>
      </c>
      <c r="D942" s="14" t="s">
        <v>1042</v>
      </c>
      <c r="F942" s="5" t="s">
        <v>289</v>
      </c>
    </row>
    <row r="943" customFormat="false" ht="13.8" hidden="false" customHeight="false" outlineLevel="0" collapsed="false">
      <c r="A943" s="1" t="s">
        <v>1378</v>
      </c>
      <c r="B943" s="2" t="n">
        <v>104</v>
      </c>
      <c r="C943" s="14" t="s">
        <v>161</v>
      </c>
      <c r="D943" s="14" t="s">
        <v>1042</v>
      </c>
      <c r="F943" s="5" t="s">
        <v>152</v>
      </c>
    </row>
    <row r="944" customFormat="false" ht="13.8" hidden="false" customHeight="false" outlineLevel="0" collapsed="false">
      <c r="A944" s="1" t="s">
        <v>1379</v>
      </c>
      <c r="B944" s="2" t="n">
        <v>104</v>
      </c>
      <c r="C944" s="14" t="s">
        <v>1380</v>
      </c>
      <c r="D944" s="14" t="s">
        <v>1042</v>
      </c>
      <c r="F944" s="5" t="s">
        <v>50</v>
      </c>
    </row>
    <row r="945" customFormat="false" ht="13.8" hidden="false" customHeight="false" outlineLevel="0" collapsed="false">
      <c r="A945" s="1" t="s">
        <v>1381</v>
      </c>
      <c r="B945" s="2" t="n">
        <v>101</v>
      </c>
      <c r="C945" s="14" t="s">
        <v>123</v>
      </c>
      <c r="D945" s="14" t="s">
        <v>357</v>
      </c>
      <c r="F945" s="5" t="s">
        <v>50</v>
      </c>
    </row>
    <row r="946" customFormat="false" ht="13.8" hidden="false" customHeight="false" outlineLevel="0" collapsed="false">
      <c r="A946" s="1" t="s">
        <v>1382</v>
      </c>
      <c r="B946" s="2" t="n">
        <v>101</v>
      </c>
      <c r="C946" s="14" t="s">
        <v>123</v>
      </c>
      <c r="D946" s="14" t="s">
        <v>357</v>
      </c>
      <c r="F946" s="5" t="s">
        <v>147</v>
      </c>
    </row>
    <row r="947" customFormat="false" ht="13.8" hidden="false" customHeight="false" outlineLevel="0" collapsed="false">
      <c r="A947" s="1" t="s">
        <v>1383</v>
      </c>
      <c r="B947" s="2" t="n">
        <v>101</v>
      </c>
      <c r="C947" s="14" t="s">
        <v>40</v>
      </c>
      <c r="D947" s="14" t="s">
        <v>357</v>
      </c>
      <c r="F947" s="5" t="s">
        <v>89</v>
      </c>
    </row>
    <row r="948" customFormat="false" ht="13.8" hidden="false" customHeight="false" outlineLevel="0" collapsed="false">
      <c r="A948" s="1" t="s">
        <v>1384</v>
      </c>
      <c r="B948" s="2" t="n">
        <v>101</v>
      </c>
      <c r="C948" s="14" t="s">
        <v>1385</v>
      </c>
      <c r="D948" s="14" t="s">
        <v>357</v>
      </c>
      <c r="F948" s="5" t="s">
        <v>1386</v>
      </c>
    </row>
    <row r="949" customFormat="false" ht="13.8" hidden="false" customHeight="false" outlineLevel="0" collapsed="false">
      <c r="A949" s="31" t="s">
        <v>1387</v>
      </c>
      <c r="B949" s="2" t="n">
        <v>101</v>
      </c>
      <c r="C949" s="14" t="s">
        <v>912</v>
      </c>
      <c r="D949" s="14" t="s">
        <v>357</v>
      </c>
      <c r="F949" s="5" t="s">
        <v>50</v>
      </c>
    </row>
    <row r="950" customFormat="false" ht="13.8" hidden="false" customHeight="false" outlineLevel="0" collapsed="false">
      <c r="A950" s="1" t="s">
        <v>1388</v>
      </c>
      <c r="B950" s="2" t="n">
        <v>101</v>
      </c>
      <c r="C950" s="14" t="s">
        <v>216</v>
      </c>
      <c r="D950" s="14" t="s">
        <v>357</v>
      </c>
    </row>
    <row r="951" customFormat="false" ht="13.8" hidden="false" customHeight="false" outlineLevel="0" collapsed="false">
      <c r="A951" s="1" t="s">
        <v>1389</v>
      </c>
      <c r="B951" s="2" t="n">
        <v>101</v>
      </c>
      <c r="C951" s="14" t="s">
        <v>123</v>
      </c>
      <c r="D951" s="14" t="s">
        <v>357</v>
      </c>
      <c r="F951" s="5" t="s">
        <v>147</v>
      </c>
    </row>
    <row r="952" customFormat="false" ht="13.8" hidden="false" customHeight="false" outlineLevel="0" collapsed="false">
      <c r="A952" s="1" t="s">
        <v>1390</v>
      </c>
      <c r="B952" s="2" t="n">
        <v>101</v>
      </c>
      <c r="C952" s="14" t="s">
        <v>123</v>
      </c>
      <c r="D952" s="14" t="s">
        <v>357</v>
      </c>
      <c r="F952" s="5" t="s">
        <v>50</v>
      </c>
    </row>
    <row r="953" customFormat="false" ht="13.8" hidden="false" customHeight="false" outlineLevel="0" collapsed="false">
      <c r="A953" s="1" t="s">
        <v>1391</v>
      </c>
      <c r="B953" s="2" t="n">
        <v>101</v>
      </c>
      <c r="C953" s="14" t="s">
        <v>123</v>
      </c>
      <c r="D953" s="14" t="s">
        <v>767</v>
      </c>
      <c r="F953" s="5" t="s">
        <v>50</v>
      </c>
    </row>
    <row r="954" customFormat="false" ht="13.8" hidden="false" customHeight="false" outlineLevel="0" collapsed="false">
      <c r="A954" s="1" t="s">
        <v>1392</v>
      </c>
      <c r="B954" s="2" t="n">
        <v>101</v>
      </c>
      <c r="C954" s="14" t="s">
        <v>98</v>
      </c>
      <c r="D954" s="14" t="s">
        <v>767</v>
      </c>
      <c r="H954" s="6" t="s">
        <v>208</v>
      </c>
    </row>
    <row r="955" customFormat="false" ht="13.8" hidden="false" customHeight="false" outlineLevel="0" collapsed="false">
      <c r="A955" s="1" t="s">
        <v>1393</v>
      </c>
      <c r="B955" s="2" t="n">
        <v>101</v>
      </c>
      <c r="C955" s="14" t="s">
        <v>291</v>
      </c>
      <c r="D955" s="14" t="s">
        <v>767</v>
      </c>
    </row>
    <row r="956" customFormat="false" ht="13.8" hidden="false" customHeight="false" outlineLevel="0" collapsed="false">
      <c r="A956" s="1" t="s">
        <v>1394</v>
      </c>
      <c r="B956" s="2" t="n">
        <v>101</v>
      </c>
      <c r="C956" s="14" t="s">
        <v>291</v>
      </c>
      <c r="D956" s="14" t="s">
        <v>767</v>
      </c>
    </row>
    <row r="957" customFormat="false" ht="13.8" hidden="false" customHeight="false" outlineLevel="0" collapsed="false">
      <c r="A957" s="1" t="s">
        <v>1395</v>
      </c>
      <c r="B957" s="2" t="n">
        <v>101</v>
      </c>
      <c r="C957" s="14" t="s">
        <v>291</v>
      </c>
      <c r="D957" s="14" t="s">
        <v>767</v>
      </c>
    </row>
    <row r="958" customFormat="false" ht="13.8" hidden="false" customHeight="false" outlineLevel="0" collapsed="false">
      <c r="A958" s="1" t="s">
        <v>1396</v>
      </c>
      <c r="B958" s="2" t="n">
        <v>101</v>
      </c>
      <c r="C958" s="14" t="s">
        <v>123</v>
      </c>
      <c r="D958" s="14" t="s">
        <v>767</v>
      </c>
      <c r="F958" s="5" t="s">
        <v>50</v>
      </c>
    </row>
    <row r="959" customFormat="false" ht="13.8" hidden="false" customHeight="false" outlineLevel="0" collapsed="false">
      <c r="A959" s="1" t="s">
        <v>1397</v>
      </c>
      <c r="B959" s="2" t="n">
        <v>101</v>
      </c>
      <c r="C959" s="14" t="s">
        <v>123</v>
      </c>
      <c r="D959" s="14" t="s">
        <v>745</v>
      </c>
      <c r="F959" s="5" t="s">
        <v>50</v>
      </c>
    </row>
    <row r="960" customFormat="false" ht="13.8" hidden="false" customHeight="false" outlineLevel="0" collapsed="false">
      <c r="A960" s="1" t="s">
        <v>1398</v>
      </c>
      <c r="B960" s="2" t="n">
        <v>101</v>
      </c>
      <c r="C960" s="14" t="s">
        <v>40</v>
      </c>
      <c r="D960" s="14" t="s">
        <v>745</v>
      </c>
      <c r="F960" s="5" t="s">
        <v>41</v>
      </c>
    </row>
    <row r="961" customFormat="false" ht="13.8" hidden="false" customHeight="false" outlineLevel="0" collapsed="false">
      <c r="A961" s="1" t="s">
        <v>1399</v>
      </c>
      <c r="B961" s="2" t="n">
        <v>101</v>
      </c>
      <c r="C961" s="14" t="s">
        <v>1400</v>
      </c>
      <c r="D961" s="14" t="s">
        <v>745</v>
      </c>
      <c r="F961" s="5" t="s">
        <v>41</v>
      </c>
    </row>
    <row r="962" customFormat="false" ht="13.8" hidden="false" customHeight="false" outlineLevel="0" collapsed="false">
      <c r="A962" s="1" t="s">
        <v>1401</v>
      </c>
      <c r="B962" s="2" t="n">
        <v>101</v>
      </c>
      <c r="C962" s="14" t="s">
        <v>1402</v>
      </c>
      <c r="D962" s="14" t="s">
        <v>745</v>
      </c>
      <c r="F962" s="5" t="s">
        <v>41</v>
      </c>
    </row>
    <row r="963" customFormat="false" ht="13.8" hidden="false" customHeight="false" outlineLevel="0" collapsed="false">
      <c r="A963" s="1" t="s">
        <v>1403</v>
      </c>
      <c r="B963" s="2" t="n">
        <v>101</v>
      </c>
      <c r="C963" s="14" t="s">
        <v>1404</v>
      </c>
      <c r="D963" s="14" t="s">
        <v>745</v>
      </c>
    </row>
    <row r="964" customFormat="false" ht="13.8" hidden="false" customHeight="false" outlineLevel="0" collapsed="false">
      <c r="A964" s="1" t="s">
        <v>1405</v>
      </c>
      <c r="B964" s="2" t="n">
        <v>101</v>
      </c>
      <c r="C964" s="14" t="s">
        <v>123</v>
      </c>
      <c r="D964" s="14" t="s">
        <v>745</v>
      </c>
      <c r="F964" s="5" t="s">
        <v>41</v>
      </c>
      <c r="G964" s="27" t="n">
        <v>37543</v>
      </c>
    </row>
    <row r="965" customFormat="false" ht="13.8" hidden="false" customHeight="false" outlineLevel="0" collapsed="false">
      <c r="A965" s="1" t="s">
        <v>1406</v>
      </c>
      <c r="B965" s="2" t="n">
        <v>101</v>
      </c>
      <c r="C965" s="14" t="s">
        <v>123</v>
      </c>
      <c r="D965" s="14" t="s">
        <v>745</v>
      </c>
      <c r="F965" s="5" t="s">
        <v>50</v>
      </c>
    </row>
    <row r="966" customFormat="false" ht="13.8" hidden="false" customHeight="false" outlineLevel="0" collapsed="false">
      <c r="A966" s="1" t="s">
        <v>1407</v>
      </c>
      <c r="B966" s="2" t="n">
        <v>103</v>
      </c>
      <c r="C966" s="14" t="s">
        <v>123</v>
      </c>
      <c r="D966" s="14" t="s">
        <v>357</v>
      </c>
      <c r="F966" s="5" t="s">
        <v>50</v>
      </c>
    </row>
    <row r="967" customFormat="false" ht="13.8" hidden="false" customHeight="false" outlineLevel="0" collapsed="false">
      <c r="A967" s="1" t="s">
        <v>1408</v>
      </c>
      <c r="B967" s="2" t="n">
        <v>103</v>
      </c>
      <c r="C967" s="14" t="s">
        <v>866</v>
      </c>
      <c r="D967" s="14" t="s">
        <v>357</v>
      </c>
    </row>
    <row r="968" customFormat="false" ht="13.8" hidden="false" customHeight="false" outlineLevel="0" collapsed="false">
      <c r="A968" s="1" t="s">
        <v>1409</v>
      </c>
      <c r="B968" s="2" t="n">
        <v>103</v>
      </c>
      <c r="C968" s="14" t="s">
        <v>447</v>
      </c>
      <c r="D968" s="14" t="s">
        <v>357</v>
      </c>
    </row>
    <row r="969" customFormat="false" ht="13.8" hidden="false" customHeight="false" outlineLevel="0" collapsed="false">
      <c r="A969" s="1" t="s">
        <v>1410</v>
      </c>
      <c r="B969" s="2" t="n">
        <v>103</v>
      </c>
      <c r="C969" s="14" t="s">
        <v>1411</v>
      </c>
      <c r="D969" s="14" t="s">
        <v>357</v>
      </c>
      <c r="F969" s="5" t="s">
        <v>89</v>
      </c>
    </row>
    <row r="970" customFormat="false" ht="13.8" hidden="false" customHeight="false" outlineLevel="0" collapsed="false">
      <c r="A970" s="1" t="s">
        <v>1412</v>
      </c>
      <c r="B970" s="2" t="n">
        <v>103</v>
      </c>
      <c r="C970" s="14" t="s">
        <v>774</v>
      </c>
      <c r="D970" s="14" t="s">
        <v>357</v>
      </c>
    </row>
    <row r="971" customFormat="false" ht="13.8" hidden="false" customHeight="false" outlineLevel="0" collapsed="false">
      <c r="A971" s="1" t="s">
        <v>1413</v>
      </c>
      <c r="B971" s="2" t="n">
        <v>103</v>
      </c>
      <c r="C971" s="14" t="s">
        <v>123</v>
      </c>
      <c r="D971" s="14" t="s">
        <v>357</v>
      </c>
      <c r="F971" s="5" t="s">
        <v>147</v>
      </c>
    </row>
    <row r="972" customFormat="false" ht="13.8" hidden="false" customHeight="false" outlineLevel="0" collapsed="false">
      <c r="A972" s="1" t="s">
        <v>1414</v>
      </c>
      <c r="B972" s="2" t="n">
        <v>103</v>
      </c>
      <c r="C972" s="14" t="s">
        <v>1415</v>
      </c>
      <c r="D972" s="14" t="s">
        <v>357</v>
      </c>
      <c r="H972" s="6" t="s">
        <v>1416</v>
      </c>
    </row>
    <row r="973" customFormat="false" ht="13.8" hidden="false" customHeight="false" outlineLevel="0" collapsed="false">
      <c r="A973" s="1" t="s">
        <v>1417</v>
      </c>
      <c r="B973" s="2" t="n">
        <v>103</v>
      </c>
      <c r="C973" s="14" t="s">
        <v>123</v>
      </c>
      <c r="D973" s="14" t="s">
        <v>357</v>
      </c>
      <c r="F973" s="5" t="s">
        <v>50</v>
      </c>
    </row>
    <row r="974" customFormat="false" ht="13.8" hidden="false" customHeight="false" outlineLevel="0" collapsed="false">
      <c r="A974" s="1" t="s">
        <v>1418</v>
      </c>
      <c r="B974" s="2" t="n">
        <v>103</v>
      </c>
      <c r="C974" s="14" t="s">
        <v>1419</v>
      </c>
      <c r="D974" s="14" t="s">
        <v>357</v>
      </c>
      <c r="F974" s="5" t="s">
        <v>41</v>
      </c>
    </row>
    <row r="975" customFormat="false" ht="13.8" hidden="false" customHeight="false" outlineLevel="0" collapsed="false">
      <c r="A975" s="1" t="s">
        <v>1420</v>
      </c>
      <c r="B975" s="2" t="n">
        <v>103</v>
      </c>
      <c r="C975" s="14" t="s">
        <v>1421</v>
      </c>
      <c r="D975" s="14" t="s">
        <v>767</v>
      </c>
    </row>
    <row r="976" customFormat="false" ht="13.8" hidden="false" customHeight="false" outlineLevel="0" collapsed="false">
      <c r="A976" s="1" t="s">
        <v>1422</v>
      </c>
      <c r="B976" s="2" t="n">
        <v>103</v>
      </c>
      <c r="C976" s="14" t="s">
        <v>123</v>
      </c>
      <c r="D976" s="14" t="s">
        <v>767</v>
      </c>
      <c r="F976" s="5" t="s">
        <v>50</v>
      </c>
    </row>
    <row r="977" customFormat="false" ht="13.8" hidden="false" customHeight="false" outlineLevel="0" collapsed="false">
      <c r="A977" s="1" t="s">
        <v>1423</v>
      </c>
      <c r="B977" s="2" t="n">
        <v>103</v>
      </c>
      <c r="C977" s="14" t="s">
        <v>761</v>
      </c>
      <c r="D977" s="14" t="s">
        <v>767</v>
      </c>
    </row>
    <row r="978" customFormat="false" ht="13.8" hidden="false" customHeight="false" outlineLevel="0" collapsed="false">
      <c r="A978" s="1" t="s">
        <v>1424</v>
      </c>
      <c r="B978" s="2" t="n">
        <v>103</v>
      </c>
      <c r="C978" s="14" t="s">
        <v>1425</v>
      </c>
      <c r="D978" s="14" t="s">
        <v>767</v>
      </c>
      <c r="F978" s="5" t="s">
        <v>167</v>
      </c>
    </row>
    <row r="979" customFormat="false" ht="13.8" hidden="false" customHeight="false" outlineLevel="0" collapsed="false">
      <c r="A979" s="1" t="s">
        <v>1426</v>
      </c>
      <c r="B979" s="2" t="n">
        <v>103</v>
      </c>
      <c r="C979" s="14" t="s">
        <v>1427</v>
      </c>
      <c r="D979" s="14" t="s">
        <v>767</v>
      </c>
      <c r="F979" s="5" t="s">
        <v>89</v>
      </c>
    </row>
    <row r="980" customFormat="false" ht="13.8" hidden="false" customHeight="false" outlineLevel="0" collapsed="false">
      <c r="A980" s="1" t="s">
        <v>1428</v>
      </c>
      <c r="B980" s="2" t="n">
        <v>103</v>
      </c>
      <c r="C980" s="14" t="s">
        <v>1429</v>
      </c>
      <c r="D980" s="14" t="s">
        <v>767</v>
      </c>
    </row>
    <row r="981" customFormat="false" ht="13.8" hidden="false" customHeight="false" outlineLevel="0" collapsed="false">
      <c r="A981" s="1" t="s">
        <v>1430</v>
      </c>
      <c r="B981" s="2" t="n">
        <v>103</v>
      </c>
      <c r="C981" s="14" t="s">
        <v>507</v>
      </c>
      <c r="D981" s="14" t="s">
        <v>767</v>
      </c>
    </row>
    <row r="982" customFormat="false" ht="13.8" hidden="false" customHeight="false" outlineLevel="0" collapsed="false">
      <c r="A982" s="1" t="s">
        <v>1431</v>
      </c>
      <c r="B982" s="2" t="n">
        <v>103</v>
      </c>
      <c r="C982" s="14" t="s">
        <v>123</v>
      </c>
      <c r="D982" s="14" t="s">
        <v>767</v>
      </c>
      <c r="F982" s="5" t="s">
        <v>50</v>
      </c>
    </row>
    <row r="983" customFormat="false" ht="13.8" hidden="false" customHeight="false" outlineLevel="0" collapsed="false">
      <c r="A983" s="1" t="s">
        <v>1432</v>
      </c>
      <c r="B983" s="2" t="n">
        <v>105</v>
      </c>
      <c r="C983" s="14" t="s">
        <v>123</v>
      </c>
      <c r="D983" s="14" t="s">
        <v>357</v>
      </c>
      <c r="F983" s="5" t="s">
        <v>50</v>
      </c>
    </row>
    <row r="984" customFormat="false" ht="13.8" hidden="false" customHeight="false" outlineLevel="0" collapsed="false">
      <c r="A984" s="31" t="s">
        <v>1433</v>
      </c>
      <c r="B984" s="2" t="n">
        <v>105</v>
      </c>
      <c r="C984" s="14" t="s">
        <v>123</v>
      </c>
      <c r="D984" s="14" t="s">
        <v>357</v>
      </c>
      <c r="F984" s="5" t="s">
        <v>50</v>
      </c>
    </row>
    <row r="985" customFormat="false" ht="13.8" hidden="false" customHeight="false" outlineLevel="0" collapsed="false">
      <c r="A985" s="11" t="s">
        <v>1434</v>
      </c>
      <c r="B985" s="11"/>
      <c r="C985" s="11"/>
      <c r="D985" s="11"/>
      <c r="E985" s="11"/>
      <c r="F985" s="11"/>
      <c r="G985" s="11"/>
    </row>
    <row r="986" customFormat="false" ht="13.8" hidden="false" customHeight="false" outlineLevel="0" collapsed="false">
      <c r="A986" s="1" t="s">
        <v>1435</v>
      </c>
      <c r="B986" s="2" t="n">
        <v>101</v>
      </c>
      <c r="C986" s="14" t="s">
        <v>123</v>
      </c>
      <c r="D986" s="14" t="s">
        <v>745</v>
      </c>
      <c r="F986" s="5" t="s">
        <v>50</v>
      </c>
    </row>
    <row r="987" customFormat="false" ht="13.8" hidden="false" customHeight="false" outlineLevel="0" collapsed="false">
      <c r="A987" s="1" t="s">
        <v>1436</v>
      </c>
      <c r="B987" s="2" t="n">
        <v>101</v>
      </c>
      <c r="C987" s="14" t="s">
        <v>36</v>
      </c>
      <c r="D987" s="14" t="s">
        <v>745</v>
      </c>
      <c r="F987" s="5" t="s">
        <v>41</v>
      </c>
    </row>
    <row r="988" customFormat="false" ht="13.8" hidden="false" customHeight="false" outlineLevel="0" collapsed="false">
      <c r="A988" s="1" t="s">
        <v>1437</v>
      </c>
      <c r="B988" s="2" t="n">
        <v>101</v>
      </c>
      <c r="C988" s="14" t="s">
        <v>14</v>
      </c>
      <c r="D988" s="14" t="s">
        <v>745</v>
      </c>
    </row>
    <row r="989" customFormat="false" ht="13.8" hidden="false" customHeight="false" outlineLevel="0" collapsed="false">
      <c r="A989" s="1" t="s">
        <v>1438</v>
      </c>
      <c r="B989" s="2" t="n">
        <v>101</v>
      </c>
      <c r="C989" s="14" t="s">
        <v>129</v>
      </c>
      <c r="D989" s="14" t="s">
        <v>745</v>
      </c>
    </row>
    <row r="990" customFormat="false" ht="13.8" hidden="false" customHeight="false" outlineLevel="0" collapsed="false">
      <c r="A990" s="1" t="s">
        <v>1439</v>
      </c>
      <c r="B990" s="2" t="n">
        <v>101</v>
      </c>
      <c r="C990" s="14" t="s">
        <v>123</v>
      </c>
      <c r="D990" s="14" t="s">
        <v>745</v>
      </c>
      <c r="F990" s="5" t="s">
        <v>50</v>
      </c>
    </row>
    <row r="991" customFormat="false" ht="13.8" hidden="false" customHeight="false" outlineLevel="0" collapsed="false">
      <c r="A991" s="1" t="s">
        <v>1440</v>
      </c>
      <c r="B991" s="2" t="n">
        <v>101</v>
      </c>
      <c r="C991" s="14" t="s">
        <v>36</v>
      </c>
      <c r="D991" s="14" t="s">
        <v>745</v>
      </c>
      <c r="F991" s="5" t="s">
        <v>228</v>
      </c>
    </row>
    <row r="992" customFormat="false" ht="13.8" hidden="false" customHeight="false" outlineLevel="0" collapsed="false">
      <c r="A992" s="1" t="s">
        <v>1441</v>
      </c>
      <c r="B992" s="2" t="n">
        <v>103</v>
      </c>
      <c r="C992" s="14" t="s">
        <v>123</v>
      </c>
      <c r="D992" s="14" t="s">
        <v>745</v>
      </c>
      <c r="F992" s="5" t="s">
        <v>50</v>
      </c>
    </row>
    <row r="993" customFormat="false" ht="13.8" hidden="false" customHeight="false" outlineLevel="0" collapsed="false">
      <c r="A993" s="1" t="s">
        <v>1442</v>
      </c>
      <c r="B993" s="2" t="n">
        <v>103</v>
      </c>
      <c r="C993" s="14" t="s">
        <v>1443</v>
      </c>
      <c r="D993" s="14" t="s">
        <v>745</v>
      </c>
      <c r="F993" s="5" t="s">
        <v>89</v>
      </c>
    </row>
    <row r="994" customFormat="false" ht="13.8" hidden="false" customHeight="false" outlineLevel="0" collapsed="false">
      <c r="A994" s="1" t="s">
        <v>1444</v>
      </c>
      <c r="B994" s="2" t="n">
        <v>103</v>
      </c>
      <c r="C994" s="14" t="s">
        <v>123</v>
      </c>
      <c r="D994" s="14" t="s">
        <v>745</v>
      </c>
      <c r="F994" s="5" t="s">
        <v>50</v>
      </c>
    </row>
    <row r="995" customFormat="false" ht="13.8" hidden="false" customHeight="false" outlineLevel="0" collapsed="false">
      <c r="A995" s="1" t="s">
        <v>1445</v>
      </c>
      <c r="B995" s="2" t="n">
        <v>103</v>
      </c>
      <c r="C995" s="14" t="s">
        <v>1115</v>
      </c>
      <c r="D995" s="14" t="s">
        <v>745</v>
      </c>
    </row>
    <row r="996" customFormat="false" ht="13.8" hidden="false" customHeight="false" outlineLevel="0" collapsed="false">
      <c r="A996" s="1" t="s">
        <v>1446</v>
      </c>
      <c r="B996" s="2" t="n">
        <v>103</v>
      </c>
      <c r="C996" s="14" t="s">
        <v>761</v>
      </c>
      <c r="D996" s="14" t="s">
        <v>745</v>
      </c>
    </row>
    <row r="997" customFormat="false" ht="13.8" hidden="false" customHeight="false" outlineLevel="0" collapsed="false">
      <c r="A997" s="1" t="s">
        <v>1447</v>
      </c>
      <c r="B997" s="2" t="n">
        <v>103</v>
      </c>
      <c r="C997" s="14" t="s">
        <v>123</v>
      </c>
      <c r="D997" s="14" t="s">
        <v>745</v>
      </c>
      <c r="F997" s="5" t="s">
        <v>78</v>
      </c>
    </row>
    <row r="998" customFormat="false" ht="13.8" hidden="false" customHeight="false" outlineLevel="0" collapsed="false">
      <c r="A998" s="1" t="s">
        <v>1448</v>
      </c>
      <c r="B998" s="2" t="n">
        <v>103</v>
      </c>
      <c r="C998" s="14" t="s">
        <v>1449</v>
      </c>
      <c r="D998" s="14" t="s">
        <v>745</v>
      </c>
      <c r="F998" s="5" t="s">
        <v>50</v>
      </c>
    </row>
    <row r="999" customFormat="false" ht="13.8" hidden="false" customHeight="false" outlineLevel="0" collapsed="false">
      <c r="A999" s="1" t="s">
        <v>1450</v>
      </c>
      <c r="B999" s="2" t="n">
        <v>101</v>
      </c>
      <c r="C999" s="14" t="s">
        <v>1003</v>
      </c>
      <c r="D999" s="14" t="s">
        <v>357</v>
      </c>
      <c r="F999" s="5" t="s">
        <v>41</v>
      </c>
    </row>
    <row r="1000" customFormat="false" ht="13.8" hidden="false" customHeight="false" outlineLevel="0" collapsed="false">
      <c r="A1000" s="1" t="s">
        <v>1451</v>
      </c>
      <c r="B1000" s="2" t="n">
        <v>101</v>
      </c>
      <c r="C1000" s="14" t="s">
        <v>123</v>
      </c>
      <c r="D1000" s="14" t="s">
        <v>357</v>
      </c>
      <c r="F1000" s="5" t="s">
        <v>50</v>
      </c>
    </row>
    <row r="1001" customFormat="false" ht="13.8" hidden="false" customHeight="false" outlineLevel="0" collapsed="false">
      <c r="A1001" s="1" t="s">
        <v>1452</v>
      </c>
      <c r="B1001" s="2" t="n">
        <v>101</v>
      </c>
      <c r="C1001" s="14" t="s">
        <v>123</v>
      </c>
      <c r="D1001" s="14" t="s">
        <v>357</v>
      </c>
      <c r="F1001" s="5" t="s">
        <v>147</v>
      </c>
    </row>
    <row r="1002" customFormat="false" ht="13.8" hidden="false" customHeight="false" outlineLevel="0" collapsed="false">
      <c r="A1002" s="1" t="s">
        <v>1453</v>
      </c>
      <c r="B1002" s="2" t="n">
        <v>101</v>
      </c>
      <c r="C1002" s="14" t="s">
        <v>123</v>
      </c>
      <c r="D1002" s="14" t="s">
        <v>357</v>
      </c>
      <c r="F1002" s="5" t="s">
        <v>50</v>
      </c>
    </row>
    <row r="1003" customFormat="false" ht="13.8" hidden="false" customHeight="false" outlineLevel="0" collapsed="false">
      <c r="A1003" s="1" t="s">
        <v>1454</v>
      </c>
      <c r="B1003" s="2" t="n">
        <v>101</v>
      </c>
      <c r="C1003" s="14" t="s">
        <v>123</v>
      </c>
      <c r="D1003" s="14" t="s">
        <v>767</v>
      </c>
      <c r="F1003" s="5" t="s">
        <v>50</v>
      </c>
    </row>
    <row r="1004" customFormat="false" ht="13.8" hidden="false" customHeight="false" outlineLevel="0" collapsed="false">
      <c r="A1004" s="1" t="s">
        <v>1455</v>
      </c>
      <c r="B1004" s="2" t="n">
        <v>101</v>
      </c>
      <c r="C1004" s="14" t="s">
        <v>123</v>
      </c>
      <c r="D1004" s="14" t="s">
        <v>767</v>
      </c>
      <c r="F1004" s="5" t="s">
        <v>147</v>
      </c>
    </row>
    <row r="1005" customFormat="false" ht="13.8" hidden="false" customHeight="false" outlineLevel="0" collapsed="false">
      <c r="A1005" s="33" t="s">
        <v>1456</v>
      </c>
      <c r="B1005" s="2" t="n">
        <v>101</v>
      </c>
      <c r="C1005" s="14" t="s">
        <v>123</v>
      </c>
      <c r="D1005" s="14" t="s">
        <v>767</v>
      </c>
      <c r="F1005" s="5" t="s">
        <v>50</v>
      </c>
    </row>
    <row r="1006" customFormat="false" ht="13.8" hidden="false" customHeight="false" outlineLevel="0" collapsed="false">
      <c r="A1006" s="1" t="s">
        <v>1457</v>
      </c>
      <c r="B1006" s="2" t="n">
        <v>101</v>
      </c>
      <c r="C1006" s="14" t="s">
        <v>123</v>
      </c>
      <c r="D1006" s="14" t="s">
        <v>767</v>
      </c>
      <c r="F1006" s="5" t="s">
        <v>147</v>
      </c>
    </row>
    <row r="1007" customFormat="false" ht="13.8" hidden="false" customHeight="false" outlineLevel="0" collapsed="false">
      <c r="A1007" s="11" t="s">
        <v>1458</v>
      </c>
      <c r="B1007" s="11"/>
      <c r="C1007" s="11"/>
      <c r="D1007" s="11"/>
      <c r="E1007" s="11"/>
      <c r="F1007" s="11"/>
      <c r="G1007" s="11"/>
    </row>
    <row r="1008" customFormat="false" ht="13.8" hidden="false" customHeight="false" outlineLevel="0" collapsed="false">
      <c r="A1008" s="1" t="s">
        <v>1459</v>
      </c>
      <c r="B1008" s="2" t="n">
        <v>101</v>
      </c>
      <c r="C1008" s="14" t="s">
        <v>123</v>
      </c>
      <c r="D1008" s="14" t="s">
        <v>11</v>
      </c>
      <c r="F1008" s="5" t="s">
        <v>50</v>
      </c>
    </row>
    <row r="1009" customFormat="false" ht="13.8" hidden="false" customHeight="false" outlineLevel="0" collapsed="false">
      <c r="A1009" s="1" t="s">
        <v>1460</v>
      </c>
      <c r="B1009" s="2" t="n">
        <v>101</v>
      </c>
      <c r="C1009" s="14" t="s">
        <v>1461</v>
      </c>
      <c r="D1009" s="14" t="s">
        <v>11</v>
      </c>
    </row>
    <row r="1010" customFormat="false" ht="13.8" hidden="false" customHeight="false" outlineLevel="0" collapsed="false">
      <c r="A1010" s="1" t="s">
        <v>1462</v>
      </c>
      <c r="B1010" s="2" t="n">
        <v>101</v>
      </c>
      <c r="C1010" s="14" t="s">
        <v>1463</v>
      </c>
      <c r="D1010" s="14" t="s">
        <v>11</v>
      </c>
    </row>
    <row r="1011" customFormat="false" ht="13.8" hidden="false" customHeight="false" outlineLevel="0" collapsed="false">
      <c r="A1011" s="1" t="s">
        <v>1464</v>
      </c>
      <c r="B1011" s="2" t="n">
        <v>101</v>
      </c>
      <c r="C1011" s="14" t="s">
        <v>1333</v>
      </c>
      <c r="D1011" s="14" t="s">
        <v>11</v>
      </c>
    </row>
    <row r="1012" customFormat="false" ht="13.8" hidden="false" customHeight="false" outlineLevel="0" collapsed="false">
      <c r="A1012" s="1" t="s">
        <v>1465</v>
      </c>
      <c r="B1012" s="2" t="n">
        <v>101</v>
      </c>
      <c r="C1012" s="14" t="s">
        <v>1466</v>
      </c>
      <c r="D1012" s="14" t="s">
        <v>11</v>
      </c>
    </row>
    <row r="1013" customFormat="false" ht="13.8" hidden="false" customHeight="false" outlineLevel="0" collapsed="false">
      <c r="A1013" s="1" t="s">
        <v>1467</v>
      </c>
      <c r="B1013" s="2" t="n">
        <v>101</v>
      </c>
      <c r="C1013" s="14" t="s">
        <v>98</v>
      </c>
      <c r="D1013" s="14" t="s">
        <v>11</v>
      </c>
      <c r="F1013" s="5" t="s">
        <v>41</v>
      </c>
    </row>
    <row r="1014" customFormat="false" ht="13.8" hidden="false" customHeight="false" outlineLevel="0" collapsed="false">
      <c r="A1014" s="1" t="s">
        <v>1468</v>
      </c>
      <c r="B1014" s="2" t="n">
        <v>101</v>
      </c>
      <c r="C1014" s="14" t="s">
        <v>931</v>
      </c>
      <c r="D1014" s="14" t="s">
        <v>11</v>
      </c>
    </row>
    <row r="1015" customFormat="false" ht="13.8" hidden="false" customHeight="false" outlineLevel="0" collapsed="false">
      <c r="A1015" s="1" t="s">
        <v>1469</v>
      </c>
      <c r="B1015" s="2" t="n">
        <v>101</v>
      </c>
      <c r="C1015" s="14" t="s">
        <v>1470</v>
      </c>
      <c r="D1015" s="14" t="s">
        <v>11</v>
      </c>
    </row>
    <row r="1016" customFormat="false" ht="13.8" hidden="false" customHeight="false" outlineLevel="0" collapsed="false">
      <c r="A1016" s="1" t="s">
        <v>1471</v>
      </c>
      <c r="B1016" s="2" t="n">
        <v>101</v>
      </c>
      <c r="C1016" s="14" t="s">
        <v>1472</v>
      </c>
      <c r="D1016" s="14" t="s">
        <v>11</v>
      </c>
      <c r="F1016" s="5" t="s">
        <v>41</v>
      </c>
    </row>
    <row r="1017" customFormat="false" ht="13.8" hidden="false" customHeight="false" outlineLevel="0" collapsed="false">
      <c r="A1017" s="1" t="s">
        <v>1473</v>
      </c>
      <c r="B1017" s="2" t="n">
        <v>101</v>
      </c>
      <c r="C1017" s="14" t="s">
        <v>123</v>
      </c>
      <c r="D1017" s="14" t="s">
        <v>11</v>
      </c>
      <c r="F1017" s="5" t="s">
        <v>50</v>
      </c>
    </row>
    <row r="1018" customFormat="false" ht="13.8" hidden="false" customHeight="false" outlineLevel="0" collapsed="false">
      <c r="A1018" s="1" t="s">
        <v>1474</v>
      </c>
      <c r="B1018" s="2" t="n">
        <v>101</v>
      </c>
      <c r="C1018" s="14" t="s">
        <v>123</v>
      </c>
      <c r="D1018" s="14" t="s">
        <v>11</v>
      </c>
      <c r="F1018" s="5" t="s">
        <v>50</v>
      </c>
    </row>
    <row r="1019" customFormat="false" ht="13.8" hidden="false" customHeight="false" outlineLevel="0" collapsed="false">
      <c r="A1019" s="1" t="s">
        <v>1475</v>
      </c>
      <c r="B1019" s="2" t="n">
        <v>101</v>
      </c>
      <c r="C1019" s="14" t="s">
        <v>1476</v>
      </c>
      <c r="D1019" s="14" t="s">
        <v>433</v>
      </c>
      <c r="F1019" s="5" t="s">
        <v>50</v>
      </c>
    </row>
    <row r="1020" customFormat="false" ht="13.8" hidden="false" customHeight="false" outlineLevel="0" collapsed="false">
      <c r="A1020" s="1" t="s">
        <v>1477</v>
      </c>
      <c r="B1020" s="2" t="n">
        <v>101</v>
      </c>
      <c r="C1020" s="14" t="s">
        <v>1478</v>
      </c>
      <c r="D1020" s="14" t="s">
        <v>433</v>
      </c>
    </row>
    <row r="1021" customFormat="false" ht="13.8" hidden="false" customHeight="false" outlineLevel="0" collapsed="false">
      <c r="A1021" s="1" t="s">
        <v>1479</v>
      </c>
      <c r="B1021" s="2" t="n">
        <v>101</v>
      </c>
      <c r="C1021" s="14" t="s">
        <v>1480</v>
      </c>
      <c r="D1021" s="14" t="s">
        <v>433</v>
      </c>
    </row>
    <row r="1022" customFormat="false" ht="13.8" hidden="false" customHeight="false" outlineLevel="0" collapsed="false">
      <c r="A1022" s="1" t="s">
        <v>1481</v>
      </c>
      <c r="B1022" s="2" t="n">
        <v>101</v>
      </c>
      <c r="C1022" s="14" t="s">
        <v>1482</v>
      </c>
      <c r="D1022" s="14" t="s">
        <v>433</v>
      </c>
      <c r="F1022" s="5" t="s">
        <v>936</v>
      </c>
    </row>
    <row r="1023" customFormat="false" ht="13.8" hidden="false" customHeight="false" outlineLevel="0" collapsed="false">
      <c r="A1023" s="1" t="s">
        <v>1483</v>
      </c>
      <c r="B1023" s="2" t="n">
        <v>101</v>
      </c>
      <c r="C1023" s="14" t="s">
        <v>1484</v>
      </c>
      <c r="D1023" s="14" t="s">
        <v>433</v>
      </c>
    </row>
    <row r="1024" customFormat="false" ht="13.8" hidden="false" customHeight="false" outlineLevel="0" collapsed="false">
      <c r="A1024" s="1" t="s">
        <v>1485</v>
      </c>
      <c r="B1024" s="2" t="n">
        <v>101</v>
      </c>
      <c r="C1024" s="14" t="s">
        <v>123</v>
      </c>
      <c r="D1024" s="14" t="s">
        <v>433</v>
      </c>
      <c r="F1024" s="5" t="s">
        <v>50</v>
      </c>
      <c r="H1024" s="6" t="s">
        <v>1486</v>
      </c>
    </row>
    <row r="1025" customFormat="false" ht="13.8" hidden="false" customHeight="false" outlineLevel="0" collapsed="false">
      <c r="A1025" s="1" t="s">
        <v>1487</v>
      </c>
      <c r="B1025" s="2" t="n">
        <v>101</v>
      </c>
      <c r="C1025" s="14" t="s">
        <v>123</v>
      </c>
      <c r="D1025" s="14" t="s">
        <v>433</v>
      </c>
      <c r="F1025" s="5" t="s">
        <v>228</v>
      </c>
    </row>
    <row r="1026" customFormat="false" ht="13.8" hidden="false" customHeight="false" outlineLevel="0" collapsed="false">
      <c r="A1026" s="1" t="s">
        <v>1488</v>
      </c>
      <c r="B1026" s="2" t="n">
        <v>106</v>
      </c>
      <c r="C1026" s="14" t="s">
        <v>123</v>
      </c>
      <c r="D1026" s="14" t="s">
        <v>433</v>
      </c>
    </row>
    <row r="1027" customFormat="false" ht="13.8" hidden="false" customHeight="false" outlineLevel="0" collapsed="false">
      <c r="A1027" s="1" t="s">
        <v>1489</v>
      </c>
      <c r="B1027" s="2" t="n">
        <v>106</v>
      </c>
      <c r="C1027" s="14" t="s">
        <v>480</v>
      </c>
      <c r="D1027" s="14" t="s">
        <v>433</v>
      </c>
      <c r="F1027" s="5" t="s">
        <v>50</v>
      </c>
    </row>
    <row r="1028" customFormat="false" ht="13.8" hidden="false" customHeight="false" outlineLevel="0" collapsed="false">
      <c r="A1028" s="1" t="s">
        <v>1490</v>
      </c>
      <c r="B1028" s="2" t="n">
        <v>106</v>
      </c>
      <c r="C1028" s="14" t="s">
        <v>185</v>
      </c>
      <c r="D1028" s="14" t="s">
        <v>433</v>
      </c>
    </row>
    <row r="1029" customFormat="false" ht="13.8" hidden="false" customHeight="false" outlineLevel="0" collapsed="false">
      <c r="A1029" s="1" t="s">
        <v>1491</v>
      </c>
      <c r="B1029" s="2" t="n">
        <v>101</v>
      </c>
      <c r="C1029" s="14" t="s">
        <v>123</v>
      </c>
      <c r="D1029" s="14" t="s">
        <v>767</v>
      </c>
      <c r="F1029" s="5" t="s">
        <v>50</v>
      </c>
    </row>
    <row r="1030" customFormat="false" ht="13.8" hidden="false" customHeight="false" outlineLevel="0" collapsed="false">
      <c r="A1030" s="1" t="s">
        <v>1492</v>
      </c>
      <c r="B1030" s="2" t="n">
        <v>101</v>
      </c>
      <c r="C1030" s="14" t="s">
        <v>123</v>
      </c>
      <c r="D1030" s="14" t="s">
        <v>767</v>
      </c>
      <c r="F1030" s="5" t="s">
        <v>147</v>
      </c>
    </row>
    <row r="1031" customFormat="false" ht="13.8" hidden="false" customHeight="false" outlineLevel="0" collapsed="false">
      <c r="A1031" s="1" t="s">
        <v>1493</v>
      </c>
      <c r="B1031" s="2" t="n">
        <v>101</v>
      </c>
      <c r="C1031" s="14" t="s">
        <v>123</v>
      </c>
      <c r="D1031" s="14" t="s">
        <v>767</v>
      </c>
      <c r="F1031" s="5" t="s">
        <v>147</v>
      </c>
    </row>
    <row r="1032" customFormat="false" ht="13.8" hidden="false" customHeight="false" outlineLevel="0" collapsed="false">
      <c r="A1032" s="1" t="s">
        <v>1494</v>
      </c>
      <c r="B1032" s="2" t="n">
        <v>101</v>
      </c>
      <c r="C1032" s="14" t="s">
        <v>123</v>
      </c>
      <c r="D1032" s="14" t="s">
        <v>767</v>
      </c>
      <c r="F1032" s="5" t="s">
        <v>50</v>
      </c>
    </row>
    <row r="1033" customFormat="false" ht="13.8" hidden="false" customHeight="false" outlineLevel="0" collapsed="false">
      <c r="A1033" s="1" t="s">
        <v>1495</v>
      </c>
      <c r="B1033" s="2" t="n">
        <v>101</v>
      </c>
      <c r="C1033" s="14" t="s">
        <v>123</v>
      </c>
      <c r="D1033" s="14" t="s">
        <v>767</v>
      </c>
      <c r="F1033" s="5" t="s">
        <v>50</v>
      </c>
    </row>
    <row r="1034" customFormat="false" ht="13.8" hidden="false" customHeight="false" outlineLevel="0" collapsed="false">
      <c r="A1034" s="1" t="s">
        <v>1496</v>
      </c>
      <c r="B1034" s="2" t="n">
        <v>106</v>
      </c>
      <c r="C1034" s="14" t="s">
        <v>74</v>
      </c>
      <c r="D1034" s="14" t="s">
        <v>767</v>
      </c>
    </row>
    <row r="1035" customFormat="false" ht="13.8" hidden="false" customHeight="false" outlineLevel="0" collapsed="false">
      <c r="A1035" s="1" t="s">
        <v>1497</v>
      </c>
      <c r="B1035" s="2" t="n">
        <v>106</v>
      </c>
      <c r="C1035" s="14" t="s">
        <v>123</v>
      </c>
      <c r="D1035" s="14" t="s">
        <v>767</v>
      </c>
      <c r="F1035" s="5" t="s">
        <v>50</v>
      </c>
    </row>
    <row r="1036" customFormat="false" ht="13.8" hidden="false" customHeight="false" outlineLevel="0" collapsed="false">
      <c r="A1036" s="11" t="s">
        <v>1498</v>
      </c>
      <c r="B1036" s="11"/>
      <c r="C1036" s="11"/>
      <c r="D1036" s="11"/>
      <c r="E1036" s="11"/>
      <c r="F1036" s="11"/>
      <c r="G1036" s="11"/>
    </row>
    <row r="1037" customFormat="false" ht="13.8" hidden="false" customHeight="false" outlineLevel="0" collapsed="false">
      <c r="A1037" s="1" t="s">
        <v>1499</v>
      </c>
      <c r="B1037" s="2" t="n">
        <v>101</v>
      </c>
      <c r="C1037" s="14" t="s">
        <v>123</v>
      </c>
      <c r="D1037" s="14" t="s">
        <v>11</v>
      </c>
      <c r="F1037" s="5" t="s">
        <v>147</v>
      </c>
    </row>
    <row r="1038" customFormat="false" ht="13.8" hidden="false" customHeight="false" outlineLevel="0" collapsed="false">
      <c r="A1038" s="1" t="s">
        <v>1500</v>
      </c>
      <c r="B1038" s="2" t="n">
        <v>101</v>
      </c>
      <c r="C1038" s="3" t="s">
        <v>1501</v>
      </c>
      <c r="D1038" s="3" t="s">
        <v>11</v>
      </c>
    </row>
    <row r="1039" customFormat="false" ht="13.8" hidden="false" customHeight="false" outlineLevel="0" collapsed="false">
      <c r="A1039" s="1" t="s">
        <v>1502</v>
      </c>
      <c r="B1039" s="2" t="n">
        <v>101</v>
      </c>
      <c r="C1039" s="14" t="s">
        <v>123</v>
      </c>
      <c r="D1039" s="14" t="s">
        <v>11</v>
      </c>
      <c r="F1039" s="5" t="s">
        <v>147</v>
      </c>
    </row>
    <row r="1040" customFormat="false" ht="13.8" hidden="false" customHeight="false" outlineLevel="0" collapsed="false">
      <c r="A1040" s="1" t="s">
        <v>1503</v>
      </c>
      <c r="B1040" s="2" t="n">
        <v>102</v>
      </c>
      <c r="C1040" s="14" t="s">
        <v>123</v>
      </c>
      <c r="D1040" s="14" t="s">
        <v>11</v>
      </c>
      <c r="F1040" s="5" t="s">
        <v>50</v>
      </c>
    </row>
    <row r="1041" customFormat="false" ht="13.8" hidden="false" customHeight="false" outlineLevel="0" collapsed="false">
      <c r="A1041" s="1" t="s">
        <v>1504</v>
      </c>
      <c r="B1041" s="2" t="n">
        <v>102</v>
      </c>
      <c r="C1041" s="14" t="s">
        <v>437</v>
      </c>
      <c r="D1041" s="14" t="s">
        <v>11</v>
      </c>
      <c r="F1041" s="5" t="s">
        <v>89</v>
      </c>
    </row>
    <row r="1042" customFormat="false" ht="13.8" hidden="false" customHeight="false" outlineLevel="0" collapsed="false">
      <c r="A1042" s="1" t="s">
        <v>1505</v>
      </c>
      <c r="B1042" s="2" t="n">
        <v>102</v>
      </c>
      <c r="C1042" s="14" t="s">
        <v>123</v>
      </c>
      <c r="D1042" s="14" t="s">
        <v>11</v>
      </c>
      <c r="F1042" s="5" t="s">
        <v>50</v>
      </c>
    </row>
    <row r="1043" customFormat="false" ht="13.8" hidden="false" customHeight="false" outlineLevel="0" collapsed="false">
      <c r="A1043" s="1" t="s">
        <v>1506</v>
      </c>
      <c r="B1043" s="2" t="n">
        <v>102</v>
      </c>
      <c r="C1043" s="14" t="s">
        <v>123</v>
      </c>
      <c r="D1043" s="14" t="s">
        <v>11</v>
      </c>
      <c r="F1043" s="5" t="s">
        <v>50</v>
      </c>
    </row>
    <row r="1044" customFormat="false" ht="13.8" hidden="false" customHeight="false" outlineLevel="0" collapsed="false">
      <c r="A1044" s="1" t="s">
        <v>1507</v>
      </c>
      <c r="B1044" s="2" t="n">
        <v>103</v>
      </c>
      <c r="C1044" s="14" t="s">
        <v>1508</v>
      </c>
      <c r="D1044" s="14" t="s">
        <v>11</v>
      </c>
    </row>
    <row r="1045" customFormat="false" ht="13.8" hidden="false" customHeight="false" outlineLevel="0" collapsed="false">
      <c r="A1045" s="1" t="s">
        <v>1509</v>
      </c>
      <c r="B1045" s="2" t="n">
        <v>103</v>
      </c>
      <c r="C1045" s="14" t="s">
        <v>1449</v>
      </c>
      <c r="D1045" s="14" t="s">
        <v>11</v>
      </c>
    </row>
    <row r="1046" customFormat="false" ht="13.8" hidden="false" customHeight="false" outlineLevel="0" collapsed="false">
      <c r="A1046" s="1" t="s">
        <v>1510</v>
      </c>
      <c r="B1046" s="2" t="n">
        <v>103</v>
      </c>
      <c r="C1046" s="14" t="s">
        <v>1508</v>
      </c>
      <c r="D1046" s="14" t="s">
        <v>11</v>
      </c>
    </row>
    <row r="1047" customFormat="false" ht="13.8" hidden="false" customHeight="false" outlineLevel="0" collapsed="false">
      <c r="A1047" s="1" t="s">
        <v>1511</v>
      </c>
      <c r="B1047" s="2" t="n">
        <v>101</v>
      </c>
      <c r="C1047" s="14" t="s">
        <v>36</v>
      </c>
      <c r="D1047" s="14" t="s">
        <v>202</v>
      </c>
      <c r="F1047" s="5" t="s">
        <v>228</v>
      </c>
    </row>
    <row r="1048" customFormat="false" ht="13.8" hidden="false" customHeight="false" outlineLevel="0" collapsed="false">
      <c r="A1048" s="1" t="s">
        <v>1512</v>
      </c>
      <c r="B1048" s="2" t="n">
        <v>101</v>
      </c>
      <c r="C1048" s="14" t="s">
        <v>98</v>
      </c>
      <c r="D1048" s="14" t="s">
        <v>202</v>
      </c>
      <c r="F1048" s="5" t="s">
        <v>222</v>
      </c>
    </row>
    <row r="1049" customFormat="false" ht="13.8" hidden="false" customHeight="false" outlineLevel="0" collapsed="false">
      <c r="A1049" s="1" t="s">
        <v>1513</v>
      </c>
      <c r="B1049" s="2" t="n">
        <v>101</v>
      </c>
      <c r="C1049" s="14" t="s">
        <v>123</v>
      </c>
      <c r="D1049" s="14" t="s">
        <v>202</v>
      </c>
      <c r="F1049" s="5" t="s">
        <v>50</v>
      </c>
    </row>
    <row r="1050" customFormat="false" ht="13.8" hidden="false" customHeight="false" outlineLevel="0" collapsed="false">
      <c r="A1050" s="1" t="s">
        <v>1514</v>
      </c>
      <c r="B1050" s="2" t="n">
        <v>101</v>
      </c>
      <c r="C1050" s="14" t="s">
        <v>123</v>
      </c>
      <c r="D1050" s="14" t="s">
        <v>202</v>
      </c>
      <c r="F1050" s="5" t="s">
        <v>50</v>
      </c>
    </row>
    <row r="1051" customFormat="false" ht="13.8" hidden="false" customHeight="false" outlineLevel="0" collapsed="false">
      <c r="A1051" s="1" t="s">
        <v>1515</v>
      </c>
      <c r="B1051" s="2" t="n">
        <v>101</v>
      </c>
      <c r="C1051" s="14" t="s">
        <v>123</v>
      </c>
      <c r="D1051" s="14" t="s">
        <v>202</v>
      </c>
      <c r="F1051" s="5" t="s">
        <v>50</v>
      </c>
    </row>
    <row r="1052" customFormat="false" ht="13.8" hidden="false" customHeight="false" outlineLevel="0" collapsed="false">
      <c r="A1052" s="31" t="s">
        <v>1516</v>
      </c>
      <c r="B1052" s="2" t="n">
        <v>101</v>
      </c>
      <c r="C1052" s="14" t="s">
        <v>1517</v>
      </c>
      <c r="D1052" s="14" t="s">
        <v>202</v>
      </c>
      <c r="F1052" s="5" t="s">
        <v>177</v>
      </c>
    </row>
    <row r="1053" customFormat="false" ht="13.8" hidden="false" customHeight="false" outlineLevel="0" collapsed="false">
      <c r="A1053" s="31" t="s">
        <v>1518</v>
      </c>
      <c r="B1053" s="2" t="n">
        <v>101</v>
      </c>
      <c r="C1053" s="14" t="s">
        <v>1519</v>
      </c>
      <c r="D1053" s="14" t="s">
        <v>202</v>
      </c>
      <c r="F1053" s="5" t="s">
        <v>1520</v>
      </c>
    </row>
    <row r="1054" customFormat="false" ht="13.8" hidden="false" customHeight="false" outlineLevel="0" collapsed="false">
      <c r="A1054" s="1" t="s">
        <v>1521</v>
      </c>
      <c r="B1054" s="2" t="n">
        <v>101</v>
      </c>
      <c r="C1054" s="14" t="s">
        <v>98</v>
      </c>
      <c r="D1054" s="14" t="s">
        <v>202</v>
      </c>
    </row>
    <row r="1055" customFormat="false" ht="13.8" hidden="false" customHeight="false" outlineLevel="0" collapsed="false">
      <c r="A1055" s="1" t="s">
        <v>1522</v>
      </c>
      <c r="B1055" s="2" t="n">
        <v>101</v>
      </c>
      <c r="C1055" s="14" t="s">
        <v>1523</v>
      </c>
      <c r="D1055" s="14" t="s">
        <v>202</v>
      </c>
    </row>
    <row r="1056" customFormat="false" ht="13.8" hidden="false" customHeight="false" outlineLevel="0" collapsed="false">
      <c r="A1056" s="1" t="s">
        <v>1524</v>
      </c>
      <c r="B1056" s="2" t="n">
        <v>101</v>
      </c>
      <c r="C1056" s="14" t="s">
        <v>291</v>
      </c>
      <c r="D1056" s="14" t="s">
        <v>202</v>
      </c>
      <c r="F1056" s="5" t="s">
        <v>50</v>
      </c>
    </row>
    <row r="1057" customFormat="false" ht="13.8" hidden="false" customHeight="false" outlineLevel="0" collapsed="false">
      <c r="A1057" s="1" t="s">
        <v>1525</v>
      </c>
      <c r="B1057" s="2" t="n">
        <v>101</v>
      </c>
      <c r="C1057" s="14" t="s">
        <v>123</v>
      </c>
      <c r="D1057" s="14" t="s">
        <v>202</v>
      </c>
      <c r="F1057" s="5" t="s">
        <v>50</v>
      </c>
    </row>
    <row r="1058" customFormat="false" ht="13.8" hidden="false" customHeight="false" outlineLevel="0" collapsed="false">
      <c r="A1058" s="1" t="s">
        <v>1526</v>
      </c>
      <c r="B1058" s="2" t="n">
        <v>101</v>
      </c>
      <c r="C1058" s="14" t="s">
        <v>123</v>
      </c>
      <c r="D1058" s="14" t="s">
        <v>745</v>
      </c>
      <c r="F1058" s="5" t="s">
        <v>50</v>
      </c>
    </row>
    <row r="1059" customFormat="false" ht="13.8" hidden="false" customHeight="false" outlineLevel="0" collapsed="false">
      <c r="A1059" s="1" t="s">
        <v>1527</v>
      </c>
      <c r="B1059" s="2" t="n">
        <v>101</v>
      </c>
      <c r="C1059" s="14" t="s">
        <v>123</v>
      </c>
      <c r="D1059" s="14" t="s">
        <v>745</v>
      </c>
      <c r="F1059" s="5" t="s">
        <v>50</v>
      </c>
    </row>
    <row r="1060" customFormat="false" ht="13.8" hidden="false" customHeight="false" outlineLevel="0" collapsed="false">
      <c r="A1060" s="1" t="s">
        <v>1528</v>
      </c>
      <c r="B1060" s="2" t="n">
        <v>101</v>
      </c>
      <c r="C1060" s="14" t="s">
        <v>36</v>
      </c>
      <c r="D1060" s="14" t="s">
        <v>745</v>
      </c>
      <c r="F1060" s="5" t="s">
        <v>41</v>
      </c>
    </row>
    <row r="1061" customFormat="false" ht="13.8" hidden="false" customHeight="false" outlineLevel="0" collapsed="false">
      <c r="A1061" s="1" t="s">
        <v>1529</v>
      </c>
      <c r="B1061" s="2" t="n">
        <v>101</v>
      </c>
      <c r="C1061" s="14" t="s">
        <v>123</v>
      </c>
      <c r="D1061" s="14" t="s">
        <v>745</v>
      </c>
      <c r="F1061" s="5" t="s">
        <v>50</v>
      </c>
    </row>
    <row r="1062" customFormat="false" ht="13.8" hidden="false" customHeight="false" outlineLevel="0" collapsed="false">
      <c r="A1062" s="1" t="s">
        <v>1530</v>
      </c>
      <c r="B1062" s="2" t="n">
        <v>101</v>
      </c>
      <c r="C1062" s="14" t="s">
        <v>28</v>
      </c>
      <c r="D1062" s="14" t="s">
        <v>745</v>
      </c>
      <c r="F1062" s="5" t="s">
        <v>41</v>
      </c>
    </row>
    <row r="1063" customFormat="false" ht="13.8" hidden="false" customHeight="false" outlineLevel="0" collapsed="false">
      <c r="A1063" s="1" t="s">
        <v>1531</v>
      </c>
      <c r="B1063" s="2" t="n">
        <v>101</v>
      </c>
      <c r="C1063" s="14" t="s">
        <v>123</v>
      </c>
      <c r="D1063" s="14" t="s">
        <v>433</v>
      </c>
      <c r="F1063" s="5" t="s">
        <v>50</v>
      </c>
    </row>
    <row r="1064" customFormat="false" ht="13.8" hidden="false" customHeight="false" outlineLevel="0" collapsed="false">
      <c r="A1064" s="1" t="s">
        <v>1532</v>
      </c>
      <c r="B1064" s="2" t="n">
        <v>101</v>
      </c>
      <c r="C1064" s="14" t="s">
        <v>123</v>
      </c>
      <c r="D1064" s="14" t="s">
        <v>433</v>
      </c>
      <c r="F1064" s="5" t="s">
        <v>50</v>
      </c>
    </row>
    <row r="1065" customFormat="false" ht="13.8" hidden="false" customHeight="false" outlineLevel="0" collapsed="false">
      <c r="A1065" s="31" t="s">
        <v>1533</v>
      </c>
      <c r="B1065" s="2" t="n">
        <v>101</v>
      </c>
      <c r="C1065" s="14" t="s">
        <v>59</v>
      </c>
      <c r="D1065" s="14" t="s">
        <v>433</v>
      </c>
      <c r="F1065" s="5" t="s">
        <v>50</v>
      </c>
    </row>
    <row r="1066" customFormat="false" ht="13.8" hidden="false" customHeight="false" outlineLevel="0" collapsed="false">
      <c r="A1066" s="31" t="s">
        <v>1534</v>
      </c>
      <c r="B1066" s="2" t="n">
        <v>101</v>
      </c>
      <c r="C1066" s="14" t="s">
        <v>288</v>
      </c>
      <c r="D1066" s="14" t="s">
        <v>433</v>
      </c>
      <c r="F1066" s="5" t="s">
        <v>32</v>
      </c>
    </row>
    <row r="1067" customFormat="false" ht="13.8" hidden="false" customHeight="false" outlineLevel="0" collapsed="false">
      <c r="A1067" s="1" t="s">
        <v>1535</v>
      </c>
      <c r="B1067" s="2" t="n">
        <v>101</v>
      </c>
      <c r="C1067" s="14" t="s">
        <v>761</v>
      </c>
      <c r="D1067" s="14" t="s">
        <v>433</v>
      </c>
    </row>
    <row r="1068" customFormat="false" ht="13.8" hidden="false" customHeight="false" outlineLevel="0" collapsed="false">
      <c r="A1068" s="1" t="s">
        <v>1536</v>
      </c>
      <c r="B1068" s="2" t="n">
        <v>101</v>
      </c>
      <c r="C1068" s="14" t="s">
        <v>123</v>
      </c>
      <c r="D1068" s="14" t="s">
        <v>433</v>
      </c>
      <c r="F1068" s="5" t="s">
        <v>50</v>
      </c>
    </row>
    <row r="1069" customFormat="false" ht="13.8" hidden="false" customHeight="false" outlineLevel="0" collapsed="false">
      <c r="A1069" s="1" t="s">
        <v>1537</v>
      </c>
      <c r="B1069" s="2" t="n">
        <v>101</v>
      </c>
      <c r="C1069" s="35" t="s">
        <v>1538</v>
      </c>
      <c r="D1069" s="14" t="s">
        <v>433</v>
      </c>
      <c r="F1069" s="5" t="s">
        <v>41</v>
      </c>
    </row>
    <row r="1070" customFormat="false" ht="13.8" hidden="false" customHeight="false" outlineLevel="0" collapsed="false">
      <c r="A1070" s="1" t="s">
        <v>1539</v>
      </c>
      <c r="B1070" s="2" t="n">
        <v>101</v>
      </c>
      <c r="C1070" s="14" t="s">
        <v>123</v>
      </c>
      <c r="D1070" s="14" t="s">
        <v>357</v>
      </c>
      <c r="F1070" s="5" t="s">
        <v>147</v>
      </c>
    </row>
    <row r="1071" customFormat="false" ht="13.8" hidden="false" customHeight="false" outlineLevel="0" collapsed="false">
      <c r="A1071" s="1" t="s">
        <v>1540</v>
      </c>
      <c r="B1071" s="2" t="n">
        <v>101</v>
      </c>
      <c r="C1071" s="14" t="s">
        <v>123</v>
      </c>
      <c r="D1071" s="14" t="s">
        <v>357</v>
      </c>
      <c r="F1071" s="5" t="s">
        <v>147</v>
      </c>
    </row>
    <row r="1072" customFormat="false" ht="13.8" hidden="false" customHeight="false" outlineLevel="0" collapsed="false">
      <c r="A1072" s="1" t="s">
        <v>1541</v>
      </c>
      <c r="B1072" s="2" t="n">
        <v>101</v>
      </c>
      <c r="C1072" s="14" t="s">
        <v>123</v>
      </c>
      <c r="D1072" s="14" t="s">
        <v>357</v>
      </c>
      <c r="F1072" s="5" t="s">
        <v>50</v>
      </c>
    </row>
    <row r="1073" customFormat="false" ht="13.8" hidden="false" customHeight="false" outlineLevel="0" collapsed="false">
      <c r="A1073" s="1" t="s">
        <v>1542</v>
      </c>
      <c r="B1073" s="2" t="n">
        <v>101</v>
      </c>
      <c r="C1073" s="14" t="s">
        <v>123</v>
      </c>
      <c r="D1073" s="14" t="s">
        <v>357</v>
      </c>
      <c r="F1073" s="5" t="s">
        <v>222</v>
      </c>
    </row>
    <row r="1074" customFormat="false" ht="13.8" hidden="false" customHeight="false" outlineLevel="0" collapsed="false">
      <c r="A1074" s="1" t="s">
        <v>1543</v>
      </c>
      <c r="B1074" s="2" t="n">
        <v>102</v>
      </c>
      <c r="C1074" s="14" t="s">
        <v>123</v>
      </c>
      <c r="D1074" s="14" t="s">
        <v>1167</v>
      </c>
      <c r="F1074" s="5" t="s">
        <v>50</v>
      </c>
    </row>
    <row r="1075" customFormat="false" ht="13.8" hidden="false" customHeight="false" outlineLevel="0" collapsed="false">
      <c r="A1075" s="1" t="s">
        <v>1544</v>
      </c>
      <c r="B1075" s="2" t="n">
        <v>102</v>
      </c>
      <c r="C1075" s="14" t="s">
        <v>123</v>
      </c>
      <c r="D1075" s="14" t="s">
        <v>1167</v>
      </c>
      <c r="F1075" s="5" t="s">
        <v>50</v>
      </c>
    </row>
    <row r="1076" customFormat="false" ht="13.8" hidden="false" customHeight="false" outlineLevel="0" collapsed="false">
      <c r="A1076" s="1" t="s">
        <v>1545</v>
      </c>
      <c r="B1076" s="2" t="n">
        <v>102</v>
      </c>
      <c r="C1076" s="14" t="s">
        <v>123</v>
      </c>
      <c r="D1076" s="14" t="s">
        <v>1167</v>
      </c>
      <c r="F1076" s="5" t="s">
        <v>50</v>
      </c>
    </row>
    <row r="1077" customFormat="false" ht="13.8" hidden="false" customHeight="false" outlineLevel="0" collapsed="false">
      <c r="A1077" s="1" t="s">
        <v>1546</v>
      </c>
      <c r="B1077" s="2" t="n">
        <v>102</v>
      </c>
      <c r="C1077" s="14" t="s">
        <v>123</v>
      </c>
      <c r="D1077" s="14" t="s">
        <v>1167</v>
      </c>
      <c r="F1077" s="5" t="s">
        <v>50</v>
      </c>
    </row>
    <row r="1078" customFormat="false" ht="13.8" hidden="false" customHeight="false" outlineLevel="0" collapsed="false">
      <c r="A1078" s="1" t="s">
        <v>1547</v>
      </c>
      <c r="B1078" s="2" t="n">
        <v>101</v>
      </c>
      <c r="C1078" s="14" t="s">
        <v>123</v>
      </c>
      <c r="D1078" s="14" t="s">
        <v>767</v>
      </c>
      <c r="F1078" s="5" t="s">
        <v>147</v>
      </c>
    </row>
    <row r="1079" customFormat="false" ht="13.8" hidden="false" customHeight="false" outlineLevel="0" collapsed="false">
      <c r="A1079" s="1" t="s">
        <v>1548</v>
      </c>
      <c r="B1079" s="2" t="n">
        <v>101</v>
      </c>
      <c r="C1079" s="14" t="s">
        <v>1549</v>
      </c>
      <c r="D1079" s="14" t="s">
        <v>767</v>
      </c>
      <c r="F1079" s="5" t="s">
        <v>167</v>
      </c>
    </row>
    <row r="1080" customFormat="false" ht="13.8" hidden="false" customHeight="false" outlineLevel="0" collapsed="false">
      <c r="A1080" s="1" t="s">
        <v>1550</v>
      </c>
      <c r="B1080" s="2" t="n">
        <v>101</v>
      </c>
      <c r="C1080" s="14" t="s">
        <v>291</v>
      </c>
      <c r="D1080" s="14" t="s">
        <v>767</v>
      </c>
    </row>
    <row r="1081" customFormat="false" ht="13.8" hidden="false" customHeight="false" outlineLevel="0" collapsed="false">
      <c r="A1081" s="1" t="s">
        <v>1551</v>
      </c>
      <c r="B1081" s="2" t="n">
        <v>101</v>
      </c>
      <c r="C1081" s="14" t="s">
        <v>291</v>
      </c>
      <c r="D1081" s="14" t="s">
        <v>767</v>
      </c>
    </row>
    <row r="1082" customFormat="false" ht="13.8" hidden="false" customHeight="false" outlineLevel="0" collapsed="false">
      <c r="A1082" s="1" t="s">
        <v>1552</v>
      </c>
      <c r="B1082" s="2" t="n">
        <v>101</v>
      </c>
      <c r="C1082" s="14" t="s">
        <v>123</v>
      </c>
      <c r="D1082" s="14" t="s">
        <v>767</v>
      </c>
      <c r="F1082" s="5" t="s">
        <v>147</v>
      </c>
    </row>
    <row r="1083" customFormat="false" ht="13.8" hidden="false" customHeight="false" outlineLevel="0" collapsed="false">
      <c r="A1083" s="1" t="s">
        <v>1553</v>
      </c>
      <c r="B1083" s="2" t="n">
        <v>106</v>
      </c>
      <c r="C1083" s="14" t="s">
        <v>1554</v>
      </c>
      <c r="D1083" s="14" t="s">
        <v>767</v>
      </c>
      <c r="F1083" s="5" t="s">
        <v>222</v>
      </c>
    </row>
    <row r="1084" customFormat="false" ht="13.8" hidden="false" customHeight="false" outlineLevel="0" collapsed="false">
      <c r="A1084" s="1" t="s">
        <v>1555</v>
      </c>
      <c r="B1084" s="2" t="n">
        <v>106</v>
      </c>
      <c r="C1084" s="14" t="s">
        <v>1556</v>
      </c>
      <c r="D1084" s="14" t="s">
        <v>767</v>
      </c>
      <c r="F1084" s="5" t="s">
        <v>50</v>
      </c>
    </row>
    <row r="1085" customFormat="false" ht="13.8" hidden="false" customHeight="false" outlineLevel="0" collapsed="false">
      <c r="A1085" s="1" t="s">
        <v>1557</v>
      </c>
      <c r="B1085" s="2" t="n">
        <v>106</v>
      </c>
      <c r="C1085" s="14" t="s">
        <v>1556</v>
      </c>
      <c r="D1085" s="14" t="s">
        <v>767</v>
      </c>
      <c r="F1085" s="5" t="s">
        <v>15</v>
      </c>
    </row>
    <row r="1086" customFormat="false" ht="13.8" hidden="false" customHeight="false" outlineLevel="0" collapsed="false">
      <c r="A1086" s="1" t="s">
        <v>1558</v>
      </c>
      <c r="B1086" s="2" t="n">
        <v>106</v>
      </c>
      <c r="C1086" s="14" t="s">
        <v>74</v>
      </c>
      <c r="D1086" s="14" t="s">
        <v>767</v>
      </c>
      <c r="F1086" s="5" t="s">
        <v>41</v>
      </c>
    </row>
    <row r="1087" customFormat="false" ht="13.8" hidden="false" customHeight="false" outlineLevel="0" collapsed="false">
      <c r="A1087" s="1" t="s">
        <v>1559</v>
      </c>
      <c r="B1087" s="2" t="n">
        <v>106</v>
      </c>
      <c r="C1087" s="14" t="s">
        <v>1560</v>
      </c>
      <c r="D1087" s="14" t="s">
        <v>767</v>
      </c>
      <c r="F1087" s="5" t="s">
        <v>15</v>
      </c>
    </row>
    <row r="1088" customFormat="false" ht="13.8" hidden="false" customHeight="false" outlineLevel="0" collapsed="false">
      <c r="A1088" s="1" t="s">
        <v>1561</v>
      </c>
      <c r="B1088" s="2" t="n">
        <v>106</v>
      </c>
      <c r="C1088" s="14" t="s">
        <v>1562</v>
      </c>
      <c r="D1088" s="14" t="s">
        <v>767</v>
      </c>
    </row>
    <row r="1089" customFormat="false" ht="13.8" hidden="false" customHeight="false" outlineLevel="0" collapsed="false">
      <c r="A1089" s="1" t="s">
        <v>1563</v>
      </c>
      <c r="B1089" s="2" t="n">
        <v>106</v>
      </c>
      <c r="C1089" s="14" t="s">
        <v>1564</v>
      </c>
      <c r="D1089" s="14" t="s">
        <v>767</v>
      </c>
      <c r="F1089" s="5" t="s">
        <v>361</v>
      </c>
    </row>
    <row r="1090" customFormat="false" ht="13.8" hidden="false" customHeight="false" outlineLevel="0" collapsed="false">
      <c r="A1090" s="1" t="s">
        <v>1565</v>
      </c>
      <c r="B1090" s="2" t="n">
        <v>106</v>
      </c>
      <c r="C1090" s="14" t="s">
        <v>123</v>
      </c>
      <c r="D1090" s="14" t="s">
        <v>767</v>
      </c>
      <c r="F1090" s="5" t="s">
        <v>50</v>
      </c>
      <c r="G1090" s="27" t="n">
        <v>37635</v>
      </c>
    </row>
    <row r="1091" customFormat="false" ht="13.8" hidden="false" customHeight="false" outlineLevel="0" collapsed="false">
      <c r="A1091" s="11" t="s">
        <v>1566</v>
      </c>
      <c r="B1091" s="11"/>
      <c r="C1091" s="11"/>
      <c r="D1091" s="11"/>
      <c r="E1091" s="11"/>
      <c r="F1091" s="11"/>
      <c r="G1091" s="11"/>
    </row>
    <row r="1092" customFormat="false" ht="13.8" hidden="false" customHeight="false" outlineLevel="0" collapsed="false">
      <c r="A1092" s="1" t="s">
        <v>1567</v>
      </c>
      <c r="B1092" s="2" t="n">
        <v>101</v>
      </c>
      <c r="C1092" s="14" t="s">
        <v>123</v>
      </c>
      <c r="D1092" s="14" t="s">
        <v>11</v>
      </c>
      <c r="F1092" s="5" t="s">
        <v>50</v>
      </c>
      <c r="G1092" s="27"/>
    </row>
    <row r="1093" customFormat="false" ht="13.8" hidden="false" customHeight="false" outlineLevel="0" collapsed="false">
      <c r="A1093" s="1" t="s">
        <v>1568</v>
      </c>
      <c r="B1093" s="2" t="n">
        <v>101</v>
      </c>
      <c r="C1093" s="14" t="s">
        <v>1569</v>
      </c>
      <c r="D1093" s="14" t="s">
        <v>11</v>
      </c>
      <c r="G1093" s="27"/>
    </row>
    <row r="1094" customFormat="false" ht="13.8" hidden="false" customHeight="false" outlineLevel="0" collapsed="false">
      <c r="A1094" s="1" t="s">
        <v>1570</v>
      </c>
      <c r="B1094" s="2" t="n">
        <v>101</v>
      </c>
      <c r="C1094" s="14" t="s">
        <v>1571</v>
      </c>
      <c r="D1094" s="14" t="s">
        <v>11</v>
      </c>
      <c r="G1094" s="27"/>
    </row>
    <row r="1095" customFormat="false" ht="13.8" hidden="false" customHeight="false" outlineLevel="0" collapsed="false">
      <c r="A1095" s="1" t="s">
        <v>1572</v>
      </c>
      <c r="B1095" s="2" t="n">
        <v>101</v>
      </c>
      <c r="C1095" s="14" t="s">
        <v>123</v>
      </c>
      <c r="D1095" s="14" t="s">
        <v>11</v>
      </c>
      <c r="F1095" s="5" t="s">
        <v>147</v>
      </c>
      <c r="G1095" s="27"/>
    </row>
    <row r="1096" customFormat="false" ht="13.8" hidden="false" customHeight="false" outlineLevel="0" collapsed="false">
      <c r="A1096" s="1" t="s">
        <v>1573</v>
      </c>
      <c r="B1096" s="2" t="n">
        <v>102</v>
      </c>
      <c r="C1096" s="14" t="s">
        <v>1377</v>
      </c>
      <c r="D1096" s="14" t="s">
        <v>11</v>
      </c>
      <c r="G1096" s="27"/>
      <c r="H1096" s="6" t="s">
        <v>1574</v>
      </c>
    </row>
    <row r="1097" customFormat="false" ht="13.8" hidden="false" customHeight="false" outlineLevel="0" collapsed="false">
      <c r="A1097" s="1" t="s">
        <v>1575</v>
      </c>
      <c r="B1097" s="2" t="n">
        <v>102</v>
      </c>
      <c r="C1097" s="14" t="s">
        <v>123</v>
      </c>
      <c r="D1097" s="14" t="s">
        <v>11</v>
      </c>
      <c r="F1097" s="5" t="s">
        <v>50</v>
      </c>
      <c r="G1097" s="27"/>
    </row>
    <row r="1098" customFormat="false" ht="13.8" hidden="false" customHeight="false" outlineLevel="0" collapsed="false">
      <c r="A1098" s="1" t="s">
        <v>1576</v>
      </c>
      <c r="B1098" s="2" t="n">
        <v>102</v>
      </c>
      <c r="C1098" s="14" t="s">
        <v>123</v>
      </c>
      <c r="D1098" s="14" t="s">
        <v>11</v>
      </c>
      <c r="F1098" s="5" t="s">
        <v>50</v>
      </c>
      <c r="G1098" s="27"/>
    </row>
    <row r="1099" customFormat="false" ht="13.8" hidden="false" customHeight="false" outlineLevel="0" collapsed="false">
      <c r="A1099" s="1" t="s">
        <v>1577</v>
      </c>
      <c r="B1099" s="2" t="n">
        <v>102</v>
      </c>
      <c r="C1099" s="14" t="s">
        <v>838</v>
      </c>
      <c r="D1099" s="14" t="s">
        <v>11</v>
      </c>
      <c r="F1099" s="5" t="s">
        <v>41</v>
      </c>
      <c r="G1099" s="27"/>
    </row>
    <row r="1100" customFormat="false" ht="13.8" hidden="false" customHeight="false" outlineLevel="0" collapsed="false">
      <c r="A1100" s="1" t="s">
        <v>1578</v>
      </c>
      <c r="B1100" s="2" t="n">
        <v>101</v>
      </c>
      <c r="C1100" s="14" t="s">
        <v>123</v>
      </c>
      <c r="D1100" s="14" t="s">
        <v>1042</v>
      </c>
      <c r="F1100" s="5" t="s">
        <v>41</v>
      </c>
      <c r="G1100" s="27"/>
      <c r="H1100" s="6" t="s">
        <v>1579</v>
      </c>
    </row>
    <row r="1101" customFormat="false" ht="13.8" hidden="false" customHeight="false" outlineLevel="0" collapsed="false">
      <c r="A1101" s="1" t="s">
        <v>1580</v>
      </c>
      <c r="B1101" s="2" t="n">
        <v>101</v>
      </c>
      <c r="C1101" s="14" t="s">
        <v>1581</v>
      </c>
      <c r="D1101" s="14" t="s">
        <v>1042</v>
      </c>
    </row>
    <row r="1102" customFormat="false" ht="13.8" hidden="false" customHeight="false" outlineLevel="0" collapsed="false">
      <c r="A1102" s="1" t="s">
        <v>1582</v>
      </c>
      <c r="B1102" s="2" t="n">
        <v>101</v>
      </c>
      <c r="C1102" s="14" t="s">
        <v>55</v>
      </c>
      <c r="D1102" s="14" t="s">
        <v>1042</v>
      </c>
      <c r="F1102" s="5" t="s">
        <v>152</v>
      </c>
    </row>
    <row r="1103" customFormat="false" ht="13.8" hidden="false" customHeight="false" outlineLevel="0" collapsed="false">
      <c r="A1103" s="1" t="s">
        <v>1583</v>
      </c>
      <c r="B1103" s="2" t="n">
        <v>101</v>
      </c>
      <c r="C1103" s="14" t="s">
        <v>123</v>
      </c>
      <c r="D1103" s="14" t="s">
        <v>1042</v>
      </c>
      <c r="F1103" s="5" t="s">
        <v>50</v>
      </c>
    </row>
    <row r="1104" customFormat="false" ht="13.8" hidden="false" customHeight="false" outlineLevel="0" collapsed="false">
      <c r="A1104" s="31" t="s">
        <v>1584</v>
      </c>
      <c r="B1104" s="2" t="n">
        <v>101</v>
      </c>
      <c r="C1104" s="14" t="s">
        <v>55</v>
      </c>
      <c r="D1104" s="14" t="s">
        <v>1042</v>
      </c>
      <c r="E1104" s="4" t="n">
        <v>38315</v>
      </c>
    </row>
    <row r="1105" customFormat="false" ht="13.8" hidden="false" customHeight="false" outlineLevel="0" collapsed="false">
      <c r="A1105" s="1" t="s">
        <v>1585</v>
      </c>
      <c r="B1105" s="2" t="n">
        <v>101</v>
      </c>
      <c r="C1105" s="14" t="s">
        <v>123</v>
      </c>
      <c r="D1105" s="14" t="s">
        <v>1042</v>
      </c>
      <c r="F1105" s="5" t="s">
        <v>222</v>
      </c>
    </row>
    <row r="1106" customFormat="false" ht="13.8" hidden="false" customHeight="false" outlineLevel="0" collapsed="false">
      <c r="A1106" s="1" t="s">
        <v>1586</v>
      </c>
      <c r="B1106" s="2" t="n">
        <v>101</v>
      </c>
      <c r="C1106" s="14" t="s">
        <v>98</v>
      </c>
      <c r="D1106" s="14" t="s">
        <v>1167</v>
      </c>
      <c r="F1106" s="5" t="s">
        <v>41</v>
      </c>
      <c r="H1106" s="6" t="s">
        <v>1587</v>
      </c>
    </row>
    <row r="1107" customFormat="false" ht="13.8" hidden="false" customHeight="false" outlineLevel="0" collapsed="false">
      <c r="A1107" s="1" t="s">
        <v>1588</v>
      </c>
      <c r="B1107" s="2" t="n">
        <v>101</v>
      </c>
      <c r="C1107" s="14" t="s">
        <v>123</v>
      </c>
      <c r="D1107" s="14" t="s">
        <v>1167</v>
      </c>
      <c r="F1107" s="5" t="s">
        <v>50</v>
      </c>
    </row>
    <row r="1108" customFormat="false" ht="13.8" hidden="false" customHeight="false" outlineLevel="0" collapsed="false">
      <c r="A1108" s="1" t="s">
        <v>1589</v>
      </c>
      <c r="B1108" s="2" t="n">
        <v>101</v>
      </c>
      <c r="C1108" s="14" t="s">
        <v>513</v>
      </c>
      <c r="D1108" s="14" t="s">
        <v>1167</v>
      </c>
    </row>
    <row r="1109" customFormat="false" ht="13.8" hidden="false" customHeight="false" outlineLevel="0" collapsed="false">
      <c r="A1109" s="1" t="s">
        <v>1590</v>
      </c>
      <c r="B1109" s="2" t="n">
        <v>101</v>
      </c>
      <c r="C1109" s="3" t="s">
        <v>1175</v>
      </c>
      <c r="D1109" s="3" t="s">
        <v>1167</v>
      </c>
    </row>
    <row r="1110" customFormat="false" ht="13.8" hidden="false" customHeight="false" outlineLevel="0" collapsed="false">
      <c r="A1110" s="1" t="s">
        <v>1591</v>
      </c>
      <c r="B1110" s="2" t="n">
        <v>101</v>
      </c>
      <c r="C1110" s="14" t="s">
        <v>123</v>
      </c>
      <c r="D1110" s="14" t="s">
        <v>1167</v>
      </c>
      <c r="F1110" s="5" t="s">
        <v>50</v>
      </c>
    </row>
    <row r="1111" customFormat="false" ht="13.8" hidden="false" customHeight="false" outlineLevel="0" collapsed="false">
      <c r="A1111" s="1" t="s">
        <v>1592</v>
      </c>
      <c r="B1111" s="2" t="n">
        <v>101</v>
      </c>
      <c r="C1111" s="14" t="s">
        <v>123</v>
      </c>
      <c r="D1111" s="14" t="s">
        <v>1167</v>
      </c>
      <c r="F1111" s="5" t="s">
        <v>50</v>
      </c>
    </row>
    <row r="1112" customFormat="false" ht="13.8" hidden="false" customHeight="false" outlineLevel="0" collapsed="false">
      <c r="A1112" s="1" t="s">
        <v>1593</v>
      </c>
      <c r="B1112" s="2" t="n">
        <v>101</v>
      </c>
      <c r="C1112" s="14" t="s">
        <v>123</v>
      </c>
      <c r="D1112" s="14" t="s">
        <v>1167</v>
      </c>
      <c r="F1112" s="5" t="s">
        <v>50</v>
      </c>
    </row>
    <row r="1113" customFormat="false" ht="13.8" hidden="false" customHeight="false" outlineLevel="0" collapsed="false">
      <c r="A1113" s="1" t="s">
        <v>1594</v>
      </c>
      <c r="B1113" s="2" t="n">
        <v>101</v>
      </c>
      <c r="C1113" s="14" t="s">
        <v>1595</v>
      </c>
      <c r="D1113" s="14" t="s">
        <v>745</v>
      </c>
      <c r="F1113" s="5" t="s">
        <v>41</v>
      </c>
      <c r="H1113" s="6" t="s">
        <v>1596</v>
      </c>
    </row>
    <row r="1114" customFormat="false" ht="13.8" hidden="false" customHeight="false" outlineLevel="0" collapsed="false">
      <c r="A1114" s="1" t="s">
        <v>1597</v>
      </c>
      <c r="B1114" s="2" t="n">
        <v>101</v>
      </c>
      <c r="C1114" s="14" t="s">
        <v>123</v>
      </c>
      <c r="D1114" s="14" t="s">
        <v>745</v>
      </c>
      <c r="F1114" s="5" t="s">
        <v>228</v>
      </c>
    </row>
    <row r="1115" customFormat="false" ht="13.8" hidden="false" customHeight="false" outlineLevel="0" collapsed="false">
      <c r="A1115" s="1" t="s">
        <v>1598</v>
      </c>
      <c r="B1115" s="2" t="n">
        <v>101</v>
      </c>
      <c r="C1115" s="14" t="s">
        <v>123</v>
      </c>
      <c r="D1115" s="14" t="s">
        <v>745</v>
      </c>
      <c r="F1115" s="5" t="s">
        <v>50</v>
      </c>
    </row>
    <row r="1116" customFormat="false" ht="13.8" hidden="false" customHeight="false" outlineLevel="0" collapsed="false">
      <c r="A1116" s="1" t="s">
        <v>1599</v>
      </c>
      <c r="B1116" s="2" t="n">
        <v>101</v>
      </c>
      <c r="C1116" s="14" t="s">
        <v>123</v>
      </c>
      <c r="D1116" s="14" t="s">
        <v>745</v>
      </c>
      <c r="E1116" s="4" t="n">
        <v>38306</v>
      </c>
      <c r="F1116" s="5" t="s">
        <v>1600</v>
      </c>
    </row>
    <row r="1117" customFormat="false" ht="13.8" hidden="false" customHeight="false" outlineLevel="0" collapsed="false">
      <c r="A1117" s="1" t="s">
        <v>1601</v>
      </c>
      <c r="B1117" s="2" t="n">
        <v>101</v>
      </c>
      <c r="C1117" s="14" t="s">
        <v>1602</v>
      </c>
      <c r="D1117" s="14" t="s">
        <v>745</v>
      </c>
    </row>
    <row r="1118" customFormat="false" ht="13.8" hidden="false" customHeight="false" outlineLevel="0" collapsed="false">
      <c r="A1118" s="32" t="s">
        <v>1603</v>
      </c>
      <c r="B1118" s="2" t="n">
        <v>101</v>
      </c>
      <c r="C1118" s="14" t="s">
        <v>1604</v>
      </c>
      <c r="D1118" s="14" t="s">
        <v>745</v>
      </c>
      <c r="G1118" s="27" t="n">
        <v>37635</v>
      </c>
    </row>
    <row r="1119" customFormat="false" ht="13.8" hidden="false" customHeight="false" outlineLevel="0" collapsed="false">
      <c r="A1119" s="1" t="s">
        <v>1605</v>
      </c>
      <c r="B1119" s="2" t="n">
        <v>101</v>
      </c>
      <c r="C1119" s="14" t="s">
        <v>123</v>
      </c>
      <c r="D1119" s="14" t="s">
        <v>745</v>
      </c>
      <c r="F1119" s="5" t="s">
        <v>50</v>
      </c>
    </row>
    <row r="1120" customFormat="false" ht="13.8" hidden="false" customHeight="false" outlineLevel="0" collapsed="false">
      <c r="A1120" s="1" t="s">
        <v>1606</v>
      </c>
      <c r="B1120" s="2" t="n">
        <v>101</v>
      </c>
      <c r="C1120" s="14" t="s">
        <v>123</v>
      </c>
      <c r="D1120" s="14" t="s">
        <v>745</v>
      </c>
      <c r="F1120" s="5" t="s">
        <v>50</v>
      </c>
    </row>
    <row r="1121" customFormat="false" ht="13.8" hidden="false" customHeight="false" outlineLevel="0" collapsed="false">
      <c r="A1121" s="1" t="s">
        <v>1607</v>
      </c>
      <c r="B1121" s="2" t="n">
        <v>101</v>
      </c>
      <c r="C1121" s="14" t="s">
        <v>123</v>
      </c>
      <c r="D1121" s="14" t="s">
        <v>745</v>
      </c>
      <c r="F1121" s="5" t="s">
        <v>50</v>
      </c>
    </row>
    <row r="1122" customFormat="false" ht="13.8" hidden="false" customHeight="false" outlineLevel="0" collapsed="false">
      <c r="A1122" s="1" t="s">
        <v>1608</v>
      </c>
      <c r="B1122" s="2" t="n">
        <v>101</v>
      </c>
      <c r="C1122" s="14" t="s">
        <v>123</v>
      </c>
      <c r="D1122" s="14" t="s">
        <v>745</v>
      </c>
      <c r="F1122" s="5" t="s">
        <v>50</v>
      </c>
    </row>
    <row r="1123" customFormat="false" ht="13.8" hidden="false" customHeight="false" outlineLevel="0" collapsed="false">
      <c r="A1123" s="1" t="s">
        <v>1609</v>
      </c>
      <c r="B1123" s="2" t="n">
        <v>101</v>
      </c>
      <c r="C1123" s="14" t="s">
        <v>36</v>
      </c>
      <c r="D1123" s="14" t="s">
        <v>357</v>
      </c>
      <c r="F1123" s="5" t="s">
        <v>41</v>
      </c>
      <c r="H1123" s="6" t="s">
        <v>572</v>
      </c>
    </row>
    <row r="1124" customFormat="false" ht="13.8" hidden="false" customHeight="false" outlineLevel="0" collapsed="false">
      <c r="A1124" s="1" t="s">
        <v>1610</v>
      </c>
      <c r="B1124" s="2" t="n">
        <v>101</v>
      </c>
      <c r="C1124" s="14" t="s">
        <v>123</v>
      </c>
      <c r="D1124" s="14" t="s">
        <v>357</v>
      </c>
      <c r="F1124" s="5" t="s">
        <v>50</v>
      </c>
      <c r="H1124" s="6" t="s">
        <v>1611</v>
      </c>
    </row>
    <row r="1125" customFormat="false" ht="13.8" hidden="false" customHeight="false" outlineLevel="0" collapsed="false">
      <c r="A1125" s="1" t="s">
        <v>1612</v>
      </c>
      <c r="B1125" s="2" t="n">
        <v>101</v>
      </c>
      <c r="C1125" s="14" t="s">
        <v>123</v>
      </c>
      <c r="D1125" s="14" t="s">
        <v>357</v>
      </c>
      <c r="F1125" s="5" t="s">
        <v>147</v>
      </c>
    </row>
    <row r="1126" customFormat="false" ht="13.8" hidden="false" customHeight="false" outlineLevel="0" collapsed="false">
      <c r="A1126" s="1" t="s">
        <v>1613</v>
      </c>
      <c r="B1126" s="2" t="n">
        <v>101</v>
      </c>
      <c r="C1126" s="14" t="s">
        <v>123</v>
      </c>
      <c r="D1126" s="14" t="s">
        <v>357</v>
      </c>
      <c r="F1126" s="5" t="s">
        <v>228</v>
      </c>
    </row>
    <row r="1127" customFormat="false" ht="13.8" hidden="false" customHeight="false" outlineLevel="0" collapsed="false">
      <c r="A1127" s="1" t="s">
        <v>1614</v>
      </c>
      <c r="B1127" s="2" t="n">
        <v>101</v>
      </c>
      <c r="C1127" s="14" t="s">
        <v>123</v>
      </c>
      <c r="D1127" s="14" t="s">
        <v>1042</v>
      </c>
      <c r="F1127" s="5" t="s">
        <v>50</v>
      </c>
    </row>
    <row r="1128" customFormat="false" ht="13.8" hidden="false" customHeight="false" outlineLevel="0" collapsed="false">
      <c r="A1128" s="1" t="s">
        <v>1615</v>
      </c>
      <c r="B1128" s="2" t="n">
        <v>101</v>
      </c>
      <c r="C1128" s="14" t="s">
        <v>123</v>
      </c>
      <c r="D1128" s="14" t="s">
        <v>1042</v>
      </c>
      <c r="F1128" s="5" t="s">
        <v>41</v>
      </c>
      <c r="H1128" s="6" t="s">
        <v>1616</v>
      </c>
    </row>
    <row r="1129" customFormat="false" ht="13.8" hidden="false" customHeight="false" outlineLevel="0" collapsed="false">
      <c r="A1129" s="1" t="s">
        <v>1617</v>
      </c>
      <c r="B1129" s="2" t="n">
        <v>101</v>
      </c>
      <c r="C1129" s="14" t="s">
        <v>36</v>
      </c>
      <c r="D1129" s="14" t="s">
        <v>1042</v>
      </c>
      <c r="F1129" s="5" t="s">
        <v>50</v>
      </c>
      <c r="H1129" s="6" t="s">
        <v>1618</v>
      </c>
    </row>
    <row r="1130" customFormat="false" ht="13.8" hidden="false" customHeight="false" outlineLevel="0" collapsed="false">
      <c r="A1130" s="1" t="s">
        <v>1619</v>
      </c>
      <c r="B1130" s="2" t="n">
        <v>101</v>
      </c>
      <c r="C1130" s="14" t="s">
        <v>123</v>
      </c>
      <c r="D1130" s="14" t="s">
        <v>1042</v>
      </c>
      <c r="F1130" s="5" t="s">
        <v>152</v>
      </c>
    </row>
    <row r="1131" customFormat="false" ht="13.8" hidden="false" customHeight="false" outlineLevel="0" collapsed="false">
      <c r="A1131" s="1" t="s">
        <v>1620</v>
      </c>
      <c r="B1131" s="2" t="n">
        <v>101</v>
      </c>
      <c r="C1131" s="14" t="s">
        <v>123</v>
      </c>
      <c r="D1131" s="14" t="s">
        <v>1042</v>
      </c>
      <c r="F1131" s="5" t="s">
        <v>50</v>
      </c>
    </row>
    <row r="1132" customFormat="false" ht="13.8" hidden="false" customHeight="false" outlineLevel="0" collapsed="false">
      <c r="A1132" s="1" t="s">
        <v>1621</v>
      </c>
      <c r="B1132" s="2" t="n">
        <v>101</v>
      </c>
      <c r="C1132" s="14" t="s">
        <v>123</v>
      </c>
      <c r="D1132" s="14" t="s">
        <v>1042</v>
      </c>
      <c r="F1132" s="5" t="s">
        <v>152</v>
      </c>
    </row>
    <row r="1133" customFormat="false" ht="13.8" hidden="false" customHeight="false" outlineLevel="0" collapsed="false">
      <c r="A1133" s="1" t="s">
        <v>1622</v>
      </c>
      <c r="B1133" s="2" t="n">
        <v>101</v>
      </c>
      <c r="C1133" s="14" t="s">
        <v>98</v>
      </c>
      <c r="D1133" s="14" t="s">
        <v>1042</v>
      </c>
      <c r="F1133" s="5" t="s">
        <v>152</v>
      </c>
    </row>
    <row r="1134" customFormat="false" ht="13.8" hidden="false" customHeight="false" outlineLevel="0" collapsed="false">
      <c r="A1134" s="1" t="s">
        <v>1623</v>
      </c>
      <c r="B1134" s="2" t="n">
        <v>101</v>
      </c>
      <c r="C1134" s="14" t="s">
        <v>55</v>
      </c>
      <c r="D1134" s="14" t="s">
        <v>1042</v>
      </c>
      <c r="F1134" s="5" t="s">
        <v>152</v>
      </c>
    </row>
    <row r="1135" customFormat="false" ht="13.8" hidden="false" customHeight="false" outlineLevel="0" collapsed="false">
      <c r="A1135" s="1" t="s">
        <v>1624</v>
      </c>
      <c r="B1135" s="2" t="n">
        <v>101</v>
      </c>
      <c r="C1135" s="14" t="s">
        <v>1625</v>
      </c>
      <c r="D1135" s="14" t="s">
        <v>1042</v>
      </c>
      <c r="F1135" s="5" t="s">
        <v>152</v>
      </c>
    </row>
    <row r="1136" customFormat="false" ht="13.8" hidden="false" customHeight="false" outlineLevel="0" collapsed="false">
      <c r="A1136" s="1" t="s">
        <v>1626</v>
      </c>
      <c r="B1136" s="2" t="n">
        <v>101</v>
      </c>
      <c r="C1136" s="14" t="s">
        <v>123</v>
      </c>
      <c r="D1136" s="14" t="s">
        <v>202</v>
      </c>
      <c r="F1136" s="5" t="s">
        <v>50</v>
      </c>
    </row>
    <row r="1137" customFormat="false" ht="13.8" hidden="false" customHeight="false" outlineLevel="0" collapsed="false">
      <c r="A1137" s="1" t="s">
        <v>1627</v>
      </c>
      <c r="B1137" s="2" t="n">
        <v>101</v>
      </c>
      <c r="C1137" s="14" t="s">
        <v>123</v>
      </c>
      <c r="D1137" s="14" t="s">
        <v>202</v>
      </c>
      <c r="F1137" s="5" t="s">
        <v>50</v>
      </c>
    </row>
    <row r="1138" customFormat="false" ht="13.8" hidden="false" customHeight="false" outlineLevel="0" collapsed="false">
      <c r="A1138" s="1" t="s">
        <v>1628</v>
      </c>
      <c r="B1138" s="2" t="n">
        <v>101</v>
      </c>
      <c r="C1138" s="3" t="s">
        <v>941</v>
      </c>
      <c r="D1138" s="3" t="s">
        <v>202</v>
      </c>
    </row>
    <row r="1139" customFormat="false" ht="13.8" hidden="false" customHeight="false" outlineLevel="0" collapsed="false">
      <c r="A1139" s="1" t="s">
        <v>1629</v>
      </c>
      <c r="B1139" s="2" t="n">
        <v>101</v>
      </c>
      <c r="C1139" s="14" t="s">
        <v>36</v>
      </c>
      <c r="D1139" s="14" t="s">
        <v>202</v>
      </c>
    </row>
    <row r="1140" customFormat="false" ht="13.8" hidden="false" customHeight="false" outlineLevel="0" collapsed="false">
      <c r="A1140" s="1" t="s">
        <v>1630</v>
      </c>
      <c r="B1140" s="2" t="n">
        <v>101</v>
      </c>
      <c r="C1140" s="14" t="s">
        <v>36</v>
      </c>
      <c r="D1140" s="14" t="s">
        <v>202</v>
      </c>
    </row>
    <row r="1141" customFormat="false" ht="13.8" hidden="false" customHeight="false" outlineLevel="0" collapsed="false">
      <c r="A1141" s="1" t="s">
        <v>1631</v>
      </c>
      <c r="B1141" s="2" t="n">
        <v>101</v>
      </c>
      <c r="C1141" s="14" t="s">
        <v>1632</v>
      </c>
      <c r="D1141" s="14" t="s">
        <v>202</v>
      </c>
    </row>
    <row r="1142" customFormat="false" ht="13.8" hidden="false" customHeight="false" outlineLevel="0" collapsed="false">
      <c r="A1142" s="1" t="s">
        <v>1633</v>
      </c>
      <c r="B1142" s="2" t="n">
        <v>101</v>
      </c>
      <c r="C1142" s="14" t="s">
        <v>123</v>
      </c>
      <c r="D1142" s="14" t="s">
        <v>202</v>
      </c>
      <c r="F1142" s="5" t="s">
        <v>50</v>
      </c>
    </row>
    <row r="1143" customFormat="false" ht="13.8" hidden="false" customHeight="false" outlineLevel="0" collapsed="false">
      <c r="A1143" s="1" t="s">
        <v>1634</v>
      </c>
      <c r="B1143" s="2" t="n">
        <v>101</v>
      </c>
      <c r="C1143" s="14" t="s">
        <v>98</v>
      </c>
      <c r="D1143" s="14" t="s">
        <v>202</v>
      </c>
      <c r="F1143" s="5" t="s">
        <v>222</v>
      </c>
    </row>
    <row r="1144" customFormat="false" ht="13.8" hidden="false" customHeight="false" outlineLevel="0" collapsed="false">
      <c r="A1144" s="1" t="s">
        <v>1635</v>
      </c>
      <c r="B1144" s="2" t="n">
        <v>102</v>
      </c>
      <c r="C1144" s="14" t="s">
        <v>123</v>
      </c>
      <c r="D1144" s="14" t="s">
        <v>202</v>
      </c>
      <c r="F1144" s="5" t="s">
        <v>50</v>
      </c>
    </row>
    <row r="1145" customFormat="false" ht="13.8" hidden="false" customHeight="false" outlineLevel="0" collapsed="false">
      <c r="A1145" s="1" t="s">
        <v>1636</v>
      </c>
      <c r="B1145" s="2" t="n">
        <v>102</v>
      </c>
      <c r="C1145" s="14" t="s">
        <v>123</v>
      </c>
      <c r="D1145" s="14" t="s">
        <v>202</v>
      </c>
      <c r="F1145" s="5" t="s">
        <v>50</v>
      </c>
    </row>
    <row r="1146" customFormat="false" ht="13.8" hidden="false" customHeight="false" outlineLevel="0" collapsed="false">
      <c r="A1146" s="1" t="s">
        <v>1637</v>
      </c>
      <c r="B1146" s="2" t="n">
        <v>102</v>
      </c>
      <c r="C1146" s="14" t="s">
        <v>123</v>
      </c>
      <c r="D1146" s="14" t="s">
        <v>202</v>
      </c>
      <c r="F1146" s="5" t="s">
        <v>50</v>
      </c>
    </row>
    <row r="1147" customFormat="false" ht="13.8" hidden="false" customHeight="false" outlineLevel="0" collapsed="false">
      <c r="A1147" s="1" t="s">
        <v>1638</v>
      </c>
      <c r="B1147" s="2" t="n">
        <v>102</v>
      </c>
      <c r="C1147" s="14" t="s">
        <v>149</v>
      </c>
      <c r="D1147" s="14" t="s">
        <v>202</v>
      </c>
    </row>
    <row r="1148" customFormat="false" ht="13.8" hidden="false" customHeight="false" outlineLevel="0" collapsed="false">
      <c r="A1148" s="1" t="s">
        <v>1639</v>
      </c>
      <c r="B1148" s="2" t="n">
        <v>102</v>
      </c>
      <c r="C1148" s="14" t="s">
        <v>123</v>
      </c>
      <c r="D1148" s="14" t="s">
        <v>202</v>
      </c>
      <c r="F1148" s="5" t="s">
        <v>50</v>
      </c>
    </row>
    <row r="1149" customFormat="false" ht="13.8" hidden="false" customHeight="false" outlineLevel="0" collapsed="false">
      <c r="A1149" s="1" t="s">
        <v>1640</v>
      </c>
      <c r="B1149" s="2" t="n">
        <v>102</v>
      </c>
      <c r="C1149" s="14" t="s">
        <v>149</v>
      </c>
      <c r="D1149" s="14" t="s">
        <v>202</v>
      </c>
    </row>
    <row r="1150" customFormat="false" ht="13.8" hidden="false" customHeight="false" outlineLevel="0" collapsed="false">
      <c r="A1150" s="1" t="s">
        <v>1641</v>
      </c>
      <c r="B1150" s="2" t="n">
        <v>101</v>
      </c>
      <c r="C1150" s="14" t="s">
        <v>123</v>
      </c>
      <c r="D1150" s="14" t="s">
        <v>745</v>
      </c>
      <c r="F1150" s="5" t="s">
        <v>50</v>
      </c>
    </row>
    <row r="1151" customFormat="false" ht="13.8" hidden="false" customHeight="false" outlineLevel="0" collapsed="false">
      <c r="A1151" s="1" t="s">
        <v>1642</v>
      </c>
      <c r="B1151" s="2" t="n">
        <v>101</v>
      </c>
      <c r="C1151" s="14" t="s">
        <v>55</v>
      </c>
      <c r="D1151" s="14" t="s">
        <v>745</v>
      </c>
      <c r="F1151" s="5" t="s">
        <v>41</v>
      </c>
    </row>
    <row r="1152" customFormat="false" ht="13.8" hidden="false" customHeight="false" outlineLevel="0" collapsed="false">
      <c r="A1152" s="1" t="s">
        <v>1643</v>
      </c>
      <c r="B1152" s="2" t="n">
        <v>101</v>
      </c>
      <c r="C1152" s="14" t="s">
        <v>1175</v>
      </c>
      <c r="D1152" s="14" t="s">
        <v>745</v>
      </c>
    </row>
    <row r="1153" customFormat="false" ht="13.8" hidden="false" customHeight="false" outlineLevel="0" collapsed="false">
      <c r="A1153" s="1" t="s">
        <v>1644</v>
      </c>
      <c r="B1153" s="2" t="n">
        <v>101</v>
      </c>
      <c r="C1153" s="14" t="s">
        <v>1645</v>
      </c>
      <c r="D1153" s="14" t="s">
        <v>745</v>
      </c>
      <c r="F1153" s="5" t="s">
        <v>26</v>
      </c>
    </row>
    <row r="1154" customFormat="false" ht="13.8" hidden="false" customHeight="false" outlineLevel="0" collapsed="false">
      <c r="A1154" s="1" t="s">
        <v>1646</v>
      </c>
      <c r="B1154" s="2" t="n">
        <v>101</v>
      </c>
      <c r="C1154" s="14" t="s">
        <v>123</v>
      </c>
      <c r="D1154" s="3" t="s">
        <v>745</v>
      </c>
      <c r="F1154" s="5" t="s">
        <v>50</v>
      </c>
    </row>
    <row r="1155" customFormat="false" ht="13.8" hidden="false" customHeight="false" outlineLevel="0" collapsed="false">
      <c r="A1155" s="1" t="s">
        <v>1647</v>
      </c>
      <c r="B1155" s="2" t="n">
        <v>101</v>
      </c>
      <c r="C1155" s="14" t="s">
        <v>123</v>
      </c>
      <c r="D1155" s="3" t="s">
        <v>745</v>
      </c>
      <c r="F1155" s="5" t="s">
        <v>50</v>
      </c>
    </row>
    <row r="1156" customFormat="false" ht="13.8" hidden="false" customHeight="false" outlineLevel="0" collapsed="false">
      <c r="A1156" s="1" t="s">
        <v>1648</v>
      </c>
      <c r="B1156" s="2" t="n">
        <v>101</v>
      </c>
      <c r="C1156" s="3" t="s">
        <v>1649</v>
      </c>
      <c r="D1156" s="3" t="s">
        <v>745</v>
      </c>
    </row>
    <row r="1157" customFormat="false" ht="13.8" hidden="false" customHeight="false" outlineLevel="0" collapsed="false">
      <c r="A1157" s="1" t="s">
        <v>1650</v>
      </c>
      <c r="B1157" s="2" t="n">
        <v>101</v>
      </c>
      <c r="C1157" s="14" t="s">
        <v>123</v>
      </c>
      <c r="D1157" s="14" t="s">
        <v>745</v>
      </c>
      <c r="F1157" s="5" t="s">
        <v>50</v>
      </c>
    </row>
    <row r="1158" customFormat="false" ht="13.8" hidden="false" customHeight="false" outlineLevel="0" collapsed="false">
      <c r="A1158" s="1" t="s">
        <v>1651</v>
      </c>
      <c r="B1158" s="2" t="n">
        <v>101</v>
      </c>
      <c r="C1158" s="14" t="s">
        <v>123</v>
      </c>
      <c r="D1158" s="14" t="s">
        <v>745</v>
      </c>
      <c r="F1158" s="5" t="s">
        <v>50</v>
      </c>
    </row>
    <row r="1159" customFormat="false" ht="13.8" hidden="false" customHeight="false" outlineLevel="0" collapsed="false">
      <c r="A1159" s="1" t="s">
        <v>1652</v>
      </c>
      <c r="B1159" s="2" t="n">
        <v>101</v>
      </c>
      <c r="C1159" s="14" t="s">
        <v>123</v>
      </c>
      <c r="D1159" s="14" t="s">
        <v>745</v>
      </c>
      <c r="F1159" s="5" t="s">
        <v>228</v>
      </c>
    </row>
    <row r="1160" customFormat="false" ht="13.8" hidden="false" customHeight="false" outlineLevel="0" collapsed="false">
      <c r="A1160" s="1" t="s">
        <v>1653</v>
      </c>
      <c r="B1160" s="2" t="n">
        <v>101</v>
      </c>
      <c r="C1160" s="14" t="s">
        <v>1654</v>
      </c>
      <c r="D1160" s="14" t="s">
        <v>281</v>
      </c>
      <c r="F1160" s="5" t="s">
        <v>228</v>
      </c>
    </row>
    <row r="1161" customFormat="false" ht="13.8" hidden="false" customHeight="false" outlineLevel="0" collapsed="false">
      <c r="A1161" s="1" t="s">
        <v>1655</v>
      </c>
      <c r="B1161" s="2" t="n">
        <v>101</v>
      </c>
      <c r="C1161" s="14" t="s">
        <v>40</v>
      </c>
      <c r="D1161" s="14" t="s">
        <v>281</v>
      </c>
    </row>
    <row r="1162" customFormat="false" ht="13.8" hidden="false" customHeight="false" outlineLevel="0" collapsed="false">
      <c r="A1162" s="1" t="s">
        <v>1656</v>
      </c>
      <c r="B1162" s="2" t="n">
        <v>101</v>
      </c>
      <c r="C1162" s="14" t="s">
        <v>123</v>
      </c>
      <c r="D1162" s="14" t="s">
        <v>281</v>
      </c>
      <c r="F1162" s="5" t="s">
        <v>50</v>
      </c>
    </row>
    <row r="1163" customFormat="false" ht="13.8" hidden="false" customHeight="false" outlineLevel="0" collapsed="false">
      <c r="A1163" s="1" t="s">
        <v>1657</v>
      </c>
      <c r="B1163" s="2" t="n">
        <v>101</v>
      </c>
      <c r="C1163" s="14" t="s">
        <v>55</v>
      </c>
      <c r="D1163" s="14" t="s">
        <v>281</v>
      </c>
    </row>
    <row r="1164" customFormat="false" ht="13.8" hidden="false" customHeight="false" outlineLevel="0" collapsed="false">
      <c r="A1164" s="1" t="s">
        <v>1658</v>
      </c>
      <c r="B1164" s="2" t="n">
        <v>101</v>
      </c>
      <c r="C1164" s="14" t="s">
        <v>490</v>
      </c>
      <c r="D1164" s="14" t="s">
        <v>281</v>
      </c>
    </row>
    <row r="1165" customFormat="false" ht="13.8" hidden="false" customHeight="false" outlineLevel="0" collapsed="false">
      <c r="A1165" s="1" t="s">
        <v>1659</v>
      </c>
      <c r="B1165" s="2" t="n">
        <v>101</v>
      </c>
      <c r="C1165" s="14" t="s">
        <v>1660</v>
      </c>
      <c r="D1165" s="14" t="s">
        <v>281</v>
      </c>
    </row>
    <row r="1166" customFormat="false" ht="13.8" hidden="false" customHeight="false" outlineLevel="0" collapsed="false">
      <c r="A1166" s="1" t="s">
        <v>1661</v>
      </c>
      <c r="B1166" s="2" t="n">
        <v>101</v>
      </c>
      <c r="C1166" s="14" t="s">
        <v>40</v>
      </c>
      <c r="D1166" s="14" t="s">
        <v>281</v>
      </c>
    </row>
    <row r="1167" customFormat="false" ht="13.8" hidden="false" customHeight="false" outlineLevel="0" collapsed="false">
      <c r="A1167" s="1" t="s">
        <v>1662</v>
      </c>
      <c r="B1167" s="2" t="n">
        <v>101</v>
      </c>
      <c r="C1167" s="3" t="s">
        <v>1663</v>
      </c>
      <c r="D1167" s="3" t="s">
        <v>281</v>
      </c>
    </row>
    <row r="1168" customFormat="false" ht="13.8" hidden="false" customHeight="false" outlineLevel="0" collapsed="false">
      <c r="A1168" s="1" t="s">
        <v>1664</v>
      </c>
      <c r="B1168" s="2" t="n">
        <v>101</v>
      </c>
      <c r="C1168" s="14" t="s">
        <v>123</v>
      </c>
      <c r="D1168" s="14" t="s">
        <v>281</v>
      </c>
    </row>
    <row r="1169" customFormat="false" ht="13.8" hidden="false" customHeight="false" outlineLevel="0" collapsed="false">
      <c r="A1169" s="1" t="s">
        <v>1665</v>
      </c>
      <c r="B1169" s="2" t="n">
        <v>101</v>
      </c>
      <c r="C1169" s="3" t="s">
        <v>123</v>
      </c>
      <c r="D1169" s="3" t="s">
        <v>767</v>
      </c>
      <c r="F1169" s="5" t="s">
        <v>50</v>
      </c>
    </row>
    <row r="1170" customFormat="false" ht="13.8" hidden="false" customHeight="false" outlineLevel="0" collapsed="false">
      <c r="A1170" s="1" t="s">
        <v>1666</v>
      </c>
      <c r="B1170" s="2" t="n">
        <v>101</v>
      </c>
      <c r="C1170" s="14" t="s">
        <v>123</v>
      </c>
      <c r="D1170" s="14" t="s">
        <v>767</v>
      </c>
      <c r="F1170" s="5" t="s">
        <v>50</v>
      </c>
    </row>
    <row r="1171" customFormat="false" ht="13.8" hidden="false" customHeight="false" outlineLevel="0" collapsed="false">
      <c r="A1171" s="1" t="s">
        <v>1667</v>
      </c>
      <c r="B1171" s="2" t="n">
        <v>101</v>
      </c>
      <c r="C1171" s="14" t="s">
        <v>1668</v>
      </c>
      <c r="D1171" s="14" t="s">
        <v>767</v>
      </c>
    </row>
    <row r="1172" customFormat="false" ht="13.8" hidden="false" customHeight="false" outlineLevel="0" collapsed="false">
      <c r="A1172" s="1" t="s">
        <v>1669</v>
      </c>
      <c r="B1172" s="2" t="n">
        <v>101</v>
      </c>
      <c r="C1172" s="3" t="s">
        <v>123</v>
      </c>
      <c r="D1172" s="3" t="s">
        <v>767</v>
      </c>
      <c r="F1172" s="5" t="s">
        <v>50</v>
      </c>
    </row>
    <row r="1173" customFormat="false" ht="13.8" hidden="false" customHeight="false" outlineLevel="0" collapsed="false">
      <c r="A1173" s="1" t="s">
        <v>1670</v>
      </c>
      <c r="B1173" s="2" t="n">
        <v>101</v>
      </c>
      <c r="C1173" s="3" t="s">
        <v>123</v>
      </c>
      <c r="D1173" s="3" t="s">
        <v>767</v>
      </c>
      <c r="F1173" s="5" t="s">
        <v>50</v>
      </c>
    </row>
    <row r="1174" customFormat="false" ht="13.8" hidden="false" customHeight="false" outlineLevel="0" collapsed="false">
      <c r="A1174" s="1" t="s">
        <v>1671</v>
      </c>
      <c r="B1174" s="2" t="n">
        <v>101</v>
      </c>
      <c r="C1174" s="3" t="s">
        <v>123</v>
      </c>
      <c r="D1174" s="3" t="s">
        <v>767</v>
      </c>
      <c r="F1174" s="5" t="s">
        <v>50</v>
      </c>
    </row>
    <row r="1175" customFormat="false" ht="13.8" hidden="false" customHeight="false" outlineLevel="0" collapsed="false">
      <c r="A1175" s="1" t="s">
        <v>1672</v>
      </c>
      <c r="B1175" s="2" t="n">
        <v>101</v>
      </c>
      <c r="C1175" s="3" t="s">
        <v>1466</v>
      </c>
      <c r="D1175" s="3" t="s">
        <v>767</v>
      </c>
      <c r="F1175" s="5" t="s">
        <v>78</v>
      </c>
    </row>
    <row r="1176" customFormat="false" ht="13.8" hidden="false" customHeight="false" outlineLevel="0" collapsed="false">
      <c r="A1176" s="1" t="s">
        <v>1673</v>
      </c>
      <c r="B1176" s="2" t="n">
        <v>101</v>
      </c>
      <c r="C1176" s="3" t="s">
        <v>123</v>
      </c>
      <c r="D1176" s="3" t="s">
        <v>767</v>
      </c>
      <c r="F1176" s="5" t="s">
        <v>50</v>
      </c>
    </row>
    <row r="1177" customFormat="false" ht="13.8" hidden="false" customHeight="false" outlineLevel="0" collapsed="false">
      <c r="A1177" s="1" t="s">
        <v>1674</v>
      </c>
      <c r="B1177" s="2" t="n">
        <v>101</v>
      </c>
      <c r="C1177" s="3" t="s">
        <v>123</v>
      </c>
      <c r="D1177" s="3" t="s">
        <v>767</v>
      </c>
      <c r="F1177" s="5" t="s">
        <v>50</v>
      </c>
    </row>
    <row r="1178" customFormat="false" ht="13.8" hidden="false" customHeight="false" outlineLevel="0" collapsed="false">
      <c r="A1178" s="1" t="s">
        <v>1675</v>
      </c>
      <c r="B1178" s="2" t="n">
        <v>101</v>
      </c>
      <c r="C1178" s="3" t="s">
        <v>123</v>
      </c>
      <c r="D1178" s="3" t="s">
        <v>767</v>
      </c>
      <c r="F1178" s="5" t="s">
        <v>147</v>
      </c>
    </row>
    <row r="1179" customFormat="false" ht="13.8" hidden="false" customHeight="false" outlineLevel="0" collapsed="false">
      <c r="A1179" s="1" t="s">
        <v>1676</v>
      </c>
      <c r="B1179" s="2" t="n">
        <v>101</v>
      </c>
      <c r="C1179" s="3" t="s">
        <v>123</v>
      </c>
      <c r="D1179" s="3" t="s">
        <v>767</v>
      </c>
      <c r="F1179" s="5" t="s">
        <v>50</v>
      </c>
    </row>
    <row r="1180" customFormat="false" ht="13.8" hidden="false" customHeight="false" outlineLevel="0" collapsed="false">
      <c r="A1180" s="1" t="s">
        <v>1677</v>
      </c>
      <c r="B1180" s="2" t="n">
        <v>101</v>
      </c>
      <c r="C1180" s="3" t="s">
        <v>1328</v>
      </c>
      <c r="D1180" s="3" t="s">
        <v>281</v>
      </c>
    </row>
    <row r="1181" customFormat="false" ht="13.8" hidden="false" customHeight="false" outlineLevel="0" collapsed="false">
      <c r="A1181" s="1" t="s">
        <v>1678</v>
      </c>
      <c r="B1181" s="2" t="n">
        <v>101</v>
      </c>
      <c r="C1181" s="3" t="s">
        <v>1679</v>
      </c>
      <c r="D1181" s="3" t="s">
        <v>281</v>
      </c>
      <c r="F1181" s="5" t="s">
        <v>41</v>
      </c>
    </row>
    <row r="1182" customFormat="false" ht="13.8" hidden="false" customHeight="false" outlineLevel="0" collapsed="false">
      <c r="A1182" s="1" t="s">
        <v>1680</v>
      </c>
      <c r="B1182" s="2" t="n">
        <v>101</v>
      </c>
      <c r="C1182" s="3" t="s">
        <v>958</v>
      </c>
      <c r="D1182" s="3" t="s">
        <v>281</v>
      </c>
      <c r="F1182" s="5" t="s">
        <v>41</v>
      </c>
    </row>
    <row r="1183" customFormat="false" ht="13.8" hidden="false" customHeight="false" outlineLevel="0" collapsed="false">
      <c r="A1183" s="1" t="s">
        <v>1681</v>
      </c>
      <c r="B1183" s="2" t="n">
        <v>101</v>
      </c>
      <c r="C1183" s="3" t="s">
        <v>55</v>
      </c>
      <c r="D1183" s="3" t="s">
        <v>281</v>
      </c>
      <c r="F1183" s="5" t="s">
        <v>41</v>
      </c>
    </row>
    <row r="1184" customFormat="false" ht="13.8" hidden="false" customHeight="false" outlineLevel="0" collapsed="false">
      <c r="A1184" s="1" t="s">
        <v>1682</v>
      </c>
      <c r="B1184" s="2" t="n">
        <v>101</v>
      </c>
      <c r="C1184" s="3" t="s">
        <v>55</v>
      </c>
      <c r="D1184" s="3" t="s">
        <v>281</v>
      </c>
      <c r="F1184" s="5" t="s">
        <v>304</v>
      </c>
    </row>
    <row r="1185" customFormat="false" ht="13.8" hidden="false" customHeight="false" outlineLevel="0" collapsed="false">
      <c r="A1185" s="1" t="s">
        <v>1683</v>
      </c>
      <c r="B1185" s="2" t="n">
        <v>101</v>
      </c>
      <c r="C1185" s="3" t="s">
        <v>1684</v>
      </c>
      <c r="D1185" s="3" t="s">
        <v>281</v>
      </c>
      <c r="F1185" s="5" t="s">
        <v>222</v>
      </c>
    </row>
    <row r="1186" customFormat="false" ht="13.8" hidden="false" customHeight="false" outlineLevel="0" collapsed="false">
      <c r="A1186" s="1" t="s">
        <v>1685</v>
      </c>
      <c r="B1186" s="2" t="n">
        <v>101</v>
      </c>
      <c r="C1186" s="3" t="s">
        <v>98</v>
      </c>
      <c r="D1186" s="3" t="s">
        <v>281</v>
      </c>
    </row>
    <row r="1187" customFormat="false" ht="13.8" hidden="false" customHeight="false" outlineLevel="0" collapsed="false">
      <c r="A1187" s="1" t="s">
        <v>1686</v>
      </c>
      <c r="B1187" s="2" t="n">
        <v>101</v>
      </c>
      <c r="C1187" s="3" t="s">
        <v>123</v>
      </c>
      <c r="D1187" s="3" t="s">
        <v>281</v>
      </c>
      <c r="F1187" s="5" t="s">
        <v>50</v>
      </c>
    </row>
    <row r="1188" customFormat="false" ht="13.8" hidden="false" customHeight="false" outlineLevel="0" collapsed="false">
      <c r="A1188" s="1" t="s">
        <v>1687</v>
      </c>
      <c r="B1188" s="2" t="n">
        <v>101</v>
      </c>
      <c r="C1188" s="3" t="s">
        <v>123</v>
      </c>
      <c r="D1188" s="3" t="s">
        <v>281</v>
      </c>
    </row>
    <row r="1189" customFormat="false" ht="13.8" hidden="false" customHeight="false" outlineLevel="0" collapsed="false">
      <c r="A1189" s="1" t="s">
        <v>1688</v>
      </c>
      <c r="B1189" s="2" t="n">
        <v>101</v>
      </c>
      <c r="C1189" s="3" t="s">
        <v>1175</v>
      </c>
      <c r="D1189" s="3" t="s">
        <v>281</v>
      </c>
    </row>
    <row r="1190" customFormat="false" ht="13.8" hidden="false" customHeight="false" outlineLevel="0" collapsed="false">
      <c r="A1190" s="1" t="s">
        <v>1689</v>
      </c>
      <c r="B1190" s="2" t="n">
        <v>101</v>
      </c>
      <c r="C1190" s="3" t="s">
        <v>1690</v>
      </c>
      <c r="D1190" s="3" t="s">
        <v>281</v>
      </c>
    </row>
    <row r="1191" customFormat="false" ht="13.8" hidden="false" customHeight="false" outlineLevel="0" collapsed="false">
      <c r="A1191" s="1" t="s">
        <v>1691</v>
      </c>
      <c r="B1191" s="2" t="n">
        <v>101</v>
      </c>
      <c r="C1191" s="3" t="s">
        <v>1461</v>
      </c>
      <c r="D1191" s="3" t="s">
        <v>281</v>
      </c>
    </row>
    <row r="1192" customFormat="false" ht="13.8" hidden="false" customHeight="false" outlineLevel="0" collapsed="false">
      <c r="A1192" s="1" t="s">
        <v>1692</v>
      </c>
      <c r="B1192" s="2" t="n">
        <v>101</v>
      </c>
      <c r="C1192" s="3" t="s">
        <v>123</v>
      </c>
      <c r="D1192" s="3" t="s">
        <v>281</v>
      </c>
      <c r="F1192" s="5" t="s">
        <v>50</v>
      </c>
    </row>
    <row r="1193" customFormat="false" ht="13.8" hidden="false" customHeight="false" outlineLevel="0" collapsed="false">
      <c r="A1193" s="1" t="s">
        <v>1693</v>
      </c>
      <c r="B1193" s="2" t="n">
        <v>101</v>
      </c>
      <c r="C1193" s="3" t="s">
        <v>1694</v>
      </c>
      <c r="D1193" s="3" t="s">
        <v>281</v>
      </c>
    </row>
    <row r="1194" customFormat="false" ht="13.8" hidden="false" customHeight="false" outlineLevel="0" collapsed="false">
      <c r="A1194" s="1" t="s">
        <v>1695</v>
      </c>
      <c r="B1194" s="2" t="n">
        <v>101</v>
      </c>
      <c r="C1194" s="3" t="s">
        <v>123</v>
      </c>
      <c r="D1194" s="3" t="s">
        <v>281</v>
      </c>
      <c r="F1194" s="5" t="s">
        <v>50</v>
      </c>
    </row>
    <row r="1195" customFormat="false" ht="13.8" hidden="false" customHeight="false" outlineLevel="0" collapsed="false">
      <c r="A1195" s="1" t="s">
        <v>1696</v>
      </c>
      <c r="B1195" s="2" t="n">
        <v>101</v>
      </c>
      <c r="C1195" s="3" t="s">
        <v>98</v>
      </c>
      <c r="D1195" s="3" t="s">
        <v>281</v>
      </c>
    </row>
    <row r="1196" customFormat="false" ht="13.8" hidden="false" customHeight="false" outlineLevel="0" collapsed="false">
      <c r="A1196" s="1" t="s">
        <v>1697</v>
      </c>
      <c r="B1196" s="2" t="n">
        <v>101</v>
      </c>
      <c r="C1196" s="3" t="s">
        <v>123</v>
      </c>
      <c r="D1196" s="3" t="s">
        <v>281</v>
      </c>
      <c r="F1196" s="5" t="s">
        <v>50</v>
      </c>
    </row>
    <row r="1197" customFormat="false" ht="13.8" hidden="false" customHeight="false" outlineLevel="0" collapsed="false">
      <c r="A1197" s="1" t="s">
        <v>1698</v>
      </c>
      <c r="B1197" s="2" t="n">
        <v>101</v>
      </c>
      <c r="C1197" s="3" t="s">
        <v>1699</v>
      </c>
      <c r="D1197" s="3" t="s">
        <v>281</v>
      </c>
    </row>
    <row r="1198" customFormat="false" ht="13.8" hidden="false" customHeight="false" outlineLevel="0" collapsed="false">
      <c r="A1198" s="1" t="s">
        <v>1700</v>
      </c>
      <c r="B1198" s="2" t="n">
        <v>101</v>
      </c>
      <c r="C1198" s="3" t="s">
        <v>1701</v>
      </c>
      <c r="D1198" s="3" t="s">
        <v>281</v>
      </c>
    </row>
    <row r="1199" customFormat="false" ht="13.8" hidden="false" customHeight="false" outlineLevel="0" collapsed="false">
      <c r="A1199" s="1" t="s">
        <v>1702</v>
      </c>
      <c r="B1199" s="2" t="n">
        <v>101</v>
      </c>
      <c r="C1199" s="3" t="s">
        <v>93</v>
      </c>
      <c r="D1199" s="3" t="s">
        <v>281</v>
      </c>
    </row>
    <row r="1200" customFormat="false" ht="13.8" hidden="false" customHeight="false" outlineLevel="0" collapsed="false">
      <c r="A1200" s="1" t="s">
        <v>1703</v>
      </c>
      <c r="B1200" s="2" t="n">
        <v>101</v>
      </c>
      <c r="C1200" s="3" t="s">
        <v>93</v>
      </c>
      <c r="D1200" s="3" t="s">
        <v>281</v>
      </c>
    </row>
    <row r="1201" customFormat="false" ht="13.8" hidden="false" customHeight="false" outlineLevel="0" collapsed="false">
      <c r="A1201" s="1" t="s">
        <v>1704</v>
      </c>
      <c r="B1201" s="2" t="n">
        <v>101</v>
      </c>
      <c r="C1201" s="3" t="s">
        <v>123</v>
      </c>
      <c r="D1201" s="3" t="s">
        <v>281</v>
      </c>
      <c r="F1201" s="5" t="s">
        <v>50</v>
      </c>
    </row>
    <row r="1202" customFormat="false" ht="13.8" hidden="false" customHeight="false" outlineLevel="0" collapsed="false">
      <c r="A1202" s="1" t="s">
        <v>1705</v>
      </c>
      <c r="B1202" s="2" t="n">
        <v>101</v>
      </c>
      <c r="C1202" s="3" t="s">
        <v>25</v>
      </c>
      <c r="D1202" s="3" t="s">
        <v>281</v>
      </c>
    </row>
    <row r="1203" customFormat="false" ht="13.8" hidden="false" customHeight="false" outlineLevel="0" collapsed="false">
      <c r="A1203" s="1" t="s">
        <v>1706</v>
      </c>
      <c r="B1203" s="2" t="n">
        <v>101</v>
      </c>
      <c r="C1203" s="3" t="s">
        <v>490</v>
      </c>
      <c r="D1203" s="3" t="s">
        <v>281</v>
      </c>
    </row>
    <row r="1204" customFormat="false" ht="13.8" hidden="false" customHeight="false" outlineLevel="0" collapsed="false">
      <c r="A1204" s="1" t="s">
        <v>1707</v>
      </c>
      <c r="B1204" s="2" t="n">
        <v>101</v>
      </c>
      <c r="C1204" s="3" t="s">
        <v>912</v>
      </c>
      <c r="D1204" s="3" t="s">
        <v>281</v>
      </c>
    </row>
    <row r="1205" customFormat="false" ht="13.8" hidden="false" customHeight="false" outlineLevel="0" collapsed="false">
      <c r="A1205" s="1" t="s">
        <v>1708</v>
      </c>
      <c r="B1205" s="2" t="n">
        <v>101</v>
      </c>
      <c r="C1205" s="3" t="s">
        <v>143</v>
      </c>
      <c r="D1205" s="3" t="s">
        <v>281</v>
      </c>
    </row>
    <row r="1206" customFormat="false" ht="13.8" hidden="false" customHeight="false" outlineLevel="0" collapsed="false">
      <c r="A1206" s="1" t="s">
        <v>1709</v>
      </c>
      <c r="B1206" s="2" t="n">
        <v>101</v>
      </c>
      <c r="C1206" s="3" t="s">
        <v>1660</v>
      </c>
      <c r="D1206" s="3" t="s">
        <v>281</v>
      </c>
    </row>
    <row r="1207" customFormat="false" ht="13.8" hidden="false" customHeight="false" outlineLevel="0" collapsed="false">
      <c r="A1207" s="1" t="s">
        <v>1710</v>
      </c>
      <c r="B1207" s="2" t="n">
        <v>101</v>
      </c>
      <c r="C1207" s="3" t="s">
        <v>123</v>
      </c>
      <c r="D1207" s="3" t="s">
        <v>281</v>
      </c>
      <c r="F1207" s="5" t="s">
        <v>50</v>
      </c>
    </row>
    <row r="1208" customFormat="false" ht="13.8" hidden="false" customHeight="false" outlineLevel="0" collapsed="false">
      <c r="A1208" s="1" t="s">
        <v>1711</v>
      </c>
      <c r="B1208" s="2" t="n">
        <v>101</v>
      </c>
      <c r="C1208" s="3" t="s">
        <v>55</v>
      </c>
      <c r="D1208" s="3" t="s">
        <v>281</v>
      </c>
    </row>
    <row r="1209" customFormat="false" ht="13.8" hidden="false" customHeight="false" outlineLevel="0" collapsed="false">
      <c r="A1209" s="1" t="s">
        <v>1712</v>
      </c>
      <c r="B1209" s="2" t="n">
        <v>101</v>
      </c>
      <c r="C1209" s="3" t="s">
        <v>1313</v>
      </c>
      <c r="D1209" s="3" t="s">
        <v>281</v>
      </c>
    </row>
    <row r="1210" customFormat="false" ht="13.8" hidden="false" customHeight="false" outlineLevel="0" collapsed="false">
      <c r="A1210" s="1" t="s">
        <v>1713</v>
      </c>
      <c r="B1210" s="2" t="n">
        <v>101</v>
      </c>
      <c r="C1210" s="3" t="s">
        <v>129</v>
      </c>
      <c r="D1210" s="3" t="s">
        <v>281</v>
      </c>
    </row>
    <row r="1211" customFormat="false" ht="13.8" hidden="false" customHeight="false" outlineLevel="0" collapsed="false">
      <c r="A1211" s="1" t="s">
        <v>1714</v>
      </c>
      <c r="B1211" s="2" t="n">
        <v>101</v>
      </c>
      <c r="C1211" s="3" t="s">
        <v>123</v>
      </c>
      <c r="D1211" s="3" t="s">
        <v>281</v>
      </c>
    </row>
    <row r="1212" customFormat="false" ht="13.8" hidden="false" customHeight="false" outlineLevel="0" collapsed="false">
      <c r="A1212" s="1" t="s">
        <v>1715</v>
      </c>
      <c r="B1212" s="2" t="n">
        <v>101</v>
      </c>
      <c r="C1212" s="3" t="s">
        <v>123</v>
      </c>
      <c r="D1212" s="3" t="s">
        <v>281</v>
      </c>
      <c r="F1212" s="5" t="s">
        <v>50</v>
      </c>
    </row>
    <row r="1213" customFormat="false" ht="13.8" hidden="false" customHeight="false" outlineLevel="0" collapsed="false">
      <c r="A1213" s="1" t="s">
        <v>1716</v>
      </c>
      <c r="B1213" s="2" t="n">
        <v>101</v>
      </c>
      <c r="C1213" s="3" t="s">
        <v>123</v>
      </c>
      <c r="D1213" s="3" t="s">
        <v>281</v>
      </c>
      <c r="F1213" s="5" t="s">
        <v>41</v>
      </c>
      <c r="G1213" s="27" t="n">
        <v>37482</v>
      </c>
    </row>
    <row r="1214" customFormat="false" ht="13.8" hidden="false" customHeight="false" outlineLevel="0" collapsed="false">
      <c r="A1214" s="1" t="s">
        <v>1717</v>
      </c>
      <c r="B1214" s="2" t="n">
        <v>101</v>
      </c>
      <c r="C1214" s="14" t="s">
        <v>1718</v>
      </c>
      <c r="D1214" s="14" t="s">
        <v>281</v>
      </c>
    </row>
    <row r="1215" customFormat="false" ht="13.8" hidden="false" customHeight="false" outlineLevel="0" collapsed="false">
      <c r="A1215" s="1" t="s">
        <v>1719</v>
      </c>
      <c r="B1215" s="2" t="n">
        <v>101</v>
      </c>
      <c r="C1215" s="3" t="s">
        <v>1720</v>
      </c>
      <c r="D1215" s="3" t="s">
        <v>281</v>
      </c>
    </row>
    <row r="1216" customFormat="false" ht="13.8" hidden="false" customHeight="false" outlineLevel="0" collapsed="false">
      <c r="A1216" s="1" t="s">
        <v>1721</v>
      </c>
      <c r="B1216" s="2" t="n">
        <v>101</v>
      </c>
      <c r="C1216" s="3" t="s">
        <v>1722</v>
      </c>
      <c r="D1216" s="3" t="s">
        <v>281</v>
      </c>
    </row>
    <row r="1217" customFormat="false" ht="13.8" hidden="false" customHeight="false" outlineLevel="0" collapsed="false">
      <c r="A1217" s="1" t="s">
        <v>1723</v>
      </c>
      <c r="B1217" s="2" t="n">
        <v>101</v>
      </c>
      <c r="C1217" s="3" t="s">
        <v>1724</v>
      </c>
      <c r="D1217" s="3" t="s">
        <v>281</v>
      </c>
      <c r="F1217" s="5" t="s">
        <v>26</v>
      </c>
    </row>
    <row r="1218" customFormat="false" ht="13.8" hidden="false" customHeight="false" outlineLevel="0" collapsed="false">
      <c r="A1218" s="32" t="s">
        <v>1725</v>
      </c>
      <c r="B1218" s="2" t="n">
        <v>101</v>
      </c>
      <c r="C1218" s="3" t="s">
        <v>1726</v>
      </c>
      <c r="D1218" s="3" t="s">
        <v>281</v>
      </c>
      <c r="H1218" s="6" t="s">
        <v>1727</v>
      </c>
    </row>
    <row r="1219" customFormat="false" ht="13.8" hidden="false" customHeight="false" outlineLevel="0" collapsed="false">
      <c r="A1219" s="1" t="s">
        <v>1728</v>
      </c>
      <c r="B1219" s="2" t="n">
        <v>101</v>
      </c>
      <c r="C1219" s="3" t="s">
        <v>1726</v>
      </c>
      <c r="D1219" s="3" t="s">
        <v>281</v>
      </c>
      <c r="E1219" s="4" t="n">
        <v>38261</v>
      </c>
    </row>
    <row r="1220" customFormat="false" ht="13.8" hidden="false" customHeight="false" outlineLevel="0" collapsed="false">
      <c r="A1220" s="1" t="s">
        <v>1729</v>
      </c>
      <c r="B1220" s="2" t="n">
        <v>101</v>
      </c>
      <c r="C1220" s="3" t="s">
        <v>123</v>
      </c>
      <c r="D1220" s="3" t="s">
        <v>281</v>
      </c>
      <c r="F1220" s="5" t="s">
        <v>50</v>
      </c>
    </row>
    <row r="1221" customFormat="false" ht="13.8" hidden="false" customHeight="false" outlineLevel="0" collapsed="false">
      <c r="A1221" s="1" t="s">
        <v>1730</v>
      </c>
      <c r="B1221" s="2" t="n">
        <v>101</v>
      </c>
      <c r="C1221" s="3" t="s">
        <v>941</v>
      </c>
      <c r="D1221" s="3" t="s">
        <v>281</v>
      </c>
    </row>
    <row r="1222" customFormat="false" ht="13.8" hidden="false" customHeight="false" outlineLevel="0" collapsed="false">
      <c r="A1222" s="1" t="s">
        <v>1731</v>
      </c>
      <c r="B1222" s="2" t="n">
        <v>101</v>
      </c>
      <c r="C1222" s="3" t="s">
        <v>571</v>
      </c>
      <c r="D1222" s="3" t="s">
        <v>281</v>
      </c>
    </row>
    <row r="1223" customFormat="false" ht="13.8" hidden="false" customHeight="false" outlineLevel="0" collapsed="false">
      <c r="A1223" s="1" t="s">
        <v>1732</v>
      </c>
      <c r="B1223" s="2" t="n">
        <v>101</v>
      </c>
      <c r="C1223" s="3" t="s">
        <v>123</v>
      </c>
      <c r="D1223" s="3" t="s">
        <v>281</v>
      </c>
      <c r="F1223" s="5" t="s">
        <v>50</v>
      </c>
    </row>
    <row r="1224" customFormat="false" ht="13.8" hidden="false" customHeight="false" outlineLevel="0" collapsed="false">
      <c r="A1224" s="1" t="s">
        <v>1733</v>
      </c>
      <c r="B1224" s="2" t="n">
        <v>101</v>
      </c>
      <c r="C1224" s="3" t="s">
        <v>87</v>
      </c>
      <c r="D1224" s="3" t="s">
        <v>281</v>
      </c>
      <c r="F1224" s="5" t="s">
        <v>41</v>
      </c>
    </row>
    <row r="1225" customFormat="false" ht="13.8" hidden="false" customHeight="false" outlineLevel="0" collapsed="false">
      <c r="A1225" s="1" t="s">
        <v>1734</v>
      </c>
      <c r="B1225" s="2" t="n">
        <v>101</v>
      </c>
      <c r="C1225" s="3" t="s">
        <v>123</v>
      </c>
      <c r="D1225" s="3" t="s">
        <v>11</v>
      </c>
      <c r="F1225" s="5" t="s">
        <v>50</v>
      </c>
    </row>
    <row r="1226" customFormat="false" ht="13.8" hidden="false" customHeight="false" outlineLevel="0" collapsed="false">
      <c r="A1226" s="1" t="s">
        <v>1735</v>
      </c>
      <c r="B1226" s="2" t="n">
        <v>101</v>
      </c>
      <c r="C1226" s="3" t="s">
        <v>143</v>
      </c>
      <c r="D1226" s="3" t="s">
        <v>11</v>
      </c>
    </row>
    <row r="1227" customFormat="false" ht="13.8" hidden="false" customHeight="false" outlineLevel="0" collapsed="false">
      <c r="A1227" s="1" t="s">
        <v>1736</v>
      </c>
      <c r="B1227" s="2" t="n">
        <v>101</v>
      </c>
      <c r="C1227" s="3" t="s">
        <v>1737</v>
      </c>
      <c r="D1227" s="3" t="s">
        <v>11</v>
      </c>
      <c r="H1227" s="6" t="s">
        <v>1738</v>
      </c>
    </row>
    <row r="1228" customFormat="false" ht="13.8" hidden="false" customHeight="false" outlineLevel="0" collapsed="false">
      <c r="A1228" s="1" t="s">
        <v>1739</v>
      </c>
      <c r="B1228" s="2" t="n">
        <v>101</v>
      </c>
      <c r="C1228" s="3" t="s">
        <v>123</v>
      </c>
      <c r="D1228" s="3" t="s">
        <v>11</v>
      </c>
      <c r="F1228" s="5" t="s">
        <v>50</v>
      </c>
    </row>
    <row r="1229" customFormat="false" ht="13.8" hidden="false" customHeight="false" outlineLevel="0" collapsed="false">
      <c r="A1229" s="1" t="s">
        <v>1740</v>
      </c>
      <c r="B1229" s="2" t="n">
        <v>101</v>
      </c>
      <c r="C1229" s="3" t="s">
        <v>123</v>
      </c>
      <c r="D1229" s="3" t="s">
        <v>433</v>
      </c>
      <c r="F1229" s="5" t="s">
        <v>50</v>
      </c>
    </row>
    <row r="1230" customFormat="false" ht="13.8" hidden="false" customHeight="false" outlineLevel="0" collapsed="false">
      <c r="A1230" s="1" t="s">
        <v>1741</v>
      </c>
      <c r="B1230" s="2" t="n">
        <v>101</v>
      </c>
      <c r="C1230" s="3" t="s">
        <v>123</v>
      </c>
      <c r="D1230" s="3" t="s">
        <v>433</v>
      </c>
      <c r="F1230" s="5" t="s">
        <v>50</v>
      </c>
    </row>
    <row r="1231" customFormat="false" ht="13.8" hidden="false" customHeight="false" outlineLevel="0" collapsed="false">
      <c r="A1231" s="1" t="s">
        <v>1742</v>
      </c>
      <c r="B1231" s="2" t="n">
        <v>101</v>
      </c>
      <c r="C1231" s="3" t="s">
        <v>123</v>
      </c>
      <c r="D1231" s="3" t="s">
        <v>433</v>
      </c>
      <c r="F1231" s="5" t="s">
        <v>147</v>
      </c>
    </row>
    <row r="1232" customFormat="false" ht="13.8" hidden="false" customHeight="false" outlineLevel="0" collapsed="false">
      <c r="A1232" s="1" t="s">
        <v>1743</v>
      </c>
      <c r="B1232" s="2" t="n">
        <v>101</v>
      </c>
      <c r="C1232" s="3" t="s">
        <v>123</v>
      </c>
      <c r="D1232" s="3" t="s">
        <v>357</v>
      </c>
      <c r="F1232" s="5" t="s">
        <v>147</v>
      </c>
    </row>
    <row r="1233" customFormat="false" ht="13.8" hidden="false" customHeight="false" outlineLevel="0" collapsed="false">
      <c r="A1233" s="1" t="s">
        <v>1744</v>
      </c>
      <c r="B1233" s="2" t="n">
        <v>101</v>
      </c>
      <c r="C1233" s="3" t="s">
        <v>291</v>
      </c>
      <c r="D1233" s="3" t="s">
        <v>357</v>
      </c>
      <c r="F1233" s="5" t="s">
        <v>26</v>
      </c>
    </row>
    <row r="1234" customFormat="false" ht="13.8" hidden="false" customHeight="false" outlineLevel="0" collapsed="false">
      <c r="A1234" s="1" t="s">
        <v>1745</v>
      </c>
      <c r="B1234" s="2" t="n">
        <v>101</v>
      </c>
      <c r="C1234" s="3" t="s">
        <v>123</v>
      </c>
      <c r="D1234" s="3" t="s">
        <v>357</v>
      </c>
      <c r="F1234" s="5" t="s">
        <v>50</v>
      </c>
    </row>
    <row r="1235" customFormat="false" ht="13.8" hidden="false" customHeight="false" outlineLevel="0" collapsed="false">
      <c r="A1235" s="1" t="s">
        <v>1746</v>
      </c>
      <c r="B1235" s="2" t="n">
        <v>101</v>
      </c>
      <c r="C1235" s="3" t="s">
        <v>55</v>
      </c>
      <c r="D1235" s="3" t="s">
        <v>357</v>
      </c>
      <c r="F1235" s="5" t="s">
        <v>248</v>
      </c>
    </row>
    <row r="1236" customFormat="false" ht="13.8" hidden="false" customHeight="false" outlineLevel="0" collapsed="false">
      <c r="A1236" s="1" t="s">
        <v>1747</v>
      </c>
      <c r="B1236" s="2" t="n">
        <v>101</v>
      </c>
      <c r="C1236" s="3" t="s">
        <v>123</v>
      </c>
      <c r="D1236" s="3" t="s">
        <v>357</v>
      </c>
      <c r="F1236" s="5" t="s">
        <v>50</v>
      </c>
    </row>
    <row r="1237" customFormat="false" ht="13.8" hidden="false" customHeight="false" outlineLevel="0" collapsed="false">
      <c r="A1237" s="1" t="s">
        <v>1748</v>
      </c>
      <c r="B1237" s="2" t="n">
        <v>101</v>
      </c>
      <c r="C1237" s="3" t="s">
        <v>1749</v>
      </c>
      <c r="D1237" s="3" t="s">
        <v>433</v>
      </c>
      <c r="H1237" s="6" t="s">
        <v>1750</v>
      </c>
    </row>
    <row r="1238" customFormat="false" ht="13.8" hidden="false" customHeight="false" outlineLevel="0" collapsed="false">
      <c r="A1238" s="1" t="s">
        <v>1751</v>
      </c>
      <c r="B1238" s="2" t="n">
        <v>101</v>
      </c>
      <c r="C1238" s="3" t="s">
        <v>1752</v>
      </c>
      <c r="D1238" s="3" t="s">
        <v>433</v>
      </c>
      <c r="F1238" s="5" t="s">
        <v>41</v>
      </c>
    </row>
    <row r="1239" customFormat="false" ht="13.8" hidden="false" customHeight="false" outlineLevel="0" collapsed="false">
      <c r="A1239" s="1" t="s">
        <v>1753</v>
      </c>
      <c r="B1239" s="2" t="n">
        <v>101</v>
      </c>
      <c r="C1239" s="3" t="s">
        <v>36</v>
      </c>
      <c r="D1239" s="3" t="s">
        <v>433</v>
      </c>
      <c r="F1239" s="5" t="s">
        <v>41</v>
      </c>
    </row>
    <row r="1240" customFormat="false" ht="13.8" hidden="false" customHeight="false" outlineLevel="0" collapsed="false">
      <c r="A1240" s="1" t="s">
        <v>1754</v>
      </c>
      <c r="B1240" s="2" t="n">
        <v>101</v>
      </c>
      <c r="C1240" s="3" t="s">
        <v>123</v>
      </c>
      <c r="D1240" s="3" t="s">
        <v>433</v>
      </c>
      <c r="F1240" s="5" t="s">
        <v>147</v>
      </c>
    </row>
    <row r="1241" customFormat="false" ht="13.8" hidden="false" customHeight="false" outlineLevel="0" collapsed="false">
      <c r="A1241" s="1" t="s">
        <v>1755</v>
      </c>
      <c r="B1241" s="2" t="n">
        <v>101</v>
      </c>
      <c r="C1241" s="3" t="s">
        <v>123</v>
      </c>
      <c r="D1241" s="3" t="s">
        <v>433</v>
      </c>
      <c r="F1241" s="5" t="s">
        <v>50</v>
      </c>
    </row>
    <row r="1242" customFormat="false" ht="13.8" hidden="false" customHeight="false" outlineLevel="0" collapsed="false">
      <c r="A1242" s="1" t="s">
        <v>1756</v>
      </c>
      <c r="B1242" s="2" t="n">
        <v>102</v>
      </c>
      <c r="C1242" s="3" t="s">
        <v>123</v>
      </c>
      <c r="D1242" s="3" t="s">
        <v>433</v>
      </c>
      <c r="F1242" s="5" t="s">
        <v>147</v>
      </c>
    </row>
    <row r="1243" customFormat="false" ht="13.8" hidden="false" customHeight="false" outlineLevel="0" collapsed="false">
      <c r="A1243" s="1" t="s">
        <v>1757</v>
      </c>
      <c r="B1243" s="2" t="n">
        <v>102</v>
      </c>
      <c r="C1243" s="3" t="s">
        <v>123</v>
      </c>
      <c r="D1243" s="3" t="s">
        <v>433</v>
      </c>
      <c r="F1243" s="5" t="s">
        <v>50</v>
      </c>
    </row>
    <row r="1244" customFormat="false" ht="13.8" hidden="false" customHeight="false" outlineLevel="0" collapsed="false">
      <c r="A1244" s="1" t="s">
        <v>1758</v>
      </c>
      <c r="B1244" s="2" t="n">
        <v>102</v>
      </c>
      <c r="C1244" s="3" t="s">
        <v>1759</v>
      </c>
      <c r="D1244" s="3" t="s">
        <v>433</v>
      </c>
      <c r="F1244" s="5" t="s">
        <v>152</v>
      </c>
    </row>
    <row r="1245" customFormat="false" ht="13.8" hidden="false" customHeight="false" outlineLevel="0" collapsed="false">
      <c r="A1245" s="1" t="s">
        <v>1760</v>
      </c>
      <c r="B1245" s="2" t="n">
        <v>102</v>
      </c>
      <c r="C1245" s="3" t="s">
        <v>123</v>
      </c>
      <c r="D1245" s="3" t="s">
        <v>433</v>
      </c>
      <c r="F1245" s="5" t="s">
        <v>15</v>
      </c>
    </row>
    <row r="1246" customFormat="false" ht="13.8" hidden="false" customHeight="false" outlineLevel="0" collapsed="false">
      <c r="A1246" s="1" t="s">
        <v>1761</v>
      </c>
      <c r="B1246" s="2" t="n">
        <v>101</v>
      </c>
      <c r="C1246" s="3" t="s">
        <v>994</v>
      </c>
      <c r="D1246" s="3" t="s">
        <v>357</v>
      </c>
    </row>
    <row r="1247" customFormat="false" ht="13.8" hidden="false" customHeight="false" outlineLevel="0" collapsed="false">
      <c r="A1247" s="1" t="s">
        <v>1762</v>
      </c>
      <c r="B1247" s="2" t="n">
        <v>101</v>
      </c>
      <c r="C1247" s="3" t="s">
        <v>123</v>
      </c>
      <c r="D1247" s="3" t="s">
        <v>357</v>
      </c>
      <c r="F1247" s="5" t="s">
        <v>50</v>
      </c>
    </row>
    <row r="1248" customFormat="false" ht="13.8" hidden="false" customHeight="false" outlineLevel="0" collapsed="false">
      <c r="A1248" s="1" t="s">
        <v>1763</v>
      </c>
      <c r="B1248" s="2" t="n">
        <v>101</v>
      </c>
      <c r="C1248" s="3" t="s">
        <v>1764</v>
      </c>
      <c r="D1248" s="3" t="s">
        <v>357</v>
      </c>
      <c r="F1248" s="5" t="s">
        <v>50</v>
      </c>
    </row>
    <row r="1249" customFormat="false" ht="13.8" hidden="false" customHeight="false" outlineLevel="0" collapsed="false">
      <c r="A1249" s="1" t="s">
        <v>1765</v>
      </c>
      <c r="B1249" s="2" t="n">
        <v>101</v>
      </c>
      <c r="C1249" s="3" t="s">
        <v>123</v>
      </c>
      <c r="D1249" s="3" t="s">
        <v>357</v>
      </c>
      <c r="F1249" s="5" t="s">
        <v>50</v>
      </c>
    </row>
    <row r="1250" customFormat="false" ht="13.8" hidden="false" customHeight="false" outlineLevel="0" collapsed="false">
      <c r="A1250" s="1" t="s">
        <v>1766</v>
      </c>
      <c r="B1250" s="2" t="n">
        <v>101</v>
      </c>
      <c r="C1250" s="3" t="s">
        <v>123</v>
      </c>
      <c r="D1250" s="3" t="s">
        <v>357</v>
      </c>
      <c r="F1250" s="5" t="s">
        <v>50</v>
      </c>
    </row>
    <row r="1251" customFormat="false" ht="13.8" hidden="false" customHeight="false" outlineLevel="0" collapsed="false">
      <c r="A1251" s="1" t="s">
        <v>1767</v>
      </c>
      <c r="B1251" s="2" t="n">
        <v>101</v>
      </c>
      <c r="C1251" s="3" t="s">
        <v>123</v>
      </c>
      <c r="D1251" s="3" t="s">
        <v>357</v>
      </c>
      <c r="F1251" s="5" t="s">
        <v>228</v>
      </c>
    </row>
    <row r="1252" customFormat="false" ht="13.8" hidden="false" customHeight="false" outlineLevel="0" collapsed="false">
      <c r="A1252" s="1" t="s">
        <v>1768</v>
      </c>
      <c r="B1252" s="2" t="n">
        <v>101</v>
      </c>
      <c r="C1252" s="3" t="s">
        <v>123</v>
      </c>
      <c r="D1252" s="3" t="s">
        <v>1167</v>
      </c>
      <c r="F1252" s="5" t="s">
        <v>228</v>
      </c>
    </row>
    <row r="1253" customFormat="false" ht="13.8" hidden="false" customHeight="false" outlineLevel="0" collapsed="false">
      <c r="A1253" s="1" t="s">
        <v>1769</v>
      </c>
      <c r="B1253" s="2" t="n">
        <v>101</v>
      </c>
      <c r="C1253" s="3" t="s">
        <v>123</v>
      </c>
      <c r="D1253" s="3" t="s">
        <v>1167</v>
      </c>
      <c r="F1253" s="5" t="s">
        <v>50</v>
      </c>
    </row>
    <row r="1254" customFormat="false" ht="13.8" hidden="false" customHeight="false" outlineLevel="0" collapsed="false">
      <c r="A1254" s="1" t="s">
        <v>1770</v>
      </c>
      <c r="B1254" s="2" t="n">
        <v>101</v>
      </c>
      <c r="C1254" s="3" t="s">
        <v>912</v>
      </c>
      <c r="D1254" s="3" t="s">
        <v>1167</v>
      </c>
    </row>
    <row r="1255" customFormat="false" ht="13.8" hidden="false" customHeight="false" outlineLevel="0" collapsed="false">
      <c r="A1255" s="1" t="s">
        <v>1771</v>
      </c>
      <c r="B1255" s="2" t="n">
        <v>101</v>
      </c>
      <c r="C1255" s="3" t="s">
        <v>931</v>
      </c>
      <c r="D1255" s="3" t="s">
        <v>1167</v>
      </c>
    </row>
    <row r="1256" customFormat="false" ht="13.8" hidden="false" customHeight="false" outlineLevel="0" collapsed="false">
      <c r="A1256" s="1" t="s">
        <v>1772</v>
      </c>
      <c r="B1256" s="2" t="n">
        <v>101</v>
      </c>
      <c r="C1256" s="3" t="s">
        <v>123</v>
      </c>
      <c r="D1256" s="3" t="s">
        <v>1167</v>
      </c>
      <c r="F1256" s="5" t="s">
        <v>50</v>
      </c>
    </row>
    <row r="1257" customFormat="false" ht="13.8" hidden="false" customHeight="false" outlineLevel="0" collapsed="false">
      <c r="A1257" s="1" t="s">
        <v>1773</v>
      </c>
      <c r="B1257" s="2" t="n">
        <v>101</v>
      </c>
      <c r="C1257" s="3" t="s">
        <v>123</v>
      </c>
      <c r="D1257" s="3" t="s">
        <v>1167</v>
      </c>
      <c r="F1257" s="5" t="s">
        <v>50</v>
      </c>
    </row>
    <row r="1258" customFormat="false" ht="13.8" hidden="false" customHeight="false" outlineLevel="0" collapsed="false">
      <c r="A1258" s="1" t="s">
        <v>1774</v>
      </c>
      <c r="B1258" s="2" t="n">
        <v>102</v>
      </c>
      <c r="C1258" s="3" t="s">
        <v>123</v>
      </c>
      <c r="D1258" s="3" t="s">
        <v>1167</v>
      </c>
      <c r="F1258" s="5" t="s">
        <v>50</v>
      </c>
    </row>
    <row r="1259" customFormat="false" ht="13.8" hidden="false" customHeight="false" outlineLevel="0" collapsed="false">
      <c r="A1259" s="1" t="s">
        <v>1775</v>
      </c>
      <c r="B1259" s="2" t="n">
        <v>102</v>
      </c>
      <c r="C1259" s="3" t="s">
        <v>123</v>
      </c>
      <c r="D1259" s="3" t="s">
        <v>1167</v>
      </c>
      <c r="F1259" s="5" t="s">
        <v>50</v>
      </c>
    </row>
    <row r="1260" customFormat="false" ht="13.8" hidden="false" customHeight="false" outlineLevel="0" collapsed="false">
      <c r="A1260" s="1" t="s">
        <v>1776</v>
      </c>
      <c r="B1260" s="2" t="n">
        <v>101</v>
      </c>
      <c r="C1260" s="3" t="s">
        <v>40</v>
      </c>
      <c r="D1260" s="3" t="s">
        <v>1172</v>
      </c>
      <c r="F1260" s="5" t="s">
        <v>41</v>
      </c>
    </row>
    <row r="1261" customFormat="false" ht="13.8" hidden="false" customHeight="false" outlineLevel="0" collapsed="false">
      <c r="A1261" s="1" t="s">
        <v>1777</v>
      </c>
      <c r="B1261" s="2" t="n">
        <v>101</v>
      </c>
      <c r="C1261" s="3" t="s">
        <v>123</v>
      </c>
      <c r="D1261" s="3" t="s">
        <v>1172</v>
      </c>
      <c r="F1261" s="5" t="s">
        <v>228</v>
      </c>
    </row>
    <row r="1262" customFormat="false" ht="13.8" hidden="false" customHeight="false" outlineLevel="0" collapsed="false">
      <c r="A1262" s="1" t="s">
        <v>1778</v>
      </c>
      <c r="B1262" s="2" t="n">
        <v>101</v>
      </c>
      <c r="C1262" s="3" t="s">
        <v>123</v>
      </c>
      <c r="D1262" s="3" t="s">
        <v>1172</v>
      </c>
      <c r="F1262" s="5" t="s">
        <v>228</v>
      </c>
    </row>
    <row r="1263" customFormat="false" ht="13.8" hidden="false" customHeight="false" outlineLevel="0" collapsed="false">
      <c r="A1263" s="1" t="s">
        <v>1779</v>
      </c>
      <c r="B1263" s="2" t="n">
        <v>101</v>
      </c>
      <c r="C1263" s="3" t="s">
        <v>1780</v>
      </c>
      <c r="D1263" s="3" t="s">
        <v>1172</v>
      </c>
      <c r="F1263" s="5" t="s">
        <v>248</v>
      </c>
    </row>
    <row r="1264" customFormat="false" ht="13.8" hidden="false" customHeight="false" outlineLevel="0" collapsed="false">
      <c r="A1264" s="1" t="s">
        <v>1781</v>
      </c>
      <c r="B1264" s="2" t="n">
        <v>101</v>
      </c>
      <c r="C1264" s="3" t="s">
        <v>1782</v>
      </c>
      <c r="D1264" s="3" t="s">
        <v>1172</v>
      </c>
      <c r="F1264" s="5" t="s">
        <v>26</v>
      </c>
    </row>
    <row r="1265" customFormat="false" ht="13.8" hidden="false" customHeight="false" outlineLevel="0" collapsed="false">
      <c r="A1265" s="1" t="s">
        <v>1783</v>
      </c>
      <c r="B1265" s="2" t="n">
        <v>101</v>
      </c>
      <c r="C1265" s="3" t="s">
        <v>123</v>
      </c>
      <c r="D1265" s="3" t="s">
        <v>1172</v>
      </c>
      <c r="F1265" s="5" t="s">
        <v>228</v>
      </c>
    </row>
    <row r="1266" customFormat="false" ht="13.8" hidden="false" customHeight="false" outlineLevel="0" collapsed="false">
      <c r="A1266" s="1" t="s">
        <v>1784</v>
      </c>
      <c r="B1266" s="2" t="n">
        <v>101</v>
      </c>
      <c r="C1266" s="3" t="s">
        <v>1003</v>
      </c>
      <c r="D1266" s="3" t="s">
        <v>1172</v>
      </c>
      <c r="F1266" s="5" t="s">
        <v>41</v>
      </c>
    </row>
    <row r="1267" customFormat="false" ht="13.8" hidden="false" customHeight="false" outlineLevel="0" collapsed="false">
      <c r="A1267" s="1" t="s">
        <v>1785</v>
      </c>
      <c r="B1267" s="2" t="n">
        <v>102</v>
      </c>
      <c r="C1267" s="3" t="s">
        <v>191</v>
      </c>
      <c r="D1267" s="3" t="s">
        <v>1172</v>
      </c>
      <c r="F1267" s="5" t="s">
        <v>89</v>
      </c>
    </row>
    <row r="1268" customFormat="false" ht="13.8" hidden="false" customHeight="false" outlineLevel="0" collapsed="false">
      <c r="A1268" s="1" t="s">
        <v>1786</v>
      </c>
      <c r="B1268" s="2" t="n">
        <v>102</v>
      </c>
      <c r="C1268" s="3" t="s">
        <v>123</v>
      </c>
      <c r="D1268" s="3" t="s">
        <v>1172</v>
      </c>
      <c r="F1268" s="5" t="s">
        <v>50</v>
      </c>
    </row>
    <row r="1269" customFormat="false" ht="13.8" hidden="false" customHeight="false" outlineLevel="0" collapsed="false">
      <c r="A1269" s="1" t="s">
        <v>1787</v>
      </c>
      <c r="B1269" s="2" t="n">
        <v>102</v>
      </c>
      <c r="C1269" s="3" t="s">
        <v>123</v>
      </c>
      <c r="D1269" s="3" t="s">
        <v>1172</v>
      </c>
      <c r="F1269" s="5" t="s">
        <v>50</v>
      </c>
    </row>
    <row r="1270" customFormat="false" ht="13.8" hidden="false" customHeight="false" outlineLevel="0" collapsed="false">
      <c r="A1270" s="1" t="s">
        <v>1788</v>
      </c>
      <c r="B1270" s="2" t="n">
        <v>101</v>
      </c>
      <c r="C1270" s="3" t="s">
        <v>123</v>
      </c>
      <c r="D1270" s="3" t="s">
        <v>11</v>
      </c>
      <c r="F1270" s="5" t="s">
        <v>50</v>
      </c>
    </row>
    <row r="1271" customFormat="false" ht="13.8" hidden="false" customHeight="false" outlineLevel="0" collapsed="false">
      <c r="A1271" s="1" t="s">
        <v>1789</v>
      </c>
      <c r="B1271" s="2" t="n">
        <v>101</v>
      </c>
      <c r="C1271" s="3" t="s">
        <v>1328</v>
      </c>
      <c r="D1271" s="3" t="s">
        <v>11</v>
      </c>
    </row>
    <row r="1272" customFormat="false" ht="13.8" hidden="false" customHeight="false" outlineLevel="0" collapsed="false">
      <c r="A1272" s="1" t="s">
        <v>1790</v>
      </c>
      <c r="B1272" s="2" t="n">
        <v>101</v>
      </c>
      <c r="C1272" s="3" t="s">
        <v>1791</v>
      </c>
      <c r="D1272" s="3" t="s">
        <v>11</v>
      </c>
    </row>
    <row r="1273" customFormat="false" ht="13.8" hidden="false" customHeight="false" outlineLevel="0" collapsed="false">
      <c r="A1273" s="1" t="s">
        <v>1792</v>
      </c>
      <c r="B1273" s="2" t="n">
        <v>101</v>
      </c>
      <c r="C1273" s="3" t="s">
        <v>123</v>
      </c>
      <c r="D1273" s="3" t="s">
        <v>11</v>
      </c>
      <c r="F1273" s="5" t="s">
        <v>89</v>
      </c>
      <c r="G1273" s="27" t="n">
        <v>37908</v>
      </c>
    </row>
    <row r="1274" customFormat="false" ht="13.8" hidden="false" customHeight="false" outlineLevel="0" collapsed="false">
      <c r="A1274" s="1" t="s">
        <v>1793</v>
      </c>
      <c r="B1274" s="2" t="n">
        <v>101</v>
      </c>
      <c r="C1274" s="3" t="s">
        <v>247</v>
      </c>
      <c r="D1274" s="3" t="s">
        <v>11</v>
      </c>
    </row>
    <row r="1275" customFormat="false" ht="13.8" hidden="false" customHeight="false" outlineLevel="0" collapsed="false">
      <c r="A1275" s="1" t="s">
        <v>1794</v>
      </c>
      <c r="B1275" s="2" t="n">
        <v>101</v>
      </c>
      <c r="C1275" s="3" t="s">
        <v>65</v>
      </c>
      <c r="D1275" s="3" t="s">
        <v>11</v>
      </c>
    </row>
    <row r="1276" customFormat="false" ht="13.8" hidden="false" customHeight="false" outlineLevel="0" collapsed="false">
      <c r="A1276" s="1" t="s">
        <v>1795</v>
      </c>
      <c r="B1276" s="2" t="n">
        <v>101</v>
      </c>
      <c r="C1276" s="3" t="s">
        <v>1796</v>
      </c>
      <c r="D1276" s="3" t="s">
        <v>11</v>
      </c>
    </row>
    <row r="1277" customFormat="false" ht="13.8" hidden="false" customHeight="false" outlineLevel="0" collapsed="false">
      <c r="A1277" s="1" t="s">
        <v>1797</v>
      </c>
      <c r="B1277" s="2" t="n">
        <v>101</v>
      </c>
      <c r="C1277" s="3" t="s">
        <v>123</v>
      </c>
      <c r="D1277" s="3" t="s">
        <v>11</v>
      </c>
      <c r="F1277" s="5" t="s">
        <v>50</v>
      </c>
    </row>
    <row r="1278" customFormat="false" ht="13.8" hidden="false" customHeight="false" outlineLevel="0" collapsed="false">
      <c r="A1278" s="1" t="s">
        <v>1798</v>
      </c>
      <c r="B1278" s="2" t="n">
        <v>101</v>
      </c>
      <c r="C1278" s="3" t="s">
        <v>36</v>
      </c>
      <c r="D1278" s="3" t="s">
        <v>11</v>
      </c>
      <c r="F1278" s="5" t="s">
        <v>41</v>
      </c>
    </row>
    <row r="1279" customFormat="false" ht="13.8" hidden="false" customHeight="false" outlineLevel="0" collapsed="false">
      <c r="A1279" s="1" t="s">
        <v>1799</v>
      </c>
      <c r="B1279" s="2" t="n">
        <v>101</v>
      </c>
      <c r="C1279" s="3" t="s">
        <v>1800</v>
      </c>
      <c r="D1279" s="3" t="s">
        <v>202</v>
      </c>
      <c r="F1279" s="5" t="s">
        <v>41</v>
      </c>
    </row>
    <row r="1280" customFormat="false" ht="13.8" hidden="false" customHeight="false" outlineLevel="0" collapsed="false">
      <c r="A1280" s="1" t="s">
        <v>1801</v>
      </c>
      <c r="B1280" s="2" t="n">
        <v>101</v>
      </c>
      <c r="C1280" s="3" t="s">
        <v>123</v>
      </c>
      <c r="D1280" s="3" t="s">
        <v>202</v>
      </c>
      <c r="F1280" s="5" t="s">
        <v>228</v>
      </c>
    </row>
    <row r="1281" customFormat="false" ht="13.8" hidden="false" customHeight="false" outlineLevel="0" collapsed="false">
      <c r="A1281" s="1" t="s">
        <v>1802</v>
      </c>
      <c r="B1281" s="2" t="n">
        <v>101</v>
      </c>
      <c r="C1281" s="3" t="s">
        <v>123</v>
      </c>
      <c r="D1281" s="3" t="s">
        <v>202</v>
      </c>
      <c r="F1281" s="5" t="s">
        <v>50</v>
      </c>
    </row>
    <row r="1282" customFormat="false" ht="13.8" hidden="false" customHeight="false" outlineLevel="0" collapsed="false">
      <c r="A1282" s="1" t="s">
        <v>1803</v>
      </c>
      <c r="B1282" s="2" t="n">
        <v>101</v>
      </c>
      <c r="C1282" s="3" t="s">
        <v>123</v>
      </c>
      <c r="D1282" s="3" t="s">
        <v>202</v>
      </c>
      <c r="F1282" s="5" t="s">
        <v>50</v>
      </c>
    </row>
    <row r="1283" customFormat="false" ht="13.8" hidden="false" customHeight="false" outlineLevel="0" collapsed="false">
      <c r="A1283" s="1" t="s">
        <v>1804</v>
      </c>
      <c r="B1283" s="2" t="n">
        <v>101</v>
      </c>
      <c r="C1283" s="3" t="s">
        <v>36</v>
      </c>
      <c r="D1283" s="3" t="s">
        <v>202</v>
      </c>
    </row>
    <row r="1284" customFormat="false" ht="13.8" hidden="false" customHeight="false" outlineLevel="0" collapsed="false">
      <c r="A1284" s="1" t="s">
        <v>1805</v>
      </c>
      <c r="B1284" s="2" t="n">
        <v>101</v>
      </c>
      <c r="C1284" s="3" t="s">
        <v>1806</v>
      </c>
      <c r="D1284" s="3" t="s">
        <v>202</v>
      </c>
      <c r="F1284" s="5" t="s">
        <v>26</v>
      </c>
    </row>
    <row r="1285" customFormat="false" ht="13.8" hidden="false" customHeight="false" outlineLevel="0" collapsed="false">
      <c r="A1285" s="1" t="s">
        <v>1807</v>
      </c>
      <c r="B1285" s="2" t="n">
        <v>101</v>
      </c>
      <c r="C1285" s="3" t="s">
        <v>1808</v>
      </c>
      <c r="D1285" s="3" t="s">
        <v>202</v>
      </c>
    </row>
    <row r="1286" customFormat="false" ht="13.8" hidden="false" customHeight="false" outlineLevel="0" collapsed="false">
      <c r="A1286" s="1" t="s">
        <v>1809</v>
      </c>
      <c r="B1286" s="2" t="n">
        <v>101</v>
      </c>
      <c r="C1286" s="3" t="s">
        <v>1810</v>
      </c>
      <c r="D1286" s="3" t="s">
        <v>202</v>
      </c>
    </row>
    <row r="1287" customFormat="false" ht="13.8" hidden="false" customHeight="false" outlineLevel="0" collapsed="false">
      <c r="A1287" s="1" t="s">
        <v>1811</v>
      </c>
      <c r="B1287" s="2" t="n">
        <v>101</v>
      </c>
      <c r="C1287" s="3" t="s">
        <v>123</v>
      </c>
      <c r="D1287" s="3" t="s">
        <v>202</v>
      </c>
      <c r="F1287" s="5" t="s">
        <v>50</v>
      </c>
    </row>
    <row r="1288" customFormat="false" ht="13.8" hidden="false" customHeight="false" outlineLevel="0" collapsed="false">
      <c r="A1288" s="1" t="s">
        <v>1812</v>
      </c>
      <c r="B1288" s="2" t="n">
        <v>106</v>
      </c>
      <c r="C1288" s="3" t="s">
        <v>123</v>
      </c>
      <c r="D1288" s="3" t="s">
        <v>745</v>
      </c>
      <c r="F1288" s="5" t="s">
        <v>50</v>
      </c>
    </row>
    <row r="1289" customFormat="false" ht="13.8" hidden="false" customHeight="false" outlineLevel="0" collapsed="false">
      <c r="A1289" s="1" t="s">
        <v>1813</v>
      </c>
      <c r="B1289" s="2" t="n">
        <v>106</v>
      </c>
      <c r="C1289" s="3" t="s">
        <v>185</v>
      </c>
      <c r="D1289" s="3" t="s">
        <v>745</v>
      </c>
      <c r="F1289" s="5" t="s">
        <v>41</v>
      </c>
    </row>
    <row r="1290" customFormat="false" ht="13.8" hidden="false" customHeight="false" outlineLevel="0" collapsed="false">
      <c r="A1290" s="1" t="s">
        <v>1814</v>
      </c>
      <c r="B1290" s="2" t="n">
        <v>106</v>
      </c>
      <c r="C1290" s="3" t="s">
        <v>728</v>
      </c>
      <c r="D1290" s="3" t="s">
        <v>745</v>
      </c>
      <c r="F1290" s="5" t="s">
        <v>41</v>
      </c>
    </row>
    <row r="1291" customFormat="false" ht="13.8" hidden="false" customHeight="false" outlineLevel="0" collapsed="false">
      <c r="A1291" s="1" t="s">
        <v>1815</v>
      </c>
      <c r="B1291" s="2" t="n">
        <v>106</v>
      </c>
      <c r="C1291" s="3" t="s">
        <v>480</v>
      </c>
      <c r="D1291" s="3" t="s">
        <v>745</v>
      </c>
    </row>
    <row r="1292" customFormat="false" ht="13.8" hidden="false" customHeight="false" outlineLevel="0" collapsed="false">
      <c r="A1292" s="1" t="s">
        <v>1816</v>
      </c>
      <c r="B1292" s="2" t="n">
        <v>106</v>
      </c>
      <c r="C1292" s="3" t="s">
        <v>236</v>
      </c>
      <c r="D1292" s="3" t="s">
        <v>745</v>
      </c>
    </row>
    <row r="1293" customFormat="false" ht="13.8" hidden="false" customHeight="false" outlineLevel="0" collapsed="false">
      <c r="A1293" s="1" t="s">
        <v>1817</v>
      </c>
      <c r="B1293" s="2" t="n">
        <v>106</v>
      </c>
      <c r="C1293" s="3" t="s">
        <v>185</v>
      </c>
      <c r="D1293" s="3" t="s">
        <v>745</v>
      </c>
      <c r="F1293" s="5" t="s">
        <v>41</v>
      </c>
    </row>
    <row r="1294" customFormat="false" ht="13.8" hidden="false" customHeight="false" outlineLevel="0" collapsed="false">
      <c r="A1294" s="1" t="s">
        <v>1818</v>
      </c>
      <c r="B1294" s="2" t="n">
        <v>106</v>
      </c>
      <c r="C1294" s="3" t="s">
        <v>123</v>
      </c>
      <c r="D1294" s="3" t="s">
        <v>745</v>
      </c>
      <c r="F1294" s="5" t="s">
        <v>50</v>
      </c>
    </row>
    <row r="1295" customFormat="false" ht="13.8" hidden="false" customHeight="false" outlineLevel="0" collapsed="false">
      <c r="A1295" s="1" t="s">
        <v>1819</v>
      </c>
      <c r="B1295" s="2" t="n">
        <v>101</v>
      </c>
      <c r="C1295" s="3" t="s">
        <v>123</v>
      </c>
      <c r="D1295" s="3" t="s">
        <v>281</v>
      </c>
      <c r="F1295" s="5" t="s">
        <v>50</v>
      </c>
    </row>
    <row r="1296" customFormat="false" ht="13.8" hidden="false" customHeight="false" outlineLevel="0" collapsed="false">
      <c r="A1296" s="31" t="s">
        <v>1820</v>
      </c>
      <c r="B1296" s="2" t="n">
        <v>101</v>
      </c>
      <c r="C1296" s="3" t="s">
        <v>1821</v>
      </c>
      <c r="D1296" s="3" t="s">
        <v>281</v>
      </c>
    </row>
    <row r="1297" customFormat="false" ht="13.8" hidden="false" customHeight="false" outlineLevel="0" collapsed="false">
      <c r="A1297" s="1" t="s">
        <v>1822</v>
      </c>
      <c r="B1297" s="2" t="n">
        <v>101</v>
      </c>
      <c r="C1297" s="3" t="s">
        <v>1823</v>
      </c>
      <c r="D1297" s="3" t="s">
        <v>281</v>
      </c>
      <c r="F1297" s="5" t="s">
        <v>26</v>
      </c>
    </row>
    <row r="1298" customFormat="false" ht="13.8" hidden="false" customHeight="false" outlineLevel="0" collapsed="false">
      <c r="A1298" s="1" t="s">
        <v>1824</v>
      </c>
      <c r="B1298" s="2" t="n">
        <v>101</v>
      </c>
      <c r="C1298" s="3" t="s">
        <v>1133</v>
      </c>
      <c r="D1298" s="3" t="s">
        <v>281</v>
      </c>
    </row>
    <row r="1299" customFormat="false" ht="13.8" hidden="false" customHeight="false" outlineLevel="0" collapsed="false">
      <c r="A1299" s="1" t="s">
        <v>1825</v>
      </c>
      <c r="B1299" s="2" t="n">
        <v>101</v>
      </c>
      <c r="C1299" s="3" t="s">
        <v>912</v>
      </c>
      <c r="D1299" s="3" t="s">
        <v>281</v>
      </c>
    </row>
    <row r="1300" customFormat="false" ht="13.8" hidden="false" customHeight="false" outlineLevel="0" collapsed="false">
      <c r="A1300" s="1" t="s">
        <v>1826</v>
      </c>
      <c r="B1300" s="2" t="n">
        <v>101</v>
      </c>
      <c r="C1300" s="3" t="s">
        <v>1827</v>
      </c>
      <c r="D1300" s="3" t="s">
        <v>281</v>
      </c>
      <c r="F1300" s="5" t="s">
        <v>167</v>
      </c>
      <c r="I1300" s="3" t="s">
        <v>1828</v>
      </c>
    </row>
    <row r="1301" customFormat="false" ht="13.8" hidden="false" customHeight="false" outlineLevel="0" collapsed="false">
      <c r="A1301" s="1" t="s">
        <v>1829</v>
      </c>
      <c r="B1301" s="2" t="n">
        <v>101</v>
      </c>
      <c r="C1301" s="3" t="s">
        <v>941</v>
      </c>
      <c r="D1301" s="3" t="s">
        <v>281</v>
      </c>
    </row>
    <row r="1302" customFormat="false" ht="13.8" hidden="false" customHeight="false" outlineLevel="0" collapsed="false">
      <c r="A1302" s="1" t="s">
        <v>1830</v>
      </c>
      <c r="B1302" s="2" t="n">
        <v>101</v>
      </c>
      <c r="C1302" s="3" t="s">
        <v>1831</v>
      </c>
      <c r="D1302" s="3" t="s">
        <v>281</v>
      </c>
    </row>
    <row r="1303" customFormat="false" ht="13.8" hidden="false" customHeight="false" outlineLevel="0" collapsed="false">
      <c r="A1303" s="1" t="s">
        <v>1832</v>
      </c>
      <c r="B1303" s="2" t="n">
        <v>101</v>
      </c>
      <c r="C1303" s="3" t="s">
        <v>1833</v>
      </c>
      <c r="D1303" s="3" t="s">
        <v>281</v>
      </c>
      <c r="F1303" s="5" t="s">
        <v>1834</v>
      </c>
    </row>
    <row r="1304" customFormat="false" ht="13.8" hidden="false" customHeight="false" outlineLevel="0" collapsed="false">
      <c r="A1304" s="1" t="s">
        <v>1835</v>
      </c>
      <c r="B1304" s="2" t="n">
        <v>101</v>
      </c>
      <c r="C1304" s="3" t="s">
        <v>1836</v>
      </c>
      <c r="D1304" s="3" t="s">
        <v>281</v>
      </c>
      <c r="E1304" s="4" t="n">
        <v>38435</v>
      </c>
      <c r="F1304" s="5" t="s">
        <v>78</v>
      </c>
      <c r="G1304" s="27" t="n">
        <v>37908</v>
      </c>
    </row>
    <row r="1305" customFormat="false" ht="13.8" hidden="false" customHeight="false" outlineLevel="0" collapsed="false">
      <c r="A1305" s="1" t="s">
        <v>1837</v>
      </c>
      <c r="B1305" s="2" t="n">
        <v>101</v>
      </c>
      <c r="C1305" s="3" t="s">
        <v>123</v>
      </c>
      <c r="D1305" s="3" t="s">
        <v>281</v>
      </c>
      <c r="F1305" s="5" t="s">
        <v>843</v>
      </c>
    </row>
    <row r="1306" customFormat="false" ht="13.8" hidden="false" customHeight="false" outlineLevel="0" collapsed="false">
      <c r="A1306" s="1" t="s">
        <v>1838</v>
      </c>
      <c r="B1306" s="2" t="n">
        <v>101</v>
      </c>
      <c r="C1306" s="3" t="s">
        <v>123</v>
      </c>
      <c r="D1306" s="3" t="s">
        <v>281</v>
      </c>
      <c r="F1306" s="5" t="s">
        <v>50</v>
      </c>
    </row>
    <row r="1307" customFormat="false" ht="13.8" hidden="false" customHeight="false" outlineLevel="0" collapsed="false">
      <c r="A1307" s="1" t="s">
        <v>1839</v>
      </c>
      <c r="B1307" s="2" t="n">
        <v>101</v>
      </c>
      <c r="C1307" s="3" t="s">
        <v>123</v>
      </c>
      <c r="D1307" s="3" t="s">
        <v>281</v>
      </c>
      <c r="F1307" s="5" t="s">
        <v>50</v>
      </c>
    </row>
    <row r="1308" customFormat="false" ht="13.8" hidden="false" customHeight="false" outlineLevel="0" collapsed="false">
      <c r="A1308" s="1" t="s">
        <v>1840</v>
      </c>
      <c r="B1308" s="2" t="n">
        <v>101</v>
      </c>
      <c r="C1308" s="3" t="s">
        <v>123</v>
      </c>
      <c r="D1308" s="3" t="s">
        <v>281</v>
      </c>
      <c r="F1308" s="5" t="s">
        <v>50</v>
      </c>
    </row>
    <row r="1309" customFormat="false" ht="13.8" hidden="false" customHeight="false" outlineLevel="0" collapsed="false">
      <c r="A1309" s="1" t="s">
        <v>1841</v>
      </c>
      <c r="B1309" s="2" t="n">
        <v>101</v>
      </c>
      <c r="C1309" s="3" t="s">
        <v>123</v>
      </c>
      <c r="D1309" s="3" t="s">
        <v>1167</v>
      </c>
      <c r="F1309" s="5" t="s">
        <v>50</v>
      </c>
    </row>
    <row r="1310" customFormat="false" ht="13.8" hidden="false" customHeight="false" outlineLevel="0" collapsed="false">
      <c r="A1310" s="1" t="s">
        <v>1842</v>
      </c>
      <c r="B1310" s="2" t="n">
        <v>101</v>
      </c>
      <c r="C1310" s="3" t="s">
        <v>123</v>
      </c>
      <c r="D1310" s="3" t="s">
        <v>1167</v>
      </c>
      <c r="F1310" s="5" t="s">
        <v>50</v>
      </c>
    </row>
    <row r="1311" customFormat="false" ht="13.8" hidden="false" customHeight="false" outlineLevel="0" collapsed="false">
      <c r="A1311" s="1" t="s">
        <v>1843</v>
      </c>
      <c r="B1311" s="2" t="n">
        <v>101</v>
      </c>
      <c r="C1311" s="3" t="s">
        <v>123</v>
      </c>
      <c r="D1311" s="3" t="s">
        <v>1167</v>
      </c>
      <c r="F1311" s="5" t="s">
        <v>50</v>
      </c>
    </row>
    <row r="1312" customFormat="false" ht="13.8" hidden="false" customHeight="false" outlineLevel="0" collapsed="false">
      <c r="A1312" s="1" t="s">
        <v>1844</v>
      </c>
      <c r="B1312" s="2" t="n">
        <v>101</v>
      </c>
      <c r="C1312" s="3" t="s">
        <v>36</v>
      </c>
      <c r="D1312" s="3" t="s">
        <v>1167</v>
      </c>
    </row>
    <row r="1313" customFormat="false" ht="13.8" hidden="false" customHeight="false" outlineLevel="0" collapsed="false">
      <c r="A1313" s="1" t="s">
        <v>1845</v>
      </c>
      <c r="B1313" s="2" t="n">
        <v>101</v>
      </c>
      <c r="C1313" s="3" t="s">
        <v>123</v>
      </c>
      <c r="D1313" s="3" t="s">
        <v>1167</v>
      </c>
      <c r="F1313" s="5" t="s">
        <v>50</v>
      </c>
    </row>
    <row r="1314" customFormat="false" ht="13.8" hidden="false" customHeight="false" outlineLevel="0" collapsed="false">
      <c r="A1314" s="1" t="s">
        <v>1846</v>
      </c>
      <c r="B1314" s="2" t="n">
        <v>101</v>
      </c>
      <c r="C1314" s="3" t="s">
        <v>490</v>
      </c>
      <c r="D1314" s="3" t="s">
        <v>1167</v>
      </c>
      <c r="F1314" s="5" t="s">
        <v>248</v>
      </c>
    </row>
    <row r="1315" customFormat="false" ht="13.8" hidden="false" customHeight="false" outlineLevel="0" collapsed="false">
      <c r="A1315" s="1" t="s">
        <v>1847</v>
      </c>
      <c r="B1315" s="2" t="n">
        <v>101</v>
      </c>
      <c r="C1315" s="3" t="s">
        <v>123</v>
      </c>
      <c r="D1315" s="3" t="s">
        <v>1172</v>
      </c>
      <c r="F1315" s="5" t="s">
        <v>50</v>
      </c>
    </row>
    <row r="1316" customFormat="false" ht="13.8" hidden="false" customHeight="false" outlineLevel="0" collapsed="false">
      <c r="A1316" s="1" t="s">
        <v>1848</v>
      </c>
      <c r="B1316" s="2" t="n">
        <v>101</v>
      </c>
      <c r="C1316" s="3" t="s">
        <v>123</v>
      </c>
      <c r="D1316" s="3" t="s">
        <v>1172</v>
      </c>
      <c r="F1316" s="5" t="s">
        <v>50</v>
      </c>
    </row>
    <row r="1317" customFormat="false" ht="13.8" hidden="false" customHeight="false" outlineLevel="0" collapsed="false">
      <c r="A1317" s="1" t="s">
        <v>1849</v>
      </c>
      <c r="B1317" s="2" t="n">
        <v>101</v>
      </c>
      <c r="C1317" s="3" t="s">
        <v>127</v>
      </c>
      <c r="D1317" s="3" t="s">
        <v>1172</v>
      </c>
      <c r="F1317" s="5" t="s">
        <v>89</v>
      </c>
    </row>
    <row r="1318" customFormat="false" ht="13.8" hidden="false" customHeight="false" outlineLevel="0" collapsed="false">
      <c r="A1318" s="1" t="s">
        <v>1850</v>
      </c>
      <c r="B1318" s="2" t="n">
        <v>101</v>
      </c>
      <c r="C1318" s="3" t="s">
        <v>123</v>
      </c>
      <c r="D1318" s="3" t="s">
        <v>1172</v>
      </c>
      <c r="F1318" s="5" t="s">
        <v>50</v>
      </c>
    </row>
    <row r="1319" customFormat="false" ht="13.8" hidden="false" customHeight="false" outlineLevel="0" collapsed="false">
      <c r="A1319" s="1" t="s">
        <v>1851</v>
      </c>
      <c r="B1319" s="2" t="n">
        <v>101</v>
      </c>
      <c r="C1319" s="3" t="s">
        <v>1852</v>
      </c>
      <c r="D1319" s="3" t="s">
        <v>1172</v>
      </c>
      <c r="H1319" s="6" t="s">
        <v>1853</v>
      </c>
    </row>
    <row r="1320" customFormat="false" ht="13.8" hidden="false" customHeight="false" outlineLevel="0" collapsed="false">
      <c r="A1320" s="1" t="s">
        <v>1854</v>
      </c>
      <c r="B1320" s="2" t="n">
        <v>101</v>
      </c>
      <c r="C1320" s="3" t="s">
        <v>123</v>
      </c>
      <c r="D1320" s="3" t="s">
        <v>1172</v>
      </c>
      <c r="F1320" s="5" t="s">
        <v>50</v>
      </c>
    </row>
    <row r="1321" customFormat="false" ht="13.8" hidden="false" customHeight="false" outlineLevel="0" collapsed="false">
      <c r="A1321" s="1" t="s">
        <v>1855</v>
      </c>
      <c r="B1321" s="2" t="n">
        <v>101</v>
      </c>
      <c r="C1321" s="3" t="s">
        <v>1856</v>
      </c>
      <c r="D1321" s="3" t="s">
        <v>202</v>
      </c>
    </row>
    <row r="1322" customFormat="false" ht="13.8" hidden="false" customHeight="false" outlineLevel="0" collapsed="false">
      <c r="A1322" s="1" t="s">
        <v>1857</v>
      </c>
      <c r="B1322" s="2" t="n">
        <v>101</v>
      </c>
      <c r="C1322" s="3" t="s">
        <v>28</v>
      </c>
      <c r="D1322" s="3" t="s">
        <v>202</v>
      </c>
      <c r="F1322" s="5" t="s">
        <v>41</v>
      </c>
    </row>
    <row r="1323" customFormat="false" ht="13.8" hidden="false" customHeight="false" outlineLevel="0" collapsed="false">
      <c r="A1323" s="1" t="s">
        <v>1858</v>
      </c>
      <c r="B1323" s="2" t="n">
        <v>101</v>
      </c>
      <c r="C1323" s="3" t="s">
        <v>123</v>
      </c>
      <c r="D1323" s="3" t="s">
        <v>202</v>
      </c>
      <c r="F1323" s="5" t="s">
        <v>50</v>
      </c>
    </row>
    <row r="1324" customFormat="false" ht="13.8" hidden="false" customHeight="false" outlineLevel="0" collapsed="false">
      <c r="A1324" s="1" t="s">
        <v>1859</v>
      </c>
      <c r="B1324" s="2" t="n">
        <v>101</v>
      </c>
      <c r="C1324" s="3" t="s">
        <v>123</v>
      </c>
      <c r="D1324" s="3" t="s">
        <v>202</v>
      </c>
      <c r="F1324" s="5" t="s">
        <v>304</v>
      </c>
    </row>
    <row r="1325" customFormat="false" ht="13.8" hidden="false" customHeight="false" outlineLevel="0" collapsed="false">
      <c r="A1325" s="1" t="s">
        <v>1860</v>
      </c>
      <c r="B1325" s="2" t="n">
        <v>101</v>
      </c>
      <c r="C1325" s="3" t="s">
        <v>123</v>
      </c>
      <c r="D1325" s="3" t="s">
        <v>202</v>
      </c>
      <c r="F1325" s="5" t="s">
        <v>222</v>
      </c>
    </row>
    <row r="1326" customFormat="false" ht="13.8" hidden="false" customHeight="false" outlineLevel="0" collapsed="false">
      <c r="A1326" s="32" t="s">
        <v>1861</v>
      </c>
      <c r="B1326" s="2" t="n">
        <v>101</v>
      </c>
      <c r="C1326" s="3" t="s">
        <v>1862</v>
      </c>
      <c r="D1326" s="3" t="s">
        <v>202</v>
      </c>
    </row>
    <row r="1327" customFormat="false" ht="13.8" hidden="false" customHeight="false" outlineLevel="0" collapsed="false">
      <c r="A1327" s="1" t="s">
        <v>1863</v>
      </c>
      <c r="B1327" s="2" t="n">
        <v>101</v>
      </c>
      <c r="C1327" s="3" t="s">
        <v>123</v>
      </c>
      <c r="D1327" s="3" t="s">
        <v>202</v>
      </c>
      <c r="F1327" s="5" t="s">
        <v>222</v>
      </c>
    </row>
    <row r="1328" customFormat="false" ht="13.8" hidden="false" customHeight="false" outlineLevel="0" collapsed="false">
      <c r="A1328" s="1" t="s">
        <v>1864</v>
      </c>
      <c r="B1328" s="2" t="n">
        <v>101</v>
      </c>
      <c r="C1328" s="3" t="s">
        <v>819</v>
      </c>
      <c r="D1328" s="3" t="s">
        <v>202</v>
      </c>
    </row>
    <row r="1329" customFormat="false" ht="13.8" hidden="false" customHeight="false" outlineLevel="0" collapsed="false">
      <c r="A1329" s="1" t="s">
        <v>1865</v>
      </c>
      <c r="B1329" s="2" t="n">
        <v>101</v>
      </c>
      <c r="C1329" s="3" t="s">
        <v>123</v>
      </c>
      <c r="D1329" s="3" t="s">
        <v>202</v>
      </c>
      <c r="F1329" s="5" t="s">
        <v>50</v>
      </c>
    </row>
    <row r="1330" customFormat="false" ht="13.8" hidden="false" customHeight="false" outlineLevel="0" collapsed="false">
      <c r="A1330" s="1" t="s">
        <v>1866</v>
      </c>
      <c r="B1330" s="2" t="n">
        <v>101</v>
      </c>
      <c r="C1330" s="3" t="s">
        <v>1867</v>
      </c>
      <c r="D1330" s="3" t="s">
        <v>202</v>
      </c>
    </row>
    <row r="1331" customFormat="false" ht="13.8" hidden="false" customHeight="false" outlineLevel="0" collapsed="false">
      <c r="A1331" s="1" t="s">
        <v>1868</v>
      </c>
      <c r="B1331" s="2" t="n">
        <v>101</v>
      </c>
      <c r="C1331" s="3" t="s">
        <v>123</v>
      </c>
      <c r="D1331" s="3" t="s">
        <v>202</v>
      </c>
      <c r="F1331" s="5" t="s">
        <v>50</v>
      </c>
    </row>
    <row r="1332" customFormat="false" ht="13.8" hidden="false" customHeight="false" outlineLevel="0" collapsed="false">
      <c r="A1332" s="1" t="s">
        <v>1869</v>
      </c>
      <c r="B1332" s="2" t="n">
        <v>101</v>
      </c>
      <c r="C1332" s="3" t="s">
        <v>123</v>
      </c>
      <c r="D1332" s="3" t="s">
        <v>202</v>
      </c>
      <c r="F1332" s="5" t="s">
        <v>50</v>
      </c>
    </row>
    <row r="1333" customFormat="false" ht="13.8" hidden="false" customHeight="false" outlineLevel="0" collapsed="false">
      <c r="A1333" s="1" t="s">
        <v>1870</v>
      </c>
      <c r="B1333" s="2" t="n">
        <v>101</v>
      </c>
      <c r="C1333" s="3" t="s">
        <v>1871</v>
      </c>
      <c r="D1333" s="3" t="s">
        <v>202</v>
      </c>
    </row>
    <row r="1334" customFormat="false" ht="13.8" hidden="false" customHeight="false" outlineLevel="0" collapsed="false">
      <c r="A1334" s="1" t="s">
        <v>1872</v>
      </c>
      <c r="B1334" s="2" t="n">
        <v>101</v>
      </c>
      <c r="C1334" s="3" t="s">
        <v>1873</v>
      </c>
      <c r="D1334" s="3" t="s">
        <v>202</v>
      </c>
      <c r="F1334" s="5" t="s">
        <v>167</v>
      </c>
    </row>
    <row r="1335" customFormat="false" ht="13.8" hidden="false" customHeight="false" outlineLevel="0" collapsed="false">
      <c r="A1335" s="1" t="s">
        <v>1874</v>
      </c>
      <c r="B1335" s="2" t="n">
        <v>101</v>
      </c>
      <c r="C1335" s="3" t="s">
        <v>123</v>
      </c>
      <c r="D1335" s="3" t="s">
        <v>202</v>
      </c>
      <c r="F1335" s="5" t="s">
        <v>50</v>
      </c>
    </row>
    <row r="1336" customFormat="false" ht="13.8" hidden="false" customHeight="false" outlineLevel="0" collapsed="false">
      <c r="A1336" s="1" t="s">
        <v>1875</v>
      </c>
      <c r="B1336" s="2" t="n">
        <v>101</v>
      </c>
      <c r="C1336" s="3" t="s">
        <v>36</v>
      </c>
      <c r="D1336" s="3" t="s">
        <v>202</v>
      </c>
      <c r="F1336" s="5" t="s">
        <v>222</v>
      </c>
    </row>
    <row r="1337" customFormat="false" ht="13.8" hidden="false" customHeight="false" outlineLevel="0" collapsed="false">
      <c r="A1337" s="1" t="s">
        <v>1876</v>
      </c>
      <c r="B1337" s="2" t="n">
        <v>101</v>
      </c>
      <c r="C1337" s="3" t="s">
        <v>123</v>
      </c>
      <c r="D1337" s="3" t="s">
        <v>357</v>
      </c>
      <c r="F1337" s="5" t="s">
        <v>50</v>
      </c>
    </row>
    <row r="1338" customFormat="false" ht="13.8" hidden="false" customHeight="false" outlineLevel="0" collapsed="false">
      <c r="A1338" s="1" t="s">
        <v>1877</v>
      </c>
      <c r="B1338" s="2" t="n">
        <v>101</v>
      </c>
      <c r="C1338" s="3" t="s">
        <v>1878</v>
      </c>
      <c r="D1338" s="3" t="s">
        <v>357</v>
      </c>
    </row>
    <row r="1339" customFormat="false" ht="13.8" hidden="false" customHeight="false" outlineLevel="0" collapsed="false">
      <c r="A1339" s="1" t="s">
        <v>1879</v>
      </c>
      <c r="B1339" s="2" t="n">
        <v>101</v>
      </c>
      <c r="C1339" s="3" t="s">
        <v>123</v>
      </c>
      <c r="D1339" s="3" t="s">
        <v>357</v>
      </c>
      <c r="F1339" s="5" t="s">
        <v>50</v>
      </c>
    </row>
    <row r="1340" customFormat="false" ht="13.8" hidden="false" customHeight="false" outlineLevel="0" collapsed="false">
      <c r="A1340" s="1" t="s">
        <v>1880</v>
      </c>
      <c r="B1340" s="2" t="n">
        <v>101</v>
      </c>
      <c r="C1340" s="3" t="s">
        <v>1881</v>
      </c>
      <c r="D1340" s="3" t="s">
        <v>357</v>
      </c>
      <c r="F1340" s="5" t="s">
        <v>50</v>
      </c>
    </row>
    <row r="1341" customFormat="false" ht="13.8" hidden="false" customHeight="false" outlineLevel="0" collapsed="false">
      <c r="A1341" s="1" t="s">
        <v>1882</v>
      </c>
      <c r="B1341" s="2" t="n">
        <v>101</v>
      </c>
      <c r="C1341" s="3" t="s">
        <v>125</v>
      </c>
      <c r="D1341" s="3" t="s">
        <v>357</v>
      </c>
      <c r="F1341" s="5" t="s">
        <v>41</v>
      </c>
    </row>
    <row r="1342" customFormat="false" ht="13.8" hidden="false" customHeight="false" outlineLevel="0" collapsed="false">
      <c r="A1342" s="1" t="s">
        <v>1883</v>
      </c>
      <c r="B1342" s="2" t="n">
        <v>101</v>
      </c>
      <c r="C1342" s="3" t="s">
        <v>123</v>
      </c>
      <c r="D1342" s="3" t="s">
        <v>357</v>
      </c>
      <c r="F1342" s="5" t="s">
        <v>50</v>
      </c>
    </row>
    <row r="1343" customFormat="false" ht="13.8" hidden="false" customHeight="false" outlineLevel="0" collapsed="false">
      <c r="A1343" s="36" t="s">
        <v>1884</v>
      </c>
      <c r="B1343" s="36"/>
      <c r="C1343" s="36"/>
      <c r="D1343" s="36"/>
      <c r="E1343" s="36"/>
      <c r="F1343" s="36"/>
      <c r="G1343" s="36"/>
    </row>
    <row r="1344" customFormat="false" ht="13.8" hidden="false" customHeight="false" outlineLevel="0" collapsed="false">
      <c r="A1344" s="11" t="s">
        <v>1885</v>
      </c>
      <c r="B1344" s="11"/>
      <c r="C1344" s="11"/>
      <c r="D1344" s="11"/>
      <c r="E1344" s="11"/>
      <c r="F1344" s="11"/>
      <c r="G1344" s="11"/>
    </row>
    <row r="1345" customFormat="false" ht="13.8" hidden="false" customHeight="false" outlineLevel="0" collapsed="false">
      <c r="A1345" s="1" t="s">
        <v>1886</v>
      </c>
      <c r="B1345" s="2" t="n">
        <v>115</v>
      </c>
      <c r="C1345" s="3" t="s">
        <v>1887</v>
      </c>
      <c r="D1345" s="3" t="s">
        <v>1888</v>
      </c>
    </row>
    <row r="1346" customFormat="false" ht="13.8" hidden="false" customHeight="false" outlineLevel="0" collapsed="false">
      <c r="A1346" s="1" t="s">
        <v>1889</v>
      </c>
      <c r="B1346" s="2" t="n">
        <v>115</v>
      </c>
      <c r="C1346" s="3" t="s">
        <v>1890</v>
      </c>
      <c r="D1346" s="3" t="s">
        <v>11</v>
      </c>
      <c r="E1346" s="4" t="n">
        <v>40087</v>
      </c>
      <c r="F1346" s="5" t="s">
        <v>78</v>
      </c>
    </row>
    <row r="1347" customFormat="false" ht="13.8" hidden="false" customHeight="false" outlineLevel="0" collapsed="false">
      <c r="A1347" s="1" t="s">
        <v>1891</v>
      </c>
      <c r="B1347" s="2" t="n">
        <v>116</v>
      </c>
      <c r="C1347" s="3" t="s">
        <v>1892</v>
      </c>
      <c r="D1347" s="3" t="s">
        <v>11</v>
      </c>
      <c r="F1347" s="5" t="s">
        <v>1520</v>
      </c>
    </row>
    <row r="1348" customFormat="false" ht="13.8" hidden="false" customHeight="false" outlineLevel="0" collapsed="false">
      <c r="A1348" s="1" t="s">
        <v>1893</v>
      </c>
      <c r="B1348" s="2" t="n">
        <v>116</v>
      </c>
      <c r="C1348" s="3" t="s">
        <v>1894</v>
      </c>
      <c r="D1348" s="3" t="s">
        <v>1888</v>
      </c>
    </row>
    <row r="1349" customFormat="false" ht="13.8" hidden="false" customHeight="false" outlineLevel="0" collapsed="false">
      <c r="A1349" s="1" t="s">
        <v>1895</v>
      </c>
      <c r="B1349" s="2" t="n">
        <v>115</v>
      </c>
      <c r="C1349" s="3" t="s">
        <v>735</v>
      </c>
      <c r="D1349" s="3" t="s">
        <v>1042</v>
      </c>
      <c r="E1349" s="4" t="n">
        <v>41365</v>
      </c>
      <c r="F1349" s="5" t="s">
        <v>152</v>
      </c>
    </row>
    <row r="1350" customFormat="false" ht="13.8" hidden="false" customHeight="false" outlineLevel="0" collapsed="false">
      <c r="A1350" s="1" t="s">
        <v>1896</v>
      </c>
      <c r="B1350" s="2" t="n">
        <v>115</v>
      </c>
      <c r="C1350" s="3" t="s">
        <v>1897</v>
      </c>
      <c r="D1350" s="3" t="s">
        <v>1042</v>
      </c>
      <c r="E1350" s="4" t="n">
        <v>43525</v>
      </c>
    </row>
    <row r="1351" customFormat="false" ht="13.8" hidden="false" customHeight="false" outlineLevel="0" collapsed="false">
      <c r="A1351" s="1" t="s">
        <v>1898</v>
      </c>
      <c r="B1351" s="2" t="n">
        <v>115</v>
      </c>
      <c r="C1351" s="3" t="s">
        <v>780</v>
      </c>
      <c r="D1351" s="3" t="s">
        <v>1042</v>
      </c>
      <c r="E1351" s="4" t="n">
        <v>43678</v>
      </c>
      <c r="F1351" s="5" t="s">
        <v>152</v>
      </c>
    </row>
    <row r="1352" customFormat="false" ht="13.8" hidden="false" customHeight="false" outlineLevel="0" collapsed="false">
      <c r="A1352" s="1" t="s">
        <v>1899</v>
      </c>
      <c r="B1352" s="2" t="n">
        <v>115</v>
      </c>
      <c r="C1352" s="3" t="s">
        <v>1900</v>
      </c>
      <c r="D1352" s="3" t="s">
        <v>1042</v>
      </c>
      <c r="E1352" s="4" t="n">
        <v>43952</v>
      </c>
    </row>
    <row r="1353" customFormat="false" ht="13.8" hidden="false" customHeight="false" outlineLevel="0" collapsed="false">
      <c r="A1353" s="1" t="s">
        <v>1901</v>
      </c>
      <c r="B1353" s="2" t="n">
        <v>115</v>
      </c>
      <c r="C1353" s="3" t="s">
        <v>1902</v>
      </c>
      <c r="D1353" s="3" t="s">
        <v>1042</v>
      </c>
      <c r="E1353" s="4" t="n">
        <v>43739</v>
      </c>
    </row>
    <row r="1354" customFormat="false" ht="13.8" hidden="false" customHeight="false" outlineLevel="0" collapsed="false">
      <c r="A1354" s="1" t="s">
        <v>1903</v>
      </c>
      <c r="B1354" s="2" t="n">
        <v>116</v>
      </c>
      <c r="C1354" s="3" t="s">
        <v>1904</v>
      </c>
      <c r="D1354" s="3" t="s">
        <v>1042</v>
      </c>
      <c r="F1354" s="5" t="s">
        <v>152</v>
      </c>
    </row>
    <row r="1355" customFormat="false" ht="13.8" hidden="false" customHeight="false" outlineLevel="0" collapsed="false">
      <c r="A1355" s="1" t="s">
        <v>1905</v>
      </c>
      <c r="B1355" s="2" t="n">
        <v>116</v>
      </c>
      <c r="C1355" s="3" t="s">
        <v>480</v>
      </c>
      <c r="D1355" s="3" t="s">
        <v>1042</v>
      </c>
      <c r="F1355" s="5" t="s">
        <v>152</v>
      </c>
    </row>
    <row r="1356" customFormat="false" ht="13.8" hidden="false" customHeight="false" outlineLevel="0" collapsed="false">
      <c r="A1356" s="1" t="s">
        <v>1906</v>
      </c>
      <c r="B1356" s="2" t="n">
        <v>116</v>
      </c>
      <c r="C1356" s="3" t="s">
        <v>1907</v>
      </c>
      <c r="D1356" s="3" t="s">
        <v>1042</v>
      </c>
      <c r="E1356" s="4" t="n">
        <v>40391</v>
      </c>
      <c r="F1356" s="5" t="s">
        <v>152</v>
      </c>
    </row>
    <row r="1357" customFormat="false" ht="13.8" hidden="false" customHeight="false" outlineLevel="0" collapsed="false">
      <c r="A1357" s="1" t="s">
        <v>1908</v>
      </c>
      <c r="B1357" s="2" t="n">
        <v>116</v>
      </c>
      <c r="C1357" s="3" t="s">
        <v>1909</v>
      </c>
      <c r="D1357" s="3" t="s">
        <v>1042</v>
      </c>
      <c r="E1357" s="4" t="n">
        <v>40611</v>
      </c>
      <c r="F1357" s="5" t="s">
        <v>152</v>
      </c>
    </row>
    <row r="1358" customFormat="false" ht="13.8" hidden="false" customHeight="false" outlineLevel="0" collapsed="false">
      <c r="A1358" s="1" t="s">
        <v>1910</v>
      </c>
      <c r="B1358" s="2" t="n">
        <v>115</v>
      </c>
      <c r="C1358" s="3" t="s">
        <v>398</v>
      </c>
      <c r="D1358" s="3" t="s">
        <v>202</v>
      </c>
    </row>
    <row r="1359" customFormat="false" ht="13.8" hidden="false" customHeight="false" outlineLevel="0" collapsed="false">
      <c r="A1359" s="1" t="s">
        <v>1911</v>
      </c>
      <c r="B1359" s="2" t="n">
        <v>115</v>
      </c>
      <c r="C1359" s="3" t="s">
        <v>1912</v>
      </c>
      <c r="D1359" s="3" t="s">
        <v>202</v>
      </c>
      <c r="F1359" s="5" t="s">
        <v>78</v>
      </c>
    </row>
    <row r="1360" customFormat="false" ht="13.8" hidden="false" customHeight="false" outlineLevel="0" collapsed="false">
      <c r="A1360" s="1" t="s">
        <v>1913</v>
      </c>
      <c r="B1360" s="2" t="n">
        <v>115</v>
      </c>
      <c r="C1360" s="3" t="s">
        <v>123</v>
      </c>
      <c r="D1360" s="3" t="s">
        <v>202</v>
      </c>
    </row>
    <row r="1361" customFormat="false" ht="13.8" hidden="false" customHeight="false" outlineLevel="0" collapsed="false">
      <c r="A1361" s="1" t="s">
        <v>1914</v>
      </c>
      <c r="B1361" s="2" t="n">
        <v>116</v>
      </c>
      <c r="C1361" s="3" t="s">
        <v>1915</v>
      </c>
      <c r="D1361" s="3" t="s">
        <v>202</v>
      </c>
    </row>
    <row r="1362" customFormat="false" ht="13.8" hidden="false" customHeight="false" outlineLevel="0" collapsed="false">
      <c r="A1362" s="1" t="s">
        <v>1916</v>
      </c>
      <c r="B1362" s="2" t="n">
        <v>116</v>
      </c>
      <c r="C1362" s="3" t="s">
        <v>1917</v>
      </c>
      <c r="D1362" s="3" t="s">
        <v>202</v>
      </c>
      <c r="F1362" s="5" t="s">
        <v>194</v>
      </c>
    </row>
    <row r="1363" customFormat="false" ht="13.8" hidden="false" customHeight="false" outlineLevel="0" collapsed="false">
      <c r="A1363" s="1" t="s">
        <v>1918</v>
      </c>
      <c r="B1363" s="2" t="n">
        <v>115</v>
      </c>
      <c r="C1363" s="3" t="s">
        <v>1919</v>
      </c>
      <c r="D1363" s="3" t="s">
        <v>745</v>
      </c>
      <c r="F1363" s="5" t="s">
        <v>78</v>
      </c>
    </row>
    <row r="1364" customFormat="false" ht="13.8" hidden="false" customHeight="false" outlineLevel="0" collapsed="false">
      <c r="A1364" s="1" t="s">
        <v>1920</v>
      </c>
      <c r="B1364" s="2" t="n">
        <v>115</v>
      </c>
      <c r="C1364" s="3" t="s">
        <v>1921</v>
      </c>
      <c r="D1364" s="3" t="s">
        <v>745</v>
      </c>
      <c r="F1364" s="5" t="s">
        <v>50</v>
      </c>
    </row>
    <row r="1365" customFormat="false" ht="13.8" hidden="false" customHeight="false" outlineLevel="0" collapsed="false">
      <c r="A1365" s="1" t="s">
        <v>1922</v>
      </c>
      <c r="B1365" s="2" t="n">
        <v>115</v>
      </c>
      <c r="C1365" s="3" t="s">
        <v>123</v>
      </c>
      <c r="D1365" s="3" t="s">
        <v>745</v>
      </c>
      <c r="E1365" s="4" t="n">
        <v>41030</v>
      </c>
      <c r="F1365" s="5" t="s">
        <v>245</v>
      </c>
    </row>
    <row r="1366" customFormat="false" ht="13.8" hidden="false" customHeight="false" outlineLevel="0" collapsed="false">
      <c r="A1366" s="1" t="s">
        <v>1923</v>
      </c>
      <c r="B1366" s="2" t="n">
        <v>115</v>
      </c>
      <c r="C1366" s="3" t="s">
        <v>1663</v>
      </c>
      <c r="D1366" s="3" t="s">
        <v>745</v>
      </c>
      <c r="E1366" s="4" t="n">
        <v>41244</v>
      </c>
      <c r="F1366" s="5" t="s">
        <v>50</v>
      </c>
    </row>
    <row r="1367" customFormat="false" ht="13.8" hidden="false" customHeight="false" outlineLevel="0" collapsed="false">
      <c r="A1367" s="1" t="s">
        <v>1924</v>
      </c>
      <c r="B1367" s="2" t="n">
        <v>116</v>
      </c>
      <c r="C1367" s="3" t="s">
        <v>123</v>
      </c>
      <c r="D1367" s="3" t="s">
        <v>745</v>
      </c>
      <c r="E1367" s="4" t="n">
        <v>40422</v>
      </c>
      <c r="F1367" s="5" t="s">
        <v>50</v>
      </c>
    </row>
    <row r="1368" customFormat="false" ht="13.8" hidden="false" customHeight="false" outlineLevel="0" collapsed="false">
      <c r="A1368" s="1" t="s">
        <v>1925</v>
      </c>
      <c r="B1368" s="2" t="n">
        <v>116</v>
      </c>
      <c r="C1368" s="3" t="s">
        <v>1926</v>
      </c>
      <c r="D1368" s="3" t="s">
        <v>745</v>
      </c>
      <c r="E1368" s="4" t="n">
        <v>41183</v>
      </c>
      <c r="F1368" s="5" t="s">
        <v>1520</v>
      </c>
    </row>
    <row r="1369" customFormat="false" ht="13.8" hidden="false" customHeight="false" outlineLevel="0" collapsed="false">
      <c r="A1369" s="1" t="s">
        <v>1927</v>
      </c>
      <c r="B1369" s="2" t="n">
        <v>116</v>
      </c>
      <c r="C1369" s="3" t="s">
        <v>1135</v>
      </c>
      <c r="D1369" s="3" t="s">
        <v>745</v>
      </c>
    </row>
    <row r="1370" customFormat="false" ht="13.8" hidden="false" customHeight="false" outlineLevel="0" collapsed="false">
      <c r="A1370" s="1" t="s">
        <v>1928</v>
      </c>
      <c r="B1370" s="2" t="n">
        <v>115</v>
      </c>
      <c r="C1370" s="3" t="s">
        <v>748</v>
      </c>
      <c r="D1370" s="3" t="s">
        <v>281</v>
      </c>
    </row>
    <row r="1371" customFormat="false" ht="13.8" hidden="false" customHeight="false" outlineLevel="0" collapsed="false">
      <c r="A1371" s="1" t="s">
        <v>1929</v>
      </c>
      <c r="B1371" s="2" t="n">
        <v>115</v>
      </c>
      <c r="C1371" s="3" t="s">
        <v>1139</v>
      </c>
      <c r="D1371" s="3" t="s">
        <v>281</v>
      </c>
      <c r="F1371" s="5" t="s">
        <v>26</v>
      </c>
    </row>
    <row r="1372" customFormat="false" ht="13.8" hidden="false" customHeight="false" outlineLevel="0" collapsed="false">
      <c r="A1372" s="1" t="s">
        <v>1930</v>
      </c>
      <c r="B1372" s="2" t="n">
        <v>115</v>
      </c>
      <c r="C1372" s="3" t="s">
        <v>123</v>
      </c>
      <c r="D1372" s="3" t="s">
        <v>281</v>
      </c>
    </row>
    <row r="1373" customFormat="false" ht="13.8" hidden="false" customHeight="false" outlineLevel="0" collapsed="false">
      <c r="A1373" s="1" t="s">
        <v>1931</v>
      </c>
      <c r="B1373" s="2" t="n">
        <v>115</v>
      </c>
      <c r="C1373" s="3" t="s">
        <v>1932</v>
      </c>
      <c r="D1373" s="3" t="s">
        <v>281</v>
      </c>
    </row>
    <row r="1374" customFormat="false" ht="13.8" hidden="false" customHeight="false" outlineLevel="0" collapsed="false">
      <c r="A1374" s="1" t="s">
        <v>1933</v>
      </c>
      <c r="B1374" s="2" t="n">
        <v>115</v>
      </c>
      <c r="C1374" s="3" t="s">
        <v>81</v>
      </c>
      <c r="D1374" s="3" t="s">
        <v>281</v>
      </c>
    </row>
    <row r="1375" customFormat="false" ht="13.8" hidden="false" customHeight="false" outlineLevel="0" collapsed="false">
      <c r="A1375" s="1" t="s">
        <v>1934</v>
      </c>
      <c r="B1375" s="2" t="n">
        <v>115</v>
      </c>
      <c r="C1375" s="3" t="s">
        <v>716</v>
      </c>
      <c r="D1375" s="3" t="s">
        <v>281</v>
      </c>
    </row>
    <row r="1376" customFormat="false" ht="13.8" hidden="false" customHeight="false" outlineLevel="0" collapsed="false">
      <c r="A1376" s="1" t="s">
        <v>1935</v>
      </c>
      <c r="B1376" s="2" t="n">
        <v>115</v>
      </c>
      <c r="C1376" s="3" t="s">
        <v>1936</v>
      </c>
      <c r="D1376" s="3" t="s">
        <v>281</v>
      </c>
    </row>
    <row r="1377" customFormat="false" ht="13.8" hidden="false" customHeight="false" outlineLevel="0" collapsed="false">
      <c r="A1377" s="1" t="s">
        <v>1937</v>
      </c>
      <c r="B1377" s="2" t="n">
        <v>115</v>
      </c>
      <c r="C1377" s="3" t="s">
        <v>1912</v>
      </c>
      <c r="D1377" s="3" t="s">
        <v>281</v>
      </c>
      <c r="F1377" s="5" t="s">
        <v>152</v>
      </c>
    </row>
    <row r="1378" customFormat="false" ht="13.8" hidden="false" customHeight="false" outlineLevel="0" collapsed="false">
      <c r="A1378" s="1" t="s">
        <v>1938</v>
      </c>
      <c r="B1378" s="2" t="n">
        <v>115</v>
      </c>
      <c r="C1378" s="3" t="s">
        <v>1939</v>
      </c>
      <c r="D1378" s="3" t="s">
        <v>281</v>
      </c>
      <c r="F1378" s="5" t="s">
        <v>26</v>
      </c>
    </row>
    <row r="1379" customFormat="false" ht="13.8" hidden="false" customHeight="false" outlineLevel="0" collapsed="false">
      <c r="A1379" s="1" t="s">
        <v>1940</v>
      </c>
      <c r="B1379" s="2" t="n">
        <v>115</v>
      </c>
      <c r="C1379" s="3" t="s">
        <v>1941</v>
      </c>
      <c r="D1379" s="3" t="s">
        <v>281</v>
      </c>
      <c r="F1379" s="5" t="s">
        <v>78</v>
      </c>
    </row>
    <row r="1380" customFormat="false" ht="13.8" hidden="false" customHeight="false" outlineLevel="0" collapsed="false">
      <c r="A1380" s="1" t="s">
        <v>1942</v>
      </c>
      <c r="B1380" s="2" t="n">
        <v>115</v>
      </c>
      <c r="C1380" s="3" t="s">
        <v>1943</v>
      </c>
      <c r="D1380" s="3" t="s">
        <v>281</v>
      </c>
    </row>
    <row r="1381" customFormat="false" ht="13.8" hidden="false" customHeight="false" outlineLevel="0" collapsed="false">
      <c r="A1381" s="1" t="s">
        <v>1944</v>
      </c>
      <c r="B1381" s="2" t="n">
        <v>115</v>
      </c>
      <c r="C1381" s="3" t="s">
        <v>905</v>
      </c>
      <c r="D1381" s="3" t="s">
        <v>281</v>
      </c>
    </row>
    <row r="1382" customFormat="false" ht="13.8" hidden="false" customHeight="false" outlineLevel="0" collapsed="false">
      <c r="A1382" s="1" t="s">
        <v>1945</v>
      </c>
      <c r="B1382" s="2" t="n">
        <v>115</v>
      </c>
      <c r="C1382" s="3" t="s">
        <v>1917</v>
      </c>
      <c r="D1382" s="3" t="s">
        <v>281</v>
      </c>
    </row>
    <row r="1383" customFormat="false" ht="13.8" hidden="false" customHeight="false" outlineLevel="0" collapsed="false">
      <c r="A1383" s="1" t="s">
        <v>1946</v>
      </c>
      <c r="B1383" s="2" t="n">
        <v>115</v>
      </c>
      <c r="C1383" s="3" t="s">
        <v>425</v>
      </c>
      <c r="D1383" s="3" t="s">
        <v>281</v>
      </c>
    </row>
    <row r="1384" customFormat="false" ht="13.8" hidden="false" customHeight="false" outlineLevel="0" collapsed="false">
      <c r="A1384" s="1" t="s">
        <v>1947</v>
      </c>
      <c r="B1384" s="2" t="n">
        <v>115</v>
      </c>
      <c r="C1384" s="3" t="s">
        <v>425</v>
      </c>
      <c r="D1384" s="3" t="s">
        <v>281</v>
      </c>
    </row>
    <row r="1385" customFormat="false" ht="13.8" hidden="false" customHeight="false" outlineLevel="0" collapsed="false">
      <c r="A1385" s="1" t="s">
        <v>1948</v>
      </c>
      <c r="B1385" s="2" t="n">
        <v>115</v>
      </c>
      <c r="C1385" s="3" t="s">
        <v>1949</v>
      </c>
      <c r="D1385" s="3" t="s">
        <v>281</v>
      </c>
      <c r="F1385" s="5" t="s">
        <v>89</v>
      </c>
    </row>
    <row r="1386" customFormat="false" ht="13.8" hidden="false" customHeight="false" outlineLevel="0" collapsed="false">
      <c r="A1386" s="1" t="s">
        <v>1950</v>
      </c>
      <c r="B1386" s="2" t="n">
        <v>115</v>
      </c>
      <c r="C1386" s="3" t="s">
        <v>123</v>
      </c>
      <c r="D1386" s="3" t="s">
        <v>281</v>
      </c>
    </row>
    <row r="1387" customFormat="false" ht="13.8" hidden="false" customHeight="false" outlineLevel="0" collapsed="false">
      <c r="A1387" s="1" t="s">
        <v>1951</v>
      </c>
      <c r="B1387" s="2" t="n">
        <v>116</v>
      </c>
      <c r="C1387" s="3" t="s">
        <v>1952</v>
      </c>
      <c r="D1387" s="3" t="s">
        <v>281</v>
      </c>
    </row>
    <row r="1388" customFormat="false" ht="13.8" hidden="false" customHeight="false" outlineLevel="0" collapsed="false">
      <c r="A1388" s="1" t="s">
        <v>1953</v>
      </c>
      <c r="B1388" s="2" t="n">
        <v>116</v>
      </c>
      <c r="C1388" s="3" t="s">
        <v>1954</v>
      </c>
      <c r="D1388" s="3" t="s">
        <v>281</v>
      </c>
    </row>
    <row r="1389" customFormat="false" ht="13.8" hidden="false" customHeight="false" outlineLevel="0" collapsed="false">
      <c r="A1389" s="1" t="s">
        <v>1955</v>
      </c>
      <c r="B1389" s="2" t="n">
        <v>116</v>
      </c>
      <c r="C1389" s="3" t="s">
        <v>81</v>
      </c>
      <c r="D1389" s="3" t="s">
        <v>281</v>
      </c>
      <c r="F1389" s="5" t="s">
        <v>152</v>
      </c>
      <c r="H1389" s="6" t="s">
        <v>1956</v>
      </c>
    </row>
    <row r="1390" customFormat="false" ht="13.8" hidden="false" customHeight="false" outlineLevel="0" collapsed="false">
      <c r="A1390" s="1" t="s">
        <v>1957</v>
      </c>
      <c r="B1390" s="2" t="n">
        <v>116</v>
      </c>
      <c r="C1390" s="3" t="s">
        <v>712</v>
      </c>
      <c r="D1390" s="3" t="s">
        <v>281</v>
      </c>
      <c r="E1390" s="4" t="n">
        <v>39142</v>
      </c>
      <c r="F1390" s="5" t="s">
        <v>41</v>
      </c>
    </row>
    <row r="1391" customFormat="false" ht="13.8" hidden="false" customHeight="false" outlineLevel="0" collapsed="false">
      <c r="A1391" s="1" t="s">
        <v>1958</v>
      </c>
      <c r="B1391" s="2" t="n">
        <v>116</v>
      </c>
      <c r="C1391" s="3" t="s">
        <v>1959</v>
      </c>
      <c r="D1391" s="3" t="s">
        <v>281</v>
      </c>
      <c r="F1391" s="5" t="s">
        <v>26</v>
      </c>
    </row>
    <row r="1392" customFormat="false" ht="13.8" hidden="false" customHeight="false" outlineLevel="0" collapsed="false">
      <c r="A1392" s="1" t="s">
        <v>1960</v>
      </c>
      <c r="B1392" s="2" t="n">
        <v>116</v>
      </c>
      <c r="C1392" s="3" t="s">
        <v>1961</v>
      </c>
      <c r="D1392" s="3" t="s">
        <v>281</v>
      </c>
    </row>
    <row r="1393" customFormat="false" ht="13.8" hidden="false" customHeight="false" outlineLevel="0" collapsed="false">
      <c r="A1393" s="1" t="s">
        <v>1962</v>
      </c>
      <c r="B1393" s="2" t="n">
        <v>116</v>
      </c>
      <c r="C1393" s="3" t="s">
        <v>1963</v>
      </c>
      <c r="D1393" s="3" t="s">
        <v>281</v>
      </c>
    </row>
    <row r="1394" customFormat="false" ht="13.8" hidden="false" customHeight="false" outlineLevel="0" collapsed="false">
      <c r="A1394" s="1" t="s">
        <v>1964</v>
      </c>
      <c r="B1394" s="2" t="n">
        <v>116</v>
      </c>
      <c r="C1394" s="3" t="s">
        <v>123</v>
      </c>
      <c r="D1394" s="3" t="s">
        <v>281</v>
      </c>
    </row>
    <row r="1395" customFormat="false" ht="13.8" hidden="false" customHeight="false" outlineLevel="0" collapsed="false">
      <c r="A1395" s="32" t="s">
        <v>1965</v>
      </c>
      <c r="B1395" s="2" t="n">
        <v>116</v>
      </c>
      <c r="C1395" s="3" t="s">
        <v>1966</v>
      </c>
      <c r="D1395" s="3" t="s">
        <v>281</v>
      </c>
      <c r="F1395" s="5" t="s">
        <v>89</v>
      </c>
    </row>
    <row r="1396" customFormat="false" ht="13.8" hidden="false" customHeight="false" outlineLevel="0" collapsed="false">
      <c r="A1396" s="1" t="s">
        <v>1967</v>
      </c>
      <c r="B1396" s="2" t="n">
        <v>116</v>
      </c>
      <c r="C1396" s="3" t="s">
        <v>660</v>
      </c>
      <c r="D1396" s="3" t="s">
        <v>281</v>
      </c>
    </row>
    <row r="1397" customFormat="false" ht="13.8" hidden="false" customHeight="false" outlineLevel="0" collapsed="false">
      <c r="A1397" s="1" t="s">
        <v>1968</v>
      </c>
      <c r="B1397" s="2" t="n">
        <v>116</v>
      </c>
      <c r="C1397" s="3" t="s">
        <v>1969</v>
      </c>
      <c r="D1397" s="3" t="s">
        <v>281</v>
      </c>
      <c r="F1397" s="5" t="s">
        <v>41</v>
      </c>
    </row>
    <row r="1398" customFormat="false" ht="13.8" hidden="false" customHeight="false" outlineLevel="0" collapsed="false">
      <c r="A1398" s="1" t="s">
        <v>1970</v>
      </c>
      <c r="B1398" s="2" t="n">
        <v>116</v>
      </c>
      <c r="C1398" s="3" t="s">
        <v>1971</v>
      </c>
      <c r="D1398" s="3" t="s">
        <v>281</v>
      </c>
    </row>
    <row r="1399" customFormat="false" ht="13.8" hidden="false" customHeight="false" outlineLevel="0" collapsed="false">
      <c r="A1399" s="1" t="s">
        <v>1972</v>
      </c>
      <c r="B1399" s="2" t="n">
        <v>116</v>
      </c>
      <c r="C1399" s="3" t="s">
        <v>1973</v>
      </c>
      <c r="D1399" s="3" t="s">
        <v>281</v>
      </c>
    </row>
    <row r="1400" customFormat="false" ht="13.8" hidden="false" customHeight="false" outlineLevel="0" collapsed="false">
      <c r="A1400" s="1" t="s">
        <v>1974</v>
      </c>
      <c r="B1400" s="2" t="n">
        <v>116</v>
      </c>
      <c r="C1400" s="3" t="s">
        <v>123</v>
      </c>
      <c r="D1400" s="3" t="s">
        <v>281</v>
      </c>
    </row>
    <row r="1401" customFormat="false" ht="13.8" hidden="false" customHeight="false" outlineLevel="0" collapsed="false">
      <c r="A1401" s="1" t="s">
        <v>1975</v>
      </c>
      <c r="B1401" s="2" t="n">
        <v>116</v>
      </c>
      <c r="C1401" s="3" t="s">
        <v>1976</v>
      </c>
      <c r="D1401" s="3" t="s">
        <v>281</v>
      </c>
      <c r="F1401" s="5" t="s">
        <v>89</v>
      </c>
    </row>
    <row r="1402" customFormat="false" ht="13.8" hidden="false" customHeight="false" outlineLevel="0" collapsed="false">
      <c r="A1402" s="1" t="s">
        <v>1977</v>
      </c>
      <c r="B1402" s="2" t="n">
        <v>116</v>
      </c>
      <c r="C1402" s="3" t="s">
        <v>482</v>
      </c>
      <c r="D1402" s="3" t="s">
        <v>281</v>
      </c>
      <c r="H1402" s="6" t="s">
        <v>1978</v>
      </c>
    </row>
    <row r="1403" customFormat="false" ht="13.8" hidden="false" customHeight="false" outlineLevel="0" collapsed="false">
      <c r="A1403" s="1" t="s">
        <v>1979</v>
      </c>
      <c r="B1403" s="2" t="n">
        <v>116</v>
      </c>
      <c r="C1403" s="3" t="s">
        <v>1980</v>
      </c>
      <c r="D1403" s="3" t="s">
        <v>281</v>
      </c>
    </row>
    <row r="1404" customFormat="false" ht="13.8" hidden="false" customHeight="false" outlineLevel="0" collapsed="false">
      <c r="A1404" s="1" t="s">
        <v>1981</v>
      </c>
      <c r="B1404" s="2" t="n">
        <v>116</v>
      </c>
      <c r="C1404" s="3" t="s">
        <v>1982</v>
      </c>
      <c r="D1404" s="3" t="s">
        <v>281</v>
      </c>
      <c r="F1404" s="5" t="s">
        <v>50</v>
      </c>
    </row>
    <row r="1405" customFormat="false" ht="13.8" hidden="false" customHeight="false" outlineLevel="0" collapsed="false">
      <c r="A1405" s="1" t="s">
        <v>1983</v>
      </c>
      <c r="B1405" s="2" t="n">
        <v>116</v>
      </c>
      <c r="C1405" s="3" t="s">
        <v>1984</v>
      </c>
      <c r="D1405" s="3" t="s">
        <v>281</v>
      </c>
    </row>
    <row r="1406" customFormat="false" ht="13.8" hidden="false" customHeight="false" outlineLevel="0" collapsed="false">
      <c r="A1406" s="1" t="s">
        <v>1985</v>
      </c>
      <c r="B1406" s="2" t="n">
        <v>116</v>
      </c>
      <c r="C1406" s="3" t="s">
        <v>236</v>
      </c>
      <c r="D1406" s="3" t="s">
        <v>281</v>
      </c>
      <c r="F1406" s="5" t="s">
        <v>78</v>
      </c>
    </row>
    <row r="1407" customFormat="false" ht="13.8" hidden="false" customHeight="false" outlineLevel="0" collapsed="false">
      <c r="A1407" s="1" t="s">
        <v>1986</v>
      </c>
      <c r="B1407" s="2" t="n">
        <v>116</v>
      </c>
      <c r="C1407" s="3" t="s">
        <v>1987</v>
      </c>
      <c r="D1407" s="3" t="s">
        <v>281</v>
      </c>
      <c r="F1407" s="5" t="s">
        <v>50</v>
      </c>
    </row>
    <row r="1408" customFormat="false" ht="13.8" hidden="false" customHeight="false" outlineLevel="0" collapsed="false">
      <c r="A1408" s="1" t="s">
        <v>1988</v>
      </c>
      <c r="B1408" s="2" t="n">
        <v>115</v>
      </c>
      <c r="C1408" s="3" t="s">
        <v>716</v>
      </c>
      <c r="D1408" s="3" t="s">
        <v>433</v>
      </c>
      <c r="F1408" s="5" t="s">
        <v>361</v>
      </c>
    </row>
    <row r="1409" customFormat="false" ht="13.8" hidden="false" customHeight="false" outlineLevel="0" collapsed="false">
      <c r="A1409" s="1" t="s">
        <v>1989</v>
      </c>
      <c r="B1409" s="2" t="n">
        <v>115</v>
      </c>
      <c r="C1409" s="3" t="s">
        <v>1990</v>
      </c>
      <c r="D1409" s="3" t="s">
        <v>433</v>
      </c>
      <c r="E1409" s="4" t="n">
        <v>40664</v>
      </c>
      <c r="F1409" s="5" t="s">
        <v>50</v>
      </c>
    </row>
    <row r="1410" customFormat="false" ht="13.8" hidden="false" customHeight="false" outlineLevel="0" collapsed="false">
      <c r="A1410" s="1" t="s">
        <v>1991</v>
      </c>
      <c r="B1410" s="2" t="n">
        <v>115</v>
      </c>
      <c r="C1410" s="3" t="s">
        <v>1663</v>
      </c>
      <c r="D1410" s="3" t="s">
        <v>433</v>
      </c>
      <c r="E1410" s="4" t="n">
        <v>42675</v>
      </c>
      <c r="F1410" s="5" t="s">
        <v>26</v>
      </c>
    </row>
    <row r="1411" customFormat="false" ht="13.8" hidden="false" customHeight="false" outlineLevel="0" collapsed="false">
      <c r="A1411" s="1" t="s">
        <v>1992</v>
      </c>
      <c r="B1411" s="2" t="n">
        <v>116</v>
      </c>
      <c r="C1411" s="3" t="s">
        <v>1993</v>
      </c>
      <c r="D1411" s="3" t="s">
        <v>433</v>
      </c>
      <c r="F1411" s="5" t="s">
        <v>147</v>
      </c>
    </row>
    <row r="1412" customFormat="false" ht="13.8" hidden="false" customHeight="false" outlineLevel="0" collapsed="false">
      <c r="A1412" s="1" t="s">
        <v>1994</v>
      </c>
      <c r="B1412" s="2" t="n">
        <v>116</v>
      </c>
      <c r="C1412" s="3" t="s">
        <v>123</v>
      </c>
      <c r="D1412" s="3" t="s">
        <v>433</v>
      </c>
      <c r="F1412" s="5" t="s">
        <v>15</v>
      </c>
    </row>
    <row r="1413" customFormat="false" ht="13.8" hidden="false" customHeight="false" outlineLevel="0" collapsed="false">
      <c r="A1413" s="1" t="s">
        <v>1995</v>
      </c>
      <c r="B1413" s="2" t="n">
        <v>116</v>
      </c>
      <c r="C1413" s="3" t="s">
        <v>895</v>
      </c>
      <c r="D1413" s="3" t="s">
        <v>433</v>
      </c>
      <c r="F1413" s="5" t="s">
        <v>78</v>
      </c>
    </row>
    <row r="1414" customFormat="false" ht="13.8" hidden="false" customHeight="false" outlineLevel="0" collapsed="false">
      <c r="A1414" s="1" t="s">
        <v>1996</v>
      </c>
      <c r="B1414" s="2" t="n">
        <v>116</v>
      </c>
      <c r="C1414" s="3" t="s">
        <v>1997</v>
      </c>
      <c r="D1414" s="3" t="s">
        <v>433</v>
      </c>
      <c r="E1414" s="4" t="n">
        <v>39569</v>
      </c>
      <c r="F1414" s="5" t="s">
        <v>41</v>
      </c>
    </row>
    <row r="1415" customFormat="false" ht="13.8" hidden="false" customHeight="false" outlineLevel="0" collapsed="false">
      <c r="A1415" s="1" t="s">
        <v>1998</v>
      </c>
      <c r="B1415" s="2" t="n">
        <v>115</v>
      </c>
      <c r="C1415" s="3" t="s">
        <v>1999</v>
      </c>
      <c r="D1415" s="3" t="s">
        <v>357</v>
      </c>
      <c r="E1415" s="4" t="n">
        <v>40603</v>
      </c>
      <c r="F1415" s="5" t="s">
        <v>50</v>
      </c>
    </row>
    <row r="1416" customFormat="false" ht="13.8" hidden="false" customHeight="false" outlineLevel="0" collapsed="false">
      <c r="A1416" s="1" t="s">
        <v>2000</v>
      </c>
      <c r="B1416" s="2" t="n">
        <v>115</v>
      </c>
      <c r="C1416" s="3" t="s">
        <v>2001</v>
      </c>
      <c r="D1416" s="3" t="s">
        <v>357</v>
      </c>
      <c r="E1416" s="4" t="n">
        <v>43739</v>
      </c>
      <c r="F1416" s="5" t="s">
        <v>78</v>
      </c>
      <c r="H1416" s="6" t="s">
        <v>2002</v>
      </c>
    </row>
    <row r="1417" customFormat="false" ht="13.8" hidden="false" customHeight="false" outlineLevel="0" collapsed="false">
      <c r="A1417" s="1" t="s">
        <v>2003</v>
      </c>
      <c r="B1417" s="2" t="n">
        <v>116</v>
      </c>
      <c r="C1417" s="3" t="s">
        <v>2004</v>
      </c>
      <c r="D1417" s="3" t="s">
        <v>357</v>
      </c>
      <c r="E1417" s="4" t="n">
        <v>42430</v>
      </c>
    </row>
    <row r="1418" customFormat="false" ht="13.8" hidden="false" customHeight="false" outlineLevel="0" collapsed="false">
      <c r="A1418" s="31" t="s">
        <v>2005</v>
      </c>
      <c r="B1418" s="2" t="n">
        <v>116</v>
      </c>
      <c r="C1418" s="3" t="s">
        <v>123</v>
      </c>
      <c r="D1418" s="3" t="s">
        <v>357</v>
      </c>
      <c r="F1418" s="5" t="s">
        <v>50</v>
      </c>
    </row>
    <row r="1419" customFormat="false" ht="13.8" hidden="false" customHeight="false" outlineLevel="0" collapsed="false">
      <c r="A1419" s="1" t="s">
        <v>2006</v>
      </c>
      <c r="B1419" s="2" t="n">
        <v>116</v>
      </c>
      <c r="C1419" s="3" t="s">
        <v>716</v>
      </c>
      <c r="D1419" s="3" t="s">
        <v>357</v>
      </c>
      <c r="E1419" s="4" t="n">
        <v>42948</v>
      </c>
    </row>
    <row r="1420" customFormat="false" ht="13.8" hidden="false" customHeight="false" outlineLevel="0" collapsed="false">
      <c r="A1420" s="1" t="s">
        <v>2007</v>
      </c>
      <c r="B1420" s="2" t="n">
        <v>115</v>
      </c>
      <c r="C1420" s="3" t="s">
        <v>2008</v>
      </c>
      <c r="D1420" s="3" t="s">
        <v>1167</v>
      </c>
      <c r="E1420" s="4" t="n">
        <v>41699</v>
      </c>
      <c r="F1420" s="5" t="s">
        <v>228</v>
      </c>
      <c r="H1420" s="6" t="s">
        <v>2009</v>
      </c>
    </row>
    <row r="1421" customFormat="false" ht="13.8" hidden="false" customHeight="false" outlineLevel="0" collapsed="false">
      <c r="A1421" s="1" t="s">
        <v>2010</v>
      </c>
      <c r="B1421" s="2" t="n">
        <v>115</v>
      </c>
      <c r="C1421" s="3" t="s">
        <v>2011</v>
      </c>
      <c r="D1421" s="3" t="s">
        <v>1167</v>
      </c>
      <c r="E1421" s="4" t="n">
        <v>41791</v>
      </c>
      <c r="F1421" s="5" t="s">
        <v>50</v>
      </c>
    </row>
    <row r="1422" customFormat="false" ht="13.8" hidden="false" customHeight="false" outlineLevel="0" collapsed="false">
      <c r="A1422" s="1" t="s">
        <v>2012</v>
      </c>
      <c r="B1422" s="2" t="n">
        <v>115</v>
      </c>
      <c r="C1422" s="3" t="s">
        <v>780</v>
      </c>
      <c r="D1422" s="3" t="s">
        <v>1167</v>
      </c>
      <c r="E1422" s="4" t="n">
        <v>42339</v>
      </c>
    </row>
    <row r="1423" customFormat="false" ht="13.8" hidden="false" customHeight="false" outlineLevel="0" collapsed="false">
      <c r="A1423" s="1" t="s">
        <v>2013</v>
      </c>
      <c r="B1423" s="2" t="n">
        <v>115</v>
      </c>
      <c r="C1423" s="3" t="s">
        <v>2014</v>
      </c>
      <c r="D1423" s="3" t="s">
        <v>1167</v>
      </c>
      <c r="E1423" s="4" t="n">
        <v>42401</v>
      </c>
    </row>
    <row r="1424" customFormat="false" ht="13.8" hidden="false" customHeight="false" outlineLevel="0" collapsed="false">
      <c r="A1424" s="1" t="s">
        <v>2015</v>
      </c>
      <c r="B1424" s="2" t="n">
        <v>116</v>
      </c>
      <c r="C1424" s="3" t="s">
        <v>2016</v>
      </c>
      <c r="D1424" s="3" t="s">
        <v>1167</v>
      </c>
      <c r="E1424" s="4" t="n">
        <v>41883</v>
      </c>
    </row>
    <row r="1425" customFormat="false" ht="13.8" hidden="false" customHeight="false" outlineLevel="0" collapsed="false">
      <c r="A1425" s="1" t="s">
        <v>2017</v>
      </c>
      <c r="B1425" s="2" t="n">
        <v>116</v>
      </c>
      <c r="C1425" s="3" t="s">
        <v>2018</v>
      </c>
      <c r="D1425" s="3" t="s">
        <v>1167</v>
      </c>
    </row>
    <row r="1426" customFormat="false" ht="13.8" hidden="false" customHeight="false" outlineLevel="0" collapsed="false">
      <c r="A1426" s="1" t="s">
        <v>2019</v>
      </c>
      <c r="B1426" s="2" t="n">
        <v>116</v>
      </c>
      <c r="C1426" s="3" t="s">
        <v>2020</v>
      </c>
      <c r="D1426" s="3" t="s">
        <v>1167</v>
      </c>
      <c r="E1426" s="4" t="n">
        <v>41518</v>
      </c>
      <c r="H1426" s="6" t="s">
        <v>2021</v>
      </c>
    </row>
    <row r="1427" customFormat="false" ht="13.8" hidden="false" customHeight="false" outlineLevel="0" collapsed="false">
      <c r="A1427" s="1" t="s">
        <v>2022</v>
      </c>
      <c r="B1427" s="2" t="n">
        <v>115</v>
      </c>
      <c r="C1427" s="3" t="s">
        <v>123</v>
      </c>
      <c r="D1427" s="3" t="s">
        <v>767</v>
      </c>
      <c r="E1427" s="4" t="n">
        <v>40603</v>
      </c>
      <c r="F1427" s="5" t="s">
        <v>50</v>
      </c>
    </row>
    <row r="1428" customFormat="false" ht="13.8" hidden="false" customHeight="false" outlineLevel="0" collapsed="false">
      <c r="A1428" s="1" t="s">
        <v>2023</v>
      </c>
      <c r="B1428" s="2" t="n">
        <v>115</v>
      </c>
      <c r="C1428" s="3" t="s">
        <v>2024</v>
      </c>
      <c r="D1428" s="3" t="s">
        <v>767</v>
      </c>
      <c r="E1428" s="4" t="n">
        <v>41030</v>
      </c>
      <c r="F1428" s="5" t="s">
        <v>50</v>
      </c>
    </row>
    <row r="1429" customFormat="false" ht="13.8" hidden="false" customHeight="false" outlineLevel="0" collapsed="false">
      <c r="A1429" s="1" t="s">
        <v>2025</v>
      </c>
      <c r="B1429" s="2" t="n">
        <v>115</v>
      </c>
      <c r="C1429" s="3" t="s">
        <v>123</v>
      </c>
      <c r="D1429" s="3" t="s">
        <v>767</v>
      </c>
      <c r="E1429" s="4" t="n">
        <v>41030</v>
      </c>
      <c r="F1429" s="5" t="s">
        <v>50</v>
      </c>
    </row>
    <row r="1430" customFormat="false" ht="13.8" hidden="false" customHeight="false" outlineLevel="0" collapsed="false">
      <c r="A1430" s="1" t="s">
        <v>2026</v>
      </c>
      <c r="B1430" s="2" t="n">
        <v>115</v>
      </c>
      <c r="C1430" s="3" t="s">
        <v>2027</v>
      </c>
      <c r="D1430" s="3" t="s">
        <v>767</v>
      </c>
      <c r="E1430" s="4" t="n">
        <v>41426</v>
      </c>
    </row>
    <row r="1431" customFormat="false" ht="13.8" hidden="false" customHeight="false" outlineLevel="0" collapsed="false">
      <c r="A1431" s="1" t="s">
        <v>2028</v>
      </c>
      <c r="B1431" s="2" t="n">
        <v>115</v>
      </c>
      <c r="C1431" s="3" t="s">
        <v>2029</v>
      </c>
      <c r="D1431" s="3" t="s">
        <v>767</v>
      </c>
      <c r="E1431" s="4" t="n">
        <v>41730</v>
      </c>
    </row>
    <row r="1432" customFormat="false" ht="13.8" hidden="false" customHeight="false" outlineLevel="0" collapsed="false">
      <c r="A1432" s="33" t="s">
        <v>2030</v>
      </c>
      <c r="B1432" s="2" t="n">
        <v>116</v>
      </c>
      <c r="C1432" s="3" t="s">
        <v>98</v>
      </c>
      <c r="D1432" s="3" t="s">
        <v>767</v>
      </c>
      <c r="F1432" s="5" t="s">
        <v>50</v>
      </c>
    </row>
    <row r="1433" customFormat="false" ht="13.8" hidden="false" customHeight="false" outlineLevel="0" collapsed="false">
      <c r="A1433" s="1" t="s">
        <v>2031</v>
      </c>
      <c r="B1433" s="2" t="n">
        <v>116</v>
      </c>
      <c r="C1433" s="3" t="s">
        <v>123</v>
      </c>
      <c r="D1433" s="3" t="s">
        <v>767</v>
      </c>
      <c r="F1433" s="5" t="s">
        <v>50</v>
      </c>
    </row>
    <row r="1434" customFormat="false" ht="13.8" hidden="false" customHeight="false" outlineLevel="0" collapsed="false">
      <c r="A1434" s="1" t="s">
        <v>2032</v>
      </c>
      <c r="B1434" s="2" t="n">
        <v>116</v>
      </c>
      <c r="C1434" s="3" t="s">
        <v>2033</v>
      </c>
      <c r="D1434" s="3" t="s">
        <v>767</v>
      </c>
      <c r="E1434" s="4" t="n">
        <v>41791</v>
      </c>
      <c r="F1434" s="5" t="s">
        <v>50</v>
      </c>
    </row>
    <row r="1435" customFormat="false" ht="13.8" hidden="false" customHeight="false" outlineLevel="0" collapsed="false">
      <c r="A1435" s="1" t="s">
        <v>2034</v>
      </c>
      <c r="B1435" s="2" t="n">
        <v>116</v>
      </c>
      <c r="C1435" s="3" t="s">
        <v>2035</v>
      </c>
      <c r="D1435" s="3" t="s">
        <v>767</v>
      </c>
      <c r="E1435" s="4" t="n">
        <v>41760</v>
      </c>
      <c r="F1435" s="5" t="s">
        <v>50</v>
      </c>
    </row>
    <row r="1436" customFormat="false" ht="13.8" hidden="false" customHeight="false" outlineLevel="0" collapsed="false">
      <c r="A1436" s="1" t="s">
        <v>2036</v>
      </c>
      <c r="B1436" s="2" t="n">
        <v>116</v>
      </c>
      <c r="C1436" s="3" t="s">
        <v>392</v>
      </c>
      <c r="D1436" s="3" t="s">
        <v>767</v>
      </c>
      <c r="E1436" s="4" t="n">
        <v>41883</v>
      </c>
    </row>
    <row r="1437" customFormat="false" ht="13.8" hidden="false" customHeight="false" outlineLevel="0" collapsed="false">
      <c r="A1437" s="1" t="s">
        <v>2037</v>
      </c>
      <c r="B1437" s="2" t="n">
        <v>115</v>
      </c>
      <c r="C1437" s="3" t="s">
        <v>2038</v>
      </c>
      <c r="D1437" s="3" t="s">
        <v>1172</v>
      </c>
      <c r="F1437" s="5" t="s">
        <v>1600</v>
      </c>
    </row>
    <row r="1438" customFormat="false" ht="13.8" hidden="false" customHeight="false" outlineLevel="0" collapsed="false">
      <c r="A1438" s="1" t="s">
        <v>2039</v>
      </c>
      <c r="B1438" s="2" t="n">
        <v>115</v>
      </c>
      <c r="C1438" s="3" t="s">
        <v>931</v>
      </c>
      <c r="D1438" s="3" t="s">
        <v>1172</v>
      </c>
      <c r="E1438" s="4" t="n">
        <v>40848</v>
      </c>
      <c r="F1438" s="5" t="s">
        <v>162</v>
      </c>
    </row>
    <row r="1439" customFormat="false" ht="13.8" hidden="false" customHeight="false" outlineLevel="0" collapsed="false">
      <c r="A1439" s="1" t="s">
        <v>2040</v>
      </c>
      <c r="B1439" s="2" t="n">
        <v>115</v>
      </c>
      <c r="C1439" s="3" t="s">
        <v>1159</v>
      </c>
      <c r="D1439" s="3" t="s">
        <v>1172</v>
      </c>
      <c r="E1439" s="4" t="n">
        <v>40878</v>
      </c>
      <c r="F1439" s="5" t="s">
        <v>50</v>
      </c>
    </row>
    <row r="1440" customFormat="false" ht="13.8" hidden="false" customHeight="false" outlineLevel="0" collapsed="false">
      <c r="A1440" s="1" t="s">
        <v>2041</v>
      </c>
      <c r="B1440" s="2" t="n">
        <v>116</v>
      </c>
      <c r="C1440" s="3" t="s">
        <v>2042</v>
      </c>
      <c r="D1440" s="3" t="s">
        <v>1172</v>
      </c>
    </row>
    <row r="1441" customFormat="false" ht="13.8" hidden="false" customHeight="false" outlineLevel="0" collapsed="false">
      <c r="A1441" s="1" t="s">
        <v>2043</v>
      </c>
      <c r="B1441" s="2" t="n">
        <v>116</v>
      </c>
      <c r="C1441" s="3" t="s">
        <v>123</v>
      </c>
      <c r="D1441" s="3" t="s">
        <v>1172</v>
      </c>
      <c r="F1441" s="5" t="s">
        <v>50</v>
      </c>
    </row>
    <row r="1442" customFormat="false" ht="13.8" hidden="false" customHeight="false" outlineLevel="0" collapsed="false">
      <c r="A1442" s="11" t="s">
        <v>2044</v>
      </c>
      <c r="B1442" s="11"/>
      <c r="C1442" s="11"/>
      <c r="D1442" s="11"/>
      <c r="E1442" s="11"/>
      <c r="F1442" s="11"/>
      <c r="G1442" s="11"/>
    </row>
    <row r="1443" customFormat="false" ht="13.8" hidden="false" customHeight="false" outlineLevel="0" collapsed="false">
      <c r="A1443" s="1" t="s">
        <v>2045</v>
      </c>
      <c r="B1443" s="2" t="n">
        <v>101</v>
      </c>
      <c r="C1443" s="3" t="s">
        <v>123</v>
      </c>
      <c r="D1443" s="3" t="s">
        <v>11</v>
      </c>
      <c r="F1443" s="5" t="s">
        <v>147</v>
      </c>
    </row>
    <row r="1444" customFormat="false" ht="13.8" hidden="false" customHeight="false" outlineLevel="0" collapsed="false">
      <c r="A1444" s="1" t="s">
        <v>2046</v>
      </c>
      <c r="B1444" s="2" t="n">
        <v>101</v>
      </c>
      <c r="C1444" s="3" t="s">
        <v>482</v>
      </c>
      <c r="D1444" s="3" t="s">
        <v>11</v>
      </c>
    </row>
    <row r="1445" customFormat="false" ht="13.8" hidden="false" customHeight="false" outlineLevel="0" collapsed="false">
      <c r="A1445" s="1" t="s">
        <v>2047</v>
      </c>
      <c r="B1445" s="2" t="n">
        <v>101</v>
      </c>
      <c r="C1445" s="3" t="s">
        <v>36</v>
      </c>
      <c r="D1445" s="3" t="s">
        <v>11</v>
      </c>
    </row>
    <row r="1446" customFormat="false" ht="13.8" hidden="false" customHeight="false" outlineLevel="0" collapsed="false">
      <c r="A1446" s="1" t="s">
        <v>2048</v>
      </c>
      <c r="B1446" s="2" t="n">
        <v>101</v>
      </c>
      <c r="C1446" s="3" t="s">
        <v>1087</v>
      </c>
      <c r="D1446" s="3" t="s">
        <v>11</v>
      </c>
      <c r="H1446" s="6" t="s">
        <v>2049</v>
      </c>
    </row>
    <row r="1447" customFormat="false" ht="13.8" hidden="false" customHeight="false" outlineLevel="0" collapsed="false">
      <c r="A1447" s="1" t="s">
        <v>2050</v>
      </c>
      <c r="B1447" s="2" t="n">
        <v>101</v>
      </c>
      <c r="C1447" s="3" t="s">
        <v>1404</v>
      </c>
      <c r="D1447" s="3" t="s">
        <v>11</v>
      </c>
    </row>
    <row r="1448" customFormat="false" ht="13.8" hidden="false" customHeight="false" outlineLevel="0" collapsed="false">
      <c r="A1448" s="1" t="s">
        <v>2051</v>
      </c>
      <c r="B1448" s="2" t="n">
        <v>101</v>
      </c>
      <c r="C1448" s="3" t="s">
        <v>482</v>
      </c>
      <c r="D1448" s="3" t="s">
        <v>11</v>
      </c>
    </row>
    <row r="1449" customFormat="false" ht="13.8" hidden="false" customHeight="false" outlineLevel="0" collapsed="false">
      <c r="A1449" s="1" t="s">
        <v>2052</v>
      </c>
      <c r="B1449" s="2" t="n">
        <v>101</v>
      </c>
      <c r="C1449" s="3" t="s">
        <v>2053</v>
      </c>
      <c r="D1449" s="3" t="s">
        <v>11</v>
      </c>
    </row>
    <row r="1450" customFormat="false" ht="13.8" hidden="false" customHeight="false" outlineLevel="0" collapsed="false">
      <c r="A1450" s="1" t="s">
        <v>2054</v>
      </c>
      <c r="B1450" s="2" t="n">
        <v>101</v>
      </c>
      <c r="C1450" s="3" t="s">
        <v>55</v>
      </c>
      <c r="D1450" s="3" t="s">
        <v>11</v>
      </c>
      <c r="F1450" s="5" t="s">
        <v>41</v>
      </c>
    </row>
    <row r="1451" customFormat="false" ht="13.8" hidden="false" customHeight="false" outlineLevel="0" collapsed="false">
      <c r="A1451" s="1" t="s">
        <v>2055</v>
      </c>
      <c r="B1451" s="2" t="n">
        <v>101</v>
      </c>
      <c r="C1451" s="3" t="s">
        <v>2056</v>
      </c>
      <c r="D1451" s="3" t="s">
        <v>11</v>
      </c>
    </row>
    <row r="1452" customFormat="false" ht="13.8" hidden="false" customHeight="false" outlineLevel="0" collapsed="false">
      <c r="A1452" s="1" t="s">
        <v>2057</v>
      </c>
      <c r="B1452" s="2" t="n">
        <v>101</v>
      </c>
      <c r="C1452" s="3" t="s">
        <v>1737</v>
      </c>
      <c r="D1452" s="3" t="s">
        <v>11</v>
      </c>
    </row>
    <row r="1453" customFormat="false" ht="13.8" hidden="false" customHeight="false" outlineLevel="0" collapsed="false">
      <c r="A1453" s="1" t="s">
        <v>2058</v>
      </c>
      <c r="B1453" s="2" t="n">
        <v>101</v>
      </c>
      <c r="C1453" s="3" t="s">
        <v>1157</v>
      </c>
      <c r="D1453" s="3" t="s">
        <v>11</v>
      </c>
      <c r="H1453" s="6" t="s">
        <v>2059</v>
      </c>
    </row>
    <row r="1454" customFormat="false" ht="13.8" hidden="false" customHeight="false" outlineLevel="0" collapsed="false">
      <c r="A1454" s="1" t="s">
        <v>2060</v>
      </c>
      <c r="B1454" s="2" t="n">
        <v>101</v>
      </c>
      <c r="C1454" s="3" t="s">
        <v>1806</v>
      </c>
      <c r="D1454" s="3" t="s">
        <v>11</v>
      </c>
    </row>
    <row r="1455" customFormat="false" ht="13.8" hidden="false" customHeight="false" outlineLevel="0" collapsed="false">
      <c r="A1455" s="1" t="s">
        <v>2061</v>
      </c>
      <c r="B1455" s="2" t="n">
        <v>101</v>
      </c>
      <c r="C1455" s="3" t="s">
        <v>2062</v>
      </c>
      <c r="D1455" s="3" t="s">
        <v>409</v>
      </c>
      <c r="E1455" s="4" t="n">
        <v>42491</v>
      </c>
      <c r="F1455" s="5" t="s">
        <v>50</v>
      </c>
    </row>
    <row r="1456" customFormat="false" ht="13.8" hidden="false" customHeight="false" outlineLevel="0" collapsed="false">
      <c r="A1456" s="32" t="s">
        <v>2063</v>
      </c>
      <c r="B1456" s="2" t="n">
        <v>101</v>
      </c>
      <c r="C1456" s="3" t="s">
        <v>23</v>
      </c>
      <c r="D1456" s="3" t="s">
        <v>11</v>
      </c>
      <c r="F1456" s="5" t="s">
        <v>936</v>
      </c>
      <c r="H1456" s="6" t="s">
        <v>2064</v>
      </c>
    </row>
    <row r="1457" customFormat="false" ht="13.8" hidden="false" customHeight="false" outlineLevel="0" collapsed="false">
      <c r="A1457" s="1" t="s">
        <v>2065</v>
      </c>
      <c r="B1457" s="2" t="n">
        <v>101</v>
      </c>
      <c r="C1457" s="3" t="s">
        <v>2066</v>
      </c>
      <c r="D1457" s="3" t="s">
        <v>409</v>
      </c>
      <c r="E1457" s="4" t="n">
        <v>42856</v>
      </c>
      <c r="F1457" s="5" t="s">
        <v>936</v>
      </c>
    </row>
    <row r="1458" customFormat="false" ht="13.8" hidden="false" customHeight="false" outlineLevel="0" collapsed="false">
      <c r="A1458" s="1" t="s">
        <v>2067</v>
      </c>
      <c r="B1458" s="2" t="n">
        <v>101</v>
      </c>
      <c r="C1458" s="3" t="s">
        <v>2068</v>
      </c>
      <c r="D1458" s="3" t="s">
        <v>11</v>
      </c>
    </row>
    <row r="1459" customFormat="false" ht="13.8" hidden="false" customHeight="false" outlineLevel="0" collapsed="false">
      <c r="A1459" s="31" t="s">
        <v>2069</v>
      </c>
      <c r="B1459" s="2" t="n">
        <v>101</v>
      </c>
      <c r="C1459" s="3" t="s">
        <v>1461</v>
      </c>
      <c r="D1459" s="3" t="s">
        <v>1888</v>
      </c>
      <c r="F1459" s="5" t="s">
        <v>15</v>
      </c>
    </row>
    <row r="1460" customFormat="false" ht="13.8" hidden="false" customHeight="false" outlineLevel="0" collapsed="false">
      <c r="A1460" s="1" t="s">
        <v>2070</v>
      </c>
      <c r="B1460" s="2" t="n">
        <v>101</v>
      </c>
      <c r="C1460" s="3" t="s">
        <v>2066</v>
      </c>
      <c r="D1460" s="3" t="s">
        <v>409</v>
      </c>
      <c r="E1460" s="4" t="n">
        <v>42522</v>
      </c>
      <c r="F1460" s="5" t="s">
        <v>2071</v>
      </c>
    </row>
    <row r="1461" customFormat="false" ht="13.8" hidden="false" customHeight="false" outlineLevel="0" collapsed="false">
      <c r="A1461" s="1" t="s">
        <v>2072</v>
      </c>
      <c r="B1461" s="2" t="n">
        <v>101</v>
      </c>
      <c r="C1461" s="3" t="s">
        <v>98</v>
      </c>
      <c r="D1461" s="3" t="s">
        <v>409</v>
      </c>
      <c r="F1461" s="5" t="s">
        <v>15</v>
      </c>
    </row>
    <row r="1462" customFormat="false" ht="13.8" hidden="false" customHeight="false" outlineLevel="0" collapsed="false">
      <c r="A1462" s="1" t="s">
        <v>2073</v>
      </c>
      <c r="B1462" s="2" t="n">
        <v>101</v>
      </c>
      <c r="C1462" s="3" t="s">
        <v>55</v>
      </c>
      <c r="D1462" s="3" t="s">
        <v>409</v>
      </c>
    </row>
    <row r="1463" customFormat="false" ht="13.8" hidden="false" customHeight="false" outlineLevel="0" collapsed="false">
      <c r="A1463" s="1" t="s">
        <v>2074</v>
      </c>
      <c r="B1463" s="2" t="n">
        <v>101</v>
      </c>
      <c r="C1463" s="3" t="s">
        <v>123</v>
      </c>
      <c r="D1463" s="3" t="s">
        <v>11</v>
      </c>
    </row>
    <row r="1464" customFormat="false" ht="13.8" hidden="false" customHeight="false" outlineLevel="0" collapsed="false">
      <c r="A1464" s="1" t="s">
        <v>2075</v>
      </c>
      <c r="B1464" s="2" t="n">
        <v>101</v>
      </c>
      <c r="C1464" s="3" t="s">
        <v>1177</v>
      </c>
      <c r="D1464" s="3" t="s">
        <v>11</v>
      </c>
    </row>
    <row r="1465" customFormat="false" ht="13.8" hidden="false" customHeight="false" outlineLevel="0" collapsed="false">
      <c r="A1465" s="1" t="s">
        <v>2076</v>
      </c>
      <c r="B1465" s="2" t="n">
        <v>101</v>
      </c>
      <c r="C1465" s="3" t="s">
        <v>2077</v>
      </c>
      <c r="D1465" s="3" t="s">
        <v>409</v>
      </c>
      <c r="E1465" s="4" t="n">
        <v>42705</v>
      </c>
    </row>
    <row r="1466" customFormat="false" ht="13.8" hidden="false" customHeight="false" outlineLevel="0" collapsed="false">
      <c r="A1466" s="1" t="s">
        <v>2078</v>
      </c>
      <c r="B1466" s="2" t="n">
        <v>101</v>
      </c>
      <c r="C1466" s="3" t="s">
        <v>2079</v>
      </c>
      <c r="D1466" s="3" t="s">
        <v>11</v>
      </c>
      <c r="F1466" s="5" t="s">
        <v>41</v>
      </c>
    </row>
    <row r="1467" customFormat="false" ht="13.8" hidden="false" customHeight="false" outlineLevel="0" collapsed="false">
      <c r="A1467" s="1" t="s">
        <v>2080</v>
      </c>
      <c r="B1467" s="2" t="n">
        <v>101</v>
      </c>
      <c r="C1467" s="3" t="s">
        <v>1679</v>
      </c>
      <c r="D1467" s="3" t="s">
        <v>11</v>
      </c>
      <c r="H1467" s="6" t="s">
        <v>2081</v>
      </c>
    </row>
    <row r="1468" customFormat="false" ht="13.8" hidden="false" customHeight="false" outlineLevel="0" collapsed="false">
      <c r="A1468" s="1" t="s">
        <v>2082</v>
      </c>
      <c r="B1468" s="2" t="n">
        <v>101</v>
      </c>
      <c r="C1468" s="3" t="s">
        <v>123</v>
      </c>
      <c r="D1468" s="3" t="s">
        <v>1042</v>
      </c>
      <c r="H1468" s="6" t="s">
        <v>2083</v>
      </c>
    </row>
    <row r="1469" customFormat="false" ht="13.8" hidden="false" customHeight="false" outlineLevel="0" collapsed="false">
      <c r="A1469" s="1" t="s">
        <v>2084</v>
      </c>
      <c r="B1469" s="2" t="n">
        <v>101</v>
      </c>
      <c r="C1469" s="3" t="s">
        <v>123</v>
      </c>
      <c r="D1469" s="3" t="s">
        <v>1042</v>
      </c>
      <c r="F1469" s="5" t="s">
        <v>50</v>
      </c>
    </row>
    <row r="1470" customFormat="false" ht="13.8" hidden="false" customHeight="false" outlineLevel="0" collapsed="false">
      <c r="A1470" s="1" t="s">
        <v>2085</v>
      </c>
      <c r="B1470" s="2" t="n">
        <v>101</v>
      </c>
      <c r="C1470" s="3" t="s">
        <v>123</v>
      </c>
      <c r="D1470" s="3" t="s">
        <v>1042</v>
      </c>
      <c r="F1470" s="5" t="s">
        <v>50</v>
      </c>
    </row>
    <row r="1471" customFormat="false" ht="13.8" hidden="false" customHeight="false" outlineLevel="0" collapsed="false">
      <c r="A1471" s="1" t="s">
        <v>2086</v>
      </c>
      <c r="B1471" s="2" t="n">
        <v>101</v>
      </c>
      <c r="C1471" s="3" t="s">
        <v>123</v>
      </c>
      <c r="D1471" s="3" t="s">
        <v>1042</v>
      </c>
      <c r="F1471" s="5" t="s">
        <v>147</v>
      </c>
    </row>
    <row r="1472" customFormat="false" ht="13.8" hidden="false" customHeight="false" outlineLevel="0" collapsed="false">
      <c r="A1472" s="1" t="s">
        <v>2087</v>
      </c>
      <c r="B1472" s="2" t="n">
        <v>101</v>
      </c>
      <c r="C1472" s="3" t="s">
        <v>2088</v>
      </c>
      <c r="D1472" s="3" t="s">
        <v>1042</v>
      </c>
    </row>
    <row r="1473" customFormat="false" ht="13.8" hidden="false" customHeight="false" outlineLevel="0" collapsed="false">
      <c r="A1473" s="1" t="s">
        <v>2089</v>
      </c>
      <c r="B1473" s="2" t="n">
        <v>101</v>
      </c>
      <c r="C1473" s="3" t="s">
        <v>123</v>
      </c>
      <c r="D1473" s="3" t="s">
        <v>1042</v>
      </c>
      <c r="F1473" s="5" t="s">
        <v>152</v>
      </c>
    </row>
    <row r="1474" customFormat="false" ht="13.8" hidden="false" customHeight="false" outlineLevel="0" collapsed="false">
      <c r="A1474" s="1" t="s">
        <v>2090</v>
      </c>
      <c r="B1474" s="2" t="n">
        <v>101</v>
      </c>
      <c r="C1474" s="3" t="s">
        <v>2091</v>
      </c>
      <c r="D1474" s="3" t="s">
        <v>1042</v>
      </c>
      <c r="F1474" s="5" t="s">
        <v>89</v>
      </c>
    </row>
    <row r="1475" customFormat="false" ht="13.8" hidden="false" customHeight="false" outlineLevel="0" collapsed="false">
      <c r="A1475" s="1" t="s">
        <v>2092</v>
      </c>
      <c r="B1475" s="2" t="n">
        <v>101</v>
      </c>
      <c r="C1475" s="3" t="s">
        <v>941</v>
      </c>
      <c r="D1475" s="3" t="s">
        <v>1042</v>
      </c>
    </row>
    <row r="1476" customFormat="false" ht="13.8" hidden="false" customHeight="false" outlineLevel="0" collapsed="false">
      <c r="A1476" s="1" t="s">
        <v>2093</v>
      </c>
      <c r="B1476" s="2" t="n">
        <v>101</v>
      </c>
      <c r="C1476" s="3" t="s">
        <v>2094</v>
      </c>
      <c r="D1476" s="3" t="s">
        <v>1042</v>
      </c>
    </row>
    <row r="1477" customFormat="false" ht="13.8" hidden="false" customHeight="false" outlineLevel="0" collapsed="false">
      <c r="A1477" s="1" t="s">
        <v>2095</v>
      </c>
      <c r="B1477" s="2" t="n">
        <v>101</v>
      </c>
      <c r="C1477" s="3" t="s">
        <v>98</v>
      </c>
      <c r="D1477" s="3" t="s">
        <v>1042</v>
      </c>
      <c r="E1477" s="4" t="n">
        <v>38316</v>
      </c>
      <c r="F1477" s="5" t="s">
        <v>2096</v>
      </c>
    </row>
    <row r="1478" customFormat="false" ht="13.8" hidden="false" customHeight="false" outlineLevel="0" collapsed="false">
      <c r="A1478" s="1" t="s">
        <v>2097</v>
      </c>
      <c r="B1478" s="2" t="n">
        <v>101</v>
      </c>
      <c r="C1478" s="3" t="s">
        <v>123</v>
      </c>
      <c r="D1478" s="3" t="s">
        <v>1042</v>
      </c>
      <c r="F1478" s="5" t="s">
        <v>50</v>
      </c>
    </row>
    <row r="1479" customFormat="false" ht="13.8" hidden="false" customHeight="false" outlineLevel="0" collapsed="false">
      <c r="A1479" s="1" t="s">
        <v>2098</v>
      </c>
      <c r="B1479" s="2" t="n">
        <v>101</v>
      </c>
      <c r="C1479" s="3" t="s">
        <v>2099</v>
      </c>
      <c r="D1479" s="3" t="s">
        <v>1042</v>
      </c>
      <c r="F1479" s="5" t="s">
        <v>152</v>
      </c>
    </row>
    <row r="1480" customFormat="false" ht="13.8" hidden="false" customHeight="false" outlineLevel="0" collapsed="false">
      <c r="A1480" s="1" t="s">
        <v>2100</v>
      </c>
      <c r="B1480" s="2" t="n">
        <v>101</v>
      </c>
      <c r="C1480" s="3" t="s">
        <v>123</v>
      </c>
      <c r="D1480" s="3" t="s">
        <v>202</v>
      </c>
      <c r="F1480" s="5" t="s">
        <v>222</v>
      </c>
    </row>
    <row r="1481" customFormat="false" ht="13.8" hidden="false" customHeight="false" outlineLevel="0" collapsed="false">
      <c r="A1481" s="1" t="s">
        <v>2101</v>
      </c>
      <c r="B1481" s="2" t="n">
        <v>101</v>
      </c>
      <c r="C1481" s="3" t="s">
        <v>123</v>
      </c>
      <c r="D1481" s="3" t="s">
        <v>202</v>
      </c>
      <c r="F1481" s="5" t="s">
        <v>50</v>
      </c>
    </row>
    <row r="1482" customFormat="false" ht="13.8" hidden="false" customHeight="false" outlineLevel="0" collapsed="false">
      <c r="A1482" s="1" t="s">
        <v>2102</v>
      </c>
      <c r="B1482" s="2" t="n">
        <v>101</v>
      </c>
      <c r="C1482" s="3" t="s">
        <v>2103</v>
      </c>
      <c r="D1482" s="3" t="s">
        <v>202</v>
      </c>
    </row>
    <row r="1483" customFormat="false" ht="13.8" hidden="false" customHeight="false" outlineLevel="0" collapsed="false">
      <c r="A1483" s="1" t="s">
        <v>2104</v>
      </c>
      <c r="B1483" s="2" t="n">
        <v>101</v>
      </c>
      <c r="C1483" s="3" t="s">
        <v>2105</v>
      </c>
      <c r="D1483" s="3" t="s">
        <v>202</v>
      </c>
    </row>
    <row r="1484" customFormat="false" ht="13.8" hidden="false" customHeight="false" outlineLevel="0" collapsed="false">
      <c r="A1484" s="1" t="s">
        <v>2106</v>
      </c>
      <c r="B1484" s="2" t="n">
        <v>101</v>
      </c>
      <c r="C1484" s="3" t="s">
        <v>236</v>
      </c>
      <c r="D1484" s="3" t="s">
        <v>202</v>
      </c>
    </row>
    <row r="1485" customFormat="false" ht="13.8" hidden="false" customHeight="false" outlineLevel="0" collapsed="false">
      <c r="A1485" s="1" t="s">
        <v>2107</v>
      </c>
      <c r="B1485" s="2" t="n">
        <v>101</v>
      </c>
      <c r="C1485" s="3" t="s">
        <v>2108</v>
      </c>
      <c r="D1485" s="3" t="s">
        <v>202</v>
      </c>
    </row>
    <row r="1486" customFormat="false" ht="13.8" hidden="false" customHeight="false" outlineLevel="0" collapsed="false">
      <c r="A1486" s="1" t="s">
        <v>2109</v>
      </c>
      <c r="B1486" s="2" t="n">
        <v>101</v>
      </c>
      <c r="C1486" s="3" t="s">
        <v>123</v>
      </c>
      <c r="D1486" s="3" t="s">
        <v>745</v>
      </c>
      <c r="F1486" s="5" t="s">
        <v>50</v>
      </c>
    </row>
    <row r="1487" customFormat="false" ht="13.8" hidden="false" customHeight="false" outlineLevel="0" collapsed="false">
      <c r="A1487" s="1" t="s">
        <v>2110</v>
      </c>
      <c r="B1487" s="2" t="n">
        <v>101</v>
      </c>
      <c r="C1487" s="3" t="s">
        <v>123</v>
      </c>
      <c r="D1487" s="3" t="s">
        <v>745</v>
      </c>
      <c r="F1487" s="5" t="s">
        <v>50</v>
      </c>
    </row>
    <row r="1488" customFormat="false" ht="13.8" hidden="false" customHeight="false" outlineLevel="0" collapsed="false">
      <c r="A1488" s="1" t="s">
        <v>2111</v>
      </c>
      <c r="B1488" s="2" t="n">
        <v>101</v>
      </c>
      <c r="C1488" s="3" t="s">
        <v>123</v>
      </c>
      <c r="D1488" s="3" t="s">
        <v>745</v>
      </c>
      <c r="F1488" s="5" t="s">
        <v>50</v>
      </c>
    </row>
    <row r="1489" customFormat="false" ht="13.8" hidden="false" customHeight="false" outlineLevel="0" collapsed="false">
      <c r="A1489" s="1" t="s">
        <v>2112</v>
      </c>
      <c r="B1489" s="2" t="n">
        <v>101</v>
      </c>
      <c r="C1489" s="3" t="s">
        <v>123</v>
      </c>
      <c r="D1489" s="3" t="s">
        <v>745</v>
      </c>
      <c r="F1489" s="5" t="s">
        <v>50</v>
      </c>
    </row>
    <row r="1490" customFormat="false" ht="13.8" hidden="false" customHeight="false" outlineLevel="0" collapsed="false">
      <c r="A1490" s="1" t="s">
        <v>2113</v>
      </c>
      <c r="B1490" s="2" t="n">
        <v>101</v>
      </c>
      <c r="C1490" s="3" t="s">
        <v>123</v>
      </c>
      <c r="D1490" s="3" t="s">
        <v>281</v>
      </c>
      <c r="F1490" s="5" t="s">
        <v>560</v>
      </c>
    </row>
    <row r="1491" customFormat="false" ht="13.8" hidden="false" customHeight="false" outlineLevel="0" collapsed="false">
      <c r="A1491" s="1" t="s">
        <v>2114</v>
      </c>
      <c r="B1491" s="2" t="n">
        <v>101</v>
      </c>
      <c r="C1491" s="3" t="s">
        <v>123</v>
      </c>
      <c r="D1491" s="3" t="s">
        <v>281</v>
      </c>
      <c r="F1491" s="5" t="s">
        <v>50</v>
      </c>
    </row>
    <row r="1492" customFormat="false" ht="13.8" hidden="false" customHeight="false" outlineLevel="0" collapsed="false">
      <c r="A1492" s="31" t="s">
        <v>2115</v>
      </c>
      <c r="B1492" s="2" t="n">
        <v>101</v>
      </c>
      <c r="C1492" s="3" t="s">
        <v>1939</v>
      </c>
      <c r="D1492" s="3" t="s">
        <v>281</v>
      </c>
    </row>
    <row r="1493" customFormat="false" ht="13.8" hidden="false" customHeight="false" outlineLevel="0" collapsed="false">
      <c r="A1493" s="1" t="s">
        <v>2116</v>
      </c>
      <c r="B1493" s="2" t="n">
        <v>101</v>
      </c>
      <c r="C1493" s="3" t="s">
        <v>2117</v>
      </c>
      <c r="D1493" s="3" t="s">
        <v>281</v>
      </c>
    </row>
    <row r="1494" customFormat="false" ht="13.8" hidden="false" customHeight="false" outlineLevel="0" collapsed="false">
      <c r="A1494" s="1" t="s">
        <v>2118</v>
      </c>
      <c r="B1494" s="2" t="n">
        <v>101</v>
      </c>
      <c r="C1494" s="3" t="s">
        <v>2119</v>
      </c>
      <c r="D1494" s="3" t="s">
        <v>281</v>
      </c>
      <c r="G1494" s="27" t="n">
        <v>38153</v>
      </c>
    </row>
    <row r="1495" customFormat="false" ht="13.8" hidden="false" customHeight="false" outlineLevel="0" collapsed="false">
      <c r="A1495" s="1" t="s">
        <v>2120</v>
      </c>
      <c r="B1495" s="2" t="n">
        <v>101</v>
      </c>
      <c r="C1495" s="3" t="s">
        <v>181</v>
      </c>
      <c r="D1495" s="3" t="s">
        <v>281</v>
      </c>
    </row>
    <row r="1496" customFormat="false" ht="13.8" hidden="false" customHeight="false" outlineLevel="0" collapsed="false">
      <c r="A1496" s="1" t="s">
        <v>2121</v>
      </c>
      <c r="B1496" s="2" t="n">
        <v>101</v>
      </c>
      <c r="C1496" s="3" t="s">
        <v>2122</v>
      </c>
      <c r="D1496" s="3" t="s">
        <v>281</v>
      </c>
    </row>
    <row r="1497" customFormat="false" ht="13.8" hidden="false" customHeight="false" outlineLevel="0" collapsed="false">
      <c r="A1497" s="1" t="s">
        <v>2123</v>
      </c>
      <c r="B1497" s="2" t="n">
        <v>101</v>
      </c>
      <c r="C1497" s="3" t="s">
        <v>2124</v>
      </c>
      <c r="D1497" s="3" t="s">
        <v>281</v>
      </c>
      <c r="F1497" s="5" t="s">
        <v>41</v>
      </c>
    </row>
    <row r="1498" customFormat="false" ht="13.8" hidden="false" customHeight="false" outlineLevel="0" collapsed="false">
      <c r="A1498" s="1" t="s">
        <v>2125</v>
      </c>
      <c r="B1498" s="2" t="n">
        <v>101</v>
      </c>
      <c r="C1498" s="3" t="s">
        <v>1326</v>
      </c>
      <c r="D1498" s="3" t="s">
        <v>281</v>
      </c>
      <c r="F1498" s="5" t="s">
        <v>152</v>
      </c>
    </row>
    <row r="1499" customFormat="false" ht="13.8" hidden="false" customHeight="false" outlineLevel="0" collapsed="false">
      <c r="A1499" s="31" t="s">
        <v>2126</v>
      </c>
      <c r="B1499" s="2" t="n">
        <v>101</v>
      </c>
      <c r="C1499" s="3" t="s">
        <v>1939</v>
      </c>
      <c r="D1499" s="3" t="s">
        <v>281</v>
      </c>
    </row>
    <row r="1500" customFormat="false" ht="13.8" hidden="false" customHeight="false" outlineLevel="0" collapsed="false">
      <c r="A1500" s="1" t="s">
        <v>2127</v>
      </c>
      <c r="B1500" s="2" t="n">
        <v>101</v>
      </c>
      <c r="C1500" s="3" t="s">
        <v>185</v>
      </c>
      <c r="D1500" s="3" t="s">
        <v>281</v>
      </c>
    </row>
    <row r="1501" customFormat="false" ht="13.8" hidden="false" customHeight="false" outlineLevel="0" collapsed="false">
      <c r="A1501" s="1" t="s">
        <v>2128</v>
      </c>
      <c r="B1501" s="2" t="n">
        <v>101</v>
      </c>
      <c r="C1501" s="3" t="s">
        <v>2129</v>
      </c>
      <c r="D1501" s="3" t="s">
        <v>281</v>
      </c>
      <c r="F1501" s="5" t="s">
        <v>89</v>
      </c>
    </row>
    <row r="1502" customFormat="false" ht="13.8" hidden="false" customHeight="false" outlineLevel="0" collapsed="false">
      <c r="A1502" s="1" t="s">
        <v>2130</v>
      </c>
      <c r="B1502" s="2" t="n">
        <v>101</v>
      </c>
      <c r="C1502" s="3" t="s">
        <v>98</v>
      </c>
      <c r="D1502" s="3" t="s">
        <v>281</v>
      </c>
    </row>
    <row r="1503" customFormat="false" ht="13.8" hidden="false" customHeight="false" outlineLevel="0" collapsed="false">
      <c r="A1503" s="31" t="s">
        <v>2131</v>
      </c>
      <c r="B1503" s="2" t="n">
        <v>101</v>
      </c>
      <c r="C1503" s="3" t="s">
        <v>2132</v>
      </c>
      <c r="D1503" s="3" t="s">
        <v>281</v>
      </c>
    </row>
    <row r="1504" customFormat="false" ht="13.8" hidden="false" customHeight="false" outlineLevel="0" collapsed="false">
      <c r="A1504" s="1" t="s">
        <v>2133</v>
      </c>
      <c r="B1504" s="2" t="n">
        <v>101</v>
      </c>
      <c r="C1504" s="3" t="s">
        <v>123</v>
      </c>
      <c r="D1504" s="3" t="s">
        <v>281</v>
      </c>
      <c r="F1504" s="5" t="s">
        <v>50</v>
      </c>
    </row>
    <row r="1505" customFormat="false" ht="13.8" hidden="false" customHeight="false" outlineLevel="0" collapsed="false">
      <c r="A1505" s="32" t="s">
        <v>2134</v>
      </c>
      <c r="B1505" s="2" t="n">
        <v>101</v>
      </c>
      <c r="C1505" s="3" t="s">
        <v>288</v>
      </c>
      <c r="D1505" s="3" t="s">
        <v>281</v>
      </c>
      <c r="F1505" s="5" t="s">
        <v>50</v>
      </c>
      <c r="H1505" s="6" t="s">
        <v>2135</v>
      </c>
    </row>
    <row r="1506" customFormat="false" ht="13.8" hidden="false" customHeight="false" outlineLevel="0" collapsed="false">
      <c r="A1506" s="1" t="s">
        <v>2136</v>
      </c>
      <c r="B1506" s="2" t="n">
        <v>101</v>
      </c>
      <c r="C1506" s="3" t="s">
        <v>2137</v>
      </c>
      <c r="D1506" s="3" t="s">
        <v>281</v>
      </c>
    </row>
    <row r="1507" customFormat="false" ht="13.8" hidden="false" customHeight="false" outlineLevel="0" collapsed="false">
      <c r="A1507" s="1" t="s">
        <v>2138</v>
      </c>
      <c r="B1507" s="2" t="n">
        <v>101</v>
      </c>
      <c r="C1507" s="3" t="s">
        <v>123</v>
      </c>
      <c r="D1507" s="3" t="s">
        <v>281</v>
      </c>
      <c r="F1507" s="5" t="s">
        <v>50</v>
      </c>
    </row>
    <row r="1508" customFormat="false" ht="13.8" hidden="false" customHeight="false" outlineLevel="0" collapsed="false">
      <c r="A1508" s="1" t="s">
        <v>2139</v>
      </c>
      <c r="B1508" s="2" t="n">
        <v>101</v>
      </c>
      <c r="C1508" s="3" t="s">
        <v>123</v>
      </c>
      <c r="D1508" s="3" t="s">
        <v>281</v>
      </c>
      <c r="F1508" s="5" t="s">
        <v>50</v>
      </c>
    </row>
    <row r="1509" customFormat="false" ht="13.8" hidden="false" customHeight="false" outlineLevel="0" collapsed="false">
      <c r="A1509" s="1" t="s">
        <v>2140</v>
      </c>
      <c r="B1509" s="2" t="n">
        <v>101</v>
      </c>
      <c r="C1509" s="3" t="s">
        <v>123</v>
      </c>
      <c r="D1509" s="3" t="s">
        <v>433</v>
      </c>
      <c r="F1509" s="5" t="s">
        <v>222</v>
      </c>
    </row>
    <row r="1510" customFormat="false" ht="13.8" hidden="false" customHeight="false" outlineLevel="0" collapsed="false">
      <c r="A1510" s="1" t="s">
        <v>2141</v>
      </c>
      <c r="B1510" s="2" t="n">
        <v>101</v>
      </c>
      <c r="C1510" s="3" t="s">
        <v>480</v>
      </c>
      <c r="D1510" s="3" t="s">
        <v>433</v>
      </c>
    </row>
    <row r="1511" customFormat="false" ht="13.8" hidden="false" customHeight="false" outlineLevel="0" collapsed="false">
      <c r="A1511" s="1" t="s">
        <v>2142</v>
      </c>
      <c r="B1511" s="2" t="n">
        <v>101</v>
      </c>
      <c r="C1511" s="3" t="s">
        <v>2143</v>
      </c>
      <c r="D1511" s="3" t="s">
        <v>433</v>
      </c>
    </row>
    <row r="1512" customFormat="false" ht="13.8" hidden="false" customHeight="false" outlineLevel="0" collapsed="false">
      <c r="A1512" s="1" t="s">
        <v>2144</v>
      </c>
      <c r="B1512" s="2" t="n">
        <v>101</v>
      </c>
      <c r="C1512" s="3" t="s">
        <v>123</v>
      </c>
      <c r="D1512" s="3" t="s">
        <v>433</v>
      </c>
      <c r="F1512" s="5" t="s">
        <v>50</v>
      </c>
    </row>
    <row r="1513" customFormat="false" ht="13.8" hidden="false" customHeight="false" outlineLevel="0" collapsed="false">
      <c r="A1513" s="31" t="s">
        <v>2145</v>
      </c>
      <c r="B1513" s="2" t="n">
        <v>101</v>
      </c>
      <c r="C1513" s="3" t="s">
        <v>2146</v>
      </c>
      <c r="D1513" s="3" t="s">
        <v>433</v>
      </c>
    </row>
    <row r="1514" customFormat="false" ht="13.8" hidden="false" customHeight="false" outlineLevel="0" collapsed="false">
      <c r="A1514" s="1" t="s">
        <v>2147</v>
      </c>
      <c r="B1514" s="2" t="n">
        <v>101</v>
      </c>
      <c r="C1514" s="3" t="s">
        <v>1137</v>
      </c>
      <c r="D1514" s="3" t="s">
        <v>433</v>
      </c>
    </row>
    <row r="1515" customFormat="false" ht="13.8" hidden="false" customHeight="false" outlineLevel="0" collapsed="false">
      <c r="A1515" s="1" t="s">
        <v>2148</v>
      </c>
      <c r="B1515" s="2" t="n">
        <v>101</v>
      </c>
      <c r="C1515" s="3" t="s">
        <v>123</v>
      </c>
      <c r="D1515" s="3" t="s">
        <v>433</v>
      </c>
      <c r="F1515" s="5" t="s">
        <v>50</v>
      </c>
    </row>
    <row r="1516" customFormat="false" ht="13.8" hidden="false" customHeight="false" outlineLevel="0" collapsed="false">
      <c r="A1516" s="1" t="s">
        <v>2149</v>
      </c>
      <c r="B1516" s="2" t="n">
        <v>101</v>
      </c>
      <c r="C1516" s="3" t="s">
        <v>2150</v>
      </c>
      <c r="D1516" s="3" t="s">
        <v>357</v>
      </c>
      <c r="F1516" s="5" t="s">
        <v>41</v>
      </c>
    </row>
    <row r="1517" customFormat="false" ht="13.8" hidden="false" customHeight="false" outlineLevel="0" collapsed="false">
      <c r="A1517" s="1" t="s">
        <v>2151</v>
      </c>
      <c r="B1517" s="2" t="n">
        <v>101</v>
      </c>
      <c r="C1517" s="3" t="s">
        <v>2152</v>
      </c>
      <c r="D1517" s="3" t="s">
        <v>357</v>
      </c>
      <c r="F1517" s="5" t="s">
        <v>162</v>
      </c>
    </row>
    <row r="1518" customFormat="false" ht="13.8" hidden="false" customHeight="false" outlineLevel="0" collapsed="false">
      <c r="A1518" s="1" t="s">
        <v>2153</v>
      </c>
      <c r="B1518" s="2" t="n">
        <v>101</v>
      </c>
      <c r="C1518" s="3" t="s">
        <v>123</v>
      </c>
      <c r="D1518" s="3" t="s">
        <v>357</v>
      </c>
      <c r="F1518" s="5" t="s">
        <v>147</v>
      </c>
    </row>
    <row r="1519" customFormat="false" ht="13.8" hidden="false" customHeight="false" outlineLevel="0" collapsed="false">
      <c r="A1519" s="1" t="s">
        <v>2154</v>
      </c>
      <c r="B1519" s="2" t="n">
        <v>101</v>
      </c>
      <c r="C1519" s="3" t="s">
        <v>2155</v>
      </c>
      <c r="D1519" s="3" t="s">
        <v>357</v>
      </c>
    </row>
    <row r="1520" customFormat="false" ht="13.8" hidden="false" customHeight="false" outlineLevel="0" collapsed="false">
      <c r="A1520" s="1" t="s">
        <v>2156</v>
      </c>
      <c r="B1520" s="2" t="n">
        <v>101</v>
      </c>
      <c r="C1520" s="3" t="s">
        <v>2157</v>
      </c>
      <c r="D1520" s="3" t="s">
        <v>357</v>
      </c>
      <c r="F1520" s="5" t="s">
        <v>89</v>
      </c>
    </row>
    <row r="1521" customFormat="false" ht="13.8" hidden="false" customHeight="false" outlineLevel="0" collapsed="false">
      <c r="A1521" s="1" t="s">
        <v>2158</v>
      </c>
      <c r="B1521" s="2" t="n">
        <v>101</v>
      </c>
      <c r="C1521" s="3" t="s">
        <v>2159</v>
      </c>
      <c r="D1521" s="3" t="s">
        <v>357</v>
      </c>
    </row>
    <row r="1522" customFormat="false" ht="13.8" hidden="false" customHeight="false" outlineLevel="0" collapsed="false">
      <c r="A1522" s="1" t="s">
        <v>2160</v>
      </c>
      <c r="B1522" s="2" t="n">
        <v>101</v>
      </c>
      <c r="C1522" s="3" t="s">
        <v>1404</v>
      </c>
      <c r="D1522" s="3" t="s">
        <v>357</v>
      </c>
    </row>
    <row r="1523" customFormat="false" ht="13.8" hidden="false" customHeight="false" outlineLevel="0" collapsed="false">
      <c r="A1523" s="1" t="s">
        <v>2161</v>
      </c>
      <c r="B1523" s="2" t="n">
        <v>101</v>
      </c>
      <c r="C1523" s="3" t="s">
        <v>447</v>
      </c>
      <c r="D1523" s="3" t="s">
        <v>357</v>
      </c>
    </row>
    <row r="1524" customFormat="false" ht="13.8" hidden="false" customHeight="false" outlineLevel="0" collapsed="false">
      <c r="A1524" s="1" t="s">
        <v>2162</v>
      </c>
      <c r="B1524" s="2" t="n">
        <v>101</v>
      </c>
      <c r="C1524" s="3" t="s">
        <v>905</v>
      </c>
      <c r="D1524" s="3" t="s">
        <v>357</v>
      </c>
    </row>
    <row r="1525" customFormat="false" ht="13.8" hidden="false" customHeight="false" outlineLevel="0" collapsed="false">
      <c r="A1525" s="1" t="s">
        <v>2163</v>
      </c>
      <c r="B1525" s="2" t="n">
        <v>101</v>
      </c>
      <c r="C1525" s="3" t="s">
        <v>123</v>
      </c>
      <c r="D1525" s="3" t="s">
        <v>357</v>
      </c>
      <c r="F1525" s="5" t="s">
        <v>50</v>
      </c>
    </row>
    <row r="1526" customFormat="false" ht="13.8" hidden="false" customHeight="false" outlineLevel="0" collapsed="false">
      <c r="A1526" s="1" t="s">
        <v>2164</v>
      </c>
      <c r="B1526" s="2" t="n">
        <v>101</v>
      </c>
      <c r="C1526" s="3" t="s">
        <v>2165</v>
      </c>
      <c r="D1526" s="3" t="s">
        <v>1167</v>
      </c>
      <c r="F1526" s="5" t="s">
        <v>222</v>
      </c>
    </row>
    <row r="1527" customFormat="false" ht="13.8" hidden="false" customHeight="false" outlineLevel="0" collapsed="false">
      <c r="A1527" s="1" t="s">
        <v>2166</v>
      </c>
      <c r="B1527" s="2" t="n">
        <v>101</v>
      </c>
      <c r="C1527" s="3" t="s">
        <v>123</v>
      </c>
      <c r="D1527" s="3" t="s">
        <v>1167</v>
      </c>
      <c r="F1527" s="5" t="s">
        <v>147</v>
      </c>
    </row>
    <row r="1528" customFormat="false" ht="13.8" hidden="false" customHeight="false" outlineLevel="0" collapsed="false">
      <c r="A1528" s="1" t="s">
        <v>2167</v>
      </c>
      <c r="B1528" s="2" t="n">
        <v>101</v>
      </c>
      <c r="C1528" s="3" t="s">
        <v>2168</v>
      </c>
      <c r="D1528" s="3" t="s">
        <v>1167</v>
      </c>
    </row>
    <row r="1529" customFormat="false" ht="13.8" hidden="false" customHeight="false" outlineLevel="0" collapsed="false">
      <c r="A1529" s="1" t="s">
        <v>2169</v>
      </c>
      <c r="B1529" s="2" t="n">
        <v>101</v>
      </c>
      <c r="C1529" s="3" t="s">
        <v>123</v>
      </c>
      <c r="D1529" s="3" t="s">
        <v>1167</v>
      </c>
      <c r="F1529" s="5" t="s">
        <v>50</v>
      </c>
    </row>
    <row r="1530" customFormat="false" ht="13.8" hidden="false" customHeight="false" outlineLevel="0" collapsed="false">
      <c r="A1530" s="33" t="s">
        <v>2170</v>
      </c>
      <c r="B1530" s="2" t="n">
        <v>101</v>
      </c>
      <c r="C1530" s="3" t="s">
        <v>149</v>
      </c>
      <c r="D1530" s="3" t="s">
        <v>1167</v>
      </c>
      <c r="F1530" s="5" t="s">
        <v>228</v>
      </c>
      <c r="H1530" s="6" t="s">
        <v>548</v>
      </c>
    </row>
    <row r="1531" customFormat="false" ht="13.8" hidden="false" customHeight="false" outlineLevel="0" collapsed="false">
      <c r="A1531" s="1" t="s">
        <v>2171</v>
      </c>
      <c r="B1531" s="2" t="n">
        <v>101</v>
      </c>
      <c r="C1531" s="3" t="s">
        <v>81</v>
      </c>
      <c r="D1531" s="3" t="s">
        <v>1167</v>
      </c>
      <c r="F1531" s="5" t="s">
        <v>2172</v>
      </c>
    </row>
    <row r="1532" customFormat="false" ht="13.8" hidden="false" customHeight="false" outlineLevel="0" collapsed="false">
      <c r="A1532" s="1" t="s">
        <v>2173</v>
      </c>
      <c r="B1532" s="2" t="n">
        <v>101</v>
      </c>
      <c r="C1532" s="3" t="s">
        <v>123</v>
      </c>
      <c r="D1532" s="3" t="s">
        <v>1167</v>
      </c>
      <c r="F1532" s="5" t="s">
        <v>50</v>
      </c>
    </row>
    <row r="1533" customFormat="false" ht="13.8" hidden="false" customHeight="false" outlineLevel="0" collapsed="false">
      <c r="A1533" s="1" t="s">
        <v>2174</v>
      </c>
      <c r="B1533" s="2" t="n">
        <v>101</v>
      </c>
      <c r="C1533" s="3" t="s">
        <v>123</v>
      </c>
      <c r="D1533" s="3" t="s">
        <v>767</v>
      </c>
      <c r="F1533" s="5" t="s">
        <v>222</v>
      </c>
    </row>
    <row r="1534" customFormat="false" ht="13.8" hidden="false" customHeight="false" outlineLevel="0" collapsed="false">
      <c r="A1534" s="1" t="s">
        <v>2175</v>
      </c>
      <c r="B1534" s="2" t="n">
        <v>101</v>
      </c>
      <c r="C1534" s="3" t="s">
        <v>123</v>
      </c>
      <c r="D1534" s="3" t="s">
        <v>767</v>
      </c>
      <c r="F1534" s="5" t="s">
        <v>147</v>
      </c>
    </row>
    <row r="1535" customFormat="false" ht="13.8" hidden="false" customHeight="false" outlineLevel="0" collapsed="false">
      <c r="A1535" s="1" t="s">
        <v>2176</v>
      </c>
      <c r="B1535" s="2" t="n">
        <v>101</v>
      </c>
      <c r="C1535" s="3" t="s">
        <v>1270</v>
      </c>
      <c r="D1535" s="3" t="s">
        <v>767</v>
      </c>
    </row>
    <row r="1536" customFormat="false" ht="13.8" hidden="false" customHeight="false" outlineLevel="0" collapsed="false">
      <c r="A1536" s="1" t="s">
        <v>2177</v>
      </c>
      <c r="B1536" s="2" t="n">
        <v>101</v>
      </c>
      <c r="C1536" s="3" t="s">
        <v>2178</v>
      </c>
      <c r="D1536" s="3" t="s">
        <v>767</v>
      </c>
    </row>
    <row r="1537" customFormat="false" ht="13.8" hidden="false" customHeight="false" outlineLevel="0" collapsed="false">
      <c r="A1537" s="1" t="s">
        <v>2179</v>
      </c>
      <c r="B1537" s="2" t="n">
        <v>101</v>
      </c>
      <c r="C1537" s="3" t="s">
        <v>2180</v>
      </c>
      <c r="D1537" s="3" t="s">
        <v>767</v>
      </c>
      <c r="F1537" s="5" t="s">
        <v>26</v>
      </c>
    </row>
    <row r="1538" customFormat="false" ht="13.8" hidden="false" customHeight="false" outlineLevel="0" collapsed="false">
      <c r="A1538" s="1" t="s">
        <v>2181</v>
      </c>
      <c r="B1538" s="2" t="n">
        <v>101</v>
      </c>
      <c r="C1538" s="3" t="s">
        <v>123</v>
      </c>
      <c r="D1538" s="3" t="s">
        <v>767</v>
      </c>
      <c r="F1538" s="5" t="s">
        <v>50</v>
      </c>
    </row>
    <row r="1539" customFormat="false" ht="13.8" hidden="false" customHeight="false" outlineLevel="0" collapsed="false">
      <c r="A1539" s="1" t="s">
        <v>2182</v>
      </c>
      <c r="B1539" s="2" t="n">
        <v>101</v>
      </c>
      <c r="C1539" s="3" t="s">
        <v>2108</v>
      </c>
      <c r="D1539" s="3" t="s">
        <v>767</v>
      </c>
      <c r="F1539" s="5" t="s">
        <v>41</v>
      </c>
    </row>
    <row r="1540" customFormat="false" ht="13.8" hidden="false" customHeight="false" outlineLevel="0" collapsed="false">
      <c r="A1540" s="1" t="s">
        <v>2183</v>
      </c>
      <c r="B1540" s="2" t="n">
        <v>101</v>
      </c>
      <c r="C1540" s="3" t="s">
        <v>98</v>
      </c>
      <c r="D1540" s="3" t="s">
        <v>767</v>
      </c>
      <c r="F1540" s="5" t="s">
        <v>41</v>
      </c>
    </row>
    <row r="1541" customFormat="false" ht="13.8" hidden="false" customHeight="false" outlineLevel="0" collapsed="false">
      <c r="A1541" s="1" t="s">
        <v>2184</v>
      </c>
      <c r="B1541" s="2" t="n">
        <v>101</v>
      </c>
      <c r="C1541" s="3" t="s">
        <v>2185</v>
      </c>
      <c r="D1541" s="3" t="s">
        <v>1172</v>
      </c>
      <c r="F1541" s="5" t="s">
        <v>228</v>
      </c>
    </row>
    <row r="1542" customFormat="false" ht="13.8" hidden="false" customHeight="false" outlineLevel="0" collapsed="false">
      <c r="A1542" s="1" t="s">
        <v>2186</v>
      </c>
      <c r="B1542" s="2" t="n">
        <v>101</v>
      </c>
      <c r="C1542" s="3" t="s">
        <v>123</v>
      </c>
      <c r="D1542" s="3" t="s">
        <v>1172</v>
      </c>
      <c r="F1542" s="5" t="s">
        <v>147</v>
      </c>
    </row>
    <row r="1543" customFormat="false" ht="13.8" hidden="false" customHeight="false" outlineLevel="0" collapsed="false">
      <c r="A1543" s="1" t="s">
        <v>2187</v>
      </c>
      <c r="B1543" s="2" t="n">
        <v>101</v>
      </c>
      <c r="C1543" s="3" t="s">
        <v>36</v>
      </c>
      <c r="D1543" s="3" t="s">
        <v>1172</v>
      </c>
    </row>
    <row r="1544" customFormat="false" ht="13.8" hidden="false" customHeight="false" outlineLevel="0" collapsed="false">
      <c r="A1544" s="1" t="s">
        <v>2188</v>
      </c>
      <c r="B1544" s="2" t="n">
        <v>101</v>
      </c>
      <c r="C1544" s="3" t="s">
        <v>36</v>
      </c>
      <c r="D1544" s="3" t="s">
        <v>1172</v>
      </c>
    </row>
    <row r="1545" customFormat="false" ht="13.8" hidden="false" customHeight="false" outlineLevel="0" collapsed="false">
      <c r="A1545" s="1" t="s">
        <v>2189</v>
      </c>
      <c r="B1545" s="2" t="n">
        <v>101</v>
      </c>
      <c r="C1545" s="3" t="s">
        <v>1175</v>
      </c>
      <c r="D1545" s="3" t="s">
        <v>1172</v>
      </c>
    </row>
    <row r="1546" customFormat="false" ht="13.8" hidden="false" customHeight="false" outlineLevel="0" collapsed="false">
      <c r="A1546" s="1" t="s">
        <v>2190</v>
      </c>
      <c r="B1546" s="2" t="n">
        <v>101</v>
      </c>
      <c r="C1546" s="3" t="s">
        <v>123</v>
      </c>
      <c r="D1546" s="3" t="s">
        <v>1172</v>
      </c>
      <c r="F1546" s="5" t="s">
        <v>50</v>
      </c>
    </row>
    <row r="1547" customFormat="false" ht="13.8" hidden="false" customHeight="false" outlineLevel="0" collapsed="false">
      <c r="A1547" s="25" t="s">
        <v>2191</v>
      </c>
      <c r="B1547" s="25"/>
      <c r="C1547" s="25"/>
      <c r="D1547" s="25"/>
      <c r="E1547" s="25"/>
      <c r="F1547" s="25"/>
      <c r="G1547" s="25"/>
    </row>
    <row r="1548" customFormat="false" ht="13.8" hidden="false" customHeight="false" outlineLevel="0" collapsed="false">
      <c r="A1548" s="1" t="s">
        <v>2192</v>
      </c>
      <c r="B1548" s="2" t="n">
        <v>101</v>
      </c>
      <c r="C1548" s="3" t="s">
        <v>123</v>
      </c>
      <c r="D1548" s="3" t="s">
        <v>11</v>
      </c>
      <c r="F1548" s="5" t="s">
        <v>147</v>
      </c>
    </row>
    <row r="1549" customFormat="false" ht="13.8" hidden="false" customHeight="false" outlineLevel="0" collapsed="false">
      <c r="A1549" s="1" t="s">
        <v>2193</v>
      </c>
      <c r="B1549" s="2" t="n">
        <v>101</v>
      </c>
      <c r="C1549" s="3" t="s">
        <v>123</v>
      </c>
      <c r="D1549" s="3" t="s">
        <v>11</v>
      </c>
      <c r="F1549" s="5" t="s">
        <v>50</v>
      </c>
    </row>
    <row r="1550" customFormat="false" ht="13.8" hidden="false" customHeight="false" outlineLevel="0" collapsed="false">
      <c r="A1550" s="1" t="s">
        <v>2194</v>
      </c>
      <c r="B1550" s="2" t="n">
        <v>101</v>
      </c>
      <c r="C1550" s="3" t="s">
        <v>216</v>
      </c>
      <c r="D1550" s="3" t="s">
        <v>11</v>
      </c>
    </row>
    <row r="1551" customFormat="false" ht="13.8" hidden="false" customHeight="false" outlineLevel="0" collapsed="false">
      <c r="A1551" s="1" t="s">
        <v>2195</v>
      </c>
      <c r="B1551" s="2" t="n">
        <v>101</v>
      </c>
      <c r="C1551" s="3" t="s">
        <v>1328</v>
      </c>
      <c r="D1551" s="3" t="s">
        <v>11</v>
      </c>
    </row>
    <row r="1552" customFormat="false" ht="13.8" hidden="false" customHeight="false" outlineLevel="0" collapsed="false">
      <c r="A1552" s="1" t="s">
        <v>2196</v>
      </c>
      <c r="B1552" s="2" t="n">
        <v>101</v>
      </c>
      <c r="C1552" s="3" t="s">
        <v>337</v>
      </c>
      <c r="D1552" s="3" t="s">
        <v>11</v>
      </c>
    </row>
    <row r="1553" customFormat="false" ht="13.8" hidden="false" customHeight="false" outlineLevel="0" collapsed="false">
      <c r="A1553" s="1" t="s">
        <v>2197</v>
      </c>
      <c r="B1553" s="2" t="n">
        <v>101</v>
      </c>
      <c r="C1553" s="3" t="s">
        <v>123</v>
      </c>
      <c r="D1553" s="3" t="s">
        <v>11</v>
      </c>
    </row>
    <row r="1554" customFormat="false" ht="13.8" hidden="false" customHeight="false" outlineLevel="0" collapsed="false">
      <c r="A1554" s="32" t="s">
        <v>2198</v>
      </c>
      <c r="B1554" s="2" t="n">
        <v>101</v>
      </c>
      <c r="C1554" s="3" t="s">
        <v>2199</v>
      </c>
      <c r="D1554" s="3" t="s">
        <v>11</v>
      </c>
      <c r="F1554" s="5" t="s">
        <v>177</v>
      </c>
    </row>
    <row r="1555" customFormat="false" ht="13.8" hidden="false" customHeight="false" outlineLevel="0" collapsed="false">
      <c r="A1555" s="31" t="s">
        <v>2200</v>
      </c>
      <c r="B1555" s="2" t="n">
        <v>101</v>
      </c>
      <c r="C1555" s="3" t="s">
        <v>1402</v>
      </c>
      <c r="D1555" s="3" t="s">
        <v>11</v>
      </c>
      <c r="F1555" s="5" t="s">
        <v>32</v>
      </c>
    </row>
    <row r="1556" customFormat="false" ht="13.8" hidden="false" customHeight="false" outlineLevel="0" collapsed="false">
      <c r="A1556" s="1" t="s">
        <v>2201</v>
      </c>
      <c r="B1556" s="2" t="n">
        <v>101</v>
      </c>
      <c r="C1556" s="3" t="s">
        <v>123</v>
      </c>
      <c r="D1556" s="3" t="s">
        <v>11</v>
      </c>
      <c r="F1556" s="5" t="s">
        <v>50</v>
      </c>
    </row>
    <row r="1557" customFormat="false" ht="13.8" hidden="false" customHeight="false" outlineLevel="0" collapsed="false">
      <c r="A1557" s="1" t="s">
        <v>2202</v>
      </c>
      <c r="B1557" s="2" t="n">
        <v>101</v>
      </c>
      <c r="C1557" s="3" t="s">
        <v>123</v>
      </c>
      <c r="D1557" s="3" t="s">
        <v>11</v>
      </c>
      <c r="F1557" s="5" t="s">
        <v>1081</v>
      </c>
    </row>
    <row r="1558" customFormat="false" ht="13.8" hidden="false" customHeight="false" outlineLevel="0" collapsed="false">
      <c r="A1558" s="1" t="s">
        <v>2203</v>
      </c>
      <c r="B1558" s="2" t="n">
        <v>101</v>
      </c>
      <c r="C1558" s="3" t="s">
        <v>123</v>
      </c>
      <c r="D1558" s="3" t="s">
        <v>11</v>
      </c>
      <c r="F1558" s="5" t="s">
        <v>50</v>
      </c>
    </row>
    <row r="1559" customFormat="false" ht="13.8" hidden="false" customHeight="false" outlineLevel="0" collapsed="false">
      <c r="A1559" s="1" t="s">
        <v>2204</v>
      </c>
      <c r="B1559" s="2" t="n">
        <v>101</v>
      </c>
      <c r="C1559" s="3" t="s">
        <v>2132</v>
      </c>
      <c r="D1559" s="3" t="s">
        <v>11</v>
      </c>
      <c r="F1559" s="5" t="s">
        <v>41</v>
      </c>
    </row>
    <row r="1560" customFormat="false" ht="13.8" hidden="false" customHeight="false" outlineLevel="0" collapsed="false">
      <c r="A1560" s="1" t="s">
        <v>2205</v>
      </c>
      <c r="B1560" s="2" t="n">
        <v>101</v>
      </c>
      <c r="C1560" s="3" t="s">
        <v>1404</v>
      </c>
      <c r="D1560" s="3" t="s">
        <v>202</v>
      </c>
      <c r="F1560" s="5" t="s">
        <v>41</v>
      </c>
      <c r="H1560" s="6" t="s">
        <v>2206</v>
      </c>
    </row>
    <row r="1561" customFormat="false" ht="13.8" hidden="false" customHeight="false" outlineLevel="0" collapsed="false">
      <c r="A1561" s="32" t="s">
        <v>2207</v>
      </c>
      <c r="B1561" s="2" t="n">
        <v>101</v>
      </c>
      <c r="C1561" s="3" t="s">
        <v>1280</v>
      </c>
      <c r="D1561" s="3" t="s">
        <v>202</v>
      </c>
    </row>
    <row r="1562" customFormat="false" ht="13.8" hidden="false" customHeight="false" outlineLevel="0" collapsed="false">
      <c r="A1562" s="1" t="s">
        <v>2208</v>
      </c>
      <c r="B1562" s="2" t="n">
        <v>101</v>
      </c>
      <c r="C1562" s="3" t="s">
        <v>216</v>
      </c>
      <c r="D1562" s="3" t="s">
        <v>202</v>
      </c>
    </row>
    <row r="1563" customFormat="false" ht="13.8" hidden="false" customHeight="false" outlineLevel="0" collapsed="false">
      <c r="A1563" s="1" t="s">
        <v>2209</v>
      </c>
      <c r="B1563" s="2" t="n">
        <v>101</v>
      </c>
      <c r="C1563" s="3" t="s">
        <v>2210</v>
      </c>
      <c r="D1563" s="3" t="s">
        <v>202</v>
      </c>
    </row>
    <row r="1564" customFormat="false" ht="13.8" hidden="false" customHeight="false" outlineLevel="0" collapsed="false">
      <c r="A1564" s="1" t="s">
        <v>2211</v>
      </c>
      <c r="B1564" s="2" t="n">
        <v>101</v>
      </c>
      <c r="C1564" s="3" t="s">
        <v>2212</v>
      </c>
      <c r="D1564" s="3" t="s">
        <v>202</v>
      </c>
    </row>
    <row r="1565" customFormat="false" ht="13.8" hidden="false" customHeight="false" outlineLevel="0" collapsed="false">
      <c r="A1565" s="1" t="s">
        <v>2213</v>
      </c>
      <c r="B1565" s="2" t="n">
        <v>101</v>
      </c>
      <c r="C1565" s="3" t="s">
        <v>61</v>
      </c>
      <c r="D1565" s="3" t="s">
        <v>281</v>
      </c>
      <c r="H1565" s="6" t="s">
        <v>566</v>
      </c>
    </row>
    <row r="1566" customFormat="false" ht="13.8" hidden="false" customHeight="false" outlineLevel="0" collapsed="false">
      <c r="A1566" s="1" t="s">
        <v>2214</v>
      </c>
      <c r="B1566" s="2" t="n">
        <v>101</v>
      </c>
      <c r="C1566" s="3" t="s">
        <v>2215</v>
      </c>
      <c r="D1566" s="3" t="s">
        <v>281</v>
      </c>
      <c r="H1566" s="6" t="s">
        <v>2216</v>
      </c>
    </row>
    <row r="1567" customFormat="false" ht="13.8" hidden="false" customHeight="false" outlineLevel="0" collapsed="false">
      <c r="A1567" s="1" t="s">
        <v>2217</v>
      </c>
      <c r="B1567" s="2" t="n">
        <v>101</v>
      </c>
      <c r="C1567" s="3" t="s">
        <v>36</v>
      </c>
      <c r="D1567" s="3" t="s">
        <v>281</v>
      </c>
      <c r="H1567" s="6" t="s">
        <v>566</v>
      </c>
    </row>
    <row r="1568" customFormat="false" ht="13.8" hidden="false" customHeight="false" outlineLevel="0" collapsed="false">
      <c r="A1568" s="1" t="s">
        <v>2218</v>
      </c>
      <c r="B1568" s="2" t="n">
        <v>101</v>
      </c>
      <c r="C1568" s="3" t="s">
        <v>1519</v>
      </c>
      <c r="D1568" s="3" t="s">
        <v>281</v>
      </c>
      <c r="H1568" s="6" t="s">
        <v>2219</v>
      </c>
    </row>
    <row r="1569" customFormat="false" ht="13.8" hidden="false" customHeight="false" outlineLevel="0" collapsed="false">
      <c r="A1569" s="1" t="s">
        <v>2220</v>
      </c>
      <c r="B1569" s="2" t="n">
        <v>101</v>
      </c>
      <c r="C1569" s="3" t="s">
        <v>40</v>
      </c>
      <c r="D1569" s="3" t="s">
        <v>281</v>
      </c>
      <c r="H1569" s="6" t="s">
        <v>2221</v>
      </c>
    </row>
    <row r="1570" customFormat="false" ht="13.8" hidden="false" customHeight="false" outlineLevel="0" collapsed="false">
      <c r="A1570" s="1" t="s">
        <v>2222</v>
      </c>
      <c r="B1570" s="2" t="n">
        <v>101</v>
      </c>
      <c r="C1570" s="3" t="s">
        <v>123</v>
      </c>
      <c r="D1570" s="3" t="s">
        <v>281</v>
      </c>
      <c r="F1570" s="5" t="s">
        <v>50</v>
      </c>
    </row>
    <row r="1571" customFormat="false" ht="13.8" hidden="false" customHeight="false" outlineLevel="0" collapsed="false">
      <c r="A1571" s="1" t="s">
        <v>2223</v>
      </c>
      <c r="B1571" s="2" t="n">
        <v>101</v>
      </c>
      <c r="C1571" s="3" t="s">
        <v>2224</v>
      </c>
      <c r="D1571" s="3" t="s">
        <v>281</v>
      </c>
    </row>
    <row r="1572" customFormat="false" ht="13.8" hidden="false" customHeight="false" outlineLevel="0" collapsed="false">
      <c r="A1572" s="1" t="s">
        <v>2225</v>
      </c>
      <c r="B1572" s="2" t="n">
        <v>101</v>
      </c>
      <c r="C1572" s="3" t="s">
        <v>1177</v>
      </c>
      <c r="D1572" s="3" t="s">
        <v>281</v>
      </c>
      <c r="H1572" s="6" t="s">
        <v>566</v>
      </c>
    </row>
    <row r="1573" customFormat="false" ht="13.8" hidden="false" customHeight="false" outlineLevel="0" collapsed="false">
      <c r="A1573" s="1" t="s">
        <v>2226</v>
      </c>
      <c r="B1573" s="2" t="n">
        <v>101</v>
      </c>
      <c r="C1573" s="3" t="s">
        <v>819</v>
      </c>
      <c r="D1573" s="3" t="s">
        <v>281</v>
      </c>
      <c r="H1573" s="6" t="s">
        <v>2227</v>
      </c>
    </row>
    <row r="1574" customFormat="false" ht="13.8" hidden="false" customHeight="false" outlineLevel="0" collapsed="false">
      <c r="A1574" s="1" t="s">
        <v>2228</v>
      </c>
      <c r="B1574" s="2" t="n">
        <v>101</v>
      </c>
      <c r="C1574" s="3" t="s">
        <v>63</v>
      </c>
      <c r="D1574" s="3" t="s">
        <v>281</v>
      </c>
      <c r="H1574" s="6" t="s">
        <v>2227</v>
      </c>
    </row>
    <row r="1575" customFormat="false" ht="13.8" hidden="false" customHeight="false" outlineLevel="0" collapsed="false">
      <c r="A1575" s="1" t="s">
        <v>2229</v>
      </c>
      <c r="B1575" s="2" t="n">
        <v>101</v>
      </c>
      <c r="C1575" s="3" t="s">
        <v>63</v>
      </c>
      <c r="D1575" s="3" t="s">
        <v>281</v>
      </c>
      <c r="H1575" s="6" t="s">
        <v>2230</v>
      </c>
    </row>
    <row r="1576" customFormat="false" ht="13.8" hidden="false" customHeight="false" outlineLevel="0" collapsed="false">
      <c r="A1576" s="1" t="s">
        <v>2231</v>
      </c>
      <c r="B1576" s="2" t="n">
        <v>101</v>
      </c>
      <c r="C1576" s="3" t="s">
        <v>123</v>
      </c>
      <c r="D1576" s="3" t="s">
        <v>281</v>
      </c>
      <c r="F1576" s="5" t="s">
        <v>222</v>
      </c>
    </row>
    <row r="1577" customFormat="false" ht="13.8" hidden="false" customHeight="false" outlineLevel="0" collapsed="false">
      <c r="A1577" s="1" t="s">
        <v>2232</v>
      </c>
      <c r="B1577" s="2" t="n">
        <v>101</v>
      </c>
      <c r="C1577" s="3" t="s">
        <v>2233</v>
      </c>
      <c r="D1577" s="3" t="s">
        <v>281</v>
      </c>
      <c r="H1577" s="6" t="s">
        <v>2230</v>
      </c>
    </row>
    <row r="1578" customFormat="false" ht="13.8" hidden="false" customHeight="false" outlineLevel="0" collapsed="false">
      <c r="A1578" s="1" t="s">
        <v>2234</v>
      </c>
      <c r="B1578" s="2" t="n">
        <v>101</v>
      </c>
      <c r="C1578" s="3" t="s">
        <v>2235</v>
      </c>
      <c r="D1578" s="3" t="s">
        <v>281</v>
      </c>
      <c r="H1578" s="6" t="s">
        <v>2236</v>
      </c>
    </row>
    <row r="1579" customFormat="false" ht="13.8" hidden="false" customHeight="false" outlineLevel="0" collapsed="false">
      <c r="A1579" s="1" t="s">
        <v>2237</v>
      </c>
      <c r="B1579" s="2" t="n">
        <v>101</v>
      </c>
      <c r="C1579" s="3" t="s">
        <v>121</v>
      </c>
      <c r="D1579" s="3" t="s">
        <v>281</v>
      </c>
    </row>
    <row r="1580" customFormat="false" ht="13.8" hidden="false" customHeight="false" outlineLevel="0" collapsed="false">
      <c r="A1580" s="31" t="s">
        <v>2238</v>
      </c>
      <c r="B1580" s="2" t="n">
        <v>101</v>
      </c>
      <c r="C1580" s="3" t="s">
        <v>2239</v>
      </c>
      <c r="D1580" s="3" t="s">
        <v>281</v>
      </c>
      <c r="F1580" s="5" t="s">
        <v>222</v>
      </c>
    </row>
    <row r="1581" customFormat="false" ht="13.8" hidden="false" customHeight="false" outlineLevel="0" collapsed="false">
      <c r="A1581" s="1" t="s">
        <v>2240</v>
      </c>
      <c r="B1581" s="2" t="n">
        <v>101</v>
      </c>
      <c r="C1581" s="3" t="s">
        <v>1328</v>
      </c>
      <c r="D1581" s="3" t="s">
        <v>281</v>
      </c>
      <c r="H1581" s="6" t="s">
        <v>566</v>
      </c>
    </row>
    <row r="1582" customFormat="false" ht="13.8" hidden="false" customHeight="false" outlineLevel="0" collapsed="false">
      <c r="A1582" s="1" t="s">
        <v>2241</v>
      </c>
      <c r="B1582" s="2" t="n">
        <v>101</v>
      </c>
      <c r="C1582" s="3" t="s">
        <v>91</v>
      </c>
      <c r="D1582" s="3" t="s">
        <v>281</v>
      </c>
      <c r="H1582" s="6" t="s">
        <v>566</v>
      </c>
    </row>
    <row r="1583" customFormat="false" ht="13.8" hidden="false" customHeight="false" outlineLevel="0" collapsed="false">
      <c r="A1583" s="1" t="s">
        <v>2242</v>
      </c>
      <c r="B1583" s="2" t="n">
        <v>101</v>
      </c>
      <c r="C1583" s="3" t="s">
        <v>123</v>
      </c>
      <c r="D1583" s="3" t="s">
        <v>281</v>
      </c>
      <c r="F1583" s="5" t="s">
        <v>50</v>
      </c>
    </row>
    <row r="1584" customFormat="false" ht="13.8" hidden="false" customHeight="false" outlineLevel="0" collapsed="false">
      <c r="A1584" s="1" t="s">
        <v>2243</v>
      </c>
      <c r="B1584" s="2" t="n">
        <v>101</v>
      </c>
      <c r="C1584" s="3" t="s">
        <v>1175</v>
      </c>
      <c r="D1584" s="3" t="s">
        <v>281</v>
      </c>
    </row>
    <row r="1585" customFormat="false" ht="13.8" hidden="false" customHeight="false" outlineLevel="0" collapsed="false">
      <c r="A1585" s="1" t="s">
        <v>2244</v>
      </c>
      <c r="B1585" s="2" t="n">
        <v>101</v>
      </c>
      <c r="C1585" s="3" t="s">
        <v>36</v>
      </c>
      <c r="D1585" s="3" t="s">
        <v>281</v>
      </c>
    </row>
    <row r="1586" customFormat="false" ht="13.8" hidden="false" customHeight="false" outlineLevel="0" collapsed="false">
      <c r="A1586" s="1" t="s">
        <v>2245</v>
      </c>
      <c r="B1586" s="2" t="n">
        <v>101</v>
      </c>
      <c r="C1586" s="3" t="s">
        <v>291</v>
      </c>
      <c r="D1586" s="3" t="s">
        <v>281</v>
      </c>
      <c r="F1586" s="5" t="s">
        <v>50</v>
      </c>
    </row>
    <row r="1587" customFormat="false" ht="13.8" hidden="false" customHeight="false" outlineLevel="0" collapsed="false">
      <c r="A1587" s="1" t="s">
        <v>2246</v>
      </c>
      <c r="B1587" s="2" t="n">
        <v>101</v>
      </c>
      <c r="C1587" s="3" t="s">
        <v>1003</v>
      </c>
      <c r="D1587" s="3" t="s">
        <v>281</v>
      </c>
      <c r="E1587" s="4" t="n">
        <v>38859</v>
      </c>
      <c r="F1587" s="5" t="s">
        <v>26</v>
      </c>
    </row>
    <row r="1588" customFormat="false" ht="13.8" hidden="false" customHeight="false" outlineLevel="0" collapsed="false">
      <c r="A1588" s="1" t="s">
        <v>2247</v>
      </c>
      <c r="B1588" s="2" t="n">
        <v>101</v>
      </c>
      <c r="C1588" s="3" t="s">
        <v>2248</v>
      </c>
      <c r="D1588" s="3" t="s">
        <v>281</v>
      </c>
    </row>
    <row r="1589" customFormat="false" ht="13.8" hidden="false" customHeight="false" outlineLevel="0" collapsed="false">
      <c r="A1589" s="1" t="s">
        <v>2249</v>
      </c>
      <c r="B1589" s="2" t="n">
        <v>101</v>
      </c>
      <c r="C1589" s="3" t="s">
        <v>1909</v>
      </c>
      <c r="D1589" s="3" t="s">
        <v>281</v>
      </c>
    </row>
    <row r="1590" customFormat="false" ht="13.8" hidden="false" customHeight="false" outlineLevel="0" collapsed="false">
      <c r="A1590" s="1" t="s">
        <v>2250</v>
      </c>
      <c r="B1590" s="2" t="n">
        <v>101</v>
      </c>
      <c r="C1590" s="3" t="s">
        <v>125</v>
      </c>
      <c r="D1590" s="3" t="s">
        <v>281</v>
      </c>
    </row>
    <row r="1591" customFormat="false" ht="13.8" hidden="false" customHeight="false" outlineLevel="0" collapsed="false">
      <c r="A1591" s="1" t="s">
        <v>2251</v>
      </c>
      <c r="B1591" s="2" t="n">
        <v>101</v>
      </c>
      <c r="C1591" s="3" t="s">
        <v>1328</v>
      </c>
      <c r="D1591" s="3" t="s">
        <v>281</v>
      </c>
    </row>
    <row r="1592" customFormat="false" ht="13.8" hidden="false" customHeight="false" outlineLevel="0" collapsed="false">
      <c r="A1592" s="31" t="s">
        <v>2252</v>
      </c>
      <c r="B1592" s="2" t="n">
        <v>101</v>
      </c>
      <c r="C1592" s="3" t="s">
        <v>2253</v>
      </c>
      <c r="D1592" s="3" t="s">
        <v>281</v>
      </c>
    </row>
    <row r="1593" customFormat="false" ht="13.8" hidden="false" customHeight="false" outlineLevel="0" collapsed="false">
      <c r="A1593" s="1" t="s">
        <v>2254</v>
      </c>
      <c r="B1593" s="2" t="n">
        <v>101</v>
      </c>
      <c r="C1593" s="3" t="s">
        <v>121</v>
      </c>
      <c r="D1593" s="3" t="s">
        <v>281</v>
      </c>
    </row>
    <row r="1594" customFormat="false" ht="13.8" hidden="false" customHeight="false" outlineLevel="0" collapsed="false">
      <c r="A1594" s="1" t="s">
        <v>2255</v>
      </c>
      <c r="B1594" s="2" t="n">
        <v>101</v>
      </c>
      <c r="C1594" s="3" t="s">
        <v>2256</v>
      </c>
      <c r="D1594" s="3" t="s">
        <v>281</v>
      </c>
    </row>
    <row r="1595" customFormat="false" ht="13.8" hidden="false" customHeight="false" outlineLevel="0" collapsed="false">
      <c r="A1595" s="1" t="s">
        <v>2257</v>
      </c>
      <c r="B1595" s="2" t="n">
        <v>101</v>
      </c>
      <c r="C1595" s="3" t="s">
        <v>933</v>
      </c>
      <c r="D1595" s="3" t="s">
        <v>281</v>
      </c>
    </row>
    <row r="1596" customFormat="false" ht="13.8" hidden="false" customHeight="false" outlineLevel="0" collapsed="false">
      <c r="A1596" s="1" t="s">
        <v>2258</v>
      </c>
      <c r="B1596" s="2" t="n">
        <v>101</v>
      </c>
      <c r="C1596" s="3" t="s">
        <v>123</v>
      </c>
      <c r="D1596" s="3" t="s">
        <v>281</v>
      </c>
    </row>
    <row r="1597" customFormat="false" ht="13.8" hidden="false" customHeight="false" outlineLevel="0" collapsed="false">
      <c r="A1597" s="1" t="s">
        <v>2259</v>
      </c>
      <c r="B1597" s="2" t="n">
        <v>101</v>
      </c>
      <c r="C1597" s="3" t="s">
        <v>2260</v>
      </c>
      <c r="D1597" s="3" t="s">
        <v>281</v>
      </c>
    </row>
    <row r="1598" customFormat="false" ht="13.8" hidden="false" customHeight="false" outlineLevel="0" collapsed="false">
      <c r="A1598" s="1" t="s">
        <v>2261</v>
      </c>
      <c r="B1598" s="2" t="n">
        <v>115</v>
      </c>
      <c r="C1598" s="3" t="s">
        <v>2262</v>
      </c>
      <c r="D1598" s="3" t="s">
        <v>281</v>
      </c>
    </row>
    <row r="1599" customFormat="false" ht="13.8" hidden="false" customHeight="false" outlineLevel="0" collapsed="false">
      <c r="A1599" s="1" t="s">
        <v>2263</v>
      </c>
      <c r="B1599" s="2" t="n">
        <v>115</v>
      </c>
      <c r="C1599" s="3" t="s">
        <v>425</v>
      </c>
      <c r="D1599" s="3" t="s">
        <v>281</v>
      </c>
    </row>
    <row r="1600" customFormat="false" ht="13.8" hidden="false" customHeight="false" outlineLevel="0" collapsed="false">
      <c r="A1600" s="1" t="s">
        <v>2264</v>
      </c>
      <c r="B1600" s="2" t="n">
        <v>115</v>
      </c>
      <c r="C1600" s="3" t="s">
        <v>1917</v>
      </c>
      <c r="D1600" s="3" t="s">
        <v>281</v>
      </c>
    </row>
    <row r="1601" customFormat="false" ht="13.8" hidden="false" customHeight="false" outlineLevel="0" collapsed="false">
      <c r="A1601" s="1" t="s">
        <v>2265</v>
      </c>
      <c r="B1601" s="2" t="n">
        <v>115</v>
      </c>
      <c r="C1601" s="3" t="s">
        <v>2266</v>
      </c>
      <c r="D1601" s="3" t="s">
        <v>281</v>
      </c>
      <c r="F1601" s="5" t="s">
        <v>78</v>
      </c>
    </row>
    <row r="1602" customFormat="false" ht="13.8" hidden="false" customHeight="false" outlineLevel="0" collapsed="false">
      <c r="A1602" s="1" t="s">
        <v>2267</v>
      </c>
      <c r="B1602" s="2" t="n">
        <v>115</v>
      </c>
      <c r="C1602" s="3" t="s">
        <v>716</v>
      </c>
      <c r="D1602" s="3" t="s">
        <v>281</v>
      </c>
    </row>
    <row r="1603" customFormat="false" ht="13.8" hidden="false" customHeight="false" outlineLevel="0" collapsed="false">
      <c r="A1603" s="1" t="s">
        <v>2268</v>
      </c>
      <c r="B1603" s="2" t="n">
        <v>115</v>
      </c>
      <c r="C1603" s="3" t="s">
        <v>1902</v>
      </c>
      <c r="D1603" s="3" t="s">
        <v>281</v>
      </c>
      <c r="F1603" s="5" t="s">
        <v>361</v>
      </c>
    </row>
    <row r="1604" customFormat="false" ht="13.8" hidden="false" customHeight="false" outlineLevel="0" collapsed="false">
      <c r="A1604" s="1" t="s">
        <v>2269</v>
      </c>
      <c r="B1604" s="2" t="n">
        <v>115</v>
      </c>
      <c r="C1604" s="3" t="s">
        <v>2270</v>
      </c>
      <c r="D1604" s="3" t="s">
        <v>281</v>
      </c>
      <c r="E1604" s="4" t="n">
        <v>40330</v>
      </c>
      <c r="F1604" s="5" t="s">
        <v>50</v>
      </c>
    </row>
    <row r="1605" customFormat="false" ht="13.8" hidden="false" customHeight="false" outlineLevel="0" collapsed="false">
      <c r="A1605" s="1" t="s">
        <v>2271</v>
      </c>
      <c r="B1605" s="2" t="n">
        <v>115</v>
      </c>
      <c r="C1605" s="3" t="s">
        <v>123</v>
      </c>
      <c r="D1605" s="3" t="s">
        <v>281</v>
      </c>
      <c r="E1605" s="4" t="n">
        <v>40483</v>
      </c>
      <c r="F1605" s="5" t="s">
        <v>50</v>
      </c>
    </row>
    <row r="1606" customFormat="false" ht="13.8" hidden="false" customHeight="false" outlineLevel="0" collapsed="false">
      <c r="A1606" s="1" t="s">
        <v>2272</v>
      </c>
      <c r="B1606" s="2" t="n">
        <v>115</v>
      </c>
      <c r="C1606" s="3" t="s">
        <v>2273</v>
      </c>
      <c r="D1606" s="3" t="s">
        <v>281</v>
      </c>
      <c r="E1606" s="4" t="n">
        <v>40634</v>
      </c>
    </row>
    <row r="1607" customFormat="false" ht="13.8" hidden="false" customHeight="false" outlineLevel="0" collapsed="false">
      <c r="A1607" s="1" t="s">
        <v>2274</v>
      </c>
      <c r="B1607" s="2" t="n">
        <v>115</v>
      </c>
      <c r="C1607" s="3" t="s">
        <v>701</v>
      </c>
      <c r="D1607" s="3" t="s">
        <v>281</v>
      </c>
    </row>
    <row r="1608" customFormat="false" ht="13.8" hidden="false" customHeight="false" outlineLevel="0" collapsed="false">
      <c r="A1608" s="1" t="s">
        <v>2275</v>
      </c>
      <c r="B1608" s="2" t="n">
        <v>115</v>
      </c>
      <c r="C1608" s="3" t="s">
        <v>2276</v>
      </c>
      <c r="D1608" s="3" t="s">
        <v>281</v>
      </c>
      <c r="E1608" s="4" t="n">
        <v>40664</v>
      </c>
    </row>
    <row r="1609" customFormat="false" ht="13.8" hidden="false" customHeight="false" outlineLevel="0" collapsed="false">
      <c r="A1609" s="1" t="s">
        <v>2277</v>
      </c>
      <c r="B1609" s="2" t="n">
        <v>115</v>
      </c>
      <c r="C1609" s="3" t="s">
        <v>2278</v>
      </c>
      <c r="D1609" s="3" t="s">
        <v>281</v>
      </c>
    </row>
    <row r="1610" customFormat="false" ht="13.8" hidden="false" customHeight="false" outlineLevel="0" collapsed="false">
      <c r="A1610" s="31" t="s">
        <v>2279</v>
      </c>
      <c r="B1610" s="2" t="n">
        <v>115</v>
      </c>
      <c r="C1610" s="3" t="s">
        <v>2280</v>
      </c>
      <c r="D1610" s="3" t="s">
        <v>281</v>
      </c>
      <c r="E1610" s="4" t="n">
        <v>40725</v>
      </c>
    </row>
    <row r="1611" customFormat="false" ht="13.8" hidden="false" customHeight="false" outlineLevel="0" collapsed="false">
      <c r="A1611" s="1" t="s">
        <v>2281</v>
      </c>
      <c r="B1611" s="2" t="n">
        <v>115</v>
      </c>
      <c r="C1611" s="3" t="s">
        <v>2282</v>
      </c>
      <c r="D1611" s="3" t="s">
        <v>281</v>
      </c>
      <c r="E1611" s="4" t="n">
        <v>41000</v>
      </c>
      <c r="F1611" s="5" t="s">
        <v>78</v>
      </c>
    </row>
    <row r="1612" customFormat="false" ht="13.8" hidden="false" customHeight="false" outlineLevel="0" collapsed="false">
      <c r="A1612" s="1" t="s">
        <v>2283</v>
      </c>
      <c r="B1612" s="2" t="n">
        <v>115</v>
      </c>
      <c r="C1612" s="3" t="s">
        <v>341</v>
      </c>
      <c r="D1612" s="3" t="s">
        <v>281</v>
      </c>
      <c r="E1612" s="4" t="n">
        <v>41000</v>
      </c>
    </row>
    <row r="1613" customFormat="false" ht="13.8" hidden="false" customHeight="false" outlineLevel="0" collapsed="false">
      <c r="A1613" s="32" t="s">
        <v>2284</v>
      </c>
      <c r="B1613" s="2" t="n">
        <v>115</v>
      </c>
      <c r="C1613" s="3" t="s">
        <v>2285</v>
      </c>
      <c r="D1613" s="3" t="s">
        <v>281</v>
      </c>
      <c r="E1613" s="4" t="n">
        <v>41275</v>
      </c>
      <c r="H1613" s="6" t="s">
        <v>2286</v>
      </c>
    </row>
    <row r="1614" customFormat="false" ht="13.8" hidden="false" customHeight="false" outlineLevel="0" collapsed="false">
      <c r="A1614" s="1" t="s">
        <v>2287</v>
      </c>
      <c r="B1614" s="2" t="n">
        <v>115</v>
      </c>
      <c r="C1614" s="3" t="s">
        <v>2199</v>
      </c>
      <c r="D1614" s="3" t="s">
        <v>281</v>
      </c>
    </row>
    <row r="1615" customFormat="false" ht="13.8" hidden="false" customHeight="false" outlineLevel="0" collapsed="false">
      <c r="A1615" s="31" t="s">
        <v>2288</v>
      </c>
      <c r="B1615" s="2" t="n">
        <v>115</v>
      </c>
      <c r="C1615" s="3" t="s">
        <v>2276</v>
      </c>
      <c r="D1615" s="3" t="s">
        <v>281</v>
      </c>
      <c r="E1615" s="4" t="n">
        <v>41000</v>
      </c>
    </row>
    <row r="1616" customFormat="false" ht="13.8" hidden="false" customHeight="false" outlineLevel="0" collapsed="false">
      <c r="A1616" s="1" t="s">
        <v>2289</v>
      </c>
      <c r="B1616" s="2" t="n">
        <v>115</v>
      </c>
      <c r="C1616" s="3" t="s">
        <v>123</v>
      </c>
      <c r="D1616" s="3" t="s">
        <v>281</v>
      </c>
      <c r="E1616" s="4" t="n">
        <v>41153</v>
      </c>
      <c r="F1616" s="5" t="s">
        <v>50</v>
      </c>
    </row>
    <row r="1617" customFormat="false" ht="13.8" hidden="false" customHeight="false" outlineLevel="0" collapsed="false">
      <c r="A1617" s="1" t="s">
        <v>2290</v>
      </c>
      <c r="B1617" s="2" t="n">
        <v>115</v>
      </c>
      <c r="C1617" s="3" t="s">
        <v>2029</v>
      </c>
      <c r="D1617" s="3" t="s">
        <v>281</v>
      </c>
      <c r="E1617" s="4" t="n">
        <v>41183</v>
      </c>
      <c r="F1617" s="5" t="s">
        <v>162</v>
      </c>
    </row>
    <row r="1618" customFormat="false" ht="13.8" hidden="false" customHeight="false" outlineLevel="0" collapsed="false">
      <c r="A1618" s="32" t="s">
        <v>2291</v>
      </c>
      <c r="B1618" s="2" t="n">
        <v>115</v>
      </c>
      <c r="C1618" s="3" t="s">
        <v>2292</v>
      </c>
      <c r="D1618" s="3" t="s">
        <v>281</v>
      </c>
      <c r="E1618" s="4" t="n">
        <v>41426</v>
      </c>
      <c r="F1618" s="5" t="s">
        <v>152</v>
      </c>
      <c r="H1618" s="6" t="s">
        <v>2293</v>
      </c>
    </row>
    <row r="1619" customFormat="false" ht="13.8" hidden="false" customHeight="false" outlineLevel="0" collapsed="false">
      <c r="A1619" s="1" t="s">
        <v>2294</v>
      </c>
      <c r="B1619" s="2" t="n">
        <v>115</v>
      </c>
      <c r="C1619" s="3" t="s">
        <v>780</v>
      </c>
      <c r="D1619" s="3" t="s">
        <v>281</v>
      </c>
    </row>
    <row r="1620" customFormat="false" ht="13.8" hidden="false" customHeight="false" outlineLevel="0" collapsed="false">
      <c r="A1620" s="1" t="s">
        <v>2295</v>
      </c>
      <c r="B1620" s="2" t="n">
        <v>116</v>
      </c>
      <c r="C1620" s="3" t="s">
        <v>1836</v>
      </c>
      <c r="D1620" s="3" t="s">
        <v>281</v>
      </c>
    </row>
    <row r="1621" customFormat="false" ht="13.8" hidden="false" customHeight="false" outlineLevel="0" collapsed="false">
      <c r="A1621" s="1" t="s">
        <v>2296</v>
      </c>
      <c r="B1621" s="2" t="n">
        <v>116</v>
      </c>
      <c r="C1621" s="3" t="s">
        <v>2297</v>
      </c>
      <c r="D1621" s="3" t="s">
        <v>281</v>
      </c>
    </row>
    <row r="1622" customFormat="false" ht="13.8" hidden="false" customHeight="false" outlineLevel="0" collapsed="false">
      <c r="A1622" s="1" t="s">
        <v>2298</v>
      </c>
      <c r="B1622" s="2" t="n">
        <v>116</v>
      </c>
      <c r="C1622" s="3" t="s">
        <v>2299</v>
      </c>
      <c r="D1622" s="3" t="s">
        <v>281</v>
      </c>
    </row>
    <row r="1623" customFormat="false" ht="13.8" hidden="false" customHeight="false" outlineLevel="0" collapsed="false">
      <c r="A1623" s="1" t="s">
        <v>2300</v>
      </c>
      <c r="B1623" s="2" t="n">
        <v>116</v>
      </c>
      <c r="C1623" s="3" t="s">
        <v>252</v>
      </c>
      <c r="D1623" s="3" t="s">
        <v>281</v>
      </c>
    </row>
    <row r="1624" customFormat="false" ht="13.8" hidden="false" customHeight="false" outlineLevel="0" collapsed="false">
      <c r="A1624" s="1" t="s">
        <v>2301</v>
      </c>
      <c r="B1624" s="2" t="n">
        <v>116</v>
      </c>
      <c r="C1624" s="3" t="s">
        <v>2302</v>
      </c>
      <c r="D1624" s="3" t="s">
        <v>281</v>
      </c>
    </row>
    <row r="1625" customFormat="false" ht="13.8" hidden="false" customHeight="false" outlineLevel="0" collapsed="false">
      <c r="A1625" s="1" t="s">
        <v>2303</v>
      </c>
      <c r="B1625" s="2" t="n">
        <v>116</v>
      </c>
      <c r="C1625" s="3" t="s">
        <v>2299</v>
      </c>
      <c r="D1625" s="3" t="s">
        <v>281</v>
      </c>
    </row>
    <row r="1626" customFormat="false" ht="13.8" hidden="false" customHeight="false" outlineLevel="0" collapsed="false">
      <c r="A1626" s="1" t="s">
        <v>2304</v>
      </c>
      <c r="B1626" s="2" t="n">
        <v>116</v>
      </c>
      <c r="C1626" s="3" t="s">
        <v>2305</v>
      </c>
      <c r="D1626" s="3" t="s">
        <v>281</v>
      </c>
    </row>
    <row r="1627" customFormat="false" ht="13.8" hidden="false" customHeight="false" outlineLevel="0" collapsed="false">
      <c r="A1627" s="1" t="s">
        <v>2306</v>
      </c>
      <c r="B1627" s="2" t="n">
        <v>116</v>
      </c>
      <c r="C1627" s="3" t="s">
        <v>2008</v>
      </c>
      <c r="D1627" s="3" t="s">
        <v>281</v>
      </c>
    </row>
    <row r="1628" customFormat="false" ht="13.8" hidden="false" customHeight="false" outlineLevel="0" collapsed="false">
      <c r="A1628" s="1" t="s">
        <v>2307</v>
      </c>
      <c r="B1628" s="2" t="n">
        <v>116</v>
      </c>
      <c r="C1628" s="3" t="s">
        <v>227</v>
      </c>
      <c r="D1628" s="3" t="s">
        <v>281</v>
      </c>
    </row>
    <row r="1629" customFormat="false" ht="13.8" hidden="false" customHeight="false" outlineLevel="0" collapsed="false">
      <c r="A1629" s="1" t="s">
        <v>2308</v>
      </c>
      <c r="B1629" s="2" t="n">
        <v>116</v>
      </c>
      <c r="C1629" s="3" t="s">
        <v>2309</v>
      </c>
      <c r="D1629" s="3" t="s">
        <v>281</v>
      </c>
    </row>
    <row r="1630" customFormat="false" ht="13.8" hidden="false" customHeight="false" outlineLevel="0" collapsed="false">
      <c r="A1630" s="1" t="s">
        <v>2310</v>
      </c>
      <c r="B1630" s="2" t="n">
        <v>116</v>
      </c>
      <c r="C1630" s="3" t="s">
        <v>2042</v>
      </c>
      <c r="D1630" s="3" t="s">
        <v>281</v>
      </c>
    </row>
    <row r="1631" customFormat="false" ht="13.8" hidden="false" customHeight="false" outlineLevel="0" collapsed="false">
      <c r="A1631" s="1" t="s">
        <v>2311</v>
      </c>
      <c r="B1631" s="2" t="n">
        <v>116</v>
      </c>
      <c r="C1631" s="3" t="s">
        <v>2312</v>
      </c>
      <c r="D1631" s="3" t="s">
        <v>281</v>
      </c>
    </row>
    <row r="1632" customFormat="false" ht="13.8" hidden="false" customHeight="false" outlineLevel="0" collapsed="false">
      <c r="A1632" s="1" t="s">
        <v>2313</v>
      </c>
      <c r="B1632" s="2" t="n">
        <v>116</v>
      </c>
      <c r="C1632" s="3" t="s">
        <v>2314</v>
      </c>
      <c r="D1632" s="3" t="s">
        <v>281</v>
      </c>
    </row>
    <row r="1633" customFormat="false" ht="13.8" hidden="false" customHeight="false" outlineLevel="0" collapsed="false">
      <c r="A1633" s="1" t="s">
        <v>2315</v>
      </c>
      <c r="B1633" s="2" t="n">
        <v>116</v>
      </c>
      <c r="C1633" s="3" t="s">
        <v>2018</v>
      </c>
      <c r="D1633" s="3" t="s">
        <v>281</v>
      </c>
    </row>
    <row r="1634" customFormat="false" ht="13.8" hidden="false" customHeight="false" outlineLevel="0" collapsed="false">
      <c r="A1634" s="1" t="s">
        <v>2316</v>
      </c>
      <c r="B1634" s="2" t="n">
        <v>116</v>
      </c>
      <c r="C1634" s="3" t="s">
        <v>2266</v>
      </c>
      <c r="D1634" s="3" t="s">
        <v>281</v>
      </c>
      <c r="G1634" s="27"/>
    </row>
    <row r="1635" customFormat="false" ht="13.8" hidden="false" customHeight="false" outlineLevel="0" collapsed="false">
      <c r="A1635" s="1" t="s">
        <v>2317</v>
      </c>
      <c r="B1635" s="2" t="n">
        <v>116</v>
      </c>
      <c r="C1635" s="3" t="s">
        <v>337</v>
      </c>
      <c r="D1635" s="3" t="s">
        <v>281</v>
      </c>
      <c r="E1635" s="4" t="n">
        <v>41487</v>
      </c>
      <c r="G1635" s="27"/>
    </row>
    <row r="1636" customFormat="false" ht="13.8" hidden="false" customHeight="false" outlineLevel="0" collapsed="false">
      <c r="A1636" s="1" t="s">
        <v>2318</v>
      </c>
      <c r="B1636" s="2" t="n">
        <v>116</v>
      </c>
      <c r="C1636" s="3" t="s">
        <v>2319</v>
      </c>
      <c r="D1636" s="3" t="s">
        <v>281</v>
      </c>
      <c r="F1636" s="5" t="s">
        <v>2320</v>
      </c>
      <c r="G1636" s="27"/>
    </row>
    <row r="1637" customFormat="false" ht="13.8" hidden="false" customHeight="false" outlineLevel="0" collapsed="false">
      <c r="A1637" s="1" t="s">
        <v>2321</v>
      </c>
      <c r="B1637" s="2" t="n">
        <v>116</v>
      </c>
      <c r="C1637" s="3" t="s">
        <v>2018</v>
      </c>
      <c r="D1637" s="3" t="s">
        <v>281</v>
      </c>
      <c r="E1637" s="4" t="n">
        <v>40878</v>
      </c>
      <c r="G1637" s="27"/>
    </row>
    <row r="1638" customFormat="false" ht="13.8" hidden="false" customHeight="false" outlineLevel="0" collapsed="false">
      <c r="A1638" s="24" t="s">
        <v>2322</v>
      </c>
      <c r="B1638" s="2" t="n">
        <v>116</v>
      </c>
      <c r="C1638" s="3" t="s">
        <v>2323</v>
      </c>
      <c r="D1638" s="3" t="s">
        <v>281</v>
      </c>
      <c r="E1638" s="4" t="n">
        <v>41183</v>
      </c>
      <c r="F1638" s="5" t="s">
        <v>205</v>
      </c>
      <c r="G1638" s="27"/>
    </row>
    <row r="1639" customFormat="false" ht="13.8" hidden="false" customHeight="false" outlineLevel="0" collapsed="false">
      <c r="A1639" s="1" t="s">
        <v>2324</v>
      </c>
      <c r="B1639" s="2" t="n">
        <v>116</v>
      </c>
      <c r="C1639" s="3" t="s">
        <v>716</v>
      </c>
      <c r="D1639" s="3" t="s">
        <v>281</v>
      </c>
      <c r="F1639" s="5" t="s">
        <v>78</v>
      </c>
      <c r="G1639" s="27"/>
    </row>
    <row r="1640" customFormat="false" ht="13.8" hidden="false" customHeight="false" outlineLevel="0" collapsed="false">
      <c r="A1640" s="1" t="s">
        <v>2325</v>
      </c>
      <c r="B1640" s="2" t="n">
        <v>116</v>
      </c>
      <c r="C1640" s="3" t="s">
        <v>2326</v>
      </c>
      <c r="D1640" s="3" t="s">
        <v>281</v>
      </c>
      <c r="E1640" s="4" t="n">
        <v>41000</v>
      </c>
      <c r="G1640" s="27"/>
    </row>
    <row r="1641" customFormat="false" ht="13.8" hidden="false" customHeight="false" outlineLevel="0" collapsed="false">
      <c r="A1641" s="1" t="s">
        <v>2327</v>
      </c>
      <c r="B1641" s="2" t="n">
        <v>116</v>
      </c>
      <c r="C1641" s="3" t="s">
        <v>98</v>
      </c>
      <c r="D1641" s="3" t="s">
        <v>281</v>
      </c>
      <c r="E1641" s="4" t="n">
        <v>41091</v>
      </c>
      <c r="G1641" s="27"/>
    </row>
    <row r="1642" customFormat="false" ht="13.8" hidden="false" customHeight="false" outlineLevel="0" collapsed="false">
      <c r="A1642" s="1" t="s">
        <v>2328</v>
      </c>
      <c r="B1642" s="2" t="n">
        <v>116</v>
      </c>
      <c r="C1642" s="3" t="s">
        <v>2329</v>
      </c>
      <c r="D1642" s="3" t="s">
        <v>281</v>
      </c>
      <c r="E1642" s="4" t="n">
        <v>41214</v>
      </c>
      <c r="G1642" s="27"/>
    </row>
    <row r="1643" customFormat="false" ht="13.8" hidden="false" customHeight="false" outlineLevel="0" collapsed="false">
      <c r="A1643" s="1" t="s">
        <v>2330</v>
      </c>
      <c r="B1643" s="2" t="n">
        <v>116</v>
      </c>
      <c r="C1643" s="3" t="s">
        <v>1959</v>
      </c>
      <c r="D1643" s="3" t="s">
        <v>281</v>
      </c>
      <c r="E1643" s="4" t="n">
        <v>40969</v>
      </c>
      <c r="G1643" s="27"/>
      <c r="H1643" s="6" t="s">
        <v>2331</v>
      </c>
    </row>
    <row r="1644" customFormat="false" ht="13.8" hidden="false" customHeight="false" outlineLevel="0" collapsed="false">
      <c r="A1644" s="1" t="s">
        <v>2332</v>
      </c>
      <c r="B1644" s="2" t="n">
        <v>116</v>
      </c>
      <c r="C1644" s="3" t="s">
        <v>2333</v>
      </c>
      <c r="D1644" s="3" t="s">
        <v>281</v>
      </c>
      <c r="E1644" s="4" t="n">
        <v>41153</v>
      </c>
      <c r="G1644" s="27"/>
    </row>
    <row r="1645" customFormat="false" ht="13.8" hidden="false" customHeight="false" outlineLevel="0" collapsed="false">
      <c r="A1645" s="1" t="s">
        <v>2334</v>
      </c>
      <c r="B1645" s="2" t="n">
        <v>116</v>
      </c>
      <c r="C1645" s="3" t="s">
        <v>2335</v>
      </c>
      <c r="D1645" s="3" t="s">
        <v>281</v>
      </c>
      <c r="E1645" s="4" t="n">
        <v>41518</v>
      </c>
      <c r="G1645" s="27"/>
    </row>
    <row r="1646" customFormat="false" ht="13.8" hidden="false" customHeight="false" outlineLevel="0" collapsed="false">
      <c r="A1646" s="1" t="s">
        <v>2336</v>
      </c>
      <c r="B1646" s="2" t="n">
        <v>116</v>
      </c>
      <c r="C1646" s="3" t="s">
        <v>2337</v>
      </c>
      <c r="D1646" s="3" t="s">
        <v>281</v>
      </c>
      <c r="E1646" s="4" t="n">
        <v>41183</v>
      </c>
      <c r="G1646" s="27"/>
    </row>
    <row r="1647" customFormat="false" ht="13.8" hidden="false" customHeight="false" outlineLevel="0" collapsed="false">
      <c r="A1647" s="1" t="s">
        <v>2338</v>
      </c>
      <c r="B1647" s="2" t="n">
        <v>116</v>
      </c>
      <c r="C1647" s="3" t="s">
        <v>2339</v>
      </c>
      <c r="D1647" s="3" t="s">
        <v>281</v>
      </c>
      <c r="G1647" s="27"/>
    </row>
    <row r="1648" customFormat="false" ht="13.8" hidden="false" customHeight="false" outlineLevel="0" collapsed="false">
      <c r="A1648" s="1" t="s">
        <v>2340</v>
      </c>
      <c r="B1648" s="2" t="n">
        <v>116</v>
      </c>
      <c r="C1648" s="3" t="s">
        <v>2341</v>
      </c>
      <c r="D1648" s="3" t="s">
        <v>281</v>
      </c>
      <c r="E1648" s="4" t="n">
        <v>41579</v>
      </c>
      <c r="G1648" s="27"/>
    </row>
    <row r="1649" customFormat="false" ht="13.8" hidden="false" customHeight="false" outlineLevel="0" collapsed="false">
      <c r="A1649" s="1" t="s">
        <v>2342</v>
      </c>
      <c r="B1649" s="2" t="n">
        <v>116</v>
      </c>
      <c r="C1649" s="3" t="s">
        <v>2337</v>
      </c>
      <c r="D1649" s="3" t="s">
        <v>281</v>
      </c>
      <c r="E1649" s="4" t="n">
        <v>41306</v>
      </c>
      <c r="G1649" s="27"/>
    </row>
    <row r="1650" customFormat="false" ht="13.8" hidden="false" customHeight="false" outlineLevel="0" collapsed="false">
      <c r="A1650" s="1" t="s">
        <v>2343</v>
      </c>
      <c r="B1650" s="2" t="n">
        <v>116</v>
      </c>
      <c r="C1650" s="3" t="s">
        <v>780</v>
      </c>
      <c r="D1650" s="3" t="s">
        <v>281</v>
      </c>
      <c r="G1650" s="27"/>
    </row>
    <row r="1651" customFormat="false" ht="13.8" hidden="false" customHeight="false" outlineLevel="0" collapsed="false">
      <c r="A1651" s="1" t="s">
        <v>2344</v>
      </c>
      <c r="B1651" s="2" t="n">
        <v>116</v>
      </c>
      <c r="C1651" s="3" t="s">
        <v>185</v>
      </c>
      <c r="D1651" s="3" t="s">
        <v>281</v>
      </c>
      <c r="E1651" s="4" t="n">
        <v>41122</v>
      </c>
      <c r="G1651" s="27"/>
    </row>
    <row r="1652" customFormat="false" ht="13.8" hidden="false" customHeight="false" outlineLevel="0" collapsed="false">
      <c r="A1652" s="1" t="s">
        <v>2345</v>
      </c>
      <c r="B1652" s="2" t="n">
        <v>101</v>
      </c>
      <c r="C1652" s="3" t="s">
        <v>25</v>
      </c>
      <c r="D1652" s="3" t="s">
        <v>767</v>
      </c>
      <c r="G1652" s="27"/>
    </row>
    <row r="1653" customFormat="false" ht="13.8" hidden="false" customHeight="false" outlineLevel="0" collapsed="false">
      <c r="A1653" s="1" t="s">
        <v>2346</v>
      </c>
      <c r="B1653" s="2" t="n">
        <v>101</v>
      </c>
      <c r="C1653" s="3" t="s">
        <v>123</v>
      </c>
      <c r="D1653" s="3" t="s">
        <v>767</v>
      </c>
      <c r="F1653" s="5" t="s">
        <v>147</v>
      </c>
    </row>
    <row r="1654" customFormat="false" ht="13.8" hidden="false" customHeight="false" outlineLevel="0" collapsed="false">
      <c r="A1654" s="1" t="s">
        <v>2347</v>
      </c>
      <c r="B1654" s="2" t="n">
        <v>101</v>
      </c>
      <c r="C1654" s="3" t="s">
        <v>123</v>
      </c>
      <c r="D1654" s="3" t="s">
        <v>767</v>
      </c>
      <c r="F1654" s="5" t="s">
        <v>147</v>
      </c>
    </row>
    <row r="1655" customFormat="false" ht="13.8" hidden="false" customHeight="false" outlineLevel="0" collapsed="false">
      <c r="A1655" s="1" t="s">
        <v>2348</v>
      </c>
      <c r="B1655" s="2" t="n">
        <v>101</v>
      </c>
      <c r="C1655" s="3" t="s">
        <v>123</v>
      </c>
      <c r="D1655" s="3" t="s">
        <v>767</v>
      </c>
      <c r="F1655" s="5" t="s">
        <v>50</v>
      </c>
    </row>
    <row r="1656" customFormat="false" ht="13.8" hidden="false" customHeight="false" outlineLevel="0" collapsed="false">
      <c r="A1656" s="1" t="s">
        <v>2349</v>
      </c>
      <c r="B1656" s="2" t="n">
        <v>101</v>
      </c>
      <c r="C1656" s="3" t="s">
        <v>571</v>
      </c>
      <c r="D1656" s="3" t="s">
        <v>767</v>
      </c>
      <c r="F1656" s="5" t="s">
        <v>41</v>
      </c>
    </row>
    <row r="1657" customFormat="false" ht="13.8" hidden="false" customHeight="false" outlineLevel="0" collapsed="false">
      <c r="A1657" s="25" t="s">
        <v>2350</v>
      </c>
      <c r="B1657" s="25"/>
      <c r="C1657" s="25"/>
      <c r="D1657" s="25"/>
      <c r="E1657" s="25"/>
      <c r="F1657" s="25"/>
      <c r="G1657" s="25"/>
    </row>
    <row r="1658" customFormat="false" ht="13.8" hidden="false" customHeight="false" outlineLevel="0" collapsed="false">
      <c r="A1658" s="1" t="s">
        <v>2351</v>
      </c>
      <c r="B1658" s="2" t="n">
        <v>101</v>
      </c>
      <c r="C1658" s="3" t="s">
        <v>123</v>
      </c>
      <c r="D1658" s="3" t="s">
        <v>11</v>
      </c>
      <c r="F1658" s="5" t="s">
        <v>147</v>
      </c>
    </row>
    <row r="1659" customFormat="false" ht="13.8" hidden="false" customHeight="false" outlineLevel="0" collapsed="false">
      <c r="A1659" s="1" t="s">
        <v>2352</v>
      </c>
      <c r="B1659" s="2" t="n">
        <v>101</v>
      </c>
      <c r="C1659" s="3" t="s">
        <v>123</v>
      </c>
      <c r="D1659" s="3" t="s">
        <v>11</v>
      </c>
      <c r="F1659" s="5" t="s">
        <v>50</v>
      </c>
    </row>
    <row r="1660" customFormat="false" ht="13.8" hidden="false" customHeight="false" outlineLevel="0" collapsed="false">
      <c r="A1660" s="31" t="s">
        <v>2353</v>
      </c>
      <c r="B1660" s="2" t="n">
        <v>101</v>
      </c>
      <c r="C1660" s="3" t="s">
        <v>114</v>
      </c>
      <c r="D1660" s="3" t="s">
        <v>11</v>
      </c>
      <c r="F1660" s="5" t="s">
        <v>41</v>
      </c>
    </row>
    <row r="1661" customFormat="false" ht="13.8" hidden="false" customHeight="false" outlineLevel="0" collapsed="false">
      <c r="A1661" s="31" t="s">
        <v>2354</v>
      </c>
      <c r="B1661" s="2" t="n">
        <v>101</v>
      </c>
      <c r="C1661" s="3" t="s">
        <v>2341</v>
      </c>
      <c r="D1661" s="3" t="s">
        <v>11</v>
      </c>
    </row>
    <row r="1662" customFormat="false" ht="13.8" hidden="false" customHeight="false" outlineLevel="0" collapsed="false">
      <c r="A1662" s="31" t="s">
        <v>2355</v>
      </c>
      <c r="B1662" s="2" t="n">
        <v>101</v>
      </c>
      <c r="C1662" s="3" t="s">
        <v>2356</v>
      </c>
      <c r="D1662" s="3" t="s">
        <v>11</v>
      </c>
    </row>
    <row r="1663" customFormat="false" ht="13.8" hidden="false" customHeight="false" outlineLevel="0" collapsed="false">
      <c r="A1663" s="31" t="s">
        <v>2357</v>
      </c>
      <c r="B1663" s="2" t="n">
        <v>101</v>
      </c>
      <c r="C1663" s="3" t="s">
        <v>2356</v>
      </c>
      <c r="D1663" s="3" t="s">
        <v>11</v>
      </c>
    </row>
    <row r="1664" customFormat="false" ht="13.8" hidden="false" customHeight="false" outlineLevel="0" collapsed="false">
      <c r="A1664" s="1" t="s">
        <v>2358</v>
      </c>
      <c r="B1664" s="2" t="n">
        <v>101</v>
      </c>
      <c r="C1664" s="3" t="s">
        <v>2359</v>
      </c>
      <c r="D1664" s="3" t="s">
        <v>11</v>
      </c>
    </row>
    <row r="1665" customFormat="false" ht="13.8" hidden="false" customHeight="false" outlineLevel="0" collapsed="false">
      <c r="A1665" s="1" t="s">
        <v>2360</v>
      </c>
      <c r="B1665" s="2" t="n">
        <v>101</v>
      </c>
      <c r="C1665" s="3" t="s">
        <v>2361</v>
      </c>
      <c r="D1665" s="3" t="s">
        <v>11</v>
      </c>
    </row>
    <row r="1666" customFormat="false" ht="13.8" hidden="false" customHeight="false" outlineLevel="0" collapsed="false">
      <c r="A1666" s="1" t="s">
        <v>2362</v>
      </c>
      <c r="B1666" s="2" t="n">
        <v>101</v>
      </c>
      <c r="C1666" s="3" t="s">
        <v>123</v>
      </c>
      <c r="D1666" s="3" t="s">
        <v>11</v>
      </c>
      <c r="F1666" s="5" t="s">
        <v>147</v>
      </c>
    </row>
    <row r="1667" customFormat="false" ht="13.8" hidden="false" customHeight="false" outlineLevel="0" collapsed="false">
      <c r="A1667" s="1" t="s">
        <v>2363</v>
      </c>
      <c r="B1667" s="2" t="n">
        <v>102</v>
      </c>
      <c r="C1667" s="3" t="s">
        <v>123</v>
      </c>
      <c r="D1667" s="3" t="s">
        <v>11</v>
      </c>
    </row>
    <row r="1668" customFormat="false" ht="13.8" hidden="false" customHeight="false" outlineLevel="0" collapsed="false">
      <c r="A1668" s="1" t="s">
        <v>2364</v>
      </c>
      <c r="B1668" s="2" t="n">
        <v>102</v>
      </c>
      <c r="C1668" s="3" t="s">
        <v>123</v>
      </c>
      <c r="D1668" s="3" t="s">
        <v>11</v>
      </c>
      <c r="F1668" s="5" t="s">
        <v>50</v>
      </c>
    </row>
    <row r="1669" customFormat="false" ht="13.8" hidden="false" customHeight="false" outlineLevel="0" collapsed="false">
      <c r="A1669" s="1" t="s">
        <v>2365</v>
      </c>
      <c r="B1669" s="2" t="n">
        <v>102</v>
      </c>
      <c r="C1669" s="3" t="s">
        <v>123</v>
      </c>
      <c r="D1669" s="3" t="s">
        <v>11</v>
      </c>
      <c r="F1669" s="5" t="s">
        <v>50</v>
      </c>
    </row>
    <row r="1670" customFormat="false" ht="13.8" hidden="false" customHeight="false" outlineLevel="0" collapsed="false">
      <c r="A1670" s="1" t="s">
        <v>2366</v>
      </c>
      <c r="B1670" s="2" t="n">
        <v>102</v>
      </c>
      <c r="C1670" s="3" t="s">
        <v>123</v>
      </c>
      <c r="D1670" s="3" t="s">
        <v>11</v>
      </c>
      <c r="F1670" s="5" t="s">
        <v>50</v>
      </c>
    </row>
    <row r="1671" customFormat="false" ht="13.8" hidden="false" customHeight="false" outlineLevel="0" collapsed="false">
      <c r="A1671" s="1" t="s">
        <v>2367</v>
      </c>
      <c r="B1671" s="2" t="n">
        <v>102</v>
      </c>
      <c r="C1671" s="3" t="s">
        <v>149</v>
      </c>
      <c r="D1671" s="3" t="s">
        <v>11</v>
      </c>
    </row>
    <row r="1672" customFormat="false" ht="13.8" hidden="false" customHeight="false" outlineLevel="0" collapsed="false">
      <c r="A1672" s="1" t="s">
        <v>2368</v>
      </c>
      <c r="B1672" s="2" t="n">
        <v>102</v>
      </c>
      <c r="C1672" s="3" t="s">
        <v>123</v>
      </c>
      <c r="D1672" s="3" t="s">
        <v>11</v>
      </c>
      <c r="F1672" s="5" t="s">
        <v>50</v>
      </c>
    </row>
    <row r="1673" customFormat="false" ht="13.8" hidden="false" customHeight="false" outlineLevel="0" collapsed="false">
      <c r="A1673" s="1" t="s">
        <v>2369</v>
      </c>
      <c r="B1673" s="2" t="n">
        <v>102</v>
      </c>
      <c r="C1673" s="3" t="s">
        <v>123</v>
      </c>
      <c r="D1673" s="3" t="s">
        <v>11</v>
      </c>
      <c r="F1673" s="5" t="s">
        <v>147</v>
      </c>
    </row>
    <row r="1674" customFormat="false" ht="13.8" hidden="false" customHeight="false" outlineLevel="0" collapsed="false">
      <c r="A1674" s="1" t="s">
        <v>2370</v>
      </c>
      <c r="B1674" s="2" t="n">
        <v>101</v>
      </c>
      <c r="C1674" s="3" t="s">
        <v>55</v>
      </c>
      <c r="D1674" s="3" t="s">
        <v>202</v>
      </c>
      <c r="F1674" s="5" t="s">
        <v>41</v>
      </c>
    </row>
    <row r="1675" customFormat="false" ht="13.8" hidden="false" customHeight="false" outlineLevel="0" collapsed="false">
      <c r="A1675" s="1" t="s">
        <v>2371</v>
      </c>
      <c r="B1675" s="2" t="n">
        <v>101</v>
      </c>
      <c r="C1675" s="3" t="s">
        <v>2372</v>
      </c>
      <c r="D1675" s="3" t="s">
        <v>202</v>
      </c>
    </row>
    <row r="1676" customFormat="false" ht="13.8" hidden="false" customHeight="false" outlineLevel="0" collapsed="false">
      <c r="A1676" s="1" t="s">
        <v>2373</v>
      </c>
      <c r="B1676" s="2" t="n">
        <v>101</v>
      </c>
      <c r="C1676" s="3" t="s">
        <v>123</v>
      </c>
      <c r="D1676" s="3" t="s">
        <v>202</v>
      </c>
      <c r="F1676" s="5" t="s">
        <v>2320</v>
      </c>
    </row>
    <row r="1677" customFormat="false" ht="13.8" hidden="false" customHeight="false" outlineLevel="0" collapsed="false">
      <c r="A1677" s="1" t="s">
        <v>2374</v>
      </c>
      <c r="B1677" s="2" t="n">
        <v>101</v>
      </c>
      <c r="C1677" s="3" t="s">
        <v>526</v>
      </c>
      <c r="D1677" s="3" t="s">
        <v>202</v>
      </c>
    </row>
    <row r="1678" customFormat="false" ht="13.8" hidden="false" customHeight="false" outlineLevel="0" collapsed="false">
      <c r="A1678" s="1" t="s">
        <v>2375</v>
      </c>
      <c r="B1678" s="2" t="n">
        <v>101</v>
      </c>
      <c r="C1678" s="3" t="s">
        <v>123</v>
      </c>
      <c r="D1678" s="3" t="s">
        <v>202</v>
      </c>
      <c r="F1678" s="5" t="s">
        <v>50</v>
      </c>
    </row>
    <row r="1679" customFormat="false" ht="13.8" hidden="false" customHeight="false" outlineLevel="0" collapsed="false">
      <c r="A1679" s="1" t="s">
        <v>2376</v>
      </c>
      <c r="B1679" s="2" t="n">
        <v>101</v>
      </c>
      <c r="C1679" s="3" t="s">
        <v>123</v>
      </c>
      <c r="D1679" s="3" t="s">
        <v>202</v>
      </c>
      <c r="F1679" s="5" t="s">
        <v>222</v>
      </c>
    </row>
    <row r="1680" customFormat="false" ht="13.8" hidden="false" customHeight="false" outlineLevel="0" collapsed="false">
      <c r="A1680" s="1" t="s">
        <v>2377</v>
      </c>
      <c r="B1680" s="2" t="n">
        <v>101</v>
      </c>
      <c r="C1680" s="3" t="s">
        <v>123</v>
      </c>
      <c r="D1680" s="3" t="s">
        <v>745</v>
      </c>
      <c r="F1680" s="5" t="s">
        <v>41</v>
      </c>
    </row>
    <row r="1681" customFormat="false" ht="13.8" hidden="false" customHeight="false" outlineLevel="0" collapsed="false">
      <c r="A1681" s="1" t="s">
        <v>2378</v>
      </c>
      <c r="B1681" s="2" t="n">
        <v>101</v>
      </c>
      <c r="C1681" s="3" t="s">
        <v>123</v>
      </c>
      <c r="D1681" s="3" t="s">
        <v>745</v>
      </c>
      <c r="F1681" s="5" t="s">
        <v>50</v>
      </c>
    </row>
    <row r="1682" customFormat="false" ht="13.8" hidden="false" customHeight="false" outlineLevel="0" collapsed="false">
      <c r="A1682" s="1" t="s">
        <v>2379</v>
      </c>
      <c r="B1682" s="2" t="n">
        <v>101</v>
      </c>
      <c r="C1682" s="3" t="s">
        <v>123</v>
      </c>
      <c r="D1682" s="3" t="s">
        <v>745</v>
      </c>
      <c r="F1682" s="5" t="s">
        <v>50</v>
      </c>
    </row>
    <row r="1683" customFormat="false" ht="13.8" hidden="false" customHeight="false" outlineLevel="0" collapsed="false">
      <c r="A1683" s="1" t="s">
        <v>2380</v>
      </c>
      <c r="B1683" s="2" t="n">
        <v>101</v>
      </c>
      <c r="C1683" s="3" t="s">
        <v>2381</v>
      </c>
      <c r="D1683" s="3" t="s">
        <v>745</v>
      </c>
      <c r="F1683" s="5" t="s">
        <v>26</v>
      </c>
    </row>
    <row r="1684" customFormat="false" ht="13.8" hidden="false" customHeight="false" outlineLevel="0" collapsed="false">
      <c r="A1684" s="1" t="s">
        <v>2382</v>
      </c>
      <c r="B1684" s="2" t="n">
        <v>101</v>
      </c>
      <c r="C1684" s="3" t="s">
        <v>123</v>
      </c>
      <c r="D1684" s="3" t="s">
        <v>745</v>
      </c>
      <c r="F1684" s="5" t="s">
        <v>50</v>
      </c>
    </row>
    <row r="1685" customFormat="false" ht="13.8" hidden="false" customHeight="false" outlineLevel="0" collapsed="false">
      <c r="A1685" s="1" t="s">
        <v>2383</v>
      </c>
      <c r="B1685" s="2" t="n">
        <v>101</v>
      </c>
      <c r="C1685" s="3" t="s">
        <v>123</v>
      </c>
      <c r="D1685" s="3" t="s">
        <v>745</v>
      </c>
      <c r="F1685" s="5" t="s">
        <v>50</v>
      </c>
    </row>
    <row r="1686" customFormat="false" ht="13.8" hidden="false" customHeight="false" outlineLevel="0" collapsed="false">
      <c r="A1686" s="1" t="s">
        <v>2384</v>
      </c>
      <c r="B1686" s="2" t="n">
        <v>101</v>
      </c>
      <c r="C1686" s="3" t="s">
        <v>288</v>
      </c>
      <c r="D1686" s="3" t="s">
        <v>357</v>
      </c>
      <c r="F1686" s="5" t="s">
        <v>222</v>
      </c>
    </row>
    <row r="1687" customFormat="false" ht="13.8" hidden="false" customHeight="false" outlineLevel="0" collapsed="false">
      <c r="A1687" s="1" t="s">
        <v>2385</v>
      </c>
      <c r="B1687" s="2" t="n">
        <v>101</v>
      </c>
      <c r="C1687" s="3" t="s">
        <v>123</v>
      </c>
      <c r="D1687" s="3" t="s">
        <v>357</v>
      </c>
      <c r="F1687" s="5" t="s">
        <v>147</v>
      </c>
    </row>
    <row r="1688" customFormat="false" ht="13.8" hidden="false" customHeight="false" outlineLevel="0" collapsed="false">
      <c r="A1688" s="1" t="s">
        <v>2386</v>
      </c>
      <c r="B1688" s="2" t="n">
        <v>101</v>
      </c>
      <c r="C1688" s="3" t="s">
        <v>123</v>
      </c>
      <c r="D1688" s="3" t="s">
        <v>357</v>
      </c>
      <c r="F1688" s="5" t="s">
        <v>50</v>
      </c>
    </row>
    <row r="1689" customFormat="false" ht="13.8" hidden="false" customHeight="false" outlineLevel="0" collapsed="false">
      <c r="A1689" s="33" t="s">
        <v>2387</v>
      </c>
      <c r="B1689" s="2" t="n">
        <v>101</v>
      </c>
      <c r="C1689" s="3" t="s">
        <v>191</v>
      </c>
      <c r="D1689" s="3" t="s">
        <v>357</v>
      </c>
      <c r="F1689" s="5" t="s">
        <v>50</v>
      </c>
    </row>
    <row r="1690" customFormat="false" ht="13.8" hidden="false" customHeight="false" outlineLevel="0" collapsed="false">
      <c r="A1690" s="1" t="s">
        <v>2388</v>
      </c>
      <c r="B1690" s="2" t="n">
        <v>101</v>
      </c>
      <c r="C1690" s="3" t="s">
        <v>36</v>
      </c>
      <c r="D1690" s="3" t="s">
        <v>357</v>
      </c>
    </row>
    <row r="1691" customFormat="false" ht="13.8" hidden="false" customHeight="false" outlineLevel="0" collapsed="false">
      <c r="A1691" s="1" t="s">
        <v>2389</v>
      </c>
      <c r="B1691" s="2" t="n">
        <v>101</v>
      </c>
      <c r="C1691" s="3" t="s">
        <v>233</v>
      </c>
      <c r="D1691" s="3" t="s">
        <v>357</v>
      </c>
    </row>
    <row r="1692" customFormat="false" ht="13.8" hidden="false" customHeight="false" outlineLevel="0" collapsed="false">
      <c r="A1692" s="31" t="s">
        <v>2390</v>
      </c>
      <c r="B1692" s="2" t="n">
        <v>101</v>
      </c>
      <c r="C1692" s="3" t="s">
        <v>2391</v>
      </c>
      <c r="D1692" s="3" t="s">
        <v>357</v>
      </c>
      <c r="F1692" s="5" t="s">
        <v>41</v>
      </c>
    </row>
    <row r="1693" customFormat="false" ht="13.8" hidden="false" customHeight="false" outlineLevel="0" collapsed="false">
      <c r="A1693" s="31" t="s">
        <v>2392</v>
      </c>
      <c r="B1693" s="2" t="n">
        <v>101</v>
      </c>
      <c r="C1693" s="3" t="s">
        <v>2391</v>
      </c>
      <c r="D1693" s="3" t="s">
        <v>357</v>
      </c>
      <c r="F1693" s="5" t="s">
        <v>50</v>
      </c>
    </row>
    <row r="1694" customFormat="false" ht="13.8" hidden="false" customHeight="false" outlineLevel="0" collapsed="false">
      <c r="A1694" s="1" t="s">
        <v>2393</v>
      </c>
      <c r="B1694" s="2" t="n">
        <v>101</v>
      </c>
      <c r="C1694" s="3" t="s">
        <v>123</v>
      </c>
      <c r="D1694" s="3" t="s">
        <v>357</v>
      </c>
      <c r="F1694" s="5" t="s">
        <v>147</v>
      </c>
    </row>
    <row r="1695" customFormat="false" ht="13.8" hidden="false" customHeight="false" outlineLevel="0" collapsed="false">
      <c r="A1695" s="1" t="s">
        <v>2394</v>
      </c>
      <c r="B1695" s="2" t="n">
        <v>105</v>
      </c>
      <c r="C1695" s="3" t="s">
        <v>2297</v>
      </c>
      <c r="D1695" s="3" t="s">
        <v>357</v>
      </c>
      <c r="E1695" s="4" t="n">
        <v>40238</v>
      </c>
    </row>
    <row r="1696" customFormat="false" ht="13.8" hidden="false" customHeight="false" outlineLevel="0" collapsed="false">
      <c r="A1696" s="1" t="s">
        <v>2395</v>
      </c>
      <c r="B1696" s="2" t="n">
        <v>105</v>
      </c>
      <c r="C1696" s="3" t="s">
        <v>2396</v>
      </c>
      <c r="D1696" s="3" t="s">
        <v>357</v>
      </c>
      <c r="E1696" s="4" t="n">
        <v>44470</v>
      </c>
      <c r="H1696" s="6" t="s">
        <v>2397</v>
      </c>
    </row>
    <row r="1697" customFormat="false" ht="13.8" hidden="false" customHeight="false" outlineLevel="0" collapsed="false">
      <c r="A1697" s="1" t="s">
        <v>2398</v>
      </c>
      <c r="B1697" s="2" t="n">
        <v>101</v>
      </c>
      <c r="C1697" s="3" t="s">
        <v>123</v>
      </c>
      <c r="D1697" s="3" t="s">
        <v>1172</v>
      </c>
      <c r="F1697" s="5" t="s">
        <v>50</v>
      </c>
    </row>
    <row r="1698" customFormat="false" ht="13.8" hidden="false" customHeight="false" outlineLevel="0" collapsed="false">
      <c r="A1698" s="1" t="s">
        <v>2399</v>
      </c>
      <c r="B1698" s="2" t="n">
        <v>101</v>
      </c>
      <c r="C1698" s="3" t="s">
        <v>2143</v>
      </c>
      <c r="D1698" s="3" t="s">
        <v>1172</v>
      </c>
    </row>
    <row r="1699" customFormat="false" ht="13.8" hidden="false" customHeight="false" outlineLevel="0" collapsed="false">
      <c r="A1699" s="1" t="s">
        <v>2400</v>
      </c>
      <c r="B1699" s="2" t="n">
        <v>101</v>
      </c>
      <c r="C1699" s="3" t="s">
        <v>93</v>
      </c>
      <c r="D1699" s="3" t="s">
        <v>1172</v>
      </c>
      <c r="E1699" s="4" t="n">
        <v>38525</v>
      </c>
      <c r="F1699" s="5" t="s">
        <v>152</v>
      </c>
    </row>
    <row r="1700" customFormat="false" ht="13.8" hidden="false" customHeight="false" outlineLevel="0" collapsed="false">
      <c r="A1700" s="1" t="s">
        <v>2401</v>
      </c>
      <c r="B1700" s="2" t="n">
        <v>101</v>
      </c>
      <c r="C1700" s="3" t="s">
        <v>123</v>
      </c>
      <c r="D1700" s="3" t="s">
        <v>1172</v>
      </c>
      <c r="F1700" s="5" t="s">
        <v>50</v>
      </c>
    </row>
    <row r="1701" customFormat="false" ht="13.8" hidden="false" customHeight="false" outlineLevel="0" collapsed="false">
      <c r="A1701" s="1" t="s">
        <v>2402</v>
      </c>
      <c r="B1701" s="2" t="n">
        <v>101</v>
      </c>
      <c r="C1701" s="3" t="s">
        <v>55</v>
      </c>
      <c r="D1701" s="3" t="s">
        <v>1172</v>
      </c>
    </row>
    <row r="1702" customFormat="false" ht="13.8" hidden="false" customHeight="false" outlineLevel="0" collapsed="false">
      <c r="A1702" s="1" t="s">
        <v>2403</v>
      </c>
      <c r="B1702" s="2" t="n">
        <v>101</v>
      </c>
      <c r="C1702" s="3" t="s">
        <v>123</v>
      </c>
      <c r="D1702" s="3" t="s">
        <v>1172</v>
      </c>
      <c r="F1702" s="5" t="s">
        <v>50</v>
      </c>
    </row>
    <row r="1703" customFormat="false" ht="13.8" hidden="false" customHeight="false" outlineLevel="0" collapsed="false">
      <c r="A1703" s="1" t="s">
        <v>2404</v>
      </c>
      <c r="B1703" s="2" t="n">
        <v>101</v>
      </c>
      <c r="C1703" s="3" t="s">
        <v>123</v>
      </c>
      <c r="D1703" s="3" t="s">
        <v>1172</v>
      </c>
      <c r="F1703" s="5" t="s">
        <v>50</v>
      </c>
    </row>
    <row r="1704" customFormat="false" ht="13.8" hidden="false" customHeight="false" outlineLevel="0" collapsed="false">
      <c r="A1704" s="1" t="s">
        <v>2405</v>
      </c>
      <c r="B1704" s="2" t="n">
        <v>101</v>
      </c>
      <c r="C1704" s="3" t="s">
        <v>123</v>
      </c>
      <c r="D1704" s="3" t="s">
        <v>1172</v>
      </c>
      <c r="F1704" s="5" t="s">
        <v>222</v>
      </c>
    </row>
    <row r="1705" customFormat="false" ht="13.8" hidden="false" customHeight="false" outlineLevel="0" collapsed="false">
      <c r="A1705" s="25" t="s">
        <v>2406</v>
      </c>
      <c r="B1705" s="25"/>
      <c r="C1705" s="25"/>
      <c r="D1705" s="25"/>
      <c r="E1705" s="25"/>
      <c r="F1705" s="25"/>
      <c r="G1705" s="25"/>
    </row>
    <row r="1706" customFormat="false" ht="13.8" hidden="false" customHeight="false" outlineLevel="0" collapsed="false">
      <c r="A1706" s="1" t="s">
        <v>2407</v>
      </c>
      <c r="B1706" s="2" t="n">
        <v>101</v>
      </c>
      <c r="C1706" s="3" t="s">
        <v>123</v>
      </c>
      <c r="D1706" s="3" t="s">
        <v>202</v>
      </c>
      <c r="F1706" s="5" t="s">
        <v>50</v>
      </c>
    </row>
    <row r="1707" customFormat="false" ht="13.8" hidden="false" customHeight="false" outlineLevel="0" collapsed="false">
      <c r="A1707" s="1" t="s">
        <v>2408</v>
      </c>
      <c r="B1707" s="2" t="n">
        <v>101</v>
      </c>
      <c r="C1707" s="3" t="s">
        <v>2409</v>
      </c>
      <c r="D1707" s="3" t="s">
        <v>202</v>
      </c>
    </row>
    <row r="1708" customFormat="false" ht="13.8" hidden="false" customHeight="false" outlineLevel="0" collapsed="false">
      <c r="A1708" s="1" t="s">
        <v>2410</v>
      </c>
      <c r="B1708" s="2" t="n">
        <v>101</v>
      </c>
      <c r="C1708" s="3" t="s">
        <v>2411</v>
      </c>
      <c r="D1708" s="3" t="s">
        <v>202</v>
      </c>
    </row>
    <row r="1709" customFormat="false" ht="13.8" hidden="false" customHeight="false" outlineLevel="0" collapsed="false">
      <c r="A1709" s="1" t="s">
        <v>2412</v>
      </c>
      <c r="B1709" s="2" t="n">
        <v>101</v>
      </c>
      <c r="C1709" s="3" t="s">
        <v>123</v>
      </c>
      <c r="D1709" s="3" t="s">
        <v>202</v>
      </c>
      <c r="F1709" s="5" t="s">
        <v>50</v>
      </c>
    </row>
    <row r="1710" customFormat="false" ht="13.8" hidden="false" customHeight="false" outlineLevel="0" collapsed="false">
      <c r="A1710" s="1" t="s">
        <v>2413</v>
      </c>
      <c r="B1710" s="2" t="n">
        <v>101</v>
      </c>
      <c r="C1710" s="3" t="s">
        <v>123</v>
      </c>
      <c r="D1710" s="3" t="s">
        <v>202</v>
      </c>
      <c r="F1710" s="5" t="s">
        <v>50</v>
      </c>
    </row>
    <row r="1711" customFormat="false" ht="13.8" hidden="false" customHeight="false" outlineLevel="0" collapsed="false">
      <c r="A1711" s="1" t="s">
        <v>2414</v>
      </c>
      <c r="B1711" s="2" t="n">
        <v>106</v>
      </c>
      <c r="C1711" s="3" t="s">
        <v>480</v>
      </c>
      <c r="D1711" s="3" t="s">
        <v>202</v>
      </c>
    </row>
    <row r="1712" customFormat="false" ht="13.8" hidden="false" customHeight="false" outlineLevel="0" collapsed="false">
      <c r="A1712" s="1" t="s">
        <v>2415</v>
      </c>
      <c r="B1712" s="2" t="n">
        <v>106</v>
      </c>
      <c r="C1712" s="3" t="s">
        <v>345</v>
      </c>
      <c r="D1712" s="3" t="s">
        <v>202</v>
      </c>
    </row>
    <row r="1713" customFormat="false" ht="13.8" hidden="false" customHeight="false" outlineLevel="0" collapsed="false">
      <c r="A1713" s="33" t="s">
        <v>2416</v>
      </c>
      <c r="B1713" s="2" t="n">
        <v>106</v>
      </c>
      <c r="C1713" s="3" t="s">
        <v>123</v>
      </c>
      <c r="D1713" s="3" t="s">
        <v>202</v>
      </c>
      <c r="F1713" s="5" t="s">
        <v>50</v>
      </c>
    </row>
    <row r="1714" customFormat="false" ht="13.8" hidden="false" customHeight="false" outlineLevel="0" collapsed="false">
      <c r="A1714" s="1" t="s">
        <v>2417</v>
      </c>
      <c r="B1714" s="2" t="n">
        <v>106</v>
      </c>
      <c r="C1714" s="3" t="s">
        <v>74</v>
      </c>
      <c r="D1714" s="3" t="s">
        <v>202</v>
      </c>
    </row>
    <row r="1715" customFormat="false" ht="13.8" hidden="false" customHeight="false" outlineLevel="0" collapsed="false">
      <c r="A1715" s="1" t="s">
        <v>2418</v>
      </c>
      <c r="B1715" s="2" t="n">
        <v>106</v>
      </c>
      <c r="C1715" s="3" t="s">
        <v>2038</v>
      </c>
      <c r="D1715" s="3" t="s">
        <v>202</v>
      </c>
    </row>
    <row r="1716" customFormat="false" ht="13.8" hidden="false" customHeight="false" outlineLevel="0" collapsed="false">
      <c r="A1716" s="1" t="s">
        <v>2419</v>
      </c>
      <c r="B1716" s="2" t="n">
        <v>106</v>
      </c>
      <c r="C1716" s="3" t="s">
        <v>74</v>
      </c>
      <c r="D1716" s="3" t="s">
        <v>202</v>
      </c>
    </row>
    <row r="1717" customFormat="false" ht="13.8" hidden="false" customHeight="false" outlineLevel="0" collapsed="false">
      <c r="A1717" s="1" t="s">
        <v>2420</v>
      </c>
      <c r="B1717" s="2" t="n">
        <v>106</v>
      </c>
      <c r="C1717" s="3" t="s">
        <v>236</v>
      </c>
      <c r="D1717" s="3" t="s">
        <v>202</v>
      </c>
      <c r="F1717" s="5" t="s">
        <v>78</v>
      </c>
    </row>
    <row r="1718" customFormat="false" ht="13.8" hidden="false" customHeight="false" outlineLevel="0" collapsed="false">
      <c r="A1718" s="1" t="s">
        <v>2421</v>
      </c>
      <c r="B1718" s="2" t="n">
        <v>106</v>
      </c>
      <c r="C1718" s="3" t="s">
        <v>123</v>
      </c>
      <c r="D1718" s="3" t="s">
        <v>202</v>
      </c>
      <c r="F1718" s="5" t="s">
        <v>50</v>
      </c>
    </row>
    <row r="1719" customFormat="false" ht="13.8" hidden="false" customHeight="false" outlineLevel="0" collapsed="false">
      <c r="A1719" s="1" t="s">
        <v>2422</v>
      </c>
      <c r="B1719" s="2" t="n">
        <v>101</v>
      </c>
      <c r="C1719" s="3" t="s">
        <v>2423</v>
      </c>
      <c r="D1719" s="3" t="s">
        <v>433</v>
      </c>
    </row>
    <row r="1720" customFormat="false" ht="13.8" hidden="false" customHeight="false" outlineLevel="0" collapsed="false">
      <c r="A1720" s="1" t="s">
        <v>2424</v>
      </c>
      <c r="B1720" s="2" t="n">
        <v>101</v>
      </c>
      <c r="C1720" s="3" t="s">
        <v>123</v>
      </c>
      <c r="D1720" s="3" t="s">
        <v>433</v>
      </c>
      <c r="F1720" s="5" t="s">
        <v>147</v>
      </c>
    </row>
    <row r="1721" customFormat="false" ht="13.8" hidden="false" customHeight="false" outlineLevel="0" collapsed="false">
      <c r="A1721" s="1" t="s">
        <v>2425</v>
      </c>
      <c r="B1721" s="2" t="n">
        <v>101</v>
      </c>
      <c r="C1721" s="3" t="s">
        <v>1984</v>
      </c>
      <c r="D1721" s="3" t="s">
        <v>433</v>
      </c>
    </row>
    <row r="1722" customFormat="false" ht="13.8" hidden="false" customHeight="false" outlineLevel="0" collapsed="false">
      <c r="A1722" s="1" t="s">
        <v>2426</v>
      </c>
      <c r="B1722" s="2" t="n">
        <v>101</v>
      </c>
      <c r="C1722" s="3" t="s">
        <v>123</v>
      </c>
      <c r="D1722" s="3" t="s">
        <v>433</v>
      </c>
      <c r="F1722" s="5" t="s">
        <v>50</v>
      </c>
    </row>
    <row r="1723" customFormat="false" ht="13.8" hidden="false" customHeight="false" outlineLevel="0" collapsed="false">
      <c r="A1723" s="1" t="s">
        <v>2427</v>
      </c>
      <c r="B1723" s="2" t="n">
        <v>101</v>
      </c>
      <c r="C1723" s="3" t="s">
        <v>1118</v>
      </c>
      <c r="D1723" s="3" t="s">
        <v>433</v>
      </c>
      <c r="F1723" s="5" t="s">
        <v>162</v>
      </c>
    </row>
    <row r="1724" customFormat="false" ht="13.8" hidden="false" customHeight="false" outlineLevel="0" collapsed="false">
      <c r="A1724" s="1" t="s">
        <v>2428</v>
      </c>
      <c r="B1724" s="2" t="n">
        <v>101</v>
      </c>
      <c r="C1724" s="3" t="s">
        <v>2429</v>
      </c>
      <c r="D1724" s="3" t="s">
        <v>433</v>
      </c>
      <c r="F1724" s="5" t="s">
        <v>89</v>
      </c>
    </row>
    <row r="1725" customFormat="false" ht="13.8" hidden="false" customHeight="false" outlineLevel="0" collapsed="false">
      <c r="A1725" s="1" t="s">
        <v>2430</v>
      </c>
      <c r="B1725" s="2" t="n">
        <v>101</v>
      </c>
      <c r="C1725" s="3" t="s">
        <v>1478</v>
      </c>
      <c r="D1725" s="3" t="s">
        <v>433</v>
      </c>
    </row>
    <row r="1726" customFormat="false" ht="13.8" hidden="false" customHeight="false" outlineLevel="0" collapsed="false">
      <c r="A1726" s="1" t="s">
        <v>2431</v>
      </c>
      <c r="B1726" s="2" t="n">
        <v>101</v>
      </c>
      <c r="C1726" s="3" t="s">
        <v>123</v>
      </c>
      <c r="D1726" s="3" t="s">
        <v>433</v>
      </c>
      <c r="F1726" s="5" t="s">
        <v>147</v>
      </c>
    </row>
    <row r="1727" customFormat="false" ht="13.8" hidden="false" customHeight="false" outlineLevel="0" collapsed="false">
      <c r="A1727" s="1" t="s">
        <v>2432</v>
      </c>
      <c r="B1727" s="2" t="n">
        <v>101</v>
      </c>
      <c r="C1727" s="3" t="s">
        <v>123</v>
      </c>
      <c r="D1727" s="3" t="s">
        <v>357</v>
      </c>
      <c r="F1727" s="5" t="s">
        <v>50</v>
      </c>
    </row>
    <row r="1728" customFormat="false" ht="13.8" hidden="false" customHeight="false" outlineLevel="0" collapsed="false">
      <c r="A1728" s="1" t="s">
        <v>2433</v>
      </c>
      <c r="B1728" s="2" t="n">
        <v>101</v>
      </c>
      <c r="C1728" s="3" t="s">
        <v>123</v>
      </c>
      <c r="D1728" s="3" t="s">
        <v>357</v>
      </c>
      <c r="F1728" s="5" t="s">
        <v>147</v>
      </c>
    </row>
    <row r="1729" customFormat="false" ht="13.8" hidden="false" customHeight="false" outlineLevel="0" collapsed="false">
      <c r="A1729" s="1" t="s">
        <v>2434</v>
      </c>
      <c r="B1729" s="2" t="n">
        <v>101</v>
      </c>
      <c r="C1729" s="3" t="s">
        <v>123</v>
      </c>
      <c r="D1729" s="3" t="s">
        <v>357</v>
      </c>
      <c r="F1729" s="5" t="s">
        <v>50</v>
      </c>
    </row>
    <row r="1730" customFormat="false" ht="13.8" hidden="false" customHeight="false" outlineLevel="0" collapsed="false">
      <c r="A1730" s="1" t="s">
        <v>2435</v>
      </c>
      <c r="B1730" s="2" t="n">
        <v>101</v>
      </c>
      <c r="C1730" s="3" t="s">
        <v>45</v>
      </c>
      <c r="D1730" s="3" t="s">
        <v>357</v>
      </c>
      <c r="F1730" s="5" t="s">
        <v>228</v>
      </c>
    </row>
    <row r="1731" customFormat="false" ht="13.8" hidden="false" customHeight="false" outlineLevel="0" collapsed="false">
      <c r="A1731" s="1" t="s">
        <v>2436</v>
      </c>
      <c r="B1731" s="2" t="n">
        <v>101</v>
      </c>
      <c r="C1731" s="3" t="s">
        <v>19</v>
      </c>
      <c r="D1731" s="3" t="s">
        <v>357</v>
      </c>
      <c r="F1731" s="5" t="s">
        <v>41</v>
      </c>
    </row>
    <row r="1732" customFormat="false" ht="13.8" hidden="false" customHeight="false" outlineLevel="0" collapsed="false">
      <c r="A1732" s="1" t="s">
        <v>2437</v>
      </c>
      <c r="B1732" s="2" t="n">
        <v>101</v>
      </c>
      <c r="C1732" s="3" t="s">
        <v>123</v>
      </c>
      <c r="D1732" s="3" t="s">
        <v>1167</v>
      </c>
      <c r="F1732" s="5" t="s">
        <v>147</v>
      </c>
    </row>
    <row r="1733" customFormat="false" ht="13.8" hidden="false" customHeight="false" outlineLevel="0" collapsed="false">
      <c r="A1733" s="1" t="s">
        <v>2438</v>
      </c>
      <c r="B1733" s="2" t="n">
        <v>101</v>
      </c>
      <c r="C1733" s="3" t="s">
        <v>123</v>
      </c>
      <c r="D1733" s="3" t="s">
        <v>1167</v>
      </c>
      <c r="F1733" s="5" t="s">
        <v>50</v>
      </c>
    </row>
    <row r="1734" customFormat="false" ht="13.8" hidden="false" customHeight="false" outlineLevel="0" collapsed="false">
      <c r="A1734" s="1" t="s">
        <v>2439</v>
      </c>
      <c r="B1734" s="2" t="n">
        <v>101</v>
      </c>
      <c r="C1734" s="3" t="s">
        <v>123</v>
      </c>
      <c r="D1734" s="3" t="s">
        <v>1167</v>
      </c>
      <c r="F1734" s="5" t="s">
        <v>50</v>
      </c>
    </row>
    <row r="1735" customFormat="false" ht="13.8" hidden="false" customHeight="false" outlineLevel="0" collapsed="false">
      <c r="A1735" s="1" t="s">
        <v>2440</v>
      </c>
      <c r="B1735" s="2" t="n">
        <v>101</v>
      </c>
      <c r="C1735" s="3" t="s">
        <v>123</v>
      </c>
      <c r="D1735" s="3" t="s">
        <v>1167</v>
      </c>
      <c r="F1735" s="5" t="s">
        <v>50</v>
      </c>
    </row>
    <row r="1736" customFormat="false" ht="13.8" hidden="false" customHeight="false" outlineLevel="0" collapsed="false">
      <c r="A1736" s="1" t="s">
        <v>2441</v>
      </c>
      <c r="B1736" s="2" t="n">
        <v>106</v>
      </c>
      <c r="C1736" s="3" t="s">
        <v>123</v>
      </c>
      <c r="D1736" s="3" t="s">
        <v>1167</v>
      </c>
      <c r="F1736" s="5" t="s">
        <v>50</v>
      </c>
    </row>
    <row r="1737" customFormat="false" ht="13.8" hidden="false" customHeight="false" outlineLevel="0" collapsed="false">
      <c r="A1737" s="1" t="s">
        <v>2442</v>
      </c>
      <c r="B1737" s="2" t="n">
        <v>106</v>
      </c>
      <c r="C1737" s="3" t="s">
        <v>1912</v>
      </c>
      <c r="D1737" s="3" t="s">
        <v>1167</v>
      </c>
    </row>
    <row r="1738" customFormat="false" ht="13.8" hidden="false" customHeight="false" outlineLevel="0" collapsed="false">
      <c r="A1738" s="1" t="s">
        <v>2443</v>
      </c>
      <c r="B1738" s="2" t="n">
        <v>106</v>
      </c>
      <c r="C1738" s="3" t="s">
        <v>1556</v>
      </c>
      <c r="D1738" s="3" t="s">
        <v>1167</v>
      </c>
      <c r="F1738" s="5" t="s">
        <v>15</v>
      </c>
    </row>
    <row r="1739" customFormat="false" ht="13.8" hidden="false" customHeight="false" outlineLevel="0" collapsed="false">
      <c r="A1739" s="1" t="s">
        <v>2444</v>
      </c>
      <c r="B1739" s="2" t="n">
        <v>106</v>
      </c>
      <c r="C1739" s="3" t="s">
        <v>480</v>
      </c>
      <c r="D1739" s="3" t="s">
        <v>1167</v>
      </c>
    </row>
    <row r="1740" customFormat="false" ht="13.8" hidden="false" customHeight="false" outlineLevel="0" collapsed="false">
      <c r="A1740" s="1" t="s">
        <v>2445</v>
      </c>
      <c r="B1740" s="2" t="n">
        <v>106</v>
      </c>
      <c r="C1740" s="3" t="s">
        <v>2446</v>
      </c>
      <c r="D1740" s="3" t="s">
        <v>1167</v>
      </c>
      <c r="F1740" s="5" t="s">
        <v>50</v>
      </c>
    </row>
    <row r="1741" customFormat="false" ht="13.8" hidden="false" customHeight="false" outlineLevel="0" collapsed="false">
      <c r="A1741" s="1" t="s">
        <v>2447</v>
      </c>
      <c r="B1741" s="2" t="n">
        <v>106</v>
      </c>
      <c r="C1741" s="3" t="s">
        <v>2448</v>
      </c>
      <c r="D1741" s="3" t="s">
        <v>1167</v>
      </c>
    </row>
    <row r="1742" customFormat="false" ht="13.8" hidden="false" customHeight="false" outlineLevel="0" collapsed="false">
      <c r="A1742" s="1" t="s">
        <v>2449</v>
      </c>
      <c r="B1742" s="2" t="n">
        <v>106</v>
      </c>
      <c r="C1742" s="3" t="s">
        <v>2450</v>
      </c>
      <c r="D1742" s="3" t="s">
        <v>1167</v>
      </c>
      <c r="F1742" s="5" t="s">
        <v>78</v>
      </c>
    </row>
    <row r="1743" customFormat="false" ht="13.8" hidden="false" customHeight="false" outlineLevel="0" collapsed="false">
      <c r="A1743" s="1" t="s">
        <v>2451</v>
      </c>
      <c r="B1743" s="2" t="n">
        <v>106</v>
      </c>
      <c r="C1743" s="3" t="s">
        <v>74</v>
      </c>
      <c r="D1743" s="3" t="s">
        <v>1167</v>
      </c>
    </row>
    <row r="1744" customFormat="false" ht="13.8" hidden="false" customHeight="false" outlineLevel="0" collapsed="false">
      <c r="A1744" s="1" t="s">
        <v>2452</v>
      </c>
      <c r="B1744" s="2" t="n">
        <v>106</v>
      </c>
      <c r="C1744" s="3" t="s">
        <v>891</v>
      </c>
      <c r="D1744" s="3" t="s">
        <v>1167</v>
      </c>
    </row>
    <row r="1745" customFormat="false" ht="13.8" hidden="false" customHeight="false" outlineLevel="0" collapsed="false">
      <c r="A1745" s="1" t="s">
        <v>2453</v>
      </c>
      <c r="B1745" s="2" t="n">
        <v>106</v>
      </c>
      <c r="C1745" s="3" t="s">
        <v>2454</v>
      </c>
      <c r="D1745" s="3" t="s">
        <v>1167</v>
      </c>
    </row>
    <row r="1746" customFormat="false" ht="13.8" hidden="false" customHeight="false" outlineLevel="0" collapsed="false">
      <c r="A1746" s="1" t="s">
        <v>2455</v>
      </c>
      <c r="B1746" s="2" t="n">
        <v>106</v>
      </c>
      <c r="C1746" s="3" t="s">
        <v>2456</v>
      </c>
      <c r="D1746" s="3" t="s">
        <v>1167</v>
      </c>
      <c r="F1746" s="5" t="s">
        <v>89</v>
      </c>
    </row>
    <row r="1747" customFormat="false" ht="13.8" hidden="false" customHeight="false" outlineLevel="0" collapsed="false">
      <c r="A1747" s="1" t="s">
        <v>2457</v>
      </c>
      <c r="B1747" s="2" t="n">
        <v>106</v>
      </c>
      <c r="C1747" s="3" t="s">
        <v>895</v>
      </c>
      <c r="D1747" s="3" t="s">
        <v>1167</v>
      </c>
    </row>
    <row r="1748" customFormat="false" ht="13.8" hidden="false" customHeight="false" outlineLevel="0" collapsed="false">
      <c r="A1748" s="1" t="s">
        <v>2458</v>
      </c>
      <c r="B1748" s="2" t="n">
        <v>106</v>
      </c>
      <c r="C1748" s="3" t="s">
        <v>74</v>
      </c>
      <c r="D1748" s="3" t="s">
        <v>1167</v>
      </c>
      <c r="F1748" s="5" t="s">
        <v>15</v>
      </c>
    </row>
    <row r="1749" customFormat="false" ht="13.8" hidden="false" customHeight="false" outlineLevel="0" collapsed="false">
      <c r="A1749" s="1" t="s">
        <v>2459</v>
      </c>
      <c r="B1749" s="2" t="n">
        <v>106</v>
      </c>
      <c r="C1749" s="3" t="s">
        <v>2460</v>
      </c>
      <c r="D1749" s="3" t="s">
        <v>1167</v>
      </c>
    </row>
    <row r="1750" customFormat="false" ht="13.8" hidden="false" customHeight="false" outlineLevel="0" collapsed="false">
      <c r="A1750" s="1" t="s">
        <v>2461</v>
      </c>
      <c r="B1750" s="2" t="n">
        <v>106</v>
      </c>
      <c r="C1750" s="3" t="s">
        <v>123</v>
      </c>
      <c r="D1750" s="3" t="s">
        <v>1167</v>
      </c>
      <c r="E1750" s="4" t="n">
        <v>40360</v>
      </c>
    </row>
    <row r="1751" customFormat="false" ht="13.8" hidden="false" customHeight="false" outlineLevel="0" collapsed="false">
      <c r="A1751" s="1" t="s">
        <v>2462</v>
      </c>
      <c r="B1751" s="2" t="n">
        <v>106</v>
      </c>
      <c r="C1751" s="3" t="s">
        <v>236</v>
      </c>
      <c r="D1751" s="3" t="s">
        <v>1167</v>
      </c>
    </row>
    <row r="1752" customFormat="false" ht="13.8" hidden="false" customHeight="false" outlineLevel="0" collapsed="false">
      <c r="A1752" s="1" t="s">
        <v>2463</v>
      </c>
      <c r="B1752" s="2" t="n">
        <v>115</v>
      </c>
      <c r="C1752" s="3" t="s">
        <v>2464</v>
      </c>
      <c r="D1752" s="3" t="s">
        <v>1167</v>
      </c>
      <c r="E1752" s="4" t="n">
        <v>41183</v>
      </c>
      <c r="H1752" s="6" t="s">
        <v>2465</v>
      </c>
    </row>
    <row r="1753" customFormat="false" ht="13.8" hidden="false" customHeight="false" outlineLevel="0" collapsed="false">
      <c r="A1753" s="1" t="s">
        <v>2466</v>
      </c>
      <c r="B1753" s="2" t="n">
        <v>115</v>
      </c>
      <c r="C1753" s="3" t="s">
        <v>2150</v>
      </c>
      <c r="D1753" s="3" t="s">
        <v>1167</v>
      </c>
      <c r="E1753" s="4" t="n">
        <v>41974</v>
      </c>
    </row>
    <row r="1754" customFormat="false" ht="13.8" hidden="false" customHeight="false" outlineLevel="0" collapsed="false">
      <c r="A1754" s="1" t="s">
        <v>2467</v>
      </c>
      <c r="B1754" s="2" t="n">
        <v>115</v>
      </c>
      <c r="C1754" s="3" t="s">
        <v>2337</v>
      </c>
      <c r="D1754" s="3" t="s">
        <v>1167</v>
      </c>
      <c r="E1754" s="4" t="n">
        <v>42339</v>
      </c>
    </row>
    <row r="1755" customFormat="false" ht="13.8" hidden="false" customHeight="false" outlineLevel="0" collapsed="false">
      <c r="A1755" s="1" t="s">
        <v>2468</v>
      </c>
      <c r="B1755" s="2" t="n">
        <v>115</v>
      </c>
      <c r="C1755" s="3" t="s">
        <v>712</v>
      </c>
      <c r="D1755" s="3" t="s">
        <v>1167</v>
      </c>
      <c r="E1755" s="4" t="n">
        <v>42826</v>
      </c>
    </row>
    <row r="1756" customFormat="false" ht="13.8" hidden="false" customHeight="false" outlineLevel="0" collapsed="false">
      <c r="A1756" s="1" t="s">
        <v>2469</v>
      </c>
      <c r="B1756" s="2" t="n">
        <v>115</v>
      </c>
      <c r="C1756" s="3" t="s">
        <v>2470</v>
      </c>
      <c r="D1756" s="3" t="s">
        <v>1167</v>
      </c>
      <c r="E1756" s="4" t="n">
        <v>42552</v>
      </c>
    </row>
    <row r="1757" customFormat="false" ht="13.8" hidden="false" customHeight="false" outlineLevel="0" collapsed="false">
      <c r="A1757" s="32" t="s">
        <v>2471</v>
      </c>
      <c r="B1757" s="2" t="n">
        <v>115</v>
      </c>
      <c r="C1757" s="3" t="s">
        <v>2472</v>
      </c>
      <c r="D1757" s="3" t="s">
        <v>1167</v>
      </c>
      <c r="F1757" s="5" t="s">
        <v>2473</v>
      </c>
      <c r="H1757" s="6" t="s">
        <v>2474</v>
      </c>
    </row>
    <row r="1758" customFormat="false" ht="13.8" hidden="false" customHeight="false" outlineLevel="0" collapsed="false">
      <c r="A1758" s="1" t="s">
        <v>2475</v>
      </c>
      <c r="B1758" s="2" t="n">
        <v>115</v>
      </c>
      <c r="C1758" s="3" t="s">
        <v>1987</v>
      </c>
      <c r="D1758" s="3" t="s">
        <v>1167</v>
      </c>
      <c r="E1758" s="4" t="n">
        <v>42795</v>
      </c>
      <c r="F1758" s="5" t="s">
        <v>78</v>
      </c>
    </row>
    <row r="1759" customFormat="false" ht="13.8" hidden="false" customHeight="false" outlineLevel="0" collapsed="false">
      <c r="A1759" s="1" t="s">
        <v>2476</v>
      </c>
      <c r="B1759" s="2" t="n">
        <v>116</v>
      </c>
      <c r="C1759" s="3" t="s">
        <v>2008</v>
      </c>
      <c r="D1759" s="3" t="s">
        <v>1167</v>
      </c>
    </row>
    <row r="1760" customFormat="false" ht="13.8" hidden="false" customHeight="false" outlineLevel="0" collapsed="false">
      <c r="A1760" s="1" t="s">
        <v>2477</v>
      </c>
      <c r="B1760" s="2" t="n">
        <v>116</v>
      </c>
      <c r="C1760" s="3" t="s">
        <v>123</v>
      </c>
      <c r="D1760" s="3" t="s">
        <v>1167</v>
      </c>
      <c r="F1760" s="5" t="s">
        <v>50</v>
      </c>
    </row>
    <row r="1761" customFormat="false" ht="13.8" hidden="false" customHeight="false" outlineLevel="0" collapsed="false">
      <c r="A1761" s="1" t="s">
        <v>2478</v>
      </c>
      <c r="B1761" s="2" t="n">
        <v>116</v>
      </c>
      <c r="C1761" s="3" t="s">
        <v>480</v>
      </c>
      <c r="D1761" s="3" t="s">
        <v>1167</v>
      </c>
      <c r="E1761" s="4" t="n">
        <v>40544</v>
      </c>
    </row>
    <row r="1762" customFormat="false" ht="13.8" hidden="false" customHeight="false" outlineLevel="0" collapsed="false">
      <c r="A1762" s="1" t="s">
        <v>2479</v>
      </c>
      <c r="B1762" s="2" t="n">
        <v>116</v>
      </c>
      <c r="C1762" s="3" t="s">
        <v>1917</v>
      </c>
      <c r="D1762" s="3" t="s">
        <v>1167</v>
      </c>
    </row>
    <row r="1763" customFormat="false" ht="13.8" hidden="false" customHeight="false" outlineLevel="0" collapsed="false">
      <c r="A1763" s="1" t="s">
        <v>2480</v>
      </c>
      <c r="B1763" s="2" t="n">
        <v>116</v>
      </c>
      <c r="C1763" s="3" t="s">
        <v>2335</v>
      </c>
      <c r="D1763" s="3" t="s">
        <v>1167</v>
      </c>
      <c r="E1763" s="4" t="n">
        <v>40969</v>
      </c>
      <c r="F1763" s="5" t="s">
        <v>228</v>
      </c>
    </row>
    <row r="1764" customFormat="false" ht="13.8" hidden="false" customHeight="false" outlineLevel="0" collapsed="false">
      <c r="A1764" s="1" t="s">
        <v>2481</v>
      </c>
      <c r="B1764" s="2" t="n">
        <v>116</v>
      </c>
      <c r="C1764" s="3" t="s">
        <v>341</v>
      </c>
      <c r="D1764" s="3" t="s">
        <v>1167</v>
      </c>
      <c r="E1764" s="4" t="n">
        <v>41306</v>
      </c>
    </row>
    <row r="1765" customFormat="false" ht="13.8" hidden="false" customHeight="false" outlineLevel="0" collapsed="false">
      <c r="A1765" s="31" t="s">
        <v>2482</v>
      </c>
      <c r="B1765" s="2" t="n">
        <v>116</v>
      </c>
      <c r="C1765" s="3" t="s">
        <v>2356</v>
      </c>
      <c r="D1765" s="3" t="s">
        <v>1167</v>
      </c>
      <c r="E1765" s="4" t="n">
        <v>39753</v>
      </c>
    </row>
    <row r="1766" customFormat="false" ht="13.8" hidden="false" customHeight="false" outlineLevel="0" collapsed="false">
      <c r="A1766" s="1" t="s">
        <v>2483</v>
      </c>
      <c r="B1766" s="2" t="n">
        <v>101</v>
      </c>
      <c r="C1766" s="3" t="s">
        <v>123</v>
      </c>
      <c r="D1766" s="3" t="s">
        <v>767</v>
      </c>
      <c r="F1766" s="5" t="s">
        <v>147</v>
      </c>
    </row>
    <row r="1767" customFormat="false" ht="13.8" hidden="false" customHeight="false" outlineLevel="0" collapsed="false">
      <c r="A1767" s="1" t="s">
        <v>2484</v>
      </c>
      <c r="B1767" s="2" t="n">
        <v>101</v>
      </c>
      <c r="C1767" s="3" t="s">
        <v>123</v>
      </c>
      <c r="D1767" s="3" t="s">
        <v>767</v>
      </c>
      <c r="F1767" s="5" t="s">
        <v>50</v>
      </c>
    </row>
    <row r="1768" customFormat="false" ht="13.8" hidden="false" customHeight="false" outlineLevel="0" collapsed="false">
      <c r="A1768" s="1" t="s">
        <v>2485</v>
      </c>
      <c r="B1768" s="2" t="n">
        <v>101</v>
      </c>
      <c r="C1768" s="3" t="s">
        <v>941</v>
      </c>
      <c r="D1768" s="3" t="s">
        <v>767</v>
      </c>
    </row>
    <row r="1769" customFormat="false" ht="13.8" hidden="false" customHeight="false" outlineLevel="0" collapsed="false">
      <c r="A1769" s="1" t="s">
        <v>2486</v>
      </c>
      <c r="B1769" s="2" t="n">
        <v>101</v>
      </c>
      <c r="C1769" s="3" t="s">
        <v>123</v>
      </c>
      <c r="D1769" s="3" t="s">
        <v>767</v>
      </c>
      <c r="F1769" s="5" t="s">
        <v>50</v>
      </c>
    </row>
    <row r="1770" customFormat="false" ht="13.8" hidden="false" customHeight="false" outlineLevel="0" collapsed="false">
      <c r="A1770" s="1" t="s">
        <v>2487</v>
      </c>
      <c r="B1770" s="2" t="n">
        <v>101</v>
      </c>
      <c r="C1770" s="3" t="s">
        <v>123</v>
      </c>
      <c r="D1770" s="3" t="s">
        <v>1172</v>
      </c>
      <c r="F1770" s="5" t="s">
        <v>50</v>
      </c>
    </row>
    <row r="1771" customFormat="false" ht="13.8" hidden="false" customHeight="false" outlineLevel="0" collapsed="false">
      <c r="A1771" s="1" t="s">
        <v>2488</v>
      </c>
      <c r="B1771" s="2" t="n">
        <v>101</v>
      </c>
      <c r="C1771" s="3" t="s">
        <v>116</v>
      </c>
      <c r="D1771" s="3" t="s">
        <v>1172</v>
      </c>
    </row>
    <row r="1772" customFormat="false" ht="13.8" hidden="false" customHeight="false" outlineLevel="0" collapsed="false">
      <c r="A1772" s="1" t="s">
        <v>2489</v>
      </c>
      <c r="B1772" s="2" t="n">
        <v>101</v>
      </c>
      <c r="C1772" s="3" t="s">
        <v>123</v>
      </c>
      <c r="D1772" s="3" t="s">
        <v>1172</v>
      </c>
      <c r="F1772" s="5" t="s">
        <v>147</v>
      </c>
    </row>
    <row r="1773" customFormat="false" ht="13.8" hidden="false" customHeight="false" outlineLevel="0" collapsed="false">
      <c r="A1773" s="25" t="s">
        <v>2490</v>
      </c>
      <c r="B1773" s="25"/>
      <c r="C1773" s="25"/>
      <c r="D1773" s="25"/>
      <c r="E1773" s="25"/>
      <c r="F1773" s="25"/>
      <c r="G1773" s="25"/>
    </row>
    <row r="1774" customFormat="false" ht="13.8" hidden="false" customHeight="false" outlineLevel="0" collapsed="false">
      <c r="A1774" s="1" t="s">
        <v>2491</v>
      </c>
      <c r="B1774" s="2" t="n">
        <v>101</v>
      </c>
      <c r="C1774" s="3" t="s">
        <v>123</v>
      </c>
      <c r="D1774" s="3" t="s">
        <v>11</v>
      </c>
      <c r="F1774" s="5" t="s">
        <v>147</v>
      </c>
    </row>
    <row r="1775" customFormat="false" ht="13.8" hidden="false" customHeight="false" outlineLevel="0" collapsed="false">
      <c r="A1775" s="1" t="s">
        <v>2492</v>
      </c>
      <c r="B1775" s="2" t="n">
        <v>101</v>
      </c>
      <c r="C1775" s="3" t="s">
        <v>123</v>
      </c>
      <c r="D1775" s="3" t="s">
        <v>11</v>
      </c>
      <c r="F1775" s="5" t="s">
        <v>50</v>
      </c>
    </row>
    <row r="1776" customFormat="false" ht="13.8" hidden="false" customHeight="false" outlineLevel="0" collapsed="false">
      <c r="A1776" s="1" t="s">
        <v>2493</v>
      </c>
      <c r="B1776" s="2" t="n">
        <v>101</v>
      </c>
      <c r="C1776" s="3" t="s">
        <v>2494</v>
      </c>
      <c r="D1776" s="3" t="s">
        <v>11</v>
      </c>
      <c r="F1776" s="5" t="s">
        <v>89</v>
      </c>
    </row>
    <row r="1777" customFormat="false" ht="13.8" hidden="false" customHeight="false" outlineLevel="0" collapsed="false">
      <c r="A1777" s="1" t="s">
        <v>2495</v>
      </c>
      <c r="B1777" s="2" t="n">
        <v>101</v>
      </c>
      <c r="C1777" s="3" t="s">
        <v>123</v>
      </c>
      <c r="D1777" s="3" t="s">
        <v>11</v>
      </c>
      <c r="F1777" s="5" t="s">
        <v>673</v>
      </c>
    </row>
    <row r="1778" customFormat="false" ht="13.8" hidden="false" customHeight="false" outlineLevel="0" collapsed="false">
      <c r="A1778" s="1" t="s">
        <v>2496</v>
      </c>
      <c r="B1778" s="2" t="n">
        <v>101</v>
      </c>
      <c r="C1778" s="3" t="s">
        <v>2497</v>
      </c>
      <c r="D1778" s="3" t="s">
        <v>11</v>
      </c>
    </row>
    <row r="1779" customFormat="false" ht="13.8" hidden="false" customHeight="false" outlineLevel="0" collapsed="false">
      <c r="A1779" s="1" t="s">
        <v>2498</v>
      </c>
      <c r="B1779" s="2" t="n">
        <v>101</v>
      </c>
      <c r="C1779" s="3" t="s">
        <v>123</v>
      </c>
      <c r="D1779" s="3" t="s">
        <v>11</v>
      </c>
      <c r="F1779" s="5" t="s">
        <v>50</v>
      </c>
    </row>
    <row r="1780" customFormat="false" ht="13.8" hidden="false" customHeight="false" outlineLevel="0" collapsed="false">
      <c r="A1780" s="1" t="s">
        <v>2499</v>
      </c>
      <c r="B1780" s="2" t="n">
        <v>101</v>
      </c>
      <c r="C1780" s="3" t="s">
        <v>123</v>
      </c>
      <c r="D1780" s="3" t="s">
        <v>11</v>
      </c>
      <c r="F1780" s="5" t="s">
        <v>147</v>
      </c>
    </row>
    <row r="1781" customFormat="false" ht="13.8" hidden="false" customHeight="false" outlineLevel="0" collapsed="false">
      <c r="A1781" s="1" t="s">
        <v>2500</v>
      </c>
      <c r="B1781" s="2" t="n">
        <v>101</v>
      </c>
      <c r="C1781" s="3" t="s">
        <v>123</v>
      </c>
      <c r="D1781" s="3" t="s">
        <v>1042</v>
      </c>
      <c r="F1781" s="5" t="s">
        <v>222</v>
      </c>
    </row>
    <row r="1782" customFormat="false" ht="13.8" hidden="false" customHeight="false" outlineLevel="0" collapsed="false">
      <c r="A1782" s="1" t="s">
        <v>2501</v>
      </c>
      <c r="B1782" s="2" t="n">
        <v>101</v>
      </c>
      <c r="C1782" s="3" t="s">
        <v>123</v>
      </c>
      <c r="D1782" s="3" t="s">
        <v>1042</v>
      </c>
    </row>
    <row r="1783" customFormat="false" ht="13.8" hidden="false" customHeight="false" outlineLevel="0" collapsed="false">
      <c r="A1783" s="1" t="s">
        <v>2502</v>
      </c>
      <c r="B1783" s="2" t="n">
        <v>101</v>
      </c>
      <c r="C1783" s="3" t="s">
        <v>55</v>
      </c>
      <c r="D1783" s="3" t="s">
        <v>1042</v>
      </c>
      <c r="F1783" s="5" t="s">
        <v>222</v>
      </c>
    </row>
    <row r="1784" customFormat="false" ht="13.8" hidden="false" customHeight="false" outlineLevel="0" collapsed="false">
      <c r="A1784" s="1" t="s">
        <v>2503</v>
      </c>
      <c r="B1784" s="2" t="n">
        <v>101</v>
      </c>
      <c r="C1784" s="3" t="s">
        <v>123</v>
      </c>
      <c r="D1784" s="3" t="s">
        <v>1042</v>
      </c>
      <c r="F1784" s="5" t="s">
        <v>50</v>
      </c>
    </row>
    <row r="1785" customFormat="false" ht="13.8" hidden="false" customHeight="false" outlineLevel="0" collapsed="false">
      <c r="A1785" s="1" t="s">
        <v>2504</v>
      </c>
      <c r="B1785" s="2" t="n">
        <v>101</v>
      </c>
      <c r="C1785" s="3" t="s">
        <v>2505</v>
      </c>
      <c r="D1785" s="3" t="s">
        <v>1042</v>
      </c>
    </row>
    <row r="1786" customFormat="false" ht="13.8" hidden="false" customHeight="false" outlineLevel="0" collapsed="false">
      <c r="A1786" s="1" t="s">
        <v>2506</v>
      </c>
      <c r="B1786" s="2" t="n">
        <v>101</v>
      </c>
      <c r="C1786" s="3" t="s">
        <v>36</v>
      </c>
      <c r="D1786" s="3" t="s">
        <v>1042</v>
      </c>
    </row>
    <row r="1787" customFormat="false" ht="13.8" hidden="false" customHeight="false" outlineLevel="0" collapsed="false">
      <c r="A1787" s="1" t="s">
        <v>2507</v>
      </c>
      <c r="B1787" s="2" t="n">
        <v>101</v>
      </c>
      <c r="C1787" s="3" t="s">
        <v>2508</v>
      </c>
      <c r="D1787" s="3" t="s">
        <v>1042</v>
      </c>
    </row>
    <row r="1788" customFormat="false" ht="13.8" hidden="false" customHeight="false" outlineLevel="0" collapsed="false">
      <c r="A1788" s="1" t="s">
        <v>2509</v>
      </c>
      <c r="B1788" s="2" t="n">
        <v>101</v>
      </c>
      <c r="C1788" s="3" t="s">
        <v>98</v>
      </c>
      <c r="D1788" s="3" t="s">
        <v>1042</v>
      </c>
    </row>
    <row r="1789" customFormat="false" ht="13.8" hidden="false" customHeight="false" outlineLevel="0" collapsed="false">
      <c r="A1789" s="1" t="s">
        <v>2510</v>
      </c>
      <c r="B1789" s="2" t="n">
        <v>101</v>
      </c>
      <c r="C1789" s="3" t="s">
        <v>55</v>
      </c>
      <c r="D1789" s="3" t="s">
        <v>1042</v>
      </c>
      <c r="E1789" s="4" t="n">
        <v>38916</v>
      </c>
      <c r="F1789" s="5" t="s">
        <v>2096</v>
      </c>
    </row>
    <row r="1790" customFormat="false" ht="13.8" hidden="false" customHeight="false" outlineLevel="0" collapsed="false">
      <c r="A1790" s="1" t="s">
        <v>2511</v>
      </c>
      <c r="B1790" s="2" t="n">
        <v>101</v>
      </c>
      <c r="C1790" s="3" t="s">
        <v>123</v>
      </c>
      <c r="D1790" s="3" t="s">
        <v>1042</v>
      </c>
      <c r="F1790" s="5" t="s">
        <v>50</v>
      </c>
    </row>
    <row r="1791" customFormat="false" ht="13.8" hidden="false" customHeight="false" outlineLevel="0" collapsed="false">
      <c r="A1791" s="1" t="s">
        <v>2512</v>
      </c>
      <c r="B1791" s="2" t="n">
        <v>101</v>
      </c>
      <c r="C1791" s="3" t="s">
        <v>98</v>
      </c>
      <c r="D1791" s="3" t="s">
        <v>1042</v>
      </c>
      <c r="F1791" s="5" t="s">
        <v>222</v>
      </c>
    </row>
    <row r="1792" customFormat="false" ht="13.8" hidden="false" customHeight="false" outlineLevel="0" collapsed="false">
      <c r="A1792" s="1" t="s">
        <v>2513</v>
      </c>
      <c r="B1792" s="2" t="n">
        <v>101</v>
      </c>
      <c r="C1792" s="3" t="s">
        <v>123</v>
      </c>
      <c r="D1792" s="3" t="s">
        <v>1042</v>
      </c>
      <c r="F1792" s="5" t="s">
        <v>152</v>
      </c>
    </row>
    <row r="1793" customFormat="false" ht="13.8" hidden="false" customHeight="false" outlineLevel="0" collapsed="false">
      <c r="A1793" s="1" t="s">
        <v>2514</v>
      </c>
      <c r="B1793" s="2" t="n">
        <v>101</v>
      </c>
      <c r="C1793" s="3" t="s">
        <v>28</v>
      </c>
      <c r="D1793" s="3" t="s">
        <v>202</v>
      </c>
      <c r="F1793" s="5" t="s">
        <v>41</v>
      </c>
    </row>
    <row r="1794" customFormat="false" ht="13.8" hidden="false" customHeight="false" outlineLevel="0" collapsed="false">
      <c r="A1794" s="1" t="s">
        <v>2515</v>
      </c>
      <c r="B1794" s="2" t="n">
        <v>101</v>
      </c>
      <c r="C1794" s="3" t="s">
        <v>123</v>
      </c>
      <c r="D1794" s="3" t="s">
        <v>202</v>
      </c>
      <c r="F1794" s="5" t="s">
        <v>222</v>
      </c>
    </row>
    <row r="1795" customFormat="false" ht="13.8" hidden="false" customHeight="false" outlineLevel="0" collapsed="false">
      <c r="A1795" s="1" t="s">
        <v>2516</v>
      </c>
      <c r="B1795" s="2" t="n">
        <v>101</v>
      </c>
      <c r="C1795" s="3" t="s">
        <v>123</v>
      </c>
      <c r="D1795" s="3" t="s">
        <v>202</v>
      </c>
      <c r="F1795" s="5" t="s">
        <v>50</v>
      </c>
    </row>
    <row r="1796" customFormat="false" ht="13.8" hidden="false" customHeight="false" outlineLevel="0" collapsed="false">
      <c r="A1796" s="1" t="s">
        <v>2517</v>
      </c>
      <c r="B1796" s="2" t="n">
        <v>101</v>
      </c>
      <c r="C1796" s="3" t="s">
        <v>121</v>
      </c>
      <c r="D1796" s="3" t="s">
        <v>202</v>
      </c>
    </row>
    <row r="1797" customFormat="false" ht="13.8" hidden="false" customHeight="false" outlineLevel="0" collapsed="false">
      <c r="A1797" s="1" t="s">
        <v>2518</v>
      </c>
      <c r="B1797" s="2" t="n">
        <v>101</v>
      </c>
      <c r="C1797" s="3" t="s">
        <v>108</v>
      </c>
      <c r="D1797" s="3" t="s">
        <v>202</v>
      </c>
    </row>
    <row r="1798" customFormat="false" ht="13.8" hidden="false" customHeight="false" outlineLevel="0" collapsed="false">
      <c r="A1798" s="1" t="s">
        <v>2519</v>
      </c>
      <c r="B1798" s="2" t="n">
        <v>101</v>
      </c>
      <c r="C1798" s="3" t="s">
        <v>123</v>
      </c>
      <c r="D1798" s="3" t="s">
        <v>202</v>
      </c>
      <c r="F1798" s="5" t="s">
        <v>50</v>
      </c>
    </row>
    <row r="1799" customFormat="false" ht="13.8" hidden="false" customHeight="false" outlineLevel="0" collapsed="false">
      <c r="A1799" s="1" t="s">
        <v>2520</v>
      </c>
      <c r="B1799" s="2" t="n">
        <v>101</v>
      </c>
      <c r="C1799" s="3" t="s">
        <v>123</v>
      </c>
      <c r="D1799" s="3" t="s">
        <v>202</v>
      </c>
      <c r="F1799" s="5" t="s">
        <v>50</v>
      </c>
    </row>
    <row r="1800" customFormat="false" ht="13.8" hidden="false" customHeight="false" outlineLevel="0" collapsed="false">
      <c r="A1800" s="1" t="s">
        <v>2521</v>
      </c>
      <c r="B1800" s="2" t="n">
        <v>101</v>
      </c>
      <c r="C1800" s="3" t="s">
        <v>123</v>
      </c>
      <c r="D1800" s="3" t="s">
        <v>767</v>
      </c>
      <c r="F1800" s="5" t="s">
        <v>50</v>
      </c>
    </row>
    <row r="1801" customFormat="false" ht="13.8" hidden="false" customHeight="false" outlineLevel="0" collapsed="false">
      <c r="A1801" s="1" t="s">
        <v>2522</v>
      </c>
      <c r="B1801" s="2" t="n">
        <v>101</v>
      </c>
      <c r="C1801" s="3" t="s">
        <v>216</v>
      </c>
      <c r="D1801" s="3" t="s">
        <v>767</v>
      </c>
    </row>
    <row r="1802" customFormat="false" ht="13.8" hidden="false" customHeight="false" outlineLevel="0" collapsed="false">
      <c r="A1802" s="1" t="s">
        <v>2523</v>
      </c>
      <c r="B1802" s="2" t="n">
        <v>101</v>
      </c>
      <c r="C1802" s="3" t="s">
        <v>123</v>
      </c>
      <c r="D1802" s="3" t="s">
        <v>767</v>
      </c>
      <c r="F1802" s="5" t="s">
        <v>147</v>
      </c>
    </row>
    <row r="1803" customFormat="false" ht="13.8" hidden="false" customHeight="false" outlineLevel="0" collapsed="false">
      <c r="A1803" s="1" t="s">
        <v>2524</v>
      </c>
      <c r="B1803" s="2" t="n">
        <v>101</v>
      </c>
      <c r="C1803" s="3" t="s">
        <v>2525</v>
      </c>
      <c r="D1803" s="3" t="s">
        <v>767</v>
      </c>
    </row>
    <row r="1804" customFormat="false" ht="13.8" hidden="false" customHeight="false" outlineLevel="0" collapsed="false">
      <c r="A1804" s="1" t="s">
        <v>2526</v>
      </c>
      <c r="B1804" s="2" t="n">
        <v>101</v>
      </c>
      <c r="C1804" s="3" t="s">
        <v>2423</v>
      </c>
      <c r="D1804" s="3" t="s">
        <v>767</v>
      </c>
      <c r="F1804" s="5" t="s">
        <v>89</v>
      </c>
    </row>
    <row r="1805" customFormat="false" ht="13.8" hidden="false" customHeight="false" outlineLevel="0" collapsed="false">
      <c r="A1805" s="31" t="s">
        <v>2527</v>
      </c>
      <c r="B1805" s="2" t="n">
        <v>101</v>
      </c>
      <c r="C1805" s="3" t="s">
        <v>98</v>
      </c>
      <c r="D1805" s="3" t="s">
        <v>767</v>
      </c>
      <c r="F1805" s="5" t="s">
        <v>2528</v>
      </c>
    </row>
    <row r="1806" customFormat="false" ht="13.8" hidden="false" customHeight="false" outlineLevel="0" collapsed="false">
      <c r="A1806" s="1" t="s">
        <v>2529</v>
      </c>
      <c r="B1806" s="2" t="n">
        <v>101</v>
      </c>
      <c r="C1806" s="3" t="s">
        <v>123</v>
      </c>
      <c r="D1806" s="3" t="s">
        <v>767</v>
      </c>
      <c r="F1806" s="5" t="s">
        <v>147</v>
      </c>
    </row>
    <row r="1807" customFormat="false" ht="13.8" hidden="false" customHeight="false" outlineLevel="0" collapsed="false">
      <c r="A1807" s="1" t="s">
        <v>2530</v>
      </c>
      <c r="B1807" s="2" t="n">
        <v>101</v>
      </c>
      <c r="C1807" s="3" t="s">
        <v>123</v>
      </c>
      <c r="D1807" s="3" t="s">
        <v>1172</v>
      </c>
      <c r="F1807" s="5" t="s">
        <v>50</v>
      </c>
    </row>
    <row r="1808" customFormat="false" ht="13.8" hidden="false" customHeight="false" outlineLevel="0" collapsed="false">
      <c r="A1808" s="1" t="s">
        <v>2531</v>
      </c>
      <c r="B1808" s="2" t="n">
        <v>101</v>
      </c>
      <c r="C1808" s="3" t="s">
        <v>123</v>
      </c>
      <c r="D1808" s="3" t="s">
        <v>1172</v>
      </c>
      <c r="F1808" s="5" t="s">
        <v>50</v>
      </c>
    </row>
    <row r="1809" customFormat="false" ht="13.8" hidden="false" customHeight="false" outlineLevel="0" collapsed="false">
      <c r="A1809" s="25" t="s">
        <v>2532</v>
      </c>
      <c r="B1809" s="25"/>
      <c r="C1809" s="25"/>
      <c r="D1809" s="25"/>
      <c r="E1809" s="25"/>
      <c r="F1809" s="25"/>
      <c r="G1809" s="25"/>
    </row>
    <row r="1810" customFormat="false" ht="13.8" hidden="false" customHeight="false" outlineLevel="0" collapsed="false">
      <c r="A1810" s="1" t="s">
        <v>2533</v>
      </c>
      <c r="B1810" s="2" t="n">
        <v>101</v>
      </c>
      <c r="C1810" s="3" t="s">
        <v>123</v>
      </c>
      <c r="D1810" s="3" t="s">
        <v>11</v>
      </c>
      <c r="F1810" s="5" t="s">
        <v>50</v>
      </c>
    </row>
    <row r="1811" customFormat="false" ht="13.8" hidden="false" customHeight="false" outlineLevel="0" collapsed="false">
      <c r="A1811" s="1" t="s">
        <v>2534</v>
      </c>
      <c r="B1811" s="2" t="n">
        <v>101</v>
      </c>
      <c r="C1811" s="3" t="s">
        <v>55</v>
      </c>
      <c r="D1811" s="3" t="s">
        <v>409</v>
      </c>
      <c r="F1811" s="5" t="s">
        <v>50</v>
      </c>
    </row>
    <row r="1812" customFormat="false" ht="13.8" hidden="false" customHeight="false" outlineLevel="0" collapsed="false">
      <c r="A1812" s="1" t="s">
        <v>2535</v>
      </c>
      <c r="B1812" s="2" t="n">
        <v>101</v>
      </c>
      <c r="C1812" s="3" t="s">
        <v>123</v>
      </c>
      <c r="D1812" s="3" t="s">
        <v>11</v>
      </c>
      <c r="F1812" s="5" t="s">
        <v>50</v>
      </c>
    </row>
    <row r="1813" customFormat="false" ht="13.8" hidden="false" customHeight="false" outlineLevel="0" collapsed="false">
      <c r="A1813" s="1" t="s">
        <v>2536</v>
      </c>
      <c r="B1813" s="2" t="n">
        <v>101</v>
      </c>
      <c r="C1813" s="3" t="s">
        <v>98</v>
      </c>
      <c r="D1813" s="3" t="s">
        <v>409</v>
      </c>
      <c r="F1813" s="5" t="s">
        <v>50</v>
      </c>
    </row>
    <row r="1814" customFormat="false" ht="13.8" hidden="false" customHeight="false" outlineLevel="0" collapsed="false">
      <c r="A1814" s="1" t="s">
        <v>2535</v>
      </c>
      <c r="B1814" s="2" t="n">
        <v>101</v>
      </c>
      <c r="C1814" s="3" t="s">
        <v>123</v>
      </c>
      <c r="D1814" s="3" t="s">
        <v>11</v>
      </c>
      <c r="F1814" s="5" t="s">
        <v>50</v>
      </c>
    </row>
    <row r="1815" customFormat="false" ht="13.8" hidden="false" customHeight="false" outlineLevel="0" collapsed="false">
      <c r="A1815" s="1" t="s">
        <v>2537</v>
      </c>
      <c r="B1815" s="2" t="n">
        <v>101</v>
      </c>
      <c r="C1815" s="3" t="s">
        <v>123</v>
      </c>
      <c r="D1815" s="3" t="s">
        <v>409</v>
      </c>
      <c r="F1815" s="5" t="s">
        <v>50</v>
      </c>
    </row>
    <row r="1816" customFormat="false" ht="13.8" hidden="false" customHeight="false" outlineLevel="0" collapsed="false">
      <c r="A1816" s="1" t="s">
        <v>2538</v>
      </c>
      <c r="B1816" s="2" t="n">
        <v>101</v>
      </c>
      <c r="C1816" s="3" t="s">
        <v>123</v>
      </c>
      <c r="D1816" s="3" t="s">
        <v>409</v>
      </c>
      <c r="F1816" s="5" t="s">
        <v>50</v>
      </c>
    </row>
    <row r="1817" customFormat="false" ht="13.8" hidden="false" customHeight="false" outlineLevel="0" collapsed="false">
      <c r="A1817" s="1" t="s">
        <v>2539</v>
      </c>
      <c r="B1817" s="2" t="n">
        <v>101</v>
      </c>
      <c r="C1817" s="3" t="s">
        <v>123</v>
      </c>
      <c r="D1817" s="3" t="s">
        <v>409</v>
      </c>
    </row>
    <row r="1818" customFormat="false" ht="13.8" hidden="false" customHeight="false" outlineLevel="0" collapsed="false">
      <c r="A1818" s="1" t="s">
        <v>2540</v>
      </c>
      <c r="B1818" s="2" t="n">
        <v>101</v>
      </c>
      <c r="C1818" s="3" t="s">
        <v>123</v>
      </c>
      <c r="D1818" s="3" t="s">
        <v>11</v>
      </c>
      <c r="F1818" s="5" t="s">
        <v>50</v>
      </c>
    </row>
    <row r="1819" customFormat="false" ht="13.8" hidden="false" customHeight="false" outlineLevel="0" collapsed="false">
      <c r="A1819" s="1" t="s">
        <v>2541</v>
      </c>
      <c r="B1819" s="2" t="n">
        <v>101</v>
      </c>
      <c r="C1819" s="3" t="s">
        <v>123</v>
      </c>
      <c r="D1819" s="3" t="s">
        <v>409</v>
      </c>
    </row>
    <row r="1820" customFormat="false" ht="13.8" hidden="false" customHeight="false" outlineLevel="0" collapsed="false">
      <c r="A1820" s="1" t="s">
        <v>2542</v>
      </c>
      <c r="B1820" s="2" t="n">
        <v>101</v>
      </c>
      <c r="C1820" s="3" t="s">
        <v>123</v>
      </c>
      <c r="D1820" s="3" t="s">
        <v>409</v>
      </c>
    </row>
    <row r="1821" customFormat="false" ht="13.8" hidden="false" customHeight="false" outlineLevel="0" collapsed="false">
      <c r="A1821" s="1" t="s">
        <v>2543</v>
      </c>
      <c r="B1821" s="2" t="n">
        <v>101</v>
      </c>
      <c r="C1821" s="3" t="s">
        <v>812</v>
      </c>
      <c r="D1821" s="3" t="s">
        <v>409</v>
      </c>
      <c r="F1821" s="5" t="s">
        <v>152</v>
      </c>
    </row>
    <row r="1822" customFormat="false" ht="13.8" hidden="false" customHeight="false" outlineLevel="0" collapsed="false">
      <c r="A1822" s="1" t="s">
        <v>2544</v>
      </c>
      <c r="B1822" s="2" t="n">
        <v>101</v>
      </c>
      <c r="C1822" s="3" t="s">
        <v>123</v>
      </c>
      <c r="D1822" s="3" t="s">
        <v>409</v>
      </c>
      <c r="F1822" s="5" t="s">
        <v>50</v>
      </c>
    </row>
    <row r="1823" customFormat="false" ht="13.8" hidden="false" customHeight="false" outlineLevel="0" collapsed="false">
      <c r="A1823" s="1" t="s">
        <v>2545</v>
      </c>
      <c r="B1823" s="2" t="n">
        <v>101</v>
      </c>
      <c r="C1823" s="3" t="s">
        <v>2546</v>
      </c>
      <c r="D1823" s="3" t="s">
        <v>409</v>
      </c>
    </row>
    <row r="1824" customFormat="false" ht="13.8" hidden="false" customHeight="false" outlineLevel="0" collapsed="false">
      <c r="A1824" s="33" t="s">
        <v>2547</v>
      </c>
      <c r="B1824" s="2" t="n">
        <v>101</v>
      </c>
      <c r="C1824" s="3" t="s">
        <v>437</v>
      </c>
      <c r="D1824" s="3" t="s">
        <v>11</v>
      </c>
      <c r="F1824" s="5" t="s">
        <v>245</v>
      </c>
    </row>
    <row r="1825" customFormat="false" ht="13.8" hidden="false" customHeight="false" outlineLevel="0" collapsed="false">
      <c r="A1825" s="1" t="s">
        <v>2548</v>
      </c>
      <c r="B1825" s="2" t="n">
        <v>101</v>
      </c>
      <c r="C1825" s="3" t="s">
        <v>123</v>
      </c>
      <c r="D1825" s="3" t="s">
        <v>11</v>
      </c>
      <c r="F1825" s="5" t="s">
        <v>50</v>
      </c>
    </row>
    <row r="1826" customFormat="false" ht="13.8" hidden="false" customHeight="false" outlineLevel="0" collapsed="false">
      <c r="A1826" s="1" t="s">
        <v>2549</v>
      </c>
      <c r="B1826" s="2" t="n">
        <v>101</v>
      </c>
      <c r="C1826" s="3" t="s">
        <v>123</v>
      </c>
      <c r="D1826" s="3" t="s">
        <v>409</v>
      </c>
    </row>
    <row r="1827" customFormat="false" ht="13.8" hidden="false" customHeight="false" outlineLevel="0" collapsed="false">
      <c r="A1827" s="1" t="s">
        <v>2550</v>
      </c>
      <c r="B1827" s="2" t="n">
        <v>101</v>
      </c>
      <c r="C1827" s="3" t="s">
        <v>123</v>
      </c>
      <c r="D1827" s="3" t="s">
        <v>409</v>
      </c>
    </row>
    <row r="1828" customFormat="false" ht="13.8" hidden="false" customHeight="false" outlineLevel="0" collapsed="false">
      <c r="A1828" s="1" t="s">
        <v>2551</v>
      </c>
      <c r="B1828" s="2" t="n">
        <v>101</v>
      </c>
      <c r="C1828" s="3" t="s">
        <v>1827</v>
      </c>
      <c r="D1828" s="3" t="s">
        <v>409</v>
      </c>
    </row>
    <row r="1829" customFormat="false" ht="13.8" hidden="false" customHeight="false" outlineLevel="0" collapsed="false">
      <c r="A1829" s="1" t="s">
        <v>2552</v>
      </c>
      <c r="B1829" s="2" t="n">
        <v>101</v>
      </c>
      <c r="C1829" s="3" t="s">
        <v>123</v>
      </c>
      <c r="D1829" s="3" t="s">
        <v>409</v>
      </c>
      <c r="F1829" s="5" t="s">
        <v>50</v>
      </c>
    </row>
    <row r="1830" customFormat="false" ht="13.8" hidden="false" customHeight="false" outlineLevel="0" collapsed="false">
      <c r="A1830" s="1" t="s">
        <v>2553</v>
      </c>
      <c r="B1830" s="2" t="n">
        <v>101</v>
      </c>
      <c r="C1830" s="3" t="s">
        <v>1827</v>
      </c>
      <c r="D1830" s="3" t="s">
        <v>409</v>
      </c>
    </row>
    <row r="1831" customFormat="false" ht="13.8" hidden="false" customHeight="false" outlineLevel="0" collapsed="false">
      <c r="A1831" s="1" t="s">
        <v>2554</v>
      </c>
      <c r="B1831" s="2" t="n">
        <v>101</v>
      </c>
      <c r="C1831" s="3" t="s">
        <v>1827</v>
      </c>
      <c r="D1831" s="3" t="s">
        <v>409</v>
      </c>
    </row>
    <row r="1832" customFormat="false" ht="13.8" hidden="false" customHeight="false" outlineLevel="0" collapsed="false">
      <c r="A1832" s="1" t="s">
        <v>2555</v>
      </c>
      <c r="B1832" s="2" t="n">
        <v>101</v>
      </c>
      <c r="C1832" s="3" t="s">
        <v>1827</v>
      </c>
      <c r="D1832" s="3" t="s">
        <v>409</v>
      </c>
      <c r="F1832" s="5" t="s">
        <v>50</v>
      </c>
    </row>
    <row r="1833" customFormat="false" ht="13.8" hidden="false" customHeight="false" outlineLevel="0" collapsed="false">
      <c r="A1833" s="1" t="s">
        <v>2556</v>
      </c>
      <c r="B1833" s="2" t="n">
        <v>101</v>
      </c>
      <c r="C1833" s="3" t="s">
        <v>123</v>
      </c>
      <c r="D1833" s="3" t="s">
        <v>11</v>
      </c>
      <c r="F1833" s="5" t="s">
        <v>50</v>
      </c>
    </row>
    <row r="1834" customFormat="false" ht="13.8" hidden="false" customHeight="false" outlineLevel="0" collapsed="false">
      <c r="A1834" s="1" t="s">
        <v>2557</v>
      </c>
      <c r="B1834" s="2" t="n">
        <v>101</v>
      </c>
      <c r="C1834" s="3" t="s">
        <v>123</v>
      </c>
      <c r="D1834" s="3" t="s">
        <v>11</v>
      </c>
      <c r="F1834" s="5" t="s">
        <v>50</v>
      </c>
    </row>
    <row r="1835" customFormat="false" ht="13.8" hidden="false" customHeight="false" outlineLevel="0" collapsed="false">
      <c r="A1835" s="1" t="s">
        <v>2558</v>
      </c>
      <c r="B1835" s="2" t="n">
        <v>101</v>
      </c>
      <c r="C1835" s="3" t="s">
        <v>36</v>
      </c>
      <c r="D1835" s="3" t="s">
        <v>11</v>
      </c>
    </row>
    <row r="1836" customFormat="false" ht="13.8" hidden="false" customHeight="false" outlineLevel="0" collapsed="false">
      <c r="A1836" s="1" t="s">
        <v>2559</v>
      </c>
      <c r="B1836" s="2" t="n">
        <v>101</v>
      </c>
      <c r="C1836" s="3" t="s">
        <v>123</v>
      </c>
      <c r="D1836" s="3" t="s">
        <v>11</v>
      </c>
      <c r="F1836" s="5" t="s">
        <v>147</v>
      </c>
    </row>
    <row r="1837" customFormat="false" ht="13.8" hidden="false" customHeight="false" outlineLevel="0" collapsed="false">
      <c r="A1837" s="1" t="s">
        <v>2560</v>
      </c>
      <c r="B1837" s="2" t="n">
        <v>101</v>
      </c>
      <c r="C1837" s="3" t="s">
        <v>123</v>
      </c>
      <c r="D1837" s="3" t="s">
        <v>202</v>
      </c>
      <c r="F1837" s="5" t="s">
        <v>222</v>
      </c>
    </row>
    <row r="1838" customFormat="false" ht="13.8" hidden="false" customHeight="false" outlineLevel="0" collapsed="false">
      <c r="A1838" s="1" t="s">
        <v>2561</v>
      </c>
      <c r="B1838" s="2" t="n">
        <v>101</v>
      </c>
      <c r="C1838" s="3" t="s">
        <v>2108</v>
      </c>
      <c r="D1838" s="3" t="s">
        <v>202</v>
      </c>
      <c r="E1838" s="4" t="n">
        <v>38817</v>
      </c>
      <c r="F1838" s="5" t="s">
        <v>26</v>
      </c>
    </row>
    <row r="1839" customFormat="false" ht="13.8" hidden="false" customHeight="false" outlineLevel="0" collapsed="false">
      <c r="A1839" s="1" t="s">
        <v>2562</v>
      </c>
      <c r="B1839" s="2" t="n">
        <v>101</v>
      </c>
      <c r="C1839" s="3" t="s">
        <v>123</v>
      </c>
      <c r="D1839" s="3" t="s">
        <v>202</v>
      </c>
      <c r="F1839" s="5" t="s">
        <v>50</v>
      </c>
    </row>
    <row r="1840" customFormat="false" ht="13.8" hidden="false" customHeight="false" outlineLevel="0" collapsed="false">
      <c r="A1840" s="1" t="s">
        <v>2563</v>
      </c>
      <c r="B1840" s="2" t="n">
        <v>101</v>
      </c>
      <c r="C1840" s="3" t="s">
        <v>1560</v>
      </c>
      <c r="D1840" s="3" t="s">
        <v>202</v>
      </c>
    </row>
    <row r="1841" customFormat="false" ht="13.8" hidden="false" customHeight="false" outlineLevel="0" collapsed="false">
      <c r="A1841" s="1" t="s">
        <v>2564</v>
      </c>
      <c r="B1841" s="2" t="n">
        <v>101</v>
      </c>
      <c r="C1841" s="3" t="s">
        <v>123</v>
      </c>
      <c r="D1841" s="3" t="s">
        <v>202</v>
      </c>
      <c r="F1841" s="5" t="s">
        <v>50</v>
      </c>
    </row>
    <row r="1842" customFormat="false" ht="13.8" hidden="false" customHeight="false" outlineLevel="0" collapsed="false">
      <c r="A1842" s="1" t="s">
        <v>2565</v>
      </c>
      <c r="B1842" s="2" t="n">
        <v>101</v>
      </c>
      <c r="C1842" s="3" t="s">
        <v>123</v>
      </c>
      <c r="D1842" s="3" t="s">
        <v>202</v>
      </c>
      <c r="F1842" s="5" t="s">
        <v>50</v>
      </c>
    </row>
    <row r="1843" customFormat="false" ht="13.8" hidden="false" customHeight="false" outlineLevel="0" collapsed="false">
      <c r="A1843" s="1" t="s">
        <v>2566</v>
      </c>
      <c r="B1843" s="2" t="n">
        <v>101</v>
      </c>
      <c r="C1843" s="3" t="s">
        <v>123</v>
      </c>
      <c r="D1843" s="3" t="s">
        <v>202</v>
      </c>
      <c r="F1843" s="5" t="s">
        <v>222</v>
      </c>
    </row>
    <row r="1844" customFormat="false" ht="13.8" hidden="false" customHeight="false" outlineLevel="0" collapsed="false">
      <c r="A1844" s="1" t="s">
        <v>2567</v>
      </c>
      <c r="B1844" s="2" t="n">
        <v>101</v>
      </c>
      <c r="C1844" s="3" t="s">
        <v>2568</v>
      </c>
      <c r="D1844" s="3" t="s">
        <v>202</v>
      </c>
      <c r="F1844" s="5" t="s">
        <v>41</v>
      </c>
    </row>
    <row r="1845" customFormat="false" ht="13.8" hidden="false" customHeight="false" outlineLevel="0" collapsed="false">
      <c r="A1845" s="1" t="s">
        <v>2569</v>
      </c>
      <c r="B1845" s="2" t="n">
        <v>101</v>
      </c>
      <c r="C1845" s="3" t="s">
        <v>2570</v>
      </c>
      <c r="D1845" s="3" t="s">
        <v>202</v>
      </c>
      <c r="F1845" s="5" t="s">
        <v>41</v>
      </c>
    </row>
    <row r="1846" customFormat="false" ht="13.8" hidden="false" customHeight="false" outlineLevel="0" collapsed="false">
      <c r="A1846" s="1" t="s">
        <v>2571</v>
      </c>
      <c r="B1846" s="2" t="n">
        <v>102</v>
      </c>
      <c r="C1846" s="3" t="s">
        <v>123</v>
      </c>
      <c r="D1846" s="3" t="s">
        <v>202</v>
      </c>
      <c r="F1846" s="5" t="s">
        <v>228</v>
      </c>
    </row>
    <row r="1847" customFormat="false" ht="13.8" hidden="false" customHeight="false" outlineLevel="0" collapsed="false">
      <c r="A1847" s="1" t="s">
        <v>2572</v>
      </c>
      <c r="B1847" s="2" t="n">
        <v>102</v>
      </c>
      <c r="C1847" s="3" t="s">
        <v>123</v>
      </c>
      <c r="D1847" s="3" t="s">
        <v>202</v>
      </c>
      <c r="F1847" s="5" t="s">
        <v>50</v>
      </c>
    </row>
    <row r="1848" customFormat="false" ht="13.8" hidden="false" customHeight="false" outlineLevel="0" collapsed="false">
      <c r="A1848" s="1" t="s">
        <v>2573</v>
      </c>
      <c r="B1848" s="2" t="n">
        <v>102</v>
      </c>
      <c r="C1848" s="3" t="s">
        <v>838</v>
      </c>
      <c r="D1848" s="3" t="s">
        <v>202</v>
      </c>
      <c r="I1848" s="2"/>
    </row>
    <row r="1849" customFormat="false" ht="13.8" hidden="false" customHeight="false" outlineLevel="0" collapsed="false">
      <c r="A1849" s="1" t="s">
        <v>2574</v>
      </c>
      <c r="B1849" s="2" t="n">
        <v>102</v>
      </c>
      <c r="C1849" s="3" t="s">
        <v>2575</v>
      </c>
      <c r="D1849" s="3" t="s">
        <v>202</v>
      </c>
      <c r="I1849" s="2"/>
    </row>
    <row r="1850" customFormat="false" ht="13.8" hidden="false" customHeight="false" outlineLevel="0" collapsed="false">
      <c r="A1850" s="1" t="s">
        <v>2576</v>
      </c>
      <c r="B1850" s="2" t="n">
        <v>102</v>
      </c>
      <c r="C1850" s="3" t="s">
        <v>2577</v>
      </c>
      <c r="D1850" s="3" t="s">
        <v>202</v>
      </c>
      <c r="F1850" s="5" t="s">
        <v>228</v>
      </c>
      <c r="I1850" s="2"/>
    </row>
    <row r="1851" customFormat="false" ht="13.8" hidden="false" customHeight="false" outlineLevel="0" collapsed="false">
      <c r="A1851" s="1" t="s">
        <v>2578</v>
      </c>
      <c r="B1851" s="2" t="n">
        <v>102</v>
      </c>
      <c r="C1851" s="3" t="s">
        <v>149</v>
      </c>
      <c r="D1851" s="3" t="s">
        <v>202</v>
      </c>
      <c r="F1851" s="5" t="s">
        <v>228</v>
      </c>
      <c r="I1851" s="2"/>
    </row>
    <row r="1852" customFormat="false" ht="13.8" hidden="false" customHeight="false" outlineLevel="0" collapsed="false">
      <c r="A1852" s="1" t="s">
        <v>2579</v>
      </c>
      <c r="B1852" s="2" t="n">
        <v>102</v>
      </c>
      <c r="C1852" s="3" t="s">
        <v>2580</v>
      </c>
      <c r="D1852" s="3" t="s">
        <v>202</v>
      </c>
      <c r="F1852" s="5" t="s">
        <v>41</v>
      </c>
      <c r="I1852" s="2"/>
    </row>
    <row r="1853" customFormat="false" ht="13.8" hidden="false" customHeight="false" outlineLevel="0" collapsed="false">
      <c r="A1853" s="1" t="s">
        <v>2581</v>
      </c>
      <c r="B1853" s="2" t="n">
        <v>101</v>
      </c>
      <c r="C1853" s="3" t="s">
        <v>98</v>
      </c>
      <c r="D1853" s="3" t="s">
        <v>745</v>
      </c>
      <c r="F1853" s="5" t="s">
        <v>222</v>
      </c>
      <c r="I1853" s="2"/>
    </row>
    <row r="1854" customFormat="false" ht="13.8" hidden="false" customHeight="false" outlineLevel="0" collapsed="false">
      <c r="A1854" s="1" t="s">
        <v>2582</v>
      </c>
      <c r="B1854" s="2" t="n">
        <v>101</v>
      </c>
      <c r="C1854" s="3" t="s">
        <v>123</v>
      </c>
      <c r="D1854" s="3" t="s">
        <v>745</v>
      </c>
      <c r="F1854" s="5" t="s">
        <v>50</v>
      </c>
      <c r="I1854" s="2"/>
    </row>
    <row r="1855" customFormat="false" ht="13.8" hidden="false" customHeight="false" outlineLevel="0" collapsed="false">
      <c r="A1855" s="1" t="s">
        <v>2583</v>
      </c>
      <c r="B1855" s="2" t="n">
        <v>101</v>
      </c>
      <c r="C1855" s="3" t="s">
        <v>2339</v>
      </c>
      <c r="D1855" s="3" t="s">
        <v>745</v>
      </c>
      <c r="H1855" s="6" t="s">
        <v>2584</v>
      </c>
      <c r="I1855" s="2"/>
    </row>
    <row r="1856" customFormat="false" ht="13.8" hidden="false" customHeight="false" outlineLevel="0" collapsed="false">
      <c r="A1856" s="1" t="s">
        <v>2585</v>
      </c>
      <c r="B1856" s="2" t="n">
        <v>101</v>
      </c>
      <c r="C1856" s="3" t="s">
        <v>460</v>
      </c>
      <c r="D1856" s="3" t="s">
        <v>745</v>
      </c>
      <c r="I1856" s="2"/>
    </row>
    <row r="1857" customFormat="false" ht="13.8" hidden="false" customHeight="false" outlineLevel="0" collapsed="false">
      <c r="A1857" s="1" t="s">
        <v>2586</v>
      </c>
      <c r="B1857" s="2" t="n">
        <v>101</v>
      </c>
      <c r="C1857" s="3" t="s">
        <v>123</v>
      </c>
      <c r="D1857" s="3" t="s">
        <v>745</v>
      </c>
      <c r="F1857" s="5" t="s">
        <v>50</v>
      </c>
      <c r="I1857" s="2"/>
    </row>
    <row r="1858" customFormat="false" ht="13.8" hidden="false" customHeight="false" outlineLevel="0" collapsed="false">
      <c r="A1858" s="1" t="s">
        <v>2587</v>
      </c>
      <c r="B1858" s="2" t="n">
        <v>101</v>
      </c>
      <c r="C1858" s="3" t="s">
        <v>25</v>
      </c>
      <c r="D1858" s="3" t="s">
        <v>281</v>
      </c>
      <c r="F1858" s="5" t="s">
        <v>41</v>
      </c>
      <c r="I1858" s="2"/>
    </row>
    <row r="1859" customFormat="false" ht="13.8" hidden="false" customHeight="false" outlineLevel="0" collapsed="false">
      <c r="A1859" s="1" t="s">
        <v>2588</v>
      </c>
      <c r="B1859" s="2" t="n">
        <v>101</v>
      </c>
      <c r="C1859" s="3" t="s">
        <v>123</v>
      </c>
      <c r="D1859" s="3" t="s">
        <v>281</v>
      </c>
      <c r="F1859" s="5" t="s">
        <v>50</v>
      </c>
      <c r="I1859" s="2"/>
    </row>
    <row r="1860" customFormat="false" ht="13.8" hidden="false" customHeight="false" outlineLevel="0" collapsed="false">
      <c r="A1860" s="1" t="s">
        <v>2589</v>
      </c>
      <c r="B1860" s="2" t="n">
        <v>101</v>
      </c>
      <c r="C1860" s="3" t="s">
        <v>2590</v>
      </c>
      <c r="D1860" s="3" t="s">
        <v>281</v>
      </c>
      <c r="I1860" s="2"/>
    </row>
    <row r="1861" customFormat="false" ht="13.8" hidden="false" customHeight="false" outlineLevel="0" collapsed="false">
      <c r="A1861" s="1" t="s">
        <v>2591</v>
      </c>
      <c r="B1861" s="2" t="n">
        <v>101</v>
      </c>
      <c r="C1861" s="3" t="s">
        <v>2592</v>
      </c>
      <c r="D1861" s="3" t="s">
        <v>281</v>
      </c>
      <c r="I1861" s="2"/>
    </row>
    <row r="1862" customFormat="false" ht="13.8" hidden="false" customHeight="false" outlineLevel="0" collapsed="false">
      <c r="A1862" s="1" t="s">
        <v>2593</v>
      </c>
      <c r="B1862" s="2" t="n">
        <v>101</v>
      </c>
      <c r="C1862" s="3" t="s">
        <v>2594</v>
      </c>
      <c r="D1862" s="3" t="s">
        <v>281</v>
      </c>
      <c r="I1862" s="2"/>
    </row>
    <row r="1863" customFormat="false" ht="13.8" hidden="false" customHeight="false" outlineLevel="0" collapsed="false">
      <c r="A1863" s="1" t="s">
        <v>2595</v>
      </c>
      <c r="B1863" s="2" t="n">
        <v>101</v>
      </c>
      <c r="C1863" s="3" t="s">
        <v>2596</v>
      </c>
      <c r="D1863" s="3" t="s">
        <v>281</v>
      </c>
      <c r="I1863" s="2"/>
    </row>
    <row r="1864" customFormat="false" ht="13.8" hidden="false" customHeight="false" outlineLevel="0" collapsed="false">
      <c r="A1864" s="1" t="s">
        <v>2597</v>
      </c>
      <c r="B1864" s="2" t="n">
        <v>101</v>
      </c>
      <c r="C1864" s="3" t="s">
        <v>2598</v>
      </c>
      <c r="D1864" s="3" t="s">
        <v>281</v>
      </c>
      <c r="I1864" s="2"/>
    </row>
    <row r="1865" customFormat="false" ht="13.8" hidden="false" customHeight="false" outlineLevel="0" collapsed="false">
      <c r="A1865" s="1" t="s">
        <v>2599</v>
      </c>
      <c r="B1865" s="2" t="n">
        <v>101</v>
      </c>
      <c r="C1865" s="3" t="s">
        <v>2600</v>
      </c>
      <c r="D1865" s="3" t="s">
        <v>281</v>
      </c>
      <c r="I1865" s="2"/>
    </row>
    <row r="1866" customFormat="false" ht="13.8" hidden="false" customHeight="false" outlineLevel="0" collapsed="false">
      <c r="A1866" s="1" t="s">
        <v>2601</v>
      </c>
      <c r="B1866" s="2" t="n">
        <v>101</v>
      </c>
      <c r="C1866" s="3" t="s">
        <v>425</v>
      </c>
      <c r="D1866" s="3" t="s">
        <v>281</v>
      </c>
      <c r="I1866" s="2"/>
    </row>
    <row r="1867" customFormat="false" ht="13.8" hidden="false" customHeight="false" outlineLevel="0" collapsed="false">
      <c r="A1867" s="32" t="s">
        <v>2602</v>
      </c>
      <c r="B1867" s="2" t="n">
        <v>101</v>
      </c>
      <c r="C1867" s="3" t="s">
        <v>1604</v>
      </c>
      <c r="D1867" s="3" t="s">
        <v>281</v>
      </c>
      <c r="E1867" s="4" t="n">
        <v>38933</v>
      </c>
      <c r="F1867" s="5" t="s">
        <v>2603</v>
      </c>
      <c r="G1867" s="27" t="n">
        <v>38646</v>
      </c>
      <c r="I1867" s="2"/>
    </row>
    <row r="1868" customFormat="false" ht="13.8" hidden="false" customHeight="false" outlineLevel="0" collapsed="false">
      <c r="A1868" s="1" t="s">
        <v>2604</v>
      </c>
      <c r="B1868" s="2" t="n">
        <v>101</v>
      </c>
      <c r="C1868" s="3" t="s">
        <v>425</v>
      </c>
      <c r="D1868" s="3" t="s">
        <v>281</v>
      </c>
      <c r="I1868" s="2"/>
    </row>
    <row r="1869" customFormat="false" ht="13.8" hidden="false" customHeight="false" outlineLevel="0" collapsed="false">
      <c r="A1869" s="31" t="s">
        <v>2605</v>
      </c>
      <c r="B1869" s="2" t="n">
        <v>101</v>
      </c>
      <c r="C1869" s="3" t="s">
        <v>2606</v>
      </c>
      <c r="D1869" s="3" t="s">
        <v>281</v>
      </c>
      <c r="I1869" s="2"/>
    </row>
    <row r="1870" customFormat="false" ht="13.8" hidden="false" customHeight="false" outlineLevel="0" collapsed="false">
      <c r="A1870" s="31" t="s">
        <v>2607</v>
      </c>
      <c r="B1870" s="2" t="n">
        <v>101</v>
      </c>
      <c r="C1870" s="3" t="s">
        <v>425</v>
      </c>
      <c r="D1870" s="3" t="s">
        <v>281</v>
      </c>
      <c r="I1870" s="2"/>
    </row>
    <row r="1871" customFormat="false" ht="13.8" hidden="false" customHeight="false" outlineLevel="0" collapsed="false">
      <c r="A1871" s="1" t="s">
        <v>2608</v>
      </c>
      <c r="B1871" s="2" t="n">
        <v>101</v>
      </c>
      <c r="C1871" s="3" t="s">
        <v>1881</v>
      </c>
      <c r="D1871" s="3" t="s">
        <v>281</v>
      </c>
      <c r="I1871" s="2"/>
    </row>
    <row r="1872" customFormat="false" ht="13.8" hidden="false" customHeight="false" outlineLevel="0" collapsed="false">
      <c r="A1872" s="1" t="s">
        <v>2609</v>
      </c>
      <c r="B1872" s="2" t="n">
        <v>101</v>
      </c>
      <c r="C1872" s="3" t="s">
        <v>2610</v>
      </c>
      <c r="D1872" s="3" t="s">
        <v>281</v>
      </c>
      <c r="F1872" s="5" t="s">
        <v>26</v>
      </c>
      <c r="I1872" s="2"/>
    </row>
    <row r="1873" customFormat="false" ht="13.8" hidden="false" customHeight="false" outlineLevel="0" collapsed="false">
      <c r="A1873" s="1" t="s">
        <v>2611</v>
      </c>
      <c r="B1873" s="2" t="n">
        <v>101</v>
      </c>
      <c r="C1873" s="3" t="s">
        <v>123</v>
      </c>
      <c r="D1873" s="3" t="s">
        <v>409</v>
      </c>
      <c r="F1873" s="5" t="s">
        <v>50</v>
      </c>
      <c r="I1873" s="2"/>
    </row>
    <row r="1874" customFormat="false" ht="13.8" hidden="false" customHeight="false" outlineLevel="0" collapsed="false">
      <c r="A1874" s="1" t="s">
        <v>2612</v>
      </c>
      <c r="B1874" s="2" t="n">
        <v>101</v>
      </c>
      <c r="C1874" s="3" t="s">
        <v>2613</v>
      </c>
      <c r="D1874" s="3" t="s">
        <v>281</v>
      </c>
      <c r="I1874" s="2"/>
    </row>
    <row r="1875" customFormat="false" ht="13.8" hidden="false" customHeight="false" outlineLevel="0" collapsed="false">
      <c r="A1875" s="1" t="s">
        <v>2614</v>
      </c>
      <c r="B1875" s="2" t="n">
        <v>101</v>
      </c>
      <c r="C1875" s="3" t="s">
        <v>680</v>
      </c>
      <c r="D1875" s="3" t="s">
        <v>281</v>
      </c>
      <c r="I1875" s="2"/>
    </row>
    <row r="1876" customFormat="false" ht="13.8" hidden="false" customHeight="false" outlineLevel="0" collapsed="false">
      <c r="A1876" s="1" t="s">
        <v>2615</v>
      </c>
      <c r="B1876" s="2" t="n">
        <v>101</v>
      </c>
      <c r="C1876" s="3" t="s">
        <v>2616</v>
      </c>
      <c r="D1876" s="3" t="s">
        <v>281</v>
      </c>
      <c r="I1876" s="2"/>
    </row>
    <row r="1877" customFormat="false" ht="13.8" hidden="false" customHeight="false" outlineLevel="0" collapsed="false">
      <c r="A1877" s="1" t="s">
        <v>2617</v>
      </c>
      <c r="B1877" s="2" t="n">
        <v>101</v>
      </c>
      <c r="C1877" s="3" t="s">
        <v>123</v>
      </c>
      <c r="D1877" s="3" t="s">
        <v>409</v>
      </c>
    </row>
    <row r="1878" customFormat="false" ht="13.8" hidden="false" customHeight="false" outlineLevel="0" collapsed="false">
      <c r="A1878" s="1" t="s">
        <v>2618</v>
      </c>
      <c r="B1878" s="2" t="n">
        <v>101</v>
      </c>
      <c r="C1878" s="3" t="s">
        <v>1827</v>
      </c>
      <c r="D1878" s="3" t="s">
        <v>409</v>
      </c>
    </row>
    <row r="1879" customFormat="false" ht="13.8" hidden="false" customHeight="false" outlineLevel="0" collapsed="false">
      <c r="A1879" s="1" t="s">
        <v>2619</v>
      </c>
      <c r="B1879" s="2" t="n">
        <v>101</v>
      </c>
      <c r="C1879" s="3" t="s">
        <v>123</v>
      </c>
      <c r="D1879" s="3" t="s">
        <v>281</v>
      </c>
      <c r="F1879" s="5" t="s">
        <v>50</v>
      </c>
    </row>
    <row r="1880" customFormat="false" ht="13.8" hidden="false" customHeight="false" outlineLevel="0" collapsed="false">
      <c r="A1880" s="1" t="s">
        <v>2620</v>
      </c>
      <c r="B1880" s="2" t="n">
        <v>101</v>
      </c>
      <c r="C1880" s="3" t="s">
        <v>1726</v>
      </c>
      <c r="D1880" s="3" t="s">
        <v>281</v>
      </c>
      <c r="E1880" s="4" t="n">
        <v>38991</v>
      </c>
    </row>
    <row r="1881" customFormat="false" ht="13.8" hidden="false" customHeight="false" outlineLevel="0" collapsed="false">
      <c r="A1881" s="1" t="s">
        <v>2621</v>
      </c>
      <c r="B1881" s="2" t="n">
        <v>101</v>
      </c>
      <c r="C1881" s="3" t="s">
        <v>1726</v>
      </c>
      <c r="D1881" s="3" t="s">
        <v>281</v>
      </c>
      <c r="E1881" s="4" t="n">
        <v>38991</v>
      </c>
    </row>
    <row r="1882" customFormat="false" ht="13.8" hidden="false" customHeight="false" outlineLevel="0" collapsed="false">
      <c r="A1882" s="1" t="s">
        <v>2622</v>
      </c>
      <c r="B1882" s="2" t="n">
        <v>101</v>
      </c>
      <c r="C1882" s="3" t="s">
        <v>1827</v>
      </c>
      <c r="D1882" s="3" t="s">
        <v>409</v>
      </c>
      <c r="F1882" s="5" t="s">
        <v>89</v>
      </c>
    </row>
    <row r="1883" customFormat="false" ht="13.8" hidden="false" customHeight="false" outlineLevel="0" collapsed="false">
      <c r="A1883" s="1" t="s">
        <v>2623</v>
      </c>
      <c r="B1883" s="2" t="n">
        <v>101</v>
      </c>
      <c r="C1883" s="3" t="s">
        <v>123</v>
      </c>
      <c r="D1883" s="3" t="s">
        <v>409</v>
      </c>
      <c r="F1883" s="5" t="s">
        <v>50</v>
      </c>
    </row>
    <row r="1884" customFormat="false" ht="13.8" hidden="false" customHeight="false" outlineLevel="0" collapsed="false">
      <c r="A1884" s="1" t="s">
        <v>2624</v>
      </c>
      <c r="B1884" s="2" t="n">
        <v>101</v>
      </c>
      <c r="C1884" s="3" t="s">
        <v>123</v>
      </c>
      <c r="D1884" s="3" t="s">
        <v>409</v>
      </c>
      <c r="F1884" s="5" t="s">
        <v>50</v>
      </c>
    </row>
    <row r="1885" customFormat="false" ht="13.8" hidden="false" customHeight="false" outlineLevel="0" collapsed="false">
      <c r="A1885" s="1" t="s">
        <v>2625</v>
      </c>
      <c r="B1885" s="2" t="n">
        <v>101</v>
      </c>
      <c r="C1885" s="3" t="s">
        <v>123</v>
      </c>
      <c r="D1885" s="3" t="s">
        <v>281</v>
      </c>
      <c r="F1885" s="5" t="s">
        <v>50</v>
      </c>
    </row>
    <row r="1886" customFormat="false" ht="13.8" hidden="false" customHeight="false" outlineLevel="0" collapsed="false">
      <c r="A1886" s="1" t="s">
        <v>2626</v>
      </c>
      <c r="B1886" s="2" t="n">
        <v>101</v>
      </c>
      <c r="C1886" s="3" t="s">
        <v>93</v>
      </c>
      <c r="D1886" s="3" t="s">
        <v>281</v>
      </c>
    </row>
    <row r="1887" customFormat="false" ht="13.8" hidden="false" customHeight="false" outlineLevel="0" collapsed="false">
      <c r="A1887" s="1" t="s">
        <v>2627</v>
      </c>
      <c r="B1887" s="2" t="n">
        <v>101</v>
      </c>
      <c r="C1887" s="3" t="s">
        <v>123</v>
      </c>
      <c r="D1887" s="3" t="s">
        <v>409</v>
      </c>
    </row>
    <row r="1888" customFormat="false" ht="13.8" hidden="false" customHeight="false" outlineLevel="0" collapsed="false">
      <c r="A1888" s="1" t="s">
        <v>2628</v>
      </c>
      <c r="B1888" s="2" t="n">
        <v>101</v>
      </c>
      <c r="C1888" s="3" t="s">
        <v>123</v>
      </c>
      <c r="D1888" s="3" t="s">
        <v>281</v>
      </c>
    </row>
    <row r="1889" customFormat="false" ht="13.8" hidden="false" customHeight="false" outlineLevel="0" collapsed="false">
      <c r="A1889" s="1" t="s">
        <v>2629</v>
      </c>
      <c r="B1889" s="2" t="n">
        <v>101</v>
      </c>
      <c r="C1889" s="3" t="s">
        <v>98</v>
      </c>
      <c r="D1889" s="3" t="s">
        <v>409</v>
      </c>
      <c r="F1889" s="5" t="s">
        <v>152</v>
      </c>
    </row>
    <row r="1890" customFormat="false" ht="13.8" hidden="false" customHeight="false" outlineLevel="0" collapsed="false">
      <c r="A1890" s="1" t="s">
        <v>2630</v>
      </c>
      <c r="B1890" s="2" t="n">
        <v>101</v>
      </c>
      <c r="C1890" s="3" t="s">
        <v>123</v>
      </c>
      <c r="D1890" s="3" t="s">
        <v>409</v>
      </c>
    </row>
    <row r="1891" customFormat="false" ht="13.8" hidden="false" customHeight="false" outlineLevel="0" collapsed="false">
      <c r="A1891" s="1" t="s">
        <v>2631</v>
      </c>
      <c r="B1891" s="2" t="n">
        <v>101</v>
      </c>
      <c r="C1891" s="3" t="s">
        <v>1827</v>
      </c>
      <c r="D1891" s="3" t="s">
        <v>409</v>
      </c>
    </row>
    <row r="1892" customFormat="false" ht="13.8" hidden="false" customHeight="false" outlineLevel="0" collapsed="false">
      <c r="A1892" s="1" t="s">
        <v>2632</v>
      </c>
      <c r="B1892" s="2" t="n">
        <v>101</v>
      </c>
      <c r="C1892" s="3" t="s">
        <v>1827</v>
      </c>
      <c r="D1892" s="3" t="s">
        <v>409</v>
      </c>
      <c r="F1892" s="5" t="s">
        <v>152</v>
      </c>
    </row>
    <row r="1893" customFormat="false" ht="13.8" hidden="false" customHeight="false" outlineLevel="0" collapsed="false">
      <c r="A1893" s="1" t="s">
        <v>2633</v>
      </c>
      <c r="B1893" s="2" t="n">
        <v>101</v>
      </c>
      <c r="C1893" s="3" t="s">
        <v>812</v>
      </c>
      <c r="D1893" s="3" t="s">
        <v>409</v>
      </c>
    </row>
    <row r="1894" customFormat="false" ht="13.8" hidden="false" customHeight="false" outlineLevel="0" collapsed="false">
      <c r="A1894" s="1" t="s">
        <v>2634</v>
      </c>
      <c r="B1894" s="2" t="n">
        <v>101</v>
      </c>
      <c r="C1894" s="3" t="s">
        <v>2635</v>
      </c>
      <c r="D1894" s="3" t="s">
        <v>409</v>
      </c>
    </row>
    <row r="1895" customFormat="false" ht="13.8" hidden="false" customHeight="false" outlineLevel="0" collapsed="false">
      <c r="A1895" s="1" t="s">
        <v>2636</v>
      </c>
      <c r="B1895" s="2" t="n">
        <v>101</v>
      </c>
      <c r="C1895" s="3" t="s">
        <v>123</v>
      </c>
      <c r="D1895" s="3" t="s">
        <v>281</v>
      </c>
      <c r="F1895" s="5" t="s">
        <v>50</v>
      </c>
    </row>
    <row r="1896" customFormat="false" ht="13.8" hidden="false" customHeight="false" outlineLevel="0" collapsed="false">
      <c r="A1896" s="1" t="s">
        <v>2637</v>
      </c>
      <c r="B1896" s="2" t="n">
        <v>101</v>
      </c>
      <c r="C1896" s="3" t="s">
        <v>123</v>
      </c>
      <c r="D1896" s="3" t="s">
        <v>281</v>
      </c>
      <c r="F1896" s="5" t="s">
        <v>50</v>
      </c>
    </row>
    <row r="1897" customFormat="false" ht="13.8" hidden="false" customHeight="false" outlineLevel="0" collapsed="false">
      <c r="A1897" s="1" t="s">
        <v>2638</v>
      </c>
      <c r="B1897" s="2" t="n">
        <v>101</v>
      </c>
      <c r="C1897" s="3" t="s">
        <v>123</v>
      </c>
      <c r="D1897" s="3" t="s">
        <v>433</v>
      </c>
      <c r="F1897" s="5" t="s">
        <v>147</v>
      </c>
    </row>
    <row r="1898" customFormat="false" ht="13.8" hidden="false" customHeight="false" outlineLevel="0" collapsed="false">
      <c r="A1898" s="1" t="s">
        <v>2639</v>
      </c>
      <c r="B1898" s="2" t="n">
        <v>101</v>
      </c>
      <c r="C1898" s="3" t="s">
        <v>123</v>
      </c>
      <c r="D1898" s="3" t="s">
        <v>433</v>
      </c>
    </row>
    <row r="1899" customFormat="false" ht="13.8" hidden="false" customHeight="false" outlineLevel="0" collapsed="false">
      <c r="A1899" s="1" t="s">
        <v>2640</v>
      </c>
      <c r="B1899" s="2" t="n">
        <v>101</v>
      </c>
      <c r="C1899" s="3" t="s">
        <v>123</v>
      </c>
      <c r="D1899" s="3" t="s">
        <v>433</v>
      </c>
      <c r="F1899" s="5" t="s">
        <v>50</v>
      </c>
    </row>
    <row r="1900" customFormat="false" ht="13.8" hidden="false" customHeight="false" outlineLevel="0" collapsed="false">
      <c r="A1900" s="1" t="s">
        <v>2641</v>
      </c>
      <c r="B1900" s="2" t="n">
        <v>101</v>
      </c>
      <c r="C1900" s="3" t="s">
        <v>123</v>
      </c>
      <c r="D1900" s="3" t="s">
        <v>433</v>
      </c>
      <c r="F1900" s="5" t="s">
        <v>50</v>
      </c>
    </row>
    <row r="1901" customFormat="false" ht="13.8" hidden="false" customHeight="false" outlineLevel="0" collapsed="false">
      <c r="A1901" s="1" t="s">
        <v>2642</v>
      </c>
      <c r="B1901" s="2" t="n">
        <v>101</v>
      </c>
      <c r="C1901" s="3" t="s">
        <v>123</v>
      </c>
      <c r="D1901" s="3" t="s">
        <v>433</v>
      </c>
      <c r="F1901" s="5" t="s">
        <v>147</v>
      </c>
    </row>
    <row r="1902" customFormat="false" ht="13.8" hidden="false" customHeight="false" outlineLevel="0" collapsed="false">
      <c r="A1902" s="1" t="s">
        <v>2643</v>
      </c>
      <c r="B1902" s="2" t="n">
        <v>102</v>
      </c>
      <c r="C1902" s="3" t="s">
        <v>123</v>
      </c>
      <c r="D1902" s="3" t="s">
        <v>433</v>
      </c>
      <c r="F1902" s="5" t="s">
        <v>147</v>
      </c>
    </row>
    <row r="1903" customFormat="false" ht="13.8" hidden="false" customHeight="false" outlineLevel="0" collapsed="false">
      <c r="A1903" s="1" t="s">
        <v>2644</v>
      </c>
      <c r="B1903" s="2" t="n">
        <v>102</v>
      </c>
      <c r="C1903" s="3" t="s">
        <v>437</v>
      </c>
      <c r="D1903" s="3" t="s">
        <v>433</v>
      </c>
      <c r="E1903" s="4" t="n">
        <v>39022</v>
      </c>
    </row>
    <row r="1904" customFormat="false" ht="13.8" hidden="false" customHeight="false" outlineLevel="0" collapsed="false">
      <c r="A1904" s="1" t="s">
        <v>2645</v>
      </c>
      <c r="B1904" s="2" t="n">
        <v>102</v>
      </c>
      <c r="C1904" s="3" t="s">
        <v>123</v>
      </c>
      <c r="D1904" s="3" t="s">
        <v>433</v>
      </c>
      <c r="F1904" s="5" t="s">
        <v>147</v>
      </c>
    </row>
    <row r="1905" customFormat="false" ht="13.8" hidden="false" customHeight="false" outlineLevel="0" collapsed="false">
      <c r="A1905" s="1" t="s">
        <v>2646</v>
      </c>
      <c r="B1905" s="2" t="n">
        <v>102</v>
      </c>
      <c r="C1905" s="3" t="s">
        <v>123</v>
      </c>
      <c r="D1905" s="3" t="s">
        <v>433</v>
      </c>
      <c r="F1905" s="5" t="s">
        <v>147</v>
      </c>
    </row>
    <row r="1906" customFormat="false" ht="13.8" hidden="false" customHeight="false" outlineLevel="0" collapsed="false">
      <c r="A1906" s="1" t="s">
        <v>2647</v>
      </c>
      <c r="B1906" s="2" t="n">
        <v>103</v>
      </c>
      <c r="C1906" s="3" t="s">
        <v>123</v>
      </c>
      <c r="D1906" s="3" t="s">
        <v>433</v>
      </c>
      <c r="F1906" s="5" t="s">
        <v>15</v>
      </c>
    </row>
    <row r="1907" customFormat="false" ht="13.8" hidden="false" customHeight="false" outlineLevel="0" collapsed="false">
      <c r="A1907" s="1" t="s">
        <v>2648</v>
      </c>
      <c r="B1907" s="2" t="n">
        <v>103</v>
      </c>
      <c r="C1907" s="3" t="s">
        <v>230</v>
      </c>
      <c r="D1907" s="3" t="s">
        <v>433</v>
      </c>
    </row>
    <row r="1908" customFormat="false" ht="13.8" hidden="false" customHeight="false" outlineLevel="0" collapsed="false">
      <c r="A1908" s="1" t="s">
        <v>2649</v>
      </c>
      <c r="B1908" s="2" t="n">
        <v>103</v>
      </c>
      <c r="C1908" s="3" t="s">
        <v>236</v>
      </c>
      <c r="D1908" s="3" t="s">
        <v>433</v>
      </c>
    </row>
    <row r="1909" customFormat="false" ht="13.8" hidden="false" customHeight="false" outlineLevel="0" collapsed="false">
      <c r="A1909" s="1" t="s">
        <v>2650</v>
      </c>
      <c r="B1909" s="2" t="n">
        <v>103</v>
      </c>
      <c r="C1909" s="3" t="s">
        <v>2651</v>
      </c>
      <c r="D1909" s="3" t="s">
        <v>433</v>
      </c>
    </row>
    <row r="1910" customFormat="false" ht="13.8" hidden="false" customHeight="false" outlineLevel="0" collapsed="false">
      <c r="A1910" s="1" t="s">
        <v>2652</v>
      </c>
      <c r="B1910" s="2" t="n">
        <v>103</v>
      </c>
      <c r="C1910" s="3" t="s">
        <v>931</v>
      </c>
      <c r="D1910" s="3" t="s">
        <v>433</v>
      </c>
    </row>
    <row r="1911" customFormat="false" ht="13.8" hidden="false" customHeight="false" outlineLevel="0" collapsed="false">
      <c r="A1911" s="1" t="s">
        <v>2653</v>
      </c>
      <c r="B1911" s="2" t="n">
        <v>103</v>
      </c>
      <c r="C1911" s="3" t="s">
        <v>445</v>
      </c>
      <c r="D1911" s="3" t="s">
        <v>433</v>
      </c>
    </row>
    <row r="1912" customFormat="false" ht="13.8" hidden="false" customHeight="false" outlineLevel="0" collapsed="false">
      <c r="A1912" s="1" t="s">
        <v>2654</v>
      </c>
      <c r="B1912" s="2" t="n">
        <v>103</v>
      </c>
      <c r="C1912" s="3" t="s">
        <v>2655</v>
      </c>
      <c r="D1912" s="3" t="s">
        <v>433</v>
      </c>
    </row>
    <row r="1913" customFormat="false" ht="13.8" hidden="false" customHeight="false" outlineLevel="0" collapsed="false">
      <c r="A1913" s="1" t="s">
        <v>2656</v>
      </c>
      <c r="B1913" s="2" t="n">
        <v>103</v>
      </c>
      <c r="C1913" s="3" t="s">
        <v>123</v>
      </c>
      <c r="D1913" s="3" t="s">
        <v>433</v>
      </c>
      <c r="F1913" s="5" t="s">
        <v>50</v>
      </c>
    </row>
    <row r="1914" customFormat="false" ht="13.8" hidden="false" customHeight="false" outlineLevel="0" collapsed="false">
      <c r="A1914" s="1" t="s">
        <v>2657</v>
      </c>
      <c r="B1914" s="2" t="n">
        <v>104</v>
      </c>
      <c r="C1914" s="3" t="s">
        <v>437</v>
      </c>
      <c r="D1914" s="3" t="s">
        <v>433</v>
      </c>
    </row>
    <row r="1915" customFormat="false" ht="13.8" hidden="false" customHeight="false" outlineLevel="0" collapsed="false">
      <c r="A1915" s="1" t="s">
        <v>2658</v>
      </c>
      <c r="B1915" s="2" t="n">
        <v>104</v>
      </c>
      <c r="C1915" s="3" t="s">
        <v>123</v>
      </c>
      <c r="D1915" s="3" t="s">
        <v>433</v>
      </c>
    </row>
    <row r="1916" customFormat="false" ht="13.8" hidden="false" customHeight="false" outlineLevel="0" collapsed="false">
      <c r="A1916" s="1" t="s">
        <v>2659</v>
      </c>
      <c r="B1916" s="2" t="n">
        <v>104</v>
      </c>
      <c r="C1916" s="3" t="s">
        <v>243</v>
      </c>
      <c r="D1916" s="3" t="s">
        <v>433</v>
      </c>
      <c r="E1916" s="4" t="n">
        <v>40787</v>
      </c>
      <c r="F1916" s="5" t="s">
        <v>147</v>
      </c>
    </row>
    <row r="1917" customFormat="false" ht="13.8" hidden="false" customHeight="false" outlineLevel="0" collapsed="false">
      <c r="A1917" s="1" t="s">
        <v>2660</v>
      </c>
      <c r="B1917" s="2" t="n">
        <v>104</v>
      </c>
      <c r="C1917" s="3" t="s">
        <v>2575</v>
      </c>
      <c r="D1917" s="3" t="s">
        <v>433</v>
      </c>
      <c r="E1917" s="4" t="n">
        <v>41699</v>
      </c>
      <c r="F1917" s="5" t="s">
        <v>245</v>
      </c>
    </row>
    <row r="1918" customFormat="false" ht="13.8" hidden="false" customHeight="false" outlineLevel="0" collapsed="false">
      <c r="A1918" s="1" t="s">
        <v>2661</v>
      </c>
      <c r="B1918" s="2" t="n">
        <v>104</v>
      </c>
      <c r="C1918" s="3" t="s">
        <v>155</v>
      </c>
      <c r="D1918" s="3" t="s">
        <v>433</v>
      </c>
      <c r="E1918" s="4" t="n">
        <v>41883</v>
      </c>
    </row>
    <row r="1919" customFormat="false" ht="13.8" hidden="false" customHeight="false" outlineLevel="0" collapsed="false">
      <c r="A1919" s="1" t="s">
        <v>2662</v>
      </c>
      <c r="B1919" s="2" t="n">
        <v>104</v>
      </c>
      <c r="C1919" s="3" t="s">
        <v>349</v>
      </c>
      <c r="D1919" s="3" t="s">
        <v>433</v>
      </c>
      <c r="E1919" s="4" t="n">
        <v>42095</v>
      </c>
    </row>
    <row r="1920" customFormat="false" ht="13.8" hidden="false" customHeight="false" outlineLevel="0" collapsed="false">
      <c r="A1920" s="1" t="s">
        <v>2663</v>
      </c>
      <c r="B1920" s="2" t="n">
        <v>104</v>
      </c>
      <c r="C1920" s="3" t="s">
        <v>2664</v>
      </c>
      <c r="D1920" s="3" t="s">
        <v>433</v>
      </c>
      <c r="E1920" s="4" t="n">
        <v>43466</v>
      </c>
    </row>
    <row r="1921" customFormat="false" ht="13.8" hidden="false" customHeight="false" outlineLevel="0" collapsed="false">
      <c r="A1921" s="1" t="s">
        <v>2665</v>
      </c>
      <c r="B1921" s="2" t="n">
        <v>104</v>
      </c>
      <c r="C1921" s="3" t="s">
        <v>2664</v>
      </c>
      <c r="D1921" s="3" t="s">
        <v>433</v>
      </c>
      <c r="E1921" s="4" t="n">
        <v>42644</v>
      </c>
    </row>
    <row r="1922" customFormat="false" ht="13.8" hidden="false" customHeight="false" outlineLevel="0" collapsed="false">
      <c r="A1922" s="1" t="s">
        <v>2666</v>
      </c>
      <c r="B1922" s="2" t="n">
        <v>104</v>
      </c>
      <c r="C1922" s="3" t="s">
        <v>2664</v>
      </c>
      <c r="D1922" s="3" t="s">
        <v>433</v>
      </c>
    </row>
    <row r="1923" customFormat="false" ht="13.8" hidden="false" customHeight="false" outlineLevel="0" collapsed="false">
      <c r="A1923" s="1" t="s">
        <v>2667</v>
      </c>
      <c r="B1923" s="2" t="n">
        <v>104</v>
      </c>
      <c r="C1923" s="3" t="s">
        <v>191</v>
      </c>
      <c r="D1923" s="3" t="s">
        <v>433</v>
      </c>
      <c r="E1923" s="4" t="n">
        <v>43709</v>
      </c>
    </row>
    <row r="1924" customFormat="false" ht="13.8" hidden="false" customHeight="false" outlineLevel="0" collapsed="false">
      <c r="A1924" s="1" t="s">
        <v>2668</v>
      </c>
      <c r="B1924" s="2" t="n">
        <v>104</v>
      </c>
      <c r="C1924" s="3" t="s">
        <v>2669</v>
      </c>
      <c r="D1924" s="3" t="s">
        <v>433</v>
      </c>
      <c r="E1924" s="4" t="n">
        <v>44805</v>
      </c>
      <c r="F1924" s="5" t="s">
        <v>1520</v>
      </c>
    </row>
    <row r="1925" customFormat="false" ht="13.8" hidden="false" customHeight="false" outlineLevel="0" collapsed="false">
      <c r="A1925" s="1" t="s">
        <v>2670</v>
      </c>
      <c r="B1925" s="2" t="n">
        <v>105</v>
      </c>
      <c r="C1925" s="3" t="s">
        <v>2671</v>
      </c>
      <c r="D1925" s="3" t="s">
        <v>433</v>
      </c>
      <c r="E1925" s="4" t="n">
        <v>40391</v>
      </c>
      <c r="H1925" s="6" t="s">
        <v>2672</v>
      </c>
    </row>
    <row r="1926" customFormat="false" ht="13.8" hidden="false" customHeight="false" outlineLevel="0" collapsed="false">
      <c r="A1926" s="1" t="s">
        <v>2673</v>
      </c>
      <c r="B1926" s="2" t="n">
        <v>105</v>
      </c>
      <c r="C1926" s="3" t="s">
        <v>345</v>
      </c>
      <c r="D1926" s="3" t="s">
        <v>433</v>
      </c>
      <c r="E1926" s="4" t="n">
        <v>41640</v>
      </c>
    </row>
    <row r="1927" customFormat="false" ht="13.8" hidden="false" customHeight="false" outlineLevel="0" collapsed="false">
      <c r="A1927" s="1" t="s">
        <v>2674</v>
      </c>
      <c r="B1927" s="2" t="n">
        <v>106</v>
      </c>
      <c r="C1927" s="3" t="s">
        <v>2675</v>
      </c>
      <c r="D1927" s="3" t="s">
        <v>433</v>
      </c>
      <c r="F1927" s="5" t="s">
        <v>15</v>
      </c>
    </row>
    <row r="1928" customFormat="false" ht="13.8" hidden="false" customHeight="false" outlineLevel="0" collapsed="false">
      <c r="A1928" s="1" t="s">
        <v>2676</v>
      </c>
      <c r="B1928" s="2" t="n">
        <v>106</v>
      </c>
      <c r="C1928" s="3" t="s">
        <v>236</v>
      </c>
      <c r="D1928" s="3" t="s">
        <v>433</v>
      </c>
    </row>
    <row r="1929" customFormat="false" ht="13.8" hidden="false" customHeight="false" outlineLevel="0" collapsed="false">
      <c r="A1929" s="1" t="s">
        <v>2677</v>
      </c>
      <c r="B1929" s="2" t="n">
        <v>106</v>
      </c>
      <c r="C1929" s="3" t="s">
        <v>891</v>
      </c>
      <c r="D1929" s="3" t="s">
        <v>433</v>
      </c>
    </row>
    <row r="1930" customFormat="false" ht="13.8" hidden="false" customHeight="false" outlineLevel="0" collapsed="false">
      <c r="A1930" s="1" t="s">
        <v>2678</v>
      </c>
      <c r="B1930" s="2" t="n">
        <v>106</v>
      </c>
      <c r="C1930" s="3" t="s">
        <v>236</v>
      </c>
      <c r="D1930" s="3" t="s">
        <v>433</v>
      </c>
      <c r="F1930" s="5" t="s">
        <v>78</v>
      </c>
    </row>
    <row r="1931" customFormat="false" ht="13.8" hidden="false" customHeight="false" outlineLevel="0" collapsed="false">
      <c r="A1931" s="1" t="s">
        <v>2679</v>
      </c>
      <c r="B1931" s="2" t="n">
        <v>106</v>
      </c>
      <c r="C1931" s="3" t="s">
        <v>2680</v>
      </c>
      <c r="D1931" s="3" t="s">
        <v>433</v>
      </c>
      <c r="F1931" s="5" t="s">
        <v>50</v>
      </c>
    </row>
    <row r="1932" customFormat="false" ht="13.8" hidden="false" customHeight="false" outlineLevel="0" collapsed="false">
      <c r="A1932" s="1" t="s">
        <v>2681</v>
      </c>
      <c r="B1932" s="2" t="n">
        <v>106</v>
      </c>
      <c r="C1932" s="3" t="s">
        <v>236</v>
      </c>
      <c r="D1932" s="3" t="s">
        <v>433</v>
      </c>
      <c r="E1932" s="4" t="n">
        <v>39479</v>
      </c>
      <c r="F1932" s="5" t="s">
        <v>2682</v>
      </c>
    </row>
    <row r="1933" customFormat="false" ht="13.8" hidden="false" customHeight="false" outlineLevel="0" collapsed="false">
      <c r="A1933" s="1" t="s">
        <v>2683</v>
      </c>
      <c r="B1933" s="2" t="n">
        <v>115</v>
      </c>
      <c r="C1933" s="3" t="s">
        <v>2029</v>
      </c>
      <c r="D1933" s="3" t="s">
        <v>433</v>
      </c>
    </row>
    <row r="1934" customFormat="false" ht="13.8" hidden="false" customHeight="false" outlineLevel="0" collapsed="false">
      <c r="A1934" s="1" t="s">
        <v>2684</v>
      </c>
      <c r="B1934" s="2" t="n">
        <v>115</v>
      </c>
      <c r="C1934" s="3" t="s">
        <v>2685</v>
      </c>
      <c r="D1934" s="3" t="s">
        <v>433</v>
      </c>
      <c r="E1934" s="4" t="n">
        <v>43770</v>
      </c>
    </row>
    <row r="1935" customFormat="false" ht="13.8" hidden="false" customHeight="false" outlineLevel="0" collapsed="false">
      <c r="A1935" s="37" t="s">
        <v>2686</v>
      </c>
      <c r="B1935" s="2" t="n">
        <v>115</v>
      </c>
      <c r="C1935" s="3" t="s">
        <v>2687</v>
      </c>
      <c r="D1935" s="3" t="s">
        <v>433</v>
      </c>
      <c r="E1935" s="4" t="n">
        <v>43282</v>
      </c>
    </row>
    <row r="1936" customFormat="false" ht="13.8" hidden="false" customHeight="false" outlineLevel="0" collapsed="false">
      <c r="A1936" s="1" t="s">
        <v>2688</v>
      </c>
      <c r="B1936" s="2" t="n">
        <v>115</v>
      </c>
      <c r="C1936" s="3" t="s">
        <v>2689</v>
      </c>
      <c r="D1936" s="3" t="s">
        <v>433</v>
      </c>
      <c r="E1936" s="4" t="n">
        <v>43556</v>
      </c>
    </row>
    <row r="1937" customFormat="false" ht="13.8" hidden="false" customHeight="false" outlineLevel="0" collapsed="false">
      <c r="A1937" s="1" t="s">
        <v>2690</v>
      </c>
      <c r="B1937" s="2" t="n">
        <v>115</v>
      </c>
      <c r="C1937" s="3" t="s">
        <v>780</v>
      </c>
      <c r="D1937" s="3" t="s">
        <v>433</v>
      </c>
      <c r="E1937" s="4" t="n">
        <v>44317</v>
      </c>
    </row>
    <row r="1938" customFormat="false" ht="13.8" hidden="false" customHeight="false" outlineLevel="0" collapsed="false">
      <c r="A1938" s="1" t="s">
        <v>2691</v>
      </c>
      <c r="B1938" s="2" t="n">
        <v>115</v>
      </c>
      <c r="C1938" s="3" t="s">
        <v>2692</v>
      </c>
      <c r="D1938" s="3" t="s">
        <v>433</v>
      </c>
      <c r="E1938" s="4" t="n">
        <v>44774</v>
      </c>
    </row>
    <row r="1939" customFormat="false" ht="13.8" hidden="false" customHeight="false" outlineLevel="0" collapsed="false">
      <c r="A1939" s="1" t="s">
        <v>2693</v>
      </c>
      <c r="B1939" s="2" t="n">
        <v>115</v>
      </c>
      <c r="C1939" s="3" t="s">
        <v>536</v>
      </c>
      <c r="D1939" s="3" t="s">
        <v>433</v>
      </c>
      <c r="E1939" s="4" t="n">
        <v>44774</v>
      </c>
    </row>
    <row r="1940" customFormat="false" ht="13.8" hidden="false" customHeight="false" outlineLevel="0" collapsed="false">
      <c r="A1940" s="1" t="s">
        <v>2694</v>
      </c>
      <c r="B1940" s="2" t="n">
        <v>115</v>
      </c>
      <c r="C1940" s="3" t="s">
        <v>2199</v>
      </c>
      <c r="D1940" s="3" t="s">
        <v>433</v>
      </c>
    </row>
    <row r="1941" customFormat="false" ht="13.8" hidden="false" customHeight="false" outlineLevel="0" collapsed="false">
      <c r="A1941" s="1" t="s">
        <v>2695</v>
      </c>
      <c r="B1941" s="2" t="n">
        <v>115</v>
      </c>
      <c r="C1941" s="3" t="s">
        <v>1902</v>
      </c>
      <c r="D1941" s="3" t="s">
        <v>433</v>
      </c>
      <c r="E1941" s="4" t="n">
        <v>43983</v>
      </c>
      <c r="F1941" s="5" t="s">
        <v>78</v>
      </c>
      <c r="H1941" s="6" t="s">
        <v>2696</v>
      </c>
    </row>
    <row r="1942" customFormat="false" ht="13.8" hidden="false" customHeight="false" outlineLevel="0" collapsed="false">
      <c r="A1942" s="1" t="s">
        <v>2697</v>
      </c>
      <c r="B1942" s="2" t="n">
        <v>116</v>
      </c>
      <c r="C1942" s="3" t="s">
        <v>2698</v>
      </c>
      <c r="D1942" s="3" t="s">
        <v>433</v>
      </c>
      <c r="F1942" s="5" t="s">
        <v>89</v>
      </c>
    </row>
    <row r="1943" customFormat="false" ht="13.8" hidden="false" customHeight="false" outlineLevel="0" collapsed="false">
      <c r="A1943" s="1" t="s">
        <v>2699</v>
      </c>
      <c r="B1943" s="2" t="n">
        <v>116</v>
      </c>
      <c r="C1943" s="3" t="s">
        <v>453</v>
      </c>
      <c r="D1943" s="3" t="s">
        <v>433</v>
      </c>
    </row>
    <row r="1944" customFormat="false" ht="13.8" hidden="false" customHeight="false" outlineLevel="0" collapsed="false">
      <c r="A1944" s="1" t="s">
        <v>2700</v>
      </c>
      <c r="B1944" s="2" t="n">
        <v>116</v>
      </c>
      <c r="C1944" s="3" t="s">
        <v>480</v>
      </c>
      <c r="D1944" s="3" t="s">
        <v>433</v>
      </c>
    </row>
    <row r="1945" customFormat="false" ht="13.8" hidden="false" customHeight="false" outlineLevel="0" collapsed="false">
      <c r="A1945" s="1" t="s">
        <v>2701</v>
      </c>
      <c r="B1945" s="2" t="n">
        <v>116</v>
      </c>
      <c r="C1945" s="3" t="s">
        <v>2702</v>
      </c>
      <c r="D1945" s="3" t="s">
        <v>433</v>
      </c>
    </row>
    <row r="1946" customFormat="false" ht="13.8" hidden="false" customHeight="false" outlineLevel="0" collapsed="false">
      <c r="A1946" s="1" t="s">
        <v>2703</v>
      </c>
      <c r="B1946" s="2" t="n">
        <v>101</v>
      </c>
      <c r="C1946" s="3" t="s">
        <v>123</v>
      </c>
      <c r="D1946" s="3" t="s">
        <v>357</v>
      </c>
      <c r="F1946" s="5" t="s">
        <v>147</v>
      </c>
    </row>
    <row r="1947" customFormat="false" ht="13.8" hidden="false" customHeight="false" outlineLevel="0" collapsed="false">
      <c r="A1947" s="1" t="s">
        <v>2704</v>
      </c>
      <c r="B1947" s="2" t="n">
        <v>101</v>
      </c>
      <c r="C1947" s="3" t="s">
        <v>291</v>
      </c>
      <c r="D1947" s="3" t="s">
        <v>357</v>
      </c>
    </row>
    <row r="1948" customFormat="false" ht="13.8" hidden="false" customHeight="false" outlineLevel="0" collapsed="false">
      <c r="A1948" s="1" t="s">
        <v>2705</v>
      </c>
      <c r="B1948" s="2" t="n">
        <v>101</v>
      </c>
      <c r="C1948" s="3" t="s">
        <v>123</v>
      </c>
      <c r="D1948" s="3" t="s">
        <v>357</v>
      </c>
      <c r="F1948" s="5" t="s">
        <v>147</v>
      </c>
    </row>
    <row r="1949" customFormat="false" ht="13.8" hidden="false" customHeight="false" outlineLevel="0" collapsed="false">
      <c r="A1949" s="1" t="s">
        <v>2706</v>
      </c>
      <c r="B1949" s="2" t="n">
        <v>101</v>
      </c>
      <c r="C1949" s="3" t="s">
        <v>123</v>
      </c>
      <c r="D1949" s="3" t="s">
        <v>357</v>
      </c>
      <c r="F1949" s="5" t="s">
        <v>50</v>
      </c>
    </row>
    <row r="1950" customFormat="false" ht="13.8" hidden="false" customHeight="false" outlineLevel="0" collapsed="false">
      <c r="A1950" s="1" t="s">
        <v>2707</v>
      </c>
      <c r="B1950" s="2" t="n">
        <v>101</v>
      </c>
      <c r="C1950" s="3" t="s">
        <v>123</v>
      </c>
      <c r="D1950" s="3" t="s">
        <v>1167</v>
      </c>
      <c r="F1950" s="5" t="s">
        <v>228</v>
      </c>
    </row>
    <row r="1951" customFormat="false" ht="13.8" hidden="false" customHeight="false" outlineLevel="0" collapsed="false">
      <c r="A1951" s="1" t="s">
        <v>2708</v>
      </c>
      <c r="B1951" s="2" t="n">
        <v>101</v>
      </c>
      <c r="C1951" s="3" t="s">
        <v>98</v>
      </c>
      <c r="D1951" s="3" t="s">
        <v>1167</v>
      </c>
      <c r="F1951" s="5" t="s">
        <v>222</v>
      </c>
    </row>
    <row r="1952" customFormat="false" ht="13.8" hidden="false" customHeight="false" outlineLevel="0" collapsed="false">
      <c r="A1952" s="1" t="s">
        <v>2709</v>
      </c>
      <c r="B1952" s="2" t="n">
        <v>101</v>
      </c>
      <c r="C1952" s="3" t="s">
        <v>123</v>
      </c>
      <c r="D1952" s="3" t="s">
        <v>1167</v>
      </c>
      <c r="F1952" s="5" t="s">
        <v>50</v>
      </c>
    </row>
    <row r="1953" customFormat="false" ht="13.8" hidden="false" customHeight="false" outlineLevel="0" collapsed="false">
      <c r="A1953" s="1" t="s">
        <v>2710</v>
      </c>
      <c r="B1953" s="2" t="n">
        <v>101</v>
      </c>
      <c r="C1953" s="3" t="s">
        <v>2711</v>
      </c>
      <c r="D1953" s="3" t="s">
        <v>1167</v>
      </c>
    </row>
    <row r="1954" customFormat="false" ht="13.8" hidden="false" customHeight="false" outlineLevel="0" collapsed="false">
      <c r="A1954" s="1" t="s">
        <v>2712</v>
      </c>
      <c r="B1954" s="2" t="n">
        <v>101</v>
      </c>
      <c r="C1954" s="3" t="s">
        <v>571</v>
      </c>
      <c r="D1954" s="3" t="s">
        <v>1167</v>
      </c>
    </row>
    <row r="1955" customFormat="false" ht="13.8" hidden="false" customHeight="false" outlineLevel="0" collapsed="false">
      <c r="A1955" s="1" t="s">
        <v>2713</v>
      </c>
      <c r="B1955" s="2" t="n">
        <v>101</v>
      </c>
      <c r="C1955" s="3" t="s">
        <v>123</v>
      </c>
      <c r="D1955" s="3" t="s">
        <v>1167</v>
      </c>
      <c r="F1955" s="5" t="s">
        <v>147</v>
      </c>
    </row>
    <row r="1956" customFormat="false" ht="13.8" hidden="false" customHeight="false" outlineLevel="0" collapsed="false">
      <c r="A1956" s="1" t="s">
        <v>2714</v>
      </c>
      <c r="B1956" s="2" t="n">
        <v>101</v>
      </c>
      <c r="C1956" s="3" t="s">
        <v>129</v>
      </c>
      <c r="D1956" s="3" t="s">
        <v>1167</v>
      </c>
    </row>
    <row r="1957" customFormat="false" ht="13.8" hidden="false" customHeight="false" outlineLevel="0" collapsed="false">
      <c r="A1957" s="1" t="s">
        <v>2715</v>
      </c>
      <c r="B1957" s="2" t="n">
        <v>101</v>
      </c>
      <c r="C1957" s="3" t="s">
        <v>96</v>
      </c>
      <c r="D1957" s="3" t="s">
        <v>1167</v>
      </c>
      <c r="F1957" s="5" t="s">
        <v>50</v>
      </c>
    </row>
    <row r="1958" customFormat="false" ht="13.8" hidden="false" customHeight="false" outlineLevel="0" collapsed="false">
      <c r="A1958" s="1" t="s">
        <v>2716</v>
      </c>
      <c r="B1958" s="2" t="n">
        <v>101</v>
      </c>
      <c r="C1958" s="3" t="s">
        <v>123</v>
      </c>
      <c r="D1958" s="3" t="s">
        <v>1167</v>
      </c>
      <c r="F1958" s="5" t="s">
        <v>50</v>
      </c>
    </row>
    <row r="1959" customFormat="false" ht="13.8" hidden="false" customHeight="false" outlineLevel="0" collapsed="false">
      <c r="A1959" s="1" t="s">
        <v>2717</v>
      </c>
      <c r="B1959" s="2" t="n">
        <v>101</v>
      </c>
      <c r="C1959" s="3" t="s">
        <v>958</v>
      </c>
      <c r="D1959" s="3" t="s">
        <v>767</v>
      </c>
      <c r="F1959" s="5" t="s">
        <v>222</v>
      </c>
    </row>
    <row r="1960" customFormat="false" ht="13.8" hidden="false" customHeight="false" outlineLevel="0" collapsed="false">
      <c r="A1960" s="1" t="s">
        <v>2718</v>
      </c>
      <c r="B1960" s="2" t="n">
        <v>101</v>
      </c>
      <c r="C1960" s="3" t="s">
        <v>123</v>
      </c>
      <c r="D1960" s="3" t="s">
        <v>767</v>
      </c>
      <c r="F1960" s="5" t="s">
        <v>50</v>
      </c>
    </row>
    <row r="1961" customFormat="false" ht="13.8" hidden="false" customHeight="false" outlineLevel="0" collapsed="false">
      <c r="A1961" s="1" t="s">
        <v>2719</v>
      </c>
      <c r="B1961" s="2" t="n">
        <v>101</v>
      </c>
      <c r="C1961" s="3" t="s">
        <v>123</v>
      </c>
      <c r="D1961" s="3" t="s">
        <v>767</v>
      </c>
      <c r="F1961" s="5" t="s">
        <v>147</v>
      </c>
    </row>
    <row r="1962" customFormat="false" ht="13.8" hidden="false" customHeight="false" outlineLevel="0" collapsed="false">
      <c r="A1962" s="25" t="s">
        <v>2720</v>
      </c>
      <c r="B1962" s="25"/>
      <c r="C1962" s="25"/>
      <c r="D1962" s="25"/>
      <c r="E1962" s="25"/>
      <c r="F1962" s="25"/>
      <c r="G1962" s="25"/>
    </row>
    <row r="1963" customFormat="false" ht="13.8" hidden="false" customHeight="false" outlineLevel="0" collapsed="false">
      <c r="A1963" s="1" t="s">
        <v>2721</v>
      </c>
      <c r="B1963" s="2" t="n">
        <v>101</v>
      </c>
      <c r="C1963" s="3" t="s">
        <v>59</v>
      </c>
      <c r="D1963" s="3" t="s">
        <v>11</v>
      </c>
      <c r="F1963" s="5" t="s">
        <v>41</v>
      </c>
    </row>
    <row r="1964" customFormat="false" ht="13.8" hidden="false" customHeight="false" outlineLevel="0" collapsed="false">
      <c r="A1964" s="1" t="s">
        <v>2722</v>
      </c>
      <c r="B1964" s="2" t="n">
        <v>101</v>
      </c>
      <c r="C1964" s="3" t="s">
        <v>123</v>
      </c>
      <c r="D1964" s="3" t="s">
        <v>11</v>
      </c>
      <c r="F1964" s="5" t="s">
        <v>50</v>
      </c>
    </row>
    <row r="1965" customFormat="false" ht="13.8" hidden="false" customHeight="false" outlineLevel="0" collapsed="false">
      <c r="A1965" s="31" t="s">
        <v>2723</v>
      </c>
      <c r="B1965" s="2" t="n">
        <v>101</v>
      </c>
      <c r="C1965" s="3" t="s">
        <v>2215</v>
      </c>
      <c r="D1965" s="3" t="s">
        <v>11</v>
      </c>
      <c r="F1965" s="5" t="s">
        <v>152</v>
      </c>
    </row>
    <row r="1966" customFormat="false" ht="13.8" hidden="false" customHeight="false" outlineLevel="0" collapsed="false">
      <c r="A1966" s="1" t="s">
        <v>2724</v>
      </c>
      <c r="B1966" s="2" t="n">
        <v>101</v>
      </c>
      <c r="C1966" s="3" t="s">
        <v>123</v>
      </c>
      <c r="D1966" s="3" t="s">
        <v>11</v>
      </c>
      <c r="F1966" s="5" t="s">
        <v>50</v>
      </c>
    </row>
    <row r="1967" customFormat="false" ht="13.8" hidden="false" customHeight="false" outlineLevel="0" collapsed="false">
      <c r="A1967" s="1" t="s">
        <v>2725</v>
      </c>
      <c r="B1967" s="2" t="n">
        <v>101</v>
      </c>
      <c r="C1967" s="3" t="s">
        <v>123</v>
      </c>
      <c r="D1967" s="3" t="s">
        <v>11</v>
      </c>
      <c r="F1967" s="5" t="s">
        <v>222</v>
      </c>
    </row>
    <row r="1968" customFormat="false" ht="13.8" hidden="false" customHeight="false" outlineLevel="0" collapsed="false">
      <c r="A1968" s="1" t="s">
        <v>2726</v>
      </c>
      <c r="B1968" s="2" t="n">
        <v>101</v>
      </c>
      <c r="C1968" s="3" t="s">
        <v>123</v>
      </c>
      <c r="D1968" s="3" t="s">
        <v>11</v>
      </c>
      <c r="F1968" s="5" t="s">
        <v>50</v>
      </c>
    </row>
    <row r="1969" customFormat="false" ht="13.8" hidden="false" customHeight="false" outlineLevel="0" collapsed="false">
      <c r="A1969" s="1" t="s">
        <v>2727</v>
      </c>
      <c r="B1969" s="2" t="n">
        <v>101</v>
      </c>
      <c r="C1969" s="3" t="s">
        <v>123</v>
      </c>
      <c r="D1969" s="3" t="s">
        <v>11</v>
      </c>
      <c r="F1969" s="5" t="s">
        <v>50</v>
      </c>
    </row>
    <row r="1970" customFormat="false" ht="13.8" hidden="false" customHeight="false" outlineLevel="0" collapsed="false">
      <c r="A1970" s="1" t="s">
        <v>2728</v>
      </c>
      <c r="B1970" s="2" t="n">
        <v>101</v>
      </c>
      <c r="C1970" s="3" t="s">
        <v>123</v>
      </c>
      <c r="D1970" s="3" t="s">
        <v>11</v>
      </c>
      <c r="F1970" s="5" t="s">
        <v>50</v>
      </c>
    </row>
    <row r="1971" customFormat="false" ht="13.8" hidden="false" customHeight="false" outlineLevel="0" collapsed="false">
      <c r="A1971" s="1" t="s">
        <v>2729</v>
      </c>
      <c r="B1971" s="2" t="n">
        <v>101</v>
      </c>
      <c r="C1971" s="3" t="s">
        <v>123</v>
      </c>
      <c r="D1971" s="3" t="s">
        <v>11</v>
      </c>
      <c r="F1971" s="5" t="s">
        <v>50</v>
      </c>
    </row>
    <row r="1972" customFormat="false" ht="13.8" hidden="false" customHeight="false" outlineLevel="0" collapsed="false">
      <c r="A1972" s="1" t="s">
        <v>2730</v>
      </c>
      <c r="B1972" s="2" t="n">
        <v>101</v>
      </c>
      <c r="C1972" s="3" t="s">
        <v>2323</v>
      </c>
      <c r="D1972" s="3" t="s">
        <v>202</v>
      </c>
      <c r="F1972" s="5" t="s">
        <v>228</v>
      </c>
    </row>
    <row r="1973" customFormat="false" ht="13.8" hidden="false" customHeight="false" outlineLevel="0" collapsed="false">
      <c r="A1973" s="1" t="s">
        <v>2731</v>
      </c>
      <c r="B1973" s="2" t="n">
        <v>101</v>
      </c>
      <c r="C1973" s="3" t="s">
        <v>98</v>
      </c>
      <c r="D1973" s="3" t="s">
        <v>202</v>
      </c>
    </row>
    <row r="1974" customFormat="false" ht="13.8" hidden="false" customHeight="false" outlineLevel="0" collapsed="false">
      <c r="A1974" s="1" t="s">
        <v>2732</v>
      </c>
      <c r="B1974" s="2" t="n">
        <v>101</v>
      </c>
      <c r="C1974" s="3" t="s">
        <v>2733</v>
      </c>
      <c r="D1974" s="3" t="s">
        <v>202</v>
      </c>
    </row>
    <row r="1975" customFormat="false" ht="13.8" hidden="false" customHeight="false" outlineLevel="0" collapsed="false">
      <c r="A1975" s="1" t="s">
        <v>2734</v>
      </c>
      <c r="B1975" s="2" t="n">
        <v>101</v>
      </c>
      <c r="C1975" s="3" t="s">
        <v>291</v>
      </c>
      <c r="D1975" s="3" t="s">
        <v>202</v>
      </c>
      <c r="F1975" s="5" t="s">
        <v>152</v>
      </c>
    </row>
    <row r="1976" customFormat="false" ht="13.8" hidden="false" customHeight="false" outlineLevel="0" collapsed="false">
      <c r="A1976" s="1" t="s">
        <v>2735</v>
      </c>
      <c r="B1976" s="2" t="n">
        <v>101</v>
      </c>
      <c r="C1976" s="3" t="s">
        <v>1720</v>
      </c>
      <c r="D1976" s="3" t="s">
        <v>202</v>
      </c>
    </row>
    <row r="1977" customFormat="false" ht="13.8" hidden="false" customHeight="false" outlineLevel="0" collapsed="false">
      <c r="A1977" s="1" t="s">
        <v>2736</v>
      </c>
      <c r="B1977" s="2" t="n">
        <v>101</v>
      </c>
      <c r="C1977" s="3" t="s">
        <v>1280</v>
      </c>
      <c r="D1977" s="3" t="s">
        <v>202</v>
      </c>
      <c r="F1977" s="5" t="s">
        <v>228</v>
      </c>
    </row>
    <row r="1978" customFormat="false" ht="13.8" hidden="false" customHeight="false" outlineLevel="0" collapsed="false">
      <c r="A1978" s="1" t="s">
        <v>2737</v>
      </c>
      <c r="B1978" s="2" t="n">
        <v>116</v>
      </c>
      <c r="C1978" s="3" t="s">
        <v>1130</v>
      </c>
      <c r="D1978" s="3" t="s">
        <v>202</v>
      </c>
      <c r="F1978" s="5" t="s">
        <v>50</v>
      </c>
    </row>
    <row r="1979" customFormat="false" ht="13.8" hidden="false" customHeight="false" outlineLevel="0" collapsed="false">
      <c r="A1979" s="1" t="s">
        <v>2738</v>
      </c>
      <c r="B1979" s="2" t="n">
        <v>116</v>
      </c>
      <c r="C1979" s="3" t="s">
        <v>2266</v>
      </c>
      <c r="D1979" s="3" t="s">
        <v>202</v>
      </c>
    </row>
    <row r="1980" customFormat="false" ht="13.8" hidden="false" customHeight="false" outlineLevel="0" collapsed="false">
      <c r="A1980" s="1" t="s">
        <v>2739</v>
      </c>
      <c r="B1980" s="2" t="n">
        <v>116</v>
      </c>
      <c r="C1980" s="3" t="s">
        <v>2464</v>
      </c>
      <c r="D1980" s="3" t="s">
        <v>202</v>
      </c>
    </row>
    <row r="1981" customFormat="false" ht="13.8" hidden="false" customHeight="false" outlineLevel="0" collapsed="false">
      <c r="A1981" s="1" t="s">
        <v>2740</v>
      </c>
      <c r="B1981" s="2" t="n">
        <v>116</v>
      </c>
      <c r="C1981" s="3" t="s">
        <v>247</v>
      </c>
      <c r="D1981" s="3" t="s">
        <v>202</v>
      </c>
      <c r="F1981" s="5" t="s">
        <v>78</v>
      </c>
    </row>
    <row r="1982" customFormat="false" ht="13.8" hidden="false" customHeight="false" outlineLevel="0" collapsed="false">
      <c r="A1982" s="1" t="s">
        <v>2741</v>
      </c>
      <c r="B1982" s="2" t="n">
        <v>116</v>
      </c>
      <c r="C1982" s="3" t="s">
        <v>247</v>
      </c>
      <c r="D1982" s="3" t="s">
        <v>202</v>
      </c>
    </row>
    <row r="1983" customFormat="false" ht="13.8" hidden="false" customHeight="false" outlineLevel="0" collapsed="false">
      <c r="A1983" s="1" t="s">
        <v>2742</v>
      </c>
      <c r="B1983" s="2" t="n">
        <v>116</v>
      </c>
      <c r="C1983" s="3" t="s">
        <v>123</v>
      </c>
      <c r="D1983" s="3" t="s">
        <v>202</v>
      </c>
      <c r="F1983" s="5" t="s">
        <v>50</v>
      </c>
    </row>
    <row r="1984" customFormat="false" ht="13.8" hidden="false" customHeight="false" outlineLevel="0" collapsed="false">
      <c r="A1984" s="1" t="s">
        <v>2743</v>
      </c>
      <c r="B1984" s="2" t="n">
        <v>115</v>
      </c>
      <c r="C1984" s="3" t="s">
        <v>2033</v>
      </c>
      <c r="D1984" s="3" t="s">
        <v>281</v>
      </c>
      <c r="E1984" s="4" t="n">
        <v>41883</v>
      </c>
    </row>
    <row r="1985" customFormat="false" ht="13.8" hidden="false" customHeight="false" outlineLevel="0" collapsed="false">
      <c r="A1985" s="1" t="s">
        <v>2744</v>
      </c>
      <c r="B1985" s="2" t="n">
        <v>115</v>
      </c>
      <c r="C1985" s="3" t="s">
        <v>2745</v>
      </c>
      <c r="D1985" s="3" t="s">
        <v>281</v>
      </c>
      <c r="E1985" s="4" t="n">
        <v>41730</v>
      </c>
    </row>
    <row r="1986" customFormat="false" ht="13.8" hidden="false" customHeight="false" outlineLevel="0" collapsed="false">
      <c r="A1986" s="1" t="s">
        <v>2746</v>
      </c>
      <c r="B1986" s="2" t="n">
        <v>115</v>
      </c>
      <c r="C1986" s="3" t="s">
        <v>2747</v>
      </c>
      <c r="D1986" s="3" t="s">
        <v>281</v>
      </c>
      <c r="E1986" s="4" t="n">
        <v>41913</v>
      </c>
    </row>
    <row r="1987" customFormat="false" ht="13.8" hidden="false" customHeight="false" outlineLevel="0" collapsed="false">
      <c r="A1987" s="1" t="s">
        <v>2748</v>
      </c>
      <c r="B1987" s="2" t="n">
        <v>115</v>
      </c>
      <c r="C1987" s="3" t="s">
        <v>2749</v>
      </c>
      <c r="D1987" s="3" t="s">
        <v>281</v>
      </c>
    </row>
    <row r="1988" customFormat="false" ht="13.8" hidden="false" customHeight="false" outlineLevel="0" collapsed="false">
      <c r="A1988" s="1" t="s">
        <v>2750</v>
      </c>
      <c r="B1988" s="2" t="n">
        <v>115</v>
      </c>
      <c r="C1988" s="3" t="s">
        <v>2029</v>
      </c>
      <c r="D1988" s="3" t="s">
        <v>281</v>
      </c>
      <c r="E1988" s="4" t="n">
        <v>41640</v>
      </c>
    </row>
    <row r="1989" customFormat="false" ht="13.8" hidden="false" customHeight="false" outlineLevel="0" collapsed="false">
      <c r="A1989" s="1" t="s">
        <v>2751</v>
      </c>
      <c r="B1989" s="2" t="n">
        <v>115</v>
      </c>
      <c r="C1989" s="3" t="s">
        <v>2199</v>
      </c>
      <c r="D1989" s="3" t="s">
        <v>281</v>
      </c>
      <c r="E1989" s="4" t="n">
        <v>41838</v>
      </c>
    </row>
    <row r="1990" customFormat="false" ht="13.8" hidden="false" customHeight="false" outlineLevel="0" collapsed="false">
      <c r="A1990" s="1" t="s">
        <v>2752</v>
      </c>
      <c r="B1990" s="2" t="n">
        <v>115</v>
      </c>
      <c r="C1990" s="3" t="s">
        <v>780</v>
      </c>
      <c r="D1990" s="3" t="s">
        <v>281</v>
      </c>
      <c r="E1990" s="4" t="n">
        <v>41609</v>
      </c>
    </row>
    <row r="1991" customFormat="false" ht="13.8" hidden="false" customHeight="false" outlineLevel="0" collapsed="false">
      <c r="A1991" s="1" t="s">
        <v>2753</v>
      </c>
      <c r="B1991" s="2" t="n">
        <v>115</v>
      </c>
      <c r="C1991" s="3" t="s">
        <v>2754</v>
      </c>
      <c r="D1991" s="3" t="s">
        <v>281</v>
      </c>
      <c r="E1991" s="4" t="n">
        <v>41548</v>
      </c>
      <c r="H1991" s="6" t="s">
        <v>2755</v>
      </c>
    </row>
    <row r="1992" customFormat="false" ht="13.8" hidden="false" customHeight="false" outlineLevel="0" collapsed="false">
      <c r="A1992" s="1" t="s">
        <v>2756</v>
      </c>
      <c r="B1992" s="2" t="n">
        <v>115</v>
      </c>
      <c r="C1992" s="3" t="s">
        <v>341</v>
      </c>
      <c r="D1992" s="3" t="s">
        <v>281</v>
      </c>
      <c r="E1992" s="4" t="n">
        <v>41579</v>
      </c>
    </row>
    <row r="1993" customFormat="false" ht="13.8" hidden="false" customHeight="false" outlineLevel="0" collapsed="false">
      <c r="A1993" s="1" t="s">
        <v>2757</v>
      </c>
      <c r="B1993" s="2" t="n">
        <v>115</v>
      </c>
      <c r="C1993" s="3" t="s">
        <v>337</v>
      </c>
      <c r="D1993" s="3" t="s">
        <v>281</v>
      </c>
      <c r="E1993" s="4" t="n">
        <v>41821</v>
      </c>
    </row>
    <row r="1994" customFormat="false" ht="13.8" hidden="false" customHeight="false" outlineLevel="0" collapsed="false">
      <c r="A1994" s="1" t="s">
        <v>2758</v>
      </c>
      <c r="B1994" s="2" t="n">
        <v>115</v>
      </c>
      <c r="C1994" s="3" t="s">
        <v>2759</v>
      </c>
      <c r="D1994" s="3" t="s">
        <v>281</v>
      </c>
      <c r="E1994" s="4" t="n">
        <v>41852</v>
      </c>
    </row>
    <row r="1995" customFormat="false" ht="13.8" hidden="false" customHeight="false" outlineLevel="0" collapsed="false">
      <c r="A1995" s="1" t="s">
        <v>2760</v>
      </c>
      <c r="B1995" s="2" t="n">
        <v>115</v>
      </c>
      <c r="C1995" s="3" t="s">
        <v>2761</v>
      </c>
      <c r="D1995" s="3" t="s">
        <v>281</v>
      </c>
      <c r="E1995" s="4" t="n">
        <v>41760</v>
      </c>
      <c r="H1995" s="6" t="s">
        <v>2762</v>
      </c>
    </row>
    <row r="1996" customFormat="false" ht="13.8" hidden="false" customHeight="false" outlineLevel="0" collapsed="false">
      <c r="A1996" s="1" t="s">
        <v>2763</v>
      </c>
      <c r="B1996" s="2" t="n">
        <v>115</v>
      </c>
      <c r="C1996" s="3" t="s">
        <v>2764</v>
      </c>
      <c r="D1996" s="3" t="s">
        <v>281</v>
      </c>
      <c r="E1996" s="4" t="n">
        <v>41913</v>
      </c>
    </row>
    <row r="1997" customFormat="false" ht="13.8" hidden="false" customHeight="false" outlineLevel="0" collapsed="false">
      <c r="A1997" s="1" t="s">
        <v>2765</v>
      </c>
      <c r="B1997" s="2" t="n">
        <v>115</v>
      </c>
      <c r="C1997" s="3" t="s">
        <v>2341</v>
      </c>
      <c r="D1997" s="3" t="s">
        <v>281</v>
      </c>
      <c r="E1997" s="4" t="n">
        <v>41791</v>
      </c>
    </row>
    <row r="1998" customFormat="false" ht="13.8" hidden="false" customHeight="true" outlineLevel="0" collapsed="false">
      <c r="A1998" s="1" t="s">
        <v>2766</v>
      </c>
      <c r="B1998" s="2" t="n">
        <v>115</v>
      </c>
      <c r="C1998" s="3" t="s">
        <v>2767</v>
      </c>
      <c r="D1998" s="3" t="s">
        <v>281</v>
      </c>
      <c r="E1998" s="4" t="n">
        <v>41609</v>
      </c>
    </row>
    <row r="1999" customFormat="false" ht="13.8" hidden="false" customHeight="true" outlineLevel="0" collapsed="false">
      <c r="A1999" s="1" t="s">
        <v>2768</v>
      </c>
      <c r="B1999" s="2" t="n">
        <v>115</v>
      </c>
      <c r="C1999" s="3" t="s">
        <v>1902</v>
      </c>
      <c r="D1999" s="3" t="s">
        <v>281</v>
      </c>
    </row>
    <row r="2000" customFormat="false" ht="13.8" hidden="false" customHeight="false" outlineLevel="0" collapsed="false">
      <c r="A2000" s="1" t="s">
        <v>2769</v>
      </c>
      <c r="B2000" s="2" t="n">
        <v>115</v>
      </c>
      <c r="C2000" s="3" t="s">
        <v>2035</v>
      </c>
      <c r="D2000" s="3" t="s">
        <v>281</v>
      </c>
      <c r="E2000" s="4" t="n">
        <v>41456</v>
      </c>
      <c r="H2000" s="6" t="s">
        <v>2770</v>
      </c>
    </row>
    <row r="2001" customFormat="false" ht="13.8" hidden="false" customHeight="false" outlineLevel="0" collapsed="false">
      <c r="A2001" s="1" t="s">
        <v>2771</v>
      </c>
      <c r="B2001" s="2" t="n">
        <v>115</v>
      </c>
      <c r="C2001" s="3" t="s">
        <v>2772</v>
      </c>
      <c r="D2001" s="3" t="s">
        <v>281</v>
      </c>
      <c r="E2001" s="4" t="n">
        <v>41883</v>
      </c>
    </row>
    <row r="2002" customFormat="false" ht="13.8" hidden="false" customHeight="false" outlineLevel="0" collapsed="false">
      <c r="A2002" s="1" t="s">
        <v>2773</v>
      </c>
      <c r="B2002" s="2" t="n">
        <v>115</v>
      </c>
      <c r="C2002" s="3" t="s">
        <v>780</v>
      </c>
      <c r="D2002" s="3" t="s">
        <v>281</v>
      </c>
    </row>
    <row r="2003" customFormat="false" ht="13.8" hidden="false" customHeight="false" outlineLevel="0" collapsed="false">
      <c r="A2003" s="31" t="s">
        <v>2774</v>
      </c>
      <c r="B2003" s="2" t="n">
        <v>115</v>
      </c>
      <c r="C2003" s="3" t="s">
        <v>1897</v>
      </c>
      <c r="D2003" s="3" t="s">
        <v>281</v>
      </c>
      <c r="E2003" s="4" t="n">
        <v>41883</v>
      </c>
      <c r="H2003" s="6" t="s">
        <v>2775</v>
      </c>
    </row>
    <row r="2004" customFormat="false" ht="13.8" hidden="false" customHeight="false" outlineLevel="0" collapsed="false">
      <c r="A2004" s="31" t="s">
        <v>2776</v>
      </c>
      <c r="B2004" s="2" t="n">
        <v>115</v>
      </c>
      <c r="C2004" s="3" t="s">
        <v>1897</v>
      </c>
      <c r="D2004" s="3" t="s">
        <v>281</v>
      </c>
      <c r="E2004" s="4" t="n">
        <v>42644</v>
      </c>
    </row>
    <row r="2005" customFormat="false" ht="13.8" hidden="false" customHeight="false" outlineLevel="0" collapsed="false">
      <c r="A2005" s="31" t="s">
        <v>2777</v>
      </c>
      <c r="B2005" s="2" t="n">
        <v>115</v>
      </c>
      <c r="C2005" s="3" t="s">
        <v>2018</v>
      </c>
      <c r="D2005" s="3" t="s">
        <v>281</v>
      </c>
      <c r="E2005" s="4" t="n">
        <v>42125</v>
      </c>
    </row>
    <row r="2006" customFormat="false" ht="13.8" hidden="false" customHeight="false" outlineLevel="0" collapsed="false">
      <c r="A2006" s="31" t="s">
        <v>2778</v>
      </c>
      <c r="B2006" s="2" t="n">
        <v>115</v>
      </c>
      <c r="C2006" s="3" t="s">
        <v>2341</v>
      </c>
      <c r="D2006" s="3" t="s">
        <v>281</v>
      </c>
      <c r="E2006" s="4" t="n">
        <v>41974</v>
      </c>
    </row>
    <row r="2007" customFormat="false" ht="13.8" hidden="false" customHeight="false" outlineLevel="0" collapsed="false">
      <c r="A2007" s="31" t="s">
        <v>2779</v>
      </c>
      <c r="B2007" s="2" t="n">
        <v>115</v>
      </c>
      <c r="C2007" s="3" t="s">
        <v>1897</v>
      </c>
      <c r="D2007" s="3" t="s">
        <v>281</v>
      </c>
      <c r="E2007" s="4" t="n">
        <v>41974</v>
      </c>
      <c r="H2007" s="6" t="s">
        <v>2780</v>
      </c>
    </row>
    <row r="2008" customFormat="false" ht="13.8" hidden="false" customHeight="false" outlineLevel="0" collapsed="false">
      <c r="A2008" s="1" t="s">
        <v>2781</v>
      </c>
      <c r="B2008" s="2" t="n">
        <v>115</v>
      </c>
      <c r="C2008" s="3" t="s">
        <v>2235</v>
      </c>
      <c r="D2008" s="3" t="s">
        <v>281</v>
      </c>
      <c r="E2008" s="4" t="n">
        <v>42430</v>
      </c>
    </row>
    <row r="2009" customFormat="false" ht="13.8" hidden="false" customHeight="false" outlineLevel="0" collapsed="false">
      <c r="A2009" s="1" t="s">
        <v>2782</v>
      </c>
      <c r="B2009" s="2" t="n">
        <v>115</v>
      </c>
      <c r="C2009" s="3" t="s">
        <v>2339</v>
      </c>
      <c r="D2009" s="3" t="s">
        <v>281</v>
      </c>
      <c r="E2009" s="4" t="n">
        <v>42217</v>
      </c>
      <c r="H2009" s="6" t="s">
        <v>2783</v>
      </c>
    </row>
    <row r="2010" customFormat="false" ht="13.8" hidden="false" customHeight="false" outlineLevel="0" collapsed="false">
      <c r="A2010" s="1" t="s">
        <v>2784</v>
      </c>
      <c r="B2010" s="2" t="n">
        <v>115</v>
      </c>
      <c r="C2010" s="3" t="s">
        <v>2785</v>
      </c>
      <c r="D2010" s="3" t="s">
        <v>281</v>
      </c>
      <c r="E2010" s="4" t="n">
        <v>42461</v>
      </c>
    </row>
    <row r="2011" customFormat="false" ht="13.8" hidden="false" customHeight="false" outlineLevel="0" collapsed="false">
      <c r="A2011" s="1" t="s">
        <v>2786</v>
      </c>
      <c r="B2011" s="2" t="n">
        <v>115</v>
      </c>
      <c r="C2011" s="3" t="s">
        <v>2335</v>
      </c>
      <c r="D2011" s="3" t="s">
        <v>281</v>
      </c>
      <c r="E2011" s="4" t="n">
        <v>42186</v>
      </c>
    </row>
    <row r="2012" customFormat="false" ht="13.8" hidden="false" customHeight="false" outlineLevel="0" collapsed="false">
      <c r="A2012" s="1" t="s">
        <v>2787</v>
      </c>
      <c r="B2012" s="2" t="n">
        <v>115</v>
      </c>
      <c r="C2012" s="3" t="s">
        <v>2788</v>
      </c>
      <c r="D2012" s="3" t="s">
        <v>281</v>
      </c>
      <c r="E2012" s="4" t="n">
        <v>42552</v>
      </c>
    </row>
    <row r="2013" customFormat="false" ht="13.8" hidden="false" customHeight="false" outlineLevel="0" collapsed="false">
      <c r="A2013" s="1" t="s">
        <v>2789</v>
      </c>
      <c r="B2013" s="2" t="n">
        <v>115</v>
      </c>
      <c r="C2013" s="3" t="s">
        <v>2790</v>
      </c>
      <c r="D2013" s="3" t="s">
        <v>281</v>
      </c>
      <c r="E2013" s="4" t="n">
        <v>42491</v>
      </c>
      <c r="F2013" s="5" t="s">
        <v>50</v>
      </c>
    </row>
    <row r="2014" customFormat="false" ht="13.8" hidden="false" customHeight="false" outlineLevel="0" collapsed="false">
      <c r="A2014" s="1" t="s">
        <v>2791</v>
      </c>
      <c r="B2014" s="2" t="n">
        <v>115</v>
      </c>
      <c r="C2014" s="3" t="s">
        <v>2792</v>
      </c>
      <c r="D2014" s="3" t="s">
        <v>281</v>
      </c>
      <c r="E2014" s="4" t="n">
        <v>42461</v>
      </c>
    </row>
    <row r="2015" customFormat="false" ht="13.8" hidden="false" customHeight="false" outlineLevel="0" collapsed="false">
      <c r="A2015" s="1" t="s">
        <v>2793</v>
      </c>
      <c r="B2015" s="2" t="n">
        <v>115</v>
      </c>
      <c r="C2015" s="3" t="s">
        <v>2341</v>
      </c>
      <c r="D2015" s="3" t="s">
        <v>281</v>
      </c>
      <c r="E2015" s="4" t="n">
        <v>42370</v>
      </c>
    </row>
    <row r="2016" customFormat="false" ht="13.8" hidden="false" customHeight="false" outlineLevel="0" collapsed="false">
      <c r="A2016" s="1" t="s">
        <v>2794</v>
      </c>
      <c r="B2016" s="2" t="n">
        <v>115</v>
      </c>
      <c r="C2016" s="3" t="s">
        <v>2339</v>
      </c>
      <c r="D2016" s="3" t="s">
        <v>281</v>
      </c>
      <c r="E2016" s="4" t="n">
        <v>42644</v>
      </c>
    </row>
    <row r="2017" customFormat="false" ht="13.8" hidden="false" customHeight="false" outlineLevel="0" collapsed="false">
      <c r="A2017" s="1" t="s">
        <v>2795</v>
      </c>
      <c r="B2017" s="2" t="n">
        <v>115</v>
      </c>
      <c r="C2017" s="3" t="s">
        <v>2796</v>
      </c>
      <c r="D2017" s="3" t="s">
        <v>281</v>
      </c>
      <c r="E2017" s="4" t="n">
        <v>42583</v>
      </c>
      <c r="F2017" s="5" t="s">
        <v>41</v>
      </c>
    </row>
    <row r="2018" customFormat="false" ht="13.8" hidden="false" customHeight="false" outlineLevel="0" collapsed="false">
      <c r="A2018" s="1" t="s">
        <v>2797</v>
      </c>
      <c r="B2018" s="2" t="n">
        <v>115</v>
      </c>
      <c r="C2018" s="3" t="s">
        <v>2764</v>
      </c>
      <c r="D2018" s="3" t="s">
        <v>281</v>
      </c>
      <c r="E2018" s="4" t="n">
        <v>42461</v>
      </c>
    </row>
    <row r="2019" customFormat="false" ht="13.8" hidden="false" customHeight="false" outlineLevel="0" collapsed="false">
      <c r="A2019" s="1" t="s">
        <v>2798</v>
      </c>
      <c r="B2019" s="2" t="n">
        <v>115</v>
      </c>
      <c r="C2019" s="3" t="s">
        <v>2799</v>
      </c>
      <c r="D2019" s="3" t="s">
        <v>281</v>
      </c>
      <c r="E2019" s="4" t="n">
        <v>42917</v>
      </c>
    </row>
    <row r="2020" customFormat="false" ht="13.8" hidden="false" customHeight="false" outlineLevel="0" collapsed="false">
      <c r="A2020" s="1" t="s">
        <v>2800</v>
      </c>
      <c r="B2020" s="2" t="n">
        <v>115</v>
      </c>
      <c r="C2020" s="3" t="s">
        <v>2029</v>
      </c>
      <c r="D2020" s="3" t="s">
        <v>281</v>
      </c>
      <c r="E2020" s="4" t="n">
        <v>42644</v>
      </c>
    </row>
    <row r="2021" customFormat="false" ht="13.8" hidden="false" customHeight="false" outlineLevel="0" collapsed="false">
      <c r="A2021" s="1" t="s">
        <v>2801</v>
      </c>
      <c r="B2021" s="2" t="n">
        <v>115</v>
      </c>
      <c r="C2021" s="3" t="s">
        <v>2802</v>
      </c>
      <c r="D2021" s="3" t="s">
        <v>281</v>
      </c>
      <c r="E2021" s="4" t="n">
        <v>42887</v>
      </c>
    </row>
    <row r="2022" customFormat="false" ht="13.8" hidden="false" customHeight="false" outlineLevel="0" collapsed="false">
      <c r="A2022" s="31" t="s">
        <v>2803</v>
      </c>
      <c r="B2022" s="2" t="n">
        <v>115</v>
      </c>
      <c r="C2022" s="3" t="s">
        <v>2029</v>
      </c>
      <c r="D2022" s="3" t="s">
        <v>281</v>
      </c>
      <c r="E2022" s="4" t="n">
        <v>41000</v>
      </c>
      <c r="F2022" s="5" t="s">
        <v>50</v>
      </c>
      <c r="H2022" s="6" t="s">
        <v>2804</v>
      </c>
    </row>
    <row r="2023" customFormat="false" ht="13.8" hidden="false" customHeight="false" outlineLevel="0" collapsed="false">
      <c r="A2023" s="1" t="s">
        <v>2805</v>
      </c>
      <c r="B2023" s="2" t="n">
        <v>115</v>
      </c>
      <c r="C2023" s="3" t="s">
        <v>25</v>
      </c>
      <c r="D2023" s="3" t="s">
        <v>281</v>
      </c>
      <c r="E2023" s="4" t="n">
        <v>42993</v>
      </c>
      <c r="F2023" s="5" t="s">
        <v>936</v>
      </c>
    </row>
    <row r="2024" customFormat="false" ht="13.8" hidden="false" customHeight="false" outlineLevel="0" collapsed="false">
      <c r="A2024" s="1" t="s">
        <v>2806</v>
      </c>
      <c r="B2024" s="2" t="n">
        <v>115</v>
      </c>
      <c r="C2024" s="3" t="s">
        <v>780</v>
      </c>
      <c r="D2024" s="3" t="s">
        <v>281</v>
      </c>
      <c r="E2024" s="4" t="n">
        <v>42522</v>
      </c>
    </row>
    <row r="2025" customFormat="false" ht="13.8" hidden="false" customHeight="false" outlineLevel="0" collapsed="false">
      <c r="A2025" s="1" t="s">
        <v>2807</v>
      </c>
      <c r="B2025" s="2" t="n">
        <v>115</v>
      </c>
      <c r="C2025" s="3" t="s">
        <v>1159</v>
      </c>
      <c r="D2025" s="3" t="s">
        <v>281</v>
      </c>
      <c r="E2025" s="4" t="n">
        <v>43160</v>
      </c>
    </row>
    <row r="2026" customFormat="false" ht="13.8" hidden="false" customHeight="false" outlineLevel="0" collapsed="false">
      <c r="A2026" s="1" t="s">
        <v>2808</v>
      </c>
      <c r="B2026" s="2" t="n">
        <v>115</v>
      </c>
      <c r="C2026" s="3" t="s">
        <v>2809</v>
      </c>
      <c r="D2026" s="3" t="s">
        <v>281</v>
      </c>
      <c r="E2026" s="4" t="n">
        <v>43132</v>
      </c>
    </row>
    <row r="2027" customFormat="false" ht="13.8" hidden="false" customHeight="false" outlineLevel="0" collapsed="false">
      <c r="A2027" s="1" t="s">
        <v>2810</v>
      </c>
      <c r="B2027" s="2" t="n">
        <v>115</v>
      </c>
      <c r="C2027" s="3" t="s">
        <v>2811</v>
      </c>
      <c r="D2027" s="3" t="s">
        <v>281</v>
      </c>
      <c r="E2027" s="4" t="n">
        <v>42948</v>
      </c>
    </row>
    <row r="2028" customFormat="false" ht="13.8" hidden="false" customHeight="false" outlineLevel="0" collapsed="false">
      <c r="A2028" s="1" t="s">
        <v>2812</v>
      </c>
      <c r="B2028" s="2" t="n">
        <v>115</v>
      </c>
      <c r="C2028" s="3" t="s">
        <v>2813</v>
      </c>
      <c r="D2028" s="3" t="s">
        <v>281</v>
      </c>
      <c r="E2028" s="4" t="n">
        <v>43009</v>
      </c>
    </row>
    <row r="2029" customFormat="false" ht="13.8" hidden="false" customHeight="false" outlineLevel="0" collapsed="false">
      <c r="A2029" s="1" t="s">
        <v>2814</v>
      </c>
      <c r="B2029" s="2" t="n">
        <v>115</v>
      </c>
      <c r="C2029" s="3" t="s">
        <v>780</v>
      </c>
      <c r="D2029" s="3" t="s">
        <v>281</v>
      </c>
      <c r="E2029" s="4" t="n">
        <v>44348</v>
      </c>
    </row>
    <row r="2030" customFormat="false" ht="13.8" hidden="false" customHeight="false" outlineLevel="0" collapsed="false">
      <c r="A2030" s="1" t="s">
        <v>2815</v>
      </c>
      <c r="B2030" s="2" t="n">
        <v>115</v>
      </c>
      <c r="C2030" s="3" t="s">
        <v>2305</v>
      </c>
      <c r="D2030" s="3" t="s">
        <v>281</v>
      </c>
      <c r="E2030" s="4" t="n">
        <v>44287</v>
      </c>
    </row>
    <row r="2031" customFormat="false" ht="13.8" hidden="false" customHeight="false" outlineLevel="0" collapsed="false">
      <c r="A2031" s="1" t="s">
        <v>2816</v>
      </c>
      <c r="B2031" s="2" t="n">
        <v>115</v>
      </c>
      <c r="C2031" s="3" t="s">
        <v>780</v>
      </c>
      <c r="D2031" s="3" t="s">
        <v>281</v>
      </c>
      <c r="E2031" s="4" t="n">
        <v>43678</v>
      </c>
      <c r="F2031" s="5" t="s">
        <v>245</v>
      </c>
    </row>
    <row r="2032" customFormat="false" ht="13.8" hidden="false" customHeight="false" outlineLevel="0" collapsed="false">
      <c r="A2032" s="1" t="s">
        <v>2817</v>
      </c>
      <c r="B2032" s="2" t="n">
        <v>115</v>
      </c>
      <c r="C2032" s="3" t="s">
        <v>2305</v>
      </c>
      <c r="D2032" s="3" t="s">
        <v>281</v>
      </c>
      <c r="E2032" s="4" t="n">
        <v>43739</v>
      </c>
      <c r="F2032" s="5" t="s">
        <v>78</v>
      </c>
    </row>
    <row r="2033" customFormat="false" ht="13.8" hidden="false" customHeight="false" outlineLevel="0" collapsed="false">
      <c r="A2033" s="1" t="s">
        <v>2818</v>
      </c>
      <c r="B2033" s="2" t="n">
        <v>115</v>
      </c>
      <c r="C2033" s="3" t="s">
        <v>2749</v>
      </c>
      <c r="D2033" s="3" t="s">
        <v>281</v>
      </c>
      <c r="E2033" s="4" t="n">
        <v>43252</v>
      </c>
    </row>
    <row r="2034" customFormat="false" ht="13.8" hidden="false" customHeight="false" outlineLevel="0" collapsed="false">
      <c r="A2034" s="1" t="s">
        <v>2819</v>
      </c>
      <c r="B2034" s="2" t="n">
        <v>115</v>
      </c>
      <c r="C2034" s="3" t="s">
        <v>712</v>
      </c>
      <c r="D2034" s="3" t="s">
        <v>281</v>
      </c>
      <c r="E2034" s="4" t="n">
        <v>43374</v>
      </c>
    </row>
    <row r="2035" customFormat="false" ht="13.8" hidden="false" customHeight="false" outlineLevel="0" collapsed="false">
      <c r="A2035" s="1" t="s">
        <v>2820</v>
      </c>
      <c r="B2035" s="2" t="n">
        <v>115</v>
      </c>
      <c r="C2035" s="3" t="s">
        <v>43</v>
      </c>
      <c r="D2035" s="3" t="s">
        <v>281</v>
      </c>
      <c r="E2035" s="4" t="n">
        <v>43344</v>
      </c>
    </row>
    <row r="2036" customFormat="false" ht="13.8" hidden="false" customHeight="false" outlineLevel="0" collapsed="false">
      <c r="A2036" s="1" t="s">
        <v>2821</v>
      </c>
      <c r="B2036" s="2" t="n">
        <v>115</v>
      </c>
      <c r="C2036" s="3" t="s">
        <v>1159</v>
      </c>
      <c r="D2036" s="3" t="s">
        <v>281</v>
      </c>
      <c r="E2036" s="4" t="n">
        <v>43282</v>
      </c>
    </row>
    <row r="2037" customFormat="false" ht="13.8" hidden="false" customHeight="false" outlineLevel="0" collapsed="false">
      <c r="A2037" s="31" t="s">
        <v>2822</v>
      </c>
      <c r="B2037" s="2" t="n">
        <v>115</v>
      </c>
      <c r="C2037" s="3" t="s">
        <v>1894</v>
      </c>
      <c r="D2037" s="3" t="s">
        <v>281</v>
      </c>
      <c r="E2037" s="4" t="n">
        <v>43132</v>
      </c>
    </row>
    <row r="2038" customFormat="false" ht="13.8" hidden="false" customHeight="false" outlineLevel="0" collapsed="false">
      <c r="A2038" s="1" t="s">
        <v>2823</v>
      </c>
      <c r="B2038" s="2" t="n">
        <v>115</v>
      </c>
      <c r="C2038" s="3" t="s">
        <v>2824</v>
      </c>
      <c r="D2038" s="3" t="s">
        <v>281</v>
      </c>
      <c r="E2038" s="4" t="n">
        <v>43497</v>
      </c>
      <c r="F2038" s="5" t="s">
        <v>78</v>
      </c>
    </row>
    <row r="2039" customFormat="false" ht="13.8" hidden="false" customHeight="false" outlineLevel="0" collapsed="false">
      <c r="A2039" s="1" t="s">
        <v>2825</v>
      </c>
      <c r="B2039" s="2" t="n">
        <v>115</v>
      </c>
      <c r="C2039" s="3" t="s">
        <v>2029</v>
      </c>
      <c r="D2039" s="3" t="s">
        <v>281</v>
      </c>
      <c r="E2039" s="4" t="n">
        <v>43435</v>
      </c>
    </row>
    <row r="2040" customFormat="false" ht="13.8" hidden="false" customHeight="false" outlineLevel="0" collapsed="false">
      <c r="A2040" s="1" t="s">
        <v>2826</v>
      </c>
      <c r="B2040" s="2" t="n">
        <v>115</v>
      </c>
      <c r="C2040" s="3" t="s">
        <v>780</v>
      </c>
      <c r="D2040" s="3" t="s">
        <v>281</v>
      </c>
      <c r="E2040" s="4" t="n">
        <v>43586</v>
      </c>
    </row>
    <row r="2041" customFormat="false" ht="13.8" hidden="false" customHeight="false" outlineLevel="0" collapsed="false">
      <c r="A2041" s="1" t="s">
        <v>2827</v>
      </c>
      <c r="B2041" s="2" t="n">
        <v>115</v>
      </c>
      <c r="C2041" s="3" t="s">
        <v>2029</v>
      </c>
      <c r="D2041" s="3" t="s">
        <v>281</v>
      </c>
      <c r="E2041" s="4" t="n">
        <v>43374</v>
      </c>
    </row>
    <row r="2042" customFormat="false" ht="13.8" hidden="false" customHeight="false" outlineLevel="0" collapsed="false">
      <c r="A2042" s="1" t="s">
        <v>2828</v>
      </c>
      <c r="B2042" s="2" t="n">
        <v>115</v>
      </c>
      <c r="C2042" s="3" t="s">
        <v>780</v>
      </c>
      <c r="D2042" s="3" t="s">
        <v>281</v>
      </c>
      <c r="E2042" s="4" t="n">
        <v>43374</v>
      </c>
    </row>
    <row r="2043" customFormat="false" ht="13.8" hidden="false" customHeight="false" outlineLevel="0" collapsed="false">
      <c r="A2043" s="1" t="s">
        <v>2829</v>
      </c>
      <c r="B2043" s="2" t="n">
        <v>115</v>
      </c>
      <c r="C2043" s="3" t="s">
        <v>2830</v>
      </c>
      <c r="D2043" s="3" t="s">
        <v>281</v>
      </c>
      <c r="E2043" s="4" t="n">
        <v>43617</v>
      </c>
    </row>
    <row r="2044" customFormat="false" ht="13.8" hidden="false" customHeight="false" outlineLevel="0" collapsed="false">
      <c r="A2044" s="1" t="s">
        <v>2831</v>
      </c>
      <c r="B2044" s="2" t="n">
        <v>115</v>
      </c>
      <c r="C2044" s="3" t="s">
        <v>2029</v>
      </c>
      <c r="D2044" s="3" t="s">
        <v>281</v>
      </c>
      <c r="E2044" s="4" t="n">
        <v>43922</v>
      </c>
    </row>
    <row r="2045" customFormat="false" ht="13.8" hidden="false" customHeight="false" outlineLevel="0" collapsed="false">
      <c r="A2045" s="1" t="s">
        <v>2832</v>
      </c>
      <c r="B2045" s="2" t="n">
        <v>115</v>
      </c>
      <c r="C2045" s="3" t="s">
        <v>2833</v>
      </c>
      <c r="D2045" s="3" t="s">
        <v>281</v>
      </c>
      <c r="E2045" s="4" t="n">
        <v>43525</v>
      </c>
    </row>
    <row r="2046" customFormat="false" ht="13.8" hidden="false" customHeight="false" outlineLevel="0" collapsed="false">
      <c r="A2046" s="1" t="s">
        <v>2834</v>
      </c>
      <c r="B2046" s="2" t="n">
        <v>115</v>
      </c>
      <c r="C2046" s="3" t="s">
        <v>415</v>
      </c>
      <c r="D2046" s="3" t="s">
        <v>281</v>
      </c>
      <c r="E2046" s="4" t="n">
        <v>43709</v>
      </c>
    </row>
    <row r="2047" customFormat="false" ht="13.8" hidden="false" customHeight="false" outlineLevel="0" collapsed="false">
      <c r="A2047" s="31" t="s">
        <v>2835</v>
      </c>
      <c r="B2047" s="2" t="n">
        <v>115</v>
      </c>
      <c r="C2047" s="3" t="s">
        <v>780</v>
      </c>
      <c r="D2047" s="3" t="s">
        <v>281</v>
      </c>
      <c r="E2047" s="4" t="n">
        <v>43344</v>
      </c>
    </row>
    <row r="2048" customFormat="false" ht="13.8" hidden="false" customHeight="false" outlineLevel="0" collapsed="false">
      <c r="A2048" s="1" t="s">
        <v>2836</v>
      </c>
      <c r="B2048" s="2" t="n">
        <v>115</v>
      </c>
      <c r="C2048" s="3" t="s">
        <v>2837</v>
      </c>
      <c r="D2048" s="3" t="s">
        <v>281</v>
      </c>
      <c r="F2048" s="5" t="s">
        <v>1520</v>
      </c>
    </row>
    <row r="2049" customFormat="false" ht="13.8" hidden="false" customHeight="false" outlineLevel="0" collapsed="false">
      <c r="A2049" s="1" t="s">
        <v>2838</v>
      </c>
      <c r="B2049" s="2" t="n">
        <v>115</v>
      </c>
      <c r="C2049" s="3" t="s">
        <v>2839</v>
      </c>
      <c r="D2049" s="3" t="s">
        <v>281</v>
      </c>
      <c r="E2049" s="4" t="n">
        <v>44013</v>
      </c>
    </row>
    <row r="2050" customFormat="false" ht="13.8" hidden="false" customHeight="false" outlineLevel="0" collapsed="false">
      <c r="A2050" s="1" t="s">
        <v>2840</v>
      </c>
      <c r="B2050" s="2" t="n">
        <v>115</v>
      </c>
      <c r="C2050" s="3" t="s">
        <v>482</v>
      </c>
      <c r="D2050" s="3" t="s">
        <v>281</v>
      </c>
      <c r="E2050" s="4" t="n">
        <v>43952</v>
      </c>
    </row>
    <row r="2051" customFormat="false" ht="13.8" hidden="false" customHeight="false" outlineLevel="0" collapsed="false">
      <c r="A2051" s="1" t="s">
        <v>2841</v>
      </c>
      <c r="B2051" s="2" t="n">
        <v>115</v>
      </c>
      <c r="C2051" s="3" t="s">
        <v>780</v>
      </c>
      <c r="D2051" s="3" t="s">
        <v>281</v>
      </c>
      <c r="E2051" s="4" t="n">
        <v>44044</v>
      </c>
    </row>
    <row r="2052" customFormat="false" ht="13.8" hidden="false" customHeight="false" outlineLevel="0" collapsed="false">
      <c r="A2052" s="1" t="s">
        <v>2842</v>
      </c>
      <c r="B2052" s="2" t="n">
        <v>115</v>
      </c>
      <c r="C2052" s="3" t="s">
        <v>780</v>
      </c>
      <c r="D2052" s="3" t="s">
        <v>281</v>
      </c>
      <c r="E2052" s="4" t="n">
        <v>43983</v>
      </c>
    </row>
    <row r="2053" customFormat="false" ht="13.8" hidden="false" customHeight="false" outlineLevel="0" collapsed="false">
      <c r="A2053" s="31" t="s">
        <v>2843</v>
      </c>
      <c r="B2053" s="2" t="n">
        <v>115</v>
      </c>
      <c r="C2053" s="3" t="s">
        <v>780</v>
      </c>
      <c r="D2053" s="3" t="s">
        <v>281</v>
      </c>
      <c r="E2053" s="4" t="n">
        <v>43831</v>
      </c>
    </row>
    <row r="2054" customFormat="false" ht="13.8" hidden="false" customHeight="false" outlineLevel="0" collapsed="false">
      <c r="A2054" s="1" t="s">
        <v>2844</v>
      </c>
      <c r="B2054" s="2" t="n">
        <v>115</v>
      </c>
      <c r="C2054" s="3" t="s">
        <v>2845</v>
      </c>
      <c r="D2054" s="3" t="s">
        <v>281</v>
      </c>
      <c r="E2054" s="4" t="n">
        <v>43983</v>
      </c>
    </row>
    <row r="2055" customFormat="false" ht="13.8" hidden="false" customHeight="false" outlineLevel="0" collapsed="false">
      <c r="A2055" s="1" t="s">
        <v>2846</v>
      </c>
      <c r="B2055" s="2" t="n">
        <v>115</v>
      </c>
      <c r="C2055" s="3" t="s">
        <v>2845</v>
      </c>
      <c r="D2055" s="3" t="s">
        <v>281</v>
      </c>
      <c r="E2055" s="4" t="n">
        <v>44409</v>
      </c>
    </row>
    <row r="2056" customFormat="false" ht="13.8" hidden="false" customHeight="false" outlineLevel="0" collapsed="false">
      <c r="A2056" s="1" t="s">
        <v>2847</v>
      </c>
      <c r="B2056" s="2" t="n">
        <v>115</v>
      </c>
      <c r="C2056" s="3" t="s">
        <v>2848</v>
      </c>
      <c r="D2056" s="3" t="s">
        <v>281</v>
      </c>
      <c r="E2056" s="4" t="n">
        <v>43922</v>
      </c>
    </row>
    <row r="2057" customFormat="false" ht="13.8" hidden="false" customHeight="false" outlineLevel="0" collapsed="false">
      <c r="A2057" s="1" t="s">
        <v>2849</v>
      </c>
      <c r="B2057" s="2" t="n">
        <v>115</v>
      </c>
      <c r="C2057" s="3" t="s">
        <v>780</v>
      </c>
      <c r="D2057" s="3" t="s">
        <v>281</v>
      </c>
      <c r="E2057" s="4" t="n">
        <v>43952</v>
      </c>
    </row>
    <row r="2058" customFormat="false" ht="13.8" hidden="false" customHeight="false" outlineLevel="0" collapsed="false">
      <c r="A2058" s="31" t="s">
        <v>2850</v>
      </c>
      <c r="B2058" s="2" t="n">
        <v>115</v>
      </c>
      <c r="C2058" s="3" t="s">
        <v>2341</v>
      </c>
      <c r="D2058" s="3" t="s">
        <v>281</v>
      </c>
      <c r="E2058" s="4" t="n">
        <v>43891</v>
      </c>
      <c r="F2058" s="5" t="s">
        <v>41</v>
      </c>
    </row>
    <row r="2059" customFormat="false" ht="13.8" hidden="false" customHeight="false" outlineLevel="0" collapsed="false">
      <c r="A2059" s="1" t="s">
        <v>2851</v>
      </c>
      <c r="B2059" s="2" t="n">
        <v>115</v>
      </c>
      <c r="C2059" s="3" t="s">
        <v>780</v>
      </c>
      <c r="D2059" s="3" t="s">
        <v>281</v>
      </c>
      <c r="E2059" s="4" t="n">
        <v>44166</v>
      </c>
    </row>
    <row r="2060" customFormat="false" ht="13.8" hidden="false" customHeight="false" outlineLevel="0" collapsed="false">
      <c r="A2060" s="31" t="s">
        <v>2852</v>
      </c>
      <c r="B2060" s="2" t="n">
        <v>115</v>
      </c>
      <c r="C2060" s="3" t="s">
        <v>236</v>
      </c>
      <c r="D2060" s="3" t="s">
        <v>281</v>
      </c>
      <c r="E2060" s="4" t="n">
        <v>43831</v>
      </c>
    </row>
    <row r="2061" customFormat="false" ht="13.8" hidden="false" customHeight="false" outlineLevel="0" collapsed="false">
      <c r="A2061" s="1" t="s">
        <v>2853</v>
      </c>
      <c r="B2061" s="2" t="n">
        <v>115</v>
      </c>
      <c r="C2061" s="3" t="s">
        <v>2396</v>
      </c>
      <c r="D2061" s="3" t="s">
        <v>281</v>
      </c>
      <c r="E2061" s="4" t="n">
        <v>44197</v>
      </c>
    </row>
    <row r="2062" customFormat="false" ht="13.8" hidden="false" customHeight="false" outlineLevel="0" collapsed="false">
      <c r="A2062" s="1" t="s">
        <v>2854</v>
      </c>
      <c r="B2062" s="2" t="n">
        <v>115</v>
      </c>
      <c r="C2062" s="3" t="s">
        <v>780</v>
      </c>
      <c r="D2062" s="3" t="s">
        <v>281</v>
      </c>
      <c r="E2062" s="4" t="n">
        <v>44256</v>
      </c>
    </row>
    <row r="2063" customFormat="false" ht="13.8" hidden="false" customHeight="false" outlineLevel="0" collapsed="false">
      <c r="A2063" s="1" t="s">
        <v>2855</v>
      </c>
      <c r="B2063" s="2" t="n">
        <v>115</v>
      </c>
      <c r="C2063" s="3" t="s">
        <v>780</v>
      </c>
      <c r="D2063" s="3" t="s">
        <v>281</v>
      </c>
      <c r="E2063" s="4" t="n">
        <v>44927</v>
      </c>
    </row>
    <row r="2064" customFormat="false" ht="13.8" hidden="false" customHeight="false" outlineLevel="0" collapsed="false">
      <c r="A2064" s="1" t="s">
        <v>2856</v>
      </c>
      <c r="B2064" s="2" t="n">
        <v>115</v>
      </c>
      <c r="C2064" s="3" t="s">
        <v>780</v>
      </c>
      <c r="D2064" s="3" t="s">
        <v>281</v>
      </c>
      <c r="E2064" s="4" t="n">
        <v>44228</v>
      </c>
    </row>
    <row r="2065" customFormat="false" ht="13.8" hidden="false" customHeight="false" outlineLevel="0" collapsed="false">
      <c r="A2065" s="1" t="s">
        <v>2857</v>
      </c>
      <c r="B2065" s="2" t="n">
        <v>115</v>
      </c>
      <c r="C2065" s="3" t="s">
        <v>780</v>
      </c>
      <c r="D2065" s="3" t="s">
        <v>281</v>
      </c>
      <c r="E2065" s="4" t="n">
        <v>44287</v>
      </c>
    </row>
    <row r="2066" customFormat="false" ht="13.8" hidden="false" customHeight="false" outlineLevel="0" collapsed="false">
      <c r="A2066" s="1" t="s">
        <v>2858</v>
      </c>
      <c r="B2066" s="2" t="n">
        <v>115</v>
      </c>
      <c r="C2066" s="3" t="s">
        <v>2859</v>
      </c>
      <c r="D2066" s="3" t="s">
        <v>281</v>
      </c>
      <c r="E2066" s="4" t="n">
        <v>44378</v>
      </c>
      <c r="F2066" s="5" t="s">
        <v>1520</v>
      </c>
    </row>
    <row r="2067" customFormat="false" ht="13.8" hidden="false" customHeight="false" outlineLevel="0" collapsed="false">
      <c r="A2067" s="1" t="s">
        <v>2860</v>
      </c>
      <c r="B2067" s="2" t="n">
        <v>115</v>
      </c>
      <c r="C2067" s="3" t="s">
        <v>780</v>
      </c>
      <c r="D2067" s="3" t="s">
        <v>281</v>
      </c>
      <c r="E2067" s="4" t="n">
        <v>44348</v>
      </c>
    </row>
    <row r="2068" customFormat="false" ht="13.8" hidden="false" customHeight="false" outlineLevel="0" collapsed="false">
      <c r="A2068" s="1" t="s">
        <v>2861</v>
      </c>
      <c r="B2068" s="2" t="n">
        <v>115</v>
      </c>
      <c r="C2068" s="3" t="s">
        <v>712</v>
      </c>
      <c r="D2068" s="3" t="s">
        <v>281</v>
      </c>
      <c r="E2068" s="4" t="n">
        <v>44348</v>
      </c>
    </row>
    <row r="2069" customFormat="false" ht="13.8" hidden="false" customHeight="false" outlineLevel="0" collapsed="false">
      <c r="A2069" s="1" t="s">
        <v>2862</v>
      </c>
      <c r="B2069" s="2" t="n">
        <v>115</v>
      </c>
      <c r="C2069" s="3" t="s">
        <v>2863</v>
      </c>
      <c r="D2069" s="3" t="s">
        <v>281</v>
      </c>
      <c r="E2069" s="4" t="n">
        <v>44378</v>
      </c>
    </row>
    <row r="2070" customFormat="false" ht="13.8" hidden="false" customHeight="false" outlineLevel="0" collapsed="false">
      <c r="A2070" s="1" t="s">
        <v>2864</v>
      </c>
      <c r="B2070" s="2" t="n">
        <v>115</v>
      </c>
      <c r="C2070" s="3" t="s">
        <v>1897</v>
      </c>
      <c r="D2070" s="3" t="s">
        <v>281</v>
      </c>
      <c r="E2070" s="4" t="n">
        <v>44805</v>
      </c>
      <c r="F2070" s="5" t="s">
        <v>78</v>
      </c>
    </row>
    <row r="2071" customFormat="false" ht="13.8" hidden="false" customHeight="false" outlineLevel="0" collapsed="false">
      <c r="A2071" s="31" t="s">
        <v>2865</v>
      </c>
      <c r="B2071" s="2" t="n">
        <v>115</v>
      </c>
      <c r="C2071" s="3" t="s">
        <v>2772</v>
      </c>
      <c r="D2071" s="3" t="s">
        <v>281</v>
      </c>
      <c r="E2071" s="4" t="n">
        <v>44440</v>
      </c>
    </row>
    <row r="2072" customFormat="false" ht="13.8" hidden="false" customHeight="false" outlineLevel="0" collapsed="false">
      <c r="A2072" s="1" t="s">
        <v>2866</v>
      </c>
      <c r="B2072" s="2" t="n">
        <v>115</v>
      </c>
      <c r="C2072" s="3" t="s">
        <v>2867</v>
      </c>
      <c r="D2072" s="3" t="s">
        <v>281</v>
      </c>
      <c r="E2072" s="4" t="n">
        <v>44440</v>
      </c>
    </row>
    <row r="2073" customFormat="false" ht="13.8" hidden="false" customHeight="false" outlineLevel="0" collapsed="false">
      <c r="A2073" s="1" t="s">
        <v>2868</v>
      </c>
      <c r="B2073" s="2" t="n">
        <v>115</v>
      </c>
      <c r="C2073" s="3" t="s">
        <v>1894</v>
      </c>
      <c r="D2073" s="3" t="s">
        <v>281</v>
      </c>
      <c r="E2073" s="4" t="n">
        <v>44317</v>
      </c>
    </row>
    <row r="2074" customFormat="false" ht="13.8" hidden="false" customHeight="false" outlineLevel="0" collapsed="false">
      <c r="A2074" s="1" t="s">
        <v>2869</v>
      </c>
      <c r="B2074" s="2" t="n">
        <v>115</v>
      </c>
      <c r="C2074" s="3" t="s">
        <v>2870</v>
      </c>
      <c r="D2074" s="3" t="s">
        <v>281</v>
      </c>
      <c r="E2074" s="4" t="n">
        <v>44501</v>
      </c>
    </row>
    <row r="2075" customFormat="false" ht="13.8" hidden="false" customHeight="false" outlineLevel="0" collapsed="false">
      <c r="A2075" s="1" t="s">
        <v>2871</v>
      </c>
      <c r="B2075" s="2" t="n">
        <v>115</v>
      </c>
      <c r="C2075" s="3" t="s">
        <v>780</v>
      </c>
      <c r="D2075" s="3" t="s">
        <v>281</v>
      </c>
      <c r="E2075" s="4" t="n">
        <v>44531</v>
      </c>
    </row>
    <row r="2076" customFormat="false" ht="13.8" hidden="false" customHeight="false" outlineLevel="0" collapsed="false">
      <c r="A2076" s="1" t="s">
        <v>2872</v>
      </c>
      <c r="B2076" s="2" t="n">
        <v>115</v>
      </c>
      <c r="C2076" s="3" t="s">
        <v>780</v>
      </c>
      <c r="D2076" s="3" t="s">
        <v>281</v>
      </c>
      <c r="E2076" s="4" t="n">
        <v>44531</v>
      </c>
    </row>
    <row r="2077" customFormat="false" ht="13.8" hidden="false" customHeight="false" outlineLevel="0" collapsed="false">
      <c r="A2077" s="1" t="s">
        <v>2873</v>
      </c>
      <c r="B2077" s="2" t="n">
        <v>115</v>
      </c>
      <c r="C2077" s="3" t="s">
        <v>780</v>
      </c>
      <c r="D2077" s="3" t="s">
        <v>281</v>
      </c>
      <c r="E2077" s="4" t="n">
        <v>44866</v>
      </c>
    </row>
    <row r="2078" customFormat="false" ht="13.8" hidden="false" customHeight="false" outlineLevel="0" collapsed="false">
      <c r="A2078" s="1" t="s">
        <v>2874</v>
      </c>
      <c r="B2078" s="2" t="n">
        <v>115</v>
      </c>
      <c r="C2078" s="3" t="s">
        <v>337</v>
      </c>
      <c r="D2078" s="3" t="s">
        <v>281</v>
      </c>
      <c r="E2078" s="4" t="n">
        <v>44713</v>
      </c>
    </row>
    <row r="2079" customFormat="false" ht="13.8" hidden="false" customHeight="false" outlineLevel="0" collapsed="false">
      <c r="A2079" s="1" t="s">
        <v>2875</v>
      </c>
      <c r="B2079" s="2" t="n">
        <v>115</v>
      </c>
      <c r="C2079" s="3" t="s">
        <v>780</v>
      </c>
      <c r="D2079" s="3" t="s">
        <v>281</v>
      </c>
      <c r="E2079" s="4" t="n">
        <v>44713</v>
      </c>
    </row>
    <row r="2080" customFormat="false" ht="13.8" hidden="false" customHeight="false" outlineLevel="0" collapsed="false">
      <c r="A2080" s="1" t="s">
        <v>2876</v>
      </c>
      <c r="B2080" s="2" t="n">
        <v>115</v>
      </c>
      <c r="C2080" s="3" t="s">
        <v>2464</v>
      </c>
      <c r="D2080" s="3" t="s">
        <v>281</v>
      </c>
      <c r="E2080" s="4" t="n">
        <v>44805</v>
      </c>
    </row>
    <row r="2081" customFormat="false" ht="13.8" hidden="false" customHeight="false" outlineLevel="0" collapsed="false">
      <c r="A2081" s="1" t="s">
        <v>2877</v>
      </c>
      <c r="B2081" s="2" t="n">
        <v>115</v>
      </c>
      <c r="C2081" s="3" t="s">
        <v>2878</v>
      </c>
      <c r="D2081" s="3" t="s">
        <v>281</v>
      </c>
      <c r="E2081" s="4" t="n">
        <v>44774</v>
      </c>
    </row>
    <row r="2082" customFormat="false" ht="13.8" hidden="false" customHeight="false" outlineLevel="0" collapsed="false">
      <c r="A2082" s="1" t="s">
        <v>2879</v>
      </c>
      <c r="B2082" s="2" t="n">
        <v>115</v>
      </c>
      <c r="C2082" s="3" t="s">
        <v>2870</v>
      </c>
      <c r="D2082" s="3" t="s">
        <v>281</v>
      </c>
      <c r="E2082" s="4" t="n">
        <v>44835</v>
      </c>
    </row>
    <row r="2083" customFormat="false" ht="13.8" hidden="false" customHeight="false" outlineLevel="0" collapsed="false">
      <c r="A2083" s="1" t="s">
        <v>2880</v>
      </c>
      <c r="B2083" s="2" t="n">
        <v>115</v>
      </c>
      <c r="C2083" s="3" t="s">
        <v>780</v>
      </c>
      <c r="D2083" s="3" t="s">
        <v>281</v>
      </c>
      <c r="E2083" s="4" t="n">
        <v>45108</v>
      </c>
    </row>
    <row r="2084" customFormat="false" ht="13.8" hidden="false" customHeight="false" outlineLevel="0" collapsed="false">
      <c r="A2084" s="31" t="s">
        <v>2881</v>
      </c>
      <c r="B2084" s="2" t="n">
        <v>115</v>
      </c>
      <c r="C2084" s="3" t="s">
        <v>2341</v>
      </c>
      <c r="D2084" s="3" t="s">
        <v>281</v>
      </c>
      <c r="E2084" s="4" t="n">
        <v>44501</v>
      </c>
    </row>
    <row r="2085" customFormat="false" ht="13.8" hidden="false" customHeight="false" outlineLevel="0" collapsed="false">
      <c r="A2085" s="1" t="s">
        <v>2882</v>
      </c>
      <c r="B2085" s="2" t="n">
        <v>115</v>
      </c>
      <c r="C2085" s="3" t="s">
        <v>2883</v>
      </c>
      <c r="D2085" s="3" t="s">
        <v>281</v>
      </c>
      <c r="E2085" s="4" t="n">
        <v>44774</v>
      </c>
    </row>
    <row r="2086" customFormat="false" ht="13.8" hidden="false" customHeight="false" outlineLevel="0" collapsed="false">
      <c r="A2086" s="1" t="s">
        <v>2884</v>
      </c>
      <c r="B2086" s="2" t="n">
        <v>115</v>
      </c>
      <c r="C2086" s="3" t="s">
        <v>2305</v>
      </c>
      <c r="D2086" s="3" t="s">
        <v>281</v>
      </c>
      <c r="E2086" s="4" t="n">
        <v>44835</v>
      </c>
    </row>
    <row r="2087" customFormat="false" ht="13.8" hidden="false" customHeight="false" outlineLevel="0" collapsed="false">
      <c r="A2087" s="1" t="s">
        <v>2885</v>
      </c>
      <c r="B2087" s="2" t="n">
        <v>115</v>
      </c>
      <c r="C2087" s="3" t="s">
        <v>716</v>
      </c>
      <c r="D2087" s="3" t="s">
        <v>281</v>
      </c>
      <c r="E2087" s="4" t="n">
        <v>44866</v>
      </c>
    </row>
    <row r="2088" customFormat="false" ht="13.8" hidden="false" customHeight="false" outlineLevel="0" collapsed="false">
      <c r="A2088" s="1" t="s">
        <v>2886</v>
      </c>
      <c r="B2088" s="2" t="n">
        <v>115</v>
      </c>
      <c r="C2088" s="3" t="s">
        <v>2305</v>
      </c>
      <c r="D2088" s="3" t="s">
        <v>281</v>
      </c>
      <c r="E2088" s="4" t="n">
        <v>44927</v>
      </c>
      <c r="F2088" s="5" t="s">
        <v>1520</v>
      </c>
    </row>
    <row r="2089" customFormat="false" ht="13.8" hidden="false" customHeight="false" outlineLevel="0" collapsed="false">
      <c r="A2089" s="1" t="s">
        <v>2887</v>
      </c>
      <c r="B2089" s="2" t="n">
        <v>116</v>
      </c>
      <c r="C2089" s="3" t="s">
        <v>1257</v>
      </c>
      <c r="D2089" s="3" t="s">
        <v>281</v>
      </c>
      <c r="E2089" s="4" t="n">
        <v>41791</v>
      </c>
    </row>
    <row r="2090" customFormat="false" ht="13.8" hidden="false" customHeight="false" outlineLevel="0" collapsed="false">
      <c r="A2090" s="1" t="s">
        <v>2888</v>
      </c>
      <c r="B2090" s="2" t="n">
        <v>116</v>
      </c>
      <c r="C2090" s="3" t="s">
        <v>185</v>
      </c>
      <c r="D2090" s="3" t="s">
        <v>281</v>
      </c>
      <c r="E2090" s="4" t="n">
        <v>41609</v>
      </c>
      <c r="H2090" s="6" t="s">
        <v>2889</v>
      </c>
    </row>
    <row r="2091" customFormat="false" ht="13.8" hidden="false" customHeight="false" outlineLevel="0" collapsed="false">
      <c r="A2091" s="1" t="s">
        <v>2890</v>
      </c>
      <c r="B2091" s="2" t="n">
        <v>116</v>
      </c>
      <c r="C2091" s="3" t="s">
        <v>2333</v>
      </c>
      <c r="D2091" s="3" t="s">
        <v>281</v>
      </c>
    </row>
    <row r="2092" customFormat="false" ht="13.8" hidden="false" customHeight="false" outlineLevel="0" collapsed="false">
      <c r="A2092" s="1" t="s">
        <v>2891</v>
      </c>
      <c r="B2092" s="2" t="n">
        <v>116</v>
      </c>
      <c r="C2092" s="3" t="s">
        <v>1019</v>
      </c>
      <c r="D2092" s="3" t="s">
        <v>281</v>
      </c>
      <c r="E2092" s="4" t="n">
        <v>41365</v>
      </c>
    </row>
    <row r="2093" customFormat="false" ht="13.8" hidden="false" customHeight="false" outlineLevel="0" collapsed="false">
      <c r="A2093" s="1" t="s">
        <v>2892</v>
      </c>
      <c r="B2093" s="2" t="n">
        <v>116</v>
      </c>
      <c r="C2093" s="3" t="s">
        <v>2396</v>
      </c>
      <c r="D2093" s="3" t="s">
        <v>281</v>
      </c>
      <c r="E2093" s="4" t="n">
        <v>41456</v>
      </c>
    </row>
    <row r="2094" customFormat="false" ht="13.8" hidden="false" customHeight="false" outlineLevel="0" collapsed="false">
      <c r="A2094" s="1" t="s">
        <v>2893</v>
      </c>
      <c r="B2094" s="2" t="n">
        <v>116</v>
      </c>
      <c r="C2094" s="3" t="s">
        <v>2894</v>
      </c>
      <c r="D2094" s="3" t="s">
        <v>281</v>
      </c>
      <c r="E2094" s="4" t="n">
        <v>41477</v>
      </c>
    </row>
    <row r="2095" customFormat="false" ht="13.8" hidden="false" customHeight="false" outlineLevel="0" collapsed="false">
      <c r="A2095" s="1" t="s">
        <v>2895</v>
      </c>
      <c r="B2095" s="2" t="n">
        <v>116</v>
      </c>
      <c r="C2095" s="3" t="s">
        <v>2423</v>
      </c>
      <c r="D2095" s="3" t="s">
        <v>281</v>
      </c>
      <c r="E2095" s="4" t="n">
        <v>41456</v>
      </c>
    </row>
    <row r="2096" customFormat="false" ht="13.8" hidden="false" customHeight="false" outlineLevel="0" collapsed="false">
      <c r="A2096" s="1" t="s">
        <v>2896</v>
      </c>
      <c r="B2096" s="2" t="n">
        <v>116</v>
      </c>
      <c r="C2096" s="3" t="s">
        <v>701</v>
      </c>
      <c r="D2096" s="3" t="s">
        <v>281</v>
      </c>
      <c r="E2096" s="4" t="n">
        <v>41883</v>
      </c>
    </row>
    <row r="2097" customFormat="false" ht="13.8" hidden="false" customHeight="false" outlineLevel="0" collapsed="false">
      <c r="A2097" s="1" t="s">
        <v>2897</v>
      </c>
      <c r="B2097" s="2" t="n">
        <v>116</v>
      </c>
      <c r="C2097" s="3" t="s">
        <v>2898</v>
      </c>
      <c r="D2097" s="3" t="s">
        <v>281</v>
      </c>
      <c r="E2097" s="4" t="n">
        <v>41760</v>
      </c>
    </row>
    <row r="2098" customFormat="false" ht="13.8" hidden="false" customHeight="false" outlineLevel="0" collapsed="false">
      <c r="A2098" s="1" t="s">
        <v>2899</v>
      </c>
      <c r="B2098" s="2" t="n">
        <v>116</v>
      </c>
      <c r="C2098" s="3" t="s">
        <v>2900</v>
      </c>
      <c r="D2098" s="3" t="s">
        <v>281</v>
      </c>
      <c r="E2098" s="4" t="n">
        <v>41757</v>
      </c>
      <c r="G2098" s="2" t="s">
        <v>2901</v>
      </c>
      <c r="H2098" s="6" t="s">
        <v>2902</v>
      </c>
    </row>
    <row r="2099" customFormat="false" ht="13.8" hidden="false" customHeight="false" outlineLevel="0" collapsed="false">
      <c r="A2099" s="1" t="s">
        <v>2903</v>
      </c>
      <c r="B2099" s="2" t="n">
        <v>116</v>
      </c>
      <c r="C2099" s="3" t="s">
        <v>2904</v>
      </c>
      <c r="D2099" s="3" t="s">
        <v>281</v>
      </c>
      <c r="E2099" s="4" t="n">
        <v>41699</v>
      </c>
    </row>
    <row r="2100" customFormat="false" ht="13.8" hidden="false" customHeight="false" outlineLevel="0" collapsed="false">
      <c r="A2100" s="32" t="s">
        <v>2905</v>
      </c>
      <c r="B2100" s="2" t="n">
        <v>116</v>
      </c>
      <c r="C2100" s="3" t="s">
        <v>2900</v>
      </c>
      <c r="D2100" s="3" t="s">
        <v>281</v>
      </c>
      <c r="E2100" s="4" t="n">
        <v>41757</v>
      </c>
      <c r="H2100" s="6" t="s">
        <v>2906</v>
      </c>
    </row>
    <row r="2101" customFormat="false" ht="13.8" hidden="false" customHeight="false" outlineLevel="0" collapsed="false">
      <c r="A2101" s="1" t="s">
        <v>2907</v>
      </c>
      <c r="B2101" s="2" t="n">
        <v>116</v>
      </c>
      <c r="C2101" s="3" t="s">
        <v>2764</v>
      </c>
      <c r="D2101" s="3" t="s">
        <v>281</v>
      </c>
      <c r="E2101" s="4" t="n">
        <v>41730</v>
      </c>
    </row>
    <row r="2102" customFormat="false" ht="13.8" hidden="false" customHeight="false" outlineLevel="0" collapsed="false">
      <c r="A2102" s="1" t="s">
        <v>2908</v>
      </c>
      <c r="B2102" s="2" t="n">
        <v>116</v>
      </c>
      <c r="C2102" s="3" t="s">
        <v>308</v>
      </c>
      <c r="D2102" s="3" t="s">
        <v>281</v>
      </c>
      <c r="E2102" s="4" t="n">
        <v>41730</v>
      </c>
    </row>
    <row r="2103" customFormat="false" ht="13.8" hidden="false" customHeight="false" outlineLevel="0" collapsed="false">
      <c r="A2103" s="1" t="s">
        <v>2909</v>
      </c>
      <c r="B2103" s="2" t="n">
        <v>116</v>
      </c>
      <c r="C2103" s="3" t="s">
        <v>2910</v>
      </c>
      <c r="D2103" s="3" t="s">
        <v>281</v>
      </c>
      <c r="E2103" s="4" t="n">
        <v>41730</v>
      </c>
      <c r="H2103" s="6" t="s">
        <v>2911</v>
      </c>
    </row>
    <row r="2104" customFormat="false" ht="13.8" hidden="false" customHeight="false" outlineLevel="0" collapsed="false">
      <c r="A2104" s="1" t="s">
        <v>2912</v>
      </c>
      <c r="B2104" s="2" t="n">
        <v>116</v>
      </c>
      <c r="C2104" s="3" t="s">
        <v>2913</v>
      </c>
      <c r="D2104" s="3" t="s">
        <v>281</v>
      </c>
      <c r="E2104" s="4" t="n">
        <v>41730</v>
      </c>
    </row>
    <row r="2105" customFormat="false" ht="13.8" hidden="false" customHeight="false" outlineLevel="0" collapsed="false">
      <c r="A2105" s="1" t="s">
        <v>2914</v>
      </c>
      <c r="B2105" s="2" t="n">
        <v>116</v>
      </c>
      <c r="C2105" s="3" t="s">
        <v>2915</v>
      </c>
      <c r="D2105" s="3" t="s">
        <v>281</v>
      </c>
      <c r="E2105" s="4" t="n">
        <v>41913</v>
      </c>
    </row>
    <row r="2106" customFormat="false" ht="13.8" hidden="false" customHeight="false" outlineLevel="0" collapsed="false">
      <c r="A2106" s="1" t="s">
        <v>2916</v>
      </c>
      <c r="B2106" s="2" t="n">
        <v>116</v>
      </c>
      <c r="C2106" s="3" t="s">
        <v>2008</v>
      </c>
      <c r="D2106" s="3" t="s">
        <v>281</v>
      </c>
    </row>
    <row r="2107" customFormat="false" ht="13.8" hidden="false" customHeight="false" outlineLevel="0" collapsed="false">
      <c r="A2107" s="1" t="s">
        <v>2917</v>
      </c>
      <c r="B2107" s="2" t="n">
        <v>116</v>
      </c>
      <c r="C2107" s="3" t="s">
        <v>2008</v>
      </c>
      <c r="D2107" s="3" t="s">
        <v>281</v>
      </c>
      <c r="E2107" s="4" t="n">
        <v>41944</v>
      </c>
    </row>
    <row r="2108" customFormat="false" ht="13.8" hidden="false" customHeight="false" outlineLevel="0" collapsed="false">
      <c r="A2108" s="1" t="s">
        <v>2918</v>
      </c>
      <c r="B2108" s="2" t="n">
        <v>116</v>
      </c>
      <c r="C2108" s="3" t="s">
        <v>2761</v>
      </c>
      <c r="D2108" s="3" t="s">
        <v>281</v>
      </c>
      <c r="E2108" s="4" t="n">
        <v>41730</v>
      </c>
    </row>
    <row r="2109" customFormat="false" ht="13.8" hidden="false" customHeight="false" outlineLevel="0" collapsed="false">
      <c r="A2109" s="1" t="s">
        <v>2919</v>
      </c>
      <c r="B2109" s="2" t="n">
        <v>116</v>
      </c>
      <c r="C2109" s="3" t="s">
        <v>480</v>
      </c>
      <c r="D2109" s="3" t="s">
        <v>281</v>
      </c>
      <c r="E2109" s="4" t="n">
        <v>41883</v>
      </c>
    </row>
    <row r="2110" customFormat="false" ht="13.8" hidden="false" customHeight="false" outlineLevel="0" collapsed="false">
      <c r="A2110" s="1" t="s">
        <v>2920</v>
      </c>
      <c r="B2110" s="2" t="n">
        <v>116</v>
      </c>
      <c r="C2110" s="3" t="s">
        <v>905</v>
      </c>
      <c r="D2110" s="3" t="s">
        <v>281</v>
      </c>
    </row>
    <row r="2111" customFormat="false" ht="13.8" hidden="false" customHeight="false" outlineLevel="0" collapsed="false">
      <c r="A2111" s="1" t="s">
        <v>2921</v>
      </c>
      <c r="B2111" s="2" t="n">
        <v>116</v>
      </c>
      <c r="C2111" s="3" t="s">
        <v>1177</v>
      </c>
      <c r="D2111" s="3" t="s">
        <v>281</v>
      </c>
      <c r="E2111" s="4" t="n">
        <v>41788</v>
      </c>
    </row>
    <row r="2112" customFormat="false" ht="13.8" hidden="false" customHeight="false" outlineLevel="0" collapsed="false">
      <c r="A2112" s="1" t="s">
        <v>2922</v>
      </c>
      <c r="B2112" s="2" t="n">
        <v>116</v>
      </c>
      <c r="C2112" s="3" t="s">
        <v>1130</v>
      </c>
      <c r="D2112" s="3" t="s">
        <v>281</v>
      </c>
      <c r="E2112" s="4" t="n">
        <v>41883</v>
      </c>
    </row>
    <row r="2113" customFormat="false" ht="13.8" hidden="false" customHeight="false" outlineLevel="0" collapsed="false">
      <c r="A2113" s="1" t="s">
        <v>2923</v>
      </c>
      <c r="B2113" s="2" t="n">
        <v>116</v>
      </c>
      <c r="C2113" s="3" t="s">
        <v>2924</v>
      </c>
      <c r="D2113" s="3" t="s">
        <v>281</v>
      </c>
      <c r="E2113" s="4" t="n">
        <v>41913</v>
      </c>
      <c r="H2113" s="6" t="s">
        <v>2925</v>
      </c>
    </row>
    <row r="2114" customFormat="false" ht="13.8" hidden="false" customHeight="false" outlineLevel="0" collapsed="false">
      <c r="A2114" s="1" t="s">
        <v>2926</v>
      </c>
      <c r="B2114" s="2" t="n">
        <v>116</v>
      </c>
      <c r="C2114" s="3" t="s">
        <v>716</v>
      </c>
      <c r="D2114" s="3" t="s">
        <v>281</v>
      </c>
      <c r="E2114" s="4" t="n">
        <v>42248</v>
      </c>
    </row>
    <row r="2115" customFormat="false" ht="13.8" hidden="false" customHeight="false" outlineLevel="0" collapsed="false">
      <c r="A2115" s="1" t="s">
        <v>2927</v>
      </c>
      <c r="B2115" s="2" t="n">
        <v>116</v>
      </c>
      <c r="C2115" s="3" t="s">
        <v>1821</v>
      </c>
      <c r="D2115" s="3" t="s">
        <v>281</v>
      </c>
      <c r="E2115" s="4" t="n">
        <v>41944</v>
      </c>
    </row>
    <row r="2116" customFormat="false" ht="13.8" hidden="false" customHeight="false" outlineLevel="0" collapsed="false">
      <c r="A2116" s="1" t="s">
        <v>2928</v>
      </c>
      <c r="B2116" s="2" t="n">
        <v>116</v>
      </c>
      <c r="C2116" s="3" t="s">
        <v>480</v>
      </c>
      <c r="D2116" s="3" t="s">
        <v>281</v>
      </c>
      <c r="E2116" s="4" t="n">
        <v>42095</v>
      </c>
    </row>
    <row r="2117" customFormat="false" ht="13.8" hidden="false" customHeight="false" outlineLevel="0" collapsed="false">
      <c r="A2117" s="1" t="s">
        <v>2929</v>
      </c>
      <c r="B2117" s="2" t="n">
        <v>116</v>
      </c>
      <c r="C2117" s="3" t="s">
        <v>2930</v>
      </c>
      <c r="D2117" s="3" t="s">
        <v>281</v>
      </c>
      <c r="E2117" s="4" t="n">
        <v>41852</v>
      </c>
      <c r="H2117" s="6" t="s">
        <v>2931</v>
      </c>
    </row>
    <row r="2118" customFormat="false" ht="13.8" hidden="false" customHeight="false" outlineLevel="0" collapsed="false">
      <c r="A2118" s="1" t="s">
        <v>2932</v>
      </c>
      <c r="B2118" s="2" t="n">
        <v>116</v>
      </c>
      <c r="C2118" s="3" t="s">
        <v>2933</v>
      </c>
      <c r="D2118" s="3" t="s">
        <v>281</v>
      </c>
      <c r="E2118" s="4" t="n">
        <v>43191</v>
      </c>
    </row>
    <row r="2119" customFormat="false" ht="13.8" hidden="false" customHeight="false" outlineLevel="0" collapsed="false">
      <c r="A2119" s="31" t="s">
        <v>2934</v>
      </c>
      <c r="B2119" s="2" t="n">
        <v>116</v>
      </c>
      <c r="C2119" s="3" t="s">
        <v>2285</v>
      </c>
      <c r="D2119" s="3" t="s">
        <v>281</v>
      </c>
      <c r="E2119" s="4" t="n">
        <v>41974</v>
      </c>
    </row>
    <row r="2120" customFormat="false" ht="13.8" hidden="false" customHeight="false" outlineLevel="0" collapsed="false">
      <c r="A2120" s="38" t="s">
        <v>2935</v>
      </c>
      <c r="B2120" s="2" t="n">
        <v>116</v>
      </c>
      <c r="C2120" s="3" t="s">
        <v>2936</v>
      </c>
      <c r="D2120" s="3" t="s">
        <v>281</v>
      </c>
      <c r="E2120" s="4" t="n">
        <v>42156</v>
      </c>
    </row>
    <row r="2121" customFormat="false" ht="13.8" hidden="false" customHeight="false" outlineLevel="0" collapsed="false">
      <c r="A2121" s="31" t="s">
        <v>2937</v>
      </c>
      <c r="B2121" s="2" t="n">
        <v>116</v>
      </c>
      <c r="C2121" s="3" t="s">
        <v>1897</v>
      </c>
      <c r="D2121" s="3" t="s">
        <v>281</v>
      </c>
      <c r="E2121" s="4" t="n">
        <v>41974</v>
      </c>
    </row>
    <row r="2122" customFormat="false" ht="13.8" hidden="false" customHeight="false" outlineLevel="0" collapsed="false">
      <c r="A2122" s="38" t="s">
        <v>2938</v>
      </c>
      <c r="B2122" s="2" t="n">
        <v>116</v>
      </c>
      <c r="C2122" s="3" t="s">
        <v>701</v>
      </c>
      <c r="D2122" s="3" t="s">
        <v>281</v>
      </c>
      <c r="E2122" s="4" t="n">
        <v>42036</v>
      </c>
    </row>
    <row r="2123" customFormat="false" ht="13.8" hidden="false" customHeight="false" outlineLevel="0" collapsed="false">
      <c r="A2123" s="31" t="s">
        <v>2939</v>
      </c>
      <c r="B2123" s="2" t="n">
        <v>116</v>
      </c>
      <c r="C2123" s="3" t="s">
        <v>2033</v>
      </c>
      <c r="D2123" s="3" t="s">
        <v>281</v>
      </c>
      <c r="E2123" s="4" t="n">
        <v>42005</v>
      </c>
    </row>
    <row r="2124" customFormat="false" ht="13.8" hidden="false" customHeight="false" outlineLevel="0" collapsed="false">
      <c r="A2124" s="1" t="s">
        <v>2940</v>
      </c>
      <c r="B2124" s="2" t="n">
        <v>116</v>
      </c>
      <c r="C2124" s="3" t="s">
        <v>2341</v>
      </c>
      <c r="D2124" s="3" t="s">
        <v>281</v>
      </c>
      <c r="E2124" s="4" t="n">
        <v>42217</v>
      </c>
    </row>
    <row r="2125" customFormat="false" ht="13.8" hidden="false" customHeight="false" outlineLevel="0" collapsed="false">
      <c r="A2125" s="1" t="s">
        <v>2941</v>
      </c>
      <c r="B2125" s="2" t="n">
        <v>116</v>
      </c>
      <c r="C2125" s="3" t="s">
        <v>2942</v>
      </c>
      <c r="D2125" s="3" t="s">
        <v>281</v>
      </c>
      <c r="E2125" s="4" t="n">
        <v>42255</v>
      </c>
      <c r="G2125" s="2" t="s">
        <v>2901</v>
      </c>
      <c r="H2125" s="6" t="s">
        <v>2943</v>
      </c>
    </row>
    <row r="2126" customFormat="false" ht="13.8" hidden="false" customHeight="false" outlineLevel="0" collapsed="false">
      <c r="A2126" s="1" t="s">
        <v>2944</v>
      </c>
      <c r="B2126" s="2" t="n">
        <v>116</v>
      </c>
      <c r="C2126" s="3" t="s">
        <v>2910</v>
      </c>
      <c r="D2126" s="3" t="s">
        <v>281</v>
      </c>
      <c r="E2126" s="4" t="n">
        <v>42461</v>
      </c>
    </row>
    <row r="2127" customFormat="false" ht="13.8" hidden="false" customHeight="false" outlineLevel="0" collapsed="false">
      <c r="A2127" s="1" t="s">
        <v>2945</v>
      </c>
      <c r="B2127" s="2" t="n">
        <v>116</v>
      </c>
      <c r="C2127" s="3" t="s">
        <v>1963</v>
      </c>
      <c r="D2127" s="3" t="s">
        <v>281</v>
      </c>
      <c r="E2127" s="4" t="n">
        <v>42217</v>
      </c>
    </row>
    <row r="2128" customFormat="false" ht="13.8" hidden="false" customHeight="false" outlineLevel="0" collapsed="false">
      <c r="A2128" s="1" t="s">
        <v>2946</v>
      </c>
      <c r="B2128" s="2" t="n">
        <v>116</v>
      </c>
      <c r="C2128" s="3" t="s">
        <v>2799</v>
      </c>
      <c r="D2128" s="3" t="s">
        <v>281</v>
      </c>
      <c r="E2128" s="4" t="n">
        <v>42309</v>
      </c>
    </row>
    <row r="2129" customFormat="false" ht="13.8" hidden="false" customHeight="false" outlineLevel="0" collapsed="false">
      <c r="A2129" s="1" t="s">
        <v>2947</v>
      </c>
      <c r="B2129" s="2" t="n">
        <v>116</v>
      </c>
      <c r="C2129" s="3" t="s">
        <v>780</v>
      </c>
      <c r="D2129" s="3" t="s">
        <v>281</v>
      </c>
      <c r="E2129" s="4" t="n">
        <v>42583</v>
      </c>
    </row>
    <row r="2130" customFormat="false" ht="13.8" hidden="false" customHeight="false" outlineLevel="0" collapsed="false">
      <c r="A2130" s="1" t="s">
        <v>2948</v>
      </c>
      <c r="B2130" s="2" t="n">
        <v>116</v>
      </c>
      <c r="C2130" s="3" t="s">
        <v>2949</v>
      </c>
      <c r="D2130" s="3" t="s">
        <v>281</v>
      </c>
      <c r="E2130" s="4" t="n">
        <v>42430</v>
      </c>
    </row>
    <row r="2131" customFormat="false" ht="13.8" hidden="false" customHeight="false" outlineLevel="0" collapsed="false">
      <c r="A2131" s="1" t="s">
        <v>2950</v>
      </c>
      <c r="B2131" s="2" t="n">
        <v>116</v>
      </c>
      <c r="C2131" s="3" t="s">
        <v>2951</v>
      </c>
      <c r="D2131" s="3" t="s">
        <v>281</v>
      </c>
      <c r="E2131" s="4" t="n">
        <v>42767</v>
      </c>
    </row>
    <row r="2132" customFormat="false" ht="13.8" hidden="false" customHeight="false" outlineLevel="0" collapsed="false">
      <c r="A2132" s="1" t="s">
        <v>2952</v>
      </c>
      <c r="B2132" s="2" t="n">
        <v>116</v>
      </c>
      <c r="C2132" s="3" t="s">
        <v>2953</v>
      </c>
      <c r="D2132" s="3" t="s">
        <v>281</v>
      </c>
      <c r="E2132" s="4" t="n">
        <v>42614</v>
      </c>
    </row>
    <row r="2133" customFormat="false" ht="13.8" hidden="false" customHeight="false" outlineLevel="0" collapsed="false">
      <c r="A2133" s="1" t="s">
        <v>2954</v>
      </c>
      <c r="B2133" s="2" t="n">
        <v>116</v>
      </c>
      <c r="C2133" s="3" t="s">
        <v>2027</v>
      </c>
      <c r="D2133" s="3" t="s">
        <v>281</v>
      </c>
      <c r="E2133" s="4" t="n">
        <v>42826</v>
      </c>
    </row>
    <row r="2134" customFormat="false" ht="13.8" hidden="false" customHeight="false" outlineLevel="0" collapsed="false">
      <c r="A2134" s="1" t="s">
        <v>2955</v>
      </c>
      <c r="B2134" s="2" t="n">
        <v>116</v>
      </c>
      <c r="C2134" s="3" t="s">
        <v>804</v>
      </c>
      <c r="D2134" s="3" t="s">
        <v>281</v>
      </c>
      <c r="E2134" s="4" t="n">
        <v>42552</v>
      </c>
    </row>
    <row r="2135" customFormat="false" ht="13.8" hidden="false" customHeight="false" outlineLevel="0" collapsed="false">
      <c r="A2135" s="1" t="s">
        <v>2956</v>
      </c>
      <c r="B2135" s="2" t="n">
        <v>116</v>
      </c>
      <c r="C2135" s="3" t="s">
        <v>2957</v>
      </c>
      <c r="D2135" s="3" t="s">
        <v>281</v>
      </c>
      <c r="E2135" s="4" t="n">
        <v>42767</v>
      </c>
    </row>
    <row r="2136" customFormat="false" ht="13.8" hidden="false" customHeight="false" outlineLevel="0" collapsed="false">
      <c r="A2136" s="1" t="s">
        <v>2958</v>
      </c>
      <c r="B2136" s="2" t="n">
        <v>116</v>
      </c>
      <c r="C2136" s="3" t="s">
        <v>2959</v>
      </c>
      <c r="D2136" s="3" t="s">
        <v>281</v>
      </c>
      <c r="E2136" s="4" t="n">
        <v>42887</v>
      </c>
    </row>
    <row r="2137" customFormat="false" ht="13.8" hidden="false" customHeight="false" outlineLevel="0" collapsed="false">
      <c r="A2137" s="1" t="s">
        <v>2960</v>
      </c>
      <c r="B2137" s="2" t="n">
        <v>116</v>
      </c>
      <c r="C2137" s="3" t="s">
        <v>2961</v>
      </c>
      <c r="D2137" s="3" t="s">
        <v>281</v>
      </c>
      <c r="E2137" s="4" t="n">
        <v>43019</v>
      </c>
    </row>
    <row r="2138" customFormat="false" ht="13.8" hidden="false" customHeight="false" outlineLevel="0" collapsed="false">
      <c r="A2138" s="1" t="s">
        <v>2962</v>
      </c>
      <c r="B2138" s="2" t="n">
        <v>116</v>
      </c>
      <c r="C2138" s="3" t="s">
        <v>2963</v>
      </c>
      <c r="D2138" s="3" t="s">
        <v>281</v>
      </c>
      <c r="E2138" s="4" t="n">
        <v>43009</v>
      </c>
    </row>
    <row r="2139" customFormat="false" ht="13.8" hidden="false" customHeight="false" outlineLevel="0" collapsed="false">
      <c r="A2139" s="1" t="s">
        <v>2964</v>
      </c>
      <c r="B2139" s="2" t="n">
        <v>116</v>
      </c>
      <c r="C2139" s="3" t="s">
        <v>2965</v>
      </c>
      <c r="D2139" s="3" t="s">
        <v>281</v>
      </c>
      <c r="E2139" s="4" t="n">
        <v>42979</v>
      </c>
    </row>
    <row r="2140" customFormat="false" ht="13.8" hidden="false" customHeight="false" outlineLevel="0" collapsed="false">
      <c r="A2140" s="1" t="s">
        <v>2966</v>
      </c>
      <c r="B2140" s="2" t="n">
        <v>116</v>
      </c>
      <c r="C2140" s="3" t="s">
        <v>2967</v>
      </c>
      <c r="D2140" s="3" t="s">
        <v>281</v>
      </c>
      <c r="E2140" s="4" t="n">
        <v>43101</v>
      </c>
    </row>
    <row r="2141" customFormat="false" ht="13.8" hidden="false" customHeight="false" outlineLevel="0" collapsed="false">
      <c r="A2141" s="31" t="s">
        <v>2968</v>
      </c>
      <c r="B2141" s="2" t="n">
        <v>116</v>
      </c>
      <c r="C2141" s="3" t="s">
        <v>2335</v>
      </c>
      <c r="D2141" s="3" t="s">
        <v>281</v>
      </c>
      <c r="E2141" s="4" t="n">
        <v>42491</v>
      </c>
    </row>
    <row r="2142" customFormat="false" ht="13.8" hidden="false" customHeight="false" outlineLevel="0" collapsed="false">
      <c r="A2142" s="31" t="s">
        <v>2969</v>
      </c>
      <c r="B2142" s="2" t="n">
        <v>116</v>
      </c>
      <c r="C2142" s="3" t="s">
        <v>2936</v>
      </c>
      <c r="D2142" s="3" t="s">
        <v>281</v>
      </c>
      <c r="E2142" s="4" t="n">
        <v>42461</v>
      </c>
    </row>
    <row r="2143" customFormat="false" ht="13.8" hidden="false" customHeight="false" outlineLevel="0" collapsed="false">
      <c r="A2143" s="1" t="s">
        <v>2970</v>
      </c>
      <c r="B2143" s="2" t="n">
        <v>116</v>
      </c>
      <c r="C2143" s="3" t="s">
        <v>716</v>
      </c>
      <c r="D2143" s="3" t="s">
        <v>281</v>
      </c>
      <c r="E2143" s="4" t="n">
        <v>43009</v>
      </c>
    </row>
    <row r="2144" customFormat="false" ht="13.8" hidden="false" customHeight="false" outlineLevel="0" collapsed="false">
      <c r="A2144" s="1" t="s">
        <v>2971</v>
      </c>
      <c r="B2144" s="2" t="n">
        <v>116</v>
      </c>
      <c r="C2144" s="3" t="s">
        <v>716</v>
      </c>
      <c r="D2144" s="3" t="s">
        <v>281</v>
      </c>
      <c r="E2144" s="4" t="n">
        <v>43009</v>
      </c>
    </row>
    <row r="2145" customFormat="false" ht="13.8" hidden="false" customHeight="false" outlineLevel="0" collapsed="false">
      <c r="A2145" s="1" t="s">
        <v>2972</v>
      </c>
      <c r="B2145" s="2" t="n">
        <v>116</v>
      </c>
      <c r="C2145" s="3" t="s">
        <v>2973</v>
      </c>
      <c r="D2145" s="3" t="s">
        <v>281</v>
      </c>
      <c r="E2145" s="4" t="n">
        <v>42887</v>
      </c>
    </row>
    <row r="2146" customFormat="false" ht="13.8" hidden="false" customHeight="false" outlineLevel="0" collapsed="false">
      <c r="A2146" s="1" t="s">
        <v>2974</v>
      </c>
      <c r="B2146" s="2" t="n">
        <v>116</v>
      </c>
      <c r="C2146" s="3" t="s">
        <v>2975</v>
      </c>
      <c r="D2146" s="3" t="s">
        <v>281</v>
      </c>
      <c r="E2146" s="4" t="n">
        <v>42856</v>
      </c>
    </row>
    <row r="2147" customFormat="false" ht="13.8" hidden="false" customHeight="false" outlineLevel="0" collapsed="false">
      <c r="A2147" s="1" t="s">
        <v>2976</v>
      </c>
      <c r="B2147" s="2" t="n">
        <v>116</v>
      </c>
      <c r="C2147" s="3" t="s">
        <v>2915</v>
      </c>
      <c r="D2147" s="3" t="s">
        <v>281</v>
      </c>
      <c r="E2147" s="4" t="n">
        <v>42826</v>
      </c>
      <c r="H2147" s="6" t="s">
        <v>2977</v>
      </c>
    </row>
    <row r="2148" customFormat="false" ht="13.8" hidden="false" customHeight="false" outlineLevel="0" collapsed="false">
      <c r="A2148" s="1" t="s">
        <v>2978</v>
      </c>
      <c r="B2148" s="2" t="n">
        <v>116</v>
      </c>
      <c r="C2148" s="3" t="s">
        <v>2979</v>
      </c>
      <c r="D2148" s="3" t="s">
        <v>281</v>
      </c>
      <c r="E2148" s="4" t="n">
        <v>42736</v>
      </c>
    </row>
    <row r="2149" customFormat="false" ht="13.8" hidden="false" customHeight="false" outlineLevel="0" collapsed="false">
      <c r="A2149" s="1" t="s">
        <v>2980</v>
      </c>
      <c r="B2149" s="2" t="n">
        <v>116</v>
      </c>
      <c r="C2149" s="3" t="s">
        <v>2981</v>
      </c>
      <c r="D2149" s="3" t="s">
        <v>281</v>
      </c>
      <c r="E2149" s="4" t="n">
        <v>42795</v>
      </c>
    </row>
    <row r="2150" customFormat="false" ht="13.8" hidden="false" customHeight="false" outlineLevel="0" collapsed="false">
      <c r="A2150" s="1" t="s">
        <v>2982</v>
      </c>
      <c r="B2150" s="2" t="n">
        <v>116</v>
      </c>
      <c r="C2150" s="3" t="s">
        <v>2983</v>
      </c>
      <c r="D2150" s="3" t="s">
        <v>281</v>
      </c>
      <c r="E2150" s="4" t="n">
        <v>42856</v>
      </c>
    </row>
    <row r="2151" customFormat="false" ht="13.8" hidden="false" customHeight="false" outlineLevel="0" collapsed="false">
      <c r="A2151" s="1" t="s">
        <v>2984</v>
      </c>
      <c r="B2151" s="2" t="n">
        <v>116</v>
      </c>
      <c r="C2151" s="3" t="s">
        <v>2341</v>
      </c>
      <c r="D2151" s="3" t="s">
        <v>281</v>
      </c>
      <c r="E2151" s="4" t="n">
        <v>43101</v>
      </c>
    </row>
    <row r="2152" customFormat="false" ht="13.8" hidden="false" customHeight="false" outlineLevel="0" collapsed="false">
      <c r="A2152" s="31" t="s">
        <v>2985</v>
      </c>
      <c r="B2152" s="2" t="n">
        <v>116</v>
      </c>
      <c r="C2152" s="3" t="s">
        <v>2986</v>
      </c>
      <c r="D2152" s="3" t="s">
        <v>281</v>
      </c>
      <c r="E2152" s="4" t="n">
        <v>43101</v>
      </c>
    </row>
    <row r="2153" customFormat="false" ht="13.8" hidden="false" customHeight="false" outlineLevel="0" collapsed="false">
      <c r="A2153" s="1" t="s">
        <v>2987</v>
      </c>
      <c r="B2153" s="2" t="n">
        <v>116</v>
      </c>
      <c r="C2153" s="3" t="s">
        <v>2988</v>
      </c>
      <c r="D2153" s="3" t="s">
        <v>281</v>
      </c>
      <c r="E2153" s="4" t="n">
        <v>43282</v>
      </c>
    </row>
    <row r="2154" customFormat="false" ht="13.8" hidden="false" customHeight="false" outlineLevel="0" collapsed="false">
      <c r="A2154" s="1" t="s">
        <v>2989</v>
      </c>
      <c r="B2154" s="2" t="n">
        <v>116</v>
      </c>
      <c r="C2154" s="3" t="s">
        <v>2990</v>
      </c>
      <c r="D2154" s="3" t="s">
        <v>281</v>
      </c>
      <c r="E2154" s="4" t="n">
        <v>43252</v>
      </c>
    </row>
    <row r="2155" customFormat="false" ht="13.8" hidden="false" customHeight="false" outlineLevel="0" collapsed="false">
      <c r="A2155" s="31" t="s">
        <v>2991</v>
      </c>
      <c r="B2155" s="2" t="n">
        <v>116</v>
      </c>
      <c r="C2155" s="3" t="s">
        <v>1909</v>
      </c>
      <c r="D2155" s="3" t="s">
        <v>281</v>
      </c>
      <c r="E2155" s="4" t="n">
        <v>43009</v>
      </c>
    </row>
    <row r="2156" customFormat="false" ht="13.8" hidden="false" customHeight="false" outlineLevel="0" collapsed="false">
      <c r="A2156" s="31" t="s">
        <v>2992</v>
      </c>
      <c r="B2156" s="2" t="n">
        <v>116</v>
      </c>
      <c r="C2156" s="3" t="s">
        <v>2341</v>
      </c>
      <c r="D2156" s="3" t="s">
        <v>281</v>
      </c>
      <c r="E2156" s="4" t="n">
        <v>43132</v>
      </c>
    </row>
    <row r="2157" customFormat="false" ht="13.8" hidden="false" customHeight="false" outlineLevel="0" collapsed="false">
      <c r="A2157" s="1" t="s">
        <v>2993</v>
      </c>
      <c r="B2157" s="2" t="n">
        <v>116</v>
      </c>
      <c r="C2157" s="3" t="s">
        <v>2799</v>
      </c>
      <c r="D2157" s="3" t="s">
        <v>281</v>
      </c>
      <c r="E2157" s="4" t="n">
        <v>43313</v>
      </c>
    </row>
    <row r="2158" customFormat="false" ht="13.8" hidden="false" customHeight="false" outlineLevel="0" collapsed="false">
      <c r="A2158" s="1" t="s">
        <v>2994</v>
      </c>
      <c r="B2158" s="2" t="n">
        <v>116</v>
      </c>
      <c r="C2158" s="3" t="s">
        <v>2995</v>
      </c>
      <c r="D2158" s="3" t="s">
        <v>281</v>
      </c>
      <c r="E2158" s="4" t="n">
        <v>43525</v>
      </c>
    </row>
    <row r="2159" customFormat="false" ht="13.8" hidden="false" customHeight="false" outlineLevel="0" collapsed="false">
      <c r="A2159" s="1" t="s">
        <v>2996</v>
      </c>
      <c r="B2159" s="2" t="n">
        <v>116</v>
      </c>
      <c r="C2159" s="3" t="s">
        <v>804</v>
      </c>
      <c r="D2159" s="3" t="s">
        <v>281</v>
      </c>
      <c r="E2159" s="4" t="n">
        <v>43709</v>
      </c>
    </row>
    <row r="2160" customFormat="false" ht="13.8" hidden="false" customHeight="false" outlineLevel="0" collapsed="false">
      <c r="A2160" s="1" t="s">
        <v>2997</v>
      </c>
      <c r="B2160" s="2" t="n">
        <v>116</v>
      </c>
      <c r="C2160" s="3" t="s">
        <v>98</v>
      </c>
      <c r="D2160" s="3" t="s">
        <v>281</v>
      </c>
      <c r="E2160" s="4" t="n">
        <v>43739</v>
      </c>
    </row>
    <row r="2161" customFormat="false" ht="13.8" hidden="false" customHeight="false" outlineLevel="0" collapsed="false">
      <c r="A2161" s="1" t="s">
        <v>2998</v>
      </c>
      <c r="B2161" s="2" t="n">
        <v>116</v>
      </c>
      <c r="C2161" s="3" t="s">
        <v>2999</v>
      </c>
      <c r="D2161" s="3" t="s">
        <v>281</v>
      </c>
      <c r="E2161" s="4" t="n">
        <v>43709</v>
      </c>
    </row>
    <row r="2162" customFormat="false" ht="13.8" hidden="false" customHeight="false" outlineLevel="0" collapsed="false">
      <c r="A2162" s="1" t="s">
        <v>3000</v>
      </c>
      <c r="B2162" s="2" t="n">
        <v>116</v>
      </c>
      <c r="C2162" s="3" t="s">
        <v>2305</v>
      </c>
      <c r="D2162" s="3" t="s">
        <v>281</v>
      </c>
      <c r="E2162" s="4" t="n">
        <v>44197</v>
      </c>
    </row>
    <row r="2163" customFormat="false" ht="13.8" hidden="false" customHeight="false" outlineLevel="0" collapsed="false">
      <c r="A2163" s="1" t="s">
        <v>3001</v>
      </c>
      <c r="B2163" s="2" t="n">
        <v>116</v>
      </c>
      <c r="C2163" s="3" t="s">
        <v>1897</v>
      </c>
      <c r="D2163" s="3" t="s">
        <v>281</v>
      </c>
      <c r="E2163" s="4" t="n">
        <v>44348</v>
      </c>
    </row>
    <row r="2164" customFormat="false" ht="13.8" hidden="false" customHeight="false" outlineLevel="0" collapsed="false">
      <c r="A2164" s="1" t="s">
        <v>3002</v>
      </c>
      <c r="B2164" s="2" t="n">
        <v>116</v>
      </c>
      <c r="C2164" s="3" t="s">
        <v>2454</v>
      </c>
      <c r="D2164" s="3" t="s">
        <v>281</v>
      </c>
      <c r="E2164" s="4" t="n">
        <v>43739</v>
      </c>
    </row>
    <row r="2165" customFormat="false" ht="13.8" hidden="false" customHeight="false" outlineLevel="0" collapsed="false">
      <c r="A2165" s="1" t="s">
        <v>3003</v>
      </c>
      <c r="B2165" s="2" t="n">
        <v>116</v>
      </c>
      <c r="C2165" s="3" t="s">
        <v>3004</v>
      </c>
      <c r="D2165" s="3" t="s">
        <v>281</v>
      </c>
      <c r="E2165" s="4" t="n">
        <v>43831</v>
      </c>
    </row>
    <row r="2166" customFormat="false" ht="13.8" hidden="false" customHeight="false" outlineLevel="0" collapsed="false">
      <c r="A2166" s="1" t="s">
        <v>3005</v>
      </c>
      <c r="B2166" s="2" t="n">
        <v>116</v>
      </c>
      <c r="C2166" s="3" t="s">
        <v>3006</v>
      </c>
      <c r="D2166" s="3" t="s">
        <v>281</v>
      </c>
      <c r="E2166" s="4" t="n">
        <v>43344</v>
      </c>
    </row>
    <row r="2167" customFormat="false" ht="13.8" hidden="false" customHeight="false" outlineLevel="0" collapsed="false">
      <c r="A2167" s="1" t="s">
        <v>3007</v>
      </c>
      <c r="B2167" s="2" t="n">
        <v>116</v>
      </c>
      <c r="C2167" s="3" t="s">
        <v>905</v>
      </c>
      <c r="D2167" s="3" t="s">
        <v>281</v>
      </c>
      <c r="E2167" s="4" t="n">
        <v>44774</v>
      </c>
    </row>
    <row r="2168" customFormat="false" ht="13.8" hidden="false" customHeight="false" outlineLevel="0" collapsed="false">
      <c r="A2168" s="1" t="s">
        <v>3008</v>
      </c>
      <c r="B2168" s="2" t="n">
        <v>116</v>
      </c>
      <c r="C2168" s="3" t="s">
        <v>2341</v>
      </c>
      <c r="D2168" s="3" t="s">
        <v>281</v>
      </c>
      <c r="E2168" s="4" t="n">
        <v>44348</v>
      </c>
    </row>
    <row r="2169" customFormat="false" ht="13.8" hidden="false" customHeight="false" outlineLevel="0" collapsed="false">
      <c r="A2169" s="1" t="s">
        <v>3009</v>
      </c>
      <c r="B2169" s="2" t="n">
        <v>116</v>
      </c>
      <c r="C2169" s="3" t="s">
        <v>3004</v>
      </c>
      <c r="D2169" s="3" t="s">
        <v>281</v>
      </c>
      <c r="E2169" s="4" t="n">
        <v>44348</v>
      </c>
    </row>
    <row r="2170" customFormat="false" ht="13.8" hidden="false" customHeight="false" outlineLevel="0" collapsed="false">
      <c r="A2170" s="1" t="s">
        <v>3010</v>
      </c>
      <c r="B2170" s="2" t="n">
        <v>116</v>
      </c>
      <c r="C2170" s="3" t="s">
        <v>2341</v>
      </c>
      <c r="D2170" s="3" t="s">
        <v>281</v>
      </c>
      <c r="E2170" s="4" t="n">
        <v>43556</v>
      </c>
    </row>
    <row r="2171" customFormat="false" ht="13.8" hidden="false" customHeight="false" outlineLevel="0" collapsed="false">
      <c r="A2171" s="1" t="s">
        <v>3011</v>
      </c>
      <c r="B2171" s="2" t="n">
        <v>116</v>
      </c>
      <c r="C2171" s="3" t="s">
        <v>1982</v>
      </c>
      <c r="D2171" s="3" t="s">
        <v>281</v>
      </c>
      <c r="E2171" s="4" t="n">
        <v>44287</v>
      </c>
    </row>
    <row r="2172" customFormat="false" ht="13.8" hidden="false" customHeight="false" outlineLevel="0" collapsed="false">
      <c r="A2172" s="1" t="s">
        <v>3012</v>
      </c>
      <c r="B2172" s="2" t="n">
        <v>116</v>
      </c>
      <c r="C2172" s="3" t="s">
        <v>3013</v>
      </c>
      <c r="D2172" s="3" t="s">
        <v>281</v>
      </c>
      <c r="E2172" s="4" t="n">
        <v>44348</v>
      </c>
    </row>
    <row r="2173" customFormat="false" ht="13.8" hidden="false" customHeight="false" outlineLevel="0" collapsed="false">
      <c r="A2173" s="1" t="s">
        <v>3014</v>
      </c>
      <c r="B2173" s="2" t="n">
        <v>116</v>
      </c>
      <c r="C2173" s="3" t="s">
        <v>3015</v>
      </c>
      <c r="D2173" s="3" t="s">
        <v>281</v>
      </c>
      <c r="E2173" s="4" t="n">
        <v>44652</v>
      </c>
      <c r="F2173" s="5" t="s">
        <v>26</v>
      </c>
    </row>
    <row r="2174" customFormat="false" ht="13.8" hidden="false" customHeight="false" outlineLevel="0" collapsed="false">
      <c r="A2174" s="1" t="s">
        <v>3016</v>
      </c>
      <c r="B2174" s="2" t="n">
        <v>116</v>
      </c>
      <c r="C2174" s="3" t="s">
        <v>3017</v>
      </c>
      <c r="D2174" s="3" t="s">
        <v>281</v>
      </c>
      <c r="E2174" s="4" t="n">
        <v>43983</v>
      </c>
    </row>
    <row r="2175" customFormat="false" ht="13.8" hidden="false" customHeight="false" outlineLevel="0" collapsed="false">
      <c r="A2175" s="1" t="s">
        <v>3018</v>
      </c>
      <c r="B2175" s="2" t="n">
        <v>116</v>
      </c>
      <c r="C2175" s="3" t="s">
        <v>2027</v>
      </c>
      <c r="D2175" s="3" t="s">
        <v>281</v>
      </c>
      <c r="E2175" s="4" t="n">
        <v>43617</v>
      </c>
    </row>
    <row r="2176" customFormat="false" ht="13.8" hidden="false" customHeight="false" outlineLevel="0" collapsed="false">
      <c r="A2176" s="1" t="s">
        <v>3019</v>
      </c>
      <c r="B2176" s="2" t="n">
        <v>116</v>
      </c>
      <c r="C2176" s="3" t="s">
        <v>3020</v>
      </c>
      <c r="D2176" s="3" t="s">
        <v>281</v>
      </c>
      <c r="E2176" s="4" t="n">
        <v>44866</v>
      </c>
    </row>
    <row r="2177" customFormat="false" ht="13.8" hidden="false" customHeight="false" outlineLevel="0" collapsed="false">
      <c r="A2177" s="1" t="s">
        <v>3021</v>
      </c>
      <c r="B2177" s="2" t="n">
        <v>116</v>
      </c>
      <c r="C2177" s="3" t="s">
        <v>337</v>
      </c>
      <c r="D2177" s="3" t="s">
        <v>281</v>
      </c>
      <c r="E2177" s="4" t="n">
        <v>44866</v>
      </c>
    </row>
    <row r="2178" customFormat="false" ht="13.8" hidden="false" customHeight="false" outlineLevel="0" collapsed="false">
      <c r="A2178" s="1" t="s">
        <v>3022</v>
      </c>
      <c r="B2178" s="2" t="n">
        <v>116</v>
      </c>
      <c r="C2178" s="3" t="s">
        <v>2305</v>
      </c>
      <c r="D2178" s="3" t="s">
        <v>281</v>
      </c>
      <c r="E2178" s="4" t="n">
        <v>44652</v>
      </c>
    </row>
    <row r="2179" customFormat="false" ht="13.8" hidden="false" customHeight="false" outlineLevel="0" collapsed="false">
      <c r="A2179" s="1" t="s">
        <v>3023</v>
      </c>
      <c r="B2179" s="2" t="n">
        <v>116</v>
      </c>
      <c r="C2179" s="3" t="s">
        <v>2772</v>
      </c>
      <c r="D2179" s="3" t="s">
        <v>281</v>
      </c>
      <c r="E2179" s="4" t="n">
        <v>43556</v>
      </c>
    </row>
    <row r="2180" customFormat="false" ht="13.8" hidden="false" customHeight="false" outlineLevel="0" collapsed="false">
      <c r="A2180" s="1" t="s">
        <v>3024</v>
      </c>
      <c r="B2180" s="2" t="n">
        <v>116</v>
      </c>
      <c r="C2180" s="3" t="s">
        <v>716</v>
      </c>
      <c r="D2180" s="3" t="s">
        <v>281</v>
      </c>
      <c r="E2180" s="4" t="n">
        <v>45139</v>
      </c>
    </row>
    <row r="2181" customFormat="false" ht="13.8" hidden="false" customHeight="false" outlineLevel="0" collapsed="false">
      <c r="A2181" s="1" t="s">
        <v>3025</v>
      </c>
      <c r="B2181" s="2" t="n">
        <v>116</v>
      </c>
      <c r="C2181" s="3" t="s">
        <v>1963</v>
      </c>
      <c r="D2181" s="3" t="s">
        <v>281</v>
      </c>
      <c r="E2181" s="4" t="n">
        <v>44652</v>
      </c>
    </row>
    <row r="2182" customFormat="false" ht="13.8" hidden="false" customHeight="false" outlineLevel="0" collapsed="false">
      <c r="A2182" s="1" t="s">
        <v>3026</v>
      </c>
      <c r="B2182" s="2" t="n">
        <v>116</v>
      </c>
      <c r="C2182" s="3" t="s">
        <v>2772</v>
      </c>
      <c r="D2182" s="3" t="s">
        <v>281</v>
      </c>
      <c r="E2182" s="4" t="n">
        <v>44743</v>
      </c>
    </row>
    <row r="2183" customFormat="false" ht="13.8" hidden="false" customHeight="false" outlineLevel="0" collapsed="false">
      <c r="A2183" s="1" t="s">
        <v>3027</v>
      </c>
      <c r="B2183" s="2" t="n">
        <v>116</v>
      </c>
      <c r="C2183" s="3" t="s">
        <v>2772</v>
      </c>
      <c r="D2183" s="3" t="s">
        <v>281</v>
      </c>
      <c r="E2183" s="4" t="n">
        <v>44593</v>
      </c>
    </row>
    <row r="2184" customFormat="false" ht="13.8" hidden="false" customHeight="false" outlineLevel="0" collapsed="false">
      <c r="A2184" s="1" t="s">
        <v>3028</v>
      </c>
      <c r="B2184" s="2" t="n">
        <v>116</v>
      </c>
      <c r="C2184" s="3" t="s">
        <v>2341</v>
      </c>
      <c r="D2184" s="3" t="s">
        <v>281</v>
      </c>
      <c r="E2184" s="4" t="n">
        <v>44927</v>
      </c>
    </row>
    <row r="2185" customFormat="false" ht="13.8" hidden="false" customHeight="false" outlineLevel="0" collapsed="false">
      <c r="A2185" s="1" t="s">
        <v>3029</v>
      </c>
      <c r="B2185" s="2" t="n">
        <v>116</v>
      </c>
      <c r="C2185" s="3" t="s">
        <v>3030</v>
      </c>
      <c r="D2185" s="3" t="s">
        <v>281</v>
      </c>
      <c r="E2185" s="4" t="n">
        <v>44409</v>
      </c>
    </row>
    <row r="2186" customFormat="false" ht="13.8" hidden="false" customHeight="false" outlineLevel="0" collapsed="false">
      <c r="A2186" s="1" t="s">
        <v>3031</v>
      </c>
      <c r="B2186" s="2" t="n">
        <v>116</v>
      </c>
      <c r="C2186" s="3" t="s">
        <v>780</v>
      </c>
      <c r="D2186" s="3" t="s">
        <v>281</v>
      </c>
      <c r="E2186" s="4" t="n">
        <v>45078</v>
      </c>
    </row>
    <row r="2187" customFormat="false" ht="13.8" hidden="false" customHeight="false" outlineLevel="0" collapsed="false">
      <c r="A2187" s="1" t="s">
        <v>3032</v>
      </c>
      <c r="B2187" s="2" t="n">
        <v>116</v>
      </c>
      <c r="C2187" s="3" t="s">
        <v>337</v>
      </c>
      <c r="D2187" s="3" t="s">
        <v>281</v>
      </c>
      <c r="E2187" s="4" t="n">
        <v>45323</v>
      </c>
    </row>
    <row r="2188" customFormat="false" ht="13.8" hidden="false" customHeight="false" outlineLevel="0" collapsed="false">
      <c r="A2188" s="1" t="s">
        <v>3033</v>
      </c>
      <c r="B2188" s="2" t="n">
        <v>116</v>
      </c>
      <c r="C2188" s="3" t="s">
        <v>1917</v>
      </c>
      <c r="D2188" s="3" t="s">
        <v>281</v>
      </c>
      <c r="E2188" s="4" t="n">
        <v>45352</v>
      </c>
    </row>
    <row r="2189" customFormat="false" ht="13.8" hidden="false" customHeight="false" outlineLevel="0" collapsed="false">
      <c r="A2189" s="1" t="s">
        <v>3034</v>
      </c>
      <c r="B2189" s="2" t="n">
        <v>116</v>
      </c>
      <c r="C2189" s="3" t="s">
        <v>2027</v>
      </c>
      <c r="D2189" s="3" t="s">
        <v>281</v>
      </c>
      <c r="E2189" s="4" t="n">
        <v>45170</v>
      </c>
    </row>
    <row r="2190" customFormat="false" ht="13.8" hidden="false" customHeight="false" outlineLevel="0" collapsed="false">
      <c r="A2190" s="1" t="s">
        <v>3035</v>
      </c>
      <c r="B2190" s="2" t="n">
        <v>116</v>
      </c>
      <c r="C2190" s="3" t="s">
        <v>3036</v>
      </c>
      <c r="D2190" s="3" t="s">
        <v>281</v>
      </c>
      <c r="E2190" s="4" t="n">
        <v>45809</v>
      </c>
    </row>
    <row r="2191" customFormat="false" ht="13.8" hidden="false" customHeight="false" outlineLevel="0" collapsed="false">
      <c r="A2191" s="1" t="s">
        <v>3037</v>
      </c>
      <c r="B2191" s="2" t="n">
        <v>116</v>
      </c>
      <c r="C2191" s="3" t="s">
        <v>716</v>
      </c>
      <c r="D2191" s="3" t="s">
        <v>281</v>
      </c>
      <c r="E2191" s="4" t="n">
        <v>45444</v>
      </c>
    </row>
    <row r="2192" customFormat="false" ht="13.8" hidden="false" customHeight="false" outlineLevel="0" collapsed="false">
      <c r="A2192" s="1" t="s">
        <v>3038</v>
      </c>
      <c r="B2192" s="2" t="n">
        <v>116</v>
      </c>
      <c r="C2192" s="3" t="s">
        <v>2305</v>
      </c>
      <c r="D2192" s="3" t="s">
        <v>281</v>
      </c>
      <c r="E2192" s="4" t="n">
        <v>45139</v>
      </c>
    </row>
    <row r="2193" customFormat="false" ht="13.8" hidden="false" customHeight="false" outlineLevel="0" collapsed="false">
      <c r="A2193" s="1" t="s">
        <v>3039</v>
      </c>
      <c r="B2193" s="2" t="n">
        <v>116</v>
      </c>
      <c r="C2193" s="3" t="s">
        <v>2027</v>
      </c>
      <c r="D2193" s="3" t="s">
        <v>281</v>
      </c>
      <c r="F2193" s="5" t="s">
        <v>41</v>
      </c>
    </row>
    <row r="2194" customFormat="false" ht="13.8" hidden="false" customHeight="false" outlineLevel="0" collapsed="false">
      <c r="A2194" s="1" t="s">
        <v>3040</v>
      </c>
      <c r="B2194" s="2" t="n">
        <v>116</v>
      </c>
      <c r="C2194" s="3" t="s">
        <v>780</v>
      </c>
      <c r="D2194" s="3" t="s">
        <v>281</v>
      </c>
      <c r="E2194" s="4" t="n">
        <v>45261</v>
      </c>
    </row>
    <row r="2195" customFormat="false" ht="13.8" hidden="false" customHeight="false" outlineLevel="0" collapsed="false">
      <c r="A2195" s="1" t="s">
        <v>3041</v>
      </c>
      <c r="B2195" s="2" t="n">
        <v>116</v>
      </c>
      <c r="C2195" s="3" t="s">
        <v>2305</v>
      </c>
      <c r="D2195" s="3" t="s">
        <v>281</v>
      </c>
      <c r="E2195" s="4" t="n">
        <v>46054</v>
      </c>
    </row>
    <row r="2196" customFormat="false" ht="13.8" hidden="false" customHeight="false" outlineLevel="0" collapsed="false">
      <c r="A2196" s="1" t="s">
        <v>3042</v>
      </c>
      <c r="B2196" s="2" t="n">
        <v>116</v>
      </c>
      <c r="C2196" s="3" t="s">
        <v>780</v>
      </c>
      <c r="D2196" s="3" t="s">
        <v>281</v>
      </c>
      <c r="E2196" s="4" t="n">
        <v>45566</v>
      </c>
    </row>
    <row r="2197" customFormat="false" ht="13.8" hidden="false" customHeight="false" outlineLevel="0" collapsed="false">
      <c r="A2197" s="1" t="s">
        <v>3043</v>
      </c>
      <c r="B2197" s="2" t="n">
        <v>116</v>
      </c>
      <c r="C2197" s="3" t="s">
        <v>247</v>
      </c>
      <c r="D2197" s="3" t="s">
        <v>281</v>
      </c>
      <c r="E2197" s="4" t="n">
        <v>45992</v>
      </c>
      <c r="H2197" s="6" t="s">
        <v>3044</v>
      </c>
    </row>
    <row r="2198" customFormat="false" ht="13.8" hidden="false" customHeight="false" outlineLevel="0" collapsed="false">
      <c r="A2198" s="1" t="s">
        <v>3045</v>
      </c>
      <c r="B2198" s="2" t="n">
        <v>116</v>
      </c>
      <c r="C2198" s="3" t="s">
        <v>3046</v>
      </c>
      <c r="D2198" s="3" t="s">
        <v>281</v>
      </c>
      <c r="E2198" s="4" t="n">
        <v>45352</v>
      </c>
    </row>
    <row r="2199" customFormat="false" ht="13.8" hidden="false" customHeight="false" outlineLevel="0" collapsed="false">
      <c r="A2199" s="31" t="s">
        <v>3047</v>
      </c>
      <c r="B2199" s="2" t="n">
        <v>116</v>
      </c>
      <c r="C2199" s="3" t="s">
        <v>3048</v>
      </c>
      <c r="D2199" s="3" t="s">
        <v>281</v>
      </c>
      <c r="E2199" s="4" t="n">
        <v>42979</v>
      </c>
    </row>
    <row r="2200" customFormat="false" ht="13.8" hidden="false" customHeight="false" outlineLevel="0" collapsed="false">
      <c r="A2200" s="31" t="s">
        <v>3049</v>
      </c>
      <c r="B2200" s="2" t="n">
        <v>116</v>
      </c>
      <c r="C2200" s="3" t="s">
        <v>2341</v>
      </c>
      <c r="D2200" s="3" t="s">
        <v>281</v>
      </c>
      <c r="E2200" s="4" t="n">
        <v>43922</v>
      </c>
    </row>
    <row r="2201" customFormat="false" ht="13.8" hidden="false" customHeight="false" outlineLevel="0" collapsed="false">
      <c r="A2201" s="31" t="s">
        <v>3050</v>
      </c>
      <c r="B2201" s="2" t="n">
        <v>116</v>
      </c>
      <c r="C2201" s="3" t="s">
        <v>2341</v>
      </c>
      <c r="D2201" s="3" t="s">
        <v>281</v>
      </c>
      <c r="E2201" s="4" t="n">
        <v>44531</v>
      </c>
    </row>
    <row r="2202" customFormat="false" ht="13.8" hidden="false" customHeight="false" outlineLevel="0" collapsed="false">
      <c r="A2202" s="31" t="s">
        <v>3051</v>
      </c>
      <c r="B2202" s="2" t="n">
        <v>116</v>
      </c>
      <c r="C2202" s="3" t="s">
        <v>3052</v>
      </c>
      <c r="D2202" s="3" t="s">
        <v>281</v>
      </c>
      <c r="E2202" s="4" t="n">
        <v>44440</v>
      </c>
    </row>
    <row r="2203" customFormat="false" ht="13.8" hidden="false" customHeight="false" outlineLevel="0" collapsed="false">
      <c r="A2203" s="31" t="s">
        <v>3053</v>
      </c>
      <c r="B2203" s="2" t="n">
        <v>116</v>
      </c>
      <c r="C2203" s="3" t="s">
        <v>2266</v>
      </c>
      <c r="D2203" s="3" t="s">
        <v>281</v>
      </c>
      <c r="E2203" s="4" t="n">
        <v>38899</v>
      </c>
    </row>
    <row r="2204" customFormat="false" ht="13.8" hidden="false" customHeight="false" outlineLevel="0" collapsed="false">
      <c r="A2204" s="31" t="s">
        <v>3054</v>
      </c>
      <c r="B2204" s="2" t="n">
        <v>116</v>
      </c>
      <c r="C2204" s="3" t="s">
        <v>2754</v>
      </c>
      <c r="D2204" s="3" t="s">
        <v>281</v>
      </c>
      <c r="E2204" s="4" t="n">
        <v>43466</v>
      </c>
    </row>
    <row r="2205" customFormat="false" ht="13.8" hidden="false" customHeight="false" outlineLevel="0" collapsed="false">
      <c r="A2205" s="31" t="s">
        <v>3055</v>
      </c>
      <c r="B2205" s="2" t="n">
        <v>116</v>
      </c>
      <c r="C2205" s="3" t="s">
        <v>735</v>
      </c>
      <c r="D2205" s="3" t="s">
        <v>281</v>
      </c>
      <c r="E2205" s="4" t="n">
        <v>45474</v>
      </c>
    </row>
    <row r="2206" customFormat="false" ht="13.8" hidden="false" customHeight="false" outlineLevel="0" collapsed="false">
      <c r="A2206" s="31" t="s">
        <v>3056</v>
      </c>
      <c r="B2206" s="2" t="n">
        <v>116</v>
      </c>
      <c r="C2206" s="3" t="s">
        <v>780</v>
      </c>
      <c r="D2206" s="3" t="s">
        <v>281</v>
      </c>
      <c r="E2206" s="4" t="n">
        <v>43466</v>
      </c>
    </row>
    <row r="2207" customFormat="false" ht="13.8" hidden="false" customHeight="false" outlineLevel="0" collapsed="false">
      <c r="A2207" s="31" t="s">
        <v>3057</v>
      </c>
      <c r="B2207" s="2" t="n">
        <v>116</v>
      </c>
      <c r="C2207" s="3" t="s">
        <v>3052</v>
      </c>
      <c r="D2207" s="3" t="s">
        <v>281</v>
      </c>
      <c r="E2207" s="4" t="n">
        <v>44896</v>
      </c>
    </row>
    <row r="2208" customFormat="false" ht="13.8" hidden="false" customHeight="false" outlineLevel="0" collapsed="false">
      <c r="A2208" s="31" t="s">
        <v>3058</v>
      </c>
      <c r="B2208" s="2" t="n">
        <v>116</v>
      </c>
      <c r="C2208" s="3" t="s">
        <v>337</v>
      </c>
      <c r="D2208" s="3" t="s">
        <v>281</v>
      </c>
      <c r="E2208" s="4" t="n">
        <v>43525</v>
      </c>
    </row>
    <row r="2209" customFormat="false" ht="13.8" hidden="false" customHeight="false" outlineLevel="0" collapsed="false">
      <c r="A2209" s="1" t="s">
        <v>3059</v>
      </c>
      <c r="B2209" s="2" t="n">
        <v>101</v>
      </c>
      <c r="C2209" s="3" t="s">
        <v>123</v>
      </c>
      <c r="D2209" s="3" t="s">
        <v>433</v>
      </c>
      <c r="F2209" s="5" t="s">
        <v>50</v>
      </c>
    </row>
    <row r="2210" customFormat="false" ht="13.8" hidden="false" customHeight="false" outlineLevel="0" collapsed="false">
      <c r="A2210" s="1" t="s">
        <v>3060</v>
      </c>
      <c r="B2210" s="2" t="n">
        <v>101</v>
      </c>
      <c r="C2210" s="3" t="s">
        <v>2278</v>
      </c>
      <c r="D2210" s="3" t="s">
        <v>433</v>
      </c>
    </row>
    <row r="2211" customFormat="false" ht="13.8" hidden="false" customHeight="false" outlineLevel="0" collapsed="false">
      <c r="A2211" s="1" t="s">
        <v>3061</v>
      </c>
      <c r="B2211" s="2" t="n">
        <v>101</v>
      </c>
      <c r="C2211" s="3" t="s">
        <v>3062</v>
      </c>
      <c r="D2211" s="3" t="s">
        <v>433</v>
      </c>
    </row>
    <row r="2212" customFormat="false" ht="13.8" hidden="false" customHeight="false" outlineLevel="0" collapsed="false">
      <c r="A2212" s="1" t="s">
        <v>3063</v>
      </c>
      <c r="B2212" s="2" t="n">
        <v>101</v>
      </c>
      <c r="C2212" s="3" t="s">
        <v>123</v>
      </c>
      <c r="D2212" s="3" t="s">
        <v>433</v>
      </c>
      <c r="F2212" s="5" t="s">
        <v>50</v>
      </c>
    </row>
    <row r="2213" customFormat="false" ht="13.8" hidden="false" customHeight="false" outlineLevel="0" collapsed="false">
      <c r="A2213" s="1" t="s">
        <v>3064</v>
      </c>
      <c r="B2213" s="2" t="n">
        <v>101</v>
      </c>
      <c r="C2213" s="3" t="s">
        <v>121</v>
      </c>
      <c r="D2213" s="3" t="s">
        <v>433</v>
      </c>
    </row>
    <row r="2214" customFormat="false" ht="13.8" hidden="false" customHeight="false" outlineLevel="0" collapsed="false">
      <c r="A2214" s="1" t="s">
        <v>3065</v>
      </c>
      <c r="B2214" s="2" t="n">
        <v>102</v>
      </c>
      <c r="C2214" s="3" t="s">
        <v>123</v>
      </c>
      <c r="D2214" s="3" t="s">
        <v>433</v>
      </c>
      <c r="F2214" s="5" t="s">
        <v>50</v>
      </c>
    </row>
    <row r="2215" customFormat="false" ht="13.8" hidden="false" customHeight="false" outlineLevel="0" collapsed="false">
      <c r="A2215" s="1" t="s">
        <v>3066</v>
      </c>
      <c r="B2215" s="2" t="n">
        <v>102</v>
      </c>
      <c r="C2215" s="3" t="s">
        <v>497</v>
      </c>
      <c r="D2215" s="3" t="s">
        <v>433</v>
      </c>
    </row>
    <row r="2216" customFormat="false" ht="13.8" hidden="false" customHeight="false" outlineLevel="0" collapsed="false">
      <c r="A2216" s="1" t="s">
        <v>3067</v>
      </c>
      <c r="B2216" s="2" t="n">
        <v>102</v>
      </c>
      <c r="C2216" s="3" t="s">
        <v>123</v>
      </c>
      <c r="D2216" s="3" t="s">
        <v>433</v>
      </c>
      <c r="F2216" s="5" t="s">
        <v>50</v>
      </c>
    </row>
    <row r="2217" customFormat="false" ht="13.8" hidden="false" customHeight="false" outlineLevel="0" collapsed="false">
      <c r="A2217" s="1" t="s">
        <v>3068</v>
      </c>
      <c r="B2217" s="2" t="n">
        <v>103</v>
      </c>
      <c r="C2217" s="3" t="s">
        <v>1217</v>
      </c>
      <c r="D2217" s="3" t="s">
        <v>433</v>
      </c>
      <c r="F2217" s="5" t="s">
        <v>50</v>
      </c>
    </row>
    <row r="2218" customFormat="false" ht="13.8" hidden="false" customHeight="false" outlineLevel="0" collapsed="false">
      <c r="A2218" s="1" t="s">
        <v>3069</v>
      </c>
      <c r="B2218" s="2" t="n">
        <v>103</v>
      </c>
      <c r="C2218" s="3" t="s">
        <v>123</v>
      </c>
      <c r="D2218" s="3" t="s">
        <v>433</v>
      </c>
      <c r="F2218" s="5" t="s">
        <v>15</v>
      </c>
    </row>
    <row r="2219" customFormat="false" ht="13.8" hidden="false" customHeight="false" outlineLevel="0" collapsed="false">
      <c r="A2219" s="1" t="s">
        <v>3070</v>
      </c>
      <c r="B2219" s="2" t="n">
        <v>103</v>
      </c>
      <c r="C2219" s="3" t="s">
        <v>3071</v>
      </c>
      <c r="D2219" s="3" t="s">
        <v>433</v>
      </c>
      <c r="F2219" s="5" t="s">
        <v>147</v>
      </c>
    </row>
    <row r="2220" customFormat="false" ht="13.8" hidden="false" customHeight="false" outlineLevel="0" collapsed="false">
      <c r="A2220" s="1" t="s">
        <v>3072</v>
      </c>
      <c r="B2220" s="2" t="n">
        <v>103</v>
      </c>
      <c r="C2220" s="3" t="s">
        <v>445</v>
      </c>
      <c r="D2220" s="3" t="s">
        <v>433</v>
      </c>
    </row>
    <row r="2221" customFormat="false" ht="13.8" hidden="false" customHeight="false" outlineLevel="0" collapsed="false">
      <c r="A2221" s="1" t="s">
        <v>3073</v>
      </c>
      <c r="B2221" s="2" t="n">
        <v>103</v>
      </c>
      <c r="C2221" s="3" t="s">
        <v>123</v>
      </c>
      <c r="D2221" s="3" t="s">
        <v>433</v>
      </c>
      <c r="F2221" s="5" t="s">
        <v>147</v>
      </c>
    </row>
    <row r="2222" customFormat="false" ht="13.8" hidden="false" customHeight="false" outlineLevel="0" collapsed="false">
      <c r="A2222" s="1" t="s">
        <v>3074</v>
      </c>
      <c r="B2222" s="2" t="n">
        <v>103</v>
      </c>
      <c r="C2222" s="3" t="s">
        <v>1419</v>
      </c>
      <c r="D2222" s="3" t="s">
        <v>433</v>
      </c>
    </row>
    <row r="2223" customFormat="false" ht="13.8" hidden="false" customHeight="false" outlineLevel="0" collapsed="false">
      <c r="A2223" s="32" t="s">
        <v>3075</v>
      </c>
      <c r="B2223" s="2" t="n">
        <v>103</v>
      </c>
      <c r="C2223" s="3" t="s">
        <v>3076</v>
      </c>
      <c r="D2223" s="3" t="s">
        <v>433</v>
      </c>
    </row>
    <row r="2224" customFormat="false" ht="13.8" hidden="false" customHeight="false" outlineLevel="0" collapsed="false">
      <c r="A2224" s="1" t="s">
        <v>3077</v>
      </c>
      <c r="B2224" s="2" t="n">
        <v>103</v>
      </c>
      <c r="C2224" s="3" t="s">
        <v>123</v>
      </c>
      <c r="D2224" s="3" t="s">
        <v>433</v>
      </c>
      <c r="E2224" s="4" t="n">
        <v>40634</v>
      </c>
      <c r="F2224" s="5" t="s">
        <v>50</v>
      </c>
    </row>
    <row r="2225" customFormat="false" ht="13.8" hidden="false" customHeight="false" outlineLevel="0" collapsed="false">
      <c r="A2225" s="1" t="s">
        <v>3078</v>
      </c>
      <c r="B2225" s="2" t="n">
        <v>103</v>
      </c>
      <c r="C2225" s="3" t="s">
        <v>1217</v>
      </c>
      <c r="D2225" s="3" t="s">
        <v>433</v>
      </c>
      <c r="F2225" s="5" t="s">
        <v>147</v>
      </c>
    </row>
    <row r="2226" customFormat="false" ht="13.8" hidden="false" customHeight="false" outlineLevel="0" collapsed="false">
      <c r="A2226" s="1" t="s">
        <v>3079</v>
      </c>
      <c r="B2226" s="2" t="n">
        <v>101</v>
      </c>
      <c r="C2226" s="3" t="s">
        <v>123</v>
      </c>
      <c r="D2226" s="3" t="s">
        <v>357</v>
      </c>
      <c r="F2226" s="5" t="s">
        <v>147</v>
      </c>
    </row>
    <row r="2227" customFormat="false" ht="13.8" hidden="false" customHeight="false" outlineLevel="0" collapsed="false">
      <c r="A2227" s="1" t="s">
        <v>3080</v>
      </c>
      <c r="B2227" s="2" t="n">
        <v>101</v>
      </c>
      <c r="C2227" s="3" t="s">
        <v>252</v>
      </c>
      <c r="D2227" s="3" t="s">
        <v>357</v>
      </c>
    </row>
    <row r="2228" customFormat="false" ht="13.8" hidden="false" customHeight="false" outlineLevel="0" collapsed="false">
      <c r="A2228" s="1" t="s">
        <v>3081</v>
      </c>
      <c r="B2228" s="2" t="n">
        <v>101</v>
      </c>
      <c r="C2228" s="3" t="s">
        <v>123</v>
      </c>
      <c r="D2228" s="3" t="s">
        <v>357</v>
      </c>
      <c r="F2228" s="5" t="s">
        <v>147</v>
      </c>
    </row>
    <row r="2229" customFormat="false" ht="13.8" hidden="false" customHeight="false" outlineLevel="0" collapsed="false">
      <c r="A2229" s="1" t="s">
        <v>3082</v>
      </c>
      <c r="B2229" s="2" t="n">
        <v>101</v>
      </c>
      <c r="C2229" s="3" t="s">
        <v>123</v>
      </c>
      <c r="D2229" s="3" t="s">
        <v>357</v>
      </c>
      <c r="F2229" s="5" t="s">
        <v>50</v>
      </c>
    </row>
    <row r="2230" customFormat="false" ht="13.8" hidden="false" customHeight="false" outlineLevel="0" collapsed="false">
      <c r="A2230" s="1" t="s">
        <v>3083</v>
      </c>
      <c r="B2230" s="2" t="n">
        <v>101</v>
      </c>
      <c r="C2230" s="3" t="s">
        <v>931</v>
      </c>
      <c r="D2230" s="3" t="s">
        <v>1167</v>
      </c>
    </row>
    <row r="2231" customFormat="false" ht="13.8" hidden="false" customHeight="false" outlineLevel="0" collapsed="false">
      <c r="A2231" s="1" t="s">
        <v>3084</v>
      </c>
      <c r="B2231" s="2" t="n">
        <v>101</v>
      </c>
      <c r="C2231" s="3" t="s">
        <v>931</v>
      </c>
      <c r="D2231" s="3" t="s">
        <v>1167</v>
      </c>
    </row>
    <row r="2232" customFormat="false" ht="13.8" hidden="false" customHeight="false" outlineLevel="0" collapsed="false">
      <c r="A2232" s="1" t="s">
        <v>3085</v>
      </c>
      <c r="B2232" s="2" t="n">
        <v>101</v>
      </c>
      <c r="C2232" s="3" t="s">
        <v>3086</v>
      </c>
      <c r="D2232" s="3" t="s">
        <v>1167</v>
      </c>
      <c r="F2232" s="5" t="s">
        <v>26</v>
      </c>
    </row>
    <row r="2233" customFormat="false" ht="13.8" hidden="false" customHeight="false" outlineLevel="0" collapsed="false">
      <c r="A2233" s="1" t="s">
        <v>3087</v>
      </c>
      <c r="B2233" s="2" t="n">
        <v>101</v>
      </c>
      <c r="C2233" s="3" t="s">
        <v>3088</v>
      </c>
      <c r="D2233" s="3" t="s">
        <v>1167</v>
      </c>
    </row>
    <row r="2234" customFormat="false" ht="13.8" hidden="false" customHeight="false" outlineLevel="0" collapsed="false">
      <c r="A2234" s="1" t="s">
        <v>3089</v>
      </c>
      <c r="B2234" s="2" t="n">
        <v>101</v>
      </c>
      <c r="C2234" s="3" t="s">
        <v>2038</v>
      </c>
      <c r="D2234" s="3" t="s">
        <v>1167</v>
      </c>
    </row>
    <row r="2235" customFormat="false" ht="13.8" hidden="false" customHeight="false" outlineLevel="0" collapsed="false">
      <c r="A2235" s="1" t="s">
        <v>3090</v>
      </c>
      <c r="B2235" s="2" t="n">
        <v>101</v>
      </c>
      <c r="C2235" s="3" t="s">
        <v>123</v>
      </c>
      <c r="D2235" s="3" t="s">
        <v>1167</v>
      </c>
      <c r="F2235" s="5" t="s">
        <v>50</v>
      </c>
    </row>
    <row r="2236" customFormat="false" ht="13.8" hidden="false" customHeight="false" outlineLevel="0" collapsed="false">
      <c r="A2236" s="1" t="s">
        <v>3091</v>
      </c>
      <c r="B2236" s="2" t="n">
        <v>101</v>
      </c>
      <c r="C2236" s="3" t="s">
        <v>123</v>
      </c>
      <c r="D2236" s="3" t="s">
        <v>1167</v>
      </c>
      <c r="F2236" s="5" t="s">
        <v>50</v>
      </c>
    </row>
    <row r="2237" customFormat="false" ht="13.8" hidden="false" customHeight="false" outlineLevel="0" collapsed="false">
      <c r="A2237" s="1" t="s">
        <v>3092</v>
      </c>
      <c r="B2237" s="2" t="n">
        <v>101</v>
      </c>
      <c r="C2237" s="3" t="s">
        <v>2323</v>
      </c>
      <c r="D2237" s="3" t="s">
        <v>1167</v>
      </c>
      <c r="F2237" s="5" t="s">
        <v>228</v>
      </c>
    </row>
    <row r="2238" customFormat="false" ht="13.8" hidden="false" customHeight="false" outlineLevel="0" collapsed="false">
      <c r="A2238" s="1" t="s">
        <v>3093</v>
      </c>
      <c r="B2238" s="2" t="n">
        <v>101</v>
      </c>
      <c r="C2238" s="3" t="s">
        <v>123</v>
      </c>
      <c r="D2238" s="3" t="s">
        <v>767</v>
      </c>
      <c r="F2238" s="5" t="s">
        <v>50</v>
      </c>
    </row>
    <row r="2239" customFormat="false" ht="13.8" hidden="false" customHeight="false" outlineLevel="0" collapsed="false">
      <c r="A2239" s="1" t="s">
        <v>3094</v>
      </c>
      <c r="B2239" s="2" t="n">
        <v>101</v>
      </c>
      <c r="C2239" s="3" t="s">
        <v>123</v>
      </c>
      <c r="D2239" s="3" t="s">
        <v>767</v>
      </c>
      <c r="F2239" s="5" t="s">
        <v>147</v>
      </c>
    </row>
    <row r="2240" customFormat="false" ht="13.8" hidden="false" customHeight="false" outlineLevel="0" collapsed="false">
      <c r="A2240" s="1" t="s">
        <v>3095</v>
      </c>
      <c r="B2240" s="2" t="n">
        <v>101</v>
      </c>
      <c r="C2240" s="3" t="s">
        <v>291</v>
      </c>
      <c r="D2240" s="3" t="s">
        <v>767</v>
      </c>
    </row>
    <row r="2241" customFormat="false" ht="13.8" hidden="false" customHeight="false" outlineLevel="0" collapsed="false">
      <c r="A2241" s="1" t="s">
        <v>3096</v>
      </c>
      <c r="B2241" s="2" t="n">
        <v>101</v>
      </c>
      <c r="C2241" s="3" t="s">
        <v>291</v>
      </c>
      <c r="D2241" s="3" t="s">
        <v>767</v>
      </c>
    </row>
    <row r="2242" customFormat="false" ht="13.8" hidden="false" customHeight="false" outlineLevel="0" collapsed="false">
      <c r="A2242" s="1" t="s">
        <v>3097</v>
      </c>
      <c r="B2242" s="2" t="n">
        <v>101</v>
      </c>
      <c r="C2242" s="3" t="s">
        <v>123</v>
      </c>
      <c r="D2242" s="3" t="s">
        <v>767</v>
      </c>
      <c r="F2242" s="5" t="s">
        <v>147</v>
      </c>
    </row>
    <row r="2243" customFormat="false" ht="13.8" hidden="false" customHeight="false" outlineLevel="0" collapsed="false">
      <c r="A2243" s="1" t="s">
        <v>3098</v>
      </c>
      <c r="B2243" s="2" t="n">
        <v>101</v>
      </c>
      <c r="C2243" s="3" t="s">
        <v>123</v>
      </c>
      <c r="D2243" s="3" t="s">
        <v>767</v>
      </c>
      <c r="F2243" s="5" t="s">
        <v>50</v>
      </c>
    </row>
    <row r="2244" customFormat="false" ht="13.8" hidden="false" customHeight="false" outlineLevel="0" collapsed="false">
      <c r="A2244" s="1" t="s">
        <v>3099</v>
      </c>
      <c r="B2244" s="2" t="n">
        <v>101</v>
      </c>
      <c r="C2244" s="3" t="s">
        <v>98</v>
      </c>
      <c r="D2244" s="3" t="s">
        <v>3100</v>
      </c>
      <c r="F2244" s="5" t="s">
        <v>228</v>
      </c>
    </row>
    <row r="2245" customFormat="false" ht="13.8" hidden="false" customHeight="false" outlineLevel="0" collapsed="false">
      <c r="A2245" s="1" t="s">
        <v>3101</v>
      </c>
      <c r="B2245" s="2" t="n">
        <v>101</v>
      </c>
      <c r="C2245" s="3" t="s">
        <v>852</v>
      </c>
      <c r="D2245" s="3" t="s">
        <v>3100</v>
      </c>
    </row>
    <row r="2246" customFormat="false" ht="13.8" hidden="false" customHeight="false" outlineLevel="0" collapsed="false">
      <c r="A2246" s="1" t="s">
        <v>3102</v>
      </c>
      <c r="B2246" s="2" t="n">
        <v>101</v>
      </c>
      <c r="C2246" s="3" t="s">
        <v>123</v>
      </c>
      <c r="D2246" s="3" t="s">
        <v>3100</v>
      </c>
      <c r="F2246" s="5" t="s">
        <v>50</v>
      </c>
    </row>
    <row r="2247" customFormat="false" ht="13.8" hidden="false" customHeight="false" outlineLevel="0" collapsed="false">
      <c r="A2247" s="1" t="s">
        <v>3103</v>
      </c>
      <c r="B2247" s="2" t="n">
        <v>101</v>
      </c>
      <c r="C2247" s="3" t="s">
        <v>123</v>
      </c>
      <c r="D2247" s="3" t="s">
        <v>3100</v>
      </c>
      <c r="F2247" s="5" t="s">
        <v>50</v>
      </c>
    </row>
    <row r="2248" customFormat="false" ht="13.8" hidden="false" customHeight="false" outlineLevel="0" collapsed="false">
      <c r="A2248" s="1" t="s">
        <v>3104</v>
      </c>
      <c r="B2248" s="2" t="n">
        <v>101</v>
      </c>
      <c r="C2248" s="3" t="s">
        <v>288</v>
      </c>
      <c r="D2248" s="3" t="s">
        <v>3100</v>
      </c>
    </row>
    <row r="2249" customFormat="false" ht="13.8" hidden="false" customHeight="false" outlineLevel="0" collapsed="false">
      <c r="A2249" s="1" t="s">
        <v>3105</v>
      </c>
      <c r="B2249" s="2" t="n">
        <v>101</v>
      </c>
      <c r="C2249" s="3" t="s">
        <v>123</v>
      </c>
      <c r="D2249" s="3" t="s">
        <v>1172</v>
      </c>
      <c r="F2249" s="5" t="s">
        <v>50</v>
      </c>
    </row>
    <row r="2250" customFormat="false" ht="13.8" hidden="false" customHeight="false" outlineLevel="0" collapsed="false">
      <c r="A2250" s="25" t="s">
        <v>3106</v>
      </c>
      <c r="B2250" s="25"/>
      <c r="C2250" s="25"/>
      <c r="D2250" s="25"/>
      <c r="E2250" s="25"/>
      <c r="F2250" s="25"/>
      <c r="G2250" s="25"/>
    </row>
    <row r="2251" customFormat="false" ht="13.8" hidden="false" customHeight="false" outlineLevel="0" collapsed="false">
      <c r="A2251" s="1" t="s">
        <v>3107</v>
      </c>
      <c r="B2251" s="2" t="n">
        <v>101</v>
      </c>
      <c r="C2251" s="3" t="s">
        <v>123</v>
      </c>
      <c r="D2251" s="3" t="s">
        <v>11</v>
      </c>
      <c r="F2251" s="5" t="s">
        <v>147</v>
      </c>
    </row>
    <row r="2252" customFormat="false" ht="13.8" hidden="false" customHeight="false" outlineLevel="0" collapsed="false">
      <c r="A2252" s="1" t="s">
        <v>3108</v>
      </c>
      <c r="B2252" s="2" t="n">
        <v>101</v>
      </c>
      <c r="C2252" s="3" t="s">
        <v>1722</v>
      </c>
      <c r="D2252" s="3" t="s">
        <v>11</v>
      </c>
    </row>
    <row r="2253" customFormat="false" ht="13.8" hidden="false" customHeight="false" outlineLevel="0" collapsed="false">
      <c r="A2253" s="1" t="s">
        <v>3109</v>
      </c>
      <c r="B2253" s="2" t="n">
        <v>101</v>
      </c>
      <c r="C2253" s="3" t="s">
        <v>3110</v>
      </c>
      <c r="D2253" s="3" t="s">
        <v>11</v>
      </c>
      <c r="F2253" s="5" t="s">
        <v>89</v>
      </c>
    </row>
    <row r="2254" customFormat="false" ht="13.8" hidden="false" customHeight="false" outlineLevel="0" collapsed="false">
      <c r="A2254" s="1" t="s">
        <v>3111</v>
      </c>
      <c r="B2254" s="2" t="n">
        <v>101</v>
      </c>
      <c r="C2254" s="3" t="s">
        <v>3112</v>
      </c>
      <c r="D2254" s="3" t="s">
        <v>11</v>
      </c>
    </row>
    <row r="2255" customFormat="false" ht="13.8" hidden="false" customHeight="false" outlineLevel="0" collapsed="false">
      <c r="A2255" s="1" t="s">
        <v>3113</v>
      </c>
      <c r="B2255" s="2" t="n">
        <v>101</v>
      </c>
      <c r="C2255" s="3" t="s">
        <v>3114</v>
      </c>
      <c r="D2255" s="3" t="s">
        <v>11</v>
      </c>
    </row>
    <row r="2256" customFormat="false" ht="13.8" hidden="false" customHeight="false" outlineLevel="0" collapsed="false">
      <c r="A2256" s="1" t="s">
        <v>3115</v>
      </c>
      <c r="B2256" s="2" t="n">
        <v>101</v>
      </c>
      <c r="C2256" s="3" t="s">
        <v>123</v>
      </c>
      <c r="D2256" s="3" t="s">
        <v>11</v>
      </c>
      <c r="F2256" s="5" t="s">
        <v>147</v>
      </c>
    </row>
    <row r="2257" customFormat="false" ht="13.8" hidden="false" customHeight="false" outlineLevel="0" collapsed="false">
      <c r="A2257" s="1" t="s">
        <v>3116</v>
      </c>
      <c r="B2257" s="2" t="n">
        <v>101</v>
      </c>
      <c r="C2257" s="3" t="s">
        <v>123</v>
      </c>
      <c r="D2257" s="3" t="s">
        <v>1042</v>
      </c>
      <c r="F2257" s="5" t="s">
        <v>147</v>
      </c>
    </row>
    <row r="2258" customFormat="false" ht="13.8" hidden="false" customHeight="false" outlineLevel="0" collapsed="false">
      <c r="A2258" s="1" t="s">
        <v>3117</v>
      </c>
      <c r="B2258" s="2" t="n">
        <v>101</v>
      </c>
      <c r="C2258" s="3" t="s">
        <v>123</v>
      </c>
      <c r="D2258" s="3" t="s">
        <v>1042</v>
      </c>
      <c r="F2258" s="5" t="s">
        <v>50</v>
      </c>
    </row>
    <row r="2259" customFormat="false" ht="13.8" hidden="false" customHeight="false" outlineLevel="0" collapsed="false">
      <c r="A2259" s="1" t="s">
        <v>3118</v>
      </c>
      <c r="B2259" s="2" t="n">
        <v>101</v>
      </c>
      <c r="C2259" s="3" t="s">
        <v>123</v>
      </c>
      <c r="D2259" s="3" t="s">
        <v>1042</v>
      </c>
      <c r="F2259" s="5" t="s">
        <v>50</v>
      </c>
    </row>
    <row r="2260" customFormat="false" ht="13.8" hidden="false" customHeight="false" outlineLevel="0" collapsed="false">
      <c r="A2260" s="1" t="s">
        <v>3119</v>
      </c>
      <c r="B2260" s="2" t="n">
        <v>101</v>
      </c>
      <c r="C2260" s="3" t="s">
        <v>123</v>
      </c>
      <c r="D2260" s="3" t="s">
        <v>1042</v>
      </c>
      <c r="F2260" s="5" t="s">
        <v>222</v>
      </c>
    </row>
    <row r="2261" customFormat="false" ht="13.8" hidden="false" customHeight="false" outlineLevel="0" collapsed="false">
      <c r="A2261" s="1" t="s">
        <v>3120</v>
      </c>
      <c r="B2261" s="2" t="n">
        <v>101</v>
      </c>
      <c r="C2261" s="3" t="s">
        <v>123</v>
      </c>
      <c r="D2261" s="3" t="s">
        <v>1042</v>
      </c>
      <c r="F2261" s="5" t="s">
        <v>50</v>
      </c>
    </row>
    <row r="2262" customFormat="false" ht="13.8" hidden="false" customHeight="false" outlineLevel="0" collapsed="false">
      <c r="A2262" s="1" t="s">
        <v>3121</v>
      </c>
      <c r="B2262" s="2" t="n">
        <v>101</v>
      </c>
      <c r="C2262" s="3" t="s">
        <v>123</v>
      </c>
      <c r="D2262" s="3" t="s">
        <v>1042</v>
      </c>
      <c r="F2262" s="5" t="s">
        <v>50</v>
      </c>
    </row>
    <row r="2263" customFormat="false" ht="13.8" hidden="false" customHeight="false" outlineLevel="0" collapsed="false">
      <c r="A2263" s="1" t="s">
        <v>3122</v>
      </c>
      <c r="B2263" s="2" t="n">
        <v>101</v>
      </c>
      <c r="C2263" s="3" t="s">
        <v>123</v>
      </c>
      <c r="D2263" s="3" t="s">
        <v>1042</v>
      </c>
      <c r="F2263" s="5" t="s">
        <v>50</v>
      </c>
    </row>
    <row r="2264" customFormat="false" ht="13.8" hidden="false" customHeight="false" outlineLevel="0" collapsed="false">
      <c r="A2264" s="1" t="s">
        <v>3123</v>
      </c>
      <c r="B2264" s="2" t="n">
        <v>101</v>
      </c>
      <c r="C2264" s="3" t="s">
        <v>680</v>
      </c>
      <c r="D2264" s="3" t="s">
        <v>1042</v>
      </c>
    </row>
    <row r="2265" customFormat="false" ht="13.8" hidden="false" customHeight="false" outlineLevel="0" collapsed="false">
      <c r="A2265" s="1" t="s">
        <v>3124</v>
      </c>
      <c r="B2265" s="2" t="n">
        <v>101</v>
      </c>
      <c r="C2265" s="3" t="s">
        <v>123</v>
      </c>
      <c r="D2265" s="3" t="s">
        <v>1042</v>
      </c>
      <c r="F2265" s="5" t="s">
        <v>50</v>
      </c>
    </row>
    <row r="2266" customFormat="false" ht="13.8" hidden="false" customHeight="false" outlineLevel="0" collapsed="false">
      <c r="A2266" s="1" t="s">
        <v>3125</v>
      </c>
      <c r="B2266" s="2" t="n">
        <v>101</v>
      </c>
      <c r="C2266" s="3" t="s">
        <v>98</v>
      </c>
      <c r="D2266" s="3" t="s">
        <v>1042</v>
      </c>
      <c r="E2266" s="4" t="n">
        <v>39069</v>
      </c>
      <c r="F2266" s="5" t="s">
        <v>2096</v>
      </c>
    </row>
    <row r="2267" customFormat="false" ht="13.8" hidden="false" customHeight="false" outlineLevel="0" collapsed="false">
      <c r="A2267" s="1" t="s">
        <v>3126</v>
      </c>
      <c r="B2267" s="2" t="n">
        <v>101</v>
      </c>
      <c r="C2267" s="3" t="s">
        <v>98</v>
      </c>
      <c r="D2267" s="3" t="s">
        <v>1042</v>
      </c>
      <c r="E2267" s="4" t="n">
        <v>39069</v>
      </c>
      <c r="F2267" s="5" t="s">
        <v>2096</v>
      </c>
    </row>
    <row r="2268" customFormat="false" ht="13.8" hidden="false" customHeight="false" outlineLevel="0" collapsed="false">
      <c r="A2268" s="1" t="s">
        <v>3127</v>
      </c>
      <c r="B2268" s="2" t="n">
        <v>101</v>
      </c>
      <c r="C2268" s="3" t="s">
        <v>3128</v>
      </c>
      <c r="D2268" s="3" t="s">
        <v>1042</v>
      </c>
    </row>
    <row r="2269" customFormat="false" ht="13.8" hidden="false" customHeight="false" outlineLevel="0" collapsed="false">
      <c r="A2269" s="1" t="s">
        <v>3129</v>
      </c>
      <c r="B2269" s="2" t="n">
        <v>101</v>
      </c>
      <c r="C2269" s="3" t="s">
        <v>123</v>
      </c>
      <c r="D2269" s="3" t="s">
        <v>1042</v>
      </c>
      <c r="F2269" s="5" t="s">
        <v>147</v>
      </c>
    </row>
    <row r="2270" customFormat="false" ht="13.8" hidden="false" customHeight="false" outlineLevel="0" collapsed="false">
      <c r="A2270" s="1" t="s">
        <v>3130</v>
      </c>
      <c r="B2270" s="2" t="n">
        <v>101</v>
      </c>
      <c r="C2270" s="3" t="s">
        <v>123</v>
      </c>
      <c r="D2270" s="3" t="s">
        <v>202</v>
      </c>
      <c r="F2270" s="5" t="s">
        <v>50</v>
      </c>
    </row>
    <row r="2271" customFormat="false" ht="13.8" hidden="false" customHeight="false" outlineLevel="0" collapsed="false">
      <c r="A2271" s="1" t="s">
        <v>3131</v>
      </c>
      <c r="B2271" s="2" t="n">
        <v>101</v>
      </c>
      <c r="C2271" s="3" t="s">
        <v>1278</v>
      </c>
      <c r="D2271" s="3" t="s">
        <v>202</v>
      </c>
      <c r="F2271" s="5" t="s">
        <v>3132</v>
      </c>
    </row>
    <row r="2272" customFormat="false" ht="13.8" hidden="false" customHeight="false" outlineLevel="0" collapsed="false">
      <c r="A2272" s="1" t="s">
        <v>3133</v>
      </c>
      <c r="B2272" s="2" t="n">
        <v>101</v>
      </c>
      <c r="C2272" s="3" t="s">
        <v>1856</v>
      </c>
      <c r="D2272" s="3" t="s">
        <v>202</v>
      </c>
    </row>
    <row r="2273" customFormat="false" ht="13.8" hidden="false" customHeight="false" outlineLevel="0" collapsed="false">
      <c r="A2273" s="1" t="s">
        <v>3134</v>
      </c>
      <c r="B2273" s="2" t="n">
        <v>101</v>
      </c>
      <c r="C2273" s="3" t="s">
        <v>108</v>
      </c>
      <c r="D2273" s="3" t="s">
        <v>202</v>
      </c>
    </row>
    <row r="2274" customFormat="false" ht="13.8" hidden="false" customHeight="false" outlineLevel="0" collapsed="false">
      <c r="A2274" s="1" t="s">
        <v>3135</v>
      </c>
      <c r="B2274" s="2" t="n">
        <v>101</v>
      </c>
      <c r="C2274" s="3" t="s">
        <v>123</v>
      </c>
      <c r="D2274" s="3" t="s">
        <v>202</v>
      </c>
      <c r="F2274" s="5" t="s">
        <v>50</v>
      </c>
    </row>
    <row r="2275" customFormat="false" ht="13.8" hidden="false" customHeight="false" outlineLevel="0" collapsed="false">
      <c r="A2275" s="1" t="s">
        <v>3136</v>
      </c>
      <c r="B2275" s="2" t="n">
        <v>101</v>
      </c>
      <c r="C2275" s="3" t="s">
        <v>143</v>
      </c>
      <c r="D2275" s="3" t="s">
        <v>202</v>
      </c>
      <c r="F2275" s="5" t="s">
        <v>304</v>
      </c>
    </row>
    <row r="2276" customFormat="false" ht="13.8" hidden="false" customHeight="false" outlineLevel="0" collapsed="false">
      <c r="A2276" s="1" t="s">
        <v>3137</v>
      </c>
      <c r="B2276" s="2" t="n">
        <v>101</v>
      </c>
      <c r="C2276" s="3" t="s">
        <v>1668</v>
      </c>
      <c r="D2276" s="3" t="s">
        <v>202</v>
      </c>
    </row>
    <row r="2277" customFormat="false" ht="13.8" hidden="false" customHeight="false" outlineLevel="0" collapsed="false">
      <c r="A2277" s="1" t="s">
        <v>3138</v>
      </c>
      <c r="B2277" s="2" t="n">
        <v>103</v>
      </c>
      <c r="C2277" s="3" t="s">
        <v>3139</v>
      </c>
      <c r="D2277" s="3" t="s">
        <v>202</v>
      </c>
      <c r="F2277" s="5" t="s">
        <v>15</v>
      </c>
    </row>
    <row r="2278" customFormat="false" ht="13.8" hidden="false" customHeight="false" outlineLevel="0" collapsed="false">
      <c r="A2278" s="1" t="s">
        <v>3140</v>
      </c>
      <c r="B2278" s="2" t="n">
        <v>103</v>
      </c>
      <c r="C2278" s="3" t="s">
        <v>123</v>
      </c>
      <c r="D2278" s="3" t="s">
        <v>202</v>
      </c>
      <c r="F2278" s="5" t="s">
        <v>50</v>
      </c>
    </row>
    <row r="2279" customFormat="false" ht="13.8" hidden="false" customHeight="false" outlineLevel="0" collapsed="false">
      <c r="A2279" s="1" t="s">
        <v>3141</v>
      </c>
      <c r="B2279" s="2" t="n">
        <v>103</v>
      </c>
      <c r="C2279" s="3" t="s">
        <v>3142</v>
      </c>
      <c r="D2279" s="3" t="s">
        <v>202</v>
      </c>
    </row>
    <row r="2280" customFormat="false" ht="13.8" hidden="false" customHeight="false" outlineLevel="0" collapsed="false">
      <c r="A2280" s="1" t="s">
        <v>3143</v>
      </c>
      <c r="B2280" s="2" t="n">
        <v>103</v>
      </c>
      <c r="C2280" s="3" t="s">
        <v>3144</v>
      </c>
      <c r="D2280" s="3" t="s">
        <v>202</v>
      </c>
    </row>
    <row r="2281" customFormat="false" ht="13.8" hidden="false" customHeight="false" outlineLevel="0" collapsed="false">
      <c r="A2281" s="1" t="s">
        <v>3145</v>
      </c>
      <c r="B2281" s="2" t="n">
        <v>103</v>
      </c>
      <c r="C2281" s="3" t="s">
        <v>3146</v>
      </c>
      <c r="D2281" s="3" t="s">
        <v>202</v>
      </c>
    </row>
    <row r="2282" customFormat="false" ht="13.8" hidden="false" customHeight="false" outlineLevel="0" collapsed="false">
      <c r="A2282" s="1" t="s">
        <v>3147</v>
      </c>
      <c r="B2282" s="2" t="n">
        <v>103</v>
      </c>
      <c r="C2282" s="3" t="s">
        <v>3148</v>
      </c>
      <c r="D2282" s="3" t="s">
        <v>202</v>
      </c>
    </row>
    <row r="2283" customFormat="false" ht="13.8" hidden="false" customHeight="false" outlineLevel="0" collapsed="false">
      <c r="A2283" s="1" t="s">
        <v>3149</v>
      </c>
      <c r="B2283" s="2" t="n">
        <v>103</v>
      </c>
      <c r="C2283" s="3" t="s">
        <v>3150</v>
      </c>
      <c r="D2283" s="3" t="s">
        <v>202</v>
      </c>
    </row>
    <row r="2284" customFormat="false" ht="13.8" hidden="false" customHeight="false" outlineLevel="0" collapsed="false">
      <c r="A2284" s="1" t="s">
        <v>3151</v>
      </c>
      <c r="B2284" s="2" t="n">
        <v>103</v>
      </c>
      <c r="C2284" s="3" t="s">
        <v>3152</v>
      </c>
      <c r="D2284" s="3" t="s">
        <v>202</v>
      </c>
    </row>
    <row r="2285" customFormat="false" ht="13.8" hidden="false" customHeight="false" outlineLevel="0" collapsed="false">
      <c r="A2285" s="1" t="s">
        <v>3153</v>
      </c>
      <c r="B2285" s="2" t="n">
        <v>103</v>
      </c>
      <c r="C2285" s="3" t="s">
        <v>308</v>
      </c>
      <c r="D2285" s="3" t="s">
        <v>202</v>
      </c>
    </row>
    <row r="2286" customFormat="false" ht="13.8" hidden="false" customHeight="false" outlineLevel="0" collapsed="false">
      <c r="A2286" s="1" t="s">
        <v>3154</v>
      </c>
      <c r="B2286" s="2" t="n">
        <v>103</v>
      </c>
      <c r="C2286" s="3" t="s">
        <v>123</v>
      </c>
      <c r="D2286" s="3" t="s">
        <v>202</v>
      </c>
      <c r="F2286" s="5" t="s">
        <v>50</v>
      </c>
    </row>
    <row r="2287" customFormat="false" ht="13.8" hidden="false" customHeight="false" outlineLevel="0" collapsed="false">
      <c r="A2287" s="1" t="s">
        <v>3155</v>
      </c>
      <c r="B2287" s="2" t="n">
        <v>106</v>
      </c>
      <c r="C2287" s="3" t="s">
        <v>1912</v>
      </c>
      <c r="D2287" s="3" t="s">
        <v>202</v>
      </c>
    </row>
    <row r="2288" customFormat="false" ht="13.8" hidden="false" customHeight="false" outlineLevel="0" collapsed="false">
      <c r="A2288" s="1" t="s">
        <v>3156</v>
      </c>
      <c r="B2288" s="2" t="n">
        <v>106</v>
      </c>
      <c r="C2288" s="3" t="s">
        <v>1135</v>
      </c>
      <c r="D2288" s="3" t="s">
        <v>202</v>
      </c>
      <c r="F2288" s="5" t="s">
        <v>50</v>
      </c>
    </row>
    <row r="2289" customFormat="false" ht="13.8" hidden="false" customHeight="false" outlineLevel="0" collapsed="false">
      <c r="A2289" s="1" t="s">
        <v>3157</v>
      </c>
      <c r="B2289" s="2" t="n">
        <v>106</v>
      </c>
      <c r="C2289" s="3" t="s">
        <v>236</v>
      </c>
      <c r="D2289" s="3" t="s">
        <v>202</v>
      </c>
    </row>
    <row r="2290" customFormat="false" ht="13.8" hidden="false" customHeight="false" outlineLevel="0" collapsed="false">
      <c r="A2290" s="1" t="s">
        <v>3158</v>
      </c>
      <c r="B2290" s="2" t="n">
        <v>106</v>
      </c>
      <c r="C2290" s="3" t="s">
        <v>2341</v>
      </c>
      <c r="D2290" s="3" t="s">
        <v>202</v>
      </c>
    </row>
    <row r="2291" customFormat="false" ht="13.8" hidden="false" customHeight="false" outlineLevel="0" collapsed="false">
      <c r="A2291" s="1" t="s">
        <v>3159</v>
      </c>
      <c r="B2291" s="2" t="n">
        <v>106</v>
      </c>
      <c r="C2291" s="3" t="s">
        <v>185</v>
      </c>
      <c r="D2291" s="3" t="s">
        <v>202</v>
      </c>
    </row>
    <row r="2292" customFormat="false" ht="13.8" hidden="false" customHeight="false" outlineLevel="0" collapsed="false">
      <c r="A2292" s="1" t="s">
        <v>3160</v>
      </c>
      <c r="B2292" s="2" t="n">
        <v>106</v>
      </c>
      <c r="C2292" s="3" t="s">
        <v>74</v>
      </c>
      <c r="D2292" s="3" t="s">
        <v>202</v>
      </c>
    </row>
    <row r="2293" customFormat="false" ht="13.8" hidden="false" customHeight="false" outlineLevel="0" collapsed="false">
      <c r="A2293" s="1" t="s">
        <v>3161</v>
      </c>
      <c r="B2293" s="2" t="n">
        <v>106</v>
      </c>
      <c r="C2293" s="3" t="s">
        <v>185</v>
      </c>
      <c r="D2293" s="3" t="s">
        <v>202</v>
      </c>
    </row>
    <row r="2294" customFormat="false" ht="13.8" hidden="false" customHeight="false" outlineLevel="0" collapsed="false">
      <c r="A2294" s="1" t="s">
        <v>3162</v>
      </c>
      <c r="B2294" s="2" t="n">
        <v>106</v>
      </c>
      <c r="C2294" s="3" t="s">
        <v>3163</v>
      </c>
      <c r="D2294" s="3" t="s">
        <v>202</v>
      </c>
      <c r="F2294" s="5" t="s">
        <v>50</v>
      </c>
    </row>
    <row r="2295" customFormat="false" ht="13.8" hidden="false" customHeight="false" outlineLevel="0" collapsed="false">
      <c r="A2295" s="1" t="s">
        <v>3164</v>
      </c>
      <c r="B2295" s="2" t="n">
        <v>115</v>
      </c>
      <c r="C2295" s="3" t="s">
        <v>1900</v>
      </c>
      <c r="D2295" s="3" t="s">
        <v>202</v>
      </c>
    </row>
    <row r="2296" customFormat="false" ht="13.8" hidden="false" customHeight="false" outlineLevel="0" collapsed="false">
      <c r="A2296" s="1" t="s">
        <v>3165</v>
      </c>
      <c r="B2296" s="2" t="n">
        <v>115</v>
      </c>
      <c r="C2296" s="3" t="s">
        <v>121</v>
      </c>
      <c r="D2296" s="3" t="s">
        <v>202</v>
      </c>
    </row>
    <row r="2297" customFormat="false" ht="13.8" hidden="false" customHeight="false" outlineLevel="0" collapsed="false">
      <c r="A2297" s="1" t="s">
        <v>3166</v>
      </c>
      <c r="B2297" s="2" t="n">
        <v>115</v>
      </c>
      <c r="C2297" s="3" t="s">
        <v>3167</v>
      </c>
      <c r="D2297" s="3" t="s">
        <v>202</v>
      </c>
      <c r="F2297" s="5" t="s">
        <v>147</v>
      </c>
    </row>
    <row r="2298" customFormat="false" ht="13.8" hidden="false" customHeight="false" outlineLevel="0" collapsed="false">
      <c r="A2298" s="1" t="s">
        <v>3168</v>
      </c>
      <c r="B2298" s="2" t="n">
        <v>115</v>
      </c>
      <c r="C2298" s="3" t="s">
        <v>74</v>
      </c>
      <c r="D2298" s="3" t="s">
        <v>202</v>
      </c>
      <c r="E2298" s="4" t="n">
        <v>40118</v>
      </c>
      <c r="F2298" s="5" t="s">
        <v>1600</v>
      </c>
    </row>
    <row r="2299" customFormat="false" ht="13.8" hidden="false" customHeight="false" outlineLevel="0" collapsed="false">
      <c r="A2299" s="1" t="s">
        <v>3169</v>
      </c>
      <c r="B2299" s="2" t="n">
        <v>115</v>
      </c>
      <c r="C2299" s="3" t="s">
        <v>3170</v>
      </c>
      <c r="D2299" s="3" t="s">
        <v>202</v>
      </c>
      <c r="E2299" s="4" t="n">
        <v>40269</v>
      </c>
      <c r="F2299" s="5" t="s">
        <v>3171</v>
      </c>
    </row>
    <row r="2300" customFormat="false" ht="13.8" hidden="false" customHeight="false" outlineLevel="0" collapsed="false">
      <c r="A2300" s="1" t="s">
        <v>3172</v>
      </c>
      <c r="B2300" s="2" t="n">
        <v>115</v>
      </c>
      <c r="C2300" s="3" t="s">
        <v>716</v>
      </c>
      <c r="D2300" s="3" t="s">
        <v>202</v>
      </c>
    </row>
    <row r="2301" customFormat="false" ht="13.8" hidden="false" customHeight="false" outlineLevel="0" collapsed="false">
      <c r="A2301" s="1" t="s">
        <v>3173</v>
      </c>
      <c r="B2301" s="2" t="n">
        <v>115</v>
      </c>
      <c r="C2301" s="3" t="s">
        <v>3174</v>
      </c>
      <c r="D2301" s="3" t="s">
        <v>202</v>
      </c>
      <c r="F2301" s="5" t="s">
        <v>50</v>
      </c>
    </row>
    <row r="2302" customFormat="false" ht="13.8" hidden="false" customHeight="false" outlineLevel="0" collapsed="false">
      <c r="A2302" s="1" t="s">
        <v>3175</v>
      </c>
      <c r="B2302" s="2" t="n">
        <v>101</v>
      </c>
      <c r="C2302" s="3" t="s">
        <v>55</v>
      </c>
      <c r="D2302" s="3" t="s">
        <v>745</v>
      </c>
      <c r="F2302" s="5" t="s">
        <v>50</v>
      </c>
    </row>
    <row r="2303" customFormat="false" ht="13.8" hidden="false" customHeight="false" outlineLevel="0" collapsed="false">
      <c r="A2303" s="1" t="s">
        <v>3176</v>
      </c>
      <c r="B2303" s="2" t="n">
        <v>101</v>
      </c>
      <c r="C2303" s="3" t="s">
        <v>3177</v>
      </c>
      <c r="D2303" s="3" t="s">
        <v>745</v>
      </c>
      <c r="F2303" s="5" t="s">
        <v>1386</v>
      </c>
    </row>
    <row r="2304" customFormat="false" ht="13.8" hidden="false" customHeight="false" outlineLevel="0" collapsed="false">
      <c r="A2304" s="1" t="s">
        <v>3178</v>
      </c>
      <c r="B2304" s="2" t="n">
        <v>101</v>
      </c>
      <c r="C2304" s="3" t="s">
        <v>958</v>
      </c>
      <c r="D2304" s="3" t="s">
        <v>745</v>
      </c>
    </row>
    <row r="2305" customFormat="false" ht="13.8" hidden="false" customHeight="false" outlineLevel="0" collapsed="false">
      <c r="A2305" s="1" t="s">
        <v>3179</v>
      </c>
      <c r="B2305" s="2" t="n">
        <v>101</v>
      </c>
      <c r="C2305" s="3" t="s">
        <v>123</v>
      </c>
      <c r="D2305" s="3" t="s">
        <v>745</v>
      </c>
      <c r="F2305" s="5" t="s">
        <v>50</v>
      </c>
    </row>
    <row r="2306" customFormat="false" ht="13.8" hidden="false" customHeight="false" outlineLevel="0" collapsed="false">
      <c r="A2306" s="1" t="s">
        <v>3180</v>
      </c>
      <c r="B2306" s="2" t="n">
        <v>101</v>
      </c>
      <c r="C2306" s="3" t="s">
        <v>123</v>
      </c>
      <c r="D2306" s="3" t="s">
        <v>745</v>
      </c>
      <c r="F2306" s="5" t="s">
        <v>50</v>
      </c>
    </row>
    <row r="2307" customFormat="false" ht="13.8" hidden="false" customHeight="false" outlineLevel="0" collapsed="false">
      <c r="A2307" s="1" t="s">
        <v>3181</v>
      </c>
      <c r="B2307" s="2" t="n">
        <v>101</v>
      </c>
      <c r="C2307" s="3" t="s">
        <v>123</v>
      </c>
      <c r="D2307" s="3" t="s">
        <v>745</v>
      </c>
      <c r="F2307" s="5" t="s">
        <v>50</v>
      </c>
    </row>
    <row r="2308" customFormat="false" ht="13.8" hidden="false" customHeight="false" outlineLevel="0" collapsed="false">
      <c r="A2308" s="1" t="s">
        <v>3182</v>
      </c>
      <c r="B2308" s="2" t="n">
        <v>101</v>
      </c>
      <c r="C2308" s="3" t="s">
        <v>123</v>
      </c>
      <c r="D2308" s="3" t="s">
        <v>433</v>
      </c>
      <c r="F2308" s="5" t="s">
        <v>50</v>
      </c>
    </row>
    <row r="2309" customFormat="false" ht="13.8" hidden="false" customHeight="false" outlineLevel="0" collapsed="false">
      <c r="A2309" s="1" t="s">
        <v>3183</v>
      </c>
      <c r="B2309" s="2" t="n">
        <v>101</v>
      </c>
      <c r="C2309" s="3" t="s">
        <v>3184</v>
      </c>
      <c r="D2309" s="3" t="s">
        <v>433</v>
      </c>
      <c r="F2309" s="5" t="s">
        <v>26</v>
      </c>
    </row>
    <row r="2310" customFormat="false" ht="13.8" hidden="false" customHeight="false" outlineLevel="0" collapsed="false">
      <c r="A2310" s="1" t="s">
        <v>3185</v>
      </c>
      <c r="B2310" s="2" t="n">
        <v>101</v>
      </c>
      <c r="C2310" s="3" t="s">
        <v>40</v>
      </c>
      <c r="D2310" s="3" t="s">
        <v>433</v>
      </c>
    </row>
    <row r="2311" customFormat="false" ht="13.8" hidden="false" customHeight="false" outlineLevel="0" collapsed="false">
      <c r="A2311" s="1" t="s">
        <v>3186</v>
      </c>
      <c r="B2311" s="2" t="n">
        <v>101</v>
      </c>
      <c r="C2311" s="3" t="s">
        <v>123</v>
      </c>
      <c r="D2311" s="3" t="s">
        <v>433</v>
      </c>
      <c r="F2311" s="5" t="s">
        <v>50</v>
      </c>
    </row>
    <row r="2312" customFormat="false" ht="13.8" hidden="false" customHeight="false" outlineLevel="0" collapsed="false">
      <c r="A2312" s="1" t="s">
        <v>3187</v>
      </c>
      <c r="B2312" s="2" t="n">
        <v>101</v>
      </c>
      <c r="C2312" s="3" t="s">
        <v>123</v>
      </c>
      <c r="D2312" s="3" t="s">
        <v>433</v>
      </c>
      <c r="F2312" s="5" t="s">
        <v>50</v>
      </c>
    </row>
    <row r="2313" customFormat="false" ht="13.8" hidden="false" customHeight="false" outlineLevel="0" collapsed="false">
      <c r="A2313" s="1" t="s">
        <v>3188</v>
      </c>
      <c r="B2313" s="2" t="n">
        <v>102</v>
      </c>
      <c r="C2313" s="3" t="s">
        <v>149</v>
      </c>
      <c r="D2313" s="3" t="s">
        <v>433</v>
      </c>
      <c r="F2313" s="5" t="s">
        <v>147</v>
      </c>
    </row>
    <row r="2314" customFormat="false" ht="13.8" hidden="false" customHeight="false" outlineLevel="0" collapsed="false">
      <c r="A2314" s="1" t="s">
        <v>3189</v>
      </c>
      <c r="B2314" s="2" t="n">
        <v>102</v>
      </c>
      <c r="C2314" s="3" t="s">
        <v>123</v>
      </c>
      <c r="D2314" s="3" t="s">
        <v>433</v>
      </c>
      <c r="F2314" s="5" t="s">
        <v>147</v>
      </c>
    </row>
    <row r="2315" customFormat="false" ht="13.8" hidden="false" customHeight="false" outlineLevel="0" collapsed="false">
      <c r="A2315" s="1" t="s">
        <v>3190</v>
      </c>
      <c r="B2315" s="2" t="n">
        <v>102</v>
      </c>
      <c r="C2315" s="3" t="s">
        <v>149</v>
      </c>
      <c r="D2315" s="3" t="s">
        <v>433</v>
      </c>
    </row>
    <row r="2316" customFormat="false" ht="13.8" hidden="false" customHeight="false" outlineLevel="0" collapsed="false">
      <c r="A2316" s="1" t="s">
        <v>3191</v>
      </c>
      <c r="B2316" s="2" t="n">
        <v>102</v>
      </c>
      <c r="C2316" s="3" t="s">
        <v>437</v>
      </c>
      <c r="D2316" s="3" t="s">
        <v>433</v>
      </c>
      <c r="F2316" s="5" t="s">
        <v>89</v>
      </c>
    </row>
    <row r="2317" customFormat="false" ht="13.8" hidden="false" customHeight="false" outlineLevel="0" collapsed="false">
      <c r="A2317" s="1" t="s">
        <v>3192</v>
      </c>
      <c r="B2317" s="2" t="n">
        <v>102</v>
      </c>
      <c r="C2317" s="3" t="s">
        <v>191</v>
      </c>
      <c r="D2317" s="3" t="s">
        <v>433</v>
      </c>
    </row>
    <row r="2318" customFormat="false" ht="13.8" hidden="false" customHeight="false" outlineLevel="0" collapsed="false">
      <c r="A2318" s="1" t="s">
        <v>3193</v>
      </c>
      <c r="B2318" s="2" t="n">
        <v>102</v>
      </c>
      <c r="C2318" s="3" t="s">
        <v>123</v>
      </c>
      <c r="D2318" s="3" t="s">
        <v>433</v>
      </c>
      <c r="F2318" s="5" t="s">
        <v>147</v>
      </c>
    </row>
    <row r="2319" customFormat="false" ht="13.8" hidden="false" customHeight="false" outlineLevel="0" collapsed="false">
      <c r="A2319" s="1" t="s">
        <v>3194</v>
      </c>
      <c r="B2319" s="2" t="n">
        <v>102</v>
      </c>
      <c r="C2319" s="3" t="s">
        <v>123</v>
      </c>
      <c r="D2319" s="3" t="s">
        <v>433</v>
      </c>
      <c r="F2319" s="5" t="s">
        <v>50</v>
      </c>
    </row>
    <row r="2320" customFormat="false" ht="13.8" hidden="false" customHeight="false" outlineLevel="0" collapsed="false">
      <c r="A2320" s="1" t="s">
        <v>3195</v>
      </c>
      <c r="B2320" s="2" t="n">
        <v>102</v>
      </c>
      <c r="C2320" s="3" t="s">
        <v>155</v>
      </c>
      <c r="D2320" s="3" t="s">
        <v>433</v>
      </c>
    </row>
    <row r="2321" customFormat="false" ht="13.8" hidden="false" customHeight="false" outlineLevel="0" collapsed="false">
      <c r="A2321" s="1" t="s">
        <v>3196</v>
      </c>
      <c r="B2321" s="2" t="n">
        <v>103</v>
      </c>
      <c r="C2321" s="3" t="s">
        <v>1217</v>
      </c>
      <c r="D2321" s="3" t="s">
        <v>433</v>
      </c>
      <c r="F2321" s="5" t="s">
        <v>147</v>
      </c>
    </row>
    <row r="2322" customFormat="false" ht="13.8" hidden="false" customHeight="false" outlineLevel="0" collapsed="false">
      <c r="A2322" s="1" t="s">
        <v>3197</v>
      </c>
      <c r="B2322" s="2" t="n">
        <v>103</v>
      </c>
      <c r="C2322" s="3" t="s">
        <v>3198</v>
      </c>
      <c r="D2322" s="3" t="s">
        <v>433</v>
      </c>
      <c r="E2322" s="4" t="n">
        <v>41334</v>
      </c>
    </row>
    <row r="2323" customFormat="false" ht="13.8" hidden="false" customHeight="false" outlineLevel="0" collapsed="false">
      <c r="A2323" s="1" t="s">
        <v>3199</v>
      </c>
      <c r="B2323" s="2" t="n">
        <v>103</v>
      </c>
      <c r="C2323" s="3" t="s">
        <v>1217</v>
      </c>
      <c r="D2323" s="3" t="s">
        <v>433</v>
      </c>
      <c r="E2323" s="4" t="n">
        <v>41334</v>
      </c>
      <c r="F2323" s="5" t="s">
        <v>147</v>
      </c>
    </row>
    <row r="2324" customFormat="false" ht="13.8" hidden="false" customHeight="false" outlineLevel="0" collapsed="false">
      <c r="A2324" s="1" t="s">
        <v>3200</v>
      </c>
      <c r="B2324" s="2" t="n">
        <v>103</v>
      </c>
      <c r="C2324" s="3" t="s">
        <v>3201</v>
      </c>
      <c r="D2324" s="3" t="s">
        <v>433</v>
      </c>
    </row>
    <row r="2325" customFormat="false" ht="13.8" hidden="false" customHeight="false" outlineLevel="0" collapsed="false">
      <c r="A2325" s="1" t="s">
        <v>3202</v>
      </c>
      <c r="B2325" s="2" t="n">
        <v>103</v>
      </c>
      <c r="C2325" s="3" t="s">
        <v>878</v>
      </c>
      <c r="D2325" s="3" t="s">
        <v>433</v>
      </c>
      <c r="F2325" s="5" t="s">
        <v>147</v>
      </c>
    </row>
    <row r="2326" customFormat="false" ht="13.8" hidden="false" customHeight="false" outlineLevel="0" collapsed="false">
      <c r="A2326" s="1" t="s">
        <v>3203</v>
      </c>
      <c r="B2326" s="2" t="n">
        <v>103</v>
      </c>
      <c r="C2326" s="3" t="s">
        <v>1429</v>
      </c>
      <c r="D2326" s="3" t="s">
        <v>433</v>
      </c>
      <c r="F2326" s="5" t="s">
        <v>147</v>
      </c>
    </row>
    <row r="2327" customFormat="false" ht="13.8" hidden="false" customHeight="false" outlineLevel="0" collapsed="false">
      <c r="A2327" s="1" t="s">
        <v>3204</v>
      </c>
      <c r="B2327" s="2" t="n">
        <v>103</v>
      </c>
      <c r="C2327" s="3" t="s">
        <v>3205</v>
      </c>
      <c r="D2327" s="3" t="s">
        <v>433</v>
      </c>
      <c r="E2327" s="4" t="n">
        <v>42217</v>
      </c>
      <c r="F2327" s="5" t="s">
        <v>194</v>
      </c>
    </row>
    <row r="2328" customFormat="false" ht="13.8" hidden="false" customHeight="false" outlineLevel="0" collapsed="false">
      <c r="A2328" s="1" t="s">
        <v>3206</v>
      </c>
      <c r="B2328" s="2" t="n">
        <v>103</v>
      </c>
      <c r="C2328" s="3" t="s">
        <v>445</v>
      </c>
      <c r="D2328" s="3" t="s">
        <v>433</v>
      </c>
      <c r="E2328" s="4" t="n">
        <v>42614</v>
      </c>
    </row>
    <row r="2329" customFormat="false" ht="13.8" hidden="false" customHeight="false" outlineLevel="0" collapsed="false">
      <c r="A2329" s="32" t="s">
        <v>3207</v>
      </c>
      <c r="B2329" s="2" t="n">
        <v>105</v>
      </c>
      <c r="C2329" s="3" t="s">
        <v>3208</v>
      </c>
      <c r="D2329" s="3" t="s">
        <v>433</v>
      </c>
      <c r="H2329" s="6" t="s">
        <v>3209</v>
      </c>
    </row>
    <row r="2330" customFormat="false" ht="13.8" hidden="false" customHeight="false" outlineLevel="0" collapsed="false">
      <c r="A2330" s="1" t="s">
        <v>3210</v>
      </c>
      <c r="B2330" s="2" t="n">
        <v>105</v>
      </c>
      <c r="C2330" s="3" t="s">
        <v>3211</v>
      </c>
      <c r="D2330" s="3" t="s">
        <v>433</v>
      </c>
      <c r="E2330" s="4" t="n">
        <v>41244</v>
      </c>
    </row>
    <row r="2331" customFormat="false" ht="13.8" hidden="false" customHeight="false" outlineLevel="0" collapsed="false">
      <c r="A2331" s="1" t="s">
        <v>3212</v>
      </c>
      <c r="B2331" s="2" t="n">
        <v>106</v>
      </c>
      <c r="C2331" s="3" t="s">
        <v>74</v>
      </c>
      <c r="D2331" s="3" t="s">
        <v>433</v>
      </c>
    </row>
    <row r="2332" customFormat="false" ht="13.8" hidden="false" customHeight="false" outlineLevel="0" collapsed="false">
      <c r="A2332" s="1" t="s">
        <v>3213</v>
      </c>
      <c r="B2332" s="2" t="n">
        <v>106</v>
      </c>
      <c r="C2332" s="3" t="s">
        <v>123</v>
      </c>
      <c r="D2332" s="3" t="s">
        <v>433</v>
      </c>
      <c r="F2332" s="5" t="s">
        <v>147</v>
      </c>
    </row>
    <row r="2333" customFormat="false" ht="13.8" hidden="false" customHeight="false" outlineLevel="0" collapsed="false">
      <c r="A2333" s="1" t="s">
        <v>3214</v>
      </c>
      <c r="B2333" s="2" t="n">
        <v>106</v>
      </c>
      <c r="C2333" s="3" t="s">
        <v>123</v>
      </c>
      <c r="D2333" s="3" t="s">
        <v>433</v>
      </c>
      <c r="F2333" s="5" t="s">
        <v>560</v>
      </c>
    </row>
    <row r="2334" customFormat="false" ht="13.8" hidden="false" customHeight="false" outlineLevel="0" collapsed="false">
      <c r="A2334" s="1" t="s">
        <v>3215</v>
      </c>
      <c r="B2334" s="2" t="n">
        <v>106</v>
      </c>
      <c r="C2334" s="3" t="s">
        <v>1135</v>
      </c>
      <c r="D2334" s="3" t="s">
        <v>433</v>
      </c>
    </row>
    <row r="2335" customFormat="false" ht="13.8" hidden="false" customHeight="false" outlineLevel="0" collapsed="false">
      <c r="A2335" s="1" t="s">
        <v>3216</v>
      </c>
      <c r="B2335" s="2" t="n">
        <v>106</v>
      </c>
      <c r="C2335" s="3" t="s">
        <v>236</v>
      </c>
      <c r="D2335" s="3" t="s">
        <v>433</v>
      </c>
    </row>
    <row r="2336" customFormat="false" ht="13.8" hidden="false" customHeight="false" outlineLevel="0" collapsed="false">
      <c r="A2336" s="1" t="s">
        <v>3217</v>
      </c>
      <c r="B2336" s="2" t="n">
        <v>106</v>
      </c>
      <c r="C2336" s="3" t="s">
        <v>3218</v>
      </c>
      <c r="D2336" s="3" t="s">
        <v>433</v>
      </c>
      <c r="F2336" s="5" t="s">
        <v>15</v>
      </c>
    </row>
    <row r="2337" customFormat="false" ht="13.8" hidden="false" customHeight="false" outlineLevel="0" collapsed="false">
      <c r="A2337" s="1" t="s">
        <v>3219</v>
      </c>
      <c r="B2337" s="2" t="n">
        <v>106</v>
      </c>
      <c r="C2337" s="3" t="s">
        <v>1902</v>
      </c>
      <c r="D2337" s="3" t="s">
        <v>433</v>
      </c>
    </row>
    <row r="2338" customFormat="false" ht="13.8" hidden="false" customHeight="false" outlineLevel="0" collapsed="false">
      <c r="A2338" s="1" t="s">
        <v>3220</v>
      </c>
      <c r="B2338" s="2" t="n">
        <v>106</v>
      </c>
      <c r="C2338" s="3" t="s">
        <v>3221</v>
      </c>
      <c r="D2338" s="3" t="s">
        <v>433</v>
      </c>
    </row>
    <row r="2339" customFormat="false" ht="13.8" hidden="false" customHeight="false" outlineLevel="0" collapsed="false">
      <c r="A2339" s="1" t="s">
        <v>3222</v>
      </c>
      <c r="B2339" s="2" t="n">
        <v>106</v>
      </c>
      <c r="C2339" s="3" t="s">
        <v>716</v>
      </c>
      <c r="D2339" s="3" t="s">
        <v>433</v>
      </c>
      <c r="F2339" s="5" t="s">
        <v>78</v>
      </c>
    </row>
    <row r="2340" customFormat="false" ht="13.8" hidden="false" customHeight="false" outlineLevel="0" collapsed="false">
      <c r="A2340" s="1" t="s">
        <v>3223</v>
      </c>
      <c r="B2340" s="2" t="n">
        <v>106</v>
      </c>
      <c r="C2340" s="3" t="s">
        <v>236</v>
      </c>
      <c r="D2340" s="3" t="s">
        <v>433</v>
      </c>
    </row>
    <row r="2341" customFormat="false" ht="13.8" hidden="false" customHeight="false" outlineLevel="0" collapsed="false">
      <c r="A2341" s="1" t="s">
        <v>3224</v>
      </c>
      <c r="B2341" s="2" t="n">
        <v>101</v>
      </c>
      <c r="C2341" s="3" t="s">
        <v>3225</v>
      </c>
      <c r="D2341" s="3" t="s">
        <v>1167</v>
      </c>
    </row>
    <row r="2342" customFormat="false" ht="13.8" hidden="false" customHeight="false" outlineLevel="0" collapsed="false">
      <c r="A2342" s="1" t="s">
        <v>3226</v>
      </c>
      <c r="B2342" s="2" t="n">
        <v>101</v>
      </c>
      <c r="C2342" s="3" t="s">
        <v>123</v>
      </c>
      <c r="D2342" s="3" t="s">
        <v>1167</v>
      </c>
      <c r="F2342" s="5" t="s">
        <v>50</v>
      </c>
    </row>
    <row r="2343" customFormat="false" ht="13.8" hidden="false" customHeight="false" outlineLevel="0" collapsed="false">
      <c r="A2343" s="1" t="s">
        <v>3227</v>
      </c>
      <c r="B2343" s="2" t="n">
        <v>101</v>
      </c>
      <c r="C2343" s="3" t="s">
        <v>123</v>
      </c>
      <c r="D2343" s="3" t="s">
        <v>1167</v>
      </c>
      <c r="F2343" s="5" t="s">
        <v>26</v>
      </c>
      <c r="G2343" s="27" t="n">
        <v>38849</v>
      </c>
    </row>
    <row r="2344" customFormat="false" ht="13.8" hidden="false" customHeight="false" outlineLevel="0" collapsed="false">
      <c r="A2344" s="1" t="s">
        <v>3228</v>
      </c>
      <c r="B2344" s="2" t="n">
        <v>101</v>
      </c>
      <c r="C2344" s="3" t="s">
        <v>3229</v>
      </c>
      <c r="D2344" s="3" t="s">
        <v>1167</v>
      </c>
    </row>
    <row r="2345" customFormat="false" ht="13.8" hidden="false" customHeight="false" outlineLevel="0" collapsed="false">
      <c r="A2345" s="1" t="s">
        <v>3230</v>
      </c>
      <c r="B2345" s="2" t="n">
        <v>101</v>
      </c>
      <c r="C2345" s="3" t="s">
        <v>3231</v>
      </c>
      <c r="D2345" s="3" t="s">
        <v>1167</v>
      </c>
    </row>
    <row r="2346" customFormat="false" ht="13.8" hidden="false" customHeight="false" outlineLevel="0" collapsed="false">
      <c r="A2346" s="1" t="s">
        <v>3232</v>
      </c>
      <c r="B2346" s="2" t="n">
        <v>101</v>
      </c>
      <c r="C2346" s="3" t="s">
        <v>123</v>
      </c>
      <c r="D2346" s="3" t="s">
        <v>1167</v>
      </c>
      <c r="F2346" s="5" t="s">
        <v>3233</v>
      </c>
      <c r="H2346" s="6" t="s">
        <v>3234</v>
      </c>
    </row>
    <row r="2347" customFormat="false" ht="13.8" hidden="false" customHeight="false" outlineLevel="0" collapsed="false">
      <c r="A2347" s="1" t="s">
        <v>3235</v>
      </c>
      <c r="B2347" s="2" t="n">
        <v>101</v>
      </c>
      <c r="C2347" s="3" t="s">
        <v>3236</v>
      </c>
      <c r="D2347" s="3" t="s">
        <v>1167</v>
      </c>
    </row>
    <row r="2348" customFormat="false" ht="13.8" hidden="false" customHeight="false" outlineLevel="0" collapsed="false">
      <c r="A2348" s="1" t="s">
        <v>3237</v>
      </c>
      <c r="B2348" s="2" t="n">
        <v>101</v>
      </c>
      <c r="C2348" s="3" t="s">
        <v>1461</v>
      </c>
      <c r="D2348" s="3" t="s">
        <v>1167</v>
      </c>
    </row>
    <row r="2349" customFormat="false" ht="13.8" hidden="false" customHeight="false" outlineLevel="0" collapsed="false">
      <c r="A2349" s="1" t="s">
        <v>3238</v>
      </c>
      <c r="B2349" s="2" t="n">
        <v>101</v>
      </c>
      <c r="C2349" s="3" t="s">
        <v>123</v>
      </c>
      <c r="D2349" s="3" t="s">
        <v>1167</v>
      </c>
      <c r="F2349" s="5" t="s">
        <v>50</v>
      </c>
    </row>
    <row r="2350" customFormat="false" ht="13.8" hidden="false" customHeight="false" outlineLevel="0" collapsed="false">
      <c r="A2350" s="1" t="s">
        <v>3239</v>
      </c>
      <c r="B2350" s="2" t="n">
        <v>101</v>
      </c>
      <c r="C2350" s="3" t="s">
        <v>123</v>
      </c>
      <c r="D2350" s="3" t="s">
        <v>767</v>
      </c>
      <c r="F2350" s="5" t="s">
        <v>147</v>
      </c>
    </row>
    <row r="2351" customFormat="false" ht="13.8" hidden="false" customHeight="false" outlineLevel="0" collapsed="false">
      <c r="A2351" s="1" t="s">
        <v>3240</v>
      </c>
      <c r="B2351" s="2" t="n">
        <v>101</v>
      </c>
      <c r="C2351" s="3" t="s">
        <v>291</v>
      </c>
      <c r="D2351" s="3" t="s">
        <v>767</v>
      </c>
    </row>
    <row r="2352" customFormat="false" ht="13.8" hidden="false" customHeight="false" outlineLevel="0" collapsed="false">
      <c r="A2352" s="1" t="s">
        <v>3241</v>
      </c>
      <c r="B2352" s="2" t="n">
        <v>101</v>
      </c>
      <c r="C2352" s="3" t="s">
        <v>123</v>
      </c>
      <c r="D2352" s="3" t="s">
        <v>767</v>
      </c>
      <c r="F2352" s="5" t="s">
        <v>50</v>
      </c>
    </row>
    <row r="2353" customFormat="false" ht="13.8" hidden="false" customHeight="false" outlineLevel="0" collapsed="false">
      <c r="A2353" s="1" t="s">
        <v>3242</v>
      </c>
      <c r="B2353" s="2" t="n">
        <v>101</v>
      </c>
      <c r="C2353" s="3" t="s">
        <v>3243</v>
      </c>
      <c r="D2353" s="3" t="s">
        <v>767</v>
      </c>
      <c r="F2353" s="5" t="s">
        <v>41</v>
      </c>
    </row>
    <row r="2354" customFormat="false" ht="13.8" hidden="false" customHeight="false" outlineLevel="0" collapsed="false">
      <c r="A2354" s="1" t="s">
        <v>3244</v>
      </c>
      <c r="B2354" s="2" t="n">
        <v>101</v>
      </c>
      <c r="C2354" s="3" t="s">
        <v>123</v>
      </c>
      <c r="D2354" s="3" t="s">
        <v>3100</v>
      </c>
      <c r="F2354" s="5" t="s">
        <v>50</v>
      </c>
    </row>
    <row r="2355" customFormat="false" ht="13.8" hidden="false" customHeight="false" outlineLevel="0" collapsed="false">
      <c r="A2355" s="1" t="s">
        <v>3245</v>
      </c>
      <c r="B2355" s="2" t="n">
        <v>101</v>
      </c>
      <c r="C2355" s="3" t="s">
        <v>123</v>
      </c>
      <c r="D2355" s="3" t="s">
        <v>1172</v>
      </c>
      <c r="F2355" s="5" t="s">
        <v>50</v>
      </c>
    </row>
    <row r="2356" customFormat="false" ht="13.8" hidden="false" customHeight="false" outlineLevel="0" collapsed="false">
      <c r="A2356" s="1" t="s">
        <v>3246</v>
      </c>
      <c r="B2356" s="2" t="n">
        <v>101</v>
      </c>
      <c r="C2356" s="3" t="s">
        <v>1244</v>
      </c>
      <c r="D2356" s="3" t="s">
        <v>3100</v>
      </c>
    </row>
    <row r="2357" customFormat="false" ht="13.8" hidden="false" customHeight="false" outlineLevel="0" collapsed="false">
      <c r="A2357" s="1" t="s">
        <v>3247</v>
      </c>
      <c r="B2357" s="2" t="n">
        <v>101</v>
      </c>
      <c r="C2357" s="3" t="s">
        <v>905</v>
      </c>
      <c r="D2357" s="3" t="s">
        <v>3100</v>
      </c>
    </row>
    <row r="2358" customFormat="false" ht="13.8" hidden="false" customHeight="false" outlineLevel="0" collapsed="false">
      <c r="A2358" s="31" t="s">
        <v>3248</v>
      </c>
      <c r="B2358" s="2" t="n">
        <v>101</v>
      </c>
      <c r="C2358" s="3" t="s">
        <v>45</v>
      </c>
      <c r="D2358" s="3" t="s">
        <v>1172</v>
      </c>
    </row>
    <row r="2359" customFormat="false" ht="13.8" hidden="false" customHeight="false" outlineLevel="0" collapsed="false">
      <c r="A2359" s="1" t="s">
        <v>3249</v>
      </c>
      <c r="B2359" s="2" t="n">
        <v>101</v>
      </c>
      <c r="C2359" s="3" t="s">
        <v>123</v>
      </c>
      <c r="D2359" s="3" t="s">
        <v>1172</v>
      </c>
      <c r="F2359" s="5" t="s">
        <v>50</v>
      </c>
    </row>
    <row r="2360" customFormat="false" ht="13.8" hidden="false" customHeight="false" outlineLevel="0" collapsed="false">
      <c r="A2360" s="1" t="s">
        <v>3250</v>
      </c>
      <c r="B2360" s="2" t="n">
        <v>101</v>
      </c>
      <c r="C2360" s="3" t="s">
        <v>3251</v>
      </c>
      <c r="D2360" s="3" t="s">
        <v>1172</v>
      </c>
    </row>
    <row r="2361" customFormat="false" ht="13.8" hidden="false" customHeight="false" outlineLevel="0" collapsed="false">
      <c r="A2361" s="1" t="s">
        <v>3252</v>
      </c>
      <c r="B2361" s="2" t="n">
        <v>101</v>
      </c>
      <c r="C2361" s="3" t="s">
        <v>123</v>
      </c>
      <c r="D2361" s="3" t="s">
        <v>1172</v>
      </c>
      <c r="F2361" s="5" t="s">
        <v>50</v>
      </c>
    </row>
    <row r="2362" customFormat="false" ht="13.8" hidden="false" customHeight="false" outlineLevel="0" collapsed="false">
      <c r="A2362" s="1" t="s">
        <v>3253</v>
      </c>
      <c r="B2362" s="2" t="n">
        <v>102</v>
      </c>
      <c r="C2362" s="3" t="s">
        <v>123</v>
      </c>
      <c r="D2362" s="3" t="s">
        <v>1172</v>
      </c>
      <c r="F2362" s="5" t="s">
        <v>50</v>
      </c>
    </row>
    <row r="2363" customFormat="false" ht="13.8" hidden="false" customHeight="false" outlineLevel="0" collapsed="false">
      <c r="A2363" s="1" t="s">
        <v>3254</v>
      </c>
      <c r="B2363" s="2" t="n">
        <v>102</v>
      </c>
      <c r="C2363" s="3" t="s">
        <v>123</v>
      </c>
      <c r="D2363" s="3" t="s">
        <v>1172</v>
      </c>
      <c r="F2363" s="5" t="s">
        <v>50</v>
      </c>
    </row>
    <row r="2364" customFormat="false" ht="13.8" hidden="false" customHeight="false" outlineLevel="0" collapsed="false">
      <c r="A2364" s="1" t="s">
        <v>3255</v>
      </c>
      <c r="B2364" s="2" t="n">
        <v>102</v>
      </c>
      <c r="C2364" s="3" t="s">
        <v>123</v>
      </c>
      <c r="D2364" s="3" t="s">
        <v>3100</v>
      </c>
      <c r="F2364" s="5" t="s">
        <v>50</v>
      </c>
    </row>
    <row r="2365" customFormat="false" ht="13.8" hidden="false" customHeight="false" outlineLevel="0" collapsed="false">
      <c r="A2365" s="1" t="s">
        <v>3256</v>
      </c>
      <c r="B2365" s="2" t="n">
        <v>102</v>
      </c>
      <c r="C2365" s="3" t="s">
        <v>123</v>
      </c>
      <c r="D2365" s="3" t="s">
        <v>3100</v>
      </c>
      <c r="F2365" s="5" t="s">
        <v>50</v>
      </c>
    </row>
    <row r="2366" customFormat="false" ht="13.8" hidden="false" customHeight="false" outlineLevel="0" collapsed="false">
      <c r="A2366" s="1" t="s">
        <v>3257</v>
      </c>
      <c r="B2366" s="2" t="n">
        <v>102</v>
      </c>
      <c r="C2366" s="3" t="s">
        <v>123</v>
      </c>
      <c r="D2366" s="3" t="s">
        <v>3100</v>
      </c>
      <c r="F2366" s="5" t="s">
        <v>50</v>
      </c>
    </row>
    <row r="2367" customFormat="false" ht="13.8" hidden="false" customHeight="false" outlineLevel="0" collapsed="false">
      <c r="A2367" s="1" t="s">
        <v>3258</v>
      </c>
      <c r="B2367" s="2" t="n">
        <v>116</v>
      </c>
      <c r="C2367" s="3" t="s">
        <v>74</v>
      </c>
      <c r="D2367" s="3" t="s">
        <v>3100</v>
      </c>
    </row>
    <row r="2368" customFormat="false" ht="13.8" hidden="false" customHeight="false" outlineLevel="0" collapsed="false">
      <c r="A2368" s="1" t="s">
        <v>3259</v>
      </c>
      <c r="B2368" s="2" t="n">
        <v>116</v>
      </c>
      <c r="C2368" s="3" t="s">
        <v>74</v>
      </c>
      <c r="D2368" s="3" t="s">
        <v>3100</v>
      </c>
      <c r="F2368" s="5" t="s">
        <v>50</v>
      </c>
    </row>
    <row r="2369" customFormat="false" ht="13.8" hidden="false" customHeight="false" outlineLevel="0" collapsed="false">
      <c r="A2369" s="1" t="s">
        <v>3260</v>
      </c>
      <c r="B2369" s="2" t="n">
        <v>116</v>
      </c>
      <c r="C2369" s="3" t="s">
        <v>123</v>
      </c>
      <c r="D2369" s="3" t="s">
        <v>1172</v>
      </c>
      <c r="F2369" s="5" t="s">
        <v>50</v>
      </c>
    </row>
    <row r="2370" customFormat="false" ht="13.8" hidden="false" customHeight="false" outlineLevel="0" collapsed="false">
      <c r="A2370" s="1" t="s">
        <v>3261</v>
      </c>
      <c r="B2370" s="2" t="n">
        <v>116</v>
      </c>
      <c r="C2370" s="3" t="s">
        <v>1130</v>
      </c>
      <c r="D2370" s="3" t="s">
        <v>3100</v>
      </c>
      <c r="F2370" s="5" t="s">
        <v>50</v>
      </c>
    </row>
    <row r="2371" customFormat="false" ht="13.8" hidden="false" customHeight="false" outlineLevel="0" collapsed="false">
      <c r="A2371" s="1" t="s">
        <v>3262</v>
      </c>
      <c r="B2371" s="2" t="n">
        <v>116</v>
      </c>
      <c r="C2371" s="3" t="s">
        <v>236</v>
      </c>
      <c r="D2371" s="3" t="s">
        <v>3100</v>
      </c>
      <c r="F2371" s="5" t="s">
        <v>26</v>
      </c>
    </row>
    <row r="2372" customFormat="false" ht="13.8" hidden="false" customHeight="false" outlineLevel="0" collapsed="false">
      <c r="A2372" s="1" t="s">
        <v>3263</v>
      </c>
      <c r="B2372" s="2" t="n">
        <v>116</v>
      </c>
      <c r="C2372" s="3" t="s">
        <v>780</v>
      </c>
      <c r="D2372" s="3" t="s">
        <v>3100</v>
      </c>
      <c r="E2372" s="4" t="n">
        <v>44440</v>
      </c>
    </row>
    <row r="2373" customFormat="false" ht="13.8" hidden="false" customHeight="false" outlineLevel="0" collapsed="false">
      <c r="A2373" s="1" t="s">
        <v>3264</v>
      </c>
      <c r="B2373" s="2" t="n">
        <v>116</v>
      </c>
      <c r="C2373" s="3" t="s">
        <v>2278</v>
      </c>
      <c r="D2373" s="3" t="s">
        <v>1172</v>
      </c>
    </row>
    <row r="2374" customFormat="false" ht="13.8" hidden="false" customHeight="false" outlineLevel="0" collapsed="false">
      <c r="A2374" s="1" t="s">
        <v>3265</v>
      </c>
      <c r="B2374" s="2" t="n">
        <v>116</v>
      </c>
      <c r="C2374" s="3" t="s">
        <v>2297</v>
      </c>
      <c r="D2374" s="3" t="s">
        <v>3100</v>
      </c>
      <c r="E2374" s="4" t="n">
        <v>43191</v>
      </c>
    </row>
    <row r="2375" customFormat="false" ht="13.8" hidden="false" customHeight="false" outlineLevel="0" collapsed="false">
      <c r="A2375" s="25" t="s">
        <v>3266</v>
      </c>
      <c r="B2375" s="25"/>
      <c r="C2375" s="25"/>
      <c r="D2375" s="25"/>
      <c r="E2375" s="25"/>
      <c r="F2375" s="25"/>
      <c r="G2375" s="25"/>
    </row>
    <row r="2376" customFormat="false" ht="13.8" hidden="false" customHeight="false" outlineLevel="0" collapsed="false">
      <c r="A2376" s="1" t="s">
        <v>3267</v>
      </c>
      <c r="B2376" s="2" t="n">
        <v>101</v>
      </c>
      <c r="C2376" s="3" t="s">
        <v>123</v>
      </c>
      <c r="D2376" s="3" t="s">
        <v>11</v>
      </c>
      <c r="F2376" s="5" t="s">
        <v>147</v>
      </c>
    </row>
    <row r="2377" customFormat="false" ht="13.8" hidden="false" customHeight="false" outlineLevel="0" collapsed="false">
      <c r="A2377" s="1" t="s">
        <v>3268</v>
      </c>
      <c r="B2377" s="2" t="n">
        <v>101</v>
      </c>
      <c r="C2377" s="3" t="s">
        <v>2079</v>
      </c>
      <c r="D2377" s="3" t="s">
        <v>11</v>
      </c>
    </row>
    <row r="2378" customFormat="false" ht="13.8" hidden="false" customHeight="false" outlineLevel="0" collapsed="false">
      <c r="A2378" s="1" t="s">
        <v>3269</v>
      </c>
      <c r="B2378" s="2" t="n">
        <v>101</v>
      </c>
      <c r="C2378" s="3" t="s">
        <v>2361</v>
      </c>
      <c r="D2378" s="3" t="s">
        <v>11</v>
      </c>
    </row>
    <row r="2379" customFormat="false" ht="13.8" hidden="false" customHeight="false" outlineLevel="0" collapsed="false">
      <c r="A2379" s="1" t="s">
        <v>3270</v>
      </c>
      <c r="B2379" s="2" t="n">
        <v>101</v>
      </c>
      <c r="C2379" s="3" t="s">
        <v>36</v>
      </c>
      <c r="D2379" s="3" t="s">
        <v>11</v>
      </c>
    </row>
    <row r="2380" customFormat="false" ht="13.8" hidden="false" customHeight="false" outlineLevel="0" collapsed="false">
      <c r="A2380" s="1" t="s">
        <v>3271</v>
      </c>
      <c r="B2380" s="2" t="n">
        <v>101</v>
      </c>
      <c r="C2380" s="3" t="s">
        <v>571</v>
      </c>
      <c r="D2380" s="3" t="s">
        <v>11</v>
      </c>
    </row>
    <row r="2381" customFormat="false" ht="13.8" hidden="false" customHeight="false" outlineLevel="0" collapsed="false">
      <c r="A2381" s="1" t="s">
        <v>3272</v>
      </c>
      <c r="B2381" s="2" t="n">
        <v>101</v>
      </c>
      <c r="C2381" s="3" t="s">
        <v>1796</v>
      </c>
      <c r="D2381" s="3" t="s">
        <v>11</v>
      </c>
    </row>
    <row r="2382" customFormat="false" ht="13.8" hidden="false" customHeight="false" outlineLevel="0" collapsed="false">
      <c r="A2382" s="1" t="s">
        <v>3273</v>
      </c>
      <c r="B2382" s="2" t="n">
        <v>101</v>
      </c>
      <c r="C2382" s="3" t="s">
        <v>123</v>
      </c>
      <c r="D2382" s="3" t="s">
        <v>11</v>
      </c>
      <c r="F2382" s="5" t="s">
        <v>147</v>
      </c>
    </row>
    <row r="2383" customFormat="false" ht="13.8" hidden="false" customHeight="false" outlineLevel="0" collapsed="false">
      <c r="A2383" s="1" t="s">
        <v>3274</v>
      </c>
      <c r="B2383" s="2" t="n">
        <v>101</v>
      </c>
      <c r="C2383" s="3" t="s">
        <v>123</v>
      </c>
      <c r="D2383" s="3" t="s">
        <v>1042</v>
      </c>
      <c r="F2383" s="5" t="s">
        <v>1081</v>
      </c>
    </row>
    <row r="2384" customFormat="false" ht="13.8" hidden="false" customHeight="false" outlineLevel="0" collapsed="false">
      <c r="A2384" s="1" t="s">
        <v>3275</v>
      </c>
      <c r="B2384" s="2" t="n">
        <v>101</v>
      </c>
      <c r="C2384" s="3" t="s">
        <v>3276</v>
      </c>
      <c r="D2384" s="3" t="s">
        <v>1042</v>
      </c>
    </row>
    <row r="2385" customFormat="false" ht="13.8" hidden="false" customHeight="false" outlineLevel="0" collapsed="false">
      <c r="A2385" s="1" t="s">
        <v>3277</v>
      </c>
      <c r="B2385" s="2" t="n">
        <v>101</v>
      </c>
      <c r="C2385" s="3" t="s">
        <v>123</v>
      </c>
      <c r="D2385" s="3" t="s">
        <v>1042</v>
      </c>
      <c r="F2385" s="5" t="s">
        <v>673</v>
      </c>
    </row>
    <row r="2386" customFormat="false" ht="13.8" hidden="false" customHeight="false" outlineLevel="0" collapsed="false">
      <c r="A2386" s="30" t="s">
        <v>3278</v>
      </c>
      <c r="B2386" s="2" t="n">
        <v>101</v>
      </c>
      <c r="C2386" s="3" t="s">
        <v>3279</v>
      </c>
      <c r="D2386" s="3" t="s">
        <v>1042</v>
      </c>
      <c r="F2386" s="5" t="s">
        <v>504</v>
      </c>
    </row>
    <row r="2387" customFormat="false" ht="13.8" hidden="false" customHeight="false" outlineLevel="0" collapsed="false">
      <c r="A2387" s="1" t="s">
        <v>3280</v>
      </c>
      <c r="B2387" s="2" t="n">
        <v>101</v>
      </c>
      <c r="C2387" s="3" t="s">
        <v>55</v>
      </c>
      <c r="D2387" s="3" t="s">
        <v>1042</v>
      </c>
      <c r="E2387" s="4" t="n">
        <v>39175</v>
      </c>
      <c r="F2387" s="5" t="s">
        <v>2096</v>
      </c>
    </row>
    <row r="2388" customFormat="false" ht="13.8" hidden="false" customHeight="false" outlineLevel="0" collapsed="false">
      <c r="A2388" s="1" t="s">
        <v>3281</v>
      </c>
      <c r="B2388" s="2" t="n">
        <v>101</v>
      </c>
      <c r="C2388" s="3" t="s">
        <v>55</v>
      </c>
      <c r="D2388" s="3" t="s">
        <v>1042</v>
      </c>
    </row>
    <row r="2389" customFormat="false" ht="13.8" hidden="false" customHeight="false" outlineLevel="0" collapsed="false">
      <c r="A2389" s="1" t="s">
        <v>3282</v>
      </c>
      <c r="B2389" s="2" t="n">
        <v>101</v>
      </c>
      <c r="C2389" s="3" t="s">
        <v>123</v>
      </c>
      <c r="D2389" s="3" t="s">
        <v>202</v>
      </c>
      <c r="F2389" s="5" t="s">
        <v>50</v>
      </c>
    </row>
    <row r="2390" customFormat="false" ht="13.8" hidden="false" customHeight="false" outlineLevel="0" collapsed="false">
      <c r="A2390" s="1" t="s">
        <v>3283</v>
      </c>
      <c r="B2390" s="2" t="n">
        <v>101</v>
      </c>
      <c r="C2390" s="3" t="s">
        <v>25</v>
      </c>
      <c r="D2390" s="3" t="s">
        <v>202</v>
      </c>
    </row>
    <row r="2391" customFormat="false" ht="13.8" hidden="false" customHeight="false" outlineLevel="0" collapsed="false">
      <c r="A2391" s="1" t="s">
        <v>3284</v>
      </c>
      <c r="B2391" s="2" t="n">
        <v>101</v>
      </c>
      <c r="C2391" s="3" t="s">
        <v>1466</v>
      </c>
      <c r="D2391" s="3" t="s">
        <v>202</v>
      </c>
    </row>
    <row r="2392" customFormat="false" ht="13.8" hidden="false" customHeight="false" outlineLevel="0" collapsed="false">
      <c r="A2392" s="1" t="s">
        <v>3285</v>
      </c>
      <c r="B2392" s="2" t="n">
        <v>101</v>
      </c>
      <c r="C2392" s="3" t="s">
        <v>123</v>
      </c>
      <c r="D2392" s="3" t="s">
        <v>202</v>
      </c>
      <c r="F2392" s="5" t="s">
        <v>50</v>
      </c>
    </row>
    <row r="2393" customFormat="false" ht="13.8" hidden="false" customHeight="false" outlineLevel="0" collapsed="false">
      <c r="A2393" s="1" t="s">
        <v>3286</v>
      </c>
      <c r="B2393" s="2" t="n">
        <v>101</v>
      </c>
      <c r="C2393" s="3" t="s">
        <v>123</v>
      </c>
      <c r="D2393" s="3" t="s">
        <v>202</v>
      </c>
      <c r="F2393" s="5" t="s">
        <v>50</v>
      </c>
    </row>
    <row r="2394" customFormat="false" ht="13.8" hidden="false" customHeight="false" outlineLevel="0" collapsed="false">
      <c r="A2394" s="1" t="s">
        <v>3287</v>
      </c>
      <c r="B2394" s="2" t="n">
        <v>101</v>
      </c>
      <c r="C2394" s="3" t="s">
        <v>958</v>
      </c>
      <c r="D2394" s="3" t="s">
        <v>202</v>
      </c>
      <c r="F2394" s="5" t="s">
        <v>304</v>
      </c>
    </row>
    <row r="2395" customFormat="false" ht="13.8" hidden="false" customHeight="false" outlineLevel="0" collapsed="false">
      <c r="A2395" s="1" t="s">
        <v>3288</v>
      </c>
      <c r="B2395" s="2" t="n">
        <v>103</v>
      </c>
      <c r="C2395" s="3" t="s">
        <v>3289</v>
      </c>
      <c r="D2395" s="3" t="s">
        <v>409</v>
      </c>
      <c r="E2395" s="4" t="n">
        <v>42278</v>
      </c>
    </row>
    <row r="2396" customFormat="false" ht="13.8" hidden="false" customHeight="false" outlineLevel="0" collapsed="false">
      <c r="A2396" s="1" t="s">
        <v>3290</v>
      </c>
      <c r="B2396" s="2" t="n">
        <v>103</v>
      </c>
      <c r="C2396" s="3" t="s">
        <v>1419</v>
      </c>
      <c r="D2396" s="3" t="s">
        <v>281</v>
      </c>
      <c r="H2396" s="6" t="s">
        <v>3291</v>
      </c>
    </row>
    <row r="2397" customFormat="false" ht="13.8" hidden="false" customHeight="false" outlineLevel="0" collapsed="false">
      <c r="A2397" s="1" t="s">
        <v>3292</v>
      </c>
      <c r="B2397" s="2" t="n">
        <v>103</v>
      </c>
      <c r="C2397" s="3" t="s">
        <v>3293</v>
      </c>
      <c r="D2397" s="3" t="s">
        <v>409</v>
      </c>
      <c r="E2397" s="4" t="n">
        <v>42278</v>
      </c>
    </row>
    <row r="2398" customFormat="false" ht="13.8" hidden="false" customHeight="false" outlineLevel="0" collapsed="false">
      <c r="A2398" s="1" t="s">
        <v>3294</v>
      </c>
      <c r="B2398" s="2" t="n">
        <v>103</v>
      </c>
      <c r="C2398" s="3" t="s">
        <v>513</v>
      </c>
      <c r="D2398" s="3" t="s">
        <v>281</v>
      </c>
      <c r="F2398" s="5" t="s">
        <v>50</v>
      </c>
      <c r="H2398" s="6" t="s">
        <v>3295</v>
      </c>
    </row>
    <row r="2399" customFormat="false" ht="13.8" hidden="false" customHeight="false" outlineLevel="0" collapsed="false">
      <c r="A2399" s="1" t="s">
        <v>3296</v>
      </c>
      <c r="B2399" s="2" t="n">
        <v>103</v>
      </c>
      <c r="C2399" s="3" t="s">
        <v>3297</v>
      </c>
      <c r="D2399" s="3" t="s">
        <v>281</v>
      </c>
    </row>
    <row r="2400" customFormat="false" ht="13.8" hidden="false" customHeight="false" outlineLevel="0" collapsed="false">
      <c r="A2400" s="1" t="s">
        <v>3298</v>
      </c>
      <c r="B2400" s="2" t="n">
        <v>103</v>
      </c>
      <c r="C2400" s="3" t="s">
        <v>123</v>
      </c>
      <c r="D2400" s="3" t="s">
        <v>281</v>
      </c>
    </row>
    <row r="2401" customFormat="false" ht="13.8" hidden="false" customHeight="false" outlineLevel="0" collapsed="false">
      <c r="A2401" s="1" t="s">
        <v>3299</v>
      </c>
      <c r="B2401" s="2" t="n">
        <v>103</v>
      </c>
      <c r="C2401" s="3" t="s">
        <v>3300</v>
      </c>
      <c r="D2401" s="3" t="s">
        <v>281</v>
      </c>
    </row>
    <row r="2402" customFormat="false" ht="13.8" hidden="false" customHeight="false" outlineLevel="0" collapsed="false">
      <c r="A2402" s="1" t="s">
        <v>3301</v>
      </c>
      <c r="B2402" s="2" t="n">
        <v>103</v>
      </c>
      <c r="C2402" s="3" t="s">
        <v>3302</v>
      </c>
      <c r="D2402" s="3" t="s">
        <v>281</v>
      </c>
      <c r="E2402" s="4" t="n">
        <v>39479</v>
      </c>
    </row>
    <row r="2403" customFormat="false" ht="13.8" hidden="false" customHeight="false" outlineLevel="0" collapsed="false">
      <c r="A2403" s="1" t="s">
        <v>3303</v>
      </c>
      <c r="B2403" s="2" t="n">
        <v>103</v>
      </c>
      <c r="C2403" s="3" t="s">
        <v>3302</v>
      </c>
      <c r="D2403" s="3" t="s">
        <v>281</v>
      </c>
      <c r="E2403" s="4" t="n">
        <v>39479</v>
      </c>
    </row>
    <row r="2404" customFormat="false" ht="13.8" hidden="false" customHeight="false" outlineLevel="0" collapsed="false">
      <c r="A2404" s="1" t="s">
        <v>3304</v>
      </c>
      <c r="B2404" s="2" t="n">
        <v>103</v>
      </c>
      <c r="C2404" s="3" t="s">
        <v>480</v>
      </c>
      <c r="D2404" s="3" t="s">
        <v>281</v>
      </c>
    </row>
    <row r="2405" customFormat="false" ht="13.8" hidden="false" customHeight="false" outlineLevel="0" collapsed="false">
      <c r="A2405" s="1" t="s">
        <v>3305</v>
      </c>
      <c r="B2405" s="2" t="n">
        <v>103</v>
      </c>
      <c r="C2405" s="3" t="s">
        <v>861</v>
      </c>
      <c r="D2405" s="3" t="s">
        <v>281</v>
      </c>
    </row>
    <row r="2406" customFormat="false" ht="13.8" hidden="false" customHeight="false" outlineLevel="0" collapsed="false">
      <c r="A2406" s="1" t="s">
        <v>3306</v>
      </c>
      <c r="B2406" s="2" t="n">
        <v>103</v>
      </c>
      <c r="C2406" s="3" t="s">
        <v>123</v>
      </c>
      <c r="D2406" s="3" t="s">
        <v>281</v>
      </c>
      <c r="F2406" s="5" t="s">
        <v>50</v>
      </c>
    </row>
    <row r="2407" customFormat="false" ht="13.8" hidden="false" customHeight="false" outlineLevel="0" collapsed="false">
      <c r="A2407" s="1" t="s">
        <v>3307</v>
      </c>
      <c r="B2407" s="2" t="n">
        <v>103</v>
      </c>
      <c r="C2407" s="3" t="s">
        <v>310</v>
      </c>
      <c r="D2407" s="3" t="s">
        <v>281</v>
      </c>
    </row>
    <row r="2408" customFormat="false" ht="13.8" hidden="false" customHeight="false" outlineLevel="0" collapsed="false">
      <c r="A2408" s="1" t="s">
        <v>3308</v>
      </c>
      <c r="B2408" s="2" t="n">
        <v>103</v>
      </c>
      <c r="C2408" s="3" t="s">
        <v>123</v>
      </c>
      <c r="D2408" s="3" t="s">
        <v>281</v>
      </c>
      <c r="E2408" s="4" t="n">
        <v>43066</v>
      </c>
      <c r="F2408" s="5" t="s">
        <v>3309</v>
      </c>
    </row>
    <row r="2409" customFormat="false" ht="13.8" hidden="false" customHeight="false" outlineLevel="0" collapsed="false">
      <c r="A2409" s="1" t="s">
        <v>3310</v>
      </c>
      <c r="B2409" s="2" t="n">
        <v>106</v>
      </c>
      <c r="C2409" s="3" t="s">
        <v>236</v>
      </c>
      <c r="D2409" s="3" t="s">
        <v>202</v>
      </c>
    </row>
    <row r="2410" customFormat="false" ht="13.8" hidden="false" customHeight="false" outlineLevel="0" collapsed="false">
      <c r="A2410" s="1" t="s">
        <v>3311</v>
      </c>
      <c r="B2410" s="2" t="n">
        <v>106</v>
      </c>
      <c r="C2410" s="3" t="s">
        <v>123</v>
      </c>
      <c r="D2410" s="3" t="s">
        <v>202</v>
      </c>
      <c r="F2410" s="5" t="s">
        <v>50</v>
      </c>
    </row>
    <row r="2411" customFormat="false" ht="13.8" hidden="false" customHeight="false" outlineLevel="0" collapsed="false">
      <c r="A2411" s="1" t="s">
        <v>3312</v>
      </c>
      <c r="B2411" s="2" t="n">
        <v>106</v>
      </c>
      <c r="C2411" s="3" t="s">
        <v>2008</v>
      </c>
      <c r="D2411" s="3" t="s">
        <v>202</v>
      </c>
    </row>
    <row r="2412" customFormat="false" ht="13.8" hidden="false" customHeight="false" outlineLevel="0" collapsed="false">
      <c r="A2412" s="1" t="s">
        <v>3313</v>
      </c>
      <c r="B2412" s="2" t="n">
        <v>106</v>
      </c>
      <c r="C2412" s="3" t="s">
        <v>2014</v>
      </c>
      <c r="D2412" s="3" t="s">
        <v>202</v>
      </c>
      <c r="G2412" s="27" t="n">
        <v>38941</v>
      </c>
    </row>
    <row r="2413" customFormat="false" ht="13.8" hidden="false" customHeight="false" outlineLevel="0" collapsed="false">
      <c r="A2413" s="1" t="s">
        <v>3314</v>
      </c>
      <c r="B2413" s="2" t="n">
        <v>106</v>
      </c>
      <c r="C2413" s="3" t="s">
        <v>74</v>
      </c>
      <c r="D2413" s="3" t="s">
        <v>202</v>
      </c>
      <c r="F2413" s="5" t="s">
        <v>361</v>
      </c>
      <c r="G2413" s="27"/>
    </row>
    <row r="2414" customFormat="false" ht="13.8" hidden="false" customHeight="false" outlineLevel="0" collapsed="false">
      <c r="A2414" s="1" t="s">
        <v>3315</v>
      </c>
      <c r="B2414" s="2" t="n">
        <v>106</v>
      </c>
      <c r="C2414" s="3" t="s">
        <v>3316</v>
      </c>
      <c r="D2414" s="3" t="s">
        <v>202</v>
      </c>
      <c r="G2414" s="27"/>
    </row>
    <row r="2415" customFormat="false" ht="13.8" hidden="false" customHeight="false" outlineLevel="0" collapsed="false">
      <c r="A2415" s="1" t="s">
        <v>3317</v>
      </c>
      <c r="B2415" s="2" t="n">
        <v>106</v>
      </c>
      <c r="C2415" s="3" t="s">
        <v>3318</v>
      </c>
      <c r="D2415" s="3" t="s">
        <v>202</v>
      </c>
      <c r="G2415" s="27"/>
    </row>
    <row r="2416" customFormat="false" ht="13.8" hidden="false" customHeight="false" outlineLevel="0" collapsed="false">
      <c r="A2416" s="1" t="s">
        <v>3319</v>
      </c>
      <c r="B2416" s="2" t="n">
        <v>106</v>
      </c>
      <c r="C2416" s="3" t="s">
        <v>3320</v>
      </c>
      <c r="D2416" s="3" t="s">
        <v>202</v>
      </c>
    </row>
    <row r="2417" customFormat="false" ht="13.8" hidden="false" customHeight="false" outlineLevel="0" collapsed="false">
      <c r="A2417" s="1" t="s">
        <v>3321</v>
      </c>
      <c r="B2417" s="2" t="n">
        <v>106</v>
      </c>
      <c r="C2417" s="3" t="s">
        <v>74</v>
      </c>
      <c r="D2417" s="3" t="s">
        <v>202</v>
      </c>
    </row>
    <row r="2418" customFormat="false" ht="13.8" hidden="false" customHeight="false" outlineLevel="0" collapsed="false">
      <c r="A2418" s="1" t="s">
        <v>3322</v>
      </c>
      <c r="B2418" s="2" t="n">
        <v>106</v>
      </c>
      <c r="C2418" s="3" t="s">
        <v>3323</v>
      </c>
      <c r="D2418" s="3" t="s">
        <v>202</v>
      </c>
      <c r="E2418" s="4" t="n">
        <v>39934</v>
      </c>
    </row>
    <row r="2419" customFormat="false" ht="13.8" hidden="false" customHeight="false" outlineLevel="0" collapsed="false">
      <c r="A2419" s="1" t="s">
        <v>3324</v>
      </c>
      <c r="B2419" s="2" t="n">
        <v>106</v>
      </c>
      <c r="C2419" s="3" t="s">
        <v>236</v>
      </c>
      <c r="D2419" s="3" t="s">
        <v>202</v>
      </c>
      <c r="F2419" s="5" t="s">
        <v>78</v>
      </c>
    </row>
    <row r="2420" customFormat="false" ht="13.8" hidden="false" customHeight="false" outlineLevel="0" collapsed="false">
      <c r="A2420" s="1" t="s">
        <v>3325</v>
      </c>
      <c r="B2420" s="2" t="n">
        <v>106</v>
      </c>
      <c r="C2420" s="3" t="s">
        <v>3326</v>
      </c>
      <c r="D2420" s="3" t="s">
        <v>202</v>
      </c>
    </row>
    <row r="2421" customFormat="false" ht="13.8" hidden="false" customHeight="false" outlineLevel="0" collapsed="false">
      <c r="A2421" s="1" t="s">
        <v>3327</v>
      </c>
      <c r="B2421" s="2" t="n">
        <v>106</v>
      </c>
      <c r="C2421" s="3" t="s">
        <v>701</v>
      </c>
      <c r="D2421" s="3" t="s">
        <v>202</v>
      </c>
    </row>
    <row r="2422" customFormat="false" ht="13.8" hidden="false" customHeight="false" outlineLevel="0" collapsed="false">
      <c r="A2422" s="1" t="s">
        <v>3328</v>
      </c>
      <c r="B2422" s="2" t="n">
        <v>115</v>
      </c>
      <c r="C2422" s="3" t="s">
        <v>123</v>
      </c>
      <c r="D2422" s="3" t="s">
        <v>202</v>
      </c>
      <c r="E2422" s="4" t="n">
        <v>40575</v>
      </c>
      <c r="F2422" s="5" t="s">
        <v>50</v>
      </c>
    </row>
    <row r="2423" customFormat="false" ht="13.8" hidden="false" customHeight="false" outlineLevel="0" collapsed="false">
      <c r="A2423" s="1" t="s">
        <v>3329</v>
      </c>
      <c r="B2423" s="2" t="n">
        <v>115</v>
      </c>
      <c r="C2423" s="3" t="s">
        <v>3330</v>
      </c>
      <c r="D2423" s="3" t="s">
        <v>202</v>
      </c>
      <c r="E2423" s="4" t="n">
        <v>40940</v>
      </c>
    </row>
    <row r="2424" customFormat="false" ht="13.8" hidden="false" customHeight="false" outlineLevel="0" collapsed="false">
      <c r="A2424" s="1" t="s">
        <v>3331</v>
      </c>
      <c r="B2424" s="2" t="n">
        <v>115</v>
      </c>
      <c r="C2424" s="3" t="s">
        <v>93</v>
      </c>
      <c r="D2424" s="3" t="s">
        <v>202</v>
      </c>
      <c r="E2424" s="4" t="n">
        <v>40969</v>
      </c>
      <c r="F2424" s="5" t="s">
        <v>50</v>
      </c>
    </row>
    <row r="2425" customFormat="false" ht="13.8" hidden="false" customHeight="false" outlineLevel="0" collapsed="false">
      <c r="A2425" s="1" t="s">
        <v>3332</v>
      </c>
      <c r="B2425" s="2" t="n">
        <v>115</v>
      </c>
      <c r="C2425" s="3" t="s">
        <v>2333</v>
      </c>
      <c r="D2425" s="3" t="s">
        <v>202</v>
      </c>
    </row>
    <row r="2426" customFormat="false" ht="13.8" hidden="false" customHeight="false" outlineLevel="0" collapsed="false">
      <c r="A2426" s="1" t="s">
        <v>3333</v>
      </c>
      <c r="B2426" s="2" t="n">
        <v>115</v>
      </c>
      <c r="C2426" s="3" t="s">
        <v>3334</v>
      </c>
      <c r="D2426" s="3" t="s">
        <v>202</v>
      </c>
      <c r="E2426" s="4" t="n">
        <v>41122</v>
      </c>
    </row>
    <row r="2427" customFormat="false" ht="13.8" hidden="false" customHeight="false" outlineLevel="0" collapsed="false">
      <c r="A2427" s="31" t="s">
        <v>3335</v>
      </c>
      <c r="B2427" s="2" t="n">
        <v>115</v>
      </c>
      <c r="C2427" s="3" t="s">
        <v>1130</v>
      </c>
      <c r="D2427" s="3" t="s">
        <v>202</v>
      </c>
      <c r="E2427" s="4" t="n">
        <v>40969</v>
      </c>
      <c r="F2427" s="5" t="s">
        <v>50</v>
      </c>
    </row>
    <row r="2428" customFormat="false" ht="13.8" hidden="false" customHeight="false" outlineLevel="0" collapsed="false">
      <c r="A2428" s="1" t="s">
        <v>3336</v>
      </c>
      <c r="B2428" s="2" t="n">
        <v>115</v>
      </c>
      <c r="C2428" s="3" t="s">
        <v>3337</v>
      </c>
      <c r="D2428" s="3" t="s">
        <v>202</v>
      </c>
      <c r="F2428" s="5" t="s">
        <v>3338</v>
      </c>
    </row>
    <row r="2429" customFormat="false" ht="13.8" hidden="false" customHeight="false" outlineLevel="0" collapsed="false">
      <c r="A2429" s="1" t="s">
        <v>3339</v>
      </c>
      <c r="B2429" s="2" t="n">
        <v>116</v>
      </c>
      <c r="C2429" s="3" t="s">
        <v>123</v>
      </c>
      <c r="D2429" s="3" t="s">
        <v>202</v>
      </c>
      <c r="E2429" s="4" t="n">
        <v>40299</v>
      </c>
      <c r="F2429" s="5" t="s">
        <v>50</v>
      </c>
    </row>
    <row r="2430" customFormat="false" ht="13.8" hidden="false" customHeight="false" outlineLevel="0" collapsed="false">
      <c r="A2430" s="1" t="s">
        <v>3340</v>
      </c>
      <c r="B2430" s="2" t="n">
        <v>116</v>
      </c>
      <c r="C2430" s="3" t="s">
        <v>1130</v>
      </c>
      <c r="D2430" s="3" t="s">
        <v>202</v>
      </c>
    </row>
    <row r="2431" customFormat="false" ht="13.8" hidden="false" customHeight="false" outlineLevel="0" collapsed="false">
      <c r="A2431" s="1" t="s">
        <v>3341</v>
      </c>
      <c r="B2431" s="2" t="n">
        <v>116</v>
      </c>
      <c r="C2431" s="3" t="s">
        <v>3342</v>
      </c>
      <c r="D2431" s="3" t="s">
        <v>202</v>
      </c>
    </row>
    <row r="2432" customFormat="false" ht="13.8" hidden="false" customHeight="false" outlineLevel="0" collapsed="false">
      <c r="A2432" s="1" t="s">
        <v>3343</v>
      </c>
      <c r="B2432" s="2" t="n">
        <v>116</v>
      </c>
      <c r="C2432" s="3" t="s">
        <v>716</v>
      </c>
      <c r="D2432" s="3" t="s">
        <v>202</v>
      </c>
      <c r="E2432" s="4" t="n">
        <v>40483</v>
      </c>
    </row>
    <row r="2433" customFormat="false" ht="13.8" hidden="false" customHeight="false" outlineLevel="0" collapsed="false">
      <c r="A2433" s="1" t="s">
        <v>3344</v>
      </c>
      <c r="B2433" s="2" t="n">
        <v>116</v>
      </c>
      <c r="C2433" s="3" t="s">
        <v>2460</v>
      </c>
      <c r="D2433" s="3" t="s">
        <v>202</v>
      </c>
    </row>
    <row r="2434" customFormat="false" ht="13.8" hidden="false" customHeight="false" outlineLevel="0" collapsed="false">
      <c r="A2434" s="1" t="s">
        <v>3345</v>
      </c>
      <c r="B2434" s="2" t="n">
        <v>116</v>
      </c>
      <c r="C2434" s="3" t="s">
        <v>3346</v>
      </c>
      <c r="D2434" s="3" t="s">
        <v>202</v>
      </c>
      <c r="E2434" s="4" t="n">
        <v>40634</v>
      </c>
      <c r="F2434" s="5" t="s">
        <v>152</v>
      </c>
    </row>
    <row r="2435" customFormat="false" ht="13.8" hidden="false" customHeight="false" outlineLevel="0" collapsed="false">
      <c r="A2435" s="1" t="s">
        <v>3347</v>
      </c>
      <c r="B2435" s="2" t="n">
        <v>116</v>
      </c>
      <c r="C2435" s="3" t="s">
        <v>2764</v>
      </c>
      <c r="D2435" s="3" t="s">
        <v>202</v>
      </c>
      <c r="E2435" s="4" t="n">
        <v>40848</v>
      </c>
      <c r="F2435" s="5" t="s">
        <v>50</v>
      </c>
    </row>
    <row r="2436" customFormat="false" ht="13.8" hidden="false" customHeight="false" outlineLevel="0" collapsed="false">
      <c r="A2436" s="1" t="s">
        <v>3348</v>
      </c>
      <c r="B2436" s="2" t="n">
        <v>116</v>
      </c>
      <c r="C2436" s="3" t="s">
        <v>3349</v>
      </c>
      <c r="D2436" s="3" t="s">
        <v>202</v>
      </c>
      <c r="E2436" s="4" t="n">
        <v>41122</v>
      </c>
    </row>
    <row r="2437" customFormat="false" ht="13.8" hidden="false" customHeight="false" outlineLevel="0" collapsed="false">
      <c r="A2437" s="1" t="s">
        <v>3350</v>
      </c>
      <c r="B2437" s="2" t="n">
        <v>116</v>
      </c>
      <c r="C2437" s="3" t="s">
        <v>3351</v>
      </c>
      <c r="D2437" s="3" t="s">
        <v>202</v>
      </c>
      <c r="E2437" s="4" t="n">
        <v>41153</v>
      </c>
      <c r="F2437" s="5" t="s">
        <v>228</v>
      </c>
    </row>
    <row r="2438" customFormat="false" ht="13.8" hidden="false" customHeight="false" outlineLevel="0" collapsed="false">
      <c r="A2438" s="1" t="s">
        <v>3352</v>
      </c>
      <c r="B2438" s="2" t="n">
        <v>116</v>
      </c>
      <c r="C2438" s="3" t="s">
        <v>3353</v>
      </c>
      <c r="D2438" s="3" t="s">
        <v>202</v>
      </c>
      <c r="E2438" s="4" t="n">
        <v>41426</v>
      </c>
    </row>
    <row r="2439" customFormat="false" ht="13.8" hidden="false" customHeight="false" outlineLevel="0" collapsed="false">
      <c r="A2439" s="1" t="s">
        <v>3354</v>
      </c>
      <c r="B2439" s="2" t="n">
        <v>116</v>
      </c>
      <c r="C2439" s="3" t="s">
        <v>3355</v>
      </c>
      <c r="D2439" s="3" t="s">
        <v>202</v>
      </c>
    </row>
    <row r="2440" customFormat="false" ht="13.8" hidden="false" customHeight="false" outlineLevel="0" collapsed="false">
      <c r="A2440" s="1" t="s">
        <v>3356</v>
      </c>
      <c r="B2440" s="2" t="n">
        <v>116</v>
      </c>
      <c r="C2440" s="3" t="s">
        <v>3357</v>
      </c>
      <c r="D2440" s="3" t="s">
        <v>202</v>
      </c>
    </row>
    <row r="2441" customFormat="false" ht="13.8" hidden="false" customHeight="false" outlineLevel="0" collapsed="false">
      <c r="A2441" s="1" t="s">
        <v>3358</v>
      </c>
      <c r="B2441" s="2" t="n">
        <v>116</v>
      </c>
      <c r="C2441" s="3" t="s">
        <v>2685</v>
      </c>
      <c r="D2441" s="3" t="s">
        <v>202</v>
      </c>
    </row>
    <row r="2442" customFormat="false" ht="13.8" hidden="false" customHeight="false" outlineLevel="0" collapsed="false">
      <c r="A2442" s="1" t="s">
        <v>3359</v>
      </c>
      <c r="B2442" s="2" t="n">
        <v>101</v>
      </c>
      <c r="C2442" s="3" t="s">
        <v>123</v>
      </c>
      <c r="D2442" s="3" t="s">
        <v>745</v>
      </c>
      <c r="F2442" s="5" t="s">
        <v>50</v>
      </c>
    </row>
    <row r="2443" customFormat="false" ht="13.8" hidden="false" customHeight="false" outlineLevel="0" collapsed="false">
      <c r="A2443" s="1" t="s">
        <v>3360</v>
      </c>
      <c r="B2443" s="2" t="n">
        <v>101</v>
      </c>
      <c r="C2443" s="3" t="s">
        <v>123</v>
      </c>
      <c r="D2443" s="3" t="s">
        <v>745</v>
      </c>
      <c r="F2443" s="5" t="s">
        <v>50</v>
      </c>
    </row>
    <row r="2444" customFormat="false" ht="13.8" hidden="false" customHeight="false" outlineLevel="0" collapsed="false">
      <c r="A2444" s="1" t="s">
        <v>3361</v>
      </c>
      <c r="B2444" s="2" t="n">
        <v>101</v>
      </c>
      <c r="C2444" s="3" t="s">
        <v>933</v>
      </c>
      <c r="D2444" s="3" t="s">
        <v>745</v>
      </c>
    </row>
    <row r="2445" customFormat="false" ht="13.8" hidden="false" customHeight="false" outlineLevel="0" collapsed="false">
      <c r="A2445" s="1" t="s">
        <v>3362</v>
      </c>
      <c r="B2445" s="2" t="n">
        <v>101</v>
      </c>
      <c r="C2445" s="3" t="s">
        <v>3363</v>
      </c>
      <c r="D2445" s="3" t="s">
        <v>745</v>
      </c>
    </row>
    <row r="2446" customFormat="false" ht="13.8" hidden="false" customHeight="false" outlineLevel="0" collapsed="false">
      <c r="A2446" s="1" t="s">
        <v>3364</v>
      </c>
      <c r="B2446" s="2" t="n">
        <v>101</v>
      </c>
      <c r="C2446" s="3" t="s">
        <v>2159</v>
      </c>
      <c r="D2446" s="3" t="s">
        <v>745</v>
      </c>
    </row>
    <row r="2447" customFormat="false" ht="13.8" hidden="false" customHeight="false" outlineLevel="0" collapsed="false">
      <c r="A2447" s="1" t="s">
        <v>3365</v>
      </c>
      <c r="B2447" s="2" t="n">
        <v>101</v>
      </c>
      <c r="C2447" s="3" t="s">
        <v>2008</v>
      </c>
      <c r="D2447" s="3" t="s">
        <v>745</v>
      </c>
    </row>
    <row r="2448" customFormat="false" ht="13.8" hidden="false" customHeight="false" outlineLevel="0" collapsed="false">
      <c r="A2448" s="1" t="s">
        <v>3366</v>
      </c>
      <c r="B2448" s="2" t="n">
        <v>101</v>
      </c>
      <c r="C2448" s="3" t="s">
        <v>3367</v>
      </c>
      <c r="D2448" s="3" t="s">
        <v>745</v>
      </c>
    </row>
    <row r="2449" customFormat="false" ht="13.8" hidden="false" customHeight="false" outlineLevel="0" collapsed="false">
      <c r="A2449" s="1" t="s">
        <v>3368</v>
      </c>
      <c r="B2449" s="2" t="n">
        <v>101</v>
      </c>
      <c r="C2449" s="3" t="s">
        <v>123</v>
      </c>
      <c r="D2449" s="3" t="s">
        <v>745</v>
      </c>
      <c r="F2449" s="5" t="s">
        <v>50</v>
      </c>
    </row>
    <row r="2450" customFormat="false" ht="13.8" hidden="false" customHeight="false" outlineLevel="0" collapsed="false">
      <c r="A2450" s="1" t="s">
        <v>3369</v>
      </c>
      <c r="B2450" s="2" t="n">
        <v>101</v>
      </c>
      <c r="C2450" s="3" t="s">
        <v>123</v>
      </c>
      <c r="D2450" s="3" t="s">
        <v>745</v>
      </c>
      <c r="F2450" s="5" t="s">
        <v>50</v>
      </c>
    </row>
    <row r="2451" customFormat="false" ht="13.8" hidden="false" customHeight="false" outlineLevel="0" collapsed="false">
      <c r="A2451" s="1" t="s">
        <v>3370</v>
      </c>
      <c r="B2451" s="2" t="n">
        <v>101</v>
      </c>
      <c r="C2451" s="3" t="s">
        <v>3371</v>
      </c>
      <c r="D2451" s="3" t="s">
        <v>409</v>
      </c>
    </row>
    <row r="2452" customFormat="false" ht="13.8" hidden="false" customHeight="false" outlineLevel="0" collapsed="false">
      <c r="A2452" s="1" t="s">
        <v>3372</v>
      </c>
      <c r="B2452" s="2" t="n">
        <v>101</v>
      </c>
      <c r="C2452" s="3" t="s">
        <v>3373</v>
      </c>
      <c r="D2452" s="3" t="s">
        <v>409</v>
      </c>
    </row>
    <row r="2453" customFormat="false" ht="13.8" hidden="false" customHeight="false" outlineLevel="0" collapsed="false">
      <c r="A2453" s="1" t="s">
        <v>3374</v>
      </c>
      <c r="B2453" s="2" t="n">
        <v>101</v>
      </c>
      <c r="C2453" s="3" t="s">
        <v>123</v>
      </c>
      <c r="D2453" s="3" t="s">
        <v>281</v>
      </c>
      <c r="F2453" s="5" t="s">
        <v>50</v>
      </c>
    </row>
    <row r="2454" customFormat="false" ht="13.8" hidden="false" customHeight="false" outlineLevel="0" collapsed="false">
      <c r="A2454" s="1" t="s">
        <v>3375</v>
      </c>
      <c r="B2454" s="2" t="n">
        <v>101</v>
      </c>
      <c r="C2454" s="3" t="s">
        <v>3373</v>
      </c>
      <c r="D2454" s="3" t="s">
        <v>409</v>
      </c>
    </row>
    <row r="2455" customFormat="false" ht="13.8" hidden="false" customHeight="false" outlineLevel="0" collapsed="false">
      <c r="A2455" s="1" t="s">
        <v>3376</v>
      </c>
      <c r="B2455" s="2" t="n">
        <v>101</v>
      </c>
      <c r="C2455" s="3" t="s">
        <v>3377</v>
      </c>
      <c r="D2455" s="3" t="s">
        <v>409</v>
      </c>
    </row>
    <row r="2456" customFormat="false" ht="13.8" hidden="false" customHeight="false" outlineLevel="0" collapsed="false">
      <c r="A2456" s="1" t="s">
        <v>3378</v>
      </c>
      <c r="B2456" s="2" t="n">
        <v>101</v>
      </c>
      <c r="C2456" s="3" t="s">
        <v>36</v>
      </c>
      <c r="D2456" s="3" t="s">
        <v>281</v>
      </c>
      <c r="F2456" s="5" t="s">
        <v>222</v>
      </c>
    </row>
    <row r="2457" customFormat="false" ht="13.8" hidden="false" customHeight="false" outlineLevel="0" collapsed="false">
      <c r="A2457" s="1" t="s">
        <v>3379</v>
      </c>
      <c r="B2457" s="2" t="n">
        <v>101</v>
      </c>
      <c r="C2457" s="3" t="s">
        <v>3380</v>
      </c>
      <c r="D2457" s="3" t="s">
        <v>281</v>
      </c>
    </row>
    <row r="2458" customFormat="false" ht="13.8" hidden="false" customHeight="false" outlineLevel="0" collapsed="false">
      <c r="A2458" s="1" t="s">
        <v>3381</v>
      </c>
      <c r="B2458" s="2" t="n">
        <v>101</v>
      </c>
      <c r="C2458" s="3" t="s">
        <v>123</v>
      </c>
      <c r="D2458" s="3" t="s">
        <v>281</v>
      </c>
      <c r="F2458" s="5" t="s">
        <v>50</v>
      </c>
    </row>
    <row r="2459" customFormat="false" ht="13.8" hidden="false" customHeight="false" outlineLevel="0" collapsed="false">
      <c r="A2459" s="1" t="s">
        <v>3382</v>
      </c>
      <c r="B2459" s="2" t="n">
        <v>101</v>
      </c>
      <c r="C2459" s="3" t="s">
        <v>40</v>
      </c>
      <c r="D2459" s="3" t="s">
        <v>281</v>
      </c>
    </row>
    <row r="2460" customFormat="false" ht="13.8" hidden="false" customHeight="false" outlineLevel="0" collapsed="false">
      <c r="A2460" s="1" t="s">
        <v>3383</v>
      </c>
      <c r="B2460" s="2" t="n">
        <v>101</v>
      </c>
      <c r="C2460" s="3" t="s">
        <v>247</v>
      </c>
      <c r="D2460" s="3" t="s">
        <v>281</v>
      </c>
      <c r="F2460" s="5" t="s">
        <v>177</v>
      </c>
    </row>
    <row r="2461" customFormat="false" ht="13.8" hidden="false" customHeight="false" outlineLevel="0" collapsed="false">
      <c r="A2461" s="1" t="s">
        <v>3384</v>
      </c>
      <c r="B2461" s="2" t="n">
        <v>101</v>
      </c>
      <c r="C2461" s="3" t="s">
        <v>1078</v>
      </c>
      <c r="D2461" s="3" t="s">
        <v>281</v>
      </c>
    </row>
    <row r="2462" customFormat="false" ht="13.8" hidden="false" customHeight="false" outlineLevel="0" collapsed="false">
      <c r="A2462" s="1" t="s">
        <v>3385</v>
      </c>
      <c r="B2462" s="2" t="n">
        <v>101</v>
      </c>
      <c r="C2462" s="3" t="s">
        <v>3386</v>
      </c>
      <c r="D2462" s="3" t="s">
        <v>281</v>
      </c>
      <c r="F2462" s="5" t="s">
        <v>89</v>
      </c>
    </row>
    <row r="2463" customFormat="false" ht="13.8" hidden="false" customHeight="false" outlineLevel="0" collapsed="false">
      <c r="A2463" s="1" t="s">
        <v>3387</v>
      </c>
      <c r="B2463" s="2" t="n">
        <v>101</v>
      </c>
      <c r="C2463" s="3" t="s">
        <v>3388</v>
      </c>
      <c r="D2463" s="3" t="s">
        <v>281</v>
      </c>
    </row>
    <row r="2464" customFormat="false" ht="13.8" hidden="false" customHeight="false" outlineLevel="0" collapsed="false">
      <c r="A2464" s="1" t="s">
        <v>3389</v>
      </c>
      <c r="B2464" s="2" t="n">
        <v>101</v>
      </c>
      <c r="C2464" s="3" t="s">
        <v>3373</v>
      </c>
      <c r="D2464" s="3" t="s">
        <v>281</v>
      </c>
    </row>
    <row r="2465" customFormat="false" ht="13.8" hidden="false" customHeight="false" outlineLevel="0" collapsed="false">
      <c r="A2465" s="1" t="s">
        <v>3390</v>
      </c>
      <c r="B2465" s="2" t="n">
        <v>101</v>
      </c>
      <c r="C2465" s="3" t="s">
        <v>2056</v>
      </c>
      <c r="D2465" s="3" t="s">
        <v>281</v>
      </c>
    </row>
    <row r="2466" customFormat="false" ht="13.8" hidden="false" customHeight="false" outlineLevel="0" collapsed="false">
      <c r="A2466" s="1" t="s">
        <v>3391</v>
      </c>
      <c r="B2466" s="2" t="n">
        <v>101</v>
      </c>
      <c r="C2466" s="3" t="s">
        <v>3392</v>
      </c>
      <c r="D2466" s="3" t="s">
        <v>281</v>
      </c>
      <c r="F2466" s="5" t="s">
        <v>89</v>
      </c>
    </row>
    <row r="2467" customFormat="false" ht="13.8" hidden="false" customHeight="false" outlineLevel="0" collapsed="false">
      <c r="A2467" s="1" t="s">
        <v>3393</v>
      </c>
      <c r="B2467" s="2" t="n">
        <v>101</v>
      </c>
      <c r="C2467" s="3" t="s">
        <v>3394</v>
      </c>
      <c r="D2467" s="3" t="s">
        <v>281</v>
      </c>
    </row>
    <row r="2468" customFormat="false" ht="13.8" hidden="false" customHeight="false" outlineLevel="0" collapsed="false">
      <c r="A2468" s="1" t="s">
        <v>3395</v>
      </c>
      <c r="B2468" s="2" t="n">
        <v>101</v>
      </c>
      <c r="C2468" s="3" t="s">
        <v>1322</v>
      </c>
      <c r="D2468" s="3" t="s">
        <v>281</v>
      </c>
    </row>
    <row r="2469" customFormat="false" ht="13.8" hidden="false" customHeight="false" outlineLevel="0" collapsed="false">
      <c r="A2469" s="1" t="s">
        <v>3396</v>
      </c>
      <c r="B2469" s="2" t="n">
        <v>101</v>
      </c>
      <c r="C2469" s="3" t="s">
        <v>1270</v>
      </c>
      <c r="D2469" s="3" t="s">
        <v>281</v>
      </c>
    </row>
    <row r="2470" customFormat="false" ht="13.8" hidden="false" customHeight="false" outlineLevel="0" collapsed="false">
      <c r="A2470" s="31" t="s">
        <v>3397</v>
      </c>
      <c r="B2470" s="2" t="n">
        <v>101</v>
      </c>
      <c r="C2470" s="3" t="s">
        <v>40</v>
      </c>
      <c r="D2470" s="3" t="s">
        <v>281</v>
      </c>
      <c r="F2470" s="5" t="s">
        <v>78</v>
      </c>
    </row>
    <row r="2471" customFormat="false" ht="13.8" hidden="false" customHeight="false" outlineLevel="0" collapsed="false">
      <c r="A2471" s="1" t="s">
        <v>3398</v>
      </c>
      <c r="B2471" s="2" t="n">
        <v>101</v>
      </c>
      <c r="C2471" s="3" t="s">
        <v>3399</v>
      </c>
      <c r="D2471" s="3" t="s">
        <v>281</v>
      </c>
    </row>
    <row r="2472" customFormat="false" ht="13.8" hidden="false" customHeight="false" outlineLevel="0" collapsed="false">
      <c r="A2472" s="1" t="s">
        <v>3400</v>
      </c>
      <c r="B2472" s="2" t="n">
        <v>101</v>
      </c>
      <c r="C2472" s="3" t="s">
        <v>36</v>
      </c>
      <c r="D2472" s="3" t="s">
        <v>281</v>
      </c>
    </row>
    <row r="2473" customFormat="false" ht="13.8" hidden="false" customHeight="false" outlineLevel="0" collapsed="false">
      <c r="A2473" s="1" t="s">
        <v>3401</v>
      </c>
      <c r="B2473" s="2" t="n">
        <v>101</v>
      </c>
      <c r="C2473" s="3" t="s">
        <v>216</v>
      </c>
      <c r="D2473" s="3" t="s">
        <v>281</v>
      </c>
    </row>
    <row r="2474" customFormat="false" ht="13.8" hidden="false" customHeight="false" outlineLevel="0" collapsed="false">
      <c r="A2474" s="1" t="s">
        <v>3402</v>
      </c>
      <c r="B2474" s="2" t="n">
        <v>101</v>
      </c>
      <c r="C2474" s="3" t="s">
        <v>129</v>
      </c>
      <c r="D2474" s="3" t="s">
        <v>281</v>
      </c>
    </row>
    <row r="2475" customFormat="false" ht="13.8" hidden="false" customHeight="false" outlineLevel="0" collapsed="false">
      <c r="A2475" s="1" t="s">
        <v>3403</v>
      </c>
      <c r="B2475" s="2" t="n">
        <v>101</v>
      </c>
      <c r="C2475" s="3" t="s">
        <v>3404</v>
      </c>
      <c r="D2475" s="3" t="s">
        <v>281</v>
      </c>
    </row>
    <row r="2476" customFormat="false" ht="13.8" hidden="false" customHeight="false" outlineLevel="0" collapsed="false">
      <c r="A2476" s="1" t="s">
        <v>3405</v>
      </c>
      <c r="B2476" s="2" t="n">
        <v>101</v>
      </c>
      <c r="C2476" s="3" t="s">
        <v>912</v>
      </c>
      <c r="D2476" s="3" t="s">
        <v>281</v>
      </c>
    </row>
    <row r="2477" customFormat="false" ht="13.8" hidden="false" customHeight="false" outlineLevel="0" collapsed="false">
      <c r="A2477" s="1" t="s">
        <v>3406</v>
      </c>
      <c r="B2477" s="2" t="n">
        <v>101</v>
      </c>
      <c r="C2477" s="3" t="s">
        <v>3407</v>
      </c>
      <c r="D2477" s="3" t="s">
        <v>281</v>
      </c>
      <c r="F2477" s="5" t="s">
        <v>89</v>
      </c>
    </row>
    <row r="2478" customFormat="false" ht="13.8" hidden="false" customHeight="false" outlineLevel="0" collapsed="false">
      <c r="A2478" s="1" t="s">
        <v>3408</v>
      </c>
      <c r="B2478" s="2" t="n">
        <v>101</v>
      </c>
      <c r="C2478" s="3" t="s">
        <v>55</v>
      </c>
      <c r="D2478" s="3" t="s">
        <v>281</v>
      </c>
    </row>
    <row r="2479" customFormat="false" ht="13.8" hidden="false" customHeight="false" outlineLevel="0" collapsed="false">
      <c r="A2479" s="1" t="s">
        <v>3409</v>
      </c>
      <c r="B2479" s="2" t="n">
        <v>101</v>
      </c>
      <c r="C2479" s="3" t="s">
        <v>40</v>
      </c>
      <c r="D2479" s="3" t="s">
        <v>281</v>
      </c>
    </row>
    <row r="2480" customFormat="false" ht="13.8" hidden="false" customHeight="false" outlineLevel="0" collapsed="false">
      <c r="A2480" s="1" t="s">
        <v>3410</v>
      </c>
      <c r="B2480" s="2" t="n">
        <v>102</v>
      </c>
      <c r="C2480" s="3" t="s">
        <v>149</v>
      </c>
      <c r="D2480" s="3" t="s">
        <v>281</v>
      </c>
    </row>
    <row r="2481" customFormat="false" ht="13.8" hidden="false" customHeight="false" outlineLevel="0" collapsed="false">
      <c r="A2481" s="1" t="s">
        <v>3411</v>
      </c>
      <c r="B2481" s="2" t="n">
        <v>102</v>
      </c>
      <c r="C2481" s="3" t="s">
        <v>497</v>
      </c>
      <c r="D2481" s="3" t="s">
        <v>281</v>
      </c>
    </row>
    <row r="2482" customFormat="false" ht="13.8" hidden="false" customHeight="false" outlineLevel="0" collapsed="false">
      <c r="A2482" s="1" t="s">
        <v>3412</v>
      </c>
      <c r="B2482" s="2" t="n">
        <v>102</v>
      </c>
      <c r="C2482" s="3" t="s">
        <v>3413</v>
      </c>
      <c r="D2482" s="3" t="s">
        <v>281</v>
      </c>
    </row>
    <row r="2483" customFormat="false" ht="13.8" hidden="false" customHeight="false" outlineLevel="0" collapsed="false">
      <c r="A2483" s="1" t="s">
        <v>3414</v>
      </c>
      <c r="B2483" s="2" t="n">
        <v>102</v>
      </c>
      <c r="C2483" s="3" t="s">
        <v>123</v>
      </c>
      <c r="D2483" s="3" t="s">
        <v>281</v>
      </c>
    </row>
    <row r="2484" customFormat="false" ht="13.8" hidden="false" customHeight="false" outlineLevel="0" collapsed="false">
      <c r="A2484" s="1" t="s">
        <v>3415</v>
      </c>
      <c r="B2484" s="2" t="n">
        <v>102</v>
      </c>
      <c r="C2484" s="3" t="s">
        <v>3416</v>
      </c>
      <c r="D2484" s="3" t="s">
        <v>281</v>
      </c>
    </row>
    <row r="2485" customFormat="false" ht="13.8" hidden="false" customHeight="false" outlineLevel="0" collapsed="false">
      <c r="A2485" s="1" t="s">
        <v>3417</v>
      </c>
      <c r="B2485" s="2" t="n">
        <v>102</v>
      </c>
      <c r="C2485" s="3" t="s">
        <v>3418</v>
      </c>
      <c r="D2485" s="3" t="s">
        <v>409</v>
      </c>
      <c r="F2485" s="5" t="s">
        <v>152</v>
      </c>
    </row>
    <row r="2486" customFormat="false" ht="13.8" hidden="false" customHeight="false" outlineLevel="0" collapsed="false">
      <c r="A2486" s="1" t="s">
        <v>3419</v>
      </c>
      <c r="B2486" s="2" t="n">
        <v>102</v>
      </c>
      <c r="C2486" s="3" t="s">
        <v>149</v>
      </c>
      <c r="D2486" s="3" t="s">
        <v>281</v>
      </c>
    </row>
    <row r="2487" customFormat="false" ht="13.8" hidden="false" customHeight="false" outlineLevel="0" collapsed="false">
      <c r="A2487" s="1" t="s">
        <v>3420</v>
      </c>
      <c r="B2487" s="2" t="n">
        <v>102</v>
      </c>
      <c r="C2487" s="3" t="s">
        <v>3421</v>
      </c>
      <c r="D2487" s="3" t="s">
        <v>409</v>
      </c>
    </row>
    <row r="2488" customFormat="false" ht="13.8" hidden="false" customHeight="false" outlineLevel="0" collapsed="false">
      <c r="A2488" s="1" t="s">
        <v>3422</v>
      </c>
      <c r="B2488" s="2" t="n">
        <v>102</v>
      </c>
      <c r="C2488" s="3" t="s">
        <v>437</v>
      </c>
      <c r="D2488" s="3" t="s">
        <v>281</v>
      </c>
      <c r="F2488" s="5" t="s">
        <v>89</v>
      </c>
    </row>
    <row r="2489" customFormat="false" ht="13.8" hidden="false" customHeight="false" outlineLevel="0" collapsed="false">
      <c r="A2489" s="1" t="s">
        <v>3423</v>
      </c>
      <c r="B2489" s="2" t="n">
        <v>102</v>
      </c>
      <c r="C2489" s="3" t="s">
        <v>123</v>
      </c>
      <c r="D2489" s="3" t="s">
        <v>281</v>
      </c>
      <c r="F2489" s="5" t="s">
        <v>50</v>
      </c>
    </row>
    <row r="2490" customFormat="false" ht="13.8" hidden="false" customHeight="false" outlineLevel="0" collapsed="false">
      <c r="A2490" s="1" t="s">
        <v>3424</v>
      </c>
      <c r="B2490" s="2" t="n">
        <v>102</v>
      </c>
      <c r="C2490" s="3" t="s">
        <v>149</v>
      </c>
      <c r="D2490" s="3" t="s">
        <v>281</v>
      </c>
    </row>
    <row r="2491" customFormat="false" ht="13.8" hidden="false" customHeight="false" outlineLevel="0" collapsed="false">
      <c r="A2491" s="1" t="s">
        <v>3425</v>
      </c>
      <c r="B2491" s="2" t="n">
        <v>105</v>
      </c>
      <c r="C2491" s="3" t="s">
        <v>3426</v>
      </c>
      <c r="D2491" s="3" t="s">
        <v>281</v>
      </c>
      <c r="E2491" s="4" t="n">
        <v>41000</v>
      </c>
    </row>
    <row r="2492" customFormat="false" ht="13.8" hidden="false" customHeight="false" outlineLevel="0" collapsed="false">
      <c r="A2492" s="1" t="s">
        <v>3427</v>
      </c>
      <c r="B2492" s="2" t="n">
        <v>105</v>
      </c>
      <c r="C2492" s="3" t="s">
        <v>349</v>
      </c>
      <c r="D2492" s="3" t="s">
        <v>281</v>
      </c>
    </row>
    <row r="2493" customFormat="false" ht="13.8" hidden="false" customHeight="false" outlineLevel="0" collapsed="false">
      <c r="A2493" s="32" t="s">
        <v>3428</v>
      </c>
      <c r="B2493" s="2" t="n">
        <v>105</v>
      </c>
      <c r="C2493" s="3" t="s">
        <v>3150</v>
      </c>
      <c r="D2493" s="3" t="s">
        <v>281</v>
      </c>
      <c r="E2493" s="4" t="n">
        <v>40725</v>
      </c>
    </row>
    <row r="2494" customFormat="false" ht="13.8" hidden="false" customHeight="false" outlineLevel="0" collapsed="false">
      <c r="A2494" s="1" t="s">
        <v>3429</v>
      </c>
      <c r="B2494" s="2" t="n">
        <v>105</v>
      </c>
      <c r="C2494" s="3" t="s">
        <v>3150</v>
      </c>
      <c r="D2494" s="3" t="s">
        <v>281</v>
      </c>
      <c r="E2494" s="4" t="n">
        <v>40909</v>
      </c>
      <c r="H2494" s="6" t="s">
        <v>3430</v>
      </c>
    </row>
    <row r="2495" customFormat="false" ht="13.8" hidden="false" customHeight="false" outlineLevel="0" collapsed="false">
      <c r="A2495" s="24" t="s">
        <v>3431</v>
      </c>
      <c r="B2495" s="2" t="n">
        <v>105</v>
      </c>
      <c r="C2495" s="3" t="s">
        <v>3432</v>
      </c>
      <c r="D2495" s="3" t="s">
        <v>281</v>
      </c>
      <c r="E2495" s="4" t="n">
        <v>41944</v>
      </c>
      <c r="F2495" s="5" t="s">
        <v>205</v>
      </c>
      <c r="H2495" s="6" t="s">
        <v>3433</v>
      </c>
    </row>
    <row r="2496" customFormat="false" ht="13.8" hidden="false" customHeight="false" outlineLevel="0" collapsed="false">
      <c r="A2496" s="24" t="s">
        <v>3434</v>
      </c>
      <c r="B2496" s="2" t="n">
        <v>105</v>
      </c>
      <c r="C2496" s="3" t="s">
        <v>3432</v>
      </c>
      <c r="D2496" s="3" t="s">
        <v>281</v>
      </c>
      <c r="E2496" s="4" t="n">
        <v>41944</v>
      </c>
      <c r="F2496" s="5" t="s">
        <v>205</v>
      </c>
      <c r="H2496" s="6" t="s">
        <v>3435</v>
      </c>
    </row>
    <row r="2497" customFormat="false" ht="13.8" hidden="false" customHeight="false" outlineLevel="0" collapsed="false">
      <c r="A2497" s="1" t="s">
        <v>3436</v>
      </c>
      <c r="B2497" s="2" t="n">
        <v>105</v>
      </c>
      <c r="C2497" s="3" t="s">
        <v>23</v>
      </c>
      <c r="D2497" s="3" t="s">
        <v>281</v>
      </c>
      <c r="E2497" s="4" t="n">
        <v>41821</v>
      </c>
    </row>
    <row r="2498" customFormat="false" ht="13.8" hidden="false" customHeight="false" outlineLevel="0" collapsed="false">
      <c r="A2498" s="1" t="s">
        <v>3437</v>
      </c>
      <c r="B2498" s="2" t="n">
        <v>105</v>
      </c>
      <c r="C2498" s="3" t="s">
        <v>236</v>
      </c>
      <c r="D2498" s="3" t="s">
        <v>281</v>
      </c>
      <c r="E2498" s="4" t="n">
        <v>41852</v>
      </c>
    </row>
    <row r="2499" customFormat="false" ht="13.8" hidden="false" customHeight="false" outlineLevel="0" collapsed="false">
      <c r="A2499" s="31" t="s">
        <v>3438</v>
      </c>
      <c r="B2499" s="2" t="n">
        <v>105</v>
      </c>
      <c r="C2499" s="3" t="s">
        <v>3439</v>
      </c>
      <c r="D2499" s="3" t="s">
        <v>281</v>
      </c>
      <c r="E2499" s="4" t="n">
        <v>41456</v>
      </c>
    </row>
    <row r="2500" customFormat="false" ht="13.8" hidden="false" customHeight="false" outlineLevel="0" collapsed="false">
      <c r="A2500" s="1" t="s">
        <v>3440</v>
      </c>
      <c r="B2500" s="2" t="n">
        <v>105</v>
      </c>
      <c r="C2500" s="3" t="s">
        <v>3441</v>
      </c>
      <c r="D2500" s="3" t="s">
        <v>281</v>
      </c>
      <c r="E2500" s="4" t="n">
        <v>42005</v>
      </c>
      <c r="F2500" s="5" t="s">
        <v>152</v>
      </c>
    </row>
    <row r="2501" customFormat="false" ht="13.8" hidden="false" customHeight="false" outlineLevel="0" collapsed="false">
      <c r="A2501" s="1" t="s">
        <v>3442</v>
      </c>
      <c r="B2501" s="2" t="n">
        <v>106</v>
      </c>
      <c r="C2501" s="3" t="s">
        <v>3443</v>
      </c>
      <c r="D2501" s="3" t="s">
        <v>281</v>
      </c>
    </row>
    <row r="2502" customFormat="false" ht="13.8" hidden="false" customHeight="false" outlineLevel="0" collapsed="false">
      <c r="A2502" s="1" t="s">
        <v>3444</v>
      </c>
      <c r="B2502" s="2" t="n">
        <v>106</v>
      </c>
      <c r="C2502" s="3" t="s">
        <v>3445</v>
      </c>
      <c r="D2502" s="3" t="s">
        <v>281</v>
      </c>
    </row>
    <row r="2503" customFormat="false" ht="13.8" hidden="false" customHeight="false" outlineLevel="0" collapsed="false">
      <c r="A2503" s="1" t="s">
        <v>3446</v>
      </c>
      <c r="B2503" s="2" t="n">
        <v>106</v>
      </c>
      <c r="C2503" s="3" t="s">
        <v>522</v>
      </c>
      <c r="D2503" s="3" t="s">
        <v>281</v>
      </c>
      <c r="F2503" s="5" t="s">
        <v>89</v>
      </c>
    </row>
    <row r="2504" customFormat="false" ht="13.8" hidden="false" customHeight="false" outlineLevel="0" collapsed="false">
      <c r="A2504" s="33" t="s">
        <v>3447</v>
      </c>
      <c r="B2504" s="2" t="n">
        <v>106</v>
      </c>
      <c r="C2504" s="3" t="s">
        <v>149</v>
      </c>
      <c r="D2504" s="3" t="s">
        <v>281</v>
      </c>
    </row>
    <row r="2505" customFormat="false" ht="13.8" hidden="false" customHeight="false" outlineLevel="0" collapsed="false">
      <c r="A2505" s="1" t="s">
        <v>3448</v>
      </c>
      <c r="B2505" s="2" t="n">
        <v>106</v>
      </c>
      <c r="C2505" s="3" t="s">
        <v>185</v>
      </c>
      <c r="D2505" s="3" t="s">
        <v>281</v>
      </c>
    </row>
    <row r="2506" customFormat="false" ht="13.8" hidden="false" customHeight="false" outlineLevel="0" collapsed="false">
      <c r="A2506" s="31" t="s">
        <v>3449</v>
      </c>
      <c r="B2506" s="2" t="n">
        <v>106</v>
      </c>
      <c r="C2506" s="3" t="s">
        <v>728</v>
      </c>
      <c r="D2506" s="3" t="s">
        <v>281</v>
      </c>
    </row>
    <row r="2507" customFormat="false" ht="13.8" hidden="false" customHeight="false" outlineLevel="0" collapsed="false">
      <c r="A2507" s="1" t="s">
        <v>3450</v>
      </c>
      <c r="B2507" s="2" t="n">
        <v>106</v>
      </c>
      <c r="C2507" s="3" t="s">
        <v>2915</v>
      </c>
      <c r="D2507" s="3" t="s">
        <v>281</v>
      </c>
    </row>
    <row r="2508" customFormat="false" ht="13.8" hidden="false" customHeight="false" outlineLevel="0" collapsed="false">
      <c r="A2508" s="1" t="s">
        <v>3451</v>
      </c>
      <c r="B2508" s="2" t="n">
        <v>106</v>
      </c>
      <c r="C2508" s="3" t="s">
        <v>3452</v>
      </c>
      <c r="D2508" s="3" t="s">
        <v>281</v>
      </c>
    </row>
    <row r="2509" customFormat="false" ht="13.8" hidden="false" customHeight="false" outlineLevel="0" collapsed="false">
      <c r="A2509" s="1" t="s">
        <v>3453</v>
      </c>
      <c r="B2509" s="2" t="n">
        <v>106</v>
      </c>
      <c r="C2509" s="3" t="s">
        <v>716</v>
      </c>
      <c r="D2509" s="3" t="s">
        <v>281</v>
      </c>
    </row>
    <row r="2510" customFormat="false" ht="13.8" hidden="false" customHeight="false" outlineLevel="0" collapsed="false">
      <c r="A2510" s="1" t="s">
        <v>3454</v>
      </c>
      <c r="B2510" s="2" t="n">
        <v>106</v>
      </c>
      <c r="C2510" s="3" t="s">
        <v>2297</v>
      </c>
      <c r="D2510" s="3" t="s">
        <v>281</v>
      </c>
      <c r="F2510" s="5" t="s">
        <v>15</v>
      </c>
    </row>
    <row r="2511" customFormat="false" ht="13.8" hidden="false" customHeight="false" outlineLevel="0" collapsed="false">
      <c r="A2511" s="32" t="s">
        <v>3455</v>
      </c>
      <c r="B2511" s="2" t="n">
        <v>106</v>
      </c>
      <c r="C2511" s="3" t="s">
        <v>1233</v>
      </c>
      <c r="D2511" s="3" t="s">
        <v>281</v>
      </c>
      <c r="H2511" s="6" t="s">
        <v>3456</v>
      </c>
    </row>
    <row r="2512" customFormat="false" ht="13.8" hidden="false" customHeight="false" outlineLevel="0" collapsed="false">
      <c r="A2512" s="1" t="s">
        <v>3457</v>
      </c>
      <c r="B2512" s="2" t="n">
        <v>106</v>
      </c>
      <c r="C2512" s="3" t="s">
        <v>236</v>
      </c>
      <c r="D2512" s="3" t="s">
        <v>281</v>
      </c>
    </row>
    <row r="2513" customFormat="false" ht="13.8" hidden="false" customHeight="false" outlineLevel="0" collapsed="false">
      <c r="A2513" s="1" t="s">
        <v>3458</v>
      </c>
      <c r="B2513" s="2" t="n">
        <v>106</v>
      </c>
      <c r="C2513" s="3" t="s">
        <v>3459</v>
      </c>
      <c r="D2513" s="3" t="s">
        <v>281</v>
      </c>
      <c r="F2513" s="5" t="s">
        <v>194</v>
      </c>
    </row>
    <row r="2514" customFormat="false" ht="13.8" hidden="false" customHeight="false" outlineLevel="0" collapsed="false">
      <c r="A2514" s="1" t="s">
        <v>3460</v>
      </c>
      <c r="B2514" s="2" t="n">
        <v>106</v>
      </c>
      <c r="C2514" s="3" t="s">
        <v>460</v>
      </c>
      <c r="D2514" s="3" t="s">
        <v>281</v>
      </c>
      <c r="F2514" s="5" t="s">
        <v>504</v>
      </c>
    </row>
    <row r="2515" customFormat="false" ht="13.8" hidden="false" customHeight="false" outlineLevel="0" collapsed="false">
      <c r="A2515" s="1" t="s">
        <v>3461</v>
      </c>
      <c r="B2515" s="2" t="n">
        <v>106</v>
      </c>
      <c r="C2515" s="3" t="s">
        <v>3462</v>
      </c>
      <c r="D2515" s="3" t="s">
        <v>281</v>
      </c>
    </row>
    <row r="2516" customFormat="false" ht="13.8" hidden="false" customHeight="false" outlineLevel="0" collapsed="false">
      <c r="A2516" s="1" t="s">
        <v>3463</v>
      </c>
      <c r="B2516" s="2" t="n">
        <v>106</v>
      </c>
      <c r="C2516" s="3" t="s">
        <v>123</v>
      </c>
      <c r="D2516" s="3" t="s">
        <v>281</v>
      </c>
      <c r="F2516" s="5" t="s">
        <v>50</v>
      </c>
    </row>
    <row r="2517" customFormat="false" ht="13.8" hidden="false" customHeight="false" outlineLevel="0" collapsed="false">
      <c r="A2517" s="1" t="s">
        <v>3464</v>
      </c>
      <c r="B2517" s="2" t="n">
        <v>106</v>
      </c>
      <c r="C2517" s="3" t="s">
        <v>728</v>
      </c>
      <c r="D2517" s="3" t="s">
        <v>281</v>
      </c>
    </row>
    <row r="2518" customFormat="false" ht="13.8" hidden="false" customHeight="false" outlineLevel="0" collapsed="false">
      <c r="A2518" s="1" t="s">
        <v>3465</v>
      </c>
      <c r="B2518" s="2" t="n">
        <v>106</v>
      </c>
      <c r="C2518" s="3" t="s">
        <v>3466</v>
      </c>
      <c r="D2518" s="3" t="s">
        <v>281</v>
      </c>
    </row>
    <row r="2519" customFormat="false" ht="13.8" hidden="false" customHeight="false" outlineLevel="0" collapsed="false">
      <c r="A2519" s="1" t="s">
        <v>3467</v>
      </c>
      <c r="B2519" s="2" t="n">
        <v>106</v>
      </c>
      <c r="C2519" s="3" t="s">
        <v>74</v>
      </c>
      <c r="D2519" s="3" t="s">
        <v>281</v>
      </c>
    </row>
    <row r="2520" customFormat="false" ht="13.8" hidden="false" customHeight="false" outlineLevel="0" collapsed="false">
      <c r="A2520" s="1" t="s">
        <v>3468</v>
      </c>
      <c r="B2520" s="2" t="n">
        <v>106</v>
      </c>
      <c r="C2520" s="3" t="s">
        <v>2266</v>
      </c>
      <c r="D2520" s="3" t="s">
        <v>281</v>
      </c>
    </row>
    <row r="2521" customFormat="false" ht="13.8" hidden="false" customHeight="false" outlineLevel="0" collapsed="false">
      <c r="A2521" s="1" t="s">
        <v>3469</v>
      </c>
      <c r="B2521" s="2" t="n">
        <v>106</v>
      </c>
      <c r="C2521" s="3" t="s">
        <v>895</v>
      </c>
      <c r="D2521" s="3" t="s">
        <v>281</v>
      </c>
    </row>
    <row r="2522" customFormat="false" ht="13.8" hidden="false" customHeight="false" outlineLevel="0" collapsed="false">
      <c r="A2522" s="1" t="s">
        <v>3470</v>
      </c>
      <c r="B2522" s="2" t="n">
        <v>106</v>
      </c>
      <c r="C2522" s="3" t="s">
        <v>123</v>
      </c>
      <c r="D2522" s="3" t="s">
        <v>281</v>
      </c>
      <c r="E2522" s="4" t="n">
        <v>40057</v>
      </c>
      <c r="F2522" s="5" t="s">
        <v>50</v>
      </c>
    </row>
    <row r="2523" customFormat="false" ht="13.8" hidden="false" customHeight="false" outlineLevel="0" collapsed="false">
      <c r="A2523" s="1" t="s">
        <v>3471</v>
      </c>
      <c r="B2523" s="2" t="n">
        <v>106</v>
      </c>
      <c r="C2523" s="3" t="s">
        <v>3472</v>
      </c>
      <c r="D2523" s="3" t="s">
        <v>281</v>
      </c>
      <c r="F2523" s="5" t="s">
        <v>50</v>
      </c>
    </row>
    <row r="2524" customFormat="false" ht="13.8" hidden="false" customHeight="false" outlineLevel="0" collapsed="false">
      <c r="A2524" s="1" t="s">
        <v>3473</v>
      </c>
      <c r="B2524" s="2" t="n">
        <v>106</v>
      </c>
      <c r="C2524" s="3" t="s">
        <v>337</v>
      </c>
      <c r="D2524" s="3" t="s">
        <v>281</v>
      </c>
    </row>
    <row r="2525" customFormat="false" ht="13.8" hidden="false" customHeight="false" outlineLevel="0" collapsed="false">
      <c r="A2525" s="1" t="s">
        <v>3474</v>
      </c>
      <c r="B2525" s="2" t="n">
        <v>106</v>
      </c>
      <c r="C2525" s="3" t="s">
        <v>3475</v>
      </c>
      <c r="D2525" s="3" t="s">
        <v>281</v>
      </c>
      <c r="F2525" s="5" t="s">
        <v>152</v>
      </c>
      <c r="H2525" s="6" t="s">
        <v>3476</v>
      </c>
    </row>
    <row r="2526" customFormat="false" ht="13.8" hidden="false" customHeight="false" outlineLevel="0" collapsed="false">
      <c r="A2526" s="1" t="s">
        <v>3477</v>
      </c>
      <c r="B2526" s="2" t="n">
        <v>106</v>
      </c>
      <c r="C2526" s="39" t="s">
        <v>3478</v>
      </c>
      <c r="D2526" s="3" t="s">
        <v>281</v>
      </c>
    </row>
    <row r="2527" customFormat="false" ht="13.8" hidden="false" customHeight="false" outlineLevel="0" collapsed="false">
      <c r="A2527" s="32" t="s">
        <v>3479</v>
      </c>
      <c r="B2527" s="2" t="n">
        <v>106</v>
      </c>
      <c r="C2527" s="3" t="s">
        <v>3480</v>
      </c>
      <c r="D2527" s="3" t="s">
        <v>281</v>
      </c>
    </row>
    <row r="2528" customFormat="false" ht="13.8" hidden="false" customHeight="false" outlineLevel="0" collapsed="false">
      <c r="A2528" s="31" t="s">
        <v>3481</v>
      </c>
      <c r="B2528" s="2" t="n">
        <v>106</v>
      </c>
      <c r="C2528" s="3" t="s">
        <v>313</v>
      </c>
      <c r="D2528" s="3" t="s">
        <v>281</v>
      </c>
      <c r="F2528" s="5" t="s">
        <v>152</v>
      </c>
    </row>
    <row r="2529" customFormat="false" ht="13.8" hidden="false" customHeight="false" outlineLevel="0" collapsed="false">
      <c r="A2529" s="31" t="s">
        <v>3482</v>
      </c>
      <c r="B2529" s="2" t="n">
        <v>106</v>
      </c>
      <c r="C2529" s="3" t="s">
        <v>2335</v>
      </c>
      <c r="D2529" s="3" t="s">
        <v>281</v>
      </c>
      <c r="E2529" s="4" t="n">
        <v>40057</v>
      </c>
    </row>
    <row r="2530" customFormat="false" ht="13.8" hidden="false" customHeight="false" outlineLevel="0" collapsed="false">
      <c r="A2530" s="31" t="s">
        <v>3483</v>
      </c>
      <c r="B2530" s="2" t="n">
        <v>106</v>
      </c>
      <c r="C2530" s="3" t="s">
        <v>74</v>
      </c>
      <c r="D2530" s="3" t="s">
        <v>281</v>
      </c>
      <c r="E2530" s="4" t="n">
        <v>41944</v>
      </c>
    </row>
    <row r="2531" customFormat="false" ht="13.8" hidden="false" customHeight="false" outlineLevel="0" collapsed="false">
      <c r="A2531" s="31" t="s">
        <v>3484</v>
      </c>
      <c r="B2531" s="2" t="n">
        <v>106</v>
      </c>
      <c r="C2531" s="3" t="s">
        <v>185</v>
      </c>
      <c r="D2531" s="3" t="s">
        <v>281</v>
      </c>
      <c r="E2531" s="4" t="n">
        <v>42095</v>
      </c>
    </row>
    <row r="2532" customFormat="false" ht="13.8" hidden="false" customHeight="false" outlineLevel="0" collapsed="false">
      <c r="A2532" s="1" t="s">
        <v>3485</v>
      </c>
      <c r="B2532" s="2" t="n">
        <v>106</v>
      </c>
      <c r="C2532" s="3" t="s">
        <v>185</v>
      </c>
      <c r="D2532" s="3" t="s">
        <v>281</v>
      </c>
      <c r="E2532" s="4" t="n">
        <v>40118</v>
      </c>
    </row>
    <row r="2533" customFormat="false" ht="13.8" hidden="false" customHeight="false" outlineLevel="0" collapsed="false">
      <c r="A2533" s="1" t="s">
        <v>3486</v>
      </c>
      <c r="B2533" s="2" t="n">
        <v>106</v>
      </c>
      <c r="C2533" s="3" t="s">
        <v>3487</v>
      </c>
      <c r="D2533" s="3" t="s">
        <v>281</v>
      </c>
    </row>
    <row r="2534" customFormat="false" ht="13.8" hidden="false" customHeight="false" outlineLevel="0" collapsed="false">
      <c r="A2534" s="1" t="s">
        <v>3488</v>
      </c>
      <c r="B2534" s="2" t="n">
        <v>106</v>
      </c>
      <c r="C2534" s="3" t="s">
        <v>2278</v>
      </c>
      <c r="D2534" s="3" t="s">
        <v>281</v>
      </c>
    </row>
    <row r="2535" customFormat="false" ht="13.8" hidden="false" customHeight="false" outlineLevel="0" collapsed="false">
      <c r="A2535" s="1" t="s">
        <v>3489</v>
      </c>
      <c r="B2535" s="2" t="n">
        <v>106</v>
      </c>
      <c r="C2535" s="3" t="s">
        <v>74</v>
      </c>
      <c r="D2535" s="3" t="s">
        <v>281</v>
      </c>
    </row>
    <row r="2536" customFormat="false" ht="13.8" hidden="false" customHeight="false" outlineLevel="0" collapsed="false">
      <c r="A2536" s="1" t="s">
        <v>3490</v>
      </c>
      <c r="B2536" s="2" t="n">
        <v>106</v>
      </c>
      <c r="C2536" s="3" t="s">
        <v>2224</v>
      </c>
      <c r="D2536" s="3" t="s">
        <v>281</v>
      </c>
    </row>
    <row r="2537" customFormat="false" ht="13.8" hidden="false" customHeight="false" outlineLevel="0" collapsed="false">
      <c r="A2537" s="1" t="s">
        <v>3491</v>
      </c>
      <c r="B2537" s="2" t="n">
        <v>106</v>
      </c>
      <c r="C2537" s="3" t="s">
        <v>480</v>
      </c>
      <c r="D2537" s="3" t="s">
        <v>281</v>
      </c>
      <c r="E2537" s="4" t="n">
        <v>40422</v>
      </c>
      <c r="F2537" s="5" t="s">
        <v>162</v>
      </c>
    </row>
    <row r="2538" customFormat="false" ht="13.8" hidden="false" customHeight="false" outlineLevel="0" collapsed="false">
      <c r="A2538" s="1" t="s">
        <v>3492</v>
      </c>
      <c r="B2538" s="2" t="n">
        <v>106</v>
      </c>
      <c r="C2538" s="3" t="s">
        <v>2024</v>
      </c>
      <c r="D2538" s="3" t="s">
        <v>281</v>
      </c>
    </row>
    <row r="2539" customFormat="false" ht="13.8" hidden="false" customHeight="false" outlineLevel="0" collapsed="false">
      <c r="A2539" s="1" t="s">
        <v>3493</v>
      </c>
      <c r="B2539" s="2" t="n">
        <v>106</v>
      </c>
      <c r="C2539" s="3" t="s">
        <v>539</v>
      </c>
      <c r="D2539" s="3" t="s">
        <v>281</v>
      </c>
    </row>
    <row r="2540" customFormat="false" ht="13.8" hidden="false" customHeight="false" outlineLevel="0" collapsed="false">
      <c r="A2540" s="33" t="s">
        <v>3494</v>
      </c>
      <c r="B2540" s="2" t="n">
        <v>106</v>
      </c>
      <c r="C2540" s="3" t="s">
        <v>3377</v>
      </c>
      <c r="D2540" s="3" t="s">
        <v>281</v>
      </c>
      <c r="H2540" s="6" t="s">
        <v>3495</v>
      </c>
    </row>
    <row r="2541" customFormat="false" ht="13.8" hidden="false" customHeight="false" outlineLevel="0" collapsed="false">
      <c r="A2541" s="1" t="s">
        <v>3496</v>
      </c>
      <c r="B2541" s="2" t="n">
        <v>106</v>
      </c>
      <c r="C2541" s="3" t="s">
        <v>3497</v>
      </c>
      <c r="D2541" s="3" t="s">
        <v>281</v>
      </c>
    </row>
    <row r="2542" customFormat="false" ht="13.8" hidden="false" customHeight="false" outlineLevel="0" collapsed="false">
      <c r="A2542" s="1" t="s">
        <v>3498</v>
      </c>
      <c r="B2542" s="2" t="n">
        <v>106</v>
      </c>
      <c r="C2542" s="3" t="s">
        <v>2033</v>
      </c>
      <c r="D2542" s="3" t="s">
        <v>281</v>
      </c>
    </row>
    <row r="2543" customFormat="false" ht="13.8" hidden="false" customHeight="false" outlineLevel="0" collapsed="false">
      <c r="A2543" s="1" t="s">
        <v>3499</v>
      </c>
      <c r="B2543" s="2" t="n">
        <v>106</v>
      </c>
      <c r="C2543" s="3" t="s">
        <v>236</v>
      </c>
      <c r="D2543" s="3" t="s">
        <v>281</v>
      </c>
      <c r="E2543" s="4" t="n">
        <v>40483</v>
      </c>
    </row>
    <row r="2544" customFormat="false" ht="13.8" hidden="false" customHeight="false" outlineLevel="0" collapsed="false">
      <c r="A2544" s="1" t="s">
        <v>3500</v>
      </c>
      <c r="B2544" s="2" t="n">
        <v>106</v>
      </c>
      <c r="C2544" s="3" t="s">
        <v>1257</v>
      </c>
      <c r="D2544" s="3" t="s">
        <v>281</v>
      </c>
    </row>
    <row r="2545" customFormat="false" ht="13.8" hidden="false" customHeight="false" outlineLevel="0" collapsed="false">
      <c r="A2545" s="32" t="s">
        <v>3501</v>
      </c>
      <c r="B2545" s="2" t="n">
        <v>106</v>
      </c>
      <c r="C2545" s="3" t="s">
        <v>1959</v>
      </c>
      <c r="D2545" s="3" t="s">
        <v>281</v>
      </c>
    </row>
    <row r="2546" customFormat="false" ht="13.8" hidden="false" customHeight="false" outlineLevel="0" collapsed="false">
      <c r="A2546" s="1" t="s">
        <v>3502</v>
      </c>
      <c r="B2546" s="2" t="n">
        <v>106</v>
      </c>
      <c r="C2546" s="3" t="s">
        <v>3503</v>
      </c>
      <c r="D2546" s="3" t="s">
        <v>281</v>
      </c>
      <c r="E2546" s="4" t="n">
        <v>40756</v>
      </c>
    </row>
    <row r="2547" customFormat="false" ht="13.8" hidden="false" customHeight="false" outlineLevel="0" collapsed="false">
      <c r="A2547" s="1" t="s">
        <v>3504</v>
      </c>
      <c r="B2547" s="2" t="n">
        <v>106</v>
      </c>
      <c r="C2547" s="3" t="s">
        <v>74</v>
      </c>
      <c r="D2547" s="3" t="s">
        <v>281</v>
      </c>
    </row>
    <row r="2548" customFormat="false" ht="13.8" hidden="false" customHeight="false" outlineLevel="0" collapsed="false">
      <c r="A2548" s="1" t="s">
        <v>3505</v>
      </c>
      <c r="B2548" s="2" t="n">
        <v>106</v>
      </c>
      <c r="C2548" s="3" t="s">
        <v>3506</v>
      </c>
      <c r="D2548" s="3" t="s">
        <v>281</v>
      </c>
    </row>
    <row r="2549" customFormat="false" ht="13.8" hidden="false" customHeight="false" outlineLevel="0" collapsed="false">
      <c r="A2549" s="1" t="s">
        <v>3507</v>
      </c>
      <c r="B2549" s="2" t="n">
        <v>106</v>
      </c>
      <c r="C2549" s="3" t="s">
        <v>480</v>
      </c>
      <c r="D2549" s="3" t="s">
        <v>281</v>
      </c>
      <c r="E2549" s="4" t="n">
        <v>40544</v>
      </c>
    </row>
    <row r="2550" customFormat="false" ht="13.8" hidden="false" customHeight="false" outlineLevel="0" collapsed="false">
      <c r="A2550" s="1" t="s">
        <v>3508</v>
      </c>
      <c r="B2550" s="2" t="n">
        <v>106</v>
      </c>
      <c r="C2550" s="3" t="s">
        <v>185</v>
      </c>
      <c r="D2550" s="3" t="s">
        <v>281</v>
      </c>
      <c r="E2550" s="4" t="n">
        <v>41214</v>
      </c>
    </row>
    <row r="2551" customFormat="false" ht="13.8" hidden="false" customHeight="false" outlineLevel="0" collapsed="false">
      <c r="A2551" s="1" t="s">
        <v>3509</v>
      </c>
      <c r="B2551" s="2" t="n">
        <v>106</v>
      </c>
      <c r="C2551" s="3" t="s">
        <v>701</v>
      </c>
      <c r="D2551" s="3" t="s">
        <v>281</v>
      </c>
      <c r="F2551" s="5" t="s">
        <v>89</v>
      </c>
    </row>
    <row r="2552" customFormat="false" ht="13.8" hidden="false" customHeight="false" outlineLevel="0" collapsed="false">
      <c r="A2552" s="24" t="s">
        <v>3510</v>
      </c>
      <c r="B2552" s="2" t="n">
        <v>106</v>
      </c>
      <c r="C2552" s="3" t="s">
        <v>123</v>
      </c>
      <c r="D2552" s="3" t="s">
        <v>281</v>
      </c>
      <c r="E2552" s="4" t="n">
        <v>41244</v>
      </c>
      <c r="F2552" s="5" t="s">
        <v>205</v>
      </c>
    </row>
    <row r="2553" customFormat="false" ht="13.8" hidden="false" customHeight="false" outlineLevel="0" collapsed="false">
      <c r="A2553" s="1" t="s">
        <v>3511</v>
      </c>
      <c r="B2553" s="2" t="n">
        <v>106</v>
      </c>
      <c r="C2553" s="3" t="s">
        <v>185</v>
      </c>
      <c r="D2553" s="3" t="s">
        <v>281</v>
      </c>
      <c r="E2553" s="4" t="n">
        <v>41061</v>
      </c>
    </row>
    <row r="2554" customFormat="false" ht="13.8" hidden="false" customHeight="false" outlineLevel="0" collapsed="false">
      <c r="A2554" s="1" t="s">
        <v>3512</v>
      </c>
      <c r="B2554" s="2" t="n">
        <v>106</v>
      </c>
      <c r="C2554" s="3" t="s">
        <v>1152</v>
      </c>
      <c r="D2554" s="3" t="s">
        <v>281</v>
      </c>
      <c r="E2554" s="4" t="n">
        <v>41640</v>
      </c>
    </row>
    <row r="2555" customFormat="false" ht="13.8" hidden="false" customHeight="false" outlineLevel="0" collapsed="false">
      <c r="A2555" s="1" t="s">
        <v>3513</v>
      </c>
      <c r="B2555" s="2" t="n">
        <v>106</v>
      </c>
      <c r="C2555" s="3" t="s">
        <v>121</v>
      </c>
      <c r="D2555" s="3" t="s">
        <v>281</v>
      </c>
    </row>
    <row r="2556" customFormat="false" ht="13.8" hidden="false" customHeight="false" outlineLevel="0" collapsed="false">
      <c r="A2556" s="1" t="s">
        <v>3514</v>
      </c>
      <c r="B2556" s="2" t="n">
        <v>106</v>
      </c>
      <c r="C2556" s="3" t="s">
        <v>74</v>
      </c>
      <c r="D2556" s="3" t="s">
        <v>281</v>
      </c>
    </row>
    <row r="2557" customFormat="false" ht="13.8" hidden="false" customHeight="false" outlineLevel="0" collapsed="false">
      <c r="A2557" s="1" t="s">
        <v>3515</v>
      </c>
      <c r="B2557" s="2" t="n">
        <v>106</v>
      </c>
      <c r="C2557" s="3" t="s">
        <v>74</v>
      </c>
      <c r="D2557" s="3" t="s">
        <v>281</v>
      </c>
      <c r="E2557" s="4" t="n">
        <v>40878</v>
      </c>
    </row>
    <row r="2558" customFormat="false" ht="13.8" hidden="false" customHeight="false" outlineLevel="0" collapsed="false">
      <c r="A2558" s="1" t="s">
        <v>3516</v>
      </c>
      <c r="B2558" s="2" t="n">
        <v>106</v>
      </c>
      <c r="C2558" s="3" t="s">
        <v>74</v>
      </c>
      <c r="D2558" s="3" t="s">
        <v>281</v>
      </c>
      <c r="E2558" s="4" t="n">
        <v>40969</v>
      </c>
    </row>
    <row r="2559" customFormat="false" ht="13.8" hidden="false" customHeight="false" outlineLevel="0" collapsed="false">
      <c r="A2559" s="1" t="s">
        <v>3517</v>
      </c>
      <c r="B2559" s="2" t="n">
        <v>106</v>
      </c>
      <c r="C2559" s="3" t="s">
        <v>701</v>
      </c>
      <c r="D2559" s="3" t="s">
        <v>281</v>
      </c>
      <c r="E2559" s="4" t="n">
        <v>41214</v>
      </c>
    </row>
    <row r="2560" customFormat="false" ht="13.8" hidden="false" customHeight="false" outlineLevel="0" collapsed="false">
      <c r="A2560" s="1" t="s">
        <v>3518</v>
      </c>
      <c r="B2560" s="2" t="n">
        <v>106</v>
      </c>
      <c r="C2560" s="3" t="s">
        <v>480</v>
      </c>
      <c r="D2560" s="3" t="s">
        <v>281</v>
      </c>
      <c r="E2560" s="4" t="n">
        <v>41214</v>
      </c>
    </row>
    <row r="2561" customFormat="false" ht="13.8" hidden="false" customHeight="false" outlineLevel="0" collapsed="false">
      <c r="A2561" s="1" t="s">
        <v>3519</v>
      </c>
      <c r="B2561" s="2" t="n">
        <v>106</v>
      </c>
      <c r="C2561" s="3" t="s">
        <v>236</v>
      </c>
      <c r="D2561" s="3" t="s">
        <v>281</v>
      </c>
      <c r="E2561" s="4" t="n">
        <v>41214</v>
      </c>
    </row>
    <row r="2562" customFormat="false" ht="13.8" hidden="false" customHeight="false" outlineLevel="0" collapsed="false">
      <c r="A2562" s="1" t="s">
        <v>3520</v>
      </c>
      <c r="B2562" s="2" t="n">
        <v>106</v>
      </c>
      <c r="C2562" s="3" t="s">
        <v>3521</v>
      </c>
      <c r="D2562" s="3" t="s">
        <v>281</v>
      </c>
    </row>
    <row r="2563" customFormat="false" ht="13.8" hidden="false" customHeight="false" outlineLevel="0" collapsed="false">
      <c r="A2563" s="1" t="s">
        <v>3522</v>
      </c>
      <c r="B2563" s="2" t="n">
        <v>106</v>
      </c>
      <c r="C2563" s="3" t="s">
        <v>185</v>
      </c>
      <c r="D2563" s="3" t="s">
        <v>281</v>
      </c>
      <c r="F2563" s="5" t="s">
        <v>41</v>
      </c>
    </row>
    <row r="2564" customFormat="false" ht="13.8" hidden="false" customHeight="false" outlineLevel="0" collapsed="false">
      <c r="A2564" s="1" t="s">
        <v>3523</v>
      </c>
      <c r="B2564" s="2" t="n">
        <v>106</v>
      </c>
      <c r="C2564" s="3" t="s">
        <v>3524</v>
      </c>
      <c r="D2564" s="3" t="s">
        <v>281</v>
      </c>
      <c r="F2564" s="5" t="s">
        <v>50</v>
      </c>
    </row>
    <row r="2565" customFormat="false" ht="13.8" hidden="false" customHeight="false" outlineLevel="0" collapsed="false">
      <c r="A2565" s="1" t="s">
        <v>3525</v>
      </c>
      <c r="B2565" s="2" t="n">
        <v>106</v>
      </c>
      <c r="C2565" s="3" t="s">
        <v>3526</v>
      </c>
      <c r="D2565" s="3" t="s">
        <v>281</v>
      </c>
    </row>
    <row r="2566" customFormat="false" ht="13.8" hidden="false" customHeight="false" outlineLevel="0" collapsed="false">
      <c r="A2566" s="1" t="s">
        <v>3527</v>
      </c>
      <c r="B2566" s="2" t="n">
        <v>106</v>
      </c>
      <c r="C2566" s="3" t="s">
        <v>3528</v>
      </c>
      <c r="D2566" s="3" t="s">
        <v>281</v>
      </c>
    </row>
    <row r="2567" customFormat="false" ht="13.8" hidden="false" customHeight="false" outlineLevel="0" collapsed="false">
      <c r="A2567" s="1" t="s">
        <v>3529</v>
      </c>
      <c r="B2567" s="2" t="n">
        <v>106</v>
      </c>
      <c r="C2567" s="3" t="s">
        <v>3521</v>
      </c>
      <c r="D2567" s="3" t="s">
        <v>281</v>
      </c>
    </row>
    <row r="2568" customFormat="false" ht="13.8" hidden="false" customHeight="false" outlineLevel="0" collapsed="false">
      <c r="A2568" s="1" t="s">
        <v>3530</v>
      </c>
      <c r="B2568" s="2" t="n">
        <v>106</v>
      </c>
      <c r="C2568" s="3" t="s">
        <v>714</v>
      </c>
      <c r="D2568" s="3" t="s">
        <v>281</v>
      </c>
      <c r="E2568" s="4" t="n">
        <v>41214</v>
      </c>
    </row>
    <row r="2569" customFormat="false" ht="13.8" hidden="false" customHeight="false" outlineLevel="0" collapsed="false">
      <c r="A2569" s="1" t="s">
        <v>3531</v>
      </c>
      <c r="B2569" s="2" t="n">
        <v>106</v>
      </c>
      <c r="C2569" s="3" t="s">
        <v>185</v>
      </c>
      <c r="D2569" s="3" t="s">
        <v>281</v>
      </c>
    </row>
    <row r="2570" customFormat="false" ht="13.8" hidden="false" customHeight="false" outlineLevel="0" collapsed="false">
      <c r="A2570" s="1" t="s">
        <v>3532</v>
      </c>
      <c r="B2570" s="2" t="n">
        <v>106</v>
      </c>
      <c r="C2570" s="3" t="s">
        <v>1560</v>
      </c>
      <c r="D2570" s="3" t="s">
        <v>281</v>
      </c>
    </row>
    <row r="2571" customFormat="false" ht="13.8" hidden="false" customHeight="false" outlineLevel="0" collapsed="false">
      <c r="A2571" s="1" t="s">
        <v>3533</v>
      </c>
      <c r="B2571" s="2" t="n">
        <v>106</v>
      </c>
      <c r="C2571" s="3" t="s">
        <v>1217</v>
      </c>
      <c r="D2571" s="3" t="s">
        <v>281</v>
      </c>
      <c r="F2571" s="5" t="s">
        <v>147</v>
      </c>
    </row>
    <row r="2572" customFormat="false" ht="13.8" hidden="false" customHeight="false" outlineLevel="0" collapsed="false">
      <c r="A2572" s="1" t="s">
        <v>3534</v>
      </c>
      <c r="B2572" s="2" t="n">
        <v>106</v>
      </c>
      <c r="C2572" s="3" t="s">
        <v>3535</v>
      </c>
      <c r="D2572" s="3" t="s">
        <v>281</v>
      </c>
      <c r="H2572" s="6" t="s">
        <v>3536</v>
      </c>
    </row>
    <row r="2573" customFormat="false" ht="13.8" hidden="false" customHeight="false" outlineLevel="0" collapsed="false">
      <c r="A2573" s="1" t="s">
        <v>3537</v>
      </c>
      <c r="B2573" s="2" t="n">
        <v>106</v>
      </c>
      <c r="C2573" s="3" t="s">
        <v>3538</v>
      </c>
      <c r="D2573" s="3" t="s">
        <v>281</v>
      </c>
    </row>
    <row r="2574" customFormat="false" ht="13.8" hidden="false" customHeight="false" outlineLevel="0" collapsed="false">
      <c r="A2574" s="1" t="s">
        <v>3539</v>
      </c>
      <c r="B2574" s="2" t="n">
        <v>106</v>
      </c>
      <c r="C2574" s="3" t="s">
        <v>74</v>
      </c>
      <c r="D2574" s="3" t="s">
        <v>281</v>
      </c>
    </row>
    <row r="2575" customFormat="false" ht="13.8" hidden="false" customHeight="false" outlineLevel="0" collapsed="false">
      <c r="A2575" s="1" t="s">
        <v>3540</v>
      </c>
      <c r="B2575" s="2" t="n">
        <v>106</v>
      </c>
      <c r="C2575" s="3" t="s">
        <v>3541</v>
      </c>
      <c r="D2575" s="3" t="s">
        <v>281</v>
      </c>
      <c r="E2575" s="4" t="n">
        <v>41456</v>
      </c>
      <c r="F2575" s="5" t="s">
        <v>50</v>
      </c>
    </row>
    <row r="2576" customFormat="false" ht="13.8" hidden="false" customHeight="false" outlineLevel="0" collapsed="false">
      <c r="A2576" s="1" t="s">
        <v>3542</v>
      </c>
      <c r="B2576" s="2" t="n">
        <v>106</v>
      </c>
      <c r="C2576" s="3" t="s">
        <v>345</v>
      </c>
      <c r="D2576" s="3" t="s">
        <v>281</v>
      </c>
      <c r="E2576" s="4" t="n">
        <v>41671</v>
      </c>
    </row>
    <row r="2577" customFormat="false" ht="13.8" hidden="false" customHeight="false" outlineLevel="0" collapsed="false">
      <c r="A2577" s="1" t="s">
        <v>3543</v>
      </c>
      <c r="B2577" s="2" t="n">
        <v>106</v>
      </c>
      <c r="C2577" s="3" t="s">
        <v>236</v>
      </c>
      <c r="D2577" s="3" t="s">
        <v>281</v>
      </c>
      <c r="E2577" s="4" t="n">
        <v>41671</v>
      </c>
    </row>
    <row r="2578" customFormat="false" ht="13.8" hidden="false" customHeight="false" outlineLevel="0" collapsed="false">
      <c r="A2578" s="1" t="s">
        <v>3544</v>
      </c>
      <c r="B2578" s="2" t="n">
        <v>106</v>
      </c>
      <c r="C2578" s="3" t="s">
        <v>345</v>
      </c>
      <c r="D2578" s="3" t="s">
        <v>281</v>
      </c>
      <c r="E2578" s="4" t="n">
        <v>44075</v>
      </c>
    </row>
    <row r="2579" customFormat="false" ht="13.8" hidden="false" customHeight="false" outlineLevel="0" collapsed="false">
      <c r="A2579" s="1" t="s">
        <v>3545</v>
      </c>
      <c r="B2579" s="2" t="n">
        <v>106</v>
      </c>
      <c r="C2579" s="3" t="s">
        <v>701</v>
      </c>
      <c r="D2579" s="3" t="s">
        <v>281</v>
      </c>
      <c r="E2579" s="4" t="n">
        <v>41609</v>
      </c>
      <c r="F2579" s="5" t="s">
        <v>152</v>
      </c>
    </row>
    <row r="2580" customFormat="false" ht="13.8" hidden="false" customHeight="false" outlineLevel="0" collapsed="false">
      <c r="A2580" s="1" t="s">
        <v>3546</v>
      </c>
      <c r="B2580" s="2" t="n">
        <v>106</v>
      </c>
      <c r="C2580" s="3" t="s">
        <v>701</v>
      </c>
      <c r="D2580" s="3" t="s">
        <v>281</v>
      </c>
      <c r="E2580" s="4" t="n">
        <v>41730</v>
      </c>
    </row>
    <row r="2581" customFormat="false" ht="13.8" hidden="false" customHeight="false" outlineLevel="0" collapsed="false">
      <c r="A2581" s="1" t="s">
        <v>3547</v>
      </c>
      <c r="B2581" s="2" t="n">
        <v>106</v>
      </c>
      <c r="C2581" s="3" t="s">
        <v>3548</v>
      </c>
      <c r="D2581" s="3" t="s">
        <v>281</v>
      </c>
      <c r="E2581" s="4" t="n">
        <v>41699</v>
      </c>
      <c r="F2581" s="5" t="s">
        <v>152</v>
      </c>
    </row>
    <row r="2582" customFormat="false" ht="13.8" hidden="false" customHeight="false" outlineLevel="0" collapsed="false">
      <c r="A2582" s="1" t="s">
        <v>3549</v>
      </c>
      <c r="B2582" s="2" t="n">
        <v>106</v>
      </c>
      <c r="C2582" s="3" t="s">
        <v>714</v>
      </c>
      <c r="D2582" s="3" t="s">
        <v>281</v>
      </c>
      <c r="E2582" s="4" t="n">
        <v>41821</v>
      </c>
    </row>
    <row r="2583" customFormat="false" ht="13.8" hidden="false" customHeight="false" outlineLevel="0" collapsed="false">
      <c r="A2583" s="1" t="s">
        <v>3550</v>
      </c>
      <c r="B2583" s="2" t="n">
        <v>106</v>
      </c>
      <c r="C2583" s="3" t="s">
        <v>443</v>
      </c>
      <c r="D2583" s="3" t="s">
        <v>281</v>
      </c>
      <c r="E2583" s="4" t="n">
        <v>41883</v>
      </c>
    </row>
    <row r="2584" customFormat="false" ht="13.8" hidden="false" customHeight="false" outlineLevel="0" collapsed="false">
      <c r="A2584" s="1" t="s">
        <v>3551</v>
      </c>
      <c r="B2584" s="2" t="n">
        <v>106</v>
      </c>
      <c r="C2584" s="3" t="s">
        <v>728</v>
      </c>
      <c r="D2584" s="3" t="s">
        <v>281</v>
      </c>
      <c r="E2584" s="4" t="n">
        <v>41883</v>
      </c>
    </row>
    <row r="2585" customFormat="false" ht="13.8" hidden="false" customHeight="false" outlineLevel="0" collapsed="false">
      <c r="A2585" s="1" t="s">
        <v>3552</v>
      </c>
      <c r="B2585" s="2" t="n">
        <v>106</v>
      </c>
      <c r="C2585" s="3" t="s">
        <v>185</v>
      </c>
      <c r="D2585" s="3" t="s">
        <v>281</v>
      </c>
      <c r="E2585" s="4" t="n">
        <v>41883</v>
      </c>
    </row>
    <row r="2586" customFormat="false" ht="13.8" hidden="false" customHeight="false" outlineLevel="0" collapsed="false">
      <c r="A2586" s="1" t="s">
        <v>3553</v>
      </c>
      <c r="B2586" s="2" t="n">
        <v>106</v>
      </c>
      <c r="C2586" s="3" t="s">
        <v>3554</v>
      </c>
      <c r="D2586" s="3" t="s">
        <v>281</v>
      </c>
      <c r="E2586" s="4" t="n">
        <v>45505</v>
      </c>
      <c r="I2586" s="3" t="s">
        <v>3555</v>
      </c>
    </row>
    <row r="2587" customFormat="false" ht="13.8" hidden="false" customHeight="false" outlineLevel="0" collapsed="false">
      <c r="A2587" s="1" t="s">
        <v>3556</v>
      </c>
      <c r="B2587" s="2" t="n">
        <v>106</v>
      </c>
      <c r="C2587" s="3" t="s">
        <v>895</v>
      </c>
      <c r="D2587" s="3" t="s">
        <v>281</v>
      </c>
      <c r="E2587" s="4" t="n">
        <v>41730</v>
      </c>
    </row>
    <row r="2588" customFormat="false" ht="13.8" hidden="false" customHeight="false" outlineLevel="0" collapsed="false">
      <c r="A2588" s="1" t="s">
        <v>3557</v>
      </c>
      <c r="B2588" s="2" t="n">
        <v>106</v>
      </c>
      <c r="C2588" s="3" t="s">
        <v>74</v>
      </c>
      <c r="D2588" s="3" t="s">
        <v>281</v>
      </c>
      <c r="E2588" s="4" t="n">
        <v>41730</v>
      </c>
      <c r="F2588" s="5" t="s">
        <v>41</v>
      </c>
    </row>
    <row r="2589" customFormat="false" ht="13.8" hidden="false" customHeight="false" outlineLevel="0" collapsed="false">
      <c r="A2589" s="1" t="s">
        <v>3558</v>
      </c>
      <c r="B2589" s="2" t="n">
        <v>106</v>
      </c>
      <c r="C2589" s="3" t="s">
        <v>3559</v>
      </c>
      <c r="D2589" s="3" t="s">
        <v>281</v>
      </c>
      <c r="E2589" s="4" t="n">
        <v>41974</v>
      </c>
    </row>
    <row r="2590" customFormat="false" ht="13.8" hidden="false" customHeight="false" outlineLevel="0" collapsed="false">
      <c r="A2590" s="1" t="s">
        <v>3560</v>
      </c>
      <c r="B2590" s="2" t="n">
        <v>106</v>
      </c>
      <c r="C2590" s="3" t="s">
        <v>74</v>
      </c>
      <c r="D2590" s="3" t="s">
        <v>281</v>
      </c>
      <c r="E2590" s="4" t="n">
        <v>41699</v>
      </c>
    </row>
    <row r="2591" customFormat="false" ht="13.8" hidden="false" customHeight="false" outlineLevel="0" collapsed="false">
      <c r="A2591" s="1" t="s">
        <v>3561</v>
      </c>
      <c r="B2591" s="2" t="n">
        <v>106</v>
      </c>
      <c r="C2591" s="3" t="s">
        <v>236</v>
      </c>
      <c r="D2591" s="3" t="s">
        <v>281</v>
      </c>
      <c r="E2591" s="4" t="n">
        <v>42491</v>
      </c>
    </row>
    <row r="2592" customFormat="false" ht="13.8" hidden="false" customHeight="false" outlineLevel="0" collapsed="false">
      <c r="A2592" s="1" t="s">
        <v>3562</v>
      </c>
      <c r="B2592" s="2" t="n">
        <v>106</v>
      </c>
      <c r="C2592" s="3" t="s">
        <v>3563</v>
      </c>
      <c r="D2592" s="3" t="s">
        <v>281</v>
      </c>
      <c r="E2592" s="4" t="n">
        <v>42186</v>
      </c>
    </row>
    <row r="2593" customFormat="false" ht="13.8" hidden="false" customHeight="false" outlineLevel="0" collapsed="false">
      <c r="A2593" s="1" t="s">
        <v>3564</v>
      </c>
      <c r="B2593" s="2" t="n">
        <v>106</v>
      </c>
      <c r="C2593" s="3" t="s">
        <v>3565</v>
      </c>
      <c r="D2593" s="3" t="s">
        <v>281</v>
      </c>
      <c r="E2593" s="4" t="n">
        <v>42095</v>
      </c>
    </row>
    <row r="2594" customFormat="false" ht="13.8" hidden="false" customHeight="false" outlineLevel="0" collapsed="false">
      <c r="A2594" s="1" t="s">
        <v>3566</v>
      </c>
      <c r="B2594" s="2" t="n">
        <v>106</v>
      </c>
      <c r="C2594" s="3" t="s">
        <v>1562</v>
      </c>
      <c r="D2594" s="3" t="s">
        <v>281</v>
      </c>
      <c r="E2594" s="4" t="n">
        <v>42217</v>
      </c>
    </row>
    <row r="2595" customFormat="false" ht="13.8" hidden="false" customHeight="false" outlineLevel="0" collapsed="false">
      <c r="A2595" s="1" t="s">
        <v>3567</v>
      </c>
      <c r="B2595" s="2" t="n">
        <v>106</v>
      </c>
      <c r="C2595" s="3" t="s">
        <v>443</v>
      </c>
      <c r="D2595" s="3" t="s">
        <v>281</v>
      </c>
      <c r="E2595" s="4" t="n">
        <v>42125</v>
      </c>
    </row>
    <row r="2596" customFormat="false" ht="13.8" hidden="false" customHeight="false" outlineLevel="0" collapsed="false">
      <c r="A2596" s="1" t="s">
        <v>3568</v>
      </c>
      <c r="B2596" s="2" t="n">
        <v>106</v>
      </c>
      <c r="C2596" s="3" t="s">
        <v>185</v>
      </c>
      <c r="D2596" s="3" t="s">
        <v>281</v>
      </c>
      <c r="E2596" s="4" t="n">
        <v>42095</v>
      </c>
    </row>
    <row r="2597" customFormat="false" ht="13.8" hidden="false" customHeight="false" outlineLevel="0" collapsed="false">
      <c r="A2597" s="1" t="s">
        <v>3569</v>
      </c>
      <c r="B2597" s="2" t="n">
        <v>106</v>
      </c>
      <c r="C2597" s="3" t="s">
        <v>443</v>
      </c>
      <c r="D2597" s="3" t="s">
        <v>281</v>
      </c>
      <c r="E2597" s="4" t="n">
        <v>42125</v>
      </c>
    </row>
    <row r="2598" customFormat="false" ht="13.8" hidden="false" customHeight="false" outlineLevel="0" collapsed="false">
      <c r="A2598" s="1" t="s">
        <v>3570</v>
      </c>
      <c r="B2598" s="2" t="n">
        <v>106</v>
      </c>
      <c r="C2598" s="3" t="s">
        <v>25</v>
      </c>
      <c r="D2598" s="3" t="s">
        <v>281</v>
      </c>
      <c r="E2598" s="4" t="n">
        <v>42125</v>
      </c>
    </row>
    <row r="2599" customFormat="false" ht="13.8" hidden="false" customHeight="false" outlineLevel="0" collapsed="false">
      <c r="A2599" s="1" t="s">
        <v>3571</v>
      </c>
      <c r="B2599" s="2" t="n">
        <v>106</v>
      </c>
      <c r="C2599" s="3" t="s">
        <v>443</v>
      </c>
      <c r="D2599" s="3" t="s">
        <v>281</v>
      </c>
      <c r="E2599" s="4" t="n">
        <v>42156</v>
      </c>
    </row>
    <row r="2600" customFormat="false" ht="13.8" hidden="false" customHeight="false" outlineLevel="0" collapsed="false">
      <c r="A2600" s="1" t="s">
        <v>3572</v>
      </c>
      <c r="B2600" s="2" t="n">
        <v>106</v>
      </c>
      <c r="C2600" s="3" t="s">
        <v>748</v>
      </c>
      <c r="D2600" s="3" t="s">
        <v>281</v>
      </c>
      <c r="E2600" s="4" t="n">
        <v>42461</v>
      </c>
    </row>
    <row r="2601" customFormat="false" ht="13.8" hidden="false" customHeight="false" outlineLevel="0" collapsed="false">
      <c r="A2601" s="1" t="s">
        <v>3573</v>
      </c>
      <c r="B2601" s="2" t="n">
        <v>106</v>
      </c>
      <c r="C2601" s="3" t="s">
        <v>472</v>
      </c>
      <c r="D2601" s="3" t="s">
        <v>281</v>
      </c>
      <c r="E2601" s="4" t="n">
        <v>42095</v>
      </c>
    </row>
    <row r="2602" customFormat="false" ht="13.8" hidden="false" customHeight="false" outlineLevel="0" collapsed="false">
      <c r="A2602" s="1" t="s">
        <v>3574</v>
      </c>
      <c r="B2602" s="2" t="n">
        <v>106</v>
      </c>
      <c r="C2602" s="3" t="s">
        <v>3575</v>
      </c>
      <c r="D2602" s="3" t="s">
        <v>281</v>
      </c>
      <c r="E2602" s="4" t="n">
        <v>42125</v>
      </c>
    </row>
    <row r="2603" customFormat="false" ht="13.8" hidden="false" customHeight="false" outlineLevel="0" collapsed="false">
      <c r="A2603" s="1" t="s">
        <v>3576</v>
      </c>
      <c r="B2603" s="2" t="n">
        <v>106</v>
      </c>
      <c r="C2603" s="3" t="s">
        <v>480</v>
      </c>
      <c r="D2603" s="3" t="s">
        <v>281</v>
      </c>
      <c r="E2603" s="4" t="n">
        <v>42248</v>
      </c>
    </row>
    <row r="2604" customFormat="false" ht="13.8" hidden="false" customHeight="false" outlineLevel="0" collapsed="false">
      <c r="A2604" s="1" t="s">
        <v>3577</v>
      </c>
      <c r="B2604" s="2" t="n">
        <v>106</v>
      </c>
      <c r="C2604" s="3" t="s">
        <v>185</v>
      </c>
      <c r="D2604" s="3" t="s">
        <v>281</v>
      </c>
      <c r="E2604" s="4" t="n">
        <v>43922</v>
      </c>
    </row>
    <row r="2605" customFormat="false" ht="13.8" hidden="false" customHeight="false" outlineLevel="0" collapsed="false">
      <c r="A2605" s="1" t="s">
        <v>3578</v>
      </c>
      <c r="B2605" s="2" t="n">
        <v>106</v>
      </c>
      <c r="C2605" s="3" t="s">
        <v>74</v>
      </c>
      <c r="D2605" s="3" t="s">
        <v>281</v>
      </c>
      <c r="E2605" s="4" t="n">
        <v>42430</v>
      </c>
    </row>
    <row r="2606" customFormat="false" ht="13.8" hidden="false" customHeight="false" outlineLevel="0" collapsed="false">
      <c r="A2606" s="1" t="s">
        <v>3579</v>
      </c>
      <c r="B2606" s="2" t="n">
        <v>106</v>
      </c>
      <c r="C2606" s="3" t="s">
        <v>74</v>
      </c>
      <c r="D2606" s="3" t="s">
        <v>281</v>
      </c>
      <c r="E2606" s="4" t="n">
        <v>42887</v>
      </c>
    </row>
    <row r="2607" customFormat="false" ht="13.8" hidden="false" customHeight="false" outlineLevel="0" collapsed="false">
      <c r="A2607" s="1" t="s">
        <v>3580</v>
      </c>
      <c r="B2607" s="2" t="n">
        <v>106</v>
      </c>
      <c r="C2607" s="3" t="s">
        <v>185</v>
      </c>
      <c r="D2607" s="3" t="s">
        <v>281</v>
      </c>
      <c r="E2607" s="4" t="n">
        <v>42644</v>
      </c>
    </row>
    <row r="2608" customFormat="false" ht="13.8" hidden="false" customHeight="false" outlineLevel="0" collapsed="false">
      <c r="A2608" s="1" t="s">
        <v>3581</v>
      </c>
      <c r="B2608" s="2" t="n">
        <v>106</v>
      </c>
      <c r="C2608" s="3" t="s">
        <v>236</v>
      </c>
      <c r="D2608" s="3" t="s">
        <v>281</v>
      </c>
      <c r="E2608" s="4" t="n">
        <v>42278</v>
      </c>
    </row>
    <row r="2609" customFormat="false" ht="13.8" hidden="false" customHeight="false" outlineLevel="0" collapsed="false">
      <c r="A2609" s="1" t="s">
        <v>3582</v>
      </c>
      <c r="B2609" s="2" t="n">
        <v>106</v>
      </c>
      <c r="C2609" s="3" t="s">
        <v>701</v>
      </c>
      <c r="D2609" s="3" t="s">
        <v>281</v>
      </c>
      <c r="E2609" s="4" t="n">
        <v>42278</v>
      </c>
      <c r="F2609" s="5" t="s">
        <v>152</v>
      </c>
    </row>
    <row r="2610" customFormat="false" ht="13.8" hidden="false" customHeight="false" outlineLevel="0" collapsed="false">
      <c r="A2610" s="40" t="s">
        <v>3583</v>
      </c>
      <c r="B2610" s="2" t="n">
        <v>106</v>
      </c>
      <c r="C2610" s="3" t="s">
        <v>437</v>
      </c>
      <c r="D2610" s="3" t="s">
        <v>281</v>
      </c>
      <c r="E2610" s="4" t="n">
        <v>42461</v>
      </c>
      <c r="H2610" s="6" t="s">
        <v>548</v>
      </c>
    </row>
    <row r="2611" customFormat="false" ht="13.8" hidden="false" customHeight="false" outlineLevel="0" collapsed="false">
      <c r="A2611" s="1" t="s">
        <v>3584</v>
      </c>
      <c r="B2611" s="2" t="n">
        <v>106</v>
      </c>
      <c r="C2611" s="3" t="s">
        <v>443</v>
      </c>
      <c r="D2611" s="3" t="s">
        <v>281</v>
      </c>
      <c r="E2611" s="4" t="n">
        <v>42309</v>
      </c>
    </row>
    <row r="2612" customFormat="false" ht="13.8" hidden="false" customHeight="false" outlineLevel="0" collapsed="false">
      <c r="A2612" s="1" t="s">
        <v>3585</v>
      </c>
      <c r="B2612" s="2" t="n">
        <v>106</v>
      </c>
      <c r="C2612" s="3" t="s">
        <v>443</v>
      </c>
      <c r="D2612" s="3" t="s">
        <v>281</v>
      </c>
      <c r="E2612" s="4" t="n">
        <v>42309</v>
      </c>
    </row>
    <row r="2613" customFormat="false" ht="13.8" hidden="false" customHeight="false" outlineLevel="0" collapsed="false">
      <c r="A2613" s="1" t="s">
        <v>3586</v>
      </c>
      <c r="B2613" s="2" t="n">
        <v>106</v>
      </c>
      <c r="C2613" s="3" t="s">
        <v>345</v>
      </c>
      <c r="D2613" s="3" t="s">
        <v>281</v>
      </c>
      <c r="E2613" s="4" t="n">
        <v>43282</v>
      </c>
    </row>
    <row r="2614" customFormat="false" ht="13.8" hidden="false" customHeight="false" outlineLevel="0" collapsed="false">
      <c r="A2614" s="1" t="s">
        <v>3587</v>
      </c>
      <c r="B2614" s="2" t="n">
        <v>106</v>
      </c>
      <c r="C2614" s="3" t="s">
        <v>3588</v>
      </c>
      <c r="D2614" s="3" t="s">
        <v>281</v>
      </c>
      <c r="E2614" s="4" t="n">
        <v>42856</v>
      </c>
    </row>
    <row r="2615" customFormat="false" ht="13.8" hidden="false" customHeight="false" outlineLevel="0" collapsed="false">
      <c r="A2615" s="1" t="s">
        <v>3589</v>
      </c>
      <c r="B2615" s="2" t="n">
        <v>106</v>
      </c>
      <c r="C2615" s="3" t="s">
        <v>236</v>
      </c>
      <c r="D2615" s="3" t="s">
        <v>281</v>
      </c>
      <c r="E2615" s="4" t="n">
        <v>42826</v>
      </c>
    </row>
    <row r="2616" customFormat="false" ht="13.8" hidden="false" customHeight="false" outlineLevel="0" collapsed="false">
      <c r="A2616" s="1" t="s">
        <v>3590</v>
      </c>
      <c r="B2616" s="2" t="n">
        <v>106</v>
      </c>
      <c r="C2616" s="3" t="s">
        <v>480</v>
      </c>
      <c r="D2616" s="3" t="s">
        <v>281</v>
      </c>
      <c r="E2616" s="4" t="n">
        <v>42767</v>
      </c>
    </row>
    <row r="2617" customFormat="false" ht="13.8" hidden="false" customHeight="false" outlineLevel="0" collapsed="false">
      <c r="A2617" s="1" t="s">
        <v>3591</v>
      </c>
      <c r="B2617" s="2" t="n">
        <v>106</v>
      </c>
      <c r="C2617" s="3" t="s">
        <v>1135</v>
      </c>
      <c r="D2617" s="3" t="s">
        <v>281</v>
      </c>
      <c r="E2617" s="4" t="n">
        <v>42856</v>
      </c>
    </row>
    <row r="2618" customFormat="false" ht="13.8" hidden="false" customHeight="false" outlineLevel="0" collapsed="false">
      <c r="A2618" s="1" t="s">
        <v>3592</v>
      </c>
      <c r="B2618" s="2" t="n">
        <v>106</v>
      </c>
      <c r="C2618" s="3" t="s">
        <v>728</v>
      </c>
      <c r="D2618" s="3" t="s">
        <v>281</v>
      </c>
      <c r="E2618" s="4" t="n">
        <v>42887</v>
      </c>
    </row>
    <row r="2619" customFormat="false" ht="13.8" hidden="false" customHeight="false" outlineLevel="0" collapsed="false">
      <c r="A2619" s="1" t="s">
        <v>3593</v>
      </c>
      <c r="B2619" s="2" t="n">
        <v>106</v>
      </c>
      <c r="C2619" s="3" t="s">
        <v>2767</v>
      </c>
      <c r="D2619" s="3" t="s">
        <v>281</v>
      </c>
      <c r="E2619" s="4" t="n">
        <v>43252</v>
      </c>
    </row>
    <row r="2620" customFormat="false" ht="13.8" hidden="false" customHeight="false" outlineLevel="0" collapsed="false">
      <c r="A2620" s="1" t="s">
        <v>3594</v>
      </c>
      <c r="B2620" s="2" t="n">
        <v>106</v>
      </c>
      <c r="C2620" s="3" t="s">
        <v>185</v>
      </c>
      <c r="D2620" s="3" t="s">
        <v>281</v>
      </c>
      <c r="E2620" s="4" t="n">
        <v>42917</v>
      </c>
    </row>
    <row r="2621" customFormat="false" ht="13.8" hidden="false" customHeight="false" outlineLevel="0" collapsed="false">
      <c r="A2621" s="1" t="s">
        <v>3595</v>
      </c>
      <c r="B2621" s="2" t="n">
        <v>106</v>
      </c>
      <c r="C2621" s="3" t="s">
        <v>2339</v>
      </c>
      <c r="D2621" s="3" t="s">
        <v>281</v>
      </c>
      <c r="F2621" s="5" t="s">
        <v>41</v>
      </c>
    </row>
    <row r="2622" customFormat="false" ht="13.8" hidden="false" customHeight="false" outlineLevel="0" collapsed="false">
      <c r="A2622" s="1" t="s">
        <v>3596</v>
      </c>
      <c r="B2622" s="2" t="n">
        <v>106</v>
      </c>
      <c r="C2622" s="3" t="s">
        <v>236</v>
      </c>
      <c r="D2622" s="3" t="s">
        <v>281</v>
      </c>
      <c r="E2622" s="4" t="n">
        <v>42856</v>
      </c>
    </row>
    <row r="2623" customFormat="false" ht="13.8" hidden="false" customHeight="false" outlineLevel="0" collapsed="false">
      <c r="A2623" s="1" t="s">
        <v>3597</v>
      </c>
      <c r="B2623" s="2" t="n">
        <v>106</v>
      </c>
      <c r="C2623" s="3" t="s">
        <v>74</v>
      </c>
      <c r="D2623" s="3" t="s">
        <v>281</v>
      </c>
      <c r="E2623" s="4" t="n">
        <v>42948</v>
      </c>
    </row>
    <row r="2624" customFormat="false" ht="13.8" hidden="false" customHeight="false" outlineLevel="0" collapsed="false">
      <c r="A2624" s="1" t="s">
        <v>3598</v>
      </c>
      <c r="B2624" s="2" t="n">
        <v>106</v>
      </c>
      <c r="C2624" s="3" t="s">
        <v>185</v>
      </c>
      <c r="D2624" s="3" t="s">
        <v>281</v>
      </c>
      <c r="E2624" s="4" t="n">
        <v>43132</v>
      </c>
    </row>
    <row r="2625" customFormat="false" ht="13.8" hidden="false" customHeight="false" outlineLevel="0" collapsed="false">
      <c r="A2625" s="1" t="s">
        <v>3599</v>
      </c>
      <c r="B2625" s="2" t="n">
        <v>106</v>
      </c>
      <c r="C2625" s="3" t="s">
        <v>3600</v>
      </c>
      <c r="D2625" s="3" t="s">
        <v>281</v>
      </c>
      <c r="E2625" s="4" t="n">
        <v>43188</v>
      </c>
      <c r="F2625" s="5" t="s">
        <v>152</v>
      </c>
      <c r="G2625" s="27" t="n">
        <v>38951</v>
      </c>
    </row>
    <row r="2626" customFormat="false" ht="13.8" hidden="false" customHeight="false" outlineLevel="0" collapsed="false">
      <c r="A2626" s="1" t="s">
        <v>3601</v>
      </c>
      <c r="B2626" s="2" t="n">
        <v>106</v>
      </c>
      <c r="C2626" s="3" t="s">
        <v>443</v>
      </c>
      <c r="D2626" s="3" t="s">
        <v>281</v>
      </c>
      <c r="E2626" s="4" t="n">
        <v>42979</v>
      </c>
    </row>
    <row r="2627" customFormat="false" ht="13.8" hidden="false" customHeight="false" outlineLevel="0" collapsed="false">
      <c r="A2627" s="1" t="s">
        <v>3602</v>
      </c>
      <c r="B2627" s="2" t="n">
        <v>106</v>
      </c>
      <c r="C2627" s="3" t="s">
        <v>443</v>
      </c>
      <c r="D2627" s="3" t="s">
        <v>281</v>
      </c>
      <c r="E2627" s="4" t="n">
        <v>42614</v>
      </c>
    </row>
    <row r="2628" customFormat="false" ht="13.8" hidden="false" customHeight="false" outlineLevel="0" collapsed="false">
      <c r="A2628" s="1" t="s">
        <v>3603</v>
      </c>
      <c r="B2628" s="2" t="n">
        <v>106</v>
      </c>
      <c r="C2628" s="3" t="s">
        <v>701</v>
      </c>
      <c r="D2628" s="3" t="s">
        <v>281</v>
      </c>
      <c r="E2628" s="4" t="n">
        <v>42767</v>
      </c>
    </row>
    <row r="2629" customFormat="false" ht="13.8" hidden="false" customHeight="false" outlineLevel="0" collapsed="false">
      <c r="A2629" s="1" t="s">
        <v>3604</v>
      </c>
      <c r="B2629" s="2" t="n">
        <v>106</v>
      </c>
      <c r="C2629" s="3" t="s">
        <v>453</v>
      </c>
      <c r="D2629" s="3" t="s">
        <v>281</v>
      </c>
      <c r="E2629" s="4" t="n">
        <v>43101</v>
      </c>
    </row>
    <row r="2630" customFormat="false" ht="13.8" hidden="false" customHeight="false" outlineLevel="0" collapsed="false">
      <c r="A2630" s="1" t="s">
        <v>3605</v>
      </c>
      <c r="B2630" s="2" t="n">
        <v>106</v>
      </c>
      <c r="C2630" s="3" t="s">
        <v>480</v>
      </c>
      <c r="D2630" s="3" t="s">
        <v>281</v>
      </c>
      <c r="E2630" s="4" t="n">
        <v>44228</v>
      </c>
    </row>
    <row r="2631" customFormat="false" ht="13.8" hidden="false" customHeight="false" outlineLevel="0" collapsed="false">
      <c r="A2631" s="1" t="s">
        <v>3606</v>
      </c>
      <c r="B2631" s="2" t="n">
        <v>106</v>
      </c>
      <c r="C2631" s="3" t="s">
        <v>236</v>
      </c>
      <c r="D2631" s="3" t="s">
        <v>281</v>
      </c>
      <c r="E2631" s="4" t="n">
        <v>44378</v>
      </c>
    </row>
    <row r="2632" customFormat="false" ht="13.8" hidden="false" customHeight="false" outlineLevel="0" collapsed="false">
      <c r="A2632" s="1" t="s">
        <v>3607</v>
      </c>
      <c r="B2632" s="2" t="n">
        <v>106</v>
      </c>
      <c r="C2632" s="3" t="s">
        <v>185</v>
      </c>
      <c r="D2632" s="3" t="s">
        <v>281</v>
      </c>
      <c r="E2632" s="4" t="n">
        <v>43344</v>
      </c>
    </row>
    <row r="2633" customFormat="false" ht="13.8" hidden="false" customHeight="false" outlineLevel="0" collapsed="false">
      <c r="A2633" s="1" t="s">
        <v>3608</v>
      </c>
      <c r="B2633" s="2" t="n">
        <v>106</v>
      </c>
      <c r="C2633" s="3" t="s">
        <v>453</v>
      </c>
      <c r="D2633" s="3" t="s">
        <v>281</v>
      </c>
      <c r="E2633" s="4" t="n">
        <v>43678</v>
      </c>
    </row>
    <row r="2634" customFormat="false" ht="13.8" hidden="false" customHeight="false" outlineLevel="0" collapsed="false">
      <c r="A2634" s="1" t="s">
        <v>3609</v>
      </c>
      <c r="B2634" s="2" t="n">
        <v>106</v>
      </c>
      <c r="C2634" s="3" t="s">
        <v>236</v>
      </c>
      <c r="D2634" s="3" t="s">
        <v>281</v>
      </c>
      <c r="E2634" s="4" t="n">
        <v>43252</v>
      </c>
    </row>
    <row r="2635" customFormat="false" ht="13.8" hidden="false" customHeight="false" outlineLevel="0" collapsed="false">
      <c r="A2635" s="1" t="s">
        <v>3610</v>
      </c>
      <c r="B2635" s="2" t="n">
        <v>106</v>
      </c>
      <c r="C2635" s="3" t="s">
        <v>714</v>
      </c>
      <c r="D2635" s="3" t="s">
        <v>281</v>
      </c>
      <c r="E2635" s="4" t="n">
        <v>43770</v>
      </c>
    </row>
    <row r="2636" customFormat="false" ht="13.8" hidden="false" customHeight="false" outlineLevel="0" collapsed="false">
      <c r="A2636" s="1" t="s">
        <v>3611</v>
      </c>
      <c r="B2636" s="2" t="n">
        <v>106</v>
      </c>
      <c r="C2636" s="3" t="s">
        <v>3612</v>
      </c>
      <c r="D2636" s="3" t="s">
        <v>281</v>
      </c>
      <c r="E2636" s="4" t="n">
        <v>43952</v>
      </c>
    </row>
    <row r="2637" customFormat="false" ht="13.8" hidden="false" customHeight="false" outlineLevel="0" collapsed="false">
      <c r="A2637" s="1" t="s">
        <v>3613</v>
      </c>
      <c r="B2637" s="2" t="n">
        <v>106</v>
      </c>
      <c r="C2637" s="3" t="s">
        <v>3614</v>
      </c>
      <c r="D2637" s="3" t="s">
        <v>281</v>
      </c>
      <c r="E2637" s="4" t="n">
        <v>43525</v>
      </c>
    </row>
    <row r="2638" customFormat="false" ht="13.8" hidden="false" customHeight="false" outlineLevel="0" collapsed="false">
      <c r="A2638" s="1" t="s">
        <v>3615</v>
      </c>
      <c r="B2638" s="2" t="n">
        <v>106</v>
      </c>
      <c r="C2638" s="3" t="s">
        <v>74</v>
      </c>
      <c r="D2638" s="3" t="s">
        <v>281</v>
      </c>
      <c r="E2638" s="4" t="n">
        <v>43678</v>
      </c>
    </row>
    <row r="2639" customFormat="false" ht="13.8" hidden="false" customHeight="false" outlineLevel="0" collapsed="false">
      <c r="A2639" s="1" t="s">
        <v>3616</v>
      </c>
      <c r="B2639" s="2" t="n">
        <v>106</v>
      </c>
      <c r="C2639" s="3" t="s">
        <v>443</v>
      </c>
      <c r="D2639" s="3" t="s">
        <v>281</v>
      </c>
      <c r="E2639" s="4" t="n">
        <v>43647</v>
      </c>
    </row>
    <row r="2640" customFormat="false" ht="13.8" hidden="false" customHeight="false" outlineLevel="0" collapsed="false">
      <c r="A2640" s="1" t="s">
        <v>3617</v>
      </c>
      <c r="B2640" s="2" t="n">
        <v>106</v>
      </c>
      <c r="C2640" s="3" t="s">
        <v>3614</v>
      </c>
      <c r="D2640" s="3" t="s">
        <v>281</v>
      </c>
      <c r="E2640" s="4" t="n">
        <v>43435</v>
      </c>
    </row>
    <row r="2641" customFormat="false" ht="13.8" hidden="false" customHeight="false" outlineLevel="0" collapsed="false">
      <c r="A2641" s="1" t="s">
        <v>3618</v>
      </c>
      <c r="B2641" s="2" t="n">
        <v>106</v>
      </c>
      <c r="C2641" s="3" t="s">
        <v>3619</v>
      </c>
      <c r="D2641" s="3" t="s">
        <v>281</v>
      </c>
      <c r="E2641" s="4" t="n">
        <v>43586</v>
      </c>
    </row>
    <row r="2642" customFormat="false" ht="13.8" hidden="false" customHeight="false" outlineLevel="0" collapsed="false">
      <c r="A2642" s="1" t="s">
        <v>3620</v>
      </c>
      <c r="B2642" s="2" t="n">
        <v>106</v>
      </c>
      <c r="C2642" s="3" t="s">
        <v>185</v>
      </c>
      <c r="D2642" s="3" t="s">
        <v>281</v>
      </c>
      <c r="E2642" s="4" t="n">
        <v>43709</v>
      </c>
    </row>
    <row r="2643" customFormat="false" ht="13.8" hidden="false" customHeight="false" outlineLevel="0" collapsed="false">
      <c r="A2643" s="1" t="s">
        <v>3621</v>
      </c>
      <c r="B2643" s="2" t="n">
        <v>106</v>
      </c>
      <c r="C2643" s="3" t="s">
        <v>185</v>
      </c>
      <c r="D2643" s="3" t="s">
        <v>281</v>
      </c>
      <c r="E2643" s="4" t="n">
        <v>44044</v>
      </c>
    </row>
    <row r="2644" customFormat="false" ht="13.8" hidden="false" customHeight="false" outlineLevel="0" collapsed="false">
      <c r="A2644" s="1" t="s">
        <v>3622</v>
      </c>
      <c r="B2644" s="2" t="n">
        <v>106</v>
      </c>
      <c r="C2644" s="3" t="s">
        <v>236</v>
      </c>
      <c r="D2644" s="3" t="s">
        <v>281</v>
      </c>
      <c r="E2644" s="4" t="n">
        <v>43617</v>
      </c>
    </row>
    <row r="2645" customFormat="false" ht="13.8" hidden="false" customHeight="false" outlineLevel="0" collapsed="false">
      <c r="A2645" s="1" t="s">
        <v>3623</v>
      </c>
      <c r="B2645" s="2" t="n">
        <v>106</v>
      </c>
      <c r="C2645" s="3" t="s">
        <v>2878</v>
      </c>
      <c r="D2645" s="3" t="s">
        <v>281</v>
      </c>
      <c r="E2645" s="4" t="n">
        <v>44166</v>
      </c>
    </row>
    <row r="2646" customFormat="false" ht="13.8" hidden="false" customHeight="false" outlineLevel="0" collapsed="false">
      <c r="A2646" s="1" t="s">
        <v>3624</v>
      </c>
      <c r="B2646" s="2" t="n">
        <v>106</v>
      </c>
      <c r="C2646" s="3" t="s">
        <v>895</v>
      </c>
      <c r="D2646" s="3" t="s">
        <v>281</v>
      </c>
      <c r="E2646" s="4" t="n">
        <v>43435</v>
      </c>
    </row>
    <row r="2647" customFormat="false" ht="13.8" hidden="false" customHeight="false" outlineLevel="0" collapsed="false">
      <c r="A2647" s="1" t="s">
        <v>3625</v>
      </c>
      <c r="B2647" s="2" t="n">
        <v>106</v>
      </c>
      <c r="C2647" s="3" t="s">
        <v>185</v>
      </c>
      <c r="D2647" s="3" t="s">
        <v>281</v>
      </c>
      <c r="E2647" s="4" t="n">
        <v>43647</v>
      </c>
    </row>
    <row r="2648" customFormat="false" ht="13.8" hidden="false" customHeight="false" outlineLevel="0" collapsed="false">
      <c r="A2648" s="1" t="s">
        <v>3626</v>
      </c>
      <c r="B2648" s="2" t="n">
        <v>106</v>
      </c>
      <c r="C2648" s="3" t="s">
        <v>701</v>
      </c>
      <c r="D2648" s="3" t="s">
        <v>281</v>
      </c>
      <c r="E2648" s="4" t="n">
        <v>43405</v>
      </c>
    </row>
    <row r="2649" customFormat="false" ht="13.8" hidden="false" customHeight="false" outlineLevel="0" collapsed="false">
      <c r="A2649" s="1" t="s">
        <v>3627</v>
      </c>
      <c r="B2649" s="2" t="n">
        <v>106</v>
      </c>
      <c r="C2649" s="3" t="s">
        <v>701</v>
      </c>
      <c r="D2649" s="3" t="s">
        <v>281</v>
      </c>
      <c r="E2649" s="4" t="n">
        <v>43678</v>
      </c>
    </row>
    <row r="2650" customFormat="false" ht="13.8" hidden="false" customHeight="false" outlineLevel="0" collapsed="false">
      <c r="A2650" s="1" t="s">
        <v>3628</v>
      </c>
      <c r="B2650" s="2" t="n">
        <v>106</v>
      </c>
      <c r="C2650" s="3" t="s">
        <v>236</v>
      </c>
      <c r="D2650" s="3" t="s">
        <v>281</v>
      </c>
      <c r="E2650" s="4" t="n">
        <v>43922</v>
      </c>
    </row>
    <row r="2651" customFormat="false" ht="13.8" hidden="false" customHeight="false" outlineLevel="0" collapsed="false">
      <c r="A2651" s="1" t="s">
        <v>3629</v>
      </c>
      <c r="B2651" s="2" t="n">
        <v>106</v>
      </c>
      <c r="C2651" s="3" t="s">
        <v>3630</v>
      </c>
      <c r="D2651" s="3" t="s">
        <v>281</v>
      </c>
      <c r="E2651" s="4" t="n">
        <v>44166</v>
      </c>
    </row>
    <row r="2652" customFormat="false" ht="13.8" hidden="false" customHeight="false" outlineLevel="0" collapsed="false">
      <c r="A2652" s="1" t="s">
        <v>3631</v>
      </c>
      <c r="B2652" s="2" t="n">
        <v>106</v>
      </c>
      <c r="C2652" s="3" t="s">
        <v>74</v>
      </c>
      <c r="D2652" s="3" t="s">
        <v>281</v>
      </c>
      <c r="E2652" s="4" t="n">
        <v>45017</v>
      </c>
    </row>
    <row r="2653" customFormat="false" ht="13.8" hidden="false" customHeight="false" outlineLevel="0" collapsed="false">
      <c r="A2653" s="1" t="s">
        <v>3632</v>
      </c>
      <c r="B2653" s="2" t="n">
        <v>106</v>
      </c>
      <c r="C2653" s="3" t="s">
        <v>701</v>
      </c>
      <c r="D2653" s="3" t="s">
        <v>281</v>
      </c>
      <c r="E2653" s="4" t="n">
        <v>44105</v>
      </c>
    </row>
    <row r="2654" customFormat="false" ht="13.8" hidden="false" customHeight="false" outlineLevel="0" collapsed="false">
      <c r="A2654" s="1" t="s">
        <v>3633</v>
      </c>
      <c r="B2654" s="2" t="n">
        <v>106</v>
      </c>
      <c r="C2654" s="3" t="s">
        <v>480</v>
      </c>
      <c r="D2654" s="3" t="s">
        <v>281</v>
      </c>
      <c r="E2654" s="4" t="n">
        <v>45809</v>
      </c>
      <c r="F2654" s="5" t="s">
        <v>41</v>
      </c>
    </row>
    <row r="2655" customFormat="false" ht="13.8" hidden="false" customHeight="false" outlineLevel="0" collapsed="false">
      <c r="A2655" s="1" t="s">
        <v>3634</v>
      </c>
      <c r="B2655" s="2" t="n">
        <v>106</v>
      </c>
      <c r="C2655" s="3" t="s">
        <v>3635</v>
      </c>
      <c r="D2655" s="3" t="s">
        <v>281</v>
      </c>
      <c r="E2655" s="4" t="n">
        <v>45717</v>
      </c>
    </row>
    <row r="2656" customFormat="false" ht="13.8" hidden="false" customHeight="false" outlineLevel="0" collapsed="false">
      <c r="A2656" s="1" t="s">
        <v>3636</v>
      </c>
      <c r="B2656" s="2" t="n">
        <v>106</v>
      </c>
      <c r="C2656" s="3" t="s">
        <v>185</v>
      </c>
      <c r="D2656" s="3" t="s">
        <v>281</v>
      </c>
      <c r="E2656" s="4" t="n">
        <v>45444</v>
      </c>
    </row>
    <row r="2657" customFormat="false" ht="13.8" hidden="false" customHeight="false" outlineLevel="0" collapsed="false">
      <c r="A2657" s="1" t="s">
        <v>3637</v>
      </c>
      <c r="B2657" s="2" t="n">
        <v>106</v>
      </c>
      <c r="C2657" s="3" t="s">
        <v>74</v>
      </c>
      <c r="D2657" s="3" t="s">
        <v>281</v>
      </c>
    </row>
    <row r="2658" customFormat="false" ht="13.8" hidden="false" customHeight="false" outlineLevel="0" collapsed="false">
      <c r="A2658" s="1" t="s">
        <v>3638</v>
      </c>
      <c r="B2658" s="2" t="n">
        <v>106</v>
      </c>
      <c r="C2658" s="3" t="s">
        <v>185</v>
      </c>
      <c r="D2658" s="3" t="s">
        <v>281</v>
      </c>
      <c r="E2658" s="4" t="n">
        <v>44593</v>
      </c>
    </row>
    <row r="2659" customFormat="false" ht="13.8" hidden="false" customHeight="false" outlineLevel="0" collapsed="false">
      <c r="A2659" s="1" t="s">
        <v>3639</v>
      </c>
      <c r="B2659" s="2" t="n">
        <v>106</v>
      </c>
      <c r="C2659" s="3" t="s">
        <v>2772</v>
      </c>
      <c r="D2659" s="3" t="s">
        <v>281</v>
      </c>
      <c r="E2659" s="4" t="n">
        <v>44440</v>
      </c>
    </row>
    <row r="2660" customFormat="false" ht="13.8" hidden="false" customHeight="false" outlineLevel="0" collapsed="false">
      <c r="A2660" s="1" t="s">
        <v>3640</v>
      </c>
      <c r="B2660" s="2" t="n">
        <v>106</v>
      </c>
      <c r="C2660" s="3" t="s">
        <v>74</v>
      </c>
      <c r="D2660" s="3" t="s">
        <v>281</v>
      </c>
      <c r="E2660" s="4" t="n">
        <v>44440</v>
      </c>
    </row>
    <row r="2661" customFormat="false" ht="13.8" hidden="false" customHeight="false" outlineLevel="0" collapsed="false">
      <c r="A2661" s="1" t="s">
        <v>3641</v>
      </c>
      <c r="B2661" s="2" t="n">
        <v>106</v>
      </c>
      <c r="C2661" s="3" t="s">
        <v>236</v>
      </c>
      <c r="D2661" s="3" t="s">
        <v>281</v>
      </c>
      <c r="E2661" s="4" t="n">
        <v>44378</v>
      </c>
    </row>
    <row r="2662" customFormat="false" ht="13.8" hidden="false" customHeight="false" outlineLevel="0" collapsed="false">
      <c r="A2662" s="1" t="s">
        <v>3642</v>
      </c>
      <c r="B2662" s="2" t="n">
        <v>106</v>
      </c>
      <c r="C2662" s="3" t="s">
        <v>74</v>
      </c>
      <c r="D2662" s="3" t="s">
        <v>281</v>
      </c>
      <c r="E2662" s="4" t="n">
        <v>44256</v>
      </c>
    </row>
    <row r="2663" customFormat="false" ht="13.8" hidden="false" customHeight="false" outlineLevel="0" collapsed="false">
      <c r="A2663" s="1" t="s">
        <v>3643</v>
      </c>
      <c r="B2663" s="2" t="n">
        <v>106</v>
      </c>
      <c r="C2663" s="3" t="s">
        <v>3644</v>
      </c>
      <c r="D2663" s="3" t="s">
        <v>281</v>
      </c>
      <c r="E2663" s="4" t="n">
        <v>44044</v>
      </c>
    </row>
    <row r="2664" customFormat="false" ht="13.8" hidden="false" customHeight="false" outlineLevel="0" collapsed="false">
      <c r="A2664" s="31" t="s">
        <v>3645</v>
      </c>
      <c r="B2664" s="2" t="n">
        <v>106</v>
      </c>
      <c r="C2664" s="3" t="s">
        <v>345</v>
      </c>
      <c r="D2664" s="3" t="s">
        <v>281</v>
      </c>
      <c r="E2664" s="4" t="n">
        <v>43556</v>
      </c>
    </row>
    <row r="2665" customFormat="false" ht="13.8" hidden="false" customHeight="false" outlineLevel="0" collapsed="false">
      <c r="A2665" s="1" t="s">
        <v>3646</v>
      </c>
      <c r="B2665" s="2" t="n">
        <v>106</v>
      </c>
      <c r="C2665" s="3" t="s">
        <v>185</v>
      </c>
      <c r="D2665" s="3" t="s">
        <v>281</v>
      </c>
      <c r="E2665" s="4" t="n">
        <v>44287</v>
      </c>
    </row>
    <row r="2666" customFormat="false" ht="13.8" hidden="false" customHeight="false" outlineLevel="0" collapsed="false">
      <c r="A2666" s="1" t="s">
        <v>3647</v>
      </c>
      <c r="B2666" s="2" t="n">
        <v>101</v>
      </c>
      <c r="C2666" s="3" t="s">
        <v>3648</v>
      </c>
      <c r="D2666" s="3" t="s">
        <v>433</v>
      </c>
    </row>
    <row r="2667" customFormat="false" ht="13.8" hidden="false" customHeight="false" outlineLevel="0" collapsed="false">
      <c r="A2667" s="1" t="s">
        <v>3649</v>
      </c>
      <c r="B2667" s="2" t="n">
        <v>101</v>
      </c>
      <c r="C2667" s="3" t="s">
        <v>123</v>
      </c>
      <c r="D2667" s="3" t="s">
        <v>433</v>
      </c>
    </row>
    <row r="2668" customFormat="false" ht="13.8" hidden="false" customHeight="false" outlineLevel="0" collapsed="false">
      <c r="A2668" s="1" t="s">
        <v>3650</v>
      </c>
      <c r="B2668" s="2" t="n">
        <v>101</v>
      </c>
      <c r="C2668" s="3" t="s">
        <v>123</v>
      </c>
      <c r="D2668" s="3" t="s">
        <v>433</v>
      </c>
      <c r="F2668" s="5" t="s">
        <v>50</v>
      </c>
    </row>
    <row r="2669" customFormat="false" ht="13.8" hidden="false" customHeight="false" outlineLevel="0" collapsed="false">
      <c r="A2669" s="1" t="s">
        <v>3651</v>
      </c>
      <c r="B2669" s="2" t="n">
        <v>101</v>
      </c>
      <c r="C2669" s="3" t="s">
        <v>123</v>
      </c>
      <c r="D2669" s="3" t="s">
        <v>433</v>
      </c>
      <c r="F2669" s="5" t="s">
        <v>50</v>
      </c>
    </row>
    <row r="2670" customFormat="false" ht="13.8" hidden="false" customHeight="false" outlineLevel="0" collapsed="false">
      <c r="A2670" s="1" t="s">
        <v>3652</v>
      </c>
      <c r="B2670" s="2" t="n">
        <v>101</v>
      </c>
      <c r="C2670" s="3" t="s">
        <v>3653</v>
      </c>
      <c r="D2670" s="3" t="s">
        <v>433</v>
      </c>
    </row>
    <row r="2671" customFormat="false" ht="13.8" hidden="false" customHeight="false" outlineLevel="0" collapsed="false">
      <c r="A2671" s="1" t="s">
        <v>3654</v>
      </c>
      <c r="B2671" s="2" t="n">
        <v>101</v>
      </c>
      <c r="C2671" s="3" t="s">
        <v>123</v>
      </c>
      <c r="D2671" s="3" t="s">
        <v>433</v>
      </c>
      <c r="F2671" s="5" t="s">
        <v>1081</v>
      </c>
    </row>
    <row r="2672" customFormat="false" ht="13.8" hidden="false" customHeight="false" outlineLevel="0" collapsed="false">
      <c r="A2672" s="1" t="s">
        <v>3655</v>
      </c>
      <c r="B2672" s="2" t="n">
        <v>101</v>
      </c>
      <c r="C2672" s="3" t="s">
        <v>98</v>
      </c>
      <c r="D2672" s="3" t="s">
        <v>433</v>
      </c>
    </row>
    <row r="2673" customFormat="false" ht="13.8" hidden="false" customHeight="false" outlineLevel="0" collapsed="false">
      <c r="A2673" s="1" t="s">
        <v>3656</v>
      </c>
      <c r="B2673" s="2" t="n">
        <v>102</v>
      </c>
      <c r="C2673" s="3" t="s">
        <v>2575</v>
      </c>
      <c r="D2673" s="3" t="s">
        <v>433</v>
      </c>
    </row>
    <row r="2674" customFormat="false" ht="13.8" hidden="false" customHeight="false" outlineLevel="0" collapsed="false">
      <c r="A2674" s="1" t="s">
        <v>3657</v>
      </c>
      <c r="B2674" s="2" t="n">
        <v>102</v>
      </c>
      <c r="C2674" s="3" t="s">
        <v>191</v>
      </c>
      <c r="D2674" s="3" t="s">
        <v>433</v>
      </c>
      <c r="E2674" s="4" t="n">
        <v>40725</v>
      </c>
      <c r="F2674" s="5" t="s">
        <v>147</v>
      </c>
    </row>
    <row r="2675" customFormat="false" ht="13.8" hidden="false" customHeight="false" outlineLevel="0" collapsed="false">
      <c r="A2675" s="1" t="s">
        <v>3658</v>
      </c>
      <c r="B2675" s="2" t="n">
        <v>102</v>
      </c>
      <c r="C2675" s="3" t="s">
        <v>149</v>
      </c>
      <c r="D2675" s="3" t="s">
        <v>433</v>
      </c>
    </row>
    <row r="2676" customFormat="false" ht="13.8" hidden="false" customHeight="false" outlineLevel="0" collapsed="false">
      <c r="A2676" s="24" t="s">
        <v>3659</v>
      </c>
      <c r="B2676" s="2" t="n">
        <v>102</v>
      </c>
      <c r="C2676" s="3" t="s">
        <v>123</v>
      </c>
      <c r="D2676" s="3" t="s">
        <v>433</v>
      </c>
      <c r="E2676" s="4" t="n">
        <v>41183</v>
      </c>
      <c r="F2676" s="5" t="s">
        <v>205</v>
      </c>
    </row>
    <row r="2677" customFormat="false" ht="13.8" hidden="false" customHeight="false" outlineLevel="0" collapsed="false">
      <c r="A2677" s="1" t="s">
        <v>3660</v>
      </c>
      <c r="B2677" s="2" t="n">
        <v>102</v>
      </c>
      <c r="C2677" s="3" t="s">
        <v>3418</v>
      </c>
      <c r="D2677" s="3" t="s">
        <v>433</v>
      </c>
      <c r="E2677" s="4" t="n">
        <v>41518</v>
      </c>
    </row>
    <row r="2678" customFormat="false" ht="13.8" hidden="false" customHeight="false" outlineLevel="0" collapsed="false">
      <c r="A2678" s="1" t="s">
        <v>3661</v>
      </c>
      <c r="B2678" s="2" t="n">
        <v>102</v>
      </c>
      <c r="C2678" s="3" t="s">
        <v>191</v>
      </c>
      <c r="D2678" s="3" t="s">
        <v>433</v>
      </c>
      <c r="E2678" s="4" t="n">
        <v>41395</v>
      </c>
    </row>
    <row r="2679" customFormat="false" ht="13.8" hidden="false" customHeight="false" outlineLevel="0" collapsed="false">
      <c r="A2679" s="1" t="s">
        <v>3662</v>
      </c>
      <c r="B2679" s="2" t="n">
        <v>102</v>
      </c>
      <c r="C2679" s="3" t="s">
        <v>149</v>
      </c>
      <c r="D2679" s="3" t="s">
        <v>433</v>
      </c>
    </row>
    <row r="2680" customFormat="false" ht="13.8" hidden="false" customHeight="false" outlineLevel="0" collapsed="false">
      <c r="A2680" s="1" t="s">
        <v>3663</v>
      </c>
      <c r="B2680" s="2" t="n">
        <v>102</v>
      </c>
      <c r="C2680" s="3" t="s">
        <v>3664</v>
      </c>
      <c r="D2680" s="3" t="s">
        <v>433</v>
      </c>
      <c r="E2680" s="4" t="n">
        <v>41852</v>
      </c>
    </row>
    <row r="2681" customFormat="false" ht="13.8" hidden="false" customHeight="false" outlineLevel="0" collapsed="false">
      <c r="A2681" s="24" t="s">
        <v>3665</v>
      </c>
      <c r="B2681" s="2" t="n">
        <v>102</v>
      </c>
      <c r="C2681" s="3" t="s">
        <v>123</v>
      </c>
      <c r="D2681" s="3" t="s">
        <v>433</v>
      </c>
      <c r="E2681" s="4" t="n">
        <v>41913</v>
      </c>
      <c r="F2681" s="5" t="s">
        <v>205</v>
      </c>
    </row>
    <row r="2682" customFormat="false" ht="13.8" hidden="false" customHeight="false" outlineLevel="0" collapsed="false">
      <c r="A2682" s="1" t="s">
        <v>3666</v>
      </c>
      <c r="B2682" s="2" t="n">
        <v>101</v>
      </c>
      <c r="C2682" s="3" t="s">
        <v>123</v>
      </c>
      <c r="D2682" s="3" t="s">
        <v>357</v>
      </c>
    </row>
    <row r="2683" customFormat="false" ht="13.8" hidden="false" customHeight="false" outlineLevel="0" collapsed="false">
      <c r="A2683" s="1" t="s">
        <v>3667</v>
      </c>
      <c r="B2683" s="2" t="n">
        <v>101</v>
      </c>
      <c r="C2683" s="3" t="s">
        <v>123</v>
      </c>
      <c r="D2683" s="3" t="s">
        <v>357</v>
      </c>
      <c r="F2683" s="5" t="s">
        <v>147</v>
      </c>
    </row>
    <row r="2684" customFormat="false" ht="13.8" hidden="false" customHeight="false" outlineLevel="0" collapsed="false">
      <c r="A2684" s="1" t="s">
        <v>3668</v>
      </c>
      <c r="B2684" s="2" t="n">
        <v>101</v>
      </c>
      <c r="C2684" s="3" t="s">
        <v>123</v>
      </c>
      <c r="D2684" s="3" t="s">
        <v>357</v>
      </c>
      <c r="F2684" s="5" t="s">
        <v>50</v>
      </c>
    </row>
    <row r="2685" customFormat="false" ht="13.8" hidden="false" customHeight="false" outlineLevel="0" collapsed="false">
      <c r="A2685" s="1" t="s">
        <v>3669</v>
      </c>
      <c r="B2685" s="2" t="n">
        <v>101</v>
      </c>
      <c r="C2685" s="3" t="s">
        <v>905</v>
      </c>
      <c r="D2685" s="3" t="s">
        <v>357</v>
      </c>
    </row>
    <row r="2686" customFormat="false" ht="13.8" hidden="false" customHeight="false" outlineLevel="0" collapsed="false">
      <c r="A2686" s="1" t="s">
        <v>3670</v>
      </c>
      <c r="B2686" s="2" t="n">
        <v>106</v>
      </c>
      <c r="C2686" s="3" t="s">
        <v>712</v>
      </c>
      <c r="D2686" s="3" t="s">
        <v>357</v>
      </c>
      <c r="F2686" s="5" t="s">
        <v>147</v>
      </c>
    </row>
    <row r="2687" customFormat="false" ht="13.8" hidden="false" customHeight="false" outlineLevel="0" collapsed="false">
      <c r="A2687" s="1" t="s">
        <v>3671</v>
      </c>
      <c r="B2687" s="2" t="n">
        <v>106</v>
      </c>
      <c r="C2687" s="3" t="s">
        <v>480</v>
      </c>
      <c r="D2687" s="3" t="s">
        <v>357</v>
      </c>
    </row>
    <row r="2688" customFormat="false" ht="13.8" hidden="false" customHeight="false" outlineLevel="0" collapsed="false">
      <c r="A2688" s="1" t="s">
        <v>3672</v>
      </c>
      <c r="B2688" s="2" t="n">
        <v>106</v>
      </c>
      <c r="C2688" s="3" t="s">
        <v>74</v>
      </c>
      <c r="D2688" s="3" t="s">
        <v>357</v>
      </c>
    </row>
    <row r="2689" customFormat="false" ht="13.8" hidden="false" customHeight="false" outlineLevel="0" collapsed="false">
      <c r="A2689" s="1" t="s">
        <v>3673</v>
      </c>
      <c r="B2689" s="2" t="n">
        <v>106</v>
      </c>
      <c r="C2689" s="3" t="s">
        <v>74</v>
      </c>
      <c r="D2689" s="3" t="s">
        <v>357</v>
      </c>
      <c r="F2689" s="5" t="s">
        <v>89</v>
      </c>
    </row>
    <row r="2690" customFormat="false" ht="13.8" hidden="false" customHeight="false" outlineLevel="0" collapsed="false">
      <c r="A2690" s="1" t="s">
        <v>3674</v>
      </c>
      <c r="B2690" s="2" t="n">
        <v>106</v>
      </c>
      <c r="C2690" s="3" t="s">
        <v>480</v>
      </c>
      <c r="D2690" s="3" t="s">
        <v>357</v>
      </c>
      <c r="E2690" s="4" t="n">
        <v>39722</v>
      </c>
    </row>
    <row r="2691" customFormat="false" ht="13.8" hidden="false" customHeight="false" outlineLevel="0" collapsed="false">
      <c r="A2691" s="1" t="s">
        <v>3675</v>
      </c>
      <c r="B2691" s="2" t="n">
        <v>106</v>
      </c>
      <c r="C2691" s="3" t="s">
        <v>236</v>
      </c>
      <c r="D2691" s="3" t="s">
        <v>357</v>
      </c>
    </row>
    <row r="2692" customFormat="false" ht="13.8" hidden="false" customHeight="false" outlineLevel="0" collapsed="false">
      <c r="A2692" s="1" t="s">
        <v>3676</v>
      </c>
      <c r="B2692" s="2" t="n">
        <v>106</v>
      </c>
      <c r="C2692" s="3" t="s">
        <v>123</v>
      </c>
      <c r="D2692" s="3" t="s">
        <v>357</v>
      </c>
      <c r="F2692" s="5" t="s">
        <v>147</v>
      </c>
    </row>
    <row r="2693" customFormat="false" ht="13.8" hidden="false" customHeight="false" outlineLevel="0" collapsed="false">
      <c r="A2693" s="1" t="s">
        <v>3677</v>
      </c>
      <c r="B2693" s="2" t="n">
        <v>106</v>
      </c>
      <c r="C2693" s="3" t="s">
        <v>123</v>
      </c>
      <c r="D2693" s="3" t="s">
        <v>357</v>
      </c>
      <c r="F2693" s="5" t="s">
        <v>50</v>
      </c>
    </row>
    <row r="2694" customFormat="false" ht="13.8" hidden="false" customHeight="false" outlineLevel="0" collapsed="false">
      <c r="A2694" s="1" t="s">
        <v>3678</v>
      </c>
      <c r="B2694" s="2" t="n">
        <v>106</v>
      </c>
      <c r="C2694" s="3" t="s">
        <v>123</v>
      </c>
      <c r="D2694" s="3" t="s">
        <v>357</v>
      </c>
      <c r="F2694" s="5" t="s">
        <v>50</v>
      </c>
    </row>
    <row r="2695" customFormat="false" ht="13.8" hidden="false" customHeight="false" outlineLevel="0" collapsed="false">
      <c r="A2695" s="1" t="s">
        <v>3679</v>
      </c>
      <c r="B2695" s="2" t="n">
        <v>106</v>
      </c>
      <c r="C2695" s="3" t="s">
        <v>3680</v>
      </c>
      <c r="D2695" s="3" t="s">
        <v>357</v>
      </c>
      <c r="F2695" s="5" t="s">
        <v>50</v>
      </c>
    </row>
    <row r="2696" customFormat="false" ht="13.8" hidden="false" customHeight="false" outlineLevel="0" collapsed="false">
      <c r="A2696" s="1" t="s">
        <v>3681</v>
      </c>
      <c r="B2696" s="2" t="n">
        <v>101</v>
      </c>
      <c r="C2696" s="3" t="s">
        <v>123</v>
      </c>
      <c r="D2696" s="3" t="s">
        <v>767</v>
      </c>
      <c r="F2696" s="5" t="s">
        <v>50</v>
      </c>
    </row>
    <row r="2697" customFormat="false" ht="13.8" hidden="false" customHeight="false" outlineLevel="0" collapsed="false">
      <c r="A2697" s="1" t="s">
        <v>3682</v>
      </c>
      <c r="B2697" s="2" t="n">
        <v>101</v>
      </c>
      <c r="C2697" s="3" t="s">
        <v>123</v>
      </c>
      <c r="D2697" s="3" t="s">
        <v>767</v>
      </c>
      <c r="F2697" s="5" t="s">
        <v>50</v>
      </c>
    </row>
    <row r="2698" customFormat="false" ht="13.8" hidden="false" customHeight="false" outlineLevel="0" collapsed="false">
      <c r="A2698" s="1" t="s">
        <v>3683</v>
      </c>
      <c r="B2698" s="2" t="n">
        <v>101</v>
      </c>
      <c r="C2698" s="3" t="s">
        <v>123</v>
      </c>
      <c r="D2698" s="3" t="s">
        <v>357</v>
      </c>
      <c r="F2698" s="5" t="s">
        <v>50</v>
      </c>
      <c r="H2698" s="6" t="s">
        <v>3684</v>
      </c>
    </row>
    <row r="2699" customFormat="false" ht="13.8" hidden="false" customHeight="false" outlineLevel="0" collapsed="false">
      <c r="A2699" s="1" t="s">
        <v>3685</v>
      </c>
      <c r="B2699" s="2" t="n">
        <v>101</v>
      </c>
      <c r="C2699" s="3" t="s">
        <v>123</v>
      </c>
      <c r="D2699" s="3" t="s">
        <v>357</v>
      </c>
      <c r="F2699" s="5" t="s">
        <v>50</v>
      </c>
    </row>
    <row r="2700" customFormat="false" ht="13.8" hidden="false" customHeight="false" outlineLevel="0" collapsed="false">
      <c r="A2700" s="1" t="s">
        <v>3686</v>
      </c>
      <c r="B2700" s="2" t="n">
        <v>101</v>
      </c>
      <c r="C2700" s="3" t="s">
        <v>123</v>
      </c>
      <c r="D2700" s="3" t="s">
        <v>357</v>
      </c>
      <c r="F2700" s="5" t="s">
        <v>50</v>
      </c>
    </row>
    <row r="2701" customFormat="false" ht="13.8" hidden="false" customHeight="false" outlineLevel="0" collapsed="false">
      <c r="A2701" s="1" t="s">
        <v>3687</v>
      </c>
      <c r="B2701" s="2" t="n">
        <v>101</v>
      </c>
      <c r="C2701" s="3" t="s">
        <v>123</v>
      </c>
      <c r="D2701" s="3" t="s">
        <v>767</v>
      </c>
      <c r="F2701" s="5" t="s">
        <v>50</v>
      </c>
    </row>
    <row r="2702" customFormat="false" ht="13.8" hidden="false" customHeight="false" outlineLevel="0" collapsed="false">
      <c r="A2702" s="1" t="s">
        <v>3688</v>
      </c>
      <c r="B2702" s="2" t="n">
        <v>101</v>
      </c>
      <c r="C2702" s="3" t="s">
        <v>123</v>
      </c>
      <c r="D2702" s="3" t="s">
        <v>767</v>
      </c>
      <c r="F2702" s="5" t="s">
        <v>50</v>
      </c>
    </row>
    <row r="2703" customFormat="false" ht="13.8" hidden="false" customHeight="false" outlineLevel="0" collapsed="false">
      <c r="A2703" s="1" t="s">
        <v>3689</v>
      </c>
      <c r="B2703" s="2" t="n">
        <v>101</v>
      </c>
      <c r="C2703" s="3" t="s">
        <v>933</v>
      </c>
      <c r="D2703" s="3" t="s">
        <v>767</v>
      </c>
      <c r="F2703" s="5" t="s">
        <v>50</v>
      </c>
    </row>
    <row r="2704" customFormat="false" ht="13.8" hidden="false" customHeight="false" outlineLevel="0" collapsed="false">
      <c r="A2704" s="1" t="s">
        <v>3690</v>
      </c>
      <c r="B2704" s="2" t="n">
        <v>101</v>
      </c>
      <c r="C2704" s="3" t="s">
        <v>123</v>
      </c>
      <c r="D2704" s="3" t="s">
        <v>767</v>
      </c>
      <c r="F2704" s="5" t="s">
        <v>50</v>
      </c>
    </row>
    <row r="2705" customFormat="false" ht="13.8" hidden="false" customHeight="false" outlineLevel="0" collapsed="false">
      <c r="A2705" s="1" t="s">
        <v>3691</v>
      </c>
      <c r="B2705" s="2" t="n">
        <v>101</v>
      </c>
      <c r="C2705" s="3" t="s">
        <v>123</v>
      </c>
      <c r="D2705" s="3" t="s">
        <v>1172</v>
      </c>
      <c r="F2705" s="5" t="s">
        <v>50</v>
      </c>
    </row>
    <row r="2706" customFormat="false" ht="13.8" hidden="false" customHeight="false" outlineLevel="0" collapsed="false">
      <c r="A2706" s="1" t="s">
        <v>3692</v>
      </c>
      <c r="B2706" s="2" t="n">
        <v>101</v>
      </c>
      <c r="C2706" s="3" t="s">
        <v>123</v>
      </c>
      <c r="D2706" s="3" t="s">
        <v>1172</v>
      </c>
      <c r="F2706" s="5" t="s">
        <v>50</v>
      </c>
    </row>
    <row r="2707" customFormat="false" ht="13.8" hidden="false" customHeight="false" outlineLevel="0" collapsed="false">
      <c r="A2707" s="32" t="s">
        <v>3693</v>
      </c>
      <c r="B2707" s="2" t="n">
        <v>101</v>
      </c>
      <c r="C2707" s="3" t="s">
        <v>3694</v>
      </c>
      <c r="D2707" s="3" t="s">
        <v>1172</v>
      </c>
      <c r="H2707" s="6" t="s">
        <v>3695</v>
      </c>
    </row>
    <row r="2708" customFormat="false" ht="13.8" hidden="false" customHeight="false" outlineLevel="0" collapsed="false">
      <c r="A2708" s="1" t="s">
        <v>3696</v>
      </c>
      <c r="B2708" s="2" t="n">
        <v>101</v>
      </c>
      <c r="C2708" s="3" t="s">
        <v>123</v>
      </c>
      <c r="D2708" s="3" t="s">
        <v>1172</v>
      </c>
      <c r="F2708" s="5" t="s">
        <v>50</v>
      </c>
    </row>
    <row r="2709" customFormat="false" ht="13.8" hidden="false" customHeight="false" outlineLevel="0" collapsed="false">
      <c r="A2709" s="1" t="s">
        <v>3697</v>
      </c>
      <c r="B2709" s="2" t="n">
        <v>101</v>
      </c>
      <c r="C2709" s="3" t="s">
        <v>123</v>
      </c>
      <c r="D2709" s="3" t="s">
        <v>1172</v>
      </c>
      <c r="F2709" s="5" t="s">
        <v>50</v>
      </c>
    </row>
    <row r="2710" customFormat="false" ht="13.8" hidden="false" customHeight="false" outlineLevel="0" collapsed="false">
      <c r="A2710" s="25" t="s">
        <v>3698</v>
      </c>
      <c r="B2710" s="25"/>
      <c r="C2710" s="25"/>
      <c r="D2710" s="25"/>
      <c r="E2710" s="25"/>
      <c r="F2710" s="25"/>
      <c r="G2710" s="25"/>
    </row>
    <row r="2711" customFormat="false" ht="13.8" hidden="false" customHeight="false" outlineLevel="0" collapsed="false">
      <c r="A2711" s="1" t="s">
        <v>3699</v>
      </c>
      <c r="B2711" s="2" t="n">
        <v>101</v>
      </c>
      <c r="C2711" s="3" t="s">
        <v>123</v>
      </c>
      <c r="D2711" s="3" t="s">
        <v>11</v>
      </c>
      <c r="F2711" s="5" t="s">
        <v>50</v>
      </c>
    </row>
    <row r="2712" customFormat="false" ht="13.8" hidden="false" customHeight="false" outlineLevel="0" collapsed="false">
      <c r="A2712" s="1" t="s">
        <v>3700</v>
      </c>
      <c r="B2712" s="2" t="n">
        <v>101</v>
      </c>
      <c r="C2712" s="3" t="s">
        <v>2215</v>
      </c>
      <c r="D2712" s="3" t="s">
        <v>11</v>
      </c>
    </row>
    <row r="2713" customFormat="false" ht="13.8" hidden="false" customHeight="false" outlineLevel="0" collapsed="false">
      <c r="A2713" s="1" t="s">
        <v>3701</v>
      </c>
      <c r="B2713" s="2" t="n">
        <v>101</v>
      </c>
      <c r="C2713" s="3" t="s">
        <v>905</v>
      </c>
      <c r="D2713" s="3" t="s">
        <v>11</v>
      </c>
    </row>
    <row r="2714" customFormat="false" ht="13.8" hidden="false" customHeight="false" outlineLevel="0" collapsed="false">
      <c r="A2714" s="1" t="s">
        <v>3702</v>
      </c>
      <c r="B2714" s="2" t="n">
        <v>101</v>
      </c>
      <c r="C2714" s="3" t="s">
        <v>91</v>
      </c>
      <c r="D2714" s="3" t="s">
        <v>11</v>
      </c>
    </row>
    <row r="2715" customFormat="false" ht="13.8" hidden="false" customHeight="false" outlineLevel="0" collapsed="false">
      <c r="A2715" s="1" t="s">
        <v>3703</v>
      </c>
      <c r="B2715" s="2" t="n">
        <v>101</v>
      </c>
      <c r="C2715" s="3" t="s">
        <v>40</v>
      </c>
      <c r="D2715" s="3" t="s">
        <v>11</v>
      </c>
    </row>
    <row r="2716" customFormat="false" ht="13.8" hidden="false" customHeight="false" outlineLevel="0" collapsed="false">
      <c r="A2716" s="1" t="s">
        <v>3704</v>
      </c>
      <c r="B2716" s="2" t="n">
        <v>101</v>
      </c>
      <c r="C2716" s="3" t="s">
        <v>3086</v>
      </c>
      <c r="D2716" s="3" t="s">
        <v>11</v>
      </c>
      <c r="F2716" s="5" t="s">
        <v>936</v>
      </c>
    </row>
    <row r="2717" customFormat="false" ht="13.8" hidden="false" customHeight="false" outlineLevel="0" collapsed="false">
      <c r="A2717" s="1" t="s">
        <v>3705</v>
      </c>
      <c r="B2717" s="2" t="n">
        <v>101</v>
      </c>
      <c r="C2717" s="3" t="s">
        <v>93</v>
      </c>
      <c r="D2717" s="3" t="s">
        <v>11</v>
      </c>
      <c r="F2717" s="5" t="s">
        <v>32</v>
      </c>
    </row>
    <row r="2718" customFormat="false" ht="13.8" hidden="false" customHeight="false" outlineLevel="0" collapsed="false">
      <c r="A2718" s="1" t="s">
        <v>3706</v>
      </c>
      <c r="B2718" s="2" t="n">
        <v>101</v>
      </c>
      <c r="C2718" s="3" t="s">
        <v>123</v>
      </c>
      <c r="D2718" s="3" t="s">
        <v>11</v>
      </c>
      <c r="F2718" s="5" t="s">
        <v>50</v>
      </c>
    </row>
    <row r="2719" customFormat="false" ht="13.8" hidden="false" customHeight="false" outlineLevel="0" collapsed="false">
      <c r="A2719" s="1" t="s">
        <v>3707</v>
      </c>
      <c r="B2719" s="2" t="n">
        <v>101</v>
      </c>
      <c r="C2719" s="3" t="s">
        <v>123</v>
      </c>
      <c r="D2719" s="3" t="s">
        <v>11</v>
      </c>
    </row>
    <row r="2720" customFormat="false" ht="13.8" hidden="false" customHeight="false" outlineLevel="0" collapsed="false">
      <c r="A2720" s="1" t="s">
        <v>3708</v>
      </c>
      <c r="B2720" s="2" t="n">
        <v>101</v>
      </c>
      <c r="C2720" s="3" t="s">
        <v>123</v>
      </c>
      <c r="D2720" s="3" t="s">
        <v>11</v>
      </c>
      <c r="F2720" s="5" t="s">
        <v>50</v>
      </c>
    </row>
    <row r="2721" customFormat="false" ht="13.8" hidden="false" customHeight="false" outlineLevel="0" collapsed="false">
      <c r="A2721" s="1" t="s">
        <v>3709</v>
      </c>
      <c r="B2721" s="2" t="n">
        <v>101</v>
      </c>
      <c r="C2721" s="3" t="s">
        <v>123</v>
      </c>
      <c r="D2721" s="3" t="s">
        <v>11</v>
      </c>
      <c r="F2721" s="5" t="s">
        <v>147</v>
      </c>
    </row>
    <row r="2722" customFormat="false" ht="13.8" hidden="false" customHeight="false" outlineLevel="0" collapsed="false">
      <c r="A2722" s="1" t="s">
        <v>3710</v>
      </c>
      <c r="B2722" s="2" t="n">
        <v>101</v>
      </c>
      <c r="C2722" s="3" t="s">
        <v>123</v>
      </c>
      <c r="D2722" s="3" t="s">
        <v>202</v>
      </c>
      <c r="F2722" s="5" t="s">
        <v>50</v>
      </c>
    </row>
    <row r="2723" customFormat="false" ht="13.8" hidden="false" customHeight="false" outlineLevel="0" collapsed="false">
      <c r="A2723" s="1" t="s">
        <v>3711</v>
      </c>
      <c r="B2723" s="2" t="n">
        <v>101</v>
      </c>
      <c r="C2723" s="3" t="s">
        <v>3712</v>
      </c>
      <c r="D2723" s="3" t="s">
        <v>202</v>
      </c>
    </row>
    <row r="2724" customFormat="false" ht="13.8" hidden="false" customHeight="false" outlineLevel="0" collapsed="false">
      <c r="A2724" s="1" t="s">
        <v>3713</v>
      </c>
      <c r="B2724" s="2" t="n">
        <v>101</v>
      </c>
      <c r="C2724" s="3" t="s">
        <v>1722</v>
      </c>
      <c r="D2724" s="3" t="s">
        <v>202</v>
      </c>
    </row>
    <row r="2725" customFormat="false" ht="13.8" hidden="false" customHeight="false" outlineLevel="0" collapsed="false">
      <c r="A2725" s="1" t="s">
        <v>3714</v>
      </c>
      <c r="B2725" s="2" t="n">
        <v>101</v>
      </c>
      <c r="C2725" s="3" t="s">
        <v>941</v>
      </c>
      <c r="D2725" s="3" t="s">
        <v>202</v>
      </c>
    </row>
    <row r="2726" customFormat="false" ht="13.8" hidden="false" customHeight="false" outlineLevel="0" collapsed="false">
      <c r="A2726" s="1" t="s">
        <v>3715</v>
      </c>
      <c r="B2726" s="2" t="n">
        <v>101</v>
      </c>
      <c r="C2726" s="3" t="s">
        <v>3112</v>
      </c>
      <c r="D2726" s="3" t="s">
        <v>202</v>
      </c>
    </row>
    <row r="2727" customFormat="false" ht="13.8" hidden="false" customHeight="false" outlineLevel="0" collapsed="false">
      <c r="A2727" s="1" t="s">
        <v>3716</v>
      </c>
      <c r="B2727" s="2" t="n">
        <v>101</v>
      </c>
      <c r="C2727" s="3" t="s">
        <v>98</v>
      </c>
      <c r="D2727" s="3" t="s">
        <v>202</v>
      </c>
      <c r="F2727" s="5" t="s">
        <v>228</v>
      </c>
    </row>
    <row r="2728" customFormat="false" ht="13.8" hidden="false" customHeight="false" outlineLevel="0" collapsed="false">
      <c r="A2728" s="1" t="s">
        <v>3717</v>
      </c>
      <c r="B2728" s="2" t="n">
        <v>101</v>
      </c>
      <c r="C2728" s="3" t="s">
        <v>2008</v>
      </c>
      <c r="D2728" s="3" t="s">
        <v>745</v>
      </c>
    </row>
    <row r="2729" customFormat="false" ht="13.8" hidden="false" customHeight="false" outlineLevel="0" collapsed="false">
      <c r="A2729" s="1" t="s">
        <v>3718</v>
      </c>
      <c r="B2729" s="2" t="n">
        <v>101</v>
      </c>
      <c r="C2729" s="3" t="s">
        <v>3719</v>
      </c>
      <c r="D2729" s="3" t="s">
        <v>745</v>
      </c>
      <c r="F2729" s="5" t="s">
        <v>89</v>
      </c>
    </row>
    <row r="2730" customFormat="false" ht="13.8" hidden="false" customHeight="false" outlineLevel="0" collapsed="false">
      <c r="A2730" s="1" t="s">
        <v>3720</v>
      </c>
      <c r="B2730" s="2" t="n">
        <v>101</v>
      </c>
      <c r="C2730" s="3" t="s">
        <v>36</v>
      </c>
      <c r="D2730" s="3" t="s">
        <v>745</v>
      </c>
    </row>
    <row r="2731" customFormat="false" ht="13.8" hidden="false" customHeight="false" outlineLevel="0" collapsed="false">
      <c r="A2731" s="1" t="s">
        <v>3721</v>
      </c>
      <c r="B2731" s="2" t="n">
        <v>101</v>
      </c>
      <c r="C2731" s="3" t="s">
        <v>905</v>
      </c>
      <c r="D2731" s="3" t="s">
        <v>745</v>
      </c>
    </row>
    <row r="2732" customFormat="false" ht="13.8" hidden="false" customHeight="false" outlineLevel="0" collapsed="false">
      <c r="A2732" s="1" t="s">
        <v>3722</v>
      </c>
      <c r="B2732" s="2" t="n">
        <v>101</v>
      </c>
      <c r="C2732" s="3" t="s">
        <v>123</v>
      </c>
      <c r="D2732" s="3" t="s">
        <v>745</v>
      </c>
      <c r="F2732" s="5" t="s">
        <v>50</v>
      </c>
    </row>
    <row r="2733" customFormat="false" ht="13.8" hidden="false" customHeight="false" outlineLevel="0" collapsed="false">
      <c r="A2733" s="1" t="s">
        <v>3723</v>
      </c>
      <c r="B2733" s="2" t="n">
        <v>101</v>
      </c>
      <c r="C2733" s="3" t="s">
        <v>3724</v>
      </c>
      <c r="D2733" s="3" t="s">
        <v>745</v>
      </c>
    </row>
    <row r="2734" customFormat="false" ht="13.8" hidden="false" customHeight="false" outlineLevel="0" collapsed="false">
      <c r="A2734" s="1" t="s">
        <v>3725</v>
      </c>
      <c r="B2734" s="2" t="n">
        <v>101</v>
      </c>
      <c r="C2734" s="3" t="s">
        <v>123</v>
      </c>
      <c r="D2734" s="3" t="s">
        <v>745</v>
      </c>
      <c r="F2734" s="5" t="s">
        <v>50</v>
      </c>
    </row>
    <row r="2735" customFormat="false" ht="13.8" hidden="false" customHeight="false" outlineLevel="0" collapsed="false">
      <c r="A2735" s="1" t="s">
        <v>3726</v>
      </c>
      <c r="B2735" s="2" t="n">
        <v>101</v>
      </c>
      <c r="C2735" s="3" t="s">
        <v>123</v>
      </c>
      <c r="D2735" s="3" t="s">
        <v>745</v>
      </c>
    </row>
    <row r="2736" customFormat="false" ht="13.8" hidden="false" customHeight="false" outlineLevel="0" collapsed="false">
      <c r="A2736" s="1" t="s">
        <v>3727</v>
      </c>
      <c r="B2736" s="2" t="n">
        <v>101</v>
      </c>
      <c r="C2736" s="3" t="s">
        <v>123</v>
      </c>
      <c r="D2736" s="3" t="s">
        <v>281</v>
      </c>
      <c r="F2736" s="5" t="s">
        <v>147</v>
      </c>
    </row>
    <row r="2737" customFormat="false" ht="13.8" hidden="false" customHeight="false" outlineLevel="0" collapsed="false">
      <c r="A2737" s="1" t="s">
        <v>3728</v>
      </c>
      <c r="B2737" s="2" t="n">
        <v>101</v>
      </c>
      <c r="C2737" s="3" t="s">
        <v>1328</v>
      </c>
      <c r="D2737" s="3" t="s">
        <v>281</v>
      </c>
    </row>
    <row r="2738" customFormat="false" ht="13.8" hidden="false" customHeight="false" outlineLevel="0" collapsed="false">
      <c r="A2738" s="1" t="s">
        <v>3729</v>
      </c>
      <c r="B2738" s="2" t="n">
        <v>101</v>
      </c>
      <c r="C2738" s="3" t="s">
        <v>3730</v>
      </c>
      <c r="D2738" s="3" t="s">
        <v>281</v>
      </c>
    </row>
    <row r="2739" customFormat="false" ht="13.8" hidden="false" customHeight="false" outlineLevel="0" collapsed="false">
      <c r="A2739" s="1" t="s">
        <v>3731</v>
      </c>
      <c r="B2739" s="2" t="n">
        <v>101</v>
      </c>
      <c r="C2739" s="3" t="s">
        <v>1280</v>
      </c>
      <c r="D2739" s="3" t="s">
        <v>281</v>
      </c>
    </row>
    <row r="2740" customFormat="false" ht="13.8" hidden="false" customHeight="false" outlineLevel="0" collapsed="false">
      <c r="A2740" s="1" t="s">
        <v>3732</v>
      </c>
      <c r="B2740" s="2" t="n">
        <v>101</v>
      </c>
      <c r="C2740" s="3" t="s">
        <v>3733</v>
      </c>
      <c r="D2740" s="3" t="s">
        <v>281</v>
      </c>
    </row>
    <row r="2741" customFormat="false" ht="13.8" hidden="false" customHeight="false" outlineLevel="0" collapsed="false">
      <c r="A2741" s="1" t="s">
        <v>3734</v>
      </c>
      <c r="B2741" s="2" t="n">
        <v>101</v>
      </c>
      <c r="C2741" s="3" t="s">
        <v>129</v>
      </c>
      <c r="D2741" s="3" t="s">
        <v>281</v>
      </c>
    </row>
    <row r="2742" customFormat="false" ht="13.8" hidden="false" customHeight="false" outlineLevel="0" collapsed="false">
      <c r="A2742" s="33" t="s">
        <v>3735</v>
      </c>
      <c r="B2742" s="2" t="n">
        <v>101</v>
      </c>
      <c r="C2742" s="3" t="s">
        <v>123</v>
      </c>
      <c r="D2742" s="3" t="s">
        <v>281</v>
      </c>
      <c r="F2742" s="5" t="s">
        <v>50</v>
      </c>
    </row>
    <row r="2743" customFormat="false" ht="13.8" hidden="false" customHeight="false" outlineLevel="0" collapsed="false">
      <c r="A2743" s="1" t="s">
        <v>3736</v>
      </c>
      <c r="B2743" s="2" t="n">
        <v>101</v>
      </c>
      <c r="C2743" s="3" t="s">
        <v>3737</v>
      </c>
      <c r="D2743" s="3" t="s">
        <v>281</v>
      </c>
      <c r="F2743" s="5" t="s">
        <v>89</v>
      </c>
    </row>
    <row r="2744" customFormat="false" ht="13.8" hidden="false" customHeight="false" outlineLevel="0" collapsed="false">
      <c r="A2744" s="1" t="s">
        <v>3738</v>
      </c>
      <c r="B2744" s="2" t="n">
        <v>101</v>
      </c>
      <c r="C2744" s="3" t="s">
        <v>3739</v>
      </c>
      <c r="D2744" s="3" t="s">
        <v>281</v>
      </c>
    </row>
    <row r="2745" customFormat="false" ht="13.8" hidden="false" customHeight="false" outlineLevel="0" collapsed="false">
      <c r="A2745" s="1" t="s">
        <v>3740</v>
      </c>
      <c r="B2745" s="2" t="n">
        <v>101</v>
      </c>
      <c r="C2745" s="3" t="s">
        <v>123</v>
      </c>
      <c r="D2745" s="3" t="s">
        <v>281</v>
      </c>
      <c r="E2745" s="4" t="n">
        <v>39338</v>
      </c>
      <c r="F2745" s="5" t="s">
        <v>3741</v>
      </c>
    </row>
    <row r="2746" customFormat="false" ht="13.8" hidden="false" customHeight="false" outlineLevel="0" collapsed="false">
      <c r="A2746" s="1" t="s">
        <v>3742</v>
      </c>
      <c r="B2746" s="2" t="n">
        <v>101</v>
      </c>
      <c r="C2746" s="3" t="s">
        <v>3743</v>
      </c>
      <c r="D2746" s="3" t="s">
        <v>281</v>
      </c>
      <c r="F2746" s="5" t="s">
        <v>26</v>
      </c>
    </row>
    <row r="2747" customFormat="false" ht="13.8" hidden="false" customHeight="false" outlineLevel="0" collapsed="false">
      <c r="A2747" s="1" t="s">
        <v>3744</v>
      </c>
      <c r="B2747" s="2" t="n">
        <v>101</v>
      </c>
      <c r="C2747" s="3" t="s">
        <v>2613</v>
      </c>
      <c r="D2747" s="3" t="s">
        <v>281</v>
      </c>
    </row>
    <row r="2748" customFormat="false" ht="13.8" hidden="false" customHeight="false" outlineLevel="0" collapsed="false">
      <c r="A2748" s="1" t="s">
        <v>3745</v>
      </c>
      <c r="B2748" s="2" t="n">
        <v>101</v>
      </c>
      <c r="C2748" s="3" t="s">
        <v>1726</v>
      </c>
      <c r="D2748" s="3" t="s">
        <v>281</v>
      </c>
      <c r="E2748" s="4" t="n">
        <v>39356</v>
      </c>
    </row>
    <row r="2749" customFormat="false" ht="13.8" hidden="false" customHeight="false" outlineLevel="0" collapsed="false">
      <c r="A2749" s="1" t="s">
        <v>3746</v>
      </c>
      <c r="B2749" s="2" t="n">
        <v>101</v>
      </c>
      <c r="C2749" s="3" t="s">
        <v>3747</v>
      </c>
      <c r="D2749" s="3" t="s">
        <v>281</v>
      </c>
    </row>
    <row r="2750" customFormat="false" ht="13.8" hidden="false" customHeight="false" outlineLevel="0" collapsed="false">
      <c r="A2750" s="1" t="s">
        <v>3748</v>
      </c>
      <c r="B2750" s="2" t="n">
        <v>101</v>
      </c>
      <c r="C2750" s="3" t="s">
        <v>3749</v>
      </c>
      <c r="D2750" s="3" t="s">
        <v>281</v>
      </c>
    </row>
    <row r="2751" customFormat="false" ht="13.8" hidden="false" customHeight="false" outlineLevel="0" collapsed="false">
      <c r="A2751" s="1" t="s">
        <v>3750</v>
      </c>
      <c r="B2751" s="2" t="n">
        <v>101</v>
      </c>
      <c r="C2751" s="3" t="s">
        <v>3751</v>
      </c>
      <c r="D2751" s="3" t="s">
        <v>281</v>
      </c>
    </row>
    <row r="2752" customFormat="false" ht="13.8" hidden="false" customHeight="false" outlineLevel="0" collapsed="false">
      <c r="A2752" s="1" t="s">
        <v>3752</v>
      </c>
      <c r="B2752" s="2" t="n">
        <v>101</v>
      </c>
      <c r="C2752" s="3" t="s">
        <v>123</v>
      </c>
      <c r="D2752" s="3" t="s">
        <v>281</v>
      </c>
      <c r="F2752" s="5" t="s">
        <v>50</v>
      </c>
    </row>
    <row r="2753" customFormat="false" ht="13.8" hidden="false" customHeight="false" outlineLevel="0" collapsed="false">
      <c r="A2753" s="1" t="s">
        <v>3753</v>
      </c>
      <c r="B2753" s="2" t="n">
        <v>101</v>
      </c>
      <c r="C2753" s="3" t="s">
        <v>123</v>
      </c>
      <c r="D2753" s="3" t="s">
        <v>281</v>
      </c>
      <c r="F2753" s="5" t="s">
        <v>50</v>
      </c>
    </row>
    <row r="2754" customFormat="false" ht="13.8" hidden="false" customHeight="false" outlineLevel="0" collapsed="false">
      <c r="A2754" s="1" t="s">
        <v>3754</v>
      </c>
      <c r="B2754" s="2" t="n">
        <v>101</v>
      </c>
      <c r="C2754" s="3" t="s">
        <v>123</v>
      </c>
      <c r="D2754" s="3" t="s">
        <v>433</v>
      </c>
      <c r="F2754" s="5" t="s">
        <v>3755</v>
      </c>
    </row>
    <row r="2755" customFormat="false" ht="13.8" hidden="false" customHeight="false" outlineLevel="0" collapsed="false">
      <c r="A2755" s="1" t="s">
        <v>3756</v>
      </c>
      <c r="B2755" s="2" t="n">
        <v>101</v>
      </c>
      <c r="C2755" s="3" t="s">
        <v>2215</v>
      </c>
      <c r="D2755" s="3" t="s">
        <v>433</v>
      </c>
    </row>
    <row r="2756" customFormat="false" ht="13.8" hidden="false" customHeight="false" outlineLevel="0" collapsed="false">
      <c r="A2756" s="1" t="s">
        <v>3757</v>
      </c>
      <c r="B2756" s="2" t="n">
        <v>101</v>
      </c>
      <c r="C2756" s="3" t="s">
        <v>125</v>
      </c>
      <c r="D2756" s="3" t="s">
        <v>433</v>
      </c>
    </row>
    <row r="2757" customFormat="false" ht="13.8" hidden="false" customHeight="false" outlineLevel="0" collapsed="false">
      <c r="A2757" s="1" t="s">
        <v>3758</v>
      </c>
      <c r="B2757" s="2" t="n">
        <v>101</v>
      </c>
      <c r="C2757" s="3" t="s">
        <v>36</v>
      </c>
      <c r="D2757" s="3" t="s">
        <v>433</v>
      </c>
    </row>
    <row r="2758" customFormat="false" ht="13.8" hidden="false" customHeight="false" outlineLevel="0" collapsed="false">
      <c r="A2758" s="1" t="s">
        <v>3759</v>
      </c>
      <c r="B2758" s="2" t="n">
        <v>101</v>
      </c>
      <c r="C2758" s="3" t="s">
        <v>1461</v>
      </c>
      <c r="D2758" s="3" t="s">
        <v>433</v>
      </c>
    </row>
    <row r="2759" customFormat="false" ht="13.8" hidden="false" customHeight="false" outlineLevel="0" collapsed="false">
      <c r="A2759" s="1" t="s">
        <v>3760</v>
      </c>
      <c r="B2759" s="2" t="n">
        <v>101</v>
      </c>
      <c r="C2759" s="3" t="s">
        <v>3761</v>
      </c>
      <c r="D2759" s="3" t="s">
        <v>433</v>
      </c>
      <c r="F2759" s="5" t="s">
        <v>32</v>
      </c>
    </row>
    <row r="2760" customFormat="false" ht="13.8" hidden="false" customHeight="false" outlineLevel="0" collapsed="false">
      <c r="A2760" s="1" t="s">
        <v>3762</v>
      </c>
      <c r="B2760" s="2" t="n">
        <v>101</v>
      </c>
      <c r="C2760" s="3" t="s">
        <v>552</v>
      </c>
      <c r="D2760" s="3" t="s">
        <v>433</v>
      </c>
    </row>
    <row r="2761" customFormat="false" ht="13.8" hidden="false" customHeight="false" outlineLevel="0" collapsed="false">
      <c r="A2761" s="1" t="s">
        <v>3763</v>
      </c>
      <c r="B2761" s="2" t="n">
        <v>101</v>
      </c>
      <c r="C2761" s="3" t="s">
        <v>1482</v>
      </c>
      <c r="D2761" s="3" t="s">
        <v>433</v>
      </c>
    </row>
    <row r="2762" customFormat="false" ht="13.8" hidden="false" customHeight="false" outlineLevel="0" collapsed="false">
      <c r="A2762" s="1" t="s">
        <v>3764</v>
      </c>
      <c r="B2762" s="2" t="n">
        <v>101</v>
      </c>
      <c r="C2762" s="3" t="s">
        <v>123</v>
      </c>
      <c r="D2762" s="3" t="s">
        <v>433</v>
      </c>
      <c r="F2762" s="5" t="s">
        <v>50</v>
      </c>
    </row>
    <row r="2763" customFormat="false" ht="13.8" hidden="false" customHeight="false" outlineLevel="0" collapsed="false">
      <c r="A2763" s="1" t="s">
        <v>3765</v>
      </c>
      <c r="B2763" s="2" t="n">
        <v>102</v>
      </c>
      <c r="C2763" s="3" t="s">
        <v>3766</v>
      </c>
      <c r="D2763" s="3" t="s">
        <v>433</v>
      </c>
    </row>
    <row r="2764" customFormat="false" ht="13.8" hidden="false" customHeight="false" outlineLevel="0" collapsed="false">
      <c r="A2764" s="1" t="s">
        <v>3767</v>
      </c>
      <c r="B2764" s="2" t="n">
        <v>102</v>
      </c>
      <c r="C2764" s="3" t="s">
        <v>149</v>
      </c>
      <c r="D2764" s="3" t="s">
        <v>433</v>
      </c>
      <c r="E2764" s="4" t="n">
        <v>42036</v>
      </c>
      <c r="F2764" s="5" t="s">
        <v>147</v>
      </c>
      <c r="H2764" s="6" t="s">
        <v>3768</v>
      </c>
    </row>
    <row r="2765" customFormat="false" ht="13.8" hidden="false" customHeight="false" outlineLevel="0" collapsed="false">
      <c r="A2765" s="1" t="s">
        <v>3769</v>
      </c>
      <c r="B2765" s="2" t="n">
        <v>102</v>
      </c>
      <c r="C2765" s="3" t="s">
        <v>149</v>
      </c>
      <c r="D2765" s="3" t="s">
        <v>433</v>
      </c>
      <c r="E2765" s="4" t="n">
        <v>42036</v>
      </c>
      <c r="F2765" s="5" t="s">
        <v>147</v>
      </c>
    </row>
    <row r="2766" customFormat="false" ht="13.8" hidden="false" customHeight="false" outlineLevel="0" collapsed="false">
      <c r="A2766" s="1" t="s">
        <v>3770</v>
      </c>
      <c r="B2766" s="2" t="n">
        <v>102</v>
      </c>
      <c r="C2766" s="3" t="s">
        <v>3771</v>
      </c>
      <c r="D2766" s="3" t="s">
        <v>433</v>
      </c>
      <c r="E2766" s="4" t="n">
        <v>42401</v>
      </c>
    </row>
    <row r="2767" customFormat="false" ht="13.8" hidden="false" customHeight="false" outlineLevel="0" collapsed="false">
      <c r="A2767" s="1" t="s">
        <v>3772</v>
      </c>
      <c r="B2767" s="2" t="n">
        <v>102</v>
      </c>
      <c r="C2767" s="3" t="s">
        <v>3771</v>
      </c>
      <c r="D2767" s="3" t="s">
        <v>433</v>
      </c>
      <c r="E2767" s="4" t="n">
        <v>42583</v>
      </c>
    </row>
    <row r="2768" customFormat="false" ht="13.8" hidden="false" customHeight="false" outlineLevel="0" collapsed="false">
      <c r="A2768" s="1" t="s">
        <v>3773</v>
      </c>
      <c r="B2768" s="2" t="n">
        <v>102</v>
      </c>
      <c r="C2768" s="3" t="s">
        <v>2575</v>
      </c>
      <c r="D2768" s="3" t="s">
        <v>433</v>
      </c>
      <c r="E2768" s="4" t="n">
        <v>42583</v>
      </c>
    </row>
    <row r="2769" customFormat="false" ht="13.8" hidden="false" customHeight="false" outlineLevel="0" collapsed="false">
      <c r="A2769" s="24" t="s">
        <v>3774</v>
      </c>
      <c r="B2769" s="2" t="n">
        <v>102</v>
      </c>
      <c r="C2769" s="3" t="s">
        <v>123</v>
      </c>
      <c r="D2769" s="3" t="s">
        <v>433</v>
      </c>
      <c r="E2769" s="4" t="n">
        <v>42736</v>
      </c>
      <c r="F2769" s="5" t="s">
        <v>205</v>
      </c>
    </row>
    <row r="2770" customFormat="false" ht="13.8" hidden="false" customHeight="false" outlineLevel="0" collapsed="false">
      <c r="A2770" s="1" t="s">
        <v>3775</v>
      </c>
      <c r="B2770" s="2" t="n">
        <v>101</v>
      </c>
      <c r="C2770" s="3" t="s">
        <v>123</v>
      </c>
      <c r="D2770" s="3" t="s">
        <v>767</v>
      </c>
    </row>
    <row r="2771" customFormat="false" ht="13.8" hidden="false" customHeight="false" outlineLevel="0" collapsed="false">
      <c r="A2771" s="1" t="s">
        <v>3776</v>
      </c>
      <c r="B2771" s="2" t="n">
        <v>101</v>
      </c>
      <c r="C2771" s="3" t="s">
        <v>3777</v>
      </c>
      <c r="D2771" s="3" t="s">
        <v>767</v>
      </c>
    </row>
    <row r="2772" customFormat="false" ht="13.8" hidden="false" customHeight="false" outlineLevel="0" collapsed="false">
      <c r="A2772" s="1" t="s">
        <v>3778</v>
      </c>
      <c r="B2772" s="2" t="n">
        <v>101</v>
      </c>
      <c r="C2772" s="3" t="s">
        <v>123</v>
      </c>
      <c r="D2772" s="3" t="s">
        <v>767</v>
      </c>
      <c r="F2772" s="5" t="s">
        <v>50</v>
      </c>
    </row>
    <row r="2773" customFormat="false" ht="13.8" hidden="false" customHeight="false" outlineLevel="0" collapsed="false">
      <c r="A2773" s="1" t="s">
        <v>3779</v>
      </c>
      <c r="B2773" s="2" t="n">
        <v>101</v>
      </c>
      <c r="C2773" s="3" t="s">
        <v>123</v>
      </c>
      <c r="D2773" s="3" t="s">
        <v>357</v>
      </c>
      <c r="F2773" s="5" t="s">
        <v>50</v>
      </c>
    </row>
    <row r="2774" customFormat="false" ht="13.8" hidden="false" customHeight="false" outlineLevel="0" collapsed="false">
      <c r="A2774" s="1" t="s">
        <v>3780</v>
      </c>
      <c r="B2774" s="2" t="n">
        <v>101</v>
      </c>
      <c r="C2774" s="3" t="s">
        <v>3781</v>
      </c>
      <c r="D2774" s="3" t="s">
        <v>357</v>
      </c>
    </row>
    <row r="2775" customFormat="false" ht="13.8" hidden="false" customHeight="false" outlineLevel="0" collapsed="false">
      <c r="A2775" s="1" t="s">
        <v>3782</v>
      </c>
      <c r="B2775" s="2" t="n">
        <v>101</v>
      </c>
      <c r="C2775" s="3" t="s">
        <v>3783</v>
      </c>
      <c r="D2775" s="3" t="s">
        <v>357</v>
      </c>
    </row>
    <row r="2776" customFormat="false" ht="13.8" hidden="false" customHeight="false" outlineLevel="0" collapsed="false">
      <c r="A2776" s="1" t="s">
        <v>3784</v>
      </c>
      <c r="B2776" s="2" t="n">
        <v>101</v>
      </c>
      <c r="C2776" s="3" t="s">
        <v>123</v>
      </c>
      <c r="D2776" s="3" t="s">
        <v>357</v>
      </c>
      <c r="F2776" s="5" t="s">
        <v>147</v>
      </c>
    </row>
    <row r="2777" customFormat="false" ht="13.8" hidden="false" customHeight="false" outlineLevel="0" collapsed="false">
      <c r="A2777" s="1" t="s">
        <v>3785</v>
      </c>
      <c r="B2777" s="2" t="n">
        <v>101</v>
      </c>
      <c r="C2777" s="3" t="s">
        <v>123</v>
      </c>
      <c r="D2777" s="3" t="s">
        <v>357</v>
      </c>
      <c r="F2777" s="5" t="s">
        <v>50</v>
      </c>
    </row>
    <row r="2778" customFormat="false" ht="13.8" hidden="false" customHeight="false" outlineLevel="0" collapsed="false">
      <c r="A2778" s="1" t="s">
        <v>3786</v>
      </c>
      <c r="B2778" s="2" t="n">
        <v>101</v>
      </c>
      <c r="C2778" s="3" t="s">
        <v>123</v>
      </c>
      <c r="D2778" s="3" t="s">
        <v>1167</v>
      </c>
      <c r="F2778" s="5" t="s">
        <v>228</v>
      </c>
    </row>
    <row r="2779" customFormat="false" ht="13.8" hidden="false" customHeight="false" outlineLevel="0" collapsed="false">
      <c r="A2779" s="1" t="s">
        <v>3787</v>
      </c>
      <c r="B2779" s="2" t="n">
        <v>101</v>
      </c>
      <c r="C2779" s="3" t="s">
        <v>123</v>
      </c>
      <c r="D2779" s="3" t="s">
        <v>1167</v>
      </c>
      <c r="F2779" s="5" t="s">
        <v>50</v>
      </c>
    </row>
    <row r="2780" customFormat="false" ht="13.8" hidden="false" customHeight="false" outlineLevel="0" collapsed="false">
      <c r="A2780" s="1" t="s">
        <v>3788</v>
      </c>
      <c r="B2780" s="2" t="n">
        <v>101</v>
      </c>
      <c r="C2780" s="3" t="s">
        <v>123</v>
      </c>
      <c r="D2780" s="3" t="s">
        <v>1167</v>
      </c>
    </row>
    <row r="2781" customFormat="false" ht="13.8" hidden="false" customHeight="false" outlineLevel="0" collapsed="false">
      <c r="A2781" s="1" t="s">
        <v>3789</v>
      </c>
      <c r="B2781" s="2" t="n">
        <v>101</v>
      </c>
      <c r="C2781" s="3" t="s">
        <v>3150</v>
      </c>
      <c r="D2781" s="3" t="s">
        <v>1167</v>
      </c>
    </row>
    <row r="2782" customFormat="false" ht="13.8" hidden="false" customHeight="false" outlineLevel="0" collapsed="false">
      <c r="A2782" s="1" t="s">
        <v>3790</v>
      </c>
      <c r="B2782" s="2" t="n">
        <v>101</v>
      </c>
      <c r="C2782" s="3" t="s">
        <v>123</v>
      </c>
      <c r="D2782" s="3" t="s">
        <v>1167</v>
      </c>
      <c r="F2782" s="5" t="s">
        <v>50</v>
      </c>
    </row>
    <row r="2783" customFormat="false" ht="13.8" hidden="false" customHeight="false" outlineLevel="0" collapsed="false">
      <c r="A2783" s="1" t="s">
        <v>3791</v>
      </c>
      <c r="B2783" s="2" t="n">
        <v>101</v>
      </c>
      <c r="C2783" s="3" t="s">
        <v>129</v>
      </c>
      <c r="D2783" s="3" t="s">
        <v>1167</v>
      </c>
    </row>
    <row r="2784" customFormat="false" ht="13.8" hidden="false" customHeight="false" outlineLevel="0" collapsed="false">
      <c r="A2784" s="1" t="s">
        <v>3792</v>
      </c>
      <c r="B2784" s="2" t="n">
        <v>101</v>
      </c>
      <c r="C2784" s="3" t="s">
        <v>288</v>
      </c>
      <c r="D2784" s="3" t="s">
        <v>1167</v>
      </c>
    </row>
    <row r="2785" customFormat="false" ht="13.8" hidden="false" customHeight="false" outlineLevel="0" collapsed="false">
      <c r="A2785" s="1" t="s">
        <v>3793</v>
      </c>
      <c r="B2785" s="2" t="n">
        <v>101</v>
      </c>
      <c r="C2785" s="3" t="s">
        <v>2915</v>
      </c>
      <c r="D2785" s="3" t="s">
        <v>1167</v>
      </c>
    </row>
    <row r="2786" customFormat="false" ht="13.8" hidden="false" customHeight="false" outlineLevel="0" collapsed="false">
      <c r="A2786" s="1" t="s">
        <v>3794</v>
      </c>
      <c r="B2786" s="2" t="n">
        <v>101</v>
      </c>
      <c r="C2786" s="3" t="s">
        <v>941</v>
      </c>
      <c r="D2786" s="3" t="s">
        <v>1167</v>
      </c>
    </row>
    <row r="2787" customFormat="false" ht="13.8" hidden="false" customHeight="false" outlineLevel="0" collapsed="false">
      <c r="A2787" s="32" t="s">
        <v>3795</v>
      </c>
      <c r="B2787" s="2" t="n">
        <v>101</v>
      </c>
      <c r="C2787" s="3" t="s">
        <v>125</v>
      </c>
      <c r="D2787" s="3" t="s">
        <v>1167</v>
      </c>
      <c r="E2787" s="4" t="n">
        <v>39541</v>
      </c>
      <c r="F2787" s="5" t="s">
        <v>167</v>
      </c>
      <c r="H2787" s="6" t="s">
        <v>3796</v>
      </c>
    </row>
    <row r="2788" customFormat="false" ht="13.8" hidden="false" customHeight="false" outlineLevel="0" collapsed="false">
      <c r="A2788" s="1" t="s">
        <v>3797</v>
      </c>
      <c r="B2788" s="2" t="n">
        <v>101</v>
      </c>
      <c r="C2788" s="3" t="s">
        <v>123</v>
      </c>
      <c r="D2788" s="3" t="s">
        <v>1167</v>
      </c>
      <c r="F2788" s="5" t="s">
        <v>50</v>
      </c>
    </row>
    <row r="2789" customFormat="false" ht="13.8" hidden="false" customHeight="false" outlineLevel="0" collapsed="false">
      <c r="A2789" s="1" t="s">
        <v>3798</v>
      </c>
      <c r="B2789" s="2" t="n">
        <v>101</v>
      </c>
      <c r="C2789" s="3" t="s">
        <v>123</v>
      </c>
      <c r="D2789" s="3" t="s">
        <v>1167</v>
      </c>
      <c r="F2789" s="5" t="s">
        <v>50</v>
      </c>
    </row>
    <row r="2790" customFormat="false" ht="13.8" hidden="false" customHeight="false" outlineLevel="0" collapsed="false">
      <c r="A2790" s="1" t="s">
        <v>3799</v>
      </c>
      <c r="B2790" s="2" t="n">
        <v>102</v>
      </c>
      <c r="C2790" s="3" t="s">
        <v>149</v>
      </c>
      <c r="D2790" s="3" t="s">
        <v>1167</v>
      </c>
    </row>
    <row r="2791" customFormat="false" ht="13.8" hidden="false" customHeight="false" outlineLevel="0" collapsed="false">
      <c r="A2791" s="1" t="s">
        <v>3800</v>
      </c>
      <c r="B2791" s="2" t="n">
        <v>102</v>
      </c>
      <c r="C2791" s="3" t="s">
        <v>123</v>
      </c>
      <c r="D2791" s="3" t="s">
        <v>1167</v>
      </c>
      <c r="F2791" s="5" t="s">
        <v>50</v>
      </c>
    </row>
    <row r="2792" customFormat="false" ht="13.8" hidden="false" customHeight="false" outlineLevel="0" collapsed="false">
      <c r="A2792" s="1" t="s">
        <v>3801</v>
      </c>
      <c r="B2792" s="2" t="n">
        <v>102</v>
      </c>
      <c r="C2792" s="3" t="s">
        <v>838</v>
      </c>
      <c r="D2792" s="3" t="s">
        <v>1167</v>
      </c>
    </row>
    <row r="2793" customFormat="false" ht="13.8" hidden="false" customHeight="false" outlineLevel="0" collapsed="false">
      <c r="A2793" s="1" t="s">
        <v>3802</v>
      </c>
      <c r="B2793" s="2" t="n">
        <v>102</v>
      </c>
      <c r="C2793" s="3" t="s">
        <v>3803</v>
      </c>
      <c r="D2793" s="3" t="s">
        <v>1167</v>
      </c>
    </row>
    <row r="2794" customFormat="false" ht="13.8" hidden="false" customHeight="false" outlineLevel="0" collapsed="false">
      <c r="A2794" s="1" t="s">
        <v>3804</v>
      </c>
      <c r="B2794" s="2" t="n">
        <v>102</v>
      </c>
      <c r="C2794" s="3" t="s">
        <v>123</v>
      </c>
      <c r="D2794" s="3" t="s">
        <v>1167</v>
      </c>
      <c r="F2794" s="5" t="s">
        <v>50</v>
      </c>
    </row>
    <row r="2795" customFormat="false" ht="13.8" hidden="false" customHeight="false" outlineLevel="0" collapsed="false">
      <c r="A2795" s="1" t="s">
        <v>3805</v>
      </c>
      <c r="B2795" s="2" t="n">
        <v>101</v>
      </c>
      <c r="C2795" s="3" t="s">
        <v>123</v>
      </c>
      <c r="D2795" s="3" t="s">
        <v>767</v>
      </c>
      <c r="F2795" s="5" t="s">
        <v>50</v>
      </c>
    </row>
    <row r="2796" customFormat="false" ht="13.8" hidden="false" customHeight="false" outlineLevel="0" collapsed="false">
      <c r="A2796" s="1" t="s">
        <v>3806</v>
      </c>
      <c r="B2796" s="2" t="n">
        <v>101</v>
      </c>
      <c r="C2796" s="3" t="s">
        <v>3807</v>
      </c>
      <c r="D2796" s="3" t="s">
        <v>767</v>
      </c>
    </row>
    <row r="2797" customFormat="false" ht="13.8" hidden="false" customHeight="false" outlineLevel="0" collapsed="false">
      <c r="A2797" s="1" t="s">
        <v>3808</v>
      </c>
      <c r="B2797" s="2" t="n">
        <v>101</v>
      </c>
      <c r="C2797" s="3" t="s">
        <v>123</v>
      </c>
      <c r="D2797" s="3" t="s">
        <v>767</v>
      </c>
      <c r="F2797" s="5" t="s">
        <v>50</v>
      </c>
    </row>
    <row r="2798" customFormat="false" ht="13.8" hidden="false" customHeight="false" outlineLevel="0" collapsed="false">
      <c r="A2798" s="1" t="s">
        <v>3809</v>
      </c>
      <c r="B2798" s="2" t="n">
        <v>101</v>
      </c>
      <c r="C2798" s="3" t="s">
        <v>123</v>
      </c>
      <c r="D2798" s="3" t="s">
        <v>1172</v>
      </c>
      <c r="F2798" s="5" t="s">
        <v>50</v>
      </c>
    </row>
    <row r="2799" customFormat="false" ht="13.8" hidden="false" customHeight="false" outlineLevel="0" collapsed="false">
      <c r="A2799" s="1" t="s">
        <v>3810</v>
      </c>
      <c r="B2799" s="2" t="n">
        <v>101</v>
      </c>
      <c r="C2799" s="3" t="s">
        <v>123</v>
      </c>
      <c r="D2799" s="3" t="s">
        <v>1172</v>
      </c>
      <c r="F2799" s="5" t="s">
        <v>50</v>
      </c>
    </row>
    <row r="2800" customFormat="false" ht="13.8" hidden="false" customHeight="false" outlineLevel="0" collapsed="false">
      <c r="A2800" s="1" t="s">
        <v>3811</v>
      </c>
      <c r="B2800" s="2" t="n">
        <v>101</v>
      </c>
      <c r="C2800" s="3" t="s">
        <v>123</v>
      </c>
      <c r="D2800" s="3" t="s">
        <v>1172</v>
      </c>
      <c r="F2800" s="5" t="s">
        <v>50</v>
      </c>
    </row>
    <row r="2801" customFormat="false" ht="13.8" hidden="false" customHeight="false" outlineLevel="0" collapsed="false">
      <c r="A2801" s="1" t="s">
        <v>3812</v>
      </c>
      <c r="B2801" s="2" t="n">
        <v>101</v>
      </c>
      <c r="C2801" s="3" t="s">
        <v>123</v>
      </c>
      <c r="D2801" s="3" t="s">
        <v>1172</v>
      </c>
      <c r="F2801" s="5" t="s">
        <v>50</v>
      </c>
    </row>
    <row r="2802" customFormat="false" ht="13.8" hidden="false" customHeight="false" outlineLevel="0" collapsed="false">
      <c r="A2802" s="1" t="s">
        <v>3813</v>
      </c>
      <c r="B2802" s="2" t="n">
        <v>101</v>
      </c>
      <c r="C2802" s="3" t="s">
        <v>123</v>
      </c>
      <c r="D2802" s="3" t="s">
        <v>767</v>
      </c>
      <c r="F2802" s="5" t="s">
        <v>50</v>
      </c>
    </row>
    <row r="2803" customFormat="false" ht="13.8" hidden="false" customHeight="false" outlineLevel="0" collapsed="false">
      <c r="A2803" s="1" t="s">
        <v>3814</v>
      </c>
      <c r="B2803" s="2" t="n">
        <v>101</v>
      </c>
      <c r="C2803" s="3" t="s">
        <v>123</v>
      </c>
      <c r="D2803" s="3" t="s">
        <v>767</v>
      </c>
      <c r="F2803" s="5" t="s">
        <v>50</v>
      </c>
    </row>
    <row r="2804" customFormat="false" ht="13.8" hidden="false" customHeight="false" outlineLevel="0" collapsed="false">
      <c r="A2804" s="25" t="s">
        <v>3815</v>
      </c>
      <c r="B2804" s="25"/>
      <c r="C2804" s="25"/>
      <c r="D2804" s="25"/>
      <c r="E2804" s="25"/>
      <c r="F2804" s="25"/>
      <c r="G2804" s="25"/>
    </row>
    <row r="2805" customFormat="false" ht="13.8" hidden="false" customHeight="false" outlineLevel="0" collapsed="false">
      <c r="A2805" s="1" t="s">
        <v>3816</v>
      </c>
      <c r="B2805" s="2" t="n">
        <v>101</v>
      </c>
      <c r="C2805" s="3" t="s">
        <v>123</v>
      </c>
      <c r="D2805" s="3" t="s">
        <v>11</v>
      </c>
      <c r="F2805" s="5" t="s">
        <v>3755</v>
      </c>
    </row>
    <row r="2806" customFormat="false" ht="13.8" hidden="false" customHeight="false" outlineLevel="0" collapsed="false">
      <c r="A2806" s="1" t="s">
        <v>3817</v>
      </c>
      <c r="B2806" s="2" t="n">
        <v>101</v>
      </c>
      <c r="C2806" s="3" t="s">
        <v>123</v>
      </c>
      <c r="D2806" s="3" t="s">
        <v>11</v>
      </c>
      <c r="F2806" s="5" t="s">
        <v>41</v>
      </c>
      <c r="G2806" s="27" t="n">
        <v>39107</v>
      </c>
    </row>
    <row r="2807" customFormat="false" ht="13.8" hidden="false" customHeight="false" outlineLevel="0" collapsed="false">
      <c r="A2807" s="1" t="s">
        <v>3818</v>
      </c>
      <c r="B2807" s="2" t="n">
        <v>101</v>
      </c>
      <c r="C2807" s="3" t="s">
        <v>1402</v>
      </c>
      <c r="D2807" s="3" t="s">
        <v>11</v>
      </c>
    </row>
    <row r="2808" customFormat="false" ht="13.8" hidden="false" customHeight="false" outlineLevel="0" collapsed="false">
      <c r="A2808" s="30" t="s">
        <v>3819</v>
      </c>
      <c r="B2808" s="2" t="n">
        <v>101</v>
      </c>
      <c r="C2808" s="3" t="s">
        <v>123</v>
      </c>
      <c r="D2808" s="3" t="s">
        <v>11</v>
      </c>
      <c r="F2808" s="5" t="s">
        <v>3820</v>
      </c>
    </row>
    <row r="2809" customFormat="false" ht="13.8" hidden="false" customHeight="false" outlineLevel="0" collapsed="false">
      <c r="A2809" s="1" t="s">
        <v>3821</v>
      </c>
      <c r="B2809" s="2" t="n">
        <v>101</v>
      </c>
      <c r="C2809" s="3" t="s">
        <v>3822</v>
      </c>
      <c r="D2809" s="3" t="s">
        <v>11</v>
      </c>
    </row>
    <row r="2810" customFormat="false" ht="13.8" hidden="false" customHeight="false" outlineLevel="0" collapsed="false">
      <c r="A2810" s="1" t="s">
        <v>3823</v>
      </c>
      <c r="B2810" s="2" t="n">
        <v>101</v>
      </c>
      <c r="C2810" s="3" t="s">
        <v>123</v>
      </c>
      <c r="D2810" s="3" t="s">
        <v>11</v>
      </c>
      <c r="F2810" s="5" t="s">
        <v>3755</v>
      </c>
    </row>
    <row r="2811" customFormat="false" ht="13.8" hidden="false" customHeight="false" outlineLevel="0" collapsed="false">
      <c r="A2811" s="1" t="s">
        <v>3824</v>
      </c>
      <c r="B2811" s="2" t="n">
        <v>101</v>
      </c>
      <c r="C2811" s="3" t="s">
        <v>123</v>
      </c>
      <c r="D2811" s="3" t="s">
        <v>1042</v>
      </c>
      <c r="F2811" s="5" t="s">
        <v>222</v>
      </c>
    </row>
    <row r="2812" customFormat="false" ht="13.8" hidden="false" customHeight="false" outlineLevel="0" collapsed="false">
      <c r="A2812" s="1" t="s">
        <v>3825</v>
      </c>
      <c r="B2812" s="2" t="n">
        <v>101</v>
      </c>
      <c r="C2812" s="3" t="s">
        <v>123</v>
      </c>
      <c r="D2812" s="3" t="s">
        <v>1042</v>
      </c>
      <c r="F2812" s="5" t="s">
        <v>50</v>
      </c>
    </row>
    <row r="2813" customFormat="false" ht="13.8" hidden="false" customHeight="false" outlineLevel="0" collapsed="false">
      <c r="A2813" s="1" t="s">
        <v>3826</v>
      </c>
      <c r="B2813" s="2" t="n">
        <v>101</v>
      </c>
      <c r="C2813" s="3" t="s">
        <v>123</v>
      </c>
      <c r="D2813" s="3" t="s">
        <v>1042</v>
      </c>
    </row>
    <row r="2814" customFormat="false" ht="13.8" hidden="false" customHeight="false" outlineLevel="0" collapsed="false">
      <c r="A2814" s="1" t="s">
        <v>3827</v>
      </c>
      <c r="B2814" s="2" t="n">
        <v>101</v>
      </c>
      <c r="C2814" s="3" t="s">
        <v>55</v>
      </c>
      <c r="D2814" s="3" t="s">
        <v>1042</v>
      </c>
      <c r="E2814" s="4" t="n">
        <v>39358</v>
      </c>
      <c r="F2814" s="5" t="s">
        <v>2096</v>
      </c>
    </row>
    <row r="2815" customFormat="false" ht="13.8" hidden="false" customHeight="false" outlineLevel="0" collapsed="false">
      <c r="A2815" s="1" t="s">
        <v>3828</v>
      </c>
      <c r="B2815" s="2" t="n">
        <v>101</v>
      </c>
      <c r="C2815" s="3" t="s">
        <v>1649</v>
      </c>
      <c r="D2815" s="3" t="s">
        <v>1042</v>
      </c>
    </row>
    <row r="2816" customFormat="false" ht="13.8" hidden="false" customHeight="false" outlineLevel="0" collapsed="false">
      <c r="A2816" s="1" t="s">
        <v>3829</v>
      </c>
      <c r="B2816" s="2" t="n">
        <v>101</v>
      </c>
      <c r="C2816" s="3" t="s">
        <v>1118</v>
      </c>
      <c r="D2816" s="3" t="s">
        <v>1042</v>
      </c>
      <c r="F2816" s="5" t="s">
        <v>50</v>
      </c>
    </row>
    <row r="2817" customFormat="false" ht="13.8" hidden="false" customHeight="false" outlineLevel="0" collapsed="false">
      <c r="A2817" s="33" t="s">
        <v>3830</v>
      </c>
      <c r="B2817" s="2" t="n">
        <v>101</v>
      </c>
      <c r="C2817" s="3" t="s">
        <v>437</v>
      </c>
      <c r="D2817" s="3" t="s">
        <v>1042</v>
      </c>
      <c r="F2817" s="5" t="s">
        <v>50</v>
      </c>
    </row>
    <row r="2818" customFormat="false" ht="13.8" hidden="false" customHeight="false" outlineLevel="0" collapsed="false">
      <c r="A2818" s="1" t="s">
        <v>3831</v>
      </c>
      <c r="B2818" s="2" t="n">
        <v>101</v>
      </c>
      <c r="C2818" s="3" t="s">
        <v>123</v>
      </c>
      <c r="D2818" s="3" t="s">
        <v>1042</v>
      </c>
      <c r="F2818" s="5" t="s">
        <v>50</v>
      </c>
    </row>
    <row r="2819" customFormat="false" ht="13.8" hidden="false" customHeight="false" outlineLevel="0" collapsed="false">
      <c r="A2819" s="1" t="s">
        <v>3832</v>
      </c>
      <c r="B2819" s="2" t="n">
        <v>101</v>
      </c>
      <c r="C2819" s="3" t="s">
        <v>123</v>
      </c>
      <c r="D2819" s="3" t="s">
        <v>202</v>
      </c>
      <c r="F2819" s="5" t="s">
        <v>50</v>
      </c>
    </row>
    <row r="2820" customFormat="false" ht="13.8" hidden="false" customHeight="false" outlineLevel="0" collapsed="false">
      <c r="A2820" s="1" t="s">
        <v>3833</v>
      </c>
      <c r="B2820" s="2" t="n">
        <v>101</v>
      </c>
      <c r="C2820" s="3" t="s">
        <v>2761</v>
      </c>
      <c r="D2820" s="3" t="s">
        <v>202</v>
      </c>
    </row>
    <row r="2821" customFormat="false" ht="13.8" hidden="false" customHeight="false" outlineLevel="0" collapsed="false">
      <c r="A2821" s="1" t="s">
        <v>3834</v>
      </c>
      <c r="B2821" s="2" t="n">
        <v>101</v>
      </c>
      <c r="C2821" s="3" t="s">
        <v>25</v>
      </c>
      <c r="D2821" s="3" t="s">
        <v>202</v>
      </c>
    </row>
    <row r="2822" customFormat="false" ht="13.8" hidden="false" customHeight="false" outlineLevel="0" collapsed="false">
      <c r="A2822" s="1" t="s">
        <v>3835</v>
      </c>
      <c r="B2822" s="2" t="n">
        <v>101</v>
      </c>
      <c r="C2822" s="3" t="s">
        <v>895</v>
      </c>
      <c r="D2822" s="3" t="s">
        <v>202</v>
      </c>
    </row>
    <row r="2823" customFormat="false" ht="13.8" hidden="false" customHeight="false" outlineLevel="0" collapsed="false">
      <c r="A2823" s="1" t="s">
        <v>3836</v>
      </c>
      <c r="B2823" s="2" t="n">
        <v>101</v>
      </c>
      <c r="C2823" s="3" t="s">
        <v>3837</v>
      </c>
      <c r="D2823" s="3" t="s">
        <v>202</v>
      </c>
    </row>
    <row r="2824" customFormat="false" ht="13.8" hidden="false" customHeight="false" outlineLevel="0" collapsed="false">
      <c r="A2824" s="1" t="s">
        <v>3838</v>
      </c>
      <c r="B2824" s="2" t="n">
        <v>101</v>
      </c>
      <c r="C2824" s="3" t="s">
        <v>3839</v>
      </c>
      <c r="D2824" s="3" t="s">
        <v>202</v>
      </c>
    </row>
    <row r="2825" customFormat="false" ht="13.8" hidden="false" customHeight="false" outlineLevel="0" collapsed="false">
      <c r="A2825" s="1" t="s">
        <v>3840</v>
      </c>
      <c r="B2825" s="2" t="n">
        <v>101</v>
      </c>
      <c r="C2825" s="3" t="s">
        <v>123</v>
      </c>
      <c r="D2825" s="3" t="s">
        <v>202</v>
      </c>
      <c r="F2825" s="5" t="s">
        <v>50</v>
      </c>
    </row>
    <row r="2826" customFormat="false" ht="13.8" hidden="false" customHeight="false" outlineLevel="0" collapsed="false">
      <c r="A2826" s="1" t="s">
        <v>3841</v>
      </c>
      <c r="B2826" s="2" t="n">
        <v>101</v>
      </c>
      <c r="C2826" s="3" t="s">
        <v>1519</v>
      </c>
      <c r="D2826" s="3" t="s">
        <v>202</v>
      </c>
    </row>
    <row r="2827" customFormat="false" ht="13.8" hidden="false" customHeight="false" outlineLevel="0" collapsed="false">
      <c r="A2827" s="1" t="s">
        <v>3842</v>
      </c>
      <c r="B2827" s="2" t="n">
        <v>101</v>
      </c>
      <c r="C2827" s="3" t="s">
        <v>123</v>
      </c>
      <c r="D2827" s="3" t="s">
        <v>202</v>
      </c>
      <c r="F2827" s="5" t="s">
        <v>50</v>
      </c>
    </row>
    <row r="2828" customFormat="false" ht="13.8" hidden="false" customHeight="false" outlineLevel="0" collapsed="false">
      <c r="A2828" s="1" t="s">
        <v>3843</v>
      </c>
      <c r="B2828" s="2" t="n">
        <v>101</v>
      </c>
      <c r="C2828" s="3" t="s">
        <v>3844</v>
      </c>
      <c r="D2828" s="3" t="s">
        <v>433</v>
      </c>
    </row>
    <row r="2829" customFormat="false" ht="13.8" hidden="false" customHeight="false" outlineLevel="0" collapsed="false">
      <c r="A2829" s="1" t="s">
        <v>3845</v>
      </c>
      <c r="B2829" s="2" t="n">
        <v>101</v>
      </c>
      <c r="C2829" s="3" t="s">
        <v>3846</v>
      </c>
      <c r="D2829" s="3" t="s">
        <v>433</v>
      </c>
    </row>
    <row r="2830" customFormat="false" ht="13.8" hidden="false" customHeight="false" outlineLevel="0" collapsed="false">
      <c r="A2830" s="1" t="s">
        <v>3847</v>
      </c>
      <c r="B2830" s="2" t="n">
        <v>101</v>
      </c>
      <c r="C2830" s="3" t="s">
        <v>123</v>
      </c>
      <c r="D2830" s="3" t="s">
        <v>433</v>
      </c>
      <c r="F2830" s="5" t="s">
        <v>1081</v>
      </c>
    </row>
    <row r="2831" customFormat="false" ht="13.8" hidden="false" customHeight="false" outlineLevel="0" collapsed="false">
      <c r="A2831" s="1" t="s">
        <v>3848</v>
      </c>
      <c r="B2831" s="2" t="n">
        <v>101</v>
      </c>
      <c r="C2831" s="3" t="s">
        <v>3849</v>
      </c>
      <c r="D2831" s="3" t="s">
        <v>433</v>
      </c>
      <c r="F2831" s="5" t="s">
        <v>32</v>
      </c>
    </row>
    <row r="2832" customFormat="false" ht="13.8" hidden="false" customHeight="false" outlineLevel="0" collapsed="false">
      <c r="A2832" s="1" t="s">
        <v>3850</v>
      </c>
      <c r="B2832" s="2" t="n">
        <v>101</v>
      </c>
      <c r="C2832" s="3" t="s">
        <v>123</v>
      </c>
      <c r="D2832" s="3" t="s">
        <v>433</v>
      </c>
      <c r="F2832" s="5" t="s">
        <v>147</v>
      </c>
    </row>
    <row r="2833" customFormat="false" ht="13.8" hidden="false" customHeight="false" outlineLevel="0" collapsed="false">
      <c r="A2833" s="1" t="s">
        <v>3851</v>
      </c>
      <c r="B2833" s="2" t="n">
        <v>101</v>
      </c>
      <c r="C2833" s="3" t="s">
        <v>123</v>
      </c>
      <c r="D2833" s="3" t="s">
        <v>11</v>
      </c>
    </row>
    <row r="2834" customFormat="false" ht="13.8" hidden="false" customHeight="false" outlineLevel="0" collapsed="false">
      <c r="A2834" s="1" t="s">
        <v>3852</v>
      </c>
      <c r="B2834" s="2" t="n">
        <v>101</v>
      </c>
      <c r="C2834" s="3" t="s">
        <v>123</v>
      </c>
      <c r="D2834" s="3" t="s">
        <v>11</v>
      </c>
      <c r="F2834" s="5" t="s">
        <v>147</v>
      </c>
      <c r="H2834" s="6" t="s">
        <v>3853</v>
      </c>
    </row>
    <row r="2835" customFormat="false" ht="13.8" hidden="false" customHeight="false" outlineLevel="0" collapsed="false">
      <c r="A2835" s="1" t="s">
        <v>3854</v>
      </c>
      <c r="B2835" s="2" t="n">
        <v>101</v>
      </c>
      <c r="C2835" s="3" t="s">
        <v>123</v>
      </c>
      <c r="D2835" s="3" t="s">
        <v>11</v>
      </c>
      <c r="F2835" s="5" t="s">
        <v>147</v>
      </c>
    </row>
    <row r="2836" customFormat="false" ht="13.8" hidden="false" customHeight="false" outlineLevel="0" collapsed="false">
      <c r="A2836" s="1" t="s">
        <v>3855</v>
      </c>
      <c r="B2836" s="2" t="n">
        <v>101</v>
      </c>
      <c r="C2836" s="3" t="s">
        <v>123</v>
      </c>
      <c r="D2836" s="3" t="s">
        <v>11</v>
      </c>
      <c r="F2836" s="5" t="s">
        <v>3856</v>
      </c>
    </row>
    <row r="2837" customFormat="false" ht="13.8" hidden="false" customHeight="false" outlineLevel="0" collapsed="false">
      <c r="A2837" s="1" t="s">
        <v>3857</v>
      </c>
      <c r="B2837" s="2" t="n">
        <v>101</v>
      </c>
      <c r="C2837" s="3" t="s">
        <v>123</v>
      </c>
      <c r="D2837" s="3" t="s">
        <v>11</v>
      </c>
      <c r="F2837" s="5" t="s">
        <v>50</v>
      </c>
    </row>
    <row r="2838" customFormat="false" ht="13.8" hidden="false" customHeight="false" outlineLevel="0" collapsed="false">
      <c r="A2838" s="1" t="s">
        <v>3858</v>
      </c>
      <c r="B2838" s="2" t="n">
        <v>101</v>
      </c>
      <c r="C2838" s="3" t="s">
        <v>3859</v>
      </c>
      <c r="D2838" s="3" t="s">
        <v>11</v>
      </c>
      <c r="H2838" s="6" t="s">
        <v>3860</v>
      </c>
    </row>
    <row r="2839" customFormat="false" ht="13.8" hidden="false" customHeight="false" outlineLevel="0" collapsed="false">
      <c r="A2839" s="1" t="s">
        <v>3861</v>
      </c>
      <c r="B2839" s="2" t="n">
        <v>102</v>
      </c>
      <c r="C2839" s="3" t="s">
        <v>2575</v>
      </c>
      <c r="D2839" s="3" t="s">
        <v>433</v>
      </c>
      <c r="H2839" s="6" t="s">
        <v>3862</v>
      </c>
    </row>
    <row r="2840" customFormat="false" ht="13.8" hidden="false" customHeight="false" outlineLevel="0" collapsed="false">
      <c r="A2840" s="1" t="s">
        <v>3863</v>
      </c>
      <c r="B2840" s="2" t="n">
        <v>102</v>
      </c>
      <c r="C2840" s="3" t="s">
        <v>123</v>
      </c>
      <c r="D2840" s="3" t="s">
        <v>433</v>
      </c>
    </row>
    <row r="2841" customFormat="false" ht="13.8" hidden="false" customHeight="false" outlineLevel="0" collapsed="false">
      <c r="A2841" s="1" t="s">
        <v>3864</v>
      </c>
      <c r="B2841" s="2" t="n">
        <v>102</v>
      </c>
      <c r="C2841" s="3" t="s">
        <v>3865</v>
      </c>
      <c r="D2841" s="3" t="s">
        <v>433</v>
      </c>
    </row>
    <row r="2842" customFormat="false" ht="13.8" hidden="false" customHeight="false" outlineLevel="0" collapsed="false">
      <c r="A2842" s="1" t="s">
        <v>3866</v>
      </c>
      <c r="B2842" s="2" t="n">
        <v>102</v>
      </c>
      <c r="C2842" s="3" t="s">
        <v>123</v>
      </c>
      <c r="D2842" s="3" t="s">
        <v>433</v>
      </c>
      <c r="F2842" s="5" t="s">
        <v>50</v>
      </c>
    </row>
    <row r="2843" customFormat="false" ht="13.8" hidden="false" customHeight="false" outlineLevel="0" collapsed="false">
      <c r="A2843" s="1" t="s">
        <v>3867</v>
      </c>
      <c r="B2843" s="2" t="n">
        <v>102</v>
      </c>
      <c r="C2843" s="3" t="s">
        <v>149</v>
      </c>
      <c r="D2843" s="3" t="s">
        <v>433</v>
      </c>
      <c r="E2843" s="4" t="n">
        <v>43497</v>
      </c>
    </row>
    <row r="2844" customFormat="false" ht="13.8" hidden="false" customHeight="false" outlineLevel="0" collapsed="false">
      <c r="A2844" s="1" t="s">
        <v>3868</v>
      </c>
      <c r="B2844" s="2" t="n">
        <v>101</v>
      </c>
      <c r="C2844" s="3" t="s">
        <v>123</v>
      </c>
      <c r="D2844" s="3" t="s">
        <v>357</v>
      </c>
      <c r="F2844" s="5" t="s">
        <v>50</v>
      </c>
    </row>
    <row r="2845" customFormat="false" ht="13.8" hidden="false" customHeight="false" outlineLevel="0" collapsed="false">
      <c r="A2845" s="1" t="s">
        <v>3869</v>
      </c>
      <c r="B2845" s="2" t="n">
        <v>101</v>
      </c>
      <c r="C2845" s="3" t="s">
        <v>123</v>
      </c>
      <c r="D2845" s="3" t="s">
        <v>357</v>
      </c>
      <c r="F2845" s="5" t="s">
        <v>50</v>
      </c>
    </row>
    <row r="2846" customFormat="false" ht="13.8" hidden="false" customHeight="false" outlineLevel="0" collapsed="false">
      <c r="A2846" s="1" t="s">
        <v>3870</v>
      </c>
      <c r="B2846" s="2" t="n">
        <v>101</v>
      </c>
      <c r="C2846" s="3" t="s">
        <v>3871</v>
      </c>
      <c r="D2846" s="3" t="s">
        <v>357</v>
      </c>
    </row>
    <row r="2847" customFormat="false" ht="13.8" hidden="false" customHeight="false" outlineLevel="0" collapsed="false">
      <c r="A2847" s="1" t="s">
        <v>3872</v>
      </c>
      <c r="B2847" s="2" t="n">
        <v>101</v>
      </c>
      <c r="C2847" s="3" t="s">
        <v>123</v>
      </c>
      <c r="D2847" s="3" t="s">
        <v>357</v>
      </c>
      <c r="F2847" s="5" t="s">
        <v>50</v>
      </c>
    </row>
    <row r="2848" customFormat="false" ht="13.8" hidden="false" customHeight="false" outlineLevel="0" collapsed="false">
      <c r="A2848" s="1" t="s">
        <v>3873</v>
      </c>
      <c r="B2848" s="2" t="n">
        <v>101</v>
      </c>
      <c r="C2848" s="3" t="s">
        <v>976</v>
      </c>
      <c r="D2848" s="3" t="s">
        <v>357</v>
      </c>
    </row>
    <row r="2849" customFormat="false" ht="13.8" hidden="false" customHeight="false" outlineLevel="0" collapsed="false">
      <c r="A2849" s="1" t="s">
        <v>3874</v>
      </c>
      <c r="B2849" s="2" t="n">
        <v>101</v>
      </c>
      <c r="C2849" s="3" t="s">
        <v>123</v>
      </c>
      <c r="D2849" s="3" t="s">
        <v>357</v>
      </c>
      <c r="F2849" s="5" t="s">
        <v>50</v>
      </c>
    </row>
    <row r="2850" customFormat="false" ht="13.8" hidden="false" customHeight="false" outlineLevel="0" collapsed="false">
      <c r="A2850" s="1" t="s">
        <v>3875</v>
      </c>
      <c r="B2850" s="2" t="n">
        <v>101</v>
      </c>
      <c r="C2850" s="3" t="s">
        <v>2038</v>
      </c>
      <c r="D2850" s="3" t="s">
        <v>357</v>
      </c>
    </row>
    <row r="2851" customFormat="false" ht="13.8" hidden="false" customHeight="false" outlineLevel="0" collapsed="false">
      <c r="A2851" s="1" t="s">
        <v>3876</v>
      </c>
      <c r="B2851" s="2" t="n">
        <v>101</v>
      </c>
      <c r="C2851" s="3" t="s">
        <v>123</v>
      </c>
      <c r="D2851" s="3" t="s">
        <v>357</v>
      </c>
      <c r="F2851" s="5" t="s">
        <v>50</v>
      </c>
    </row>
    <row r="2852" customFormat="false" ht="13.8" hidden="false" customHeight="false" outlineLevel="0" collapsed="false">
      <c r="A2852" s="1" t="s">
        <v>3877</v>
      </c>
      <c r="B2852" s="2" t="n">
        <v>101</v>
      </c>
      <c r="C2852" s="3" t="s">
        <v>123</v>
      </c>
      <c r="D2852" s="3" t="s">
        <v>357</v>
      </c>
      <c r="F2852" s="5" t="s">
        <v>50</v>
      </c>
    </row>
    <row r="2853" customFormat="false" ht="13.8" hidden="false" customHeight="false" outlineLevel="0" collapsed="false">
      <c r="A2853" s="1" t="s">
        <v>3878</v>
      </c>
      <c r="B2853" s="2" t="n">
        <v>101</v>
      </c>
      <c r="C2853" s="3" t="s">
        <v>1278</v>
      </c>
      <c r="D2853" s="3" t="s">
        <v>357</v>
      </c>
      <c r="F2853" s="5" t="s">
        <v>3132</v>
      </c>
    </row>
    <row r="2854" customFormat="false" ht="13.8" hidden="false" customHeight="false" outlineLevel="0" collapsed="false">
      <c r="A2854" s="1" t="s">
        <v>3879</v>
      </c>
      <c r="B2854" s="2" t="n">
        <v>101</v>
      </c>
      <c r="C2854" s="3" t="s">
        <v>123</v>
      </c>
      <c r="D2854" s="3" t="s">
        <v>357</v>
      </c>
      <c r="F2854" s="5" t="s">
        <v>147</v>
      </c>
    </row>
    <row r="2855" customFormat="false" ht="13.8" hidden="false" customHeight="false" outlineLevel="0" collapsed="false">
      <c r="A2855" s="1" t="s">
        <v>3880</v>
      </c>
      <c r="B2855" s="2" t="n">
        <v>101</v>
      </c>
      <c r="C2855" s="3" t="s">
        <v>123</v>
      </c>
      <c r="D2855" s="3" t="s">
        <v>767</v>
      </c>
      <c r="F2855" s="5" t="s">
        <v>41</v>
      </c>
    </row>
    <row r="2856" customFormat="false" ht="13.8" hidden="false" customHeight="false" outlineLevel="0" collapsed="false">
      <c r="A2856" s="1" t="s">
        <v>3881</v>
      </c>
      <c r="B2856" s="2" t="n">
        <v>101</v>
      </c>
      <c r="C2856" s="3" t="s">
        <v>123</v>
      </c>
      <c r="D2856" s="3" t="s">
        <v>767</v>
      </c>
      <c r="F2856" s="5" t="s">
        <v>50</v>
      </c>
    </row>
    <row r="2857" customFormat="false" ht="13.8" hidden="false" customHeight="false" outlineLevel="0" collapsed="false">
      <c r="A2857" s="1" t="s">
        <v>3882</v>
      </c>
      <c r="B2857" s="2" t="n">
        <v>101</v>
      </c>
      <c r="C2857" s="3" t="s">
        <v>123</v>
      </c>
      <c r="D2857" s="3" t="s">
        <v>767</v>
      </c>
      <c r="F2857" s="5" t="s">
        <v>50</v>
      </c>
    </row>
    <row r="2858" customFormat="false" ht="13.8" hidden="false" customHeight="false" outlineLevel="0" collapsed="false">
      <c r="A2858" s="1" t="s">
        <v>3883</v>
      </c>
      <c r="B2858" s="2" t="n">
        <v>101</v>
      </c>
      <c r="C2858" s="3" t="s">
        <v>123</v>
      </c>
      <c r="D2858" s="3" t="s">
        <v>767</v>
      </c>
      <c r="F2858" s="5" t="s">
        <v>50</v>
      </c>
    </row>
    <row r="2859" customFormat="false" ht="13.8" hidden="false" customHeight="false" outlineLevel="0" collapsed="false">
      <c r="A2859" s="1" t="s">
        <v>3884</v>
      </c>
      <c r="B2859" s="2" t="n">
        <v>101</v>
      </c>
      <c r="C2859" s="3" t="s">
        <v>123</v>
      </c>
      <c r="D2859" s="3" t="s">
        <v>767</v>
      </c>
      <c r="F2859" s="5" t="s">
        <v>50</v>
      </c>
    </row>
    <row r="2860" customFormat="false" ht="13.8" hidden="false" customHeight="false" outlineLevel="0" collapsed="false">
      <c r="A2860" s="1" t="s">
        <v>3885</v>
      </c>
      <c r="B2860" s="2" t="n">
        <v>101</v>
      </c>
      <c r="C2860" s="3" t="s">
        <v>123</v>
      </c>
      <c r="D2860" s="3" t="s">
        <v>1172</v>
      </c>
      <c r="F2860" s="5" t="s">
        <v>50</v>
      </c>
    </row>
    <row r="2861" customFormat="false" ht="13.8" hidden="false" customHeight="false" outlineLevel="0" collapsed="false">
      <c r="A2861" s="1" t="s">
        <v>3886</v>
      </c>
      <c r="B2861" s="2" t="n">
        <v>101</v>
      </c>
      <c r="C2861" s="3" t="s">
        <v>123</v>
      </c>
      <c r="D2861" s="3" t="s">
        <v>1172</v>
      </c>
      <c r="F2861" s="5" t="s">
        <v>50</v>
      </c>
    </row>
    <row r="2862" customFormat="false" ht="13.8" hidden="false" customHeight="false" outlineLevel="0" collapsed="false">
      <c r="A2862" s="1" t="s">
        <v>3887</v>
      </c>
      <c r="B2862" s="2" t="n">
        <v>101</v>
      </c>
      <c r="C2862" s="3" t="s">
        <v>123</v>
      </c>
      <c r="D2862" s="3" t="s">
        <v>1172</v>
      </c>
    </row>
    <row r="2863" customFormat="false" ht="13.8" hidden="false" customHeight="false" outlineLevel="0" collapsed="false">
      <c r="A2863" s="1" t="s">
        <v>3888</v>
      </c>
      <c r="B2863" s="2" t="n">
        <v>106</v>
      </c>
      <c r="C2863" s="3" t="s">
        <v>345</v>
      </c>
      <c r="D2863" s="3" t="s">
        <v>767</v>
      </c>
      <c r="F2863" s="5" t="s">
        <v>50</v>
      </c>
    </row>
    <row r="2864" customFormat="false" ht="13.8" hidden="false" customHeight="false" outlineLevel="0" collapsed="false">
      <c r="A2864" s="31" t="s">
        <v>3889</v>
      </c>
      <c r="B2864" s="2" t="n">
        <v>106</v>
      </c>
      <c r="C2864" s="3" t="s">
        <v>517</v>
      </c>
      <c r="D2864" s="3" t="s">
        <v>767</v>
      </c>
      <c r="F2864" s="5" t="s">
        <v>15</v>
      </c>
    </row>
    <row r="2865" customFormat="false" ht="13.8" hidden="false" customHeight="false" outlineLevel="0" collapsed="false">
      <c r="A2865" s="1" t="s">
        <v>3890</v>
      </c>
      <c r="B2865" s="2" t="n">
        <v>106</v>
      </c>
      <c r="C2865" s="3" t="s">
        <v>123</v>
      </c>
      <c r="D2865" s="3" t="s">
        <v>767</v>
      </c>
      <c r="E2865" s="4" t="n">
        <v>40452</v>
      </c>
      <c r="F2865" s="5" t="s">
        <v>50</v>
      </c>
    </row>
    <row r="2866" customFormat="false" ht="13.8" hidden="false" customHeight="false" outlineLevel="0" collapsed="false">
      <c r="A2866" s="1" t="s">
        <v>3891</v>
      </c>
      <c r="B2866" s="2" t="n">
        <v>106</v>
      </c>
      <c r="C2866" s="3" t="s">
        <v>123</v>
      </c>
      <c r="D2866" s="3" t="s">
        <v>767</v>
      </c>
      <c r="E2866" s="4" t="n">
        <v>40817</v>
      </c>
      <c r="F2866" s="5" t="s">
        <v>50</v>
      </c>
    </row>
    <row r="2867" customFormat="false" ht="13.8" hidden="false" customHeight="false" outlineLevel="0" collapsed="false">
      <c r="A2867" s="1" t="s">
        <v>3892</v>
      </c>
      <c r="B2867" s="2" t="n">
        <v>106</v>
      </c>
      <c r="C2867" s="3" t="s">
        <v>517</v>
      </c>
      <c r="D2867" s="3" t="s">
        <v>767</v>
      </c>
      <c r="F2867" s="5" t="s">
        <v>50</v>
      </c>
    </row>
    <row r="2868" customFormat="false" ht="13.8" hidden="false" customHeight="false" outlineLevel="0" collapsed="false">
      <c r="A2868" s="1" t="s">
        <v>3893</v>
      </c>
      <c r="B2868" s="2" t="n">
        <v>101</v>
      </c>
      <c r="C2868" s="3" t="s">
        <v>1881</v>
      </c>
      <c r="D2868" s="3" t="s">
        <v>1172</v>
      </c>
      <c r="F2868" s="5" t="s">
        <v>304</v>
      </c>
    </row>
    <row r="2869" customFormat="false" ht="13.8" hidden="false" customHeight="false" outlineLevel="0" collapsed="false">
      <c r="A2869" s="1" t="s">
        <v>3894</v>
      </c>
      <c r="B2869" s="2" t="n">
        <v>101</v>
      </c>
      <c r="C2869" s="3" t="s">
        <v>123</v>
      </c>
      <c r="D2869" s="3" t="s">
        <v>1172</v>
      </c>
      <c r="F2869" s="5" t="s">
        <v>50</v>
      </c>
    </row>
    <row r="2870" customFormat="false" ht="13.8" hidden="false" customHeight="false" outlineLevel="0" collapsed="false">
      <c r="A2870" s="1" t="s">
        <v>3895</v>
      </c>
      <c r="B2870" s="2" t="n">
        <v>101</v>
      </c>
      <c r="C2870" s="3" t="s">
        <v>123</v>
      </c>
      <c r="D2870" s="3" t="s">
        <v>1172</v>
      </c>
      <c r="F2870" s="5" t="s">
        <v>50</v>
      </c>
    </row>
    <row r="2871" customFormat="false" ht="13.8" hidden="false" customHeight="false" outlineLevel="0" collapsed="false">
      <c r="A2871" s="1" t="s">
        <v>3896</v>
      </c>
      <c r="B2871" s="2" t="n">
        <v>101</v>
      </c>
      <c r="C2871" s="3" t="s">
        <v>3897</v>
      </c>
      <c r="D2871" s="3" t="s">
        <v>1172</v>
      </c>
    </row>
    <row r="2872" customFormat="false" ht="13.8" hidden="false" customHeight="false" outlineLevel="0" collapsed="false">
      <c r="A2872" s="1" t="s">
        <v>3898</v>
      </c>
      <c r="B2872" s="2" t="n">
        <v>101</v>
      </c>
      <c r="C2872" s="3" t="s">
        <v>123</v>
      </c>
      <c r="D2872" s="3" t="s">
        <v>1172</v>
      </c>
      <c r="F2872" s="5" t="s">
        <v>50</v>
      </c>
    </row>
    <row r="2873" customFormat="false" ht="13.8" hidden="false" customHeight="false" outlineLevel="0" collapsed="false">
      <c r="A2873" s="1" t="s">
        <v>3899</v>
      </c>
      <c r="B2873" s="2" t="n">
        <v>101</v>
      </c>
      <c r="C2873" s="3" t="s">
        <v>123</v>
      </c>
      <c r="D2873" s="3" t="s">
        <v>1172</v>
      </c>
      <c r="F2873" s="5" t="s">
        <v>50</v>
      </c>
    </row>
    <row r="2874" customFormat="false" ht="13.8" hidden="false" customHeight="false" outlineLevel="0" collapsed="false">
      <c r="A2874" s="25" t="s">
        <v>3900</v>
      </c>
      <c r="B2874" s="25"/>
      <c r="C2874" s="25"/>
      <c r="D2874" s="25"/>
      <c r="E2874" s="25"/>
      <c r="F2874" s="25"/>
      <c r="G2874" s="25"/>
    </row>
    <row r="2875" customFormat="false" ht="13.8" hidden="false" customHeight="false" outlineLevel="0" collapsed="false">
      <c r="A2875" s="1" t="s">
        <v>3901</v>
      </c>
      <c r="B2875" s="2" t="n">
        <v>101</v>
      </c>
      <c r="C2875" s="3" t="s">
        <v>123</v>
      </c>
      <c r="D2875" s="3" t="s">
        <v>11</v>
      </c>
      <c r="F2875" s="5" t="s">
        <v>50</v>
      </c>
    </row>
    <row r="2876" customFormat="false" ht="13.8" hidden="false" customHeight="false" outlineLevel="0" collapsed="false">
      <c r="A2876" s="1" t="s">
        <v>3902</v>
      </c>
      <c r="B2876" s="2" t="n">
        <v>101</v>
      </c>
      <c r="C2876" s="3" t="s">
        <v>123</v>
      </c>
      <c r="D2876" s="3" t="s">
        <v>11</v>
      </c>
      <c r="F2876" s="5" t="s">
        <v>50</v>
      </c>
    </row>
    <row r="2877" customFormat="false" ht="13.8" hidden="false" customHeight="false" outlineLevel="0" collapsed="false">
      <c r="A2877" s="1" t="s">
        <v>3903</v>
      </c>
      <c r="B2877" s="2" t="n">
        <v>101</v>
      </c>
      <c r="C2877" s="3" t="s">
        <v>1177</v>
      </c>
      <c r="D2877" s="3" t="s">
        <v>11</v>
      </c>
    </row>
    <row r="2878" customFormat="false" ht="13.8" hidden="false" customHeight="false" outlineLevel="0" collapsed="false">
      <c r="A2878" s="1" t="s">
        <v>3904</v>
      </c>
      <c r="B2878" s="2" t="n">
        <v>101</v>
      </c>
      <c r="C2878" s="3" t="s">
        <v>2497</v>
      </c>
      <c r="D2878" s="3" t="s">
        <v>11</v>
      </c>
    </row>
    <row r="2879" customFormat="false" ht="13.8" hidden="false" customHeight="false" outlineLevel="0" collapsed="false">
      <c r="A2879" s="1" t="s">
        <v>3905</v>
      </c>
      <c r="B2879" s="2" t="n">
        <v>101</v>
      </c>
      <c r="C2879" s="3" t="s">
        <v>14</v>
      </c>
      <c r="D2879" s="3" t="s">
        <v>11</v>
      </c>
    </row>
    <row r="2880" customFormat="false" ht="13.8" hidden="false" customHeight="false" outlineLevel="0" collapsed="false">
      <c r="A2880" s="31" t="s">
        <v>3906</v>
      </c>
      <c r="B2880" s="2" t="n">
        <v>101</v>
      </c>
      <c r="C2880" s="3" t="s">
        <v>425</v>
      </c>
      <c r="D2880" s="3" t="s">
        <v>11</v>
      </c>
    </row>
    <row r="2881" customFormat="false" ht="13.8" hidden="false" customHeight="false" outlineLevel="0" collapsed="false">
      <c r="A2881" s="1" t="s">
        <v>3907</v>
      </c>
      <c r="B2881" s="2" t="n">
        <v>101</v>
      </c>
      <c r="C2881" s="3" t="s">
        <v>3908</v>
      </c>
      <c r="D2881" s="3" t="s">
        <v>11</v>
      </c>
    </row>
    <row r="2882" customFormat="false" ht="13.8" hidden="false" customHeight="false" outlineLevel="0" collapsed="false">
      <c r="A2882" s="1" t="s">
        <v>3909</v>
      </c>
      <c r="B2882" s="2" t="n">
        <v>101</v>
      </c>
      <c r="C2882" s="3" t="s">
        <v>1078</v>
      </c>
      <c r="D2882" s="3" t="s">
        <v>11</v>
      </c>
    </row>
    <row r="2883" customFormat="false" ht="13.8" hidden="false" customHeight="false" outlineLevel="0" collapsed="false">
      <c r="A2883" s="1" t="s">
        <v>3910</v>
      </c>
      <c r="B2883" s="2" t="n">
        <v>101</v>
      </c>
      <c r="C2883" s="3" t="s">
        <v>123</v>
      </c>
      <c r="D2883" s="3" t="s">
        <v>11</v>
      </c>
      <c r="F2883" s="5" t="s">
        <v>3755</v>
      </c>
    </row>
    <row r="2884" customFormat="false" ht="13.8" hidden="false" customHeight="false" outlineLevel="0" collapsed="false">
      <c r="A2884" s="1" t="s">
        <v>3911</v>
      </c>
      <c r="B2884" s="2" t="n">
        <v>101</v>
      </c>
      <c r="C2884" s="3" t="s">
        <v>552</v>
      </c>
      <c r="D2884" s="3" t="s">
        <v>1042</v>
      </c>
      <c r="F2884" s="5" t="s">
        <v>2172</v>
      </c>
    </row>
    <row r="2885" customFormat="false" ht="13.8" hidden="false" customHeight="false" outlineLevel="0" collapsed="false">
      <c r="A2885" s="1" t="s">
        <v>3912</v>
      </c>
      <c r="B2885" s="2" t="n">
        <v>101</v>
      </c>
      <c r="C2885" s="3" t="s">
        <v>98</v>
      </c>
      <c r="D2885" s="3" t="s">
        <v>1042</v>
      </c>
    </row>
    <row r="2886" customFormat="false" ht="13.8" hidden="false" customHeight="false" outlineLevel="0" collapsed="false">
      <c r="A2886" s="1" t="s">
        <v>3913</v>
      </c>
      <c r="B2886" s="2" t="n">
        <v>101</v>
      </c>
      <c r="C2886" s="3" t="s">
        <v>123</v>
      </c>
      <c r="D2886" s="3" t="s">
        <v>1042</v>
      </c>
      <c r="F2886" s="5" t="s">
        <v>50</v>
      </c>
    </row>
    <row r="2887" customFormat="false" ht="13.8" hidden="false" customHeight="false" outlineLevel="0" collapsed="false">
      <c r="A2887" s="1" t="s">
        <v>3914</v>
      </c>
      <c r="B2887" s="2" t="n">
        <v>101</v>
      </c>
      <c r="C2887" s="3" t="s">
        <v>247</v>
      </c>
      <c r="D2887" s="3" t="s">
        <v>1042</v>
      </c>
      <c r="F2887" s="5" t="s">
        <v>228</v>
      </c>
    </row>
    <row r="2888" customFormat="false" ht="13.8" hidden="false" customHeight="false" outlineLevel="0" collapsed="false">
      <c r="A2888" s="1" t="s">
        <v>3915</v>
      </c>
      <c r="B2888" s="2" t="n">
        <v>102</v>
      </c>
      <c r="C2888" s="3" t="s">
        <v>123</v>
      </c>
      <c r="D2888" s="3" t="s">
        <v>1042</v>
      </c>
      <c r="F2888" s="5" t="s">
        <v>147</v>
      </c>
    </row>
    <row r="2889" customFormat="false" ht="13.8" hidden="false" customHeight="false" outlineLevel="0" collapsed="false">
      <c r="A2889" s="1" t="s">
        <v>3916</v>
      </c>
      <c r="B2889" s="2" t="n">
        <v>102</v>
      </c>
      <c r="C2889" s="3" t="s">
        <v>123</v>
      </c>
      <c r="D2889" s="3" t="s">
        <v>1042</v>
      </c>
      <c r="F2889" s="5" t="s">
        <v>50</v>
      </c>
    </row>
    <row r="2890" customFormat="false" ht="13.8" hidden="false" customHeight="false" outlineLevel="0" collapsed="false">
      <c r="A2890" s="1" t="s">
        <v>3917</v>
      </c>
      <c r="B2890" s="2" t="n">
        <v>102</v>
      </c>
      <c r="C2890" s="3" t="s">
        <v>123</v>
      </c>
      <c r="D2890" s="3" t="s">
        <v>1042</v>
      </c>
      <c r="F2890" s="5" t="s">
        <v>50</v>
      </c>
    </row>
    <row r="2891" customFormat="false" ht="13.8" hidden="false" customHeight="false" outlineLevel="0" collapsed="false">
      <c r="A2891" s="1" t="s">
        <v>3918</v>
      </c>
      <c r="B2891" s="2" t="n">
        <v>102</v>
      </c>
      <c r="C2891" s="3" t="s">
        <v>437</v>
      </c>
      <c r="D2891" s="3" t="s">
        <v>1042</v>
      </c>
      <c r="F2891" s="5" t="s">
        <v>845</v>
      </c>
    </row>
    <row r="2892" customFormat="false" ht="13.8" hidden="false" customHeight="false" outlineLevel="0" collapsed="false">
      <c r="A2892" s="1" t="s">
        <v>3919</v>
      </c>
      <c r="B2892" s="2" t="n">
        <v>102</v>
      </c>
      <c r="C2892" s="3" t="s">
        <v>149</v>
      </c>
      <c r="D2892" s="3" t="s">
        <v>1042</v>
      </c>
      <c r="F2892" s="5" t="s">
        <v>152</v>
      </c>
    </row>
    <row r="2893" customFormat="false" ht="13.8" hidden="false" customHeight="false" outlineLevel="0" collapsed="false">
      <c r="A2893" s="1" t="s">
        <v>3920</v>
      </c>
      <c r="B2893" s="2" t="n">
        <v>102</v>
      </c>
      <c r="C2893" s="3" t="s">
        <v>123</v>
      </c>
      <c r="D2893" s="3" t="s">
        <v>1042</v>
      </c>
      <c r="F2893" s="5" t="s">
        <v>50</v>
      </c>
    </row>
    <row r="2894" customFormat="false" ht="13.8" hidden="false" customHeight="false" outlineLevel="0" collapsed="false">
      <c r="A2894" s="1" t="s">
        <v>3921</v>
      </c>
      <c r="B2894" s="2" t="n">
        <v>101</v>
      </c>
      <c r="C2894" s="3" t="s">
        <v>98</v>
      </c>
      <c r="D2894" s="3" t="s">
        <v>202</v>
      </c>
      <c r="F2894" s="5" t="s">
        <v>228</v>
      </c>
    </row>
    <row r="2895" customFormat="false" ht="13.8" hidden="false" customHeight="false" outlineLevel="0" collapsed="false">
      <c r="A2895" s="1" t="s">
        <v>3922</v>
      </c>
      <c r="B2895" s="2" t="n">
        <v>101</v>
      </c>
      <c r="C2895" s="3" t="s">
        <v>1862</v>
      </c>
      <c r="D2895" s="3" t="s">
        <v>202</v>
      </c>
      <c r="E2895" s="4" t="n">
        <v>39326</v>
      </c>
    </row>
    <row r="2896" customFormat="false" ht="13.8" hidden="false" customHeight="false" outlineLevel="0" collapsed="false">
      <c r="A2896" s="1" t="s">
        <v>3923</v>
      </c>
      <c r="B2896" s="2" t="n">
        <v>101</v>
      </c>
      <c r="C2896" s="3" t="s">
        <v>123</v>
      </c>
      <c r="D2896" s="3" t="s">
        <v>202</v>
      </c>
      <c r="F2896" s="5" t="s">
        <v>50</v>
      </c>
    </row>
    <row r="2897" customFormat="false" ht="13.8" hidden="false" customHeight="false" outlineLevel="0" collapsed="false">
      <c r="A2897" s="1" t="s">
        <v>3924</v>
      </c>
      <c r="B2897" s="2" t="n">
        <v>101</v>
      </c>
      <c r="C2897" s="3" t="s">
        <v>3925</v>
      </c>
      <c r="D2897" s="3" t="s">
        <v>202</v>
      </c>
    </row>
    <row r="2898" customFormat="false" ht="13.8" hidden="false" customHeight="false" outlineLevel="0" collapsed="false">
      <c r="A2898" s="33" t="s">
        <v>3926</v>
      </c>
      <c r="B2898" s="2" t="n">
        <v>101</v>
      </c>
      <c r="C2898" s="3" t="s">
        <v>2068</v>
      </c>
      <c r="D2898" s="3" t="s">
        <v>202</v>
      </c>
    </row>
    <row r="2899" customFormat="false" ht="13.8" hidden="false" customHeight="false" outlineLevel="0" collapsed="false">
      <c r="A2899" s="1" t="s">
        <v>3927</v>
      </c>
      <c r="B2899" s="2" t="n">
        <v>101</v>
      </c>
      <c r="C2899" s="3" t="s">
        <v>123</v>
      </c>
      <c r="D2899" s="3" t="s">
        <v>202</v>
      </c>
      <c r="F2899" s="5" t="s">
        <v>50</v>
      </c>
    </row>
    <row r="2900" customFormat="false" ht="13.8" hidden="false" customHeight="false" outlineLevel="0" collapsed="false">
      <c r="A2900" s="1" t="s">
        <v>3928</v>
      </c>
      <c r="B2900" s="2" t="n">
        <v>101</v>
      </c>
      <c r="C2900" s="3" t="s">
        <v>123</v>
      </c>
      <c r="D2900" s="3" t="s">
        <v>202</v>
      </c>
      <c r="F2900" s="5" t="s">
        <v>50</v>
      </c>
    </row>
    <row r="2901" customFormat="false" ht="13.8" hidden="false" customHeight="false" outlineLevel="0" collapsed="false">
      <c r="A2901" s="1" t="s">
        <v>3929</v>
      </c>
      <c r="B2901" s="2" t="n">
        <v>101</v>
      </c>
      <c r="C2901" s="3" t="s">
        <v>1821</v>
      </c>
      <c r="D2901" s="3" t="s">
        <v>202</v>
      </c>
      <c r="F2901" s="5" t="s">
        <v>228</v>
      </c>
    </row>
    <row r="2902" customFormat="false" ht="13.8" hidden="false" customHeight="false" outlineLevel="0" collapsed="false">
      <c r="A2902" s="1" t="s">
        <v>3930</v>
      </c>
      <c r="B2902" s="2" t="n">
        <v>102</v>
      </c>
      <c r="C2902" s="3" t="s">
        <v>123</v>
      </c>
      <c r="D2902" s="3" t="s">
        <v>202</v>
      </c>
      <c r="F2902" s="5" t="s">
        <v>50</v>
      </c>
    </row>
    <row r="2903" customFormat="false" ht="13.8" hidden="false" customHeight="false" outlineLevel="0" collapsed="false">
      <c r="A2903" s="1" t="s">
        <v>3931</v>
      </c>
      <c r="B2903" s="2" t="n">
        <v>102</v>
      </c>
      <c r="C2903" s="3" t="s">
        <v>3932</v>
      </c>
      <c r="D2903" s="3" t="s">
        <v>202</v>
      </c>
    </row>
    <row r="2904" customFormat="false" ht="13.8" hidden="false" customHeight="false" outlineLevel="0" collapsed="false">
      <c r="A2904" s="1" t="s">
        <v>3933</v>
      </c>
      <c r="B2904" s="2" t="n">
        <v>102</v>
      </c>
      <c r="C2904" s="3" t="s">
        <v>191</v>
      </c>
      <c r="D2904" s="3" t="s">
        <v>202</v>
      </c>
    </row>
    <row r="2905" customFormat="false" ht="13.8" hidden="false" customHeight="false" outlineLevel="0" collapsed="false">
      <c r="A2905" s="1" t="s">
        <v>3934</v>
      </c>
      <c r="B2905" s="2" t="n">
        <v>102</v>
      </c>
      <c r="C2905" s="3" t="s">
        <v>123</v>
      </c>
      <c r="D2905" s="3" t="s">
        <v>202</v>
      </c>
      <c r="F2905" s="5" t="s">
        <v>50</v>
      </c>
    </row>
    <row r="2906" customFormat="false" ht="13.8" hidden="false" customHeight="false" outlineLevel="0" collapsed="false">
      <c r="A2906" s="1" t="s">
        <v>3935</v>
      </c>
      <c r="B2906" s="2" t="n">
        <v>102</v>
      </c>
      <c r="C2906" s="3" t="s">
        <v>155</v>
      </c>
      <c r="D2906" s="3" t="s">
        <v>202</v>
      </c>
    </row>
    <row r="2907" customFormat="false" ht="13.8" hidden="false" customHeight="false" outlineLevel="0" collapsed="false">
      <c r="A2907" s="1" t="s">
        <v>3936</v>
      </c>
      <c r="B2907" s="2" t="n">
        <v>106</v>
      </c>
      <c r="C2907" s="3" t="s">
        <v>123</v>
      </c>
      <c r="D2907" s="3" t="s">
        <v>202</v>
      </c>
      <c r="F2907" s="5" t="s">
        <v>50</v>
      </c>
    </row>
    <row r="2908" customFormat="false" ht="13.8" hidden="false" customHeight="false" outlineLevel="0" collapsed="false">
      <c r="A2908" s="1" t="s">
        <v>3937</v>
      </c>
      <c r="B2908" s="2" t="n">
        <v>106</v>
      </c>
      <c r="C2908" s="3" t="s">
        <v>185</v>
      </c>
      <c r="D2908" s="3" t="s">
        <v>202</v>
      </c>
      <c r="F2908" s="5" t="s">
        <v>50</v>
      </c>
    </row>
    <row r="2909" customFormat="false" ht="13.8" hidden="false" customHeight="false" outlineLevel="0" collapsed="false">
      <c r="A2909" s="1" t="s">
        <v>3938</v>
      </c>
      <c r="B2909" s="2" t="n">
        <v>106</v>
      </c>
      <c r="C2909" s="3" t="s">
        <v>74</v>
      </c>
      <c r="D2909" s="3" t="s">
        <v>202</v>
      </c>
      <c r="E2909" s="4" t="n">
        <v>40269</v>
      </c>
    </row>
    <row r="2910" customFormat="false" ht="13.8" hidden="false" customHeight="false" outlineLevel="0" collapsed="false">
      <c r="A2910" s="1" t="s">
        <v>3939</v>
      </c>
      <c r="B2910" s="2" t="n">
        <v>106</v>
      </c>
      <c r="C2910" s="3" t="s">
        <v>701</v>
      </c>
      <c r="D2910" s="3" t="s">
        <v>202</v>
      </c>
    </row>
    <row r="2911" customFormat="false" ht="13.8" hidden="false" customHeight="false" outlineLevel="0" collapsed="false">
      <c r="A2911" s="1" t="s">
        <v>3940</v>
      </c>
      <c r="B2911" s="2" t="n">
        <v>106</v>
      </c>
      <c r="C2911" s="3" t="s">
        <v>123</v>
      </c>
      <c r="D2911" s="3" t="s">
        <v>202</v>
      </c>
      <c r="E2911" s="4" t="n">
        <v>40452</v>
      </c>
      <c r="F2911" s="5" t="s">
        <v>50</v>
      </c>
    </row>
    <row r="2912" customFormat="false" ht="13.8" hidden="false" customHeight="false" outlineLevel="0" collapsed="false">
      <c r="A2912" s="1" t="s">
        <v>3941</v>
      </c>
      <c r="B2912" s="2" t="n">
        <v>106</v>
      </c>
      <c r="C2912" s="3" t="s">
        <v>2235</v>
      </c>
      <c r="D2912" s="3" t="s">
        <v>202</v>
      </c>
      <c r="F2912" s="5" t="s">
        <v>89</v>
      </c>
    </row>
    <row r="2913" customFormat="false" ht="13.8" hidden="false" customHeight="false" outlineLevel="0" collapsed="false">
      <c r="A2913" s="1" t="s">
        <v>3942</v>
      </c>
      <c r="B2913" s="2" t="n">
        <v>106</v>
      </c>
      <c r="C2913" s="3" t="s">
        <v>123</v>
      </c>
      <c r="D2913" s="3" t="s">
        <v>202</v>
      </c>
      <c r="E2913" s="4" t="n">
        <v>40575</v>
      </c>
      <c r="F2913" s="5" t="s">
        <v>50</v>
      </c>
    </row>
    <row r="2914" customFormat="false" ht="13.8" hidden="false" customHeight="false" outlineLevel="0" collapsed="false">
      <c r="A2914" s="1" t="s">
        <v>3943</v>
      </c>
      <c r="B2914" s="2" t="n">
        <v>106</v>
      </c>
      <c r="C2914" s="3" t="s">
        <v>733</v>
      </c>
      <c r="D2914" s="3" t="s">
        <v>202</v>
      </c>
      <c r="F2914" s="5" t="s">
        <v>50</v>
      </c>
    </row>
    <row r="2915" customFormat="false" ht="13.8" hidden="false" customHeight="false" outlineLevel="0" collapsed="false">
      <c r="A2915" s="1" t="s">
        <v>3944</v>
      </c>
      <c r="B2915" s="2" t="n">
        <v>106</v>
      </c>
      <c r="C2915" s="3" t="s">
        <v>236</v>
      </c>
      <c r="D2915" s="3" t="s">
        <v>202</v>
      </c>
    </row>
    <row r="2916" customFormat="false" ht="13.8" hidden="false" customHeight="false" outlineLevel="0" collapsed="false">
      <c r="A2916" s="1" t="s">
        <v>3945</v>
      </c>
      <c r="B2916" s="2" t="n">
        <v>106</v>
      </c>
      <c r="C2916" s="3" t="s">
        <v>2278</v>
      </c>
      <c r="D2916" s="3" t="s">
        <v>202</v>
      </c>
      <c r="F2916" s="5" t="s">
        <v>50</v>
      </c>
    </row>
    <row r="2917" customFormat="false" ht="13.8" hidden="false" customHeight="false" outlineLevel="0" collapsed="false">
      <c r="A2917" s="1" t="s">
        <v>3946</v>
      </c>
      <c r="B2917" s="2" t="n">
        <v>101</v>
      </c>
      <c r="C2917" s="3" t="s">
        <v>123</v>
      </c>
      <c r="D2917" s="3" t="s">
        <v>433</v>
      </c>
      <c r="F2917" s="5" t="s">
        <v>50</v>
      </c>
    </row>
    <row r="2918" customFormat="false" ht="13.8" hidden="false" customHeight="false" outlineLevel="0" collapsed="false">
      <c r="A2918" s="1" t="s">
        <v>3947</v>
      </c>
      <c r="B2918" s="2" t="n">
        <v>101</v>
      </c>
      <c r="C2918" s="3" t="s">
        <v>123</v>
      </c>
      <c r="D2918" s="3" t="s">
        <v>433</v>
      </c>
      <c r="F2918" s="5" t="s">
        <v>50</v>
      </c>
    </row>
    <row r="2919" customFormat="false" ht="13.8" hidden="false" customHeight="false" outlineLevel="0" collapsed="false">
      <c r="A2919" s="1" t="s">
        <v>3948</v>
      </c>
      <c r="B2919" s="2" t="n">
        <v>102</v>
      </c>
      <c r="C2919" s="3" t="s">
        <v>3949</v>
      </c>
      <c r="D2919" s="3" t="s">
        <v>433</v>
      </c>
      <c r="H2919" s="6" t="s">
        <v>3950</v>
      </c>
    </row>
    <row r="2920" customFormat="false" ht="13.8" hidden="false" customHeight="false" outlineLevel="0" collapsed="false">
      <c r="A2920" s="1" t="s">
        <v>3951</v>
      </c>
      <c r="B2920" s="2" t="n">
        <v>102</v>
      </c>
      <c r="C2920" s="3" t="s">
        <v>437</v>
      </c>
      <c r="D2920" s="3" t="s">
        <v>433</v>
      </c>
      <c r="E2920" s="4" t="n">
        <v>42401</v>
      </c>
      <c r="F2920" s="5" t="s">
        <v>147</v>
      </c>
    </row>
    <row r="2921" customFormat="false" ht="13.8" hidden="false" customHeight="false" outlineLevel="0" collapsed="false">
      <c r="A2921" s="1" t="s">
        <v>3952</v>
      </c>
      <c r="B2921" s="2" t="n">
        <v>102</v>
      </c>
      <c r="C2921" s="3" t="s">
        <v>123</v>
      </c>
      <c r="D2921" s="3" t="s">
        <v>433</v>
      </c>
      <c r="E2921" s="4" t="n">
        <v>42370</v>
      </c>
      <c r="F2921" s="5" t="s">
        <v>147</v>
      </c>
    </row>
    <row r="2922" customFormat="false" ht="13.8" hidden="false" customHeight="false" outlineLevel="0" collapsed="false">
      <c r="A2922" s="1" t="s">
        <v>3953</v>
      </c>
      <c r="B2922" s="2" t="n">
        <v>102</v>
      </c>
      <c r="C2922" s="3" t="s">
        <v>3954</v>
      </c>
      <c r="D2922" s="3" t="s">
        <v>433</v>
      </c>
    </row>
    <row r="2923" customFormat="false" ht="13.8" hidden="false" customHeight="false" outlineLevel="0" collapsed="false">
      <c r="A2923" s="1" t="s">
        <v>3955</v>
      </c>
      <c r="B2923" s="2" t="n">
        <v>102</v>
      </c>
      <c r="C2923" s="3" t="s">
        <v>149</v>
      </c>
      <c r="D2923" s="3" t="s">
        <v>433</v>
      </c>
      <c r="E2923" s="4" t="n">
        <v>42917</v>
      </c>
    </row>
    <row r="2924" customFormat="false" ht="13.8" hidden="false" customHeight="false" outlineLevel="0" collapsed="false">
      <c r="A2924" s="1" t="s">
        <v>3956</v>
      </c>
      <c r="B2924" s="2" t="n">
        <v>102</v>
      </c>
      <c r="C2924" s="3" t="s">
        <v>1039</v>
      </c>
      <c r="D2924" s="3" t="s">
        <v>433</v>
      </c>
      <c r="E2924" s="4" t="n">
        <v>42991</v>
      </c>
      <c r="F2924" s="5" t="s">
        <v>3309</v>
      </c>
    </row>
    <row r="2925" customFormat="false" ht="13.8" hidden="false" customHeight="false" outlineLevel="0" collapsed="false">
      <c r="A2925" s="1" t="s">
        <v>3957</v>
      </c>
      <c r="B2925" s="2" t="n">
        <v>101</v>
      </c>
      <c r="C2925" s="3" t="s">
        <v>123</v>
      </c>
      <c r="D2925" s="3" t="s">
        <v>357</v>
      </c>
      <c r="F2925" s="5" t="s">
        <v>50</v>
      </c>
    </row>
    <row r="2926" customFormat="false" ht="13.8" hidden="false" customHeight="false" outlineLevel="0" collapsed="false">
      <c r="A2926" s="1" t="s">
        <v>3958</v>
      </c>
      <c r="B2926" s="2" t="n">
        <v>101</v>
      </c>
      <c r="C2926" s="3" t="s">
        <v>3959</v>
      </c>
      <c r="D2926" s="3" t="s">
        <v>357</v>
      </c>
    </row>
    <row r="2927" customFormat="false" ht="13.8" hidden="false" customHeight="false" outlineLevel="0" collapsed="false">
      <c r="A2927" s="1" t="s">
        <v>3960</v>
      </c>
      <c r="B2927" s="2" t="n">
        <v>101</v>
      </c>
      <c r="C2927" s="3" t="s">
        <v>123</v>
      </c>
      <c r="D2927" s="3" t="s">
        <v>357</v>
      </c>
      <c r="F2927" s="5" t="s">
        <v>147</v>
      </c>
    </row>
    <row r="2928" customFormat="false" ht="13.8" hidden="false" customHeight="false" outlineLevel="0" collapsed="false">
      <c r="A2928" s="1" t="s">
        <v>3961</v>
      </c>
      <c r="B2928" s="2" t="n">
        <v>101</v>
      </c>
      <c r="C2928" s="3" t="s">
        <v>123</v>
      </c>
      <c r="D2928" s="3" t="s">
        <v>767</v>
      </c>
      <c r="F2928" s="5" t="s">
        <v>50</v>
      </c>
    </row>
    <row r="2929" customFormat="false" ht="13.8" hidden="false" customHeight="false" outlineLevel="0" collapsed="false">
      <c r="A2929" s="1" t="s">
        <v>3962</v>
      </c>
      <c r="B2929" s="2" t="n">
        <v>101</v>
      </c>
      <c r="C2929" s="3" t="s">
        <v>1280</v>
      </c>
      <c r="D2929" s="3" t="s">
        <v>767</v>
      </c>
      <c r="F2929" s="5" t="s">
        <v>89</v>
      </c>
    </row>
    <row r="2930" customFormat="false" ht="13.8" hidden="false" customHeight="false" outlineLevel="0" collapsed="false">
      <c r="A2930" s="1" t="s">
        <v>3963</v>
      </c>
      <c r="B2930" s="2" t="n">
        <v>101</v>
      </c>
      <c r="C2930" s="3" t="s">
        <v>1402</v>
      </c>
      <c r="D2930" s="3" t="s">
        <v>767</v>
      </c>
    </row>
    <row r="2931" customFormat="false" ht="13.8" hidden="false" customHeight="false" outlineLevel="0" collapsed="false">
      <c r="A2931" s="1" t="s">
        <v>3964</v>
      </c>
      <c r="B2931" s="2" t="n">
        <v>101</v>
      </c>
      <c r="C2931" s="3" t="s">
        <v>2129</v>
      </c>
      <c r="D2931" s="3" t="s">
        <v>767</v>
      </c>
      <c r="F2931" s="5" t="s">
        <v>89</v>
      </c>
    </row>
    <row r="2932" customFormat="false" ht="13.8" hidden="false" customHeight="false" outlineLevel="0" collapsed="false">
      <c r="A2932" s="1" t="s">
        <v>3965</v>
      </c>
      <c r="B2932" s="2" t="n">
        <v>101</v>
      </c>
      <c r="C2932" s="3" t="s">
        <v>216</v>
      </c>
      <c r="D2932" s="3" t="s">
        <v>767</v>
      </c>
    </row>
    <row r="2933" customFormat="false" ht="13.8" hidden="false" customHeight="false" outlineLevel="0" collapsed="false">
      <c r="A2933" s="1" t="s">
        <v>3966</v>
      </c>
      <c r="B2933" s="2" t="n">
        <v>101</v>
      </c>
      <c r="C2933" s="3" t="s">
        <v>946</v>
      </c>
      <c r="D2933" s="3" t="s">
        <v>767</v>
      </c>
      <c r="F2933" s="5" t="s">
        <v>89</v>
      </c>
    </row>
    <row r="2934" customFormat="false" ht="13.8" hidden="false" customHeight="false" outlineLevel="0" collapsed="false">
      <c r="A2934" s="1" t="s">
        <v>3967</v>
      </c>
      <c r="B2934" s="2" t="n">
        <v>101</v>
      </c>
      <c r="C2934" s="3" t="s">
        <v>3968</v>
      </c>
      <c r="D2934" s="3" t="s">
        <v>767</v>
      </c>
      <c r="E2934" s="4" t="n">
        <v>39326</v>
      </c>
      <c r="F2934" s="5" t="s">
        <v>2473</v>
      </c>
    </row>
    <row r="2935" customFormat="false" ht="13.8" hidden="false" customHeight="false" outlineLevel="0" collapsed="false">
      <c r="A2935" s="1" t="s">
        <v>3969</v>
      </c>
      <c r="B2935" s="2" t="n">
        <v>101</v>
      </c>
      <c r="C2935" s="3" t="s">
        <v>123</v>
      </c>
      <c r="D2935" s="3" t="s">
        <v>767</v>
      </c>
      <c r="F2935" s="5" t="s">
        <v>50</v>
      </c>
    </row>
    <row r="2936" customFormat="false" ht="13.8" hidden="false" customHeight="false" outlineLevel="0" collapsed="false">
      <c r="A2936" s="1" t="s">
        <v>3970</v>
      </c>
      <c r="B2936" s="2" t="n">
        <v>101</v>
      </c>
      <c r="C2936" s="3" t="s">
        <v>123</v>
      </c>
      <c r="D2936" s="3" t="s">
        <v>1172</v>
      </c>
      <c r="F2936" s="5" t="s">
        <v>50</v>
      </c>
    </row>
    <row r="2937" customFormat="false" ht="13.8" hidden="false" customHeight="false" outlineLevel="0" collapsed="false">
      <c r="A2937" s="1" t="s">
        <v>3971</v>
      </c>
      <c r="B2937" s="2" t="n">
        <v>101</v>
      </c>
      <c r="C2937" s="3" t="s">
        <v>3839</v>
      </c>
      <c r="D2937" s="3" t="s">
        <v>1172</v>
      </c>
    </row>
    <row r="2938" customFormat="false" ht="13.8" hidden="false" customHeight="false" outlineLevel="0" collapsed="false">
      <c r="A2938" s="1" t="s">
        <v>3972</v>
      </c>
      <c r="B2938" s="2" t="n">
        <v>101</v>
      </c>
      <c r="C2938" s="3" t="s">
        <v>3973</v>
      </c>
      <c r="D2938" s="3" t="s">
        <v>1172</v>
      </c>
    </row>
    <row r="2939" customFormat="false" ht="13.8" hidden="false" customHeight="false" outlineLevel="0" collapsed="false">
      <c r="A2939" s="1" t="s">
        <v>3974</v>
      </c>
      <c r="B2939" s="2" t="n">
        <v>101</v>
      </c>
      <c r="C2939" s="3" t="s">
        <v>123</v>
      </c>
      <c r="D2939" s="3" t="s">
        <v>1172</v>
      </c>
      <c r="F2939" s="5" t="s">
        <v>50</v>
      </c>
    </row>
    <row r="2940" customFormat="false" ht="13.8" hidden="false" customHeight="false" outlineLevel="0" collapsed="false">
      <c r="A2940" s="1" t="s">
        <v>3975</v>
      </c>
      <c r="B2940" s="2" t="n">
        <v>101</v>
      </c>
      <c r="C2940" s="3" t="s">
        <v>123</v>
      </c>
      <c r="D2940" s="3" t="s">
        <v>1172</v>
      </c>
      <c r="F2940" s="5" t="s">
        <v>50</v>
      </c>
    </row>
    <row r="2941" customFormat="false" ht="13.8" hidden="false" customHeight="false" outlineLevel="0" collapsed="false">
      <c r="A2941" s="25" t="s">
        <v>3976</v>
      </c>
      <c r="B2941" s="25"/>
      <c r="C2941" s="25"/>
      <c r="D2941" s="25"/>
      <c r="E2941" s="25"/>
      <c r="F2941" s="25"/>
      <c r="G2941" s="25"/>
    </row>
    <row r="2942" customFormat="false" ht="13.8" hidden="false" customHeight="false" outlineLevel="0" collapsed="false">
      <c r="A2942" s="1" t="s">
        <v>3977</v>
      </c>
      <c r="B2942" s="2" t="n">
        <v>101</v>
      </c>
      <c r="C2942" s="3" t="s">
        <v>123</v>
      </c>
      <c r="D2942" s="3" t="s">
        <v>11</v>
      </c>
      <c r="F2942" s="5" t="s">
        <v>147</v>
      </c>
    </row>
    <row r="2943" customFormat="false" ht="13.8" hidden="false" customHeight="false" outlineLevel="0" collapsed="false">
      <c r="A2943" s="1" t="s">
        <v>3978</v>
      </c>
      <c r="B2943" s="2" t="n">
        <v>101</v>
      </c>
      <c r="C2943" s="3" t="s">
        <v>123</v>
      </c>
      <c r="D2943" s="3" t="s">
        <v>11</v>
      </c>
      <c r="F2943" s="5" t="s">
        <v>50</v>
      </c>
    </row>
    <row r="2944" customFormat="false" ht="13.8" hidden="false" customHeight="false" outlineLevel="0" collapsed="false">
      <c r="A2944" s="1" t="s">
        <v>3979</v>
      </c>
      <c r="B2944" s="2" t="n">
        <v>101</v>
      </c>
      <c r="C2944" s="3" t="s">
        <v>123</v>
      </c>
      <c r="D2944" s="3" t="s">
        <v>11</v>
      </c>
      <c r="F2944" s="5" t="s">
        <v>50</v>
      </c>
    </row>
    <row r="2945" customFormat="false" ht="13.8" hidden="false" customHeight="false" outlineLevel="0" collapsed="false">
      <c r="A2945" s="31" t="s">
        <v>3980</v>
      </c>
      <c r="B2945" s="2" t="n">
        <v>101</v>
      </c>
      <c r="C2945" s="3" t="s">
        <v>3981</v>
      </c>
      <c r="D2945" s="3" t="s">
        <v>11</v>
      </c>
    </row>
    <row r="2946" customFormat="false" ht="13.8" hidden="false" customHeight="false" outlineLevel="0" collapsed="false">
      <c r="A2946" s="1" t="s">
        <v>3982</v>
      </c>
      <c r="B2946" s="2" t="n">
        <v>101</v>
      </c>
      <c r="C2946" s="3" t="s">
        <v>3983</v>
      </c>
      <c r="D2946" s="3" t="s">
        <v>11</v>
      </c>
    </row>
    <row r="2947" customFormat="false" ht="13.8" hidden="false" customHeight="false" outlineLevel="0" collapsed="false">
      <c r="A2947" s="1" t="s">
        <v>3984</v>
      </c>
      <c r="B2947" s="2" t="n">
        <v>101</v>
      </c>
      <c r="C2947" s="3" t="s">
        <v>123</v>
      </c>
      <c r="D2947" s="3" t="s">
        <v>11</v>
      </c>
      <c r="F2947" s="5" t="s">
        <v>1124</v>
      </c>
    </row>
    <row r="2948" customFormat="false" ht="13.8" hidden="false" customHeight="false" outlineLevel="0" collapsed="false">
      <c r="A2948" s="1" t="s">
        <v>3985</v>
      </c>
      <c r="B2948" s="2" t="n">
        <v>101</v>
      </c>
      <c r="C2948" s="3" t="s">
        <v>3986</v>
      </c>
      <c r="D2948" s="3" t="s">
        <v>11</v>
      </c>
      <c r="F2948" s="5" t="s">
        <v>89</v>
      </c>
    </row>
    <row r="2949" customFormat="false" ht="13.8" hidden="false" customHeight="false" outlineLevel="0" collapsed="false">
      <c r="A2949" s="1" t="s">
        <v>3987</v>
      </c>
      <c r="B2949" s="2" t="n">
        <v>101</v>
      </c>
      <c r="C2949" s="3" t="s">
        <v>3988</v>
      </c>
      <c r="D2949" s="3" t="s">
        <v>11</v>
      </c>
      <c r="F2949" s="5" t="s">
        <v>177</v>
      </c>
    </row>
    <row r="2950" customFormat="false" ht="13.8" hidden="false" customHeight="false" outlineLevel="0" collapsed="false">
      <c r="A2950" s="1" t="s">
        <v>3989</v>
      </c>
      <c r="B2950" s="2" t="n">
        <v>101</v>
      </c>
      <c r="C2950" s="3" t="s">
        <v>3990</v>
      </c>
      <c r="D2950" s="3" t="s">
        <v>11</v>
      </c>
      <c r="F2950" s="5" t="s">
        <v>41</v>
      </c>
    </row>
    <row r="2951" customFormat="false" ht="13.8" hidden="false" customHeight="false" outlineLevel="0" collapsed="false">
      <c r="A2951" s="1" t="s">
        <v>3991</v>
      </c>
      <c r="B2951" s="2" t="n">
        <v>101</v>
      </c>
      <c r="C2951" s="3" t="s">
        <v>1699</v>
      </c>
      <c r="D2951" s="3" t="s">
        <v>11</v>
      </c>
    </row>
    <row r="2952" customFormat="false" ht="13.8" hidden="false" customHeight="false" outlineLevel="0" collapsed="false">
      <c r="A2952" s="31" t="s">
        <v>3992</v>
      </c>
      <c r="B2952" s="2" t="n">
        <v>101</v>
      </c>
      <c r="C2952" s="3" t="s">
        <v>3993</v>
      </c>
      <c r="D2952" s="3" t="s">
        <v>11</v>
      </c>
    </row>
    <row r="2953" customFormat="false" ht="13.8" hidden="false" customHeight="false" outlineLevel="0" collapsed="false">
      <c r="A2953" s="1" t="s">
        <v>3994</v>
      </c>
      <c r="B2953" s="2" t="n">
        <v>101</v>
      </c>
      <c r="C2953" s="3" t="s">
        <v>3995</v>
      </c>
      <c r="D2953" s="3" t="s">
        <v>11</v>
      </c>
    </row>
    <row r="2954" customFormat="false" ht="13.8" hidden="false" customHeight="false" outlineLevel="0" collapsed="false">
      <c r="A2954" s="1" t="s">
        <v>3996</v>
      </c>
      <c r="B2954" s="2" t="n">
        <v>101</v>
      </c>
      <c r="C2954" s="3" t="s">
        <v>123</v>
      </c>
      <c r="D2954" s="3" t="s">
        <v>11</v>
      </c>
      <c r="F2954" s="5" t="s">
        <v>41</v>
      </c>
      <c r="G2954" s="27" t="n">
        <v>39323</v>
      </c>
    </row>
    <row r="2955" customFormat="false" ht="13.8" hidden="false" customHeight="false" outlineLevel="0" collapsed="false">
      <c r="A2955" s="1" t="s">
        <v>3997</v>
      </c>
      <c r="B2955" s="2" t="n">
        <v>101</v>
      </c>
      <c r="C2955" s="3" t="s">
        <v>3150</v>
      </c>
      <c r="D2955" s="3" t="s">
        <v>11</v>
      </c>
      <c r="G2955" s="27"/>
    </row>
    <row r="2956" customFormat="false" ht="13.8" hidden="false" customHeight="false" outlineLevel="0" collapsed="false">
      <c r="A2956" s="1" t="s">
        <v>3998</v>
      </c>
      <c r="B2956" s="2" t="n">
        <v>101</v>
      </c>
      <c r="C2956" s="3" t="s">
        <v>3999</v>
      </c>
      <c r="D2956" s="3" t="s">
        <v>11</v>
      </c>
    </row>
    <row r="2957" customFormat="false" ht="13.8" hidden="false" customHeight="false" outlineLevel="0" collapsed="false">
      <c r="A2957" s="1" t="s">
        <v>4000</v>
      </c>
      <c r="B2957" s="2" t="n">
        <v>101</v>
      </c>
      <c r="C2957" s="3" t="s">
        <v>123</v>
      </c>
      <c r="D2957" s="3" t="s">
        <v>11</v>
      </c>
      <c r="F2957" s="5" t="s">
        <v>147</v>
      </c>
    </row>
    <row r="2958" customFormat="false" ht="13.8" hidden="false" customHeight="false" outlineLevel="0" collapsed="false">
      <c r="A2958" s="1" t="s">
        <v>4001</v>
      </c>
      <c r="B2958" s="2" t="n">
        <v>103</v>
      </c>
      <c r="C2958" s="3" t="s">
        <v>453</v>
      </c>
      <c r="D2958" s="3" t="s">
        <v>11</v>
      </c>
      <c r="F2958" s="5" t="s">
        <v>41</v>
      </c>
    </row>
    <row r="2959" customFormat="false" ht="13.8" hidden="false" customHeight="false" outlineLevel="0" collapsed="false">
      <c r="A2959" s="1" t="s">
        <v>4002</v>
      </c>
      <c r="B2959" s="2" t="n">
        <v>103</v>
      </c>
      <c r="C2959" s="3" t="s">
        <v>123</v>
      </c>
      <c r="D2959" s="3" t="s">
        <v>11</v>
      </c>
      <c r="F2959" s="5" t="s">
        <v>1124</v>
      </c>
    </row>
    <row r="2960" customFormat="false" ht="13.8" hidden="false" customHeight="false" outlineLevel="0" collapsed="false">
      <c r="A2960" s="32" t="s">
        <v>4003</v>
      </c>
      <c r="B2960" s="2" t="n">
        <v>103</v>
      </c>
      <c r="C2960" s="3" t="s">
        <v>4004</v>
      </c>
      <c r="D2960" s="3" t="s">
        <v>11</v>
      </c>
      <c r="E2960" s="4" t="s">
        <v>4005</v>
      </c>
      <c r="F2960" s="5" t="s">
        <v>1124</v>
      </c>
    </row>
    <row r="2961" customFormat="false" ht="13.8" hidden="false" customHeight="false" outlineLevel="0" collapsed="false">
      <c r="A2961" s="32" t="s">
        <v>4006</v>
      </c>
      <c r="B2961" s="2" t="n">
        <v>103</v>
      </c>
      <c r="C2961" s="3" t="s">
        <v>4007</v>
      </c>
      <c r="D2961" s="3" t="s">
        <v>11</v>
      </c>
      <c r="E2961" s="4" t="s">
        <v>4005</v>
      </c>
    </row>
    <row r="2962" customFormat="false" ht="13.8" hidden="false" customHeight="false" outlineLevel="0" collapsed="false">
      <c r="A2962" s="1" t="s">
        <v>4008</v>
      </c>
      <c r="B2962" s="2" t="n">
        <v>103</v>
      </c>
      <c r="C2962" s="3" t="s">
        <v>4009</v>
      </c>
      <c r="D2962" s="3" t="s">
        <v>11</v>
      </c>
    </row>
    <row r="2963" customFormat="false" ht="13.8" hidden="false" customHeight="false" outlineLevel="0" collapsed="false">
      <c r="A2963" s="1" t="s">
        <v>4010</v>
      </c>
      <c r="B2963" s="2" t="n">
        <v>103</v>
      </c>
      <c r="C2963" s="3" t="s">
        <v>123</v>
      </c>
      <c r="D2963" s="3" t="s">
        <v>11</v>
      </c>
      <c r="F2963" s="5" t="s">
        <v>1124</v>
      </c>
    </row>
    <row r="2964" customFormat="false" ht="13.8" hidden="false" customHeight="false" outlineLevel="0" collapsed="false">
      <c r="A2964" s="1" t="s">
        <v>4011</v>
      </c>
      <c r="B2964" s="2" t="n">
        <v>103</v>
      </c>
      <c r="C2964" s="3" t="s">
        <v>123</v>
      </c>
      <c r="D2964" s="3" t="s">
        <v>11</v>
      </c>
      <c r="F2964" s="5" t="s">
        <v>162</v>
      </c>
    </row>
    <row r="2965" customFormat="false" ht="13.8" hidden="false" customHeight="false" outlineLevel="0" collapsed="false">
      <c r="A2965" s="1" t="s">
        <v>4012</v>
      </c>
      <c r="B2965" s="2" t="n">
        <v>103</v>
      </c>
      <c r="C2965" s="3" t="s">
        <v>123</v>
      </c>
      <c r="D2965" s="3" t="s">
        <v>11</v>
      </c>
      <c r="F2965" s="5" t="s">
        <v>162</v>
      </c>
    </row>
    <row r="2966" customFormat="false" ht="13.8" hidden="false" customHeight="false" outlineLevel="0" collapsed="false">
      <c r="A2966" s="1" t="s">
        <v>4013</v>
      </c>
      <c r="B2966" s="2" t="n">
        <v>103</v>
      </c>
      <c r="C2966" s="3" t="s">
        <v>236</v>
      </c>
      <c r="D2966" s="3" t="s">
        <v>11</v>
      </c>
    </row>
    <row r="2967" customFormat="false" ht="13.8" hidden="false" customHeight="false" outlineLevel="0" collapsed="false">
      <c r="A2967" s="1" t="s">
        <v>4014</v>
      </c>
      <c r="B2967" s="2" t="n">
        <v>103</v>
      </c>
      <c r="C2967" s="3" t="s">
        <v>4015</v>
      </c>
      <c r="D2967" s="3" t="s">
        <v>11</v>
      </c>
    </row>
    <row r="2968" customFormat="false" ht="13.8" hidden="false" customHeight="false" outlineLevel="0" collapsed="false">
      <c r="A2968" s="1" t="s">
        <v>4016</v>
      </c>
      <c r="B2968" s="2" t="n">
        <v>103</v>
      </c>
      <c r="C2968" s="3" t="s">
        <v>123</v>
      </c>
      <c r="D2968" s="3" t="s">
        <v>11</v>
      </c>
      <c r="F2968" s="5" t="s">
        <v>147</v>
      </c>
    </row>
    <row r="2969" customFormat="false" ht="13.8" hidden="false" customHeight="false" outlineLevel="0" collapsed="false">
      <c r="A2969" s="1" t="s">
        <v>4017</v>
      </c>
      <c r="B2969" s="2" t="n">
        <v>103</v>
      </c>
      <c r="C2969" s="3" t="s">
        <v>2446</v>
      </c>
      <c r="D2969" s="3" t="s">
        <v>11</v>
      </c>
      <c r="F2969" s="5" t="s">
        <v>4018</v>
      </c>
    </row>
    <row r="2970" customFormat="false" ht="13.8" hidden="false" customHeight="false" outlineLevel="0" collapsed="false">
      <c r="A2970" s="1" t="s">
        <v>4019</v>
      </c>
      <c r="B2970" s="2" t="n">
        <v>103</v>
      </c>
      <c r="C2970" s="3" t="s">
        <v>4009</v>
      </c>
      <c r="D2970" s="3" t="s">
        <v>11</v>
      </c>
      <c r="E2970" s="4" t="n">
        <v>40210</v>
      </c>
    </row>
    <row r="2971" customFormat="false" ht="13.8" hidden="false" customHeight="false" outlineLevel="0" collapsed="false">
      <c r="A2971" s="1" t="s">
        <v>4020</v>
      </c>
      <c r="B2971" s="2" t="n">
        <v>103</v>
      </c>
      <c r="C2971" s="3" t="s">
        <v>4021</v>
      </c>
      <c r="D2971" s="3" t="s">
        <v>11</v>
      </c>
      <c r="F2971" s="5" t="s">
        <v>78</v>
      </c>
    </row>
    <row r="2972" customFormat="false" ht="13.8" hidden="false" customHeight="false" outlineLevel="0" collapsed="false">
      <c r="A2972" s="1" t="s">
        <v>4022</v>
      </c>
      <c r="B2972" s="2" t="n">
        <v>103</v>
      </c>
      <c r="C2972" s="3" t="s">
        <v>4023</v>
      </c>
      <c r="D2972" s="3" t="s">
        <v>11</v>
      </c>
      <c r="E2972" s="4" t="n">
        <v>40299</v>
      </c>
    </row>
    <row r="2973" customFormat="false" ht="13.8" hidden="false" customHeight="false" outlineLevel="0" collapsed="false">
      <c r="A2973" s="1" t="s">
        <v>4024</v>
      </c>
      <c r="B2973" s="2" t="n">
        <v>103</v>
      </c>
      <c r="C2973" s="3" t="s">
        <v>513</v>
      </c>
      <c r="D2973" s="3" t="s">
        <v>11</v>
      </c>
      <c r="F2973" s="5" t="s">
        <v>162</v>
      </c>
    </row>
    <row r="2974" customFormat="false" ht="13.8" hidden="false" customHeight="false" outlineLevel="0" collapsed="false">
      <c r="A2974" s="1" t="s">
        <v>4025</v>
      </c>
      <c r="B2974" s="2" t="n">
        <v>103</v>
      </c>
      <c r="C2974" s="3" t="s">
        <v>123</v>
      </c>
      <c r="D2974" s="3" t="s">
        <v>11</v>
      </c>
      <c r="E2974" s="4" t="n">
        <v>40299</v>
      </c>
      <c r="F2974" s="5" t="s">
        <v>4026</v>
      </c>
    </row>
    <row r="2975" customFormat="false" ht="13.8" hidden="false" customHeight="false" outlineLevel="0" collapsed="false">
      <c r="A2975" s="1" t="s">
        <v>4027</v>
      </c>
      <c r="B2975" s="2" t="n">
        <v>103</v>
      </c>
      <c r="C2975" s="3" t="s">
        <v>123</v>
      </c>
      <c r="D2975" s="3" t="s">
        <v>11</v>
      </c>
      <c r="E2975" s="4" t="n">
        <v>40360</v>
      </c>
      <c r="F2975" s="5" t="s">
        <v>147</v>
      </c>
    </row>
    <row r="2976" customFormat="false" ht="13.8" hidden="false" customHeight="false" outlineLevel="0" collapsed="false">
      <c r="A2976" s="1" t="s">
        <v>4028</v>
      </c>
      <c r="B2976" s="2" t="n">
        <v>103</v>
      </c>
      <c r="C2976" s="3" t="s">
        <v>2446</v>
      </c>
      <c r="D2976" s="3" t="s">
        <v>11</v>
      </c>
      <c r="E2976" s="4" t="n">
        <v>40422</v>
      </c>
      <c r="F2976" s="5" t="s">
        <v>15</v>
      </c>
    </row>
    <row r="2977" customFormat="false" ht="13.8" hidden="false" customHeight="false" outlineLevel="0" collapsed="false">
      <c r="A2977" s="1" t="s">
        <v>4029</v>
      </c>
      <c r="B2977" s="2" t="n">
        <v>103</v>
      </c>
      <c r="C2977" s="3" t="s">
        <v>123</v>
      </c>
      <c r="D2977" s="3" t="s">
        <v>11</v>
      </c>
      <c r="E2977" s="4" t="n">
        <v>40422</v>
      </c>
      <c r="F2977" s="5" t="s">
        <v>50</v>
      </c>
    </row>
    <row r="2978" customFormat="false" ht="13.8" hidden="false" customHeight="false" outlineLevel="0" collapsed="false">
      <c r="A2978" s="1" t="s">
        <v>4030</v>
      </c>
      <c r="B2978" s="2" t="n">
        <v>103</v>
      </c>
      <c r="C2978" s="3" t="s">
        <v>4031</v>
      </c>
      <c r="D2978" s="3" t="s">
        <v>11</v>
      </c>
    </row>
    <row r="2979" customFormat="false" ht="13.8" hidden="false" customHeight="false" outlineLevel="0" collapsed="false">
      <c r="A2979" s="1" t="s">
        <v>4032</v>
      </c>
      <c r="B2979" s="2" t="n">
        <v>103</v>
      </c>
      <c r="C2979" s="3" t="s">
        <v>1210</v>
      </c>
      <c r="D2979" s="3" t="s">
        <v>11</v>
      </c>
      <c r="E2979" s="4" t="n">
        <v>40483</v>
      </c>
      <c r="F2979" s="5" t="s">
        <v>245</v>
      </c>
    </row>
    <row r="2980" customFormat="false" ht="13.8" hidden="false" customHeight="false" outlineLevel="0" collapsed="false">
      <c r="A2980" s="1" t="s">
        <v>4033</v>
      </c>
      <c r="B2980" s="2" t="n">
        <v>103</v>
      </c>
      <c r="C2980" s="3" t="s">
        <v>123</v>
      </c>
      <c r="D2980" s="3" t="s">
        <v>11</v>
      </c>
      <c r="F2980" s="5" t="s">
        <v>50</v>
      </c>
    </row>
    <row r="2981" customFormat="false" ht="13.8" hidden="false" customHeight="false" outlineLevel="0" collapsed="false">
      <c r="A2981" s="1" t="s">
        <v>4034</v>
      </c>
      <c r="B2981" s="2" t="n">
        <v>104</v>
      </c>
      <c r="C2981" s="3" t="s">
        <v>4035</v>
      </c>
      <c r="D2981" s="3" t="s">
        <v>11</v>
      </c>
    </row>
    <row r="2982" customFormat="false" ht="13.8" hidden="false" customHeight="false" outlineLevel="0" collapsed="false">
      <c r="A2982" s="1" t="s">
        <v>4036</v>
      </c>
      <c r="B2982" s="2" t="n">
        <v>104</v>
      </c>
      <c r="C2982" s="3" t="s">
        <v>151</v>
      </c>
      <c r="D2982" s="3" t="s">
        <v>11</v>
      </c>
      <c r="F2982" s="5" t="s">
        <v>1124</v>
      </c>
    </row>
    <row r="2983" customFormat="false" ht="13.8" hidden="false" customHeight="false" outlineLevel="0" collapsed="false">
      <c r="A2983" s="1" t="s">
        <v>4037</v>
      </c>
      <c r="B2983" s="2" t="n">
        <v>104</v>
      </c>
      <c r="C2983" s="3" t="s">
        <v>243</v>
      </c>
      <c r="D2983" s="3" t="s">
        <v>11</v>
      </c>
    </row>
    <row r="2984" customFormat="false" ht="13.8" hidden="false" customHeight="false" outlineLevel="0" collapsed="false">
      <c r="A2984" s="1" t="s">
        <v>4038</v>
      </c>
      <c r="B2984" s="2" t="n">
        <v>104</v>
      </c>
      <c r="C2984" s="3" t="s">
        <v>243</v>
      </c>
      <c r="D2984" s="3" t="s">
        <v>11</v>
      </c>
      <c r="F2984" s="5" t="s">
        <v>15</v>
      </c>
    </row>
    <row r="2985" customFormat="false" ht="13.8" hidden="false" customHeight="false" outlineLevel="0" collapsed="false">
      <c r="A2985" s="1" t="s">
        <v>4039</v>
      </c>
      <c r="B2985" s="2" t="n">
        <v>104</v>
      </c>
      <c r="C2985" s="3" t="s">
        <v>123</v>
      </c>
      <c r="D2985" s="3" t="s">
        <v>11</v>
      </c>
      <c r="F2985" s="5" t="s">
        <v>1124</v>
      </c>
    </row>
    <row r="2986" customFormat="false" ht="13.8" hidden="false" customHeight="false" outlineLevel="0" collapsed="false">
      <c r="A2986" s="1" t="s">
        <v>4040</v>
      </c>
      <c r="B2986" s="2" t="n">
        <v>104</v>
      </c>
      <c r="C2986" s="3" t="s">
        <v>243</v>
      </c>
      <c r="D2986" s="3" t="s">
        <v>11</v>
      </c>
      <c r="F2986" s="5" t="s">
        <v>78</v>
      </c>
    </row>
    <row r="2987" customFormat="false" ht="13.8" hidden="false" customHeight="false" outlineLevel="0" collapsed="false">
      <c r="A2987" s="1" t="s">
        <v>4041</v>
      </c>
      <c r="B2987" s="2" t="n">
        <v>104</v>
      </c>
      <c r="C2987" s="3" t="s">
        <v>191</v>
      </c>
      <c r="D2987" s="3" t="s">
        <v>11</v>
      </c>
      <c r="E2987" s="4" t="n">
        <v>41791</v>
      </c>
    </row>
    <row r="2988" customFormat="false" ht="13.8" hidden="false" customHeight="false" outlineLevel="0" collapsed="false">
      <c r="A2988" s="1" t="s">
        <v>4042</v>
      </c>
      <c r="B2988" s="2" t="n">
        <v>104</v>
      </c>
      <c r="C2988" s="3" t="s">
        <v>331</v>
      </c>
      <c r="D2988" s="3" t="s">
        <v>11</v>
      </c>
    </row>
    <row r="2989" customFormat="false" ht="13.8" hidden="false" customHeight="false" outlineLevel="0" collapsed="false">
      <c r="A2989" s="1" t="s">
        <v>4043</v>
      </c>
      <c r="B2989" s="2" t="n">
        <v>104</v>
      </c>
      <c r="C2989" s="3" t="s">
        <v>161</v>
      </c>
      <c r="D2989" s="3" t="s">
        <v>11</v>
      </c>
      <c r="E2989" s="4" t="n">
        <v>42491</v>
      </c>
    </row>
    <row r="2990" customFormat="false" ht="13.8" hidden="false" customHeight="false" outlineLevel="0" collapsed="false">
      <c r="A2990" s="31" t="s">
        <v>4044</v>
      </c>
      <c r="B2990" s="2" t="n">
        <v>104</v>
      </c>
      <c r="C2990" s="3" t="s">
        <v>151</v>
      </c>
      <c r="D2990" s="3" t="s">
        <v>11</v>
      </c>
      <c r="E2990" s="4" t="n">
        <v>40634</v>
      </c>
      <c r="F2990" s="5" t="s">
        <v>245</v>
      </c>
    </row>
    <row r="2991" customFormat="false" ht="13.8" hidden="false" customHeight="false" outlineLevel="0" collapsed="false">
      <c r="A2991" s="1" t="s">
        <v>4045</v>
      </c>
      <c r="B2991" s="2" t="n">
        <v>104</v>
      </c>
      <c r="C2991" s="3" t="s">
        <v>161</v>
      </c>
      <c r="D2991" s="3" t="s">
        <v>11</v>
      </c>
      <c r="E2991" s="4" t="n">
        <v>40725</v>
      </c>
    </row>
    <row r="2992" customFormat="false" ht="13.8" hidden="false" customHeight="false" outlineLevel="0" collapsed="false">
      <c r="A2992" s="1" t="s">
        <v>4046</v>
      </c>
      <c r="B2992" s="2" t="n">
        <v>104</v>
      </c>
      <c r="C2992" s="3" t="s">
        <v>243</v>
      </c>
      <c r="D2992" s="3" t="s">
        <v>11</v>
      </c>
    </row>
    <row r="2993" customFormat="false" ht="13.8" hidden="false" customHeight="false" outlineLevel="0" collapsed="false">
      <c r="A2993" s="1" t="s">
        <v>4047</v>
      </c>
      <c r="B2993" s="2" t="n">
        <v>104</v>
      </c>
      <c r="C2993" s="3" t="s">
        <v>243</v>
      </c>
      <c r="D2993" s="3" t="s">
        <v>11</v>
      </c>
      <c r="E2993" s="4" t="n">
        <v>43678</v>
      </c>
    </row>
    <row r="2994" customFormat="false" ht="13.8" hidden="false" customHeight="false" outlineLevel="0" collapsed="false">
      <c r="A2994" s="1" t="s">
        <v>4048</v>
      </c>
      <c r="B2994" s="2" t="n">
        <v>104</v>
      </c>
      <c r="C2994" s="3" t="s">
        <v>161</v>
      </c>
      <c r="D2994" s="3" t="s">
        <v>11</v>
      </c>
    </row>
    <row r="2995" customFormat="false" ht="13.8" hidden="false" customHeight="false" outlineLevel="0" collapsed="false">
      <c r="A2995" s="1" t="s">
        <v>4049</v>
      </c>
      <c r="B2995" s="2" t="n">
        <v>104</v>
      </c>
      <c r="C2995" s="3" t="s">
        <v>161</v>
      </c>
      <c r="D2995" s="3" t="s">
        <v>11</v>
      </c>
      <c r="E2995" s="4" t="n">
        <v>43739</v>
      </c>
    </row>
    <row r="2996" customFormat="false" ht="13.8" hidden="false" customHeight="false" outlineLevel="0" collapsed="false">
      <c r="A2996" s="1" t="s">
        <v>4050</v>
      </c>
      <c r="B2996" s="2" t="n">
        <v>104</v>
      </c>
      <c r="C2996" s="3" t="s">
        <v>2664</v>
      </c>
      <c r="D2996" s="3" t="s">
        <v>11</v>
      </c>
      <c r="E2996" s="4" t="n">
        <v>43770</v>
      </c>
    </row>
    <row r="2997" customFormat="false" ht="13.8" hidden="false" customHeight="false" outlineLevel="0" collapsed="false">
      <c r="A2997" s="1" t="s">
        <v>4051</v>
      </c>
      <c r="B2997" s="2" t="n">
        <v>104</v>
      </c>
      <c r="C2997" s="3" t="s">
        <v>2664</v>
      </c>
      <c r="D2997" s="3" t="s">
        <v>11</v>
      </c>
      <c r="E2997" s="4" t="n">
        <v>43952</v>
      </c>
    </row>
    <row r="2998" customFormat="false" ht="13.8" hidden="false" customHeight="false" outlineLevel="0" collapsed="false">
      <c r="A2998" s="1" t="s">
        <v>4052</v>
      </c>
      <c r="B2998" s="2" t="n">
        <v>104</v>
      </c>
      <c r="C2998" s="3" t="s">
        <v>4053</v>
      </c>
      <c r="D2998" s="3" t="s">
        <v>11</v>
      </c>
      <c r="E2998" s="4" t="n">
        <v>44075</v>
      </c>
    </row>
    <row r="2999" customFormat="false" ht="13.8" hidden="false" customHeight="false" outlineLevel="0" collapsed="false">
      <c r="A2999" s="1" t="s">
        <v>4054</v>
      </c>
      <c r="B2999" s="2" t="n">
        <v>104</v>
      </c>
      <c r="C2999" s="3" t="s">
        <v>4055</v>
      </c>
      <c r="D2999" s="3" t="s">
        <v>11</v>
      </c>
      <c r="E2999" s="4" t="n">
        <v>44652</v>
      </c>
    </row>
    <row r="3000" customFormat="false" ht="13.8" hidden="false" customHeight="false" outlineLevel="0" collapsed="false">
      <c r="A3000" s="1" t="s">
        <v>4056</v>
      </c>
      <c r="B3000" s="2" t="n">
        <v>104</v>
      </c>
      <c r="C3000" s="3" t="s">
        <v>2664</v>
      </c>
      <c r="D3000" s="3" t="s">
        <v>11</v>
      </c>
      <c r="E3000" s="4" t="n">
        <v>45078</v>
      </c>
    </row>
    <row r="3001" customFormat="false" ht="13.8" hidden="false" customHeight="false" outlineLevel="0" collapsed="false">
      <c r="A3001" s="1" t="s">
        <v>4057</v>
      </c>
      <c r="B3001" s="2" t="n">
        <v>104</v>
      </c>
      <c r="C3001" s="3" t="s">
        <v>4058</v>
      </c>
      <c r="D3001" s="3" t="s">
        <v>11</v>
      </c>
      <c r="E3001" s="4" t="n">
        <v>45444</v>
      </c>
    </row>
    <row r="3002" customFormat="false" ht="13.8" hidden="false" customHeight="false" outlineLevel="0" collapsed="false">
      <c r="A3002" s="1" t="s">
        <v>4059</v>
      </c>
      <c r="B3002" s="2" t="n">
        <v>104</v>
      </c>
      <c r="C3002" s="3" t="s">
        <v>4060</v>
      </c>
      <c r="D3002" s="3" t="s">
        <v>11</v>
      </c>
      <c r="E3002" s="4" t="n">
        <v>45778</v>
      </c>
      <c r="F3002" s="5" t="s">
        <v>147</v>
      </c>
    </row>
    <row r="3003" customFormat="false" ht="13.8" hidden="false" customHeight="false" outlineLevel="0" collapsed="false">
      <c r="A3003" s="1" t="s">
        <v>4061</v>
      </c>
      <c r="B3003" s="2" t="n">
        <v>105</v>
      </c>
      <c r="C3003" s="3" t="s">
        <v>1912</v>
      </c>
      <c r="D3003" s="3" t="s">
        <v>11</v>
      </c>
      <c r="E3003" s="4" t="n">
        <v>41122</v>
      </c>
      <c r="F3003" s="5" t="s">
        <v>162</v>
      </c>
    </row>
    <row r="3004" customFormat="false" ht="13.8" hidden="false" customHeight="false" outlineLevel="0" collapsed="false">
      <c r="A3004" s="31" t="s">
        <v>4062</v>
      </c>
      <c r="B3004" s="2" t="n">
        <v>105</v>
      </c>
      <c r="C3004" s="3" t="s">
        <v>4063</v>
      </c>
      <c r="D3004" s="3" t="s">
        <v>11</v>
      </c>
      <c r="E3004" s="4" t="n">
        <v>40422</v>
      </c>
      <c r="F3004" s="5" t="s">
        <v>50</v>
      </c>
    </row>
    <row r="3005" customFormat="false" ht="13.8" hidden="false" customHeight="false" outlineLevel="0" collapsed="false">
      <c r="A3005" s="1" t="s">
        <v>4064</v>
      </c>
      <c r="B3005" s="2" t="n">
        <v>106</v>
      </c>
      <c r="C3005" s="3" t="s">
        <v>4065</v>
      </c>
      <c r="D3005" s="3" t="s">
        <v>11</v>
      </c>
    </row>
    <row r="3006" customFormat="false" ht="13.8" hidden="false" customHeight="false" outlineLevel="0" collapsed="false">
      <c r="A3006" s="1" t="s">
        <v>4066</v>
      </c>
      <c r="B3006" s="2" t="n">
        <v>106</v>
      </c>
      <c r="C3006" s="3" t="s">
        <v>4067</v>
      </c>
      <c r="D3006" s="3" t="s">
        <v>11</v>
      </c>
      <c r="F3006" s="5" t="s">
        <v>78</v>
      </c>
    </row>
    <row r="3007" customFormat="false" ht="13.8" hidden="false" customHeight="false" outlineLevel="0" collapsed="false">
      <c r="A3007" s="1" t="s">
        <v>4068</v>
      </c>
      <c r="B3007" s="2" t="n">
        <v>106</v>
      </c>
      <c r="C3007" s="3" t="s">
        <v>123</v>
      </c>
      <c r="D3007" s="3" t="s">
        <v>11</v>
      </c>
      <c r="F3007" s="5" t="s">
        <v>1124</v>
      </c>
    </row>
    <row r="3008" customFormat="false" ht="13.8" hidden="false" customHeight="false" outlineLevel="0" collapsed="false">
      <c r="A3008" s="1" t="s">
        <v>4069</v>
      </c>
      <c r="B3008" s="2" t="n">
        <v>106</v>
      </c>
      <c r="C3008" s="3" t="s">
        <v>236</v>
      </c>
      <c r="D3008" s="3" t="s">
        <v>11</v>
      </c>
      <c r="F3008" s="5" t="s">
        <v>1124</v>
      </c>
    </row>
    <row r="3009" customFormat="false" ht="13.8" hidden="false" customHeight="false" outlineLevel="0" collapsed="false">
      <c r="A3009" s="1" t="s">
        <v>4070</v>
      </c>
      <c r="B3009" s="2" t="n">
        <v>106</v>
      </c>
      <c r="C3009" s="3" t="s">
        <v>480</v>
      </c>
      <c r="D3009" s="3" t="s">
        <v>11</v>
      </c>
    </row>
    <row r="3010" customFormat="false" ht="13.8" hidden="false" customHeight="false" outlineLevel="0" collapsed="false">
      <c r="A3010" s="1" t="s">
        <v>4071</v>
      </c>
      <c r="B3010" s="2" t="n">
        <v>106</v>
      </c>
      <c r="C3010" s="3" t="s">
        <v>123</v>
      </c>
      <c r="D3010" s="3" t="s">
        <v>11</v>
      </c>
      <c r="F3010" s="5" t="s">
        <v>50</v>
      </c>
    </row>
    <row r="3011" customFormat="false" ht="13.8" hidden="false" customHeight="false" outlineLevel="0" collapsed="false">
      <c r="A3011" s="1" t="s">
        <v>4072</v>
      </c>
      <c r="B3011" s="2" t="n">
        <v>106</v>
      </c>
      <c r="C3011" s="3" t="s">
        <v>804</v>
      </c>
      <c r="D3011" s="3" t="s">
        <v>11</v>
      </c>
    </row>
    <row r="3012" customFormat="false" ht="13.8" hidden="false" customHeight="false" outlineLevel="0" collapsed="false">
      <c r="A3012" s="1" t="s">
        <v>4073</v>
      </c>
      <c r="B3012" s="2" t="n">
        <v>106</v>
      </c>
      <c r="C3012" s="3" t="s">
        <v>236</v>
      </c>
      <c r="D3012" s="3" t="s">
        <v>11</v>
      </c>
    </row>
    <row r="3013" customFormat="false" ht="13.8" hidden="false" customHeight="false" outlineLevel="0" collapsed="false">
      <c r="A3013" s="1" t="s">
        <v>4074</v>
      </c>
      <c r="B3013" s="2" t="n">
        <v>106</v>
      </c>
      <c r="C3013" s="3" t="s">
        <v>4075</v>
      </c>
      <c r="D3013" s="3" t="s">
        <v>11</v>
      </c>
      <c r="F3013" s="5" t="s">
        <v>4076</v>
      </c>
    </row>
    <row r="3014" customFormat="false" ht="13.8" hidden="false" customHeight="false" outlineLevel="0" collapsed="false">
      <c r="A3014" s="1" t="s">
        <v>4077</v>
      </c>
      <c r="B3014" s="2" t="n">
        <v>106</v>
      </c>
      <c r="C3014" s="3" t="s">
        <v>398</v>
      </c>
      <c r="D3014" s="3" t="s">
        <v>11</v>
      </c>
    </row>
    <row r="3015" customFormat="false" ht="13.8" hidden="false" customHeight="false" outlineLevel="0" collapsed="false">
      <c r="A3015" s="1" t="s">
        <v>4078</v>
      </c>
      <c r="B3015" s="2" t="n">
        <v>106</v>
      </c>
      <c r="C3015" s="3" t="s">
        <v>74</v>
      </c>
      <c r="D3015" s="3" t="s">
        <v>11</v>
      </c>
      <c r="F3015" s="5" t="s">
        <v>147</v>
      </c>
    </row>
    <row r="3016" customFormat="false" ht="13.8" hidden="false" customHeight="false" outlineLevel="0" collapsed="false">
      <c r="A3016" s="1" t="s">
        <v>4079</v>
      </c>
      <c r="B3016" s="2" t="n">
        <v>106</v>
      </c>
      <c r="C3016" s="3" t="s">
        <v>4080</v>
      </c>
      <c r="D3016" s="3" t="s">
        <v>11</v>
      </c>
    </row>
    <row r="3017" customFormat="false" ht="13.8" hidden="false" customHeight="false" outlineLevel="0" collapsed="false">
      <c r="A3017" s="1" t="s">
        <v>4081</v>
      </c>
      <c r="B3017" s="2" t="n">
        <v>106</v>
      </c>
      <c r="C3017" s="3" t="s">
        <v>74</v>
      </c>
      <c r="D3017" s="3" t="s">
        <v>11</v>
      </c>
    </row>
    <row r="3018" customFormat="false" ht="13.8" hidden="false" customHeight="false" outlineLevel="0" collapsed="false">
      <c r="A3018" s="1" t="s">
        <v>4082</v>
      </c>
      <c r="B3018" s="2" t="n">
        <v>106</v>
      </c>
      <c r="C3018" s="3" t="s">
        <v>185</v>
      </c>
      <c r="D3018" s="3" t="s">
        <v>11</v>
      </c>
    </row>
    <row r="3019" customFormat="false" ht="13.8" hidden="false" customHeight="false" outlineLevel="0" collapsed="false">
      <c r="A3019" s="1" t="s">
        <v>4083</v>
      </c>
      <c r="B3019" s="2" t="n">
        <v>106</v>
      </c>
      <c r="C3019" s="3" t="s">
        <v>236</v>
      </c>
      <c r="D3019" s="3" t="s">
        <v>11</v>
      </c>
      <c r="E3019" s="4" t="n">
        <v>40238</v>
      </c>
    </row>
    <row r="3020" customFormat="false" ht="13.8" hidden="false" customHeight="false" outlineLevel="0" collapsed="false">
      <c r="A3020" s="1" t="s">
        <v>4084</v>
      </c>
      <c r="B3020" s="2" t="n">
        <v>106</v>
      </c>
      <c r="C3020" s="3" t="s">
        <v>74</v>
      </c>
      <c r="D3020" s="3" t="s">
        <v>11</v>
      </c>
      <c r="E3020" s="4" t="n">
        <v>40269</v>
      </c>
      <c r="F3020" s="5" t="s">
        <v>162</v>
      </c>
    </row>
    <row r="3021" customFormat="false" ht="13.8" hidden="false" customHeight="false" outlineLevel="0" collapsed="false">
      <c r="A3021" s="1" t="s">
        <v>4085</v>
      </c>
      <c r="B3021" s="2" t="n">
        <v>106</v>
      </c>
      <c r="C3021" s="3" t="s">
        <v>123</v>
      </c>
      <c r="D3021" s="3" t="s">
        <v>11</v>
      </c>
      <c r="E3021" s="4" t="n">
        <v>40330</v>
      </c>
      <c r="F3021" s="5" t="s">
        <v>4086</v>
      </c>
    </row>
    <row r="3022" customFormat="false" ht="13.8" hidden="false" customHeight="false" outlineLevel="0" collapsed="false">
      <c r="A3022" s="1" t="s">
        <v>4087</v>
      </c>
      <c r="B3022" s="2" t="n">
        <v>106</v>
      </c>
      <c r="C3022" s="3" t="s">
        <v>480</v>
      </c>
      <c r="D3022" s="3" t="s">
        <v>11</v>
      </c>
      <c r="E3022" s="4" t="n">
        <v>40360</v>
      </c>
      <c r="F3022" s="5" t="s">
        <v>147</v>
      </c>
    </row>
    <row r="3023" customFormat="false" ht="13.8" hidden="false" customHeight="false" outlineLevel="0" collapsed="false">
      <c r="A3023" s="1" t="s">
        <v>4088</v>
      </c>
      <c r="B3023" s="2" t="n">
        <v>106</v>
      </c>
      <c r="C3023" s="3" t="s">
        <v>123</v>
      </c>
      <c r="D3023" s="3" t="s">
        <v>11</v>
      </c>
      <c r="E3023" s="4" t="n">
        <v>40360</v>
      </c>
      <c r="F3023" s="5" t="s">
        <v>147</v>
      </c>
    </row>
    <row r="3024" customFormat="false" ht="13.8" hidden="false" customHeight="false" outlineLevel="0" collapsed="false">
      <c r="A3024" s="1" t="s">
        <v>4089</v>
      </c>
      <c r="B3024" s="2" t="n">
        <v>106</v>
      </c>
      <c r="C3024" s="3" t="s">
        <v>4090</v>
      </c>
      <c r="D3024" s="3" t="s">
        <v>11</v>
      </c>
      <c r="F3024" s="5" t="s">
        <v>41</v>
      </c>
    </row>
    <row r="3025" customFormat="false" ht="13.8" hidden="false" customHeight="false" outlineLevel="0" collapsed="false">
      <c r="A3025" s="1" t="s">
        <v>4091</v>
      </c>
      <c r="B3025" s="2" t="n">
        <v>106</v>
      </c>
      <c r="C3025" s="3" t="s">
        <v>4092</v>
      </c>
      <c r="D3025" s="3" t="s">
        <v>11</v>
      </c>
      <c r="E3025" s="4" t="n">
        <v>40787</v>
      </c>
      <c r="F3025" s="5" t="s">
        <v>245</v>
      </c>
    </row>
    <row r="3026" customFormat="false" ht="13.8" hidden="false" customHeight="false" outlineLevel="0" collapsed="false">
      <c r="A3026" s="1" t="s">
        <v>4093</v>
      </c>
      <c r="B3026" s="2" t="n">
        <v>106</v>
      </c>
      <c r="C3026" s="3" t="s">
        <v>74</v>
      </c>
      <c r="D3026" s="3" t="s">
        <v>11</v>
      </c>
      <c r="E3026" s="4" t="n">
        <v>40817</v>
      </c>
      <c r="F3026" s="5" t="s">
        <v>147</v>
      </c>
    </row>
    <row r="3027" customFormat="false" ht="13.8" hidden="false" customHeight="false" outlineLevel="0" collapsed="false">
      <c r="A3027" s="1" t="s">
        <v>4094</v>
      </c>
      <c r="B3027" s="2" t="n">
        <v>106</v>
      </c>
      <c r="C3027" s="3" t="s">
        <v>4095</v>
      </c>
      <c r="D3027" s="3" t="s">
        <v>11</v>
      </c>
      <c r="E3027" s="4" t="n">
        <v>40878</v>
      </c>
    </row>
    <row r="3028" customFormat="false" ht="13.8" hidden="false" customHeight="false" outlineLevel="0" collapsed="false">
      <c r="A3028" s="1" t="s">
        <v>4096</v>
      </c>
      <c r="B3028" s="2" t="n">
        <v>106</v>
      </c>
      <c r="C3028" s="3" t="s">
        <v>895</v>
      </c>
      <c r="D3028" s="3" t="s">
        <v>11</v>
      </c>
      <c r="E3028" s="4" t="n">
        <v>40969</v>
      </c>
    </row>
    <row r="3029" customFormat="false" ht="13.8" hidden="false" customHeight="false" outlineLevel="0" collapsed="false">
      <c r="A3029" s="1" t="s">
        <v>4097</v>
      </c>
      <c r="B3029" s="2" t="n">
        <v>106</v>
      </c>
      <c r="C3029" s="3" t="s">
        <v>123</v>
      </c>
      <c r="D3029" s="3" t="s">
        <v>11</v>
      </c>
      <c r="F3029" s="5" t="s">
        <v>50</v>
      </c>
    </row>
    <row r="3030" customFormat="false" ht="13.8" hidden="false" customHeight="false" outlineLevel="0" collapsed="false">
      <c r="A3030" s="1" t="s">
        <v>4098</v>
      </c>
      <c r="B3030" s="2" t="n">
        <v>106</v>
      </c>
      <c r="C3030" s="3" t="s">
        <v>74</v>
      </c>
      <c r="D3030" s="3" t="s">
        <v>11</v>
      </c>
    </row>
    <row r="3031" customFormat="false" ht="13.8" hidden="false" customHeight="false" outlineLevel="0" collapsed="false">
      <c r="A3031" s="1" t="s">
        <v>4099</v>
      </c>
      <c r="B3031" s="2" t="n">
        <v>101</v>
      </c>
      <c r="C3031" s="3" t="s">
        <v>1461</v>
      </c>
      <c r="D3031" s="3" t="s">
        <v>1042</v>
      </c>
      <c r="F3031" s="5" t="s">
        <v>152</v>
      </c>
    </row>
    <row r="3032" customFormat="false" ht="13.8" hidden="false" customHeight="false" outlineLevel="0" collapsed="false">
      <c r="A3032" s="1" t="s">
        <v>4100</v>
      </c>
      <c r="B3032" s="2" t="n">
        <v>101</v>
      </c>
      <c r="C3032" s="3" t="s">
        <v>25</v>
      </c>
      <c r="D3032" s="3" t="s">
        <v>1042</v>
      </c>
      <c r="F3032" s="5" t="s">
        <v>152</v>
      </c>
    </row>
    <row r="3033" customFormat="false" ht="13.8" hidden="false" customHeight="false" outlineLevel="0" collapsed="false">
      <c r="A3033" s="1" t="s">
        <v>4101</v>
      </c>
      <c r="B3033" s="2" t="n">
        <v>101</v>
      </c>
      <c r="C3033" s="3" t="s">
        <v>4102</v>
      </c>
      <c r="D3033" s="3" t="s">
        <v>1042</v>
      </c>
      <c r="F3033" s="5" t="s">
        <v>78</v>
      </c>
    </row>
    <row r="3034" customFormat="false" ht="13.8" hidden="false" customHeight="false" outlineLevel="0" collapsed="false">
      <c r="A3034" s="31" t="s">
        <v>4103</v>
      </c>
      <c r="B3034" s="2" t="n">
        <v>101</v>
      </c>
      <c r="C3034" s="3" t="s">
        <v>25</v>
      </c>
      <c r="D3034" s="3" t="s">
        <v>1042</v>
      </c>
    </row>
    <row r="3035" customFormat="false" ht="13.8" hidden="false" customHeight="false" outlineLevel="0" collapsed="false">
      <c r="A3035" s="32" t="s">
        <v>4104</v>
      </c>
      <c r="B3035" s="2" t="n">
        <v>101</v>
      </c>
      <c r="C3035" s="3" t="s">
        <v>4105</v>
      </c>
      <c r="D3035" s="3" t="s">
        <v>1042</v>
      </c>
      <c r="F3035" s="5" t="s">
        <v>152</v>
      </c>
    </row>
    <row r="3036" customFormat="false" ht="13.8" hidden="false" customHeight="false" outlineLevel="0" collapsed="false">
      <c r="A3036" s="32" t="s">
        <v>4106</v>
      </c>
      <c r="B3036" s="2" t="n">
        <v>101</v>
      </c>
      <c r="C3036" s="3" t="s">
        <v>990</v>
      </c>
      <c r="D3036" s="3" t="s">
        <v>1042</v>
      </c>
      <c r="F3036" s="5" t="s">
        <v>152</v>
      </c>
    </row>
    <row r="3037" customFormat="false" ht="13.8" hidden="false" customHeight="false" outlineLevel="0" collapsed="false">
      <c r="A3037" s="1" t="s">
        <v>4107</v>
      </c>
      <c r="B3037" s="2" t="n">
        <v>101</v>
      </c>
      <c r="C3037" s="3" t="s">
        <v>55</v>
      </c>
      <c r="D3037" s="3" t="s">
        <v>1042</v>
      </c>
      <c r="F3037" s="5" t="s">
        <v>2320</v>
      </c>
    </row>
    <row r="3038" customFormat="false" ht="13.8" hidden="false" customHeight="false" outlineLevel="0" collapsed="false">
      <c r="A3038" s="1" t="s">
        <v>4108</v>
      </c>
      <c r="B3038" s="2" t="n">
        <v>101</v>
      </c>
      <c r="C3038" s="3" t="s">
        <v>1701</v>
      </c>
      <c r="D3038" s="3" t="s">
        <v>1042</v>
      </c>
    </row>
    <row r="3039" customFormat="false" ht="13.8" hidden="false" customHeight="false" outlineLevel="0" collapsed="false">
      <c r="A3039" s="1" t="s">
        <v>4109</v>
      </c>
      <c r="B3039" s="2" t="n">
        <v>101</v>
      </c>
      <c r="C3039" s="3" t="s">
        <v>4110</v>
      </c>
      <c r="D3039" s="3" t="s">
        <v>1042</v>
      </c>
      <c r="F3039" s="5" t="s">
        <v>304</v>
      </c>
    </row>
    <row r="3040" customFormat="false" ht="13.8" hidden="false" customHeight="false" outlineLevel="0" collapsed="false">
      <c r="A3040" s="1" t="s">
        <v>4111</v>
      </c>
      <c r="B3040" s="2" t="n">
        <v>101</v>
      </c>
      <c r="C3040" s="3" t="s">
        <v>123</v>
      </c>
      <c r="D3040" s="3" t="s">
        <v>1042</v>
      </c>
      <c r="F3040" s="5" t="s">
        <v>147</v>
      </c>
    </row>
    <row r="3041" customFormat="false" ht="13.8" hidden="false" customHeight="false" outlineLevel="0" collapsed="false">
      <c r="A3041" s="1" t="s">
        <v>4112</v>
      </c>
      <c r="B3041" s="2" t="n">
        <v>102</v>
      </c>
      <c r="C3041" s="3" t="s">
        <v>437</v>
      </c>
      <c r="D3041" s="3" t="s">
        <v>1042</v>
      </c>
      <c r="F3041" s="5" t="s">
        <v>50</v>
      </c>
    </row>
    <row r="3042" customFormat="false" ht="13.8" hidden="false" customHeight="false" outlineLevel="0" collapsed="false">
      <c r="A3042" s="1" t="s">
        <v>4113</v>
      </c>
      <c r="B3042" s="2" t="n">
        <v>102</v>
      </c>
      <c r="C3042" s="3" t="s">
        <v>123</v>
      </c>
      <c r="D3042" s="3" t="s">
        <v>1042</v>
      </c>
      <c r="F3042" s="5" t="s">
        <v>50</v>
      </c>
      <c r="G3042" s="27" t="n">
        <v>39323</v>
      </c>
    </row>
    <row r="3043" customFormat="false" ht="13.8" hidden="false" customHeight="false" outlineLevel="0" collapsed="false">
      <c r="A3043" s="1" t="s">
        <v>4114</v>
      </c>
      <c r="B3043" s="2" t="n">
        <v>102</v>
      </c>
      <c r="C3043" s="3" t="s">
        <v>4115</v>
      </c>
      <c r="D3043" s="3" t="s">
        <v>1042</v>
      </c>
      <c r="G3043" s="27"/>
    </row>
    <row r="3044" customFormat="false" ht="13.8" hidden="false" customHeight="false" outlineLevel="0" collapsed="false">
      <c r="A3044" s="1" t="s">
        <v>4116</v>
      </c>
      <c r="B3044" s="2" t="n">
        <v>103</v>
      </c>
      <c r="C3044" s="3" t="s">
        <v>513</v>
      </c>
      <c r="D3044" s="3" t="s">
        <v>1042</v>
      </c>
      <c r="F3044" s="5" t="s">
        <v>152</v>
      </c>
      <c r="G3044" s="27"/>
    </row>
    <row r="3045" customFormat="false" ht="13.8" hidden="false" customHeight="false" outlineLevel="0" collapsed="false">
      <c r="A3045" s="1" t="s">
        <v>4117</v>
      </c>
      <c r="B3045" s="2" t="n">
        <v>103</v>
      </c>
      <c r="C3045" s="3" t="s">
        <v>861</v>
      </c>
      <c r="D3045" s="3" t="s">
        <v>1042</v>
      </c>
      <c r="F3045" s="5" t="s">
        <v>50</v>
      </c>
    </row>
    <row r="3046" customFormat="false" ht="13.8" hidden="false" customHeight="false" outlineLevel="0" collapsed="false">
      <c r="A3046" s="1" t="s">
        <v>4118</v>
      </c>
      <c r="B3046" s="2" t="n">
        <v>103</v>
      </c>
      <c r="C3046" s="3" t="s">
        <v>227</v>
      </c>
      <c r="D3046" s="3" t="s">
        <v>1042</v>
      </c>
    </row>
    <row r="3047" customFormat="false" ht="13.8" hidden="false" customHeight="false" outlineLevel="0" collapsed="false">
      <c r="A3047" s="1" t="s">
        <v>4119</v>
      </c>
      <c r="B3047" s="2" t="n">
        <v>103</v>
      </c>
      <c r="C3047" s="3" t="s">
        <v>1238</v>
      </c>
      <c r="D3047" s="3" t="s">
        <v>1042</v>
      </c>
      <c r="F3047" s="5" t="s">
        <v>152</v>
      </c>
    </row>
    <row r="3048" customFormat="false" ht="13.8" hidden="false" customHeight="false" outlineLevel="0" collapsed="false">
      <c r="A3048" s="1" t="s">
        <v>4120</v>
      </c>
      <c r="B3048" s="2" t="n">
        <v>103</v>
      </c>
      <c r="C3048" s="3" t="s">
        <v>460</v>
      </c>
      <c r="D3048" s="3" t="s">
        <v>1042</v>
      </c>
      <c r="E3048" s="4" t="n">
        <v>40299</v>
      </c>
      <c r="F3048" s="5" t="s">
        <v>152</v>
      </c>
    </row>
    <row r="3049" customFormat="false" ht="13.8" hidden="false" customHeight="false" outlineLevel="0" collapsed="false">
      <c r="A3049" s="1" t="s">
        <v>4121</v>
      </c>
      <c r="B3049" s="2" t="n">
        <v>103</v>
      </c>
      <c r="C3049" s="3" t="s">
        <v>4122</v>
      </c>
      <c r="D3049" s="3" t="s">
        <v>1042</v>
      </c>
      <c r="E3049" s="4" t="n">
        <v>40422</v>
      </c>
      <c r="F3049" s="5" t="s">
        <v>152</v>
      </c>
    </row>
    <row r="3050" customFormat="false" ht="13.8" hidden="false" customHeight="false" outlineLevel="0" collapsed="false">
      <c r="A3050" s="1" t="s">
        <v>4123</v>
      </c>
      <c r="B3050" s="2" t="n">
        <v>104</v>
      </c>
      <c r="C3050" s="3" t="s">
        <v>123</v>
      </c>
      <c r="D3050" s="3" t="s">
        <v>1042</v>
      </c>
      <c r="F3050" s="5" t="s">
        <v>152</v>
      </c>
    </row>
    <row r="3051" customFormat="false" ht="13.8" hidden="false" customHeight="false" outlineLevel="0" collapsed="false">
      <c r="A3051" s="1" t="s">
        <v>4124</v>
      </c>
      <c r="B3051" s="2" t="n">
        <v>104</v>
      </c>
      <c r="C3051" s="3" t="s">
        <v>123</v>
      </c>
      <c r="D3051" s="3" t="s">
        <v>1042</v>
      </c>
      <c r="F3051" s="5" t="s">
        <v>152</v>
      </c>
    </row>
    <row r="3052" customFormat="false" ht="13.8" hidden="false" customHeight="false" outlineLevel="0" collapsed="false">
      <c r="A3052" s="1" t="s">
        <v>4125</v>
      </c>
      <c r="B3052" s="2" t="n">
        <v>104</v>
      </c>
      <c r="C3052" s="3" t="s">
        <v>4126</v>
      </c>
      <c r="D3052" s="3" t="s">
        <v>1042</v>
      </c>
      <c r="E3052" s="4" t="n">
        <v>40422</v>
      </c>
      <c r="F3052" s="5" t="s">
        <v>152</v>
      </c>
    </row>
    <row r="3053" customFormat="false" ht="13.8" hidden="false" customHeight="false" outlineLevel="0" collapsed="false">
      <c r="A3053" s="1" t="s">
        <v>4127</v>
      </c>
      <c r="B3053" s="2" t="n">
        <v>104</v>
      </c>
      <c r="C3053" s="3" t="s">
        <v>149</v>
      </c>
      <c r="D3053" s="3" t="s">
        <v>1042</v>
      </c>
      <c r="E3053" s="4" t="n">
        <v>42003</v>
      </c>
      <c r="F3053" s="5" t="s">
        <v>152</v>
      </c>
      <c r="G3053" s="27" t="n">
        <v>39321</v>
      </c>
      <c r="H3053" s="6" t="s">
        <v>4128</v>
      </c>
    </row>
    <row r="3054" customFormat="false" ht="13.8" hidden="false" customHeight="false" outlineLevel="0" collapsed="false">
      <c r="A3054" s="1" t="s">
        <v>4129</v>
      </c>
      <c r="B3054" s="2" t="n">
        <v>104</v>
      </c>
      <c r="C3054" s="3" t="s">
        <v>2575</v>
      </c>
      <c r="D3054" s="3" t="s">
        <v>1042</v>
      </c>
      <c r="E3054" s="4" t="n">
        <v>42552</v>
      </c>
      <c r="G3054" s="27"/>
    </row>
    <row r="3055" customFormat="false" ht="13.8" hidden="false" customHeight="false" outlineLevel="0" collapsed="false">
      <c r="A3055" s="1" t="s">
        <v>4130</v>
      </c>
      <c r="B3055" s="2" t="n">
        <v>104</v>
      </c>
      <c r="C3055" s="3" t="s">
        <v>4055</v>
      </c>
      <c r="D3055" s="3" t="s">
        <v>1042</v>
      </c>
      <c r="E3055" s="4" t="n">
        <v>44896</v>
      </c>
      <c r="G3055" s="27"/>
    </row>
    <row r="3056" customFormat="false" ht="13.8" hidden="false" customHeight="false" outlineLevel="0" collapsed="false">
      <c r="A3056" s="1" t="s">
        <v>4131</v>
      </c>
      <c r="B3056" s="2" t="n">
        <v>104</v>
      </c>
      <c r="C3056" s="3" t="s">
        <v>2664</v>
      </c>
      <c r="D3056" s="3" t="s">
        <v>1042</v>
      </c>
      <c r="E3056" s="4" t="n">
        <v>45200</v>
      </c>
      <c r="G3056" s="27"/>
      <c r="I3056" s="3" t="s">
        <v>4132</v>
      </c>
    </row>
    <row r="3057" customFormat="false" ht="13.8" hidden="false" customHeight="false" outlineLevel="0" collapsed="false">
      <c r="A3057" s="1" t="s">
        <v>4133</v>
      </c>
      <c r="B3057" s="2" t="n">
        <v>105</v>
      </c>
      <c r="C3057" s="3" t="s">
        <v>4134</v>
      </c>
      <c r="D3057" s="3" t="s">
        <v>1042</v>
      </c>
      <c r="E3057" s="4" t="n">
        <v>40330</v>
      </c>
      <c r="F3057" s="5" t="s">
        <v>152</v>
      </c>
    </row>
    <row r="3058" customFormat="false" ht="13.8" hidden="false" customHeight="false" outlineLevel="0" collapsed="false">
      <c r="A3058" s="1" t="s">
        <v>4135</v>
      </c>
      <c r="B3058" s="2" t="n">
        <v>105</v>
      </c>
      <c r="C3058" s="3" t="s">
        <v>891</v>
      </c>
      <c r="D3058" s="3" t="s">
        <v>1042</v>
      </c>
      <c r="E3058" s="4" t="n">
        <v>41061</v>
      </c>
      <c r="F3058" s="5" t="s">
        <v>152</v>
      </c>
    </row>
    <row r="3059" customFormat="false" ht="13.8" hidden="false" customHeight="false" outlineLevel="0" collapsed="false">
      <c r="A3059" s="31" t="s">
        <v>4136</v>
      </c>
      <c r="B3059" s="2" t="n">
        <v>105</v>
      </c>
      <c r="C3059" s="3" t="s">
        <v>4137</v>
      </c>
      <c r="D3059" s="3" t="s">
        <v>1042</v>
      </c>
      <c r="E3059" s="4" t="n">
        <v>40817</v>
      </c>
      <c r="F3059" s="5" t="s">
        <v>78</v>
      </c>
    </row>
    <row r="3060" customFormat="false" ht="13.8" hidden="false" customHeight="false" outlineLevel="0" collapsed="false">
      <c r="A3060" s="1" t="s">
        <v>4138</v>
      </c>
      <c r="B3060" s="2" t="n">
        <v>106</v>
      </c>
      <c r="C3060" s="3" t="s">
        <v>4139</v>
      </c>
      <c r="D3060" s="3" t="s">
        <v>1042</v>
      </c>
    </row>
    <row r="3061" customFormat="false" ht="13.8" hidden="false" customHeight="false" outlineLevel="0" collapsed="false">
      <c r="A3061" s="1" t="s">
        <v>4140</v>
      </c>
      <c r="B3061" s="2" t="n">
        <v>106</v>
      </c>
      <c r="C3061" s="3" t="s">
        <v>123</v>
      </c>
      <c r="D3061" s="3" t="s">
        <v>1042</v>
      </c>
      <c r="F3061" s="5" t="s">
        <v>50</v>
      </c>
    </row>
    <row r="3062" customFormat="false" ht="13.8" hidden="false" customHeight="false" outlineLevel="0" collapsed="false">
      <c r="A3062" s="1" t="s">
        <v>4141</v>
      </c>
      <c r="B3062" s="2" t="n">
        <v>106</v>
      </c>
      <c r="C3062" s="3" t="s">
        <v>236</v>
      </c>
      <c r="D3062" s="3" t="s">
        <v>1042</v>
      </c>
    </row>
    <row r="3063" customFormat="false" ht="13.8" hidden="false" customHeight="false" outlineLevel="0" collapsed="false">
      <c r="A3063" s="1" t="s">
        <v>4142</v>
      </c>
      <c r="B3063" s="2" t="n">
        <v>106</v>
      </c>
      <c r="C3063" s="3" t="s">
        <v>1984</v>
      </c>
      <c r="D3063" s="3" t="s">
        <v>1042</v>
      </c>
      <c r="F3063" s="5" t="s">
        <v>152</v>
      </c>
    </row>
    <row r="3064" customFormat="false" ht="13.8" hidden="false" customHeight="false" outlineLevel="0" collapsed="false">
      <c r="A3064" s="1" t="s">
        <v>4143</v>
      </c>
      <c r="B3064" s="2" t="n">
        <v>106</v>
      </c>
      <c r="C3064" s="3" t="s">
        <v>2356</v>
      </c>
      <c r="D3064" s="3" t="s">
        <v>1042</v>
      </c>
    </row>
    <row r="3065" customFormat="false" ht="13.8" hidden="false" customHeight="false" outlineLevel="0" collapsed="false">
      <c r="A3065" s="1" t="s">
        <v>4144</v>
      </c>
      <c r="B3065" s="2" t="n">
        <v>106</v>
      </c>
      <c r="C3065" s="3" t="s">
        <v>236</v>
      </c>
      <c r="D3065" s="3" t="s">
        <v>1042</v>
      </c>
      <c r="E3065" s="4" t="n">
        <v>40087</v>
      </c>
    </row>
    <row r="3066" customFormat="false" ht="13.8" hidden="false" customHeight="false" outlineLevel="0" collapsed="false">
      <c r="A3066" s="1" t="s">
        <v>4145</v>
      </c>
      <c r="B3066" s="2" t="n">
        <v>106</v>
      </c>
      <c r="C3066" s="3" t="s">
        <v>4146</v>
      </c>
      <c r="D3066" s="3" t="s">
        <v>1042</v>
      </c>
      <c r="F3066" s="5" t="s">
        <v>152</v>
      </c>
    </row>
    <row r="3067" customFormat="false" ht="13.8" hidden="false" customHeight="false" outlineLevel="0" collapsed="false">
      <c r="A3067" s="1" t="s">
        <v>4147</v>
      </c>
      <c r="B3067" s="2" t="n">
        <v>106</v>
      </c>
      <c r="C3067" s="3" t="s">
        <v>398</v>
      </c>
      <c r="D3067" s="3" t="s">
        <v>1042</v>
      </c>
      <c r="F3067" s="5" t="s">
        <v>152</v>
      </c>
    </row>
    <row r="3068" customFormat="false" ht="13.8" hidden="false" customHeight="false" outlineLevel="0" collapsed="false">
      <c r="A3068" s="1" t="s">
        <v>4148</v>
      </c>
      <c r="B3068" s="2" t="n">
        <v>106</v>
      </c>
      <c r="C3068" s="3" t="s">
        <v>398</v>
      </c>
      <c r="D3068" s="3" t="s">
        <v>1042</v>
      </c>
      <c r="E3068" s="4" t="n">
        <v>40238</v>
      </c>
      <c r="F3068" s="5" t="s">
        <v>152</v>
      </c>
    </row>
    <row r="3069" customFormat="false" ht="13.8" hidden="false" customHeight="false" outlineLevel="0" collapsed="false">
      <c r="A3069" s="1" t="s">
        <v>4149</v>
      </c>
      <c r="B3069" s="2" t="n">
        <v>106</v>
      </c>
      <c r="C3069" s="3" t="s">
        <v>1135</v>
      </c>
      <c r="D3069" s="3" t="s">
        <v>1042</v>
      </c>
      <c r="F3069" s="5" t="s">
        <v>41</v>
      </c>
    </row>
    <row r="3070" customFormat="false" ht="13.8" hidden="false" customHeight="false" outlineLevel="0" collapsed="false">
      <c r="A3070" s="1" t="s">
        <v>4150</v>
      </c>
      <c r="B3070" s="2" t="n">
        <v>106</v>
      </c>
      <c r="C3070" s="3" t="s">
        <v>2767</v>
      </c>
      <c r="D3070" s="3" t="s">
        <v>1042</v>
      </c>
    </row>
    <row r="3071" customFormat="false" ht="13.8" hidden="false" customHeight="false" outlineLevel="0" collapsed="false">
      <c r="A3071" s="1" t="s">
        <v>4151</v>
      </c>
      <c r="B3071" s="2" t="n">
        <v>106</v>
      </c>
      <c r="C3071" s="3" t="s">
        <v>1135</v>
      </c>
      <c r="D3071" s="3" t="s">
        <v>1042</v>
      </c>
      <c r="E3071" s="4" t="n">
        <v>40330</v>
      </c>
      <c r="F3071" s="5" t="s">
        <v>152</v>
      </c>
    </row>
    <row r="3072" customFormat="false" ht="13.8" hidden="false" customHeight="false" outlineLevel="0" collapsed="false">
      <c r="A3072" s="1" t="s">
        <v>4152</v>
      </c>
      <c r="B3072" s="2" t="n">
        <v>101</v>
      </c>
      <c r="C3072" s="3" t="s">
        <v>526</v>
      </c>
      <c r="D3072" s="3" t="s">
        <v>202</v>
      </c>
      <c r="F3072" s="5" t="s">
        <v>152</v>
      </c>
    </row>
    <row r="3073" customFormat="false" ht="13.8" hidden="false" customHeight="false" outlineLevel="0" collapsed="false">
      <c r="A3073" s="1" t="s">
        <v>4153</v>
      </c>
      <c r="B3073" s="2" t="n">
        <v>101</v>
      </c>
      <c r="C3073" s="3" t="s">
        <v>123</v>
      </c>
      <c r="D3073" s="3" t="s">
        <v>202</v>
      </c>
      <c r="F3073" s="5" t="s">
        <v>50</v>
      </c>
    </row>
    <row r="3074" customFormat="false" ht="13.8" hidden="false" customHeight="false" outlineLevel="0" collapsed="false">
      <c r="A3074" s="1" t="s">
        <v>4154</v>
      </c>
      <c r="B3074" s="2" t="n">
        <v>101</v>
      </c>
      <c r="C3074" s="3" t="s">
        <v>4155</v>
      </c>
      <c r="D3074" s="3" t="s">
        <v>202</v>
      </c>
    </row>
    <row r="3075" customFormat="false" ht="13.8" hidden="false" customHeight="false" outlineLevel="0" collapsed="false">
      <c r="A3075" s="1" t="s">
        <v>4156</v>
      </c>
      <c r="B3075" s="2" t="n">
        <v>101</v>
      </c>
      <c r="C3075" s="3" t="s">
        <v>4157</v>
      </c>
      <c r="D3075" s="3" t="s">
        <v>202</v>
      </c>
    </row>
    <row r="3076" customFormat="false" ht="13.8" hidden="false" customHeight="false" outlineLevel="0" collapsed="false">
      <c r="A3076" s="1" t="s">
        <v>4158</v>
      </c>
      <c r="B3076" s="2" t="n">
        <v>101</v>
      </c>
      <c r="C3076" s="3" t="s">
        <v>98</v>
      </c>
      <c r="D3076" s="3" t="s">
        <v>202</v>
      </c>
      <c r="F3076" s="5" t="s">
        <v>152</v>
      </c>
    </row>
    <row r="3077" customFormat="false" ht="13.8" hidden="false" customHeight="false" outlineLevel="0" collapsed="false">
      <c r="A3077" s="1" t="s">
        <v>4159</v>
      </c>
      <c r="B3077" s="2" t="n">
        <v>101</v>
      </c>
      <c r="C3077" s="3" t="s">
        <v>4160</v>
      </c>
      <c r="D3077" s="3" t="s">
        <v>202</v>
      </c>
    </row>
    <row r="3078" customFormat="false" ht="13.8" hidden="false" customHeight="false" outlineLevel="0" collapsed="false">
      <c r="A3078" s="1" t="s">
        <v>4161</v>
      </c>
      <c r="B3078" s="2" t="n">
        <v>101</v>
      </c>
      <c r="C3078" s="3" t="s">
        <v>55</v>
      </c>
      <c r="D3078" s="3" t="s">
        <v>202</v>
      </c>
    </row>
    <row r="3079" customFormat="false" ht="13.8" hidden="false" customHeight="false" outlineLevel="0" collapsed="false">
      <c r="A3079" s="31" t="s">
        <v>4162</v>
      </c>
      <c r="B3079" s="2" t="n">
        <v>101</v>
      </c>
      <c r="C3079" s="3" t="s">
        <v>3462</v>
      </c>
      <c r="D3079" s="3" t="s">
        <v>202</v>
      </c>
    </row>
    <row r="3080" customFormat="false" ht="13.8" hidden="false" customHeight="false" outlineLevel="0" collapsed="false">
      <c r="A3080" s="1" t="s">
        <v>4163</v>
      </c>
      <c r="B3080" s="2" t="n">
        <v>101</v>
      </c>
      <c r="C3080" s="3" t="s">
        <v>123</v>
      </c>
      <c r="D3080" s="3" t="s">
        <v>202</v>
      </c>
      <c r="F3080" s="5" t="s">
        <v>50</v>
      </c>
    </row>
    <row r="3081" customFormat="false" ht="13.8" hidden="false" customHeight="false" outlineLevel="0" collapsed="false">
      <c r="A3081" s="1" t="s">
        <v>4164</v>
      </c>
      <c r="B3081" s="2" t="n">
        <v>101</v>
      </c>
      <c r="C3081" s="3" t="s">
        <v>4165</v>
      </c>
      <c r="D3081" s="3" t="s">
        <v>202</v>
      </c>
      <c r="F3081" s="5" t="s">
        <v>248</v>
      </c>
    </row>
    <row r="3082" customFormat="false" ht="13.8" hidden="false" customHeight="false" outlineLevel="0" collapsed="false">
      <c r="A3082" s="1" t="s">
        <v>4166</v>
      </c>
      <c r="B3082" s="2" t="n">
        <v>101</v>
      </c>
      <c r="C3082" s="3" t="s">
        <v>123</v>
      </c>
      <c r="D3082" s="3" t="s">
        <v>202</v>
      </c>
      <c r="F3082" s="5" t="s">
        <v>4167</v>
      </c>
    </row>
    <row r="3083" customFormat="false" ht="13.8" hidden="false" customHeight="false" outlineLevel="0" collapsed="false">
      <c r="A3083" s="1" t="s">
        <v>4168</v>
      </c>
      <c r="B3083" s="2" t="n">
        <v>102</v>
      </c>
      <c r="C3083" s="3" t="s">
        <v>123</v>
      </c>
      <c r="D3083" s="3" t="s">
        <v>202</v>
      </c>
      <c r="F3083" s="5" t="s">
        <v>50</v>
      </c>
    </row>
    <row r="3084" customFormat="false" ht="13.8" hidden="false" customHeight="false" outlineLevel="0" collapsed="false">
      <c r="A3084" s="1" t="s">
        <v>4169</v>
      </c>
      <c r="B3084" s="2" t="n">
        <v>102</v>
      </c>
      <c r="C3084" s="3" t="s">
        <v>4170</v>
      </c>
      <c r="D3084" s="3" t="s">
        <v>202</v>
      </c>
      <c r="F3084" s="5" t="s">
        <v>89</v>
      </c>
    </row>
    <row r="3085" customFormat="false" ht="13.8" hidden="false" customHeight="false" outlineLevel="0" collapsed="false">
      <c r="A3085" s="1" t="s">
        <v>4171</v>
      </c>
      <c r="B3085" s="2" t="n">
        <v>102</v>
      </c>
      <c r="C3085" s="3" t="s">
        <v>123</v>
      </c>
      <c r="D3085" s="3" t="s">
        <v>202</v>
      </c>
      <c r="F3085" s="5" t="s">
        <v>50</v>
      </c>
    </row>
    <row r="3086" customFormat="false" ht="13.8" hidden="false" customHeight="false" outlineLevel="0" collapsed="false">
      <c r="A3086" s="1" t="s">
        <v>4172</v>
      </c>
      <c r="B3086" s="2" t="n">
        <v>102</v>
      </c>
      <c r="C3086" s="3" t="s">
        <v>2575</v>
      </c>
      <c r="D3086" s="3" t="s">
        <v>202</v>
      </c>
    </row>
    <row r="3087" customFormat="false" ht="13.8" hidden="false" customHeight="false" outlineLevel="0" collapsed="false">
      <c r="A3087" s="1" t="s">
        <v>4173</v>
      </c>
      <c r="B3087" s="2" t="n">
        <v>102</v>
      </c>
      <c r="C3087" s="3" t="s">
        <v>123</v>
      </c>
      <c r="D3087" s="3" t="s">
        <v>202</v>
      </c>
      <c r="F3087" s="5" t="s">
        <v>50</v>
      </c>
    </row>
    <row r="3088" customFormat="false" ht="13.8" hidden="false" customHeight="false" outlineLevel="0" collapsed="false">
      <c r="A3088" s="1" t="s">
        <v>4174</v>
      </c>
      <c r="B3088" s="2" t="n">
        <v>102</v>
      </c>
      <c r="C3088" s="3" t="s">
        <v>155</v>
      </c>
      <c r="D3088" s="3" t="s">
        <v>202</v>
      </c>
    </row>
    <row r="3089" customFormat="false" ht="13.8" hidden="false" customHeight="false" outlineLevel="0" collapsed="false">
      <c r="A3089" s="1" t="s">
        <v>4175</v>
      </c>
      <c r="B3089" s="2" t="n">
        <v>102</v>
      </c>
      <c r="C3089" s="3" t="s">
        <v>155</v>
      </c>
      <c r="D3089" s="3" t="s">
        <v>202</v>
      </c>
    </row>
    <row r="3090" customFormat="false" ht="13.8" hidden="false" customHeight="false" outlineLevel="0" collapsed="false">
      <c r="A3090" s="1" t="s">
        <v>4176</v>
      </c>
      <c r="B3090" s="2" t="n">
        <v>101</v>
      </c>
      <c r="C3090" s="3" t="s">
        <v>247</v>
      </c>
      <c r="D3090" s="3" t="s">
        <v>433</v>
      </c>
      <c r="F3090" s="5" t="s">
        <v>222</v>
      </c>
    </row>
    <row r="3091" customFormat="false" ht="13.8" hidden="false" customHeight="false" outlineLevel="0" collapsed="false">
      <c r="A3091" s="1" t="s">
        <v>4177</v>
      </c>
      <c r="B3091" s="2" t="n">
        <v>101</v>
      </c>
      <c r="C3091" s="3" t="s">
        <v>123</v>
      </c>
      <c r="D3091" s="3" t="s">
        <v>433</v>
      </c>
      <c r="F3091" s="5" t="s">
        <v>1081</v>
      </c>
    </row>
    <row r="3092" customFormat="false" ht="13.8" hidden="false" customHeight="false" outlineLevel="0" collapsed="false">
      <c r="A3092" s="1" t="s">
        <v>4178</v>
      </c>
      <c r="B3092" s="2" t="n">
        <v>101</v>
      </c>
      <c r="C3092" s="3" t="s">
        <v>123</v>
      </c>
      <c r="D3092" s="3" t="s">
        <v>433</v>
      </c>
      <c r="F3092" s="5" t="s">
        <v>248</v>
      </c>
    </row>
    <row r="3093" customFormat="false" ht="13.8" hidden="false" customHeight="false" outlineLevel="0" collapsed="false">
      <c r="A3093" s="1" t="s">
        <v>4179</v>
      </c>
      <c r="B3093" s="2" t="n">
        <v>101</v>
      </c>
      <c r="C3093" s="3" t="s">
        <v>1722</v>
      </c>
      <c r="D3093" s="3" t="s">
        <v>433</v>
      </c>
    </row>
    <row r="3094" customFormat="false" ht="13.8" hidden="false" customHeight="false" outlineLevel="0" collapsed="false">
      <c r="A3094" s="1" t="s">
        <v>4180</v>
      </c>
      <c r="B3094" s="2" t="n">
        <v>101</v>
      </c>
      <c r="C3094" s="3" t="s">
        <v>123</v>
      </c>
      <c r="D3094" s="3" t="s">
        <v>433</v>
      </c>
      <c r="F3094" s="5" t="s">
        <v>248</v>
      </c>
    </row>
    <row r="3095" customFormat="false" ht="13.8" hidden="false" customHeight="false" outlineLevel="0" collapsed="false">
      <c r="A3095" s="1" t="s">
        <v>4181</v>
      </c>
      <c r="B3095" s="2" t="n">
        <v>101</v>
      </c>
      <c r="C3095" s="3" t="s">
        <v>123</v>
      </c>
      <c r="D3095" s="3" t="s">
        <v>433</v>
      </c>
      <c r="F3095" s="5" t="s">
        <v>50</v>
      </c>
    </row>
    <row r="3096" customFormat="false" ht="13.8" hidden="false" customHeight="false" outlineLevel="0" collapsed="false">
      <c r="A3096" s="1" t="s">
        <v>4182</v>
      </c>
      <c r="B3096" s="2" t="n">
        <v>101</v>
      </c>
      <c r="C3096" s="3" t="s">
        <v>123</v>
      </c>
      <c r="D3096" s="3" t="s">
        <v>433</v>
      </c>
      <c r="F3096" s="5" t="s">
        <v>147</v>
      </c>
    </row>
    <row r="3097" customFormat="false" ht="13.8" hidden="false" customHeight="false" outlineLevel="0" collapsed="false">
      <c r="A3097" s="1" t="s">
        <v>4183</v>
      </c>
      <c r="B3097" s="2" t="n">
        <v>102</v>
      </c>
      <c r="C3097" s="3" t="s">
        <v>4184</v>
      </c>
      <c r="D3097" s="3" t="s">
        <v>433</v>
      </c>
      <c r="H3097" s="6" t="s">
        <v>4185</v>
      </c>
    </row>
    <row r="3098" customFormat="false" ht="13.8" hidden="false" customHeight="false" outlineLevel="0" collapsed="false">
      <c r="A3098" s="1" t="s">
        <v>4186</v>
      </c>
      <c r="B3098" s="2" t="n">
        <v>102</v>
      </c>
      <c r="C3098" s="3" t="s">
        <v>4187</v>
      </c>
      <c r="D3098" s="3" t="s">
        <v>433</v>
      </c>
      <c r="E3098" s="4" t="n">
        <v>43101</v>
      </c>
    </row>
    <row r="3099" customFormat="false" ht="13.8" hidden="false" customHeight="false" outlineLevel="0" collapsed="false">
      <c r="A3099" s="1" t="s">
        <v>4188</v>
      </c>
      <c r="B3099" s="2" t="n">
        <v>102</v>
      </c>
      <c r="C3099" s="3" t="s">
        <v>1377</v>
      </c>
      <c r="D3099" s="3" t="s">
        <v>433</v>
      </c>
      <c r="F3099" s="5" t="s">
        <v>41</v>
      </c>
    </row>
    <row r="3100" customFormat="false" ht="13.8" hidden="false" customHeight="false" outlineLevel="0" collapsed="false">
      <c r="A3100" s="1" t="s">
        <v>4189</v>
      </c>
      <c r="B3100" s="2" t="n">
        <v>102</v>
      </c>
      <c r="C3100" s="3" t="s">
        <v>2664</v>
      </c>
      <c r="D3100" s="3" t="s">
        <v>433</v>
      </c>
      <c r="E3100" s="4" t="n">
        <v>43160</v>
      </c>
    </row>
    <row r="3101" customFormat="false" ht="13.8" hidden="false" customHeight="false" outlineLevel="0" collapsed="false">
      <c r="A3101" s="1" t="s">
        <v>4190</v>
      </c>
      <c r="B3101" s="2" t="n">
        <v>101</v>
      </c>
      <c r="C3101" s="3" t="s">
        <v>4191</v>
      </c>
      <c r="D3101" s="3" t="s">
        <v>357</v>
      </c>
      <c r="F3101" s="5" t="s">
        <v>248</v>
      </c>
    </row>
    <row r="3102" customFormat="false" ht="13.8" hidden="false" customHeight="false" outlineLevel="0" collapsed="false">
      <c r="A3102" s="1" t="s">
        <v>4192</v>
      </c>
      <c r="B3102" s="2" t="n">
        <v>101</v>
      </c>
      <c r="C3102" s="3" t="s">
        <v>123</v>
      </c>
      <c r="D3102" s="3" t="s">
        <v>357</v>
      </c>
      <c r="F3102" s="5" t="s">
        <v>147</v>
      </c>
    </row>
    <row r="3103" customFormat="false" ht="13.8" hidden="false" customHeight="false" outlineLevel="0" collapsed="false">
      <c r="A3103" s="32" t="s">
        <v>4193</v>
      </c>
      <c r="B3103" s="2" t="n">
        <v>101</v>
      </c>
      <c r="C3103" s="3" t="s">
        <v>145</v>
      </c>
      <c r="D3103" s="3" t="s">
        <v>357</v>
      </c>
      <c r="F3103" s="5" t="s">
        <v>50</v>
      </c>
    </row>
    <row r="3104" customFormat="false" ht="13.8" hidden="false" customHeight="false" outlineLevel="0" collapsed="false">
      <c r="A3104" s="1" t="s">
        <v>4194</v>
      </c>
      <c r="B3104" s="2" t="n">
        <v>101</v>
      </c>
      <c r="C3104" s="3" t="s">
        <v>123</v>
      </c>
      <c r="D3104" s="3" t="s">
        <v>357</v>
      </c>
      <c r="F3104" s="5" t="s">
        <v>673</v>
      </c>
    </row>
    <row r="3105" customFormat="false" ht="13.8" hidden="false" customHeight="false" outlineLevel="0" collapsed="false">
      <c r="A3105" s="1" t="s">
        <v>4195</v>
      </c>
      <c r="B3105" s="2" t="n">
        <v>101</v>
      </c>
      <c r="C3105" s="3" t="s">
        <v>291</v>
      </c>
      <c r="D3105" s="3" t="s">
        <v>357</v>
      </c>
      <c r="F3105" s="5" t="s">
        <v>50</v>
      </c>
    </row>
    <row r="3106" customFormat="false" ht="13.8" hidden="false" customHeight="false" outlineLevel="0" collapsed="false">
      <c r="A3106" s="31" t="s">
        <v>4196</v>
      </c>
      <c r="B3106" s="2" t="n">
        <v>101</v>
      </c>
      <c r="C3106" s="3" t="s">
        <v>4197</v>
      </c>
      <c r="D3106" s="3" t="s">
        <v>357</v>
      </c>
    </row>
    <row r="3107" customFormat="false" ht="13.8" hidden="false" customHeight="false" outlineLevel="0" collapsed="false">
      <c r="A3107" s="1" t="s">
        <v>4198</v>
      </c>
      <c r="B3107" s="2" t="n">
        <v>101</v>
      </c>
      <c r="C3107" s="3" t="s">
        <v>123</v>
      </c>
      <c r="D3107" s="3" t="s">
        <v>357</v>
      </c>
      <c r="F3107" s="5" t="s">
        <v>50</v>
      </c>
    </row>
    <row r="3108" customFormat="false" ht="13.8" hidden="false" customHeight="false" outlineLevel="0" collapsed="false">
      <c r="A3108" s="1" t="s">
        <v>4199</v>
      </c>
      <c r="B3108" s="2" t="n">
        <v>101</v>
      </c>
      <c r="C3108" s="3" t="s">
        <v>123</v>
      </c>
      <c r="D3108" s="3" t="s">
        <v>1167</v>
      </c>
      <c r="F3108" s="5" t="s">
        <v>147</v>
      </c>
    </row>
    <row r="3109" customFormat="false" ht="13.8" hidden="false" customHeight="false" outlineLevel="0" collapsed="false">
      <c r="A3109" s="1" t="s">
        <v>4200</v>
      </c>
      <c r="B3109" s="2" t="n">
        <v>101</v>
      </c>
      <c r="C3109" s="3" t="s">
        <v>123</v>
      </c>
      <c r="D3109" s="3" t="s">
        <v>1167</v>
      </c>
      <c r="F3109" s="5" t="s">
        <v>4201</v>
      </c>
    </row>
    <row r="3110" customFormat="false" ht="13.8" hidden="false" customHeight="false" outlineLevel="0" collapsed="false">
      <c r="A3110" s="1" t="s">
        <v>4202</v>
      </c>
      <c r="B3110" s="2" t="n">
        <v>101</v>
      </c>
      <c r="C3110" s="3" t="s">
        <v>123</v>
      </c>
      <c r="D3110" s="3" t="s">
        <v>1167</v>
      </c>
      <c r="F3110" s="5" t="s">
        <v>50</v>
      </c>
    </row>
    <row r="3111" customFormat="false" ht="13.8" hidden="false" customHeight="false" outlineLevel="0" collapsed="false">
      <c r="A3111" s="1" t="s">
        <v>4203</v>
      </c>
      <c r="B3111" s="2" t="n">
        <v>101</v>
      </c>
      <c r="C3111" s="3" t="s">
        <v>2494</v>
      </c>
      <c r="D3111" s="3" t="s">
        <v>1167</v>
      </c>
    </row>
    <row r="3112" customFormat="false" ht="13.8" hidden="false" customHeight="false" outlineLevel="0" collapsed="false">
      <c r="A3112" s="1" t="s">
        <v>4204</v>
      </c>
      <c r="B3112" s="2" t="n">
        <v>101</v>
      </c>
      <c r="C3112" s="3" t="s">
        <v>129</v>
      </c>
      <c r="D3112" s="3" t="s">
        <v>1167</v>
      </c>
    </row>
    <row r="3113" customFormat="false" ht="13.8" hidden="false" customHeight="false" outlineLevel="0" collapsed="false">
      <c r="A3113" s="1" t="s">
        <v>4205</v>
      </c>
      <c r="B3113" s="2" t="n">
        <v>101</v>
      </c>
      <c r="C3113" s="3" t="s">
        <v>2711</v>
      </c>
      <c r="D3113" s="3" t="s">
        <v>1167</v>
      </c>
    </row>
    <row r="3114" customFormat="false" ht="13.8" hidden="false" customHeight="false" outlineLevel="0" collapsed="false">
      <c r="A3114" s="1" t="s">
        <v>4206</v>
      </c>
      <c r="B3114" s="2" t="n">
        <v>101</v>
      </c>
      <c r="C3114" s="3" t="s">
        <v>3712</v>
      </c>
      <c r="D3114" s="3" t="s">
        <v>1167</v>
      </c>
    </row>
    <row r="3115" customFormat="false" ht="13.8" hidden="false" customHeight="false" outlineLevel="0" collapsed="false">
      <c r="A3115" s="1" t="s">
        <v>4207</v>
      </c>
      <c r="B3115" s="2" t="n">
        <v>101</v>
      </c>
      <c r="C3115" s="3" t="s">
        <v>123</v>
      </c>
      <c r="D3115" s="3" t="s">
        <v>1167</v>
      </c>
      <c r="F3115" s="5" t="s">
        <v>50</v>
      </c>
    </row>
    <row r="3116" customFormat="false" ht="13.8" hidden="false" customHeight="false" outlineLevel="0" collapsed="false">
      <c r="A3116" s="1" t="s">
        <v>4208</v>
      </c>
      <c r="B3116" s="2" t="n">
        <v>101</v>
      </c>
      <c r="C3116" s="3" t="s">
        <v>123</v>
      </c>
      <c r="D3116" s="3" t="s">
        <v>1167</v>
      </c>
      <c r="F3116" s="5" t="s">
        <v>50</v>
      </c>
    </row>
    <row r="3117" customFormat="false" ht="13.8" hidden="false" customHeight="false" outlineLevel="0" collapsed="false">
      <c r="A3117" s="1" t="s">
        <v>4209</v>
      </c>
      <c r="B3117" s="2" t="n">
        <v>101</v>
      </c>
      <c r="C3117" s="3" t="s">
        <v>123</v>
      </c>
      <c r="D3117" s="3" t="s">
        <v>1167</v>
      </c>
      <c r="F3117" s="5" t="s">
        <v>50</v>
      </c>
    </row>
    <row r="3118" customFormat="false" ht="13.8" hidden="false" customHeight="false" outlineLevel="0" collapsed="false">
      <c r="A3118" s="1" t="s">
        <v>4210</v>
      </c>
      <c r="B3118" s="2" t="n">
        <v>101</v>
      </c>
      <c r="C3118" s="3" t="s">
        <v>123</v>
      </c>
      <c r="D3118" s="3" t="s">
        <v>767</v>
      </c>
      <c r="F3118" s="5" t="s">
        <v>50</v>
      </c>
    </row>
    <row r="3119" customFormat="false" ht="13.8" hidden="false" customHeight="false" outlineLevel="0" collapsed="false">
      <c r="A3119" s="1" t="s">
        <v>4211</v>
      </c>
      <c r="B3119" s="2" t="n">
        <v>101</v>
      </c>
      <c r="C3119" s="3" t="s">
        <v>4212</v>
      </c>
      <c r="D3119" s="3" t="s">
        <v>767</v>
      </c>
      <c r="E3119" s="4" t="n">
        <v>39356</v>
      </c>
      <c r="F3119" s="5" t="s">
        <v>4213</v>
      </c>
    </row>
    <row r="3120" customFormat="false" ht="13.8" hidden="false" customHeight="false" outlineLevel="0" collapsed="false">
      <c r="A3120" s="1" t="s">
        <v>4214</v>
      </c>
      <c r="B3120" s="2" t="n">
        <v>101</v>
      </c>
      <c r="C3120" s="3" t="s">
        <v>1175</v>
      </c>
      <c r="D3120" s="3" t="s">
        <v>767</v>
      </c>
    </row>
    <row r="3121" customFormat="false" ht="13.8" hidden="false" customHeight="false" outlineLevel="0" collapsed="false">
      <c r="A3121" s="1" t="s">
        <v>4215</v>
      </c>
      <c r="B3121" s="2" t="n">
        <v>101</v>
      </c>
      <c r="C3121" s="3" t="s">
        <v>2129</v>
      </c>
      <c r="D3121" s="3" t="s">
        <v>767</v>
      </c>
      <c r="F3121" s="5" t="s">
        <v>89</v>
      </c>
    </row>
    <row r="3122" customFormat="false" ht="13.8" hidden="false" customHeight="false" outlineLevel="0" collapsed="false">
      <c r="A3122" s="1" t="s">
        <v>4216</v>
      </c>
      <c r="B3122" s="2" t="n">
        <v>101</v>
      </c>
      <c r="C3122" s="3" t="s">
        <v>2411</v>
      </c>
      <c r="D3122" s="3" t="s">
        <v>767</v>
      </c>
      <c r="F3122" s="5" t="s">
        <v>845</v>
      </c>
    </row>
    <row r="3123" customFormat="false" ht="13.8" hidden="false" customHeight="false" outlineLevel="0" collapsed="false">
      <c r="A3123" s="1" t="s">
        <v>4217</v>
      </c>
      <c r="B3123" s="2" t="n">
        <v>101</v>
      </c>
      <c r="C3123" s="3" t="s">
        <v>4218</v>
      </c>
      <c r="D3123" s="3" t="s">
        <v>767</v>
      </c>
    </row>
    <row r="3124" customFormat="false" ht="13.8" hidden="false" customHeight="false" outlineLevel="0" collapsed="false">
      <c r="A3124" s="1" t="s">
        <v>4219</v>
      </c>
      <c r="B3124" s="2" t="n">
        <v>101</v>
      </c>
      <c r="C3124" s="3" t="s">
        <v>1270</v>
      </c>
      <c r="D3124" s="3" t="s">
        <v>767</v>
      </c>
    </row>
    <row r="3125" customFormat="false" ht="13.8" hidden="false" customHeight="false" outlineLevel="0" collapsed="false">
      <c r="A3125" s="1" t="s">
        <v>4220</v>
      </c>
      <c r="B3125" s="2" t="n">
        <v>101</v>
      </c>
      <c r="C3125" s="3" t="s">
        <v>4221</v>
      </c>
      <c r="D3125" s="3" t="s">
        <v>767</v>
      </c>
      <c r="F3125" s="5" t="s">
        <v>50</v>
      </c>
    </row>
    <row r="3126" customFormat="false" ht="13.8" hidden="false" customHeight="false" outlineLevel="0" collapsed="false">
      <c r="A3126" s="1" t="s">
        <v>4222</v>
      </c>
      <c r="B3126" s="2" t="n">
        <v>104</v>
      </c>
      <c r="C3126" s="3" t="s">
        <v>123</v>
      </c>
      <c r="D3126" s="3" t="s">
        <v>767</v>
      </c>
      <c r="F3126" s="5" t="s">
        <v>50</v>
      </c>
    </row>
    <row r="3127" customFormat="false" ht="13.8" hidden="false" customHeight="false" outlineLevel="0" collapsed="false">
      <c r="A3127" s="1" t="s">
        <v>4223</v>
      </c>
      <c r="B3127" s="2" t="n">
        <v>104</v>
      </c>
      <c r="C3127" s="3" t="s">
        <v>123</v>
      </c>
      <c r="D3127" s="3" t="s">
        <v>767</v>
      </c>
      <c r="F3127" s="5" t="s">
        <v>50</v>
      </c>
    </row>
    <row r="3128" customFormat="false" ht="13.8" hidden="false" customHeight="false" outlineLevel="0" collapsed="false">
      <c r="A3128" s="1" t="s">
        <v>4224</v>
      </c>
      <c r="B3128" s="2" t="n">
        <v>104</v>
      </c>
      <c r="C3128" s="3" t="s">
        <v>171</v>
      </c>
      <c r="D3128" s="3" t="s">
        <v>767</v>
      </c>
    </row>
    <row r="3129" customFormat="false" ht="13.8" hidden="false" customHeight="false" outlineLevel="0" collapsed="false">
      <c r="A3129" s="1" t="s">
        <v>4225</v>
      </c>
      <c r="B3129" s="2" t="n">
        <v>104</v>
      </c>
      <c r="C3129" s="3" t="s">
        <v>2664</v>
      </c>
      <c r="D3129" s="3" t="s">
        <v>767</v>
      </c>
      <c r="E3129" s="4" t="n">
        <v>39814</v>
      </c>
    </row>
    <row r="3130" customFormat="false" ht="13.8" hidden="false" customHeight="false" outlineLevel="0" collapsed="false">
      <c r="A3130" s="1" t="s">
        <v>4226</v>
      </c>
      <c r="B3130" s="2" t="n">
        <v>104</v>
      </c>
      <c r="C3130" s="3" t="s">
        <v>123</v>
      </c>
      <c r="D3130" s="3" t="s">
        <v>767</v>
      </c>
      <c r="F3130" s="5" t="s">
        <v>50</v>
      </c>
    </row>
    <row r="3131" customFormat="false" ht="13.8" hidden="false" customHeight="false" outlineLevel="0" collapsed="false">
      <c r="A3131" s="1" t="s">
        <v>4227</v>
      </c>
      <c r="B3131" s="2" t="n">
        <v>104</v>
      </c>
      <c r="C3131" s="3" t="s">
        <v>191</v>
      </c>
      <c r="D3131" s="3" t="s">
        <v>767</v>
      </c>
      <c r="F3131" s="5" t="s">
        <v>78</v>
      </c>
    </row>
    <row r="3132" customFormat="false" ht="13.8" hidden="false" customHeight="false" outlineLevel="0" collapsed="false">
      <c r="A3132" s="1" t="s">
        <v>4228</v>
      </c>
      <c r="B3132" s="2" t="n">
        <v>104</v>
      </c>
      <c r="C3132" s="3" t="s">
        <v>437</v>
      </c>
      <c r="D3132" s="3" t="s">
        <v>767</v>
      </c>
      <c r="E3132" s="4" t="n">
        <v>40360</v>
      </c>
      <c r="F3132" s="5" t="s">
        <v>162</v>
      </c>
    </row>
    <row r="3133" customFormat="false" ht="13.8" hidden="false" customHeight="false" outlineLevel="0" collapsed="false">
      <c r="A3133" s="1" t="s">
        <v>4229</v>
      </c>
      <c r="B3133" s="2" t="n">
        <v>104</v>
      </c>
      <c r="C3133" s="3" t="s">
        <v>123</v>
      </c>
      <c r="D3133" s="3" t="s">
        <v>767</v>
      </c>
      <c r="E3133" s="4" t="n">
        <v>40664</v>
      </c>
      <c r="F3133" s="5" t="s">
        <v>162</v>
      </c>
    </row>
    <row r="3134" customFormat="false" ht="13.8" hidden="false" customHeight="false" outlineLevel="0" collapsed="false">
      <c r="A3134" s="24" t="s">
        <v>4230</v>
      </c>
      <c r="B3134" s="2" t="n">
        <v>104</v>
      </c>
      <c r="C3134" s="3" t="s">
        <v>4231</v>
      </c>
      <c r="D3134" s="3" t="s">
        <v>767</v>
      </c>
      <c r="E3134" s="4" t="n">
        <v>41671</v>
      </c>
      <c r="F3134" s="5" t="s">
        <v>205</v>
      </c>
    </row>
    <row r="3135" customFormat="false" ht="13.8" hidden="false" customHeight="false" outlineLevel="0" collapsed="false">
      <c r="A3135" s="1" t="s">
        <v>4232</v>
      </c>
      <c r="B3135" s="2" t="n">
        <v>104</v>
      </c>
      <c r="C3135" s="3" t="s">
        <v>4233</v>
      </c>
      <c r="D3135" s="3" t="s">
        <v>767</v>
      </c>
      <c r="E3135" s="4" t="n">
        <v>42401</v>
      </c>
    </row>
    <row r="3136" customFormat="false" ht="13.8" hidden="false" customHeight="false" outlineLevel="0" collapsed="false">
      <c r="A3136" s="1" t="s">
        <v>4234</v>
      </c>
      <c r="B3136" s="2" t="n">
        <v>104</v>
      </c>
      <c r="C3136" s="3" t="s">
        <v>4235</v>
      </c>
      <c r="D3136" s="3" t="s">
        <v>767</v>
      </c>
      <c r="E3136" s="4" t="n">
        <v>44986</v>
      </c>
    </row>
    <row r="3137" customFormat="false" ht="13.8" hidden="false" customHeight="false" outlineLevel="0" collapsed="false">
      <c r="A3137" s="31" t="s">
        <v>4236</v>
      </c>
      <c r="B3137" s="2" t="n">
        <v>104</v>
      </c>
      <c r="C3137" s="3" t="s">
        <v>191</v>
      </c>
      <c r="D3137" s="3" t="s">
        <v>767</v>
      </c>
      <c r="E3137" s="4" t="n">
        <v>41974</v>
      </c>
    </row>
    <row r="3138" customFormat="false" ht="13.8" hidden="false" customHeight="false" outlineLevel="0" collapsed="false">
      <c r="A3138" s="1" t="s">
        <v>4237</v>
      </c>
      <c r="B3138" s="2" t="n">
        <v>104</v>
      </c>
      <c r="C3138" s="3" t="s">
        <v>4238</v>
      </c>
      <c r="D3138" s="3" t="s">
        <v>767</v>
      </c>
      <c r="E3138" s="4" t="n">
        <v>45689</v>
      </c>
    </row>
    <row r="3139" customFormat="false" ht="13.8" hidden="false" customHeight="false" outlineLevel="0" collapsed="false">
      <c r="A3139" s="1" t="s">
        <v>4239</v>
      </c>
      <c r="B3139" s="2" t="n">
        <v>104</v>
      </c>
      <c r="C3139" s="3" t="s">
        <v>4240</v>
      </c>
      <c r="D3139" s="3" t="s">
        <v>767</v>
      </c>
      <c r="E3139" s="4" t="n">
        <v>45383</v>
      </c>
    </row>
    <row r="3140" customFormat="false" ht="13.8" hidden="false" customHeight="false" outlineLevel="0" collapsed="false">
      <c r="A3140" s="31" t="s">
        <v>4241</v>
      </c>
      <c r="B3140" s="2" t="n">
        <v>104</v>
      </c>
      <c r="C3140" s="3" t="s">
        <v>4242</v>
      </c>
      <c r="D3140" s="3" t="s">
        <v>767</v>
      </c>
      <c r="E3140" s="4" t="n">
        <v>44682</v>
      </c>
    </row>
    <row r="3141" customFormat="false" ht="13.8" hidden="false" customHeight="false" outlineLevel="0" collapsed="false">
      <c r="A3141" s="31" t="s">
        <v>4243</v>
      </c>
      <c r="B3141" s="2" t="n">
        <v>104</v>
      </c>
      <c r="C3141" s="3" t="s">
        <v>4244</v>
      </c>
      <c r="D3141" s="3" t="s">
        <v>767</v>
      </c>
      <c r="E3141" s="4" t="n">
        <v>40452</v>
      </c>
    </row>
    <row r="3142" customFormat="false" ht="13.8" hidden="false" customHeight="false" outlineLevel="0" collapsed="false">
      <c r="A3142" s="31" t="s">
        <v>4245</v>
      </c>
      <c r="B3142" s="2" t="n">
        <v>104</v>
      </c>
      <c r="C3142" s="3" t="s">
        <v>331</v>
      </c>
      <c r="D3142" s="3" t="s">
        <v>767</v>
      </c>
      <c r="E3142" s="4" t="n">
        <v>42552</v>
      </c>
    </row>
    <row r="3143" customFormat="false" ht="13.8" hidden="false" customHeight="false" outlineLevel="0" collapsed="false">
      <c r="A3143" s="1" t="s">
        <v>4246</v>
      </c>
      <c r="B3143" s="2" t="n">
        <v>101</v>
      </c>
      <c r="C3143" s="3" t="s">
        <v>123</v>
      </c>
      <c r="D3143" s="3" t="s">
        <v>1172</v>
      </c>
      <c r="F3143" s="5" t="s">
        <v>50</v>
      </c>
    </row>
    <row r="3144" customFormat="false" ht="13.8" hidden="false" customHeight="false" outlineLevel="0" collapsed="false">
      <c r="A3144" s="1" t="s">
        <v>4247</v>
      </c>
      <c r="B3144" s="2" t="n">
        <v>101</v>
      </c>
      <c r="C3144" s="3" t="s">
        <v>958</v>
      </c>
      <c r="D3144" s="3" t="s">
        <v>1172</v>
      </c>
    </row>
    <row r="3145" customFormat="false" ht="13.8" hidden="false" customHeight="false" outlineLevel="0" collapsed="false">
      <c r="A3145" s="1" t="s">
        <v>4248</v>
      </c>
      <c r="B3145" s="2" t="n">
        <v>101</v>
      </c>
      <c r="C3145" s="3" t="s">
        <v>2497</v>
      </c>
      <c r="D3145" s="3" t="s">
        <v>1172</v>
      </c>
    </row>
    <row r="3146" customFormat="false" ht="13.8" hidden="false" customHeight="false" outlineLevel="0" collapsed="false">
      <c r="A3146" s="1" t="s">
        <v>4249</v>
      </c>
      <c r="B3146" s="2" t="n">
        <v>101</v>
      </c>
      <c r="C3146" s="3" t="s">
        <v>1118</v>
      </c>
      <c r="D3146" s="3" t="s">
        <v>1172</v>
      </c>
      <c r="F3146" s="41" t="s">
        <v>4086</v>
      </c>
    </row>
    <row r="3147" customFormat="false" ht="13.8" hidden="false" customHeight="false" outlineLevel="0" collapsed="false">
      <c r="A3147" s="1" t="s">
        <v>4250</v>
      </c>
      <c r="B3147" s="2" t="n">
        <v>101</v>
      </c>
      <c r="C3147" s="3" t="s">
        <v>1881</v>
      </c>
      <c r="D3147" s="3" t="s">
        <v>1172</v>
      </c>
      <c r="F3147" s="41" t="s">
        <v>845</v>
      </c>
    </row>
    <row r="3148" customFormat="false" ht="13.8" hidden="false" customHeight="false" outlineLevel="0" collapsed="false">
      <c r="A3148" s="1" t="s">
        <v>4251</v>
      </c>
      <c r="B3148" s="2" t="n">
        <v>101</v>
      </c>
      <c r="C3148" s="3" t="s">
        <v>123</v>
      </c>
      <c r="D3148" s="3" t="s">
        <v>1172</v>
      </c>
      <c r="F3148" s="41" t="s">
        <v>50</v>
      </c>
    </row>
    <row r="3149" customFormat="false" ht="13.8" hidden="false" customHeight="false" outlineLevel="0" collapsed="false">
      <c r="A3149" s="1" t="s">
        <v>4252</v>
      </c>
      <c r="B3149" s="2" t="n">
        <v>101</v>
      </c>
      <c r="C3149" s="3" t="s">
        <v>123</v>
      </c>
      <c r="D3149" s="3" t="s">
        <v>1172</v>
      </c>
      <c r="F3149" s="41" t="s">
        <v>50</v>
      </c>
    </row>
    <row r="3150" customFormat="false" ht="13.8" hidden="false" customHeight="false" outlineLevel="0" collapsed="false">
      <c r="A3150" s="25" t="s">
        <v>4253</v>
      </c>
      <c r="B3150" s="25"/>
      <c r="C3150" s="25"/>
      <c r="D3150" s="25"/>
      <c r="E3150" s="25"/>
      <c r="F3150" s="25"/>
      <c r="G3150" s="25"/>
    </row>
    <row r="3151" customFormat="false" ht="13.8" hidden="false" customHeight="false" outlineLevel="0" collapsed="false">
      <c r="A3151" s="1" t="s">
        <v>4254</v>
      </c>
      <c r="B3151" s="2" t="n">
        <v>101</v>
      </c>
      <c r="C3151" s="3" t="s">
        <v>123</v>
      </c>
      <c r="D3151" s="3" t="s">
        <v>11</v>
      </c>
      <c r="F3151" s="5" t="s">
        <v>147</v>
      </c>
    </row>
    <row r="3152" customFormat="false" ht="13.8" hidden="false" customHeight="false" outlineLevel="0" collapsed="false">
      <c r="A3152" s="1" t="s">
        <v>4255</v>
      </c>
      <c r="B3152" s="2" t="n">
        <v>101</v>
      </c>
      <c r="C3152" s="3" t="s">
        <v>123</v>
      </c>
      <c r="D3152" s="3" t="s">
        <v>11</v>
      </c>
      <c r="F3152" s="5" t="s">
        <v>4256</v>
      </c>
    </row>
    <row r="3153" customFormat="false" ht="13.8" hidden="false" customHeight="false" outlineLevel="0" collapsed="false">
      <c r="A3153" s="1" t="s">
        <v>4257</v>
      </c>
      <c r="B3153" s="2" t="n">
        <v>101</v>
      </c>
      <c r="C3153" s="3" t="s">
        <v>123</v>
      </c>
      <c r="D3153" s="3" t="s">
        <v>11</v>
      </c>
      <c r="F3153" s="5" t="s">
        <v>50</v>
      </c>
    </row>
    <row r="3154" customFormat="false" ht="13.8" hidden="false" customHeight="false" outlineLevel="0" collapsed="false">
      <c r="A3154" s="1" t="s">
        <v>4258</v>
      </c>
      <c r="B3154" s="2" t="n">
        <v>101</v>
      </c>
      <c r="C3154" s="3" t="s">
        <v>98</v>
      </c>
      <c r="D3154" s="3" t="s">
        <v>11</v>
      </c>
    </row>
    <row r="3155" customFormat="false" ht="13.8" hidden="false" customHeight="false" outlineLevel="0" collapsed="false">
      <c r="A3155" s="1" t="s">
        <v>4259</v>
      </c>
      <c r="B3155" s="2" t="n">
        <v>101</v>
      </c>
      <c r="C3155" s="3" t="s">
        <v>2215</v>
      </c>
      <c r="D3155" s="3" t="s">
        <v>11</v>
      </c>
    </row>
    <row r="3156" customFormat="false" ht="13.8" hidden="false" customHeight="false" outlineLevel="0" collapsed="false">
      <c r="A3156" s="1" t="s">
        <v>4260</v>
      </c>
      <c r="B3156" s="2" t="n">
        <v>101</v>
      </c>
      <c r="C3156" s="3" t="s">
        <v>98</v>
      </c>
      <c r="D3156" s="3" t="s">
        <v>11</v>
      </c>
    </row>
    <row r="3157" customFormat="false" ht="13.8" hidden="false" customHeight="false" outlineLevel="0" collapsed="false">
      <c r="A3157" s="1" t="s">
        <v>4261</v>
      </c>
      <c r="B3157" s="2" t="n">
        <v>101</v>
      </c>
      <c r="C3157" s="3" t="s">
        <v>55</v>
      </c>
      <c r="D3157" s="3" t="s">
        <v>11</v>
      </c>
    </row>
    <row r="3158" customFormat="false" ht="13.8" hidden="false" customHeight="false" outlineLevel="0" collapsed="false">
      <c r="A3158" s="1" t="s">
        <v>4262</v>
      </c>
      <c r="B3158" s="2" t="n">
        <v>101</v>
      </c>
      <c r="C3158" s="3" t="s">
        <v>990</v>
      </c>
      <c r="D3158" s="3" t="s">
        <v>11</v>
      </c>
    </row>
    <row r="3159" customFormat="false" ht="13.8" hidden="false" customHeight="false" outlineLevel="0" collapsed="false">
      <c r="A3159" s="1" t="s">
        <v>4263</v>
      </c>
      <c r="B3159" s="2" t="n">
        <v>101</v>
      </c>
      <c r="C3159" s="3" t="s">
        <v>4264</v>
      </c>
      <c r="D3159" s="3" t="s">
        <v>11</v>
      </c>
    </row>
    <row r="3160" customFormat="false" ht="13.8" hidden="false" customHeight="false" outlineLevel="0" collapsed="false">
      <c r="A3160" s="31" t="s">
        <v>4265</v>
      </c>
      <c r="B3160" s="2" t="n">
        <v>101</v>
      </c>
      <c r="C3160" s="3" t="s">
        <v>4266</v>
      </c>
      <c r="D3160" s="3" t="s">
        <v>11</v>
      </c>
    </row>
    <row r="3161" customFormat="false" ht="13.8" hidden="false" customHeight="false" outlineLevel="0" collapsed="false">
      <c r="A3161" s="1" t="s">
        <v>4267</v>
      </c>
      <c r="B3161" s="2" t="n">
        <v>101</v>
      </c>
      <c r="C3161" s="3" t="s">
        <v>123</v>
      </c>
      <c r="D3161" s="3" t="s">
        <v>11</v>
      </c>
      <c r="F3161" s="5" t="s">
        <v>248</v>
      </c>
    </row>
    <row r="3162" customFormat="false" ht="13.8" hidden="false" customHeight="false" outlineLevel="0" collapsed="false">
      <c r="A3162" s="1" t="s">
        <v>4268</v>
      </c>
      <c r="B3162" s="2" t="n">
        <v>101</v>
      </c>
      <c r="C3162" s="3" t="s">
        <v>123</v>
      </c>
      <c r="D3162" s="3" t="s">
        <v>11</v>
      </c>
      <c r="F3162" s="5" t="s">
        <v>147</v>
      </c>
    </row>
    <row r="3163" customFormat="false" ht="13.8" hidden="false" customHeight="false" outlineLevel="0" collapsed="false">
      <c r="A3163" s="1" t="s">
        <v>4269</v>
      </c>
      <c r="B3163" s="2" t="n">
        <v>101</v>
      </c>
      <c r="C3163" s="3" t="s">
        <v>123</v>
      </c>
      <c r="D3163" s="3" t="s">
        <v>11</v>
      </c>
      <c r="F3163" s="5" t="s">
        <v>147</v>
      </c>
    </row>
    <row r="3164" customFormat="false" ht="13.8" hidden="false" customHeight="false" outlineLevel="0" collapsed="false">
      <c r="A3164" s="1" t="s">
        <v>4270</v>
      </c>
      <c r="B3164" s="2" t="n">
        <v>101</v>
      </c>
      <c r="C3164" s="3" t="s">
        <v>905</v>
      </c>
      <c r="D3164" s="3" t="s">
        <v>1042</v>
      </c>
      <c r="F3164" s="5" t="s">
        <v>41</v>
      </c>
    </row>
    <row r="3165" customFormat="false" ht="13.8" hidden="false" customHeight="false" outlineLevel="0" collapsed="false">
      <c r="A3165" s="1" t="s">
        <v>4271</v>
      </c>
      <c r="B3165" s="2" t="n">
        <v>101</v>
      </c>
      <c r="C3165" s="3" t="s">
        <v>123</v>
      </c>
      <c r="D3165" s="3" t="s">
        <v>1042</v>
      </c>
      <c r="F3165" s="5" t="s">
        <v>147</v>
      </c>
    </row>
    <row r="3166" customFormat="false" ht="13.8" hidden="false" customHeight="false" outlineLevel="0" collapsed="false">
      <c r="A3166" s="1" t="s">
        <v>4272</v>
      </c>
      <c r="B3166" s="2" t="n">
        <v>101</v>
      </c>
      <c r="C3166" s="3" t="s">
        <v>123</v>
      </c>
      <c r="D3166" s="3" t="s">
        <v>1042</v>
      </c>
      <c r="F3166" s="5" t="s">
        <v>4273</v>
      </c>
    </row>
    <row r="3167" customFormat="false" ht="13.8" hidden="false" customHeight="false" outlineLevel="0" collapsed="false">
      <c r="A3167" s="1" t="s">
        <v>4274</v>
      </c>
      <c r="B3167" s="2" t="n">
        <v>101</v>
      </c>
      <c r="C3167" s="3" t="s">
        <v>123</v>
      </c>
      <c r="D3167" s="3" t="s">
        <v>1042</v>
      </c>
      <c r="F3167" s="5" t="s">
        <v>50</v>
      </c>
    </row>
    <row r="3168" customFormat="false" ht="13.8" hidden="false" customHeight="false" outlineLevel="0" collapsed="false">
      <c r="A3168" s="1" t="s">
        <v>4275</v>
      </c>
      <c r="B3168" s="2" t="n">
        <v>101</v>
      </c>
      <c r="C3168" s="3" t="s">
        <v>123</v>
      </c>
      <c r="D3168" s="3" t="s">
        <v>1042</v>
      </c>
    </row>
    <row r="3169" customFormat="false" ht="13.8" hidden="false" customHeight="false" outlineLevel="0" collapsed="false">
      <c r="A3169" s="1" t="s">
        <v>4276</v>
      </c>
      <c r="B3169" s="2" t="n">
        <v>101</v>
      </c>
      <c r="C3169" s="3" t="s">
        <v>14</v>
      </c>
      <c r="D3169" s="3" t="s">
        <v>202</v>
      </c>
    </row>
    <row r="3170" customFormat="false" ht="13.8" hidden="false" customHeight="false" outlineLevel="0" collapsed="false">
      <c r="A3170" s="1" t="s">
        <v>4277</v>
      </c>
      <c r="B3170" s="2" t="n">
        <v>101</v>
      </c>
      <c r="C3170" s="3" t="s">
        <v>123</v>
      </c>
      <c r="D3170" s="3" t="s">
        <v>202</v>
      </c>
      <c r="F3170" s="5" t="s">
        <v>50</v>
      </c>
    </row>
    <row r="3171" customFormat="false" ht="13.8" hidden="false" customHeight="false" outlineLevel="0" collapsed="false">
      <c r="A3171" s="1" t="s">
        <v>4278</v>
      </c>
      <c r="B3171" s="2" t="n">
        <v>101</v>
      </c>
      <c r="C3171" s="3" t="s">
        <v>310</v>
      </c>
      <c r="D3171" s="3" t="s">
        <v>202</v>
      </c>
    </row>
    <row r="3172" customFormat="false" ht="13.8" hidden="false" customHeight="false" outlineLevel="0" collapsed="false">
      <c r="A3172" s="1" t="s">
        <v>4279</v>
      </c>
      <c r="B3172" s="2" t="n">
        <v>101</v>
      </c>
      <c r="C3172" s="3" t="s">
        <v>4280</v>
      </c>
      <c r="D3172" s="3" t="s">
        <v>202</v>
      </c>
    </row>
    <row r="3173" customFormat="false" ht="13.8" hidden="false" customHeight="false" outlineLevel="0" collapsed="false">
      <c r="A3173" s="31" t="s">
        <v>4281</v>
      </c>
      <c r="B3173" s="2" t="n">
        <v>101</v>
      </c>
      <c r="C3173" s="3" t="s">
        <v>1827</v>
      </c>
      <c r="D3173" s="3" t="s">
        <v>202</v>
      </c>
    </row>
    <row r="3174" customFormat="false" ht="13.8" hidden="false" customHeight="false" outlineLevel="0" collapsed="false">
      <c r="A3174" s="33" t="s">
        <v>4282</v>
      </c>
      <c r="B3174" s="2" t="n">
        <v>101</v>
      </c>
      <c r="C3174" s="3" t="s">
        <v>4283</v>
      </c>
      <c r="D3174" s="3" t="s">
        <v>202</v>
      </c>
    </row>
    <row r="3175" customFormat="false" ht="13.8" hidden="false" customHeight="false" outlineLevel="0" collapsed="false">
      <c r="A3175" s="1" t="s">
        <v>4284</v>
      </c>
      <c r="B3175" s="2" t="n">
        <v>101</v>
      </c>
      <c r="C3175" s="3" t="s">
        <v>123</v>
      </c>
      <c r="D3175" s="3" t="s">
        <v>202</v>
      </c>
      <c r="F3175" s="5" t="s">
        <v>50</v>
      </c>
    </row>
    <row r="3176" customFormat="false" ht="13.8" hidden="false" customHeight="false" outlineLevel="0" collapsed="false">
      <c r="A3176" s="1" t="s">
        <v>4285</v>
      </c>
      <c r="B3176" s="2" t="n">
        <v>101</v>
      </c>
      <c r="C3176" s="3" t="s">
        <v>123</v>
      </c>
      <c r="D3176" s="3" t="s">
        <v>202</v>
      </c>
      <c r="F3176" s="5" t="s">
        <v>50</v>
      </c>
    </row>
    <row r="3177" customFormat="false" ht="13.8" hidden="false" customHeight="false" outlineLevel="0" collapsed="false">
      <c r="A3177" s="1" t="s">
        <v>4286</v>
      </c>
      <c r="B3177" s="2" t="n">
        <v>102</v>
      </c>
      <c r="C3177" s="3" t="s">
        <v>123</v>
      </c>
      <c r="D3177" s="3" t="s">
        <v>202</v>
      </c>
      <c r="F3177" s="5" t="s">
        <v>50</v>
      </c>
    </row>
    <row r="3178" customFormat="false" ht="13.8" hidden="false" customHeight="false" outlineLevel="0" collapsed="false">
      <c r="A3178" s="1" t="s">
        <v>4287</v>
      </c>
      <c r="B3178" s="2" t="n">
        <v>102</v>
      </c>
      <c r="C3178" s="3" t="s">
        <v>123</v>
      </c>
      <c r="D3178" s="3" t="s">
        <v>202</v>
      </c>
      <c r="F3178" s="5" t="s">
        <v>1081</v>
      </c>
    </row>
    <row r="3179" customFormat="false" ht="13.8" hidden="false" customHeight="false" outlineLevel="0" collapsed="false">
      <c r="A3179" s="1" t="s">
        <v>4288</v>
      </c>
      <c r="B3179" s="2" t="n">
        <v>102</v>
      </c>
      <c r="C3179" s="3" t="s">
        <v>123</v>
      </c>
      <c r="D3179" s="3" t="s">
        <v>202</v>
      </c>
      <c r="F3179" s="5" t="s">
        <v>50</v>
      </c>
    </row>
    <row r="3180" customFormat="false" ht="13.8" hidden="false" customHeight="false" outlineLevel="0" collapsed="false">
      <c r="A3180" s="1" t="s">
        <v>4289</v>
      </c>
      <c r="B3180" s="2" t="n">
        <v>102</v>
      </c>
      <c r="C3180" s="3" t="s">
        <v>123</v>
      </c>
      <c r="D3180" s="3" t="s">
        <v>202</v>
      </c>
      <c r="F3180" s="5" t="s">
        <v>50</v>
      </c>
    </row>
    <row r="3181" customFormat="false" ht="13.8" hidden="false" customHeight="false" outlineLevel="0" collapsed="false">
      <c r="A3181" s="1" t="s">
        <v>4290</v>
      </c>
      <c r="B3181" s="2" t="n">
        <v>102</v>
      </c>
      <c r="C3181" s="3" t="s">
        <v>123</v>
      </c>
      <c r="D3181" s="3" t="s">
        <v>202</v>
      </c>
      <c r="F3181" s="5" t="s">
        <v>50</v>
      </c>
    </row>
    <row r="3182" customFormat="false" ht="13.8" hidden="false" customHeight="false" outlineLevel="0" collapsed="false">
      <c r="A3182" s="1" t="s">
        <v>4291</v>
      </c>
      <c r="B3182" s="2" t="n">
        <v>102</v>
      </c>
      <c r="C3182" s="3" t="s">
        <v>123</v>
      </c>
      <c r="D3182" s="3" t="s">
        <v>202</v>
      </c>
      <c r="F3182" s="5" t="s">
        <v>50</v>
      </c>
    </row>
    <row r="3183" customFormat="false" ht="13.8" hidden="false" customHeight="false" outlineLevel="0" collapsed="false">
      <c r="A3183" s="1" t="s">
        <v>4292</v>
      </c>
      <c r="B3183" s="2" t="n">
        <v>104</v>
      </c>
      <c r="C3183" s="3" t="s">
        <v>2575</v>
      </c>
      <c r="D3183" s="3" t="s">
        <v>202</v>
      </c>
    </row>
    <row r="3184" customFormat="false" ht="13.8" hidden="false" customHeight="false" outlineLevel="0" collapsed="false">
      <c r="A3184" s="1" t="s">
        <v>4293</v>
      </c>
      <c r="B3184" s="2" t="n">
        <v>104</v>
      </c>
      <c r="C3184" s="3" t="s">
        <v>437</v>
      </c>
      <c r="D3184" s="3" t="s">
        <v>202</v>
      </c>
    </row>
    <row r="3185" customFormat="false" ht="13.8" hidden="false" customHeight="false" outlineLevel="0" collapsed="false">
      <c r="A3185" s="1" t="s">
        <v>4294</v>
      </c>
      <c r="B3185" s="2" t="n">
        <v>104</v>
      </c>
      <c r="C3185" s="3" t="s">
        <v>151</v>
      </c>
      <c r="D3185" s="3" t="s">
        <v>202</v>
      </c>
    </row>
    <row r="3186" customFormat="false" ht="13.8" hidden="false" customHeight="false" outlineLevel="0" collapsed="false">
      <c r="A3186" s="1" t="s">
        <v>4295</v>
      </c>
      <c r="B3186" s="2" t="n">
        <v>104</v>
      </c>
      <c r="C3186" s="3" t="s">
        <v>191</v>
      </c>
      <c r="D3186" s="3" t="s">
        <v>202</v>
      </c>
    </row>
    <row r="3187" customFormat="false" ht="13.8" hidden="false" customHeight="false" outlineLevel="0" collapsed="false">
      <c r="A3187" s="1" t="s">
        <v>4296</v>
      </c>
      <c r="B3187" s="2" t="n">
        <v>104</v>
      </c>
      <c r="C3187" s="3" t="s">
        <v>1375</v>
      </c>
      <c r="D3187" s="3" t="s">
        <v>202</v>
      </c>
      <c r="E3187" s="4" t="n">
        <v>39692</v>
      </c>
      <c r="F3187" s="5" t="s">
        <v>89</v>
      </c>
    </row>
    <row r="3188" customFormat="false" ht="13.8" hidden="false" customHeight="false" outlineLevel="0" collapsed="false">
      <c r="A3188" s="1" t="s">
        <v>4297</v>
      </c>
      <c r="B3188" s="2" t="n">
        <v>104</v>
      </c>
      <c r="C3188" s="3" t="s">
        <v>123</v>
      </c>
      <c r="D3188" s="3" t="s">
        <v>202</v>
      </c>
      <c r="F3188" s="5" t="s">
        <v>50</v>
      </c>
    </row>
    <row r="3189" customFormat="false" ht="13.8" hidden="false" customHeight="false" outlineLevel="0" collapsed="false">
      <c r="A3189" s="1" t="s">
        <v>4298</v>
      </c>
      <c r="B3189" s="2" t="n">
        <v>104</v>
      </c>
      <c r="C3189" s="3" t="s">
        <v>4299</v>
      </c>
      <c r="D3189" s="3" t="s">
        <v>202</v>
      </c>
    </row>
    <row r="3190" customFormat="false" ht="13.8" hidden="false" customHeight="false" outlineLevel="0" collapsed="false">
      <c r="A3190" s="1" t="s">
        <v>4300</v>
      </c>
      <c r="B3190" s="2" t="n">
        <v>104</v>
      </c>
      <c r="C3190" s="3" t="s">
        <v>4301</v>
      </c>
      <c r="D3190" s="3" t="s">
        <v>202</v>
      </c>
      <c r="E3190" s="4" t="n">
        <v>40695</v>
      </c>
      <c r="F3190" s="5" t="s">
        <v>50</v>
      </c>
    </row>
    <row r="3191" customFormat="false" ht="13.8" hidden="false" customHeight="false" outlineLevel="0" collapsed="false">
      <c r="A3191" s="1" t="s">
        <v>4302</v>
      </c>
      <c r="B3191" s="2" t="n">
        <v>104</v>
      </c>
      <c r="C3191" s="3" t="s">
        <v>4303</v>
      </c>
      <c r="D3191" s="3" t="s">
        <v>202</v>
      </c>
      <c r="E3191" s="4" t="n">
        <v>41913</v>
      </c>
    </row>
    <row r="3192" customFormat="false" ht="13.8" hidden="false" customHeight="false" outlineLevel="0" collapsed="false">
      <c r="A3192" s="1" t="s">
        <v>4304</v>
      </c>
      <c r="B3192" s="2" t="n">
        <v>104</v>
      </c>
      <c r="C3192" s="3" t="s">
        <v>123</v>
      </c>
      <c r="D3192" s="3" t="s">
        <v>202</v>
      </c>
      <c r="E3192" s="4" t="n">
        <v>42491</v>
      </c>
    </row>
    <row r="3193" customFormat="false" ht="13.8" hidden="false" customHeight="false" outlineLevel="0" collapsed="false">
      <c r="A3193" s="1" t="s">
        <v>4305</v>
      </c>
      <c r="B3193" s="2" t="n">
        <v>104</v>
      </c>
      <c r="C3193" s="3" t="s">
        <v>191</v>
      </c>
      <c r="D3193" s="3" t="s">
        <v>202</v>
      </c>
    </row>
    <row r="3194" customFormat="false" ht="13.8" hidden="false" customHeight="false" outlineLevel="0" collapsed="false">
      <c r="A3194" s="1" t="s">
        <v>4306</v>
      </c>
      <c r="B3194" s="2" t="n">
        <v>104</v>
      </c>
      <c r="C3194" s="3" t="s">
        <v>2575</v>
      </c>
      <c r="D3194" s="3" t="s">
        <v>202</v>
      </c>
      <c r="E3194" s="4" t="n">
        <v>42767</v>
      </c>
    </row>
    <row r="3195" customFormat="false" ht="13.8" hidden="false" customHeight="false" outlineLevel="0" collapsed="false">
      <c r="A3195" s="1" t="s">
        <v>4307</v>
      </c>
      <c r="B3195" s="2" t="n">
        <v>104</v>
      </c>
      <c r="C3195" s="3" t="s">
        <v>4308</v>
      </c>
      <c r="D3195" s="3" t="s">
        <v>202</v>
      </c>
      <c r="E3195" s="4" t="n">
        <v>42801</v>
      </c>
      <c r="F3195" s="5" t="s">
        <v>50</v>
      </c>
    </row>
    <row r="3196" customFormat="false" ht="13.8" hidden="false" customHeight="false" outlineLevel="0" collapsed="false">
      <c r="A3196" s="1" t="s">
        <v>4309</v>
      </c>
      <c r="B3196" s="2" t="n">
        <v>104</v>
      </c>
      <c r="C3196" s="3" t="s">
        <v>4310</v>
      </c>
      <c r="D3196" s="3" t="s">
        <v>202</v>
      </c>
      <c r="E3196" s="4" t="n">
        <v>43617</v>
      </c>
      <c r="H3196" s="6" t="s">
        <v>4311</v>
      </c>
    </row>
    <row r="3197" customFormat="false" ht="13.8" hidden="false" customHeight="false" outlineLevel="0" collapsed="false">
      <c r="A3197" s="1" t="s">
        <v>4312</v>
      </c>
      <c r="B3197" s="2" t="n">
        <v>104</v>
      </c>
      <c r="C3197" s="3" t="s">
        <v>4313</v>
      </c>
      <c r="D3197" s="3" t="s">
        <v>202</v>
      </c>
      <c r="E3197" s="4" t="n">
        <v>43739</v>
      </c>
    </row>
    <row r="3198" customFormat="false" ht="13.8" hidden="false" customHeight="false" outlineLevel="0" collapsed="false">
      <c r="A3198" s="1" t="s">
        <v>4314</v>
      </c>
      <c r="B3198" s="2" t="n">
        <v>104</v>
      </c>
      <c r="C3198" s="3" t="s">
        <v>4315</v>
      </c>
      <c r="D3198" s="3" t="s">
        <v>202</v>
      </c>
    </row>
    <row r="3199" customFormat="false" ht="13.8" hidden="false" customHeight="false" outlineLevel="0" collapsed="false">
      <c r="A3199" s="1" t="s">
        <v>4316</v>
      </c>
      <c r="B3199" s="2" t="n">
        <v>105</v>
      </c>
      <c r="C3199" s="3" t="s">
        <v>2772</v>
      </c>
      <c r="D3199" s="3" t="s">
        <v>202</v>
      </c>
    </row>
    <row r="3200" customFormat="false" ht="13.8" hidden="false" customHeight="false" outlineLevel="0" collapsed="false">
      <c r="A3200" s="1" t="s">
        <v>4317</v>
      </c>
      <c r="B3200" s="2" t="n">
        <v>105</v>
      </c>
      <c r="C3200" s="3" t="s">
        <v>4318</v>
      </c>
      <c r="D3200" s="3" t="s">
        <v>202</v>
      </c>
      <c r="E3200" s="4" t="n">
        <v>40026</v>
      </c>
    </row>
    <row r="3201" customFormat="false" ht="13.8" hidden="false" customHeight="false" outlineLevel="0" collapsed="false">
      <c r="A3201" s="1" t="s">
        <v>4319</v>
      </c>
      <c r="B3201" s="2" t="n">
        <v>105</v>
      </c>
      <c r="C3201" s="3" t="s">
        <v>2356</v>
      </c>
      <c r="D3201" s="3" t="s">
        <v>202</v>
      </c>
      <c r="E3201" s="4" t="n">
        <v>40575</v>
      </c>
      <c r="F3201" s="5" t="s">
        <v>162</v>
      </c>
    </row>
    <row r="3202" customFormat="false" ht="13.8" hidden="false" customHeight="false" outlineLevel="0" collapsed="false">
      <c r="A3202" s="1" t="s">
        <v>4320</v>
      </c>
      <c r="B3202" s="2" t="n">
        <v>105</v>
      </c>
      <c r="C3202" s="3" t="s">
        <v>4321</v>
      </c>
      <c r="D3202" s="3" t="s">
        <v>202</v>
      </c>
      <c r="E3202" s="4" t="n">
        <v>41913</v>
      </c>
    </row>
    <row r="3203" customFormat="false" ht="13.8" hidden="false" customHeight="false" outlineLevel="0" collapsed="false">
      <c r="A3203" s="1" t="s">
        <v>4322</v>
      </c>
      <c r="B3203" s="2" t="n">
        <v>105</v>
      </c>
      <c r="C3203" s="3" t="s">
        <v>345</v>
      </c>
      <c r="D3203" s="3" t="s">
        <v>202</v>
      </c>
      <c r="E3203" s="4" t="n">
        <v>42979</v>
      </c>
    </row>
    <row r="3204" customFormat="false" ht="13.8" hidden="false" customHeight="false" outlineLevel="0" collapsed="false">
      <c r="A3204" s="1" t="s">
        <v>4323</v>
      </c>
      <c r="B3204" s="2" t="n">
        <v>105</v>
      </c>
      <c r="C3204" s="3" t="s">
        <v>2953</v>
      </c>
      <c r="D3204" s="3" t="s">
        <v>202</v>
      </c>
      <c r="E3204" s="4" t="n">
        <v>45047</v>
      </c>
    </row>
    <row r="3205" customFormat="false" ht="13.8" hidden="false" customHeight="false" outlineLevel="0" collapsed="false">
      <c r="A3205" s="31" t="s">
        <v>4324</v>
      </c>
      <c r="B3205" s="2" t="n">
        <v>105</v>
      </c>
      <c r="C3205" s="3" t="s">
        <v>780</v>
      </c>
      <c r="D3205" s="3" t="s">
        <v>202</v>
      </c>
      <c r="E3205" s="4" t="n">
        <v>41183</v>
      </c>
      <c r="F3205" s="5" t="s">
        <v>177</v>
      </c>
    </row>
    <row r="3206" customFormat="false" ht="13.8" hidden="false" customHeight="false" outlineLevel="0" collapsed="false">
      <c r="A3206" s="1" t="s">
        <v>4325</v>
      </c>
      <c r="B3206" s="2" t="n">
        <v>116</v>
      </c>
      <c r="C3206" s="3" t="s">
        <v>2767</v>
      </c>
      <c r="D3206" s="3" t="s">
        <v>202</v>
      </c>
    </row>
    <row r="3207" customFormat="false" ht="13.8" hidden="false" customHeight="false" outlineLevel="0" collapsed="false">
      <c r="A3207" s="1" t="s">
        <v>4326</v>
      </c>
      <c r="B3207" s="2" t="n">
        <v>116</v>
      </c>
      <c r="C3207" s="3" t="s">
        <v>716</v>
      </c>
      <c r="D3207" s="3" t="s">
        <v>202</v>
      </c>
      <c r="E3207" s="4" t="n">
        <v>41699</v>
      </c>
    </row>
    <row r="3208" customFormat="false" ht="13.8" hidden="false" customHeight="false" outlineLevel="0" collapsed="false">
      <c r="A3208" s="32" t="s">
        <v>4327</v>
      </c>
      <c r="B3208" s="2" t="n">
        <v>116</v>
      </c>
      <c r="C3208" s="3" t="s">
        <v>1963</v>
      </c>
      <c r="D3208" s="3" t="s">
        <v>202</v>
      </c>
      <c r="E3208" s="4" t="n">
        <v>41821</v>
      </c>
      <c r="F3208" s="5" t="s">
        <v>15</v>
      </c>
      <c r="G3208" s="27" t="n">
        <v>39381</v>
      </c>
      <c r="H3208" s="6" t="s">
        <v>4328</v>
      </c>
    </row>
    <row r="3209" customFormat="false" ht="13.8" hidden="false" customHeight="false" outlineLevel="0" collapsed="false">
      <c r="A3209" s="1" t="s">
        <v>4329</v>
      </c>
      <c r="B3209" s="2" t="n">
        <v>116</v>
      </c>
      <c r="C3209" s="3" t="s">
        <v>236</v>
      </c>
      <c r="D3209" s="3" t="s">
        <v>202</v>
      </c>
      <c r="E3209" s="4" t="n">
        <v>42064</v>
      </c>
    </row>
    <row r="3210" customFormat="false" ht="13.8" hidden="false" customHeight="false" outlineLevel="0" collapsed="false">
      <c r="A3210" s="31" t="s">
        <v>4330</v>
      </c>
      <c r="B3210" s="2" t="n">
        <v>116</v>
      </c>
      <c r="C3210" s="3" t="s">
        <v>3443</v>
      </c>
      <c r="D3210" s="3" t="s">
        <v>202</v>
      </c>
      <c r="E3210" s="4" t="n">
        <v>41487</v>
      </c>
      <c r="H3210" s="6" t="s">
        <v>4331</v>
      </c>
    </row>
    <row r="3211" customFormat="false" ht="13.8" hidden="false" customHeight="false" outlineLevel="0" collapsed="false">
      <c r="A3211" s="1" t="s">
        <v>4332</v>
      </c>
      <c r="B3211" s="2" t="n">
        <v>116</v>
      </c>
      <c r="C3211" s="3" t="s">
        <v>716</v>
      </c>
      <c r="D3211" s="3" t="s">
        <v>202</v>
      </c>
      <c r="E3211" s="4" t="n">
        <v>42064</v>
      </c>
    </row>
    <row r="3212" customFormat="false" ht="13.8" hidden="false" customHeight="false" outlineLevel="0" collapsed="false">
      <c r="A3212" s="1" t="s">
        <v>4333</v>
      </c>
      <c r="B3212" s="2" t="n">
        <v>116</v>
      </c>
      <c r="C3212" s="3" t="s">
        <v>3399</v>
      </c>
      <c r="D3212" s="3" t="s">
        <v>202</v>
      </c>
    </row>
    <row r="3213" customFormat="false" ht="13.8" hidden="false" customHeight="false" outlineLevel="0" collapsed="false">
      <c r="A3213" s="1" t="s">
        <v>4334</v>
      </c>
      <c r="B3213" s="2" t="n">
        <v>101</v>
      </c>
      <c r="C3213" s="3" t="s">
        <v>123</v>
      </c>
      <c r="D3213" s="3" t="s">
        <v>745</v>
      </c>
      <c r="F3213" s="5" t="s">
        <v>50</v>
      </c>
    </row>
    <row r="3214" customFormat="false" ht="13.8" hidden="false" customHeight="false" outlineLevel="0" collapsed="false">
      <c r="A3214" s="1" t="s">
        <v>4335</v>
      </c>
      <c r="B3214" s="2" t="n">
        <v>101</v>
      </c>
      <c r="C3214" s="3" t="s">
        <v>958</v>
      </c>
      <c r="D3214" s="3" t="s">
        <v>745</v>
      </c>
    </row>
    <row r="3215" customFormat="false" ht="13.8" hidden="false" customHeight="false" outlineLevel="0" collapsed="false">
      <c r="A3215" s="1" t="s">
        <v>4336</v>
      </c>
      <c r="B3215" s="2" t="n">
        <v>101</v>
      </c>
      <c r="C3215" s="3" t="s">
        <v>1538</v>
      </c>
      <c r="D3215" s="3" t="s">
        <v>745</v>
      </c>
    </row>
    <row r="3216" customFormat="false" ht="13.8" hidden="false" customHeight="false" outlineLevel="0" collapsed="false">
      <c r="A3216" s="1" t="s">
        <v>4337</v>
      </c>
      <c r="B3216" s="2" t="n">
        <v>101</v>
      </c>
      <c r="C3216" s="3" t="s">
        <v>123</v>
      </c>
      <c r="D3216" s="3" t="s">
        <v>745</v>
      </c>
      <c r="F3216" s="5" t="s">
        <v>50</v>
      </c>
    </row>
    <row r="3217" customFormat="false" ht="13.8" hidden="false" customHeight="false" outlineLevel="0" collapsed="false">
      <c r="A3217" s="1" t="s">
        <v>4338</v>
      </c>
      <c r="B3217" s="2" t="n">
        <v>101</v>
      </c>
      <c r="C3217" s="3" t="s">
        <v>36</v>
      </c>
      <c r="D3217" s="3" t="s">
        <v>745</v>
      </c>
    </row>
    <row r="3218" customFormat="false" ht="13.8" hidden="false" customHeight="false" outlineLevel="0" collapsed="false">
      <c r="A3218" s="1" t="s">
        <v>4339</v>
      </c>
      <c r="B3218" s="2" t="n">
        <v>101</v>
      </c>
      <c r="C3218" s="3" t="s">
        <v>123</v>
      </c>
      <c r="D3218" s="3" t="s">
        <v>281</v>
      </c>
      <c r="F3218" s="5" t="s">
        <v>147</v>
      </c>
    </row>
    <row r="3219" customFormat="false" ht="13.8" hidden="false" customHeight="false" outlineLevel="0" collapsed="false">
      <c r="A3219" s="1" t="s">
        <v>4340</v>
      </c>
      <c r="B3219" s="2" t="n">
        <v>101</v>
      </c>
      <c r="C3219" s="3" t="s">
        <v>123</v>
      </c>
      <c r="D3219" s="3" t="s">
        <v>281</v>
      </c>
    </row>
    <row r="3220" customFormat="false" ht="13.8" hidden="false" customHeight="false" outlineLevel="0" collapsed="false">
      <c r="A3220" s="1" t="s">
        <v>4341</v>
      </c>
      <c r="B3220" s="2" t="n">
        <v>101</v>
      </c>
      <c r="C3220" s="3" t="s">
        <v>4342</v>
      </c>
      <c r="D3220" s="3" t="s">
        <v>281</v>
      </c>
      <c r="E3220" s="4" t="n">
        <v>39417</v>
      </c>
      <c r="F3220" s="5" t="s">
        <v>3741</v>
      </c>
    </row>
    <row r="3221" customFormat="false" ht="13.8" hidden="false" customHeight="false" outlineLevel="0" collapsed="false">
      <c r="A3221" s="1" t="s">
        <v>4343</v>
      </c>
      <c r="B3221" s="2" t="n">
        <v>101</v>
      </c>
      <c r="C3221" s="3" t="s">
        <v>3229</v>
      </c>
      <c r="D3221" s="3" t="s">
        <v>281</v>
      </c>
    </row>
    <row r="3222" customFormat="false" ht="13.8" hidden="false" customHeight="false" outlineLevel="0" collapsed="false">
      <c r="A3222" s="1" t="s">
        <v>4344</v>
      </c>
      <c r="B3222" s="2" t="n">
        <v>101</v>
      </c>
      <c r="C3222" s="3" t="s">
        <v>3761</v>
      </c>
      <c r="D3222" s="3" t="s">
        <v>281</v>
      </c>
    </row>
    <row r="3223" customFormat="false" ht="13.8" hidden="false" customHeight="false" outlineLevel="0" collapsed="false">
      <c r="A3223" s="1" t="s">
        <v>4345</v>
      </c>
      <c r="B3223" s="2" t="n">
        <v>101</v>
      </c>
      <c r="C3223" s="3" t="s">
        <v>1177</v>
      </c>
      <c r="D3223" s="3" t="s">
        <v>281</v>
      </c>
      <c r="F3223" s="5" t="s">
        <v>89</v>
      </c>
    </row>
    <row r="3224" customFormat="false" ht="13.8" hidden="false" customHeight="false" outlineLevel="0" collapsed="false">
      <c r="A3224" s="1" t="s">
        <v>4346</v>
      </c>
      <c r="B3224" s="2" t="n">
        <v>101</v>
      </c>
      <c r="C3224" s="3" t="s">
        <v>4347</v>
      </c>
      <c r="D3224" s="3" t="s">
        <v>281</v>
      </c>
    </row>
    <row r="3225" customFormat="false" ht="13.8" hidden="false" customHeight="false" outlineLevel="0" collapsed="false">
      <c r="A3225" s="32" t="s">
        <v>4348</v>
      </c>
      <c r="B3225" s="2" t="n">
        <v>101</v>
      </c>
      <c r="C3225" s="3" t="s">
        <v>247</v>
      </c>
      <c r="D3225" s="3" t="s">
        <v>281</v>
      </c>
      <c r="G3225" s="27" t="n">
        <v>39381</v>
      </c>
    </row>
    <row r="3226" customFormat="false" ht="13.8" hidden="false" customHeight="false" outlineLevel="0" collapsed="false">
      <c r="A3226" s="31" t="s">
        <v>4349</v>
      </c>
      <c r="B3226" s="2" t="n">
        <v>101</v>
      </c>
      <c r="C3226" s="3" t="s">
        <v>123</v>
      </c>
      <c r="D3226" s="3" t="s">
        <v>281</v>
      </c>
      <c r="F3226" s="5" t="s">
        <v>50</v>
      </c>
    </row>
    <row r="3227" customFormat="false" ht="13.8" hidden="false" customHeight="false" outlineLevel="0" collapsed="false">
      <c r="A3227" s="31" t="s">
        <v>4350</v>
      </c>
      <c r="B3227" s="2" t="n">
        <v>101</v>
      </c>
      <c r="C3227" s="3" t="s">
        <v>3761</v>
      </c>
      <c r="D3227" s="3" t="s">
        <v>281</v>
      </c>
    </row>
    <row r="3228" customFormat="false" ht="13.8" hidden="false" customHeight="false" outlineLevel="0" collapsed="false">
      <c r="A3228" s="1" t="s">
        <v>4351</v>
      </c>
      <c r="B3228" s="2" t="n">
        <v>101</v>
      </c>
      <c r="C3228" s="3" t="s">
        <v>3973</v>
      </c>
      <c r="D3228" s="3" t="s">
        <v>281</v>
      </c>
    </row>
    <row r="3229" customFormat="false" ht="13.8" hidden="false" customHeight="false" outlineLevel="0" collapsed="false">
      <c r="A3229" s="32" t="s">
        <v>4352</v>
      </c>
      <c r="B3229" s="2" t="n">
        <v>101</v>
      </c>
      <c r="C3229" s="3" t="s">
        <v>123</v>
      </c>
      <c r="D3229" s="3" t="s">
        <v>281</v>
      </c>
      <c r="F3229" s="5" t="s">
        <v>4353</v>
      </c>
      <c r="G3229" s="27" t="n">
        <v>39381</v>
      </c>
    </row>
    <row r="3230" customFormat="false" ht="13.8" hidden="false" customHeight="false" outlineLevel="0" collapsed="false">
      <c r="A3230" s="1" t="s">
        <v>4354</v>
      </c>
      <c r="B3230" s="2" t="n">
        <v>101</v>
      </c>
      <c r="C3230" s="3" t="s">
        <v>291</v>
      </c>
      <c r="D3230" s="3" t="s">
        <v>281</v>
      </c>
    </row>
    <row r="3231" customFormat="false" ht="13.8" hidden="false" customHeight="false" outlineLevel="0" collapsed="false">
      <c r="A3231" s="1" t="s">
        <v>4355</v>
      </c>
      <c r="B3231" s="2" t="n">
        <v>101</v>
      </c>
      <c r="C3231" s="3" t="s">
        <v>4356</v>
      </c>
      <c r="D3231" s="3" t="s">
        <v>281</v>
      </c>
    </row>
    <row r="3232" customFormat="false" ht="13.8" hidden="false" customHeight="false" outlineLevel="0" collapsed="false">
      <c r="A3232" s="1" t="s">
        <v>4357</v>
      </c>
      <c r="B3232" s="2" t="n">
        <v>101</v>
      </c>
      <c r="C3232" s="3" t="s">
        <v>1466</v>
      </c>
      <c r="D3232" s="3" t="s">
        <v>281</v>
      </c>
    </row>
    <row r="3233" customFormat="false" ht="13.8" hidden="false" customHeight="false" outlineLevel="0" collapsed="false">
      <c r="A3233" s="1" t="s">
        <v>4358</v>
      </c>
      <c r="B3233" s="2" t="n">
        <v>101</v>
      </c>
      <c r="C3233" s="3" t="s">
        <v>4359</v>
      </c>
      <c r="D3233" s="3" t="s">
        <v>281</v>
      </c>
    </row>
    <row r="3234" customFormat="false" ht="13.8" hidden="false" customHeight="false" outlineLevel="0" collapsed="false">
      <c r="A3234" s="1" t="s">
        <v>4360</v>
      </c>
      <c r="B3234" s="2" t="n">
        <v>101</v>
      </c>
      <c r="C3234" s="3" t="s">
        <v>123</v>
      </c>
      <c r="D3234" s="3" t="s">
        <v>281</v>
      </c>
      <c r="F3234" s="5" t="s">
        <v>89</v>
      </c>
      <c r="G3234" s="27" t="n">
        <v>39381</v>
      </c>
    </row>
    <row r="3235" customFormat="false" ht="13.8" hidden="false" customHeight="false" outlineLevel="0" collapsed="false">
      <c r="A3235" s="1" t="s">
        <v>4361</v>
      </c>
      <c r="B3235" s="2" t="n">
        <v>101</v>
      </c>
      <c r="C3235" s="3" t="s">
        <v>2685</v>
      </c>
      <c r="D3235" s="3" t="s">
        <v>409</v>
      </c>
      <c r="F3235" s="5" t="s">
        <v>152</v>
      </c>
    </row>
    <row r="3236" customFormat="false" ht="13.8" hidden="false" customHeight="false" outlineLevel="0" collapsed="false">
      <c r="A3236" s="31" t="s">
        <v>4362</v>
      </c>
      <c r="B3236" s="2" t="n">
        <v>101</v>
      </c>
      <c r="C3236" s="3" t="s">
        <v>4363</v>
      </c>
      <c r="D3236" s="3" t="s">
        <v>281</v>
      </c>
    </row>
    <row r="3237" customFormat="false" ht="13.8" hidden="false" customHeight="false" outlineLevel="0" collapsed="false">
      <c r="A3237" s="1" t="s">
        <v>4364</v>
      </c>
      <c r="B3237" s="2" t="n">
        <v>101</v>
      </c>
      <c r="C3237" s="3" t="s">
        <v>123</v>
      </c>
      <c r="D3237" s="3" t="s">
        <v>281</v>
      </c>
      <c r="E3237" s="4" t="n">
        <v>39566</v>
      </c>
      <c r="F3237" s="5" t="s">
        <v>152</v>
      </c>
    </row>
    <row r="3238" customFormat="false" ht="13.8" hidden="false" customHeight="false" outlineLevel="0" collapsed="false">
      <c r="A3238" s="1" t="s">
        <v>4365</v>
      </c>
      <c r="B3238" s="2" t="n">
        <v>101</v>
      </c>
      <c r="C3238" s="3" t="s">
        <v>4366</v>
      </c>
      <c r="D3238" s="3" t="s">
        <v>281</v>
      </c>
    </row>
    <row r="3239" customFormat="false" ht="13.8" hidden="false" customHeight="false" outlineLevel="0" collapsed="false">
      <c r="A3239" s="32" t="s">
        <v>4367</v>
      </c>
      <c r="B3239" s="2" t="n">
        <v>101</v>
      </c>
      <c r="C3239" s="3" t="s">
        <v>571</v>
      </c>
      <c r="D3239" s="3" t="s">
        <v>281</v>
      </c>
    </row>
    <row r="3240" customFormat="false" ht="13.8" hidden="false" customHeight="false" outlineLevel="0" collapsed="false">
      <c r="A3240" s="1" t="s">
        <v>4368</v>
      </c>
      <c r="B3240" s="2" t="n">
        <v>101</v>
      </c>
      <c r="C3240" s="3" t="s">
        <v>2199</v>
      </c>
      <c r="D3240" s="3" t="s">
        <v>281</v>
      </c>
    </row>
    <row r="3241" customFormat="false" ht="13.8" hidden="false" customHeight="false" outlineLevel="0" collapsed="false">
      <c r="A3241" s="1" t="s">
        <v>4369</v>
      </c>
      <c r="B3241" s="2" t="n">
        <v>101</v>
      </c>
      <c r="C3241" s="3" t="s">
        <v>3749</v>
      </c>
      <c r="D3241" s="3" t="s">
        <v>281</v>
      </c>
    </row>
    <row r="3242" customFormat="false" ht="13.8" hidden="false" customHeight="false" outlineLevel="0" collapsed="false">
      <c r="A3242" s="1" t="s">
        <v>4370</v>
      </c>
      <c r="B3242" s="2" t="n">
        <v>101</v>
      </c>
      <c r="C3242" s="3" t="s">
        <v>81</v>
      </c>
      <c r="D3242" s="3" t="s">
        <v>281</v>
      </c>
    </row>
    <row r="3243" customFormat="false" ht="13.8" hidden="false" customHeight="false" outlineLevel="0" collapsed="false">
      <c r="A3243" s="1" t="s">
        <v>4371</v>
      </c>
      <c r="B3243" s="2" t="n">
        <v>101</v>
      </c>
      <c r="C3243" s="3" t="s">
        <v>98</v>
      </c>
      <c r="D3243" s="3" t="s">
        <v>281</v>
      </c>
    </row>
    <row r="3244" customFormat="false" ht="13.8" hidden="false" customHeight="false" outlineLevel="0" collapsed="false">
      <c r="A3244" s="1" t="s">
        <v>4372</v>
      </c>
      <c r="B3244" s="2" t="n">
        <v>102</v>
      </c>
      <c r="C3244" s="3" t="s">
        <v>149</v>
      </c>
      <c r="D3244" s="3" t="s">
        <v>281</v>
      </c>
    </row>
    <row r="3245" customFormat="false" ht="13.8" hidden="false" customHeight="false" outlineLevel="0" collapsed="false">
      <c r="A3245" s="1" t="s">
        <v>4373</v>
      </c>
      <c r="B3245" s="2" t="n">
        <v>102</v>
      </c>
      <c r="C3245" s="3" t="s">
        <v>838</v>
      </c>
      <c r="D3245" s="3" t="s">
        <v>281</v>
      </c>
    </row>
    <row r="3246" customFormat="false" ht="13.8" hidden="false" customHeight="false" outlineLevel="0" collapsed="false">
      <c r="A3246" s="1" t="s">
        <v>4374</v>
      </c>
      <c r="B3246" s="2" t="n">
        <v>102</v>
      </c>
      <c r="C3246" s="3" t="s">
        <v>123</v>
      </c>
      <c r="D3246" s="3" t="s">
        <v>281</v>
      </c>
      <c r="F3246" s="5" t="s">
        <v>50</v>
      </c>
    </row>
    <row r="3247" customFormat="false" ht="13.8" hidden="false" customHeight="false" outlineLevel="0" collapsed="false">
      <c r="A3247" s="1" t="s">
        <v>4375</v>
      </c>
      <c r="B3247" s="2" t="n">
        <v>102</v>
      </c>
      <c r="C3247" s="3" t="s">
        <v>3416</v>
      </c>
      <c r="D3247" s="3" t="s">
        <v>281</v>
      </c>
    </row>
    <row r="3248" customFormat="false" ht="13.8" hidden="false" customHeight="false" outlineLevel="0" collapsed="false">
      <c r="A3248" s="1" t="s">
        <v>4376</v>
      </c>
      <c r="B3248" s="2" t="n">
        <v>102</v>
      </c>
      <c r="C3248" s="3" t="s">
        <v>3416</v>
      </c>
      <c r="D3248" s="3" t="s">
        <v>281</v>
      </c>
    </row>
    <row r="3249" customFormat="false" ht="13.8" hidden="false" customHeight="false" outlineLevel="0" collapsed="false">
      <c r="A3249" s="1" t="s">
        <v>4377</v>
      </c>
      <c r="B3249" s="2" t="n">
        <v>102</v>
      </c>
      <c r="C3249" s="3" t="s">
        <v>149</v>
      </c>
      <c r="D3249" s="3" t="s">
        <v>281</v>
      </c>
    </row>
    <row r="3250" customFormat="false" ht="13.8" hidden="false" customHeight="false" outlineLevel="0" collapsed="false">
      <c r="A3250" s="1" t="s">
        <v>4378</v>
      </c>
      <c r="B3250" s="2" t="n">
        <v>102</v>
      </c>
      <c r="C3250" s="3" t="s">
        <v>497</v>
      </c>
      <c r="D3250" s="3" t="s">
        <v>281</v>
      </c>
    </row>
    <row r="3251" customFormat="false" ht="13.8" hidden="false" customHeight="false" outlineLevel="0" collapsed="false">
      <c r="A3251" s="1" t="s">
        <v>4379</v>
      </c>
      <c r="B3251" s="2" t="n">
        <v>102</v>
      </c>
      <c r="C3251" s="3" t="s">
        <v>2575</v>
      </c>
      <c r="D3251" s="3" t="s">
        <v>281</v>
      </c>
    </row>
    <row r="3252" customFormat="false" ht="13.8" hidden="false" customHeight="false" outlineLevel="0" collapsed="false">
      <c r="A3252" s="1" t="s">
        <v>4380</v>
      </c>
      <c r="B3252" s="2" t="n">
        <v>101</v>
      </c>
      <c r="C3252" s="3" t="s">
        <v>123</v>
      </c>
      <c r="D3252" s="3" t="s">
        <v>433</v>
      </c>
      <c r="F3252" s="5" t="s">
        <v>147</v>
      </c>
    </row>
    <row r="3253" customFormat="false" ht="13.8" hidden="false" customHeight="false" outlineLevel="0" collapsed="false">
      <c r="A3253" s="1" t="s">
        <v>4381</v>
      </c>
      <c r="B3253" s="2" t="n">
        <v>101</v>
      </c>
      <c r="C3253" s="3" t="s">
        <v>123</v>
      </c>
      <c r="D3253" s="3" t="s">
        <v>433</v>
      </c>
      <c r="F3253" s="5" t="s">
        <v>50</v>
      </c>
    </row>
    <row r="3254" customFormat="false" ht="13.8" hidden="false" customHeight="false" outlineLevel="0" collapsed="false">
      <c r="A3254" s="1" t="s">
        <v>4382</v>
      </c>
      <c r="B3254" s="2" t="n">
        <v>101</v>
      </c>
      <c r="C3254" s="3" t="s">
        <v>4383</v>
      </c>
      <c r="D3254" s="3" t="s">
        <v>433</v>
      </c>
    </row>
    <row r="3255" customFormat="false" ht="13.8" hidden="false" customHeight="false" outlineLevel="0" collapsed="false">
      <c r="A3255" s="1" t="s">
        <v>4384</v>
      </c>
      <c r="B3255" s="2" t="n">
        <v>101</v>
      </c>
      <c r="C3255" s="3" t="s">
        <v>123</v>
      </c>
      <c r="D3255" s="3" t="s">
        <v>433</v>
      </c>
      <c r="F3255" s="5" t="s">
        <v>248</v>
      </c>
    </row>
    <row r="3256" customFormat="false" ht="13.8" hidden="false" customHeight="false" outlineLevel="0" collapsed="false">
      <c r="A3256" s="31" t="s">
        <v>4385</v>
      </c>
      <c r="B3256" s="2" t="n">
        <v>102</v>
      </c>
      <c r="C3256" s="3" t="s">
        <v>4386</v>
      </c>
      <c r="D3256" s="3" t="s">
        <v>433</v>
      </c>
      <c r="E3256" s="4" t="n">
        <v>43344</v>
      </c>
      <c r="H3256" s="6" t="s">
        <v>4387</v>
      </c>
    </row>
    <row r="3257" customFormat="false" ht="13.8" hidden="false" customHeight="false" outlineLevel="0" collapsed="false">
      <c r="A3257" s="1" t="s">
        <v>4388</v>
      </c>
      <c r="B3257" s="2" t="n">
        <v>102</v>
      </c>
      <c r="C3257" s="3" t="s">
        <v>149</v>
      </c>
      <c r="D3257" s="3" t="s">
        <v>433</v>
      </c>
      <c r="E3257" s="4" t="n">
        <v>43191</v>
      </c>
    </row>
    <row r="3258" customFormat="false" ht="13.8" hidden="false" customHeight="false" outlineLevel="0" collapsed="false">
      <c r="A3258" s="1" t="s">
        <v>4389</v>
      </c>
      <c r="B3258" s="2" t="n">
        <v>102</v>
      </c>
      <c r="C3258" s="3" t="s">
        <v>4390</v>
      </c>
      <c r="D3258" s="3" t="s">
        <v>433</v>
      </c>
      <c r="E3258" s="4" t="n">
        <v>43252</v>
      </c>
    </row>
    <row r="3259" customFormat="false" ht="13.8" hidden="false" customHeight="false" outlineLevel="0" collapsed="false">
      <c r="A3259" s="1" t="s">
        <v>4391</v>
      </c>
      <c r="B3259" s="2" t="n">
        <v>102</v>
      </c>
      <c r="C3259" s="3" t="s">
        <v>191</v>
      </c>
      <c r="D3259" s="3" t="s">
        <v>433</v>
      </c>
      <c r="E3259" s="4" t="n">
        <v>43282</v>
      </c>
    </row>
    <row r="3260" customFormat="false" ht="13.8" hidden="false" customHeight="false" outlineLevel="0" collapsed="false">
      <c r="A3260" s="42" t="s">
        <v>4392</v>
      </c>
      <c r="B3260" s="43" t="s">
        <v>4393</v>
      </c>
      <c r="C3260" s="44" t="s">
        <v>123</v>
      </c>
      <c r="D3260" s="44" t="s">
        <v>433</v>
      </c>
      <c r="E3260" s="45" t="s">
        <v>4394</v>
      </c>
      <c r="F3260" s="46"/>
      <c r="G3260" s="43"/>
      <c r="H3260" s="47" t="s">
        <v>4395</v>
      </c>
    </row>
    <row r="3261" customFormat="false" ht="13.8" hidden="false" customHeight="false" outlineLevel="0" collapsed="false">
      <c r="A3261" s="1" t="s">
        <v>4396</v>
      </c>
      <c r="B3261" s="2" t="n">
        <v>101</v>
      </c>
      <c r="C3261" s="3" t="s">
        <v>123</v>
      </c>
      <c r="D3261" s="3" t="s">
        <v>357</v>
      </c>
      <c r="F3261" s="5" t="s">
        <v>228</v>
      </c>
    </row>
    <row r="3262" customFormat="false" ht="13.8" hidden="false" customHeight="false" outlineLevel="0" collapsed="false">
      <c r="A3262" s="1" t="s">
        <v>4397</v>
      </c>
      <c r="B3262" s="2" t="n">
        <v>101</v>
      </c>
      <c r="C3262" s="3" t="s">
        <v>123</v>
      </c>
      <c r="D3262" s="3" t="s">
        <v>357</v>
      </c>
      <c r="F3262" s="5" t="s">
        <v>50</v>
      </c>
    </row>
    <row r="3263" customFormat="false" ht="13.8" hidden="false" customHeight="false" outlineLevel="0" collapsed="false">
      <c r="A3263" s="1" t="s">
        <v>4398</v>
      </c>
      <c r="B3263" s="2" t="n">
        <v>101</v>
      </c>
      <c r="C3263" s="3" t="s">
        <v>123</v>
      </c>
      <c r="D3263" s="3" t="s">
        <v>357</v>
      </c>
      <c r="F3263" s="5" t="s">
        <v>147</v>
      </c>
    </row>
    <row r="3264" customFormat="false" ht="13.8" hidden="false" customHeight="false" outlineLevel="0" collapsed="false">
      <c r="A3264" s="1" t="s">
        <v>4399</v>
      </c>
      <c r="B3264" s="2" t="n">
        <v>101</v>
      </c>
      <c r="C3264" s="3" t="s">
        <v>123</v>
      </c>
      <c r="D3264" s="3" t="s">
        <v>767</v>
      </c>
      <c r="F3264" s="5" t="s">
        <v>147</v>
      </c>
    </row>
    <row r="3265" customFormat="false" ht="13.8" hidden="false" customHeight="false" outlineLevel="0" collapsed="false">
      <c r="A3265" s="1" t="s">
        <v>4400</v>
      </c>
      <c r="B3265" s="2" t="n">
        <v>101</v>
      </c>
      <c r="C3265" s="3" t="s">
        <v>4401</v>
      </c>
      <c r="D3265" s="3" t="s">
        <v>767</v>
      </c>
    </row>
    <row r="3266" customFormat="false" ht="13.8" hidden="false" customHeight="false" outlineLevel="0" collapsed="false">
      <c r="A3266" s="1" t="s">
        <v>4402</v>
      </c>
      <c r="B3266" s="2" t="n">
        <v>101</v>
      </c>
      <c r="C3266" s="3" t="s">
        <v>4403</v>
      </c>
      <c r="D3266" s="3" t="s">
        <v>767</v>
      </c>
      <c r="F3266" s="5" t="s">
        <v>41</v>
      </c>
    </row>
    <row r="3267" customFormat="false" ht="13.8" hidden="false" customHeight="false" outlineLevel="0" collapsed="false">
      <c r="A3267" s="1" t="s">
        <v>4404</v>
      </c>
      <c r="B3267" s="2" t="n">
        <v>101</v>
      </c>
      <c r="C3267" s="3" t="s">
        <v>4405</v>
      </c>
      <c r="D3267" s="3" t="s">
        <v>767</v>
      </c>
    </row>
    <row r="3268" customFormat="false" ht="13.8" hidden="false" customHeight="false" outlineLevel="0" collapsed="false">
      <c r="A3268" s="1" t="s">
        <v>4406</v>
      </c>
      <c r="B3268" s="2" t="n">
        <v>101</v>
      </c>
      <c r="C3268" s="3" t="s">
        <v>123</v>
      </c>
      <c r="D3268" s="3" t="s">
        <v>767</v>
      </c>
      <c r="F3268" s="5" t="s">
        <v>147</v>
      </c>
    </row>
    <row r="3269" customFormat="false" ht="13.8" hidden="false" customHeight="false" outlineLevel="0" collapsed="false">
      <c r="A3269" s="1" t="s">
        <v>4407</v>
      </c>
      <c r="B3269" s="2" t="n">
        <v>102</v>
      </c>
      <c r="C3269" s="3" t="s">
        <v>123</v>
      </c>
      <c r="D3269" s="3" t="s">
        <v>767</v>
      </c>
      <c r="F3269" s="5" t="s">
        <v>50</v>
      </c>
    </row>
    <row r="3270" customFormat="false" ht="13.8" hidden="false" customHeight="false" outlineLevel="0" collapsed="false">
      <c r="A3270" s="1" t="s">
        <v>4408</v>
      </c>
      <c r="B3270" s="2" t="n">
        <v>102</v>
      </c>
      <c r="C3270" s="3" t="s">
        <v>123</v>
      </c>
      <c r="D3270" s="3" t="s">
        <v>767</v>
      </c>
      <c r="F3270" s="5" t="s">
        <v>50</v>
      </c>
    </row>
    <row r="3271" customFormat="false" ht="13.8" hidden="false" customHeight="false" outlineLevel="0" collapsed="false">
      <c r="A3271" s="1" t="s">
        <v>4409</v>
      </c>
      <c r="B3271" s="2" t="n">
        <v>102</v>
      </c>
      <c r="C3271" s="3" t="s">
        <v>437</v>
      </c>
      <c r="D3271" s="3" t="s">
        <v>767</v>
      </c>
      <c r="F3271" s="5" t="s">
        <v>89</v>
      </c>
    </row>
    <row r="3272" customFormat="false" ht="13.8" hidden="false" customHeight="false" outlineLevel="0" collapsed="false">
      <c r="A3272" s="1" t="s">
        <v>4410</v>
      </c>
      <c r="B3272" s="2" t="n">
        <v>102</v>
      </c>
      <c r="C3272" s="3" t="s">
        <v>123</v>
      </c>
      <c r="D3272" s="3" t="s">
        <v>767</v>
      </c>
    </row>
    <row r="3273" customFormat="false" ht="13.8" hidden="false" customHeight="false" outlineLevel="0" collapsed="false">
      <c r="A3273" s="1" t="s">
        <v>4411</v>
      </c>
      <c r="B3273" s="2" t="n">
        <v>102</v>
      </c>
      <c r="C3273" s="3" t="s">
        <v>123</v>
      </c>
      <c r="D3273" s="3" t="s">
        <v>767</v>
      </c>
      <c r="F3273" s="5" t="s">
        <v>162</v>
      </c>
    </row>
    <row r="3274" customFormat="false" ht="13.8" hidden="false" customHeight="false" outlineLevel="0" collapsed="false">
      <c r="A3274" s="1" t="s">
        <v>4412</v>
      </c>
      <c r="B3274" s="2" t="n">
        <v>102</v>
      </c>
      <c r="C3274" s="3" t="s">
        <v>123</v>
      </c>
      <c r="D3274" s="3" t="s">
        <v>767</v>
      </c>
      <c r="F3274" s="5" t="s">
        <v>50</v>
      </c>
    </row>
    <row r="3275" customFormat="false" ht="13.8" hidden="false" customHeight="false" outlineLevel="0" collapsed="false">
      <c r="A3275" s="1" t="s">
        <v>4413</v>
      </c>
      <c r="B3275" s="2" t="n">
        <v>102</v>
      </c>
      <c r="C3275" s="3" t="s">
        <v>123</v>
      </c>
      <c r="D3275" s="3" t="s">
        <v>767</v>
      </c>
      <c r="F3275" s="5" t="s">
        <v>50</v>
      </c>
    </row>
    <row r="3276" customFormat="false" ht="13.8" hidden="false" customHeight="false" outlineLevel="0" collapsed="false">
      <c r="A3276" s="1" t="s">
        <v>4414</v>
      </c>
      <c r="B3276" s="2" t="n">
        <v>103</v>
      </c>
      <c r="C3276" s="3" t="s">
        <v>123</v>
      </c>
      <c r="D3276" s="3" t="s">
        <v>767</v>
      </c>
      <c r="F3276" s="5" t="s">
        <v>50</v>
      </c>
    </row>
    <row r="3277" customFormat="false" ht="13.8" hidden="false" customHeight="false" outlineLevel="0" collapsed="false">
      <c r="A3277" s="33" t="s">
        <v>4415</v>
      </c>
      <c r="B3277" s="2" t="n">
        <v>103</v>
      </c>
      <c r="C3277" s="3" t="s">
        <v>123</v>
      </c>
      <c r="D3277" s="3" t="s">
        <v>767</v>
      </c>
      <c r="F3277" s="5" t="s">
        <v>50</v>
      </c>
    </row>
    <row r="3278" customFormat="false" ht="13.8" hidden="false" customHeight="false" outlineLevel="0" collapsed="false">
      <c r="A3278" s="1" t="s">
        <v>4416</v>
      </c>
      <c r="B3278" s="2" t="n">
        <v>103</v>
      </c>
      <c r="C3278" s="3" t="s">
        <v>507</v>
      </c>
      <c r="D3278" s="3" t="s">
        <v>767</v>
      </c>
    </row>
    <row r="3279" customFormat="false" ht="13.8" hidden="false" customHeight="false" outlineLevel="0" collapsed="false">
      <c r="A3279" s="1" t="s">
        <v>4417</v>
      </c>
      <c r="B3279" s="2" t="n">
        <v>103</v>
      </c>
      <c r="C3279" s="3" t="s">
        <v>321</v>
      </c>
      <c r="D3279" s="3" t="s">
        <v>767</v>
      </c>
    </row>
    <row r="3280" customFormat="false" ht="13.8" hidden="false" customHeight="false" outlineLevel="0" collapsed="false">
      <c r="A3280" s="1" t="s">
        <v>4418</v>
      </c>
      <c r="B3280" s="2" t="n">
        <v>103</v>
      </c>
      <c r="C3280" s="3" t="s">
        <v>2235</v>
      </c>
      <c r="D3280" s="3" t="s">
        <v>767</v>
      </c>
      <c r="F3280" s="5" t="s">
        <v>89</v>
      </c>
    </row>
    <row r="3281" customFormat="false" ht="13.8" hidden="false" customHeight="false" outlineLevel="0" collapsed="false">
      <c r="A3281" s="1" t="s">
        <v>4419</v>
      </c>
      <c r="B3281" s="2" t="n">
        <v>103</v>
      </c>
      <c r="C3281" s="3" t="s">
        <v>123</v>
      </c>
      <c r="D3281" s="3" t="s">
        <v>767</v>
      </c>
      <c r="E3281" s="4" t="n">
        <v>40210</v>
      </c>
      <c r="F3281" s="5" t="s">
        <v>50</v>
      </c>
    </row>
    <row r="3282" customFormat="false" ht="13.8" hidden="false" customHeight="false" outlineLevel="0" collapsed="false">
      <c r="A3282" s="1" t="s">
        <v>4420</v>
      </c>
      <c r="B3282" s="2" t="n">
        <v>103</v>
      </c>
      <c r="C3282" s="3" t="s">
        <v>123</v>
      </c>
      <c r="D3282" s="3" t="s">
        <v>767</v>
      </c>
      <c r="E3282" s="4" t="n">
        <v>40269</v>
      </c>
      <c r="F3282" s="5" t="s">
        <v>50</v>
      </c>
    </row>
    <row r="3283" customFormat="false" ht="13.8" hidden="false" customHeight="false" outlineLevel="0" collapsed="false">
      <c r="A3283" s="1" t="s">
        <v>4421</v>
      </c>
      <c r="B3283" s="2" t="n">
        <v>103</v>
      </c>
      <c r="C3283" s="3" t="s">
        <v>123</v>
      </c>
      <c r="D3283" s="3" t="s">
        <v>767</v>
      </c>
      <c r="E3283" s="4" t="n">
        <v>40269</v>
      </c>
      <c r="F3283" s="5" t="s">
        <v>50</v>
      </c>
    </row>
    <row r="3284" customFormat="false" ht="13.8" hidden="false" customHeight="false" outlineLevel="0" collapsed="false">
      <c r="A3284" s="1" t="s">
        <v>4422</v>
      </c>
      <c r="B3284" s="2" t="n">
        <v>103</v>
      </c>
      <c r="C3284" s="3" t="s">
        <v>4423</v>
      </c>
      <c r="D3284" s="3" t="s">
        <v>767</v>
      </c>
      <c r="F3284" s="5" t="s">
        <v>41</v>
      </c>
    </row>
    <row r="3285" customFormat="false" ht="13.8" hidden="false" customHeight="false" outlineLevel="0" collapsed="false">
      <c r="A3285" s="1" t="s">
        <v>4424</v>
      </c>
      <c r="B3285" s="2" t="n">
        <v>103</v>
      </c>
      <c r="C3285" s="3" t="s">
        <v>123</v>
      </c>
      <c r="D3285" s="3" t="s">
        <v>767</v>
      </c>
      <c r="E3285" s="4" t="n">
        <v>40391</v>
      </c>
      <c r="F3285" s="5" t="s">
        <v>50</v>
      </c>
    </row>
    <row r="3286" customFormat="false" ht="13.8" hidden="false" customHeight="false" outlineLevel="0" collapsed="false">
      <c r="A3286" s="1" t="s">
        <v>4425</v>
      </c>
      <c r="B3286" s="2" t="n">
        <v>103</v>
      </c>
      <c r="C3286" s="3" t="s">
        <v>123</v>
      </c>
      <c r="D3286" s="3" t="s">
        <v>767</v>
      </c>
      <c r="E3286" s="4" t="n">
        <v>40452</v>
      </c>
      <c r="F3286" s="5" t="s">
        <v>50</v>
      </c>
    </row>
    <row r="3287" customFormat="false" ht="13.8" hidden="false" customHeight="false" outlineLevel="0" collapsed="false">
      <c r="A3287" s="1" t="s">
        <v>4426</v>
      </c>
      <c r="B3287" s="2" t="n">
        <v>103</v>
      </c>
      <c r="C3287" s="3" t="s">
        <v>123</v>
      </c>
      <c r="D3287" s="3" t="s">
        <v>767</v>
      </c>
      <c r="E3287" s="4" t="n">
        <v>40513</v>
      </c>
      <c r="F3287" s="5" t="s">
        <v>50</v>
      </c>
    </row>
    <row r="3288" customFormat="false" ht="13.8" hidden="false" customHeight="false" outlineLevel="0" collapsed="false">
      <c r="A3288" s="1" t="s">
        <v>4427</v>
      </c>
      <c r="B3288" s="2" t="n">
        <v>103</v>
      </c>
      <c r="C3288" s="3" t="s">
        <v>63</v>
      </c>
      <c r="D3288" s="3" t="s">
        <v>767</v>
      </c>
      <c r="F3288" s="5" t="s">
        <v>89</v>
      </c>
    </row>
    <row r="3289" customFormat="false" ht="13.8" hidden="false" customHeight="false" outlineLevel="0" collapsed="false">
      <c r="A3289" s="1" t="s">
        <v>4428</v>
      </c>
      <c r="B3289" s="2" t="n">
        <v>103</v>
      </c>
      <c r="C3289" s="3" t="s">
        <v>4429</v>
      </c>
      <c r="D3289" s="3" t="s">
        <v>767</v>
      </c>
      <c r="E3289" s="4" t="n">
        <v>40544</v>
      </c>
    </row>
    <row r="3290" customFormat="false" ht="13.8" hidden="false" customHeight="false" outlineLevel="0" collapsed="false">
      <c r="A3290" s="1" t="s">
        <v>4430</v>
      </c>
      <c r="B3290" s="2" t="n">
        <v>103</v>
      </c>
      <c r="C3290" s="3" t="s">
        <v>123</v>
      </c>
      <c r="D3290" s="3" t="s">
        <v>767</v>
      </c>
      <c r="E3290" s="4" t="n">
        <v>40634</v>
      </c>
      <c r="F3290" s="5" t="s">
        <v>50</v>
      </c>
    </row>
    <row r="3291" customFormat="false" ht="13.8" hidden="false" customHeight="false" outlineLevel="0" collapsed="false">
      <c r="A3291" s="1" t="s">
        <v>4431</v>
      </c>
      <c r="B3291" s="2" t="n">
        <v>103</v>
      </c>
      <c r="C3291" s="3" t="s">
        <v>123</v>
      </c>
      <c r="D3291" s="3" t="s">
        <v>767</v>
      </c>
      <c r="E3291" s="4" t="n">
        <v>40664</v>
      </c>
      <c r="F3291" s="5" t="s">
        <v>50</v>
      </c>
    </row>
    <row r="3292" customFormat="false" ht="13.8" hidden="false" customHeight="false" outlineLevel="0" collapsed="false">
      <c r="A3292" s="1" t="s">
        <v>4432</v>
      </c>
      <c r="B3292" s="2" t="n">
        <v>103</v>
      </c>
      <c r="C3292" s="3" t="s">
        <v>123</v>
      </c>
      <c r="D3292" s="3" t="s">
        <v>767</v>
      </c>
      <c r="E3292" s="4" t="n">
        <v>40664</v>
      </c>
      <c r="F3292" s="5" t="s">
        <v>50</v>
      </c>
    </row>
    <row r="3293" customFormat="false" ht="13.8" hidden="false" customHeight="false" outlineLevel="0" collapsed="false">
      <c r="A3293" s="1" t="s">
        <v>4433</v>
      </c>
      <c r="B3293" s="2" t="n">
        <v>103</v>
      </c>
      <c r="C3293" s="3" t="s">
        <v>4434</v>
      </c>
      <c r="D3293" s="3" t="s">
        <v>767</v>
      </c>
      <c r="E3293" s="4" t="n">
        <v>40787</v>
      </c>
      <c r="F3293" s="5" t="s">
        <v>50</v>
      </c>
    </row>
    <row r="3294" customFormat="false" ht="13.8" hidden="false" customHeight="false" outlineLevel="0" collapsed="false">
      <c r="A3294" s="1" t="s">
        <v>4435</v>
      </c>
      <c r="B3294" s="2" t="n">
        <v>103</v>
      </c>
      <c r="C3294" s="3" t="s">
        <v>4436</v>
      </c>
      <c r="D3294" s="3" t="s">
        <v>767</v>
      </c>
      <c r="E3294" s="4" t="n">
        <v>40787</v>
      </c>
      <c r="F3294" s="5" t="s">
        <v>147</v>
      </c>
    </row>
    <row r="3295" customFormat="false" ht="13.8" hidden="false" customHeight="false" outlineLevel="0" collapsed="false">
      <c r="A3295" s="1" t="s">
        <v>4437</v>
      </c>
      <c r="B3295" s="2" t="n">
        <v>103</v>
      </c>
      <c r="C3295" s="3" t="s">
        <v>4436</v>
      </c>
      <c r="D3295" s="3" t="s">
        <v>767</v>
      </c>
    </row>
    <row r="3296" customFormat="false" ht="13.8" hidden="false" customHeight="false" outlineLevel="0" collapsed="false">
      <c r="A3296" s="1" t="s">
        <v>4438</v>
      </c>
      <c r="B3296" s="2" t="n">
        <v>103</v>
      </c>
      <c r="C3296" s="3" t="s">
        <v>1219</v>
      </c>
      <c r="D3296" s="3" t="s">
        <v>767</v>
      </c>
      <c r="E3296" s="4" t="n">
        <v>40848</v>
      </c>
      <c r="F3296" s="5" t="s">
        <v>245</v>
      </c>
    </row>
    <row r="3297" customFormat="false" ht="13.8" hidden="false" customHeight="false" outlineLevel="0" collapsed="false">
      <c r="A3297" s="1" t="s">
        <v>4439</v>
      </c>
      <c r="B3297" s="2" t="n">
        <v>105</v>
      </c>
      <c r="C3297" s="3" t="s">
        <v>2297</v>
      </c>
      <c r="D3297" s="3" t="s">
        <v>767</v>
      </c>
      <c r="E3297" s="4" t="n">
        <v>43313</v>
      </c>
      <c r="F3297" s="5" t="s">
        <v>50</v>
      </c>
    </row>
    <row r="3298" customFormat="false" ht="13.8" hidden="false" customHeight="false" outlineLevel="0" collapsed="false">
      <c r="A3298" s="1" t="s">
        <v>4440</v>
      </c>
      <c r="B3298" s="2" t="n">
        <v>105</v>
      </c>
      <c r="C3298" s="3" t="s">
        <v>1144</v>
      </c>
      <c r="D3298" s="3" t="s">
        <v>767</v>
      </c>
      <c r="E3298" s="4" t="n">
        <v>41183</v>
      </c>
      <c r="F3298" s="5" t="s">
        <v>194</v>
      </c>
    </row>
    <row r="3299" customFormat="false" ht="13.8" hidden="false" customHeight="false" outlineLevel="0" collapsed="false">
      <c r="A3299" s="1" t="s">
        <v>4441</v>
      </c>
      <c r="B3299" s="2" t="n">
        <v>105</v>
      </c>
      <c r="C3299" s="3" t="s">
        <v>4442</v>
      </c>
      <c r="D3299" s="3" t="s">
        <v>767</v>
      </c>
      <c r="E3299" s="4" t="n">
        <v>45444</v>
      </c>
    </row>
    <row r="3300" customFormat="false" ht="13.8" hidden="false" customHeight="false" outlineLevel="0" collapsed="false">
      <c r="A3300" s="31" t="s">
        <v>4443</v>
      </c>
      <c r="B3300" s="2" t="n">
        <v>105</v>
      </c>
      <c r="C3300" s="3" t="s">
        <v>780</v>
      </c>
      <c r="D3300" s="3" t="s">
        <v>767</v>
      </c>
      <c r="E3300" s="4" t="n">
        <v>44044</v>
      </c>
      <c r="F3300" s="5" t="s">
        <v>1520</v>
      </c>
    </row>
    <row r="3301" customFormat="false" ht="13.8" hidden="false" customHeight="false" outlineLevel="0" collapsed="false">
      <c r="A3301" s="31" t="s">
        <v>4444</v>
      </c>
      <c r="B3301" s="2" t="n">
        <v>105</v>
      </c>
      <c r="C3301" s="3" t="s">
        <v>2472</v>
      </c>
      <c r="D3301" s="3" t="s">
        <v>767</v>
      </c>
      <c r="E3301" s="4" t="n">
        <v>44378</v>
      </c>
    </row>
    <row r="3302" customFormat="false" ht="13.8" hidden="false" customHeight="false" outlineLevel="0" collapsed="false">
      <c r="A3302" s="1" t="s">
        <v>4445</v>
      </c>
      <c r="B3302" s="2" t="n">
        <v>106</v>
      </c>
      <c r="C3302" s="3" t="s">
        <v>123</v>
      </c>
      <c r="D3302" s="3" t="s">
        <v>767</v>
      </c>
      <c r="F3302" s="5" t="s">
        <v>50</v>
      </c>
    </row>
    <row r="3303" customFormat="false" ht="13.8" hidden="false" customHeight="false" outlineLevel="0" collapsed="false">
      <c r="A3303" s="1" t="s">
        <v>4446</v>
      </c>
      <c r="B3303" s="2" t="n">
        <v>106</v>
      </c>
      <c r="C3303" s="3" t="s">
        <v>74</v>
      </c>
      <c r="D3303" s="3" t="s">
        <v>767</v>
      </c>
    </row>
    <row r="3304" customFormat="false" ht="13.8" hidden="false" customHeight="false" outlineLevel="0" collapsed="false">
      <c r="A3304" s="1" t="s">
        <v>4447</v>
      </c>
      <c r="B3304" s="2" t="n">
        <v>106</v>
      </c>
      <c r="C3304" s="3" t="s">
        <v>4021</v>
      </c>
      <c r="D3304" s="3" t="s">
        <v>767</v>
      </c>
      <c r="F3304" s="5" t="s">
        <v>147</v>
      </c>
    </row>
    <row r="3305" customFormat="false" ht="13.8" hidden="false" customHeight="false" outlineLevel="0" collapsed="false">
      <c r="A3305" s="1" t="s">
        <v>4448</v>
      </c>
      <c r="B3305" s="2" t="n">
        <v>106</v>
      </c>
      <c r="C3305" s="3" t="s">
        <v>4405</v>
      </c>
      <c r="D3305" s="3" t="s">
        <v>767</v>
      </c>
    </row>
    <row r="3306" customFormat="false" ht="13.8" hidden="false" customHeight="false" outlineLevel="0" collapsed="false">
      <c r="A3306" s="1" t="s">
        <v>4449</v>
      </c>
      <c r="B3306" s="2" t="n">
        <v>115</v>
      </c>
      <c r="C3306" s="3" t="s">
        <v>716</v>
      </c>
      <c r="D3306" s="3" t="s">
        <v>767</v>
      </c>
      <c r="E3306" s="4" t="n">
        <v>41852</v>
      </c>
      <c r="F3306" s="5" t="s">
        <v>50</v>
      </c>
    </row>
    <row r="3307" customFormat="false" ht="13.8" hidden="false" customHeight="false" outlineLevel="0" collapsed="false">
      <c r="A3307" s="1" t="s">
        <v>4450</v>
      </c>
      <c r="B3307" s="2" t="n">
        <v>115</v>
      </c>
      <c r="C3307" s="3" t="s">
        <v>2199</v>
      </c>
      <c r="D3307" s="3" t="s">
        <v>767</v>
      </c>
      <c r="E3307" s="4" t="n">
        <v>41852</v>
      </c>
      <c r="F3307" s="5" t="s">
        <v>50</v>
      </c>
    </row>
    <row r="3308" customFormat="false" ht="13.8" hidden="false" customHeight="false" outlineLevel="0" collapsed="false">
      <c r="A3308" s="1" t="s">
        <v>4451</v>
      </c>
      <c r="B3308" s="2" t="n">
        <v>115</v>
      </c>
      <c r="C3308" s="3" t="s">
        <v>4452</v>
      </c>
      <c r="D3308" s="3" t="s">
        <v>767</v>
      </c>
      <c r="E3308" s="4" t="n">
        <v>42248</v>
      </c>
      <c r="F3308" s="5" t="s">
        <v>50</v>
      </c>
    </row>
    <row r="3309" customFormat="false" ht="13.8" hidden="false" customHeight="false" outlineLevel="0" collapsed="false">
      <c r="A3309" s="1" t="s">
        <v>4453</v>
      </c>
      <c r="B3309" s="2" t="n">
        <v>115</v>
      </c>
      <c r="C3309" s="3" t="s">
        <v>4454</v>
      </c>
      <c r="D3309" s="3" t="s">
        <v>767</v>
      </c>
      <c r="E3309" s="4" t="n">
        <v>42217</v>
      </c>
      <c r="F3309" s="5" t="s">
        <v>4455</v>
      </c>
    </row>
    <row r="3310" customFormat="false" ht="13.8" hidden="false" customHeight="false" outlineLevel="0" collapsed="false">
      <c r="A3310" s="31" t="s">
        <v>4456</v>
      </c>
      <c r="B3310" s="2" t="n">
        <v>115</v>
      </c>
      <c r="C3310" s="3" t="s">
        <v>1128</v>
      </c>
      <c r="D3310" s="3" t="s">
        <v>767</v>
      </c>
      <c r="E3310" s="4" t="n">
        <v>41791</v>
      </c>
      <c r="F3310" s="5" t="s">
        <v>50</v>
      </c>
    </row>
    <row r="3311" customFormat="false" ht="13.8" hidden="false" customHeight="false" outlineLevel="0" collapsed="false">
      <c r="A3311" s="1" t="s">
        <v>4457</v>
      </c>
      <c r="B3311" s="2" t="n">
        <v>115</v>
      </c>
      <c r="C3311" s="3" t="s">
        <v>123</v>
      </c>
      <c r="D3311" s="3" t="s">
        <v>767</v>
      </c>
      <c r="E3311" s="4" t="n">
        <v>42644</v>
      </c>
      <c r="F3311" s="5" t="s">
        <v>50</v>
      </c>
    </row>
    <row r="3312" customFormat="false" ht="13.8" hidden="false" customHeight="false" outlineLevel="0" collapsed="false">
      <c r="A3312" s="1" t="s">
        <v>4458</v>
      </c>
      <c r="B3312" s="2" t="n">
        <v>115</v>
      </c>
      <c r="C3312" s="3" t="s">
        <v>716</v>
      </c>
      <c r="D3312" s="3" t="s">
        <v>767</v>
      </c>
      <c r="F3312" s="5" t="s">
        <v>26</v>
      </c>
    </row>
    <row r="3313" customFormat="false" ht="13.8" hidden="false" customHeight="false" outlineLevel="0" collapsed="false">
      <c r="A3313" s="31" t="s">
        <v>4459</v>
      </c>
      <c r="B3313" s="2" t="n">
        <v>116</v>
      </c>
      <c r="C3313" s="3" t="s">
        <v>123</v>
      </c>
      <c r="D3313" s="3" t="s">
        <v>767</v>
      </c>
      <c r="E3313" s="4" t="n">
        <v>39722</v>
      </c>
      <c r="F3313" s="5" t="s">
        <v>50</v>
      </c>
      <c r="H3313" s="6" t="s">
        <v>4460</v>
      </c>
    </row>
    <row r="3314" customFormat="false" ht="13.8" hidden="false" customHeight="false" outlineLevel="0" collapsed="false">
      <c r="A3314" s="31" t="s">
        <v>4461</v>
      </c>
      <c r="B3314" s="2" t="n">
        <v>116</v>
      </c>
      <c r="C3314" s="3" t="s">
        <v>2042</v>
      </c>
      <c r="D3314" s="3" t="s">
        <v>767</v>
      </c>
      <c r="F3314" s="5" t="s">
        <v>50</v>
      </c>
    </row>
    <row r="3315" customFormat="false" ht="13.8" hidden="false" customHeight="false" outlineLevel="0" collapsed="false">
      <c r="A3315" s="1" t="s">
        <v>4462</v>
      </c>
      <c r="B3315" s="2" t="n">
        <v>116</v>
      </c>
      <c r="C3315" s="3" t="s">
        <v>780</v>
      </c>
      <c r="D3315" s="3" t="s">
        <v>767</v>
      </c>
      <c r="E3315" s="4" t="n">
        <v>42278</v>
      </c>
    </row>
    <row r="3316" customFormat="false" ht="13.8" hidden="false" customHeight="false" outlineLevel="0" collapsed="false">
      <c r="A3316" s="1" t="s">
        <v>4463</v>
      </c>
      <c r="B3316" s="2" t="n">
        <v>116</v>
      </c>
      <c r="C3316" s="3" t="s">
        <v>1909</v>
      </c>
      <c r="D3316" s="3" t="s">
        <v>767</v>
      </c>
      <c r="E3316" s="4" t="n">
        <v>43770</v>
      </c>
    </row>
    <row r="3317" customFormat="false" ht="13.8" hidden="false" customHeight="false" outlineLevel="0" collapsed="false">
      <c r="A3317" s="1" t="s">
        <v>4464</v>
      </c>
      <c r="B3317" s="2" t="n">
        <v>116</v>
      </c>
      <c r="C3317" s="3" t="s">
        <v>2042</v>
      </c>
      <c r="D3317" s="3" t="s">
        <v>767</v>
      </c>
    </row>
    <row r="3318" customFormat="false" ht="13.8" hidden="false" customHeight="false" outlineLevel="0" collapsed="false">
      <c r="A3318" s="1" t="s">
        <v>4465</v>
      </c>
      <c r="B3318" s="2" t="n">
        <v>116</v>
      </c>
      <c r="C3318" s="3" t="s">
        <v>2305</v>
      </c>
      <c r="D3318" s="3" t="s">
        <v>767</v>
      </c>
      <c r="E3318" s="4" t="n">
        <v>45017</v>
      </c>
    </row>
    <row r="3319" customFormat="false" ht="13.8" hidden="false" customHeight="false" outlineLevel="0" collapsed="false">
      <c r="A3319" s="1" t="s">
        <v>4466</v>
      </c>
      <c r="B3319" s="2" t="n">
        <v>101</v>
      </c>
      <c r="C3319" s="3" t="s">
        <v>123</v>
      </c>
      <c r="D3319" s="3" t="s">
        <v>1172</v>
      </c>
      <c r="F3319" s="5" t="s">
        <v>50</v>
      </c>
    </row>
    <row r="3320" customFormat="false" ht="13.8" hidden="false" customHeight="false" outlineLevel="0" collapsed="false">
      <c r="A3320" s="1" t="s">
        <v>4467</v>
      </c>
      <c r="B3320" s="2" t="n">
        <v>101</v>
      </c>
      <c r="C3320" s="3" t="s">
        <v>4383</v>
      </c>
      <c r="D3320" s="3" t="s">
        <v>1172</v>
      </c>
    </row>
    <row r="3321" customFormat="false" ht="13.8" hidden="false" customHeight="false" outlineLevel="0" collapsed="false">
      <c r="A3321" s="1" t="s">
        <v>4468</v>
      </c>
      <c r="B3321" s="2" t="n">
        <v>101</v>
      </c>
      <c r="C3321" s="3" t="s">
        <v>81</v>
      </c>
      <c r="D3321" s="3" t="s">
        <v>1172</v>
      </c>
    </row>
    <row r="3322" customFormat="false" ht="13.8" hidden="false" customHeight="false" outlineLevel="0" collapsed="false">
      <c r="A3322" s="31" t="s">
        <v>4469</v>
      </c>
      <c r="B3322" s="2" t="n">
        <v>101</v>
      </c>
      <c r="C3322" s="3" t="s">
        <v>4470</v>
      </c>
      <c r="D3322" s="3" t="s">
        <v>1172</v>
      </c>
    </row>
    <row r="3323" customFormat="false" ht="13.8" hidden="false" customHeight="false" outlineLevel="0" collapsed="false">
      <c r="A3323" s="1" t="s">
        <v>4471</v>
      </c>
      <c r="B3323" s="2" t="n">
        <v>101</v>
      </c>
      <c r="C3323" s="3" t="s">
        <v>123</v>
      </c>
      <c r="D3323" s="3" t="s">
        <v>1172</v>
      </c>
      <c r="F3323" s="5" t="s">
        <v>50</v>
      </c>
    </row>
    <row r="3324" customFormat="false" ht="13.8" hidden="false" customHeight="false" outlineLevel="0" collapsed="false">
      <c r="A3324" s="33" t="s">
        <v>4472</v>
      </c>
      <c r="B3324" s="2" t="n">
        <v>101</v>
      </c>
      <c r="C3324" s="3" t="s">
        <v>123</v>
      </c>
      <c r="D3324" s="3" t="s">
        <v>1172</v>
      </c>
      <c r="F3324" s="5" t="s">
        <v>50</v>
      </c>
    </row>
    <row r="3325" customFormat="false" ht="13.8" hidden="false" customHeight="false" outlineLevel="0" collapsed="false">
      <c r="A3325" s="1" t="s">
        <v>4473</v>
      </c>
      <c r="B3325" s="2" t="n">
        <v>102</v>
      </c>
      <c r="C3325" s="3" t="s">
        <v>123</v>
      </c>
      <c r="D3325" s="3" t="s">
        <v>1172</v>
      </c>
      <c r="F3325" s="5" t="s">
        <v>50</v>
      </c>
    </row>
    <row r="3326" customFormat="false" ht="13.8" hidden="false" customHeight="false" outlineLevel="0" collapsed="false">
      <c r="A3326" s="1" t="s">
        <v>4474</v>
      </c>
      <c r="B3326" s="2" t="n">
        <v>102</v>
      </c>
      <c r="C3326" s="3" t="s">
        <v>437</v>
      </c>
      <c r="D3326" s="3" t="s">
        <v>1172</v>
      </c>
    </row>
    <row r="3327" customFormat="false" ht="13.8" hidden="false" customHeight="false" outlineLevel="0" collapsed="false">
      <c r="A3327" s="1" t="s">
        <v>4475</v>
      </c>
      <c r="B3327" s="2" t="n">
        <v>102</v>
      </c>
      <c r="C3327" s="3" t="s">
        <v>123</v>
      </c>
      <c r="D3327" s="3" t="s">
        <v>1172</v>
      </c>
      <c r="F3327" s="5" t="s">
        <v>50</v>
      </c>
    </row>
    <row r="3328" customFormat="false" ht="13.8" hidden="false" customHeight="false" outlineLevel="0" collapsed="false">
      <c r="A3328" s="1" t="s">
        <v>4476</v>
      </c>
      <c r="B3328" s="2" t="n">
        <v>102</v>
      </c>
      <c r="C3328" s="3" t="s">
        <v>123</v>
      </c>
      <c r="D3328" s="3" t="s">
        <v>1172</v>
      </c>
      <c r="F3328" s="5" t="s">
        <v>162</v>
      </c>
    </row>
    <row r="3329" customFormat="false" ht="13.8" hidden="false" customHeight="false" outlineLevel="0" collapsed="false">
      <c r="A3329" s="1" t="s">
        <v>4477</v>
      </c>
      <c r="B3329" s="2" t="n">
        <v>103</v>
      </c>
      <c r="C3329" s="3" t="s">
        <v>123</v>
      </c>
      <c r="D3329" s="3" t="s">
        <v>1172</v>
      </c>
      <c r="F3329" s="5" t="s">
        <v>50</v>
      </c>
    </row>
    <row r="3330" customFormat="false" ht="13.8" hidden="false" customHeight="false" outlineLevel="0" collapsed="false">
      <c r="A3330" s="1" t="s">
        <v>4478</v>
      </c>
      <c r="B3330" s="2" t="n">
        <v>103</v>
      </c>
      <c r="C3330" s="3" t="s">
        <v>230</v>
      </c>
      <c r="D3330" s="3" t="s">
        <v>1172</v>
      </c>
    </row>
    <row r="3331" customFormat="false" ht="13.8" hidden="false" customHeight="false" outlineLevel="0" collapsed="false">
      <c r="A3331" s="1" t="s">
        <v>4479</v>
      </c>
      <c r="B3331" s="2" t="n">
        <v>103</v>
      </c>
      <c r="C3331" s="3" t="s">
        <v>1238</v>
      </c>
      <c r="D3331" s="3" t="s">
        <v>1172</v>
      </c>
    </row>
    <row r="3332" customFormat="false" ht="13.8" hidden="false" customHeight="false" outlineLevel="0" collapsed="false">
      <c r="A3332" s="1" t="s">
        <v>4480</v>
      </c>
      <c r="B3332" s="2" t="n">
        <v>103</v>
      </c>
      <c r="C3332" s="3" t="s">
        <v>123</v>
      </c>
      <c r="D3332" s="3" t="s">
        <v>1172</v>
      </c>
      <c r="F3332" s="5" t="s">
        <v>50</v>
      </c>
    </row>
    <row r="3333" customFormat="false" ht="13.8" hidden="false" customHeight="false" outlineLevel="0" collapsed="false">
      <c r="A3333" s="1" t="s">
        <v>4481</v>
      </c>
      <c r="B3333" s="2" t="n">
        <v>103</v>
      </c>
      <c r="C3333" s="3" t="s">
        <v>123</v>
      </c>
      <c r="D3333" s="3" t="s">
        <v>1172</v>
      </c>
      <c r="F3333" s="5" t="s">
        <v>50</v>
      </c>
    </row>
    <row r="3334" customFormat="false" ht="13.8" hidden="false" customHeight="false" outlineLevel="0" collapsed="false">
      <c r="A3334" s="25" t="s">
        <v>4482</v>
      </c>
      <c r="B3334" s="25"/>
      <c r="C3334" s="25"/>
      <c r="D3334" s="25"/>
      <c r="E3334" s="25"/>
      <c r="F3334" s="25"/>
      <c r="G3334" s="25"/>
    </row>
    <row r="3335" customFormat="false" ht="13.8" hidden="false" customHeight="false" outlineLevel="0" collapsed="false">
      <c r="A3335" s="1" t="s">
        <v>4483</v>
      </c>
      <c r="B3335" s="2" t="n">
        <v>101</v>
      </c>
      <c r="C3335" s="3" t="s">
        <v>123</v>
      </c>
      <c r="D3335" s="3" t="s">
        <v>11</v>
      </c>
      <c r="F3335" s="5" t="s">
        <v>147</v>
      </c>
    </row>
    <row r="3336" customFormat="false" ht="13.8" hidden="false" customHeight="false" outlineLevel="0" collapsed="false">
      <c r="A3336" s="1" t="s">
        <v>4484</v>
      </c>
      <c r="B3336" s="2" t="n">
        <v>101</v>
      </c>
      <c r="C3336" s="3" t="s">
        <v>123</v>
      </c>
      <c r="D3336" s="3" t="s">
        <v>11</v>
      </c>
      <c r="F3336" s="5" t="s">
        <v>248</v>
      </c>
    </row>
    <row r="3337" customFormat="false" ht="13.8" hidden="false" customHeight="false" outlineLevel="0" collapsed="false">
      <c r="A3337" s="1" t="s">
        <v>4485</v>
      </c>
      <c r="B3337" s="2" t="n">
        <v>101</v>
      </c>
      <c r="C3337" s="3" t="s">
        <v>4486</v>
      </c>
      <c r="D3337" s="3" t="s">
        <v>11</v>
      </c>
    </row>
    <row r="3338" customFormat="false" ht="13.8" hidden="false" customHeight="false" outlineLevel="0" collapsed="false">
      <c r="A3338" s="1" t="s">
        <v>4487</v>
      </c>
      <c r="B3338" s="2" t="n">
        <v>101</v>
      </c>
      <c r="C3338" s="3" t="s">
        <v>4488</v>
      </c>
      <c r="D3338" s="3" t="s">
        <v>11</v>
      </c>
      <c r="F3338" s="5" t="s">
        <v>89</v>
      </c>
    </row>
    <row r="3339" customFormat="false" ht="13.8" hidden="false" customHeight="false" outlineLevel="0" collapsed="false">
      <c r="A3339" s="1" t="s">
        <v>4489</v>
      </c>
      <c r="B3339" s="2" t="n">
        <v>101</v>
      </c>
      <c r="C3339" s="3" t="s">
        <v>4490</v>
      </c>
      <c r="D3339" s="3" t="s">
        <v>11</v>
      </c>
    </row>
    <row r="3340" customFormat="false" ht="13.8" hidden="false" customHeight="false" outlineLevel="0" collapsed="false">
      <c r="A3340" s="1" t="s">
        <v>4491</v>
      </c>
      <c r="B3340" s="2" t="n">
        <v>101</v>
      </c>
      <c r="C3340" s="3" t="s">
        <v>123</v>
      </c>
      <c r="D3340" s="3" t="s">
        <v>11</v>
      </c>
      <c r="F3340" s="5" t="s">
        <v>1124</v>
      </c>
    </row>
    <row r="3341" customFormat="false" ht="13.8" hidden="false" customHeight="false" outlineLevel="0" collapsed="false">
      <c r="A3341" s="1" t="s">
        <v>4492</v>
      </c>
      <c r="B3341" s="2" t="n">
        <v>101</v>
      </c>
      <c r="C3341" s="3" t="s">
        <v>4493</v>
      </c>
      <c r="D3341" s="3" t="s">
        <v>11</v>
      </c>
    </row>
    <row r="3342" customFormat="false" ht="13.8" hidden="false" customHeight="false" outlineLevel="0" collapsed="false">
      <c r="A3342" s="1" t="s">
        <v>4494</v>
      </c>
      <c r="B3342" s="2" t="n">
        <v>101</v>
      </c>
      <c r="C3342" s="3" t="s">
        <v>3373</v>
      </c>
      <c r="D3342" s="3" t="s">
        <v>11</v>
      </c>
    </row>
    <row r="3343" customFormat="false" ht="13.8" hidden="false" customHeight="false" outlineLevel="0" collapsed="false">
      <c r="A3343" s="1" t="s">
        <v>4495</v>
      </c>
      <c r="B3343" s="2" t="n">
        <v>101</v>
      </c>
      <c r="C3343" s="3" t="s">
        <v>291</v>
      </c>
      <c r="D3343" s="3" t="s">
        <v>11</v>
      </c>
    </row>
    <row r="3344" customFormat="false" ht="13.8" hidden="false" customHeight="false" outlineLevel="0" collapsed="false">
      <c r="A3344" s="1" t="s">
        <v>4496</v>
      </c>
      <c r="B3344" s="2" t="n">
        <v>101</v>
      </c>
      <c r="C3344" s="3" t="s">
        <v>123</v>
      </c>
      <c r="D3344" s="3" t="s">
        <v>11</v>
      </c>
      <c r="F3344" s="5" t="s">
        <v>50</v>
      </c>
    </row>
    <row r="3345" customFormat="false" ht="13.8" hidden="false" customHeight="false" outlineLevel="0" collapsed="false">
      <c r="A3345" s="31" t="s">
        <v>4497</v>
      </c>
      <c r="B3345" s="2" t="n">
        <v>101</v>
      </c>
      <c r="C3345" s="3" t="s">
        <v>4498</v>
      </c>
      <c r="D3345" s="3" t="s">
        <v>11</v>
      </c>
    </row>
    <row r="3346" customFormat="false" ht="13.8" hidden="false" customHeight="false" outlineLevel="0" collapsed="false">
      <c r="A3346" s="1" t="s">
        <v>4499</v>
      </c>
      <c r="B3346" s="2" t="n">
        <v>101</v>
      </c>
      <c r="C3346" s="3" t="s">
        <v>214</v>
      </c>
      <c r="D3346" s="3" t="s">
        <v>11</v>
      </c>
    </row>
    <row r="3347" customFormat="false" ht="13.8" hidden="false" customHeight="false" outlineLevel="0" collapsed="false">
      <c r="A3347" s="1" t="s">
        <v>4500</v>
      </c>
      <c r="B3347" s="2" t="n">
        <v>101</v>
      </c>
      <c r="C3347" s="3" t="s">
        <v>123</v>
      </c>
      <c r="D3347" s="3" t="s">
        <v>11</v>
      </c>
      <c r="F3347" s="5" t="s">
        <v>1124</v>
      </c>
    </row>
    <row r="3348" customFormat="false" ht="13.8" hidden="false" customHeight="false" outlineLevel="0" collapsed="false">
      <c r="A3348" s="1" t="s">
        <v>4501</v>
      </c>
      <c r="B3348" s="2" t="n">
        <v>101</v>
      </c>
      <c r="C3348" s="3" t="s">
        <v>123</v>
      </c>
      <c r="D3348" s="3" t="s">
        <v>11</v>
      </c>
      <c r="F3348" s="5" t="s">
        <v>50</v>
      </c>
    </row>
    <row r="3349" customFormat="false" ht="13.8" hidden="false" customHeight="false" outlineLevel="0" collapsed="false">
      <c r="A3349" s="1" t="s">
        <v>4502</v>
      </c>
      <c r="B3349" s="2" t="n">
        <v>101</v>
      </c>
      <c r="C3349" s="3" t="s">
        <v>123</v>
      </c>
      <c r="D3349" s="3" t="s">
        <v>11</v>
      </c>
      <c r="F3349" s="5" t="s">
        <v>147</v>
      </c>
    </row>
    <row r="3350" customFormat="false" ht="13.8" hidden="false" customHeight="false" outlineLevel="0" collapsed="false">
      <c r="A3350" s="1" t="s">
        <v>4503</v>
      </c>
      <c r="B3350" s="2" t="n">
        <v>102</v>
      </c>
      <c r="C3350" s="3" t="s">
        <v>149</v>
      </c>
      <c r="D3350" s="3" t="s">
        <v>11</v>
      </c>
      <c r="F3350" s="5" t="s">
        <v>245</v>
      </c>
    </row>
    <row r="3351" customFormat="false" ht="13.8" hidden="false" customHeight="false" outlineLevel="0" collapsed="false">
      <c r="A3351" s="1" t="s">
        <v>4504</v>
      </c>
      <c r="B3351" s="2" t="n">
        <v>102</v>
      </c>
      <c r="C3351" s="3" t="s">
        <v>123</v>
      </c>
      <c r="D3351" s="3" t="s">
        <v>11</v>
      </c>
      <c r="F3351" s="5" t="s">
        <v>147</v>
      </c>
    </row>
    <row r="3352" customFormat="false" ht="13.8" hidden="false" customHeight="false" outlineLevel="0" collapsed="false">
      <c r="A3352" s="1" t="s">
        <v>4505</v>
      </c>
      <c r="B3352" s="2" t="n">
        <v>102</v>
      </c>
      <c r="C3352" s="3" t="s">
        <v>123</v>
      </c>
      <c r="D3352" s="3" t="s">
        <v>11</v>
      </c>
      <c r="F3352" s="5" t="s">
        <v>162</v>
      </c>
    </row>
    <row r="3353" customFormat="false" ht="13.8" hidden="false" customHeight="false" outlineLevel="0" collapsed="false">
      <c r="A3353" s="1" t="s">
        <v>4506</v>
      </c>
      <c r="B3353" s="2" t="n">
        <v>102</v>
      </c>
      <c r="C3353" s="3" t="s">
        <v>123</v>
      </c>
      <c r="D3353" s="3" t="s">
        <v>11</v>
      </c>
      <c r="F3353" s="5" t="s">
        <v>162</v>
      </c>
    </row>
    <row r="3354" customFormat="false" ht="13.8" hidden="false" customHeight="false" outlineLevel="0" collapsed="false">
      <c r="A3354" s="1" t="s">
        <v>4507</v>
      </c>
      <c r="B3354" s="2" t="n">
        <v>102</v>
      </c>
      <c r="C3354" s="3" t="s">
        <v>123</v>
      </c>
      <c r="D3354" s="3" t="s">
        <v>11</v>
      </c>
      <c r="F3354" s="5" t="s">
        <v>147</v>
      </c>
    </row>
    <row r="3355" customFormat="false" ht="13.8" hidden="false" customHeight="false" outlineLevel="0" collapsed="false">
      <c r="A3355" s="1" t="s">
        <v>4508</v>
      </c>
      <c r="B3355" s="2" t="n">
        <v>102</v>
      </c>
      <c r="C3355" s="3" t="s">
        <v>123</v>
      </c>
      <c r="D3355" s="3" t="s">
        <v>11</v>
      </c>
      <c r="F3355" s="5" t="s">
        <v>50</v>
      </c>
    </row>
    <row r="3356" customFormat="false" ht="13.8" hidden="false" customHeight="false" outlineLevel="0" collapsed="false">
      <c r="A3356" s="24" t="s">
        <v>4509</v>
      </c>
      <c r="B3356" s="2" t="n">
        <v>115</v>
      </c>
      <c r="C3356" s="3" t="s">
        <v>123</v>
      </c>
      <c r="D3356" s="3" t="s">
        <v>11</v>
      </c>
      <c r="F3356" s="5" t="s">
        <v>205</v>
      </c>
    </row>
    <row r="3357" customFormat="false" ht="13.8" hidden="false" customHeight="false" outlineLevel="0" collapsed="false">
      <c r="A3357" s="1" t="s">
        <v>4510</v>
      </c>
      <c r="B3357" s="2" t="n">
        <v>115</v>
      </c>
      <c r="C3357" s="3" t="s">
        <v>1649</v>
      </c>
      <c r="D3357" s="3" t="s">
        <v>11</v>
      </c>
      <c r="F3357" s="5" t="s">
        <v>147</v>
      </c>
    </row>
    <row r="3358" customFormat="false" ht="13.8" hidden="false" customHeight="false" outlineLevel="0" collapsed="false">
      <c r="A3358" s="1" t="s">
        <v>4511</v>
      </c>
      <c r="B3358" s="2" t="n">
        <v>115</v>
      </c>
      <c r="C3358" s="3" t="s">
        <v>123</v>
      </c>
      <c r="D3358" s="3" t="s">
        <v>11</v>
      </c>
      <c r="E3358" s="4" t="n">
        <v>41365</v>
      </c>
      <c r="F3358" s="5" t="s">
        <v>50</v>
      </c>
    </row>
    <row r="3359" customFormat="false" ht="13.8" hidden="false" customHeight="false" outlineLevel="0" collapsed="false">
      <c r="A3359" s="1" t="s">
        <v>4512</v>
      </c>
      <c r="B3359" s="2" t="n">
        <v>115</v>
      </c>
      <c r="C3359" s="3" t="s">
        <v>4513</v>
      </c>
      <c r="D3359" s="3" t="s">
        <v>11</v>
      </c>
      <c r="F3359" s="5" t="s">
        <v>1520</v>
      </c>
    </row>
    <row r="3360" customFormat="false" ht="13.8" hidden="false" customHeight="false" outlineLevel="0" collapsed="false">
      <c r="A3360" s="1" t="s">
        <v>4514</v>
      </c>
      <c r="B3360" s="2" t="n">
        <v>115</v>
      </c>
      <c r="C3360" s="3" t="s">
        <v>2014</v>
      </c>
      <c r="D3360" s="3" t="s">
        <v>11</v>
      </c>
      <c r="E3360" s="4" t="n">
        <v>41456</v>
      </c>
      <c r="F3360" s="5" t="s">
        <v>50</v>
      </c>
    </row>
    <row r="3361" customFormat="false" ht="13.8" hidden="false" customHeight="false" outlineLevel="0" collapsed="false">
      <c r="A3361" s="1" t="s">
        <v>4515</v>
      </c>
      <c r="B3361" s="2" t="n">
        <v>115</v>
      </c>
      <c r="C3361" s="3" t="s">
        <v>2008</v>
      </c>
      <c r="D3361" s="3" t="s">
        <v>11</v>
      </c>
      <c r="E3361" s="4" t="n">
        <v>41745</v>
      </c>
      <c r="H3361" s="6" t="s">
        <v>4516</v>
      </c>
    </row>
    <row r="3362" customFormat="false" ht="13.8" hidden="false" customHeight="false" outlineLevel="0" collapsed="false">
      <c r="A3362" s="1" t="s">
        <v>4517</v>
      </c>
      <c r="B3362" s="2" t="n">
        <v>115</v>
      </c>
      <c r="C3362" s="3" t="s">
        <v>3399</v>
      </c>
      <c r="D3362" s="3" t="s">
        <v>11</v>
      </c>
      <c r="E3362" s="4" t="n">
        <v>41821</v>
      </c>
      <c r="F3362" s="5" t="s">
        <v>194</v>
      </c>
    </row>
    <row r="3363" customFormat="false" ht="13.8" hidden="false" customHeight="false" outlineLevel="0" collapsed="false">
      <c r="A3363" s="1" t="s">
        <v>4518</v>
      </c>
      <c r="B3363" s="2" t="n">
        <v>115</v>
      </c>
      <c r="C3363" s="3" t="s">
        <v>1997</v>
      </c>
      <c r="D3363" s="3" t="s">
        <v>11</v>
      </c>
      <c r="E3363" s="4" t="n">
        <v>41883</v>
      </c>
    </row>
    <row r="3364" customFormat="false" ht="13.8" hidden="false" customHeight="false" outlineLevel="0" collapsed="false">
      <c r="A3364" s="1" t="s">
        <v>4519</v>
      </c>
      <c r="B3364" s="2" t="n">
        <v>115</v>
      </c>
      <c r="C3364" s="3" t="s">
        <v>780</v>
      </c>
      <c r="D3364" s="3" t="s">
        <v>11</v>
      </c>
    </row>
    <row r="3365" customFormat="false" ht="13.8" hidden="false" customHeight="false" outlineLevel="0" collapsed="false">
      <c r="A3365" s="1" t="s">
        <v>4520</v>
      </c>
      <c r="B3365" s="2" t="n">
        <v>115</v>
      </c>
      <c r="C3365" s="3" t="s">
        <v>2018</v>
      </c>
      <c r="D3365" s="3" t="s">
        <v>11</v>
      </c>
      <c r="E3365" s="4" t="n">
        <v>42401</v>
      </c>
    </row>
    <row r="3366" customFormat="false" ht="13.8" hidden="false" customHeight="false" outlineLevel="0" collapsed="false">
      <c r="A3366" s="1" t="s">
        <v>4521</v>
      </c>
      <c r="B3366" s="2" t="n">
        <v>115</v>
      </c>
      <c r="C3366" s="3" t="s">
        <v>337</v>
      </c>
      <c r="D3366" s="3" t="s">
        <v>11</v>
      </c>
      <c r="E3366" s="4" t="n">
        <v>42522</v>
      </c>
    </row>
    <row r="3367" customFormat="false" ht="13.8" hidden="false" customHeight="false" outlineLevel="0" collapsed="false">
      <c r="A3367" s="1" t="s">
        <v>4522</v>
      </c>
      <c r="B3367" s="2" t="n">
        <v>115</v>
      </c>
      <c r="C3367" s="3" t="s">
        <v>2772</v>
      </c>
      <c r="D3367" s="3" t="s">
        <v>11</v>
      </c>
    </row>
    <row r="3368" customFormat="false" ht="13.8" hidden="false" customHeight="false" outlineLevel="0" collapsed="false">
      <c r="A3368" s="1" t="s">
        <v>4523</v>
      </c>
      <c r="B3368" s="2" t="n">
        <v>115</v>
      </c>
      <c r="C3368" s="3" t="s">
        <v>4524</v>
      </c>
      <c r="D3368" s="3" t="s">
        <v>11</v>
      </c>
      <c r="E3368" s="4" t="n">
        <v>43160</v>
      </c>
      <c r="F3368" s="5" t="s">
        <v>245</v>
      </c>
    </row>
    <row r="3369" customFormat="false" ht="13.8" hidden="false" customHeight="false" outlineLevel="0" collapsed="false">
      <c r="A3369" s="1" t="s">
        <v>4525</v>
      </c>
      <c r="B3369" s="2" t="n">
        <v>115</v>
      </c>
      <c r="C3369" s="3" t="s">
        <v>2685</v>
      </c>
      <c r="D3369" s="3" t="s">
        <v>11</v>
      </c>
      <c r="E3369" s="4" t="n">
        <v>43221</v>
      </c>
      <c r="F3369" s="5" t="s">
        <v>41</v>
      </c>
    </row>
    <row r="3370" customFormat="false" ht="13.8" hidden="false" customHeight="false" outlineLevel="0" collapsed="false">
      <c r="A3370" s="1" t="s">
        <v>4526</v>
      </c>
      <c r="B3370" s="2" t="n">
        <v>115</v>
      </c>
      <c r="C3370" s="3" t="s">
        <v>2685</v>
      </c>
      <c r="D3370" s="3" t="s">
        <v>11</v>
      </c>
      <c r="E3370" s="4" t="n">
        <v>43678</v>
      </c>
      <c r="F3370" s="5" t="s">
        <v>41</v>
      </c>
    </row>
    <row r="3371" customFormat="false" ht="13.8" hidden="false" customHeight="false" outlineLevel="0" collapsed="false">
      <c r="A3371" s="1" t="s">
        <v>4527</v>
      </c>
      <c r="B3371" s="2" t="n">
        <v>115</v>
      </c>
      <c r="C3371" s="3" t="s">
        <v>716</v>
      </c>
      <c r="D3371" s="3" t="s">
        <v>11</v>
      </c>
      <c r="E3371" s="4" t="n">
        <v>43678</v>
      </c>
    </row>
    <row r="3372" customFormat="false" ht="13.8" hidden="false" customHeight="false" outlineLevel="0" collapsed="false">
      <c r="A3372" s="1" t="s">
        <v>4528</v>
      </c>
      <c r="B3372" s="2" t="n">
        <v>115</v>
      </c>
      <c r="C3372" s="3" t="s">
        <v>2883</v>
      </c>
      <c r="D3372" s="3" t="s">
        <v>11</v>
      </c>
      <c r="E3372" s="4" t="n">
        <v>44166</v>
      </c>
    </row>
    <row r="3373" customFormat="false" ht="13.8" hidden="false" customHeight="false" outlineLevel="0" collapsed="false">
      <c r="A3373" s="1" t="s">
        <v>4529</v>
      </c>
      <c r="B3373" s="2" t="n">
        <v>115</v>
      </c>
      <c r="C3373" s="3" t="s">
        <v>3004</v>
      </c>
      <c r="D3373" s="3" t="s">
        <v>11</v>
      </c>
      <c r="E3373" s="4" t="n">
        <v>44075</v>
      </c>
    </row>
    <row r="3374" customFormat="false" ht="13.8" hidden="false" customHeight="false" outlineLevel="0" collapsed="false">
      <c r="A3374" s="1" t="s">
        <v>4530</v>
      </c>
      <c r="B3374" s="2" t="n">
        <v>115</v>
      </c>
      <c r="C3374" s="3" t="s">
        <v>4531</v>
      </c>
      <c r="D3374" s="3" t="s">
        <v>11</v>
      </c>
      <c r="E3374" s="4" t="n">
        <v>44378</v>
      </c>
    </row>
    <row r="3375" customFormat="false" ht="13.8" hidden="false" customHeight="false" outlineLevel="0" collapsed="false">
      <c r="A3375" s="1" t="s">
        <v>4532</v>
      </c>
      <c r="B3375" s="2" t="n">
        <v>115</v>
      </c>
      <c r="C3375" s="3" t="s">
        <v>2305</v>
      </c>
      <c r="D3375" s="3" t="s">
        <v>11</v>
      </c>
      <c r="E3375" s="4" t="n">
        <v>44440</v>
      </c>
    </row>
    <row r="3376" customFormat="false" ht="13.8" hidden="false" customHeight="false" outlineLevel="0" collapsed="false">
      <c r="A3376" s="1" t="s">
        <v>4533</v>
      </c>
      <c r="B3376" s="2" t="n">
        <v>115</v>
      </c>
      <c r="C3376" s="3" t="s">
        <v>780</v>
      </c>
      <c r="D3376" s="3" t="s">
        <v>11</v>
      </c>
      <c r="E3376" s="4" t="n">
        <v>44593</v>
      </c>
      <c r="F3376" s="5" t="s">
        <v>89</v>
      </c>
    </row>
    <row r="3377" customFormat="false" ht="13.8" hidden="false" customHeight="false" outlineLevel="0" collapsed="false">
      <c r="A3377" s="1" t="s">
        <v>4534</v>
      </c>
      <c r="B3377" s="2" t="n">
        <v>115</v>
      </c>
      <c r="C3377" s="3" t="s">
        <v>1177</v>
      </c>
      <c r="D3377" s="3" t="s">
        <v>11</v>
      </c>
      <c r="E3377" s="4" t="n">
        <v>44866</v>
      </c>
    </row>
    <row r="3378" customFormat="false" ht="13.8" hidden="false" customHeight="false" outlineLevel="0" collapsed="false">
      <c r="A3378" s="1" t="s">
        <v>4535</v>
      </c>
      <c r="B3378" s="2" t="n">
        <v>115</v>
      </c>
      <c r="C3378" s="3" t="s">
        <v>2305</v>
      </c>
      <c r="D3378" s="3" t="s">
        <v>11</v>
      </c>
      <c r="E3378" s="4" t="n">
        <v>45231</v>
      </c>
    </row>
    <row r="3379" customFormat="false" ht="13.8" hidden="false" customHeight="false" outlineLevel="0" collapsed="false">
      <c r="A3379" s="1" t="s">
        <v>4536</v>
      </c>
      <c r="B3379" s="2" t="n">
        <v>116</v>
      </c>
      <c r="C3379" s="3" t="s">
        <v>123</v>
      </c>
      <c r="D3379" s="3" t="s">
        <v>11</v>
      </c>
      <c r="F3379" s="5" t="s">
        <v>50</v>
      </c>
    </row>
    <row r="3380" customFormat="false" ht="13.8" hidden="false" customHeight="false" outlineLevel="0" collapsed="false">
      <c r="A3380" s="1" t="s">
        <v>4537</v>
      </c>
      <c r="B3380" s="2" t="n">
        <v>116</v>
      </c>
      <c r="C3380" s="3" t="s">
        <v>905</v>
      </c>
      <c r="D3380" s="3" t="s">
        <v>11</v>
      </c>
      <c r="E3380" s="4" t="n">
        <v>39934</v>
      </c>
    </row>
    <row r="3381" customFormat="false" ht="13.8" hidden="false" customHeight="false" outlineLevel="0" collapsed="false">
      <c r="A3381" s="1" t="s">
        <v>4538</v>
      </c>
      <c r="B3381" s="2" t="n">
        <v>116</v>
      </c>
      <c r="C3381" s="3" t="s">
        <v>735</v>
      </c>
      <c r="D3381" s="3" t="s">
        <v>11</v>
      </c>
    </row>
    <row r="3382" customFormat="false" ht="13.8" hidden="false" customHeight="false" outlineLevel="0" collapsed="false">
      <c r="A3382" s="1" t="s">
        <v>4539</v>
      </c>
      <c r="B3382" s="2" t="n">
        <v>116</v>
      </c>
      <c r="C3382" s="3" t="s">
        <v>4540</v>
      </c>
      <c r="D3382" s="3" t="s">
        <v>11</v>
      </c>
      <c r="E3382" s="4" t="n">
        <v>40299</v>
      </c>
    </row>
    <row r="3383" customFormat="false" ht="13.8" hidden="false" customHeight="false" outlineLevel="0" collapsed="false">
      <c r="A3383" s="1" t="s">
        <v>4541</v>
      </c>
      <c r="B3383" s="2" t="n">
        <v>116</v>
      </c>
      <c r="C3383" s="3" t="s">
        <v>337</v>
      </c>
      <c r="D3383" s="3" t="s">
        <v>11</v>
      </c>
    </row>
    <row r="3384" customFormat="false" ht="13.8" hidden="false" customHeight="false" outlineLevel="0" collapsed="false">
      <c r="A3384" s="1" t="s">
        <v>4542</v>
      </c>
      <c r="B3384" s="2" t="n">
        <v>116</v>
      </c>
      <c r="C3384" s="3" t="s">
        <v>2396</v>
      </c>
      <c r="D3384" s="3" t="s">
        <v>11</v>
      </c>
    </row>
    <row r="3385" customFormat="false" ht="13.8" hidden="false" customHeight="false" outlineLevel="0" collapsed="false">
      <c r="A3385" s="1" t="s">
        <v>4543</v>
      </c>
      <c r="B3385" s="2" t="n">
        <v>116</v>
      </c>
      <c r="C3385" s="3" t="s">
        <v>74</v>
      </c>
      <c r="D3385" s="3" t="s">
        <v>11</v>
      </c>
    </row>
    <row r="3386" customFormat="false" ht="13.8" hidden="false" customHeight="false" outlineLevel="0" collapsed="false">
      <c r="A3386" s="1" t="s">
        <v>4544</v>
      </c>
      <c r="B3386" s="2" t="n">
        <v>116</v>
      </c>
      <c r="C3386" s="3" t="s">
        <v>1980</v>
      </c>
      <c r="D3386" s="3" t="s">
        <v>11</v>
      </c>
      <c r="E3386" s="4" t="n">
        <v>40483</v>
      </c>
      <c r="F3386" s="5" t="s">
        <v>245</v>
      </c>
    </row>
    <row r="3387" customFormat="false" ht="13.8" hidden="false" customHeight="false" outlineLevel="0" collapsed="false">
      <c r="A3387" s="1" t="s">
        <v>4545</v>
      </c>
      <c r="B3387" s="2" t="n">
        <v>116</v>
      </c>
      <c r="C3387" s="3" t="s">
        <v>2042</v>
      </c>
      <c r="D3387" s="3" t="s">
        <v>11</v>
      </c>
    </row>
    <row r="3388" customFormat="false" ht="13.8" hidden="false" customHeight="false" outlineLevel="0" collapsed="false">
      <c r="A3388" s="1" t="s">
        <v>4546</v>
      </c>
      <c r="B3388" s="2" t="n">
        <v>116</v>
      </c>
      <c r="C3388" s="3" t="s">
        <v>4403</v>
      </c>
      <c r="D3388" s="3" t="s">
        <v>11</v>
      </c>
    </row>
    <row r="3389" customFormat="false" ht="13.8" hidden="false" customHeight="false" outlineLevel="0" collapsed="false">
      <c r="A3389" s="1" t="s">
        <v>4547</v>
      </c>
      <c r="B3389" s="2" t="n">
        <v>116</v>
      </c>
      <c r="C3389" s="3" t="s">
        <v>4548</v>
      </c>
      <c r="D3389" s="3" t="s">
        <v>11</v>
      </c>
      <c r="E3389" s="4" t="n">
        <v>40909</v>
      </c>
      <c r="F3389" s="5" t="s">
        <v>50</v>
      </c>
    </row>
    <row r="3390" customFormat="false" ht="13.8" hidden="false" customHeight="false" outlineLevel="0" collapsed="false">
      <c r="A3390" s="1" t="s">
        <v>4549</v>
      </c>
      <c r="B3390" s="2" t="n">
        <v>116</v>
      </c>
      <c r="C3390" s="3" t="s">
        <v>425</v>
      </c>
      <c r="D3390" s="3" t="s">
        <v>11</v>
      </c>
      <c r="F3390" s="5" t="s">
        <v>50</v>
      </c>
    </row>
    <row r="3391" customFormat="false" ht="13.8" hidden="false" customHeight="false" outlineLevel="0" collapsed="false">
      <c r="A3391" s="1" t="s">
        <v>4550</v>
      </c>
      <c r="B3391" s="2" t="n">
        <v>101</v>
      </c>
      <c r="C3391" s="3" t="s">
        <v>123</v>
      </c>
      <c r="D3391" s="3" t="s">
        <v>1042</v>
      </c>
      <c r="F3391" s="5" t="s">
        <v>147</v>
      </c>
    </row>
    <row r="3392" customFormat="false" ht="13.8" hidden="false" customHeight="false" outlineLevel="0" collapsed="false">
      <c r="A3392" s="1" t="s">
        <v>4551</v>
      </c>
      <c r="B3392" s="2" t="n">
        <v>101</v>
      </c>
      <c r="C3392" s="3" t="s">
        <v>3062</v>
      </c>
      <c r="D3392" s="3" t="s">
        <v>1042</v>
      </c>
    </row>
    <row r="3393" customFormat="false" ht="13.8" hidden="false" customHeight="false" outlineLevel="0" collapsed="false">
      <c r="A3393" s="1" t="s">
        <v>4552</v>
      </c>
      <c r="B3393" s="2" t="n">
        <v>101</v>
      </c>
      <c r="C3393" s="3" t="s">
        <v>123</v>
      </c>
      <c r="D3393" s="3" t="s">
        <v>1042</v>
      </c>
      <c r="F3393" s="5" t="s">
        <v>50</v>
      </c>
    </row>
    <row r="3394" customFormat="false" ht="13.8" hidden="false" customHeight="false" outlineLevel="0" collapsed="false">
      <c r="A3394" s="1" t="s">
        <v>4553</v>
      </c>
      <c r="B3394" s="2" t="n">
        <v>101</v>
      </c>
      <c r="C3394" s="3" t="s">
        <v>123</v>
      </c>
      <c r="D3394" s="3" t="s">
        <v>1042</v>
      </c>
      <c r="F3394" s="5" t="s">
        <v>152</v>
      </c>
      <c r="G3394" s="27" t="n">
        <v>39468</v>
      </c>
    </row>
    <row r="3395" customFormat="false" ht="13.8" hidden="false" customHeight="false" outlineLevel="0" collapsed="false">
      <c r="A3395" s="1" t="s">
        <v>4554</v>
      </c>
      <c r="B3395" s="2" t="n">
        <v>101</v>
      </c>
      <c r="C3395" s="3" t="s">
        <v>123</v>
      </c>
      <c r="D3395" s="3" t="s">
        <v>1042</v>
      </c>
      <c r="F3395" s="5" t="s">
        <v>50</v>
      </c>
    </row>
    <row r="3396" customFormat="false" ht="13.8" hidden="false" customHeight="false" outlineLevel="0" collapsed="false">
      <c r="A3396" s="1" t="s">
        <v>4555</v>
      </c>
      <c r="B3396" s="2" t="n">
        <v>101</v>
      </c>
      <c r="C3396" s="3" t="s">
        <v>123</v>
      </c>
      <c r="D3396" s="3" t="s">
        <v>1042</v>
      </c>
      <c r="F3396" s="5" t="s">
        <v>50</v>
      </c>
    </row>
    <row r="3397" customFormat="false" ht="13.8" hidden="false" customHeight="false" outlineLevel="0" collapsed="false">
      <c r="A3397" s="1" t="s">
        <v>4556</v>
      </c>
      <c r="B3397" s="2" t="n">
        <v>102</v>
      </c>
      <c r="C3397" s="3" t="s">
        <v>123</v>
      </c>
      <c r="D3397" s="3" t="s">
        <v>1042</v>
      </c>
      <c r="F3397" s="5" t="s">
        <v>50</v>
      </c>
    </row>
    <row r="3398" customFormat="false" ht="13.8" hidden="false" customHeight="false" outlineLevel="0" collapsed="false">
      <c r="A3398" s="1" t="s">
        <v>4557</v>
      </c>
      <c r="B3398" s="2" t="n">
        <v>102</v>
      </c>
      <c r="C3398" s="3" t="s">
        <v>437</v>
      </c>
      <c r="D3398" s="3" t="s">
        <v>1042</v>
      </c>
      <c r="F3398" s="5" t="s">
        <v>152</v>
      </c>
    </row>
    <row r="3399" customFormat="false" ht="13.8" hidden="false" customHeight="false" outlineLevel="0" collapsed="false">
      <c r="A3399" s="1" t="s">
        <v>4558</v>
      </c>
      <c r="B3399" s="2" t="n">
        <v>102</v>
      </c>
      <c r="C3399" s="3" t="s">
        <v>149</v>
      </c>
      <c r="D3399" s="3" t="s">
        <v>1042</v>
      </c>
    </row>
    <row r="3400" customFormat="false" ht="13.8" hidden="false" customHeight="false" outlineLevel="0" collapsed="false">
      <c r="A3400" s="1" t="s">
        <v>4559</v>
      </c>
      <c r="B3400" s="2" t="n">
        <v>102</v>
      </c>
      <c r="C3400" s="3" t="s">
        <v>123</v>
      </c>
      <c r="D3400" s="3" t="s">
        <v>1042</v>
      </c>
      <c r="F3400" s="5" t="s">
        <v>50</v>
      </c>
    </row>
    <row r="3401" customFormat="false" ht="13.8" hidden="false" customHeight="false" outlineLevel="0" collapsed="false">
      <c r="A3401" s="1" t="s">
        <v>4560</v>
      </c>
      <c r="B3401" s="2" t="n">
        <v>102</v>
      </c>
      <c r="C3401" s="3" t="s">
        <v>123</v>
      </c>
      <c r="D3401" s="3" t="s">
        <v>1042</v>
      </c>
      <c r="F3401" s="5" t="s">
        <v>50</v>
      </c>
    </row>
    <row r="3402" customFormat="false" ht="13.8" hidden="false" customHeight="false" outlineLevel="0" collapsed="false">
      <c r="A3402" s="1" t="s">
        <v>4561</v>
      </c>
      <c r="B3402" s="2" t="n">
        <v>102</v>
      </c>
      <c r="C3402" s="3" t="s">
        <v>4184</v>
      </c>
      <c r="D3402" s="3" t="s">
        <v>1042</v>
      </c>
      <c r="F3402" s="5" t="s">
        <v>152</v>
      </c>
    </row>
    <row r="3403" customFormat="false" ht="13.8" hidden="false" customHeight="false" outlineLevel="0" collapsed="false">
      <c r="A3403" s="1" t="s">
        <v>4562</v>
      </c>
      <c r="B3403" s="2" t="n">
        <v>102</v>
      </c>
      <c r="C3403" s="3" t="s">
        <v>149</v>
      </c>
      <c r="D3403" s="3" t="s">
        <v>1042</v>
      </c>
      <c r="F3403" s="5" t="s">
        <v>152</v>
      </c>
    </row>
    <row r="3404" customFormat="false" ht="13.8" hidden="false" customHeight="false" outlineLevel="0" collapsed="false">
      <c r="A3404" s="1" t="s">
        <v>4563</v>
      </c>
      <c r="B3404" s="2" t="n">
        <v>101</v>
      </c>
      <c r="C3404" s="3" t="s">
        <v>123</v>
      </c>
      <c r="D3404" s="3" t="s">
        <v>202</v>
      </c>
      <c r="F3404" s="5" t="s">
        <v>50</v>
      </c>
    </row>
    <row r="3405" customFormat="false" ht="13.8" hidden="false" customHeight="false" outlineLevel="0" collapsed="false">
      <c r="A3405" s="1" t="s">
        <v>4564</v>
      </c>
      <c r="B3405" s="2" t="n">
        <v>101</v>
      </c>
      <c r="C3405" s="3" t="s">
        <v>2273</v>
      </c>
      <c r="D3405" s="3" t="s">
        <v>202</v>
      </c>
    </row>
    <row r="3406" customFormat="false" ht="13.8" hidden="false" customHeight="false" outlineLevel="0" collapsed="false">
      <c r="A3406" s="1" t="s">
        <v>4565</v>
      </c>
      <c r="B3406" s="2" t="n">
        <v>101</v>
      </c>
      <c r="C3406" s="3" t="s">
        <v>941</v>
      </c>
      <c r="D3406" s="3" t="s">
        <v>202</v>
      </c>
    </row>
    <row r="3407" customFormat="false" ht="13.8" hidden="false" customHeight="false" outlineLevel="0" collapsed="false">
      <c r="A3407" s="1" t="s">
        <v>4566</v>
      </c>
      <c r="B3407" s="2" t="n">
        <v>101</v>
      </c>
      <c r="C3407" s="3" t="s">
        <v>125</v>
      </c>
      <c r="D3407" s="3" t="s">
        <v>202</v>
      </c>
    </row>
    <row r="3408" customFormat="false" ht="13.8" hidden="false" customHeight="false" outlineLevel="0" collapsed="false">
      <c r="A3408" s="1" t="s">
        <v>4567</v>
      </c>
      <c r="B3408" s="2" t="n">
        <v>101</v>
      </c>
      <c r="C3408" s="3" t="s">
        <v>4568</v>
      </c>
      <c r="D3408" s="3" t="s">
        <v>202</v>
      </c>
    </row>
    <row r="3409" customFormat="false" ht="13.8" hidden="false" customHeight="false" outlineLevel="0" collapsed="false">
      <c r="A3409" s="1" t="s">
        <v>4569</v>
      </c>
      <c r="B3409" s="2" t="n">
        <v>101</v>
      </c>
      <c r="C3409" s="3" t="s">
        <v>812</v>
      </c>
      <c r="D3409" s="3" t="s">
        <v>202</v>
      </c>
      <c r="F3409" s="5" t="s">
        <v>89</v>
      </c>
    </row>
    <row r="3410" customFormat="false" ht="13.8" hidden="false" customHeight="false" outlineLevel="0" collapsed="false">
      <c r="A3410" s="1" t="s">
        <v>4570</v>
      </c>
      <c r="B3410" s="2" t="n">
        <v>101</v>
      </c>
      <c r="C3410" s="3" t="s">
        <v>36</v>
      </c>
      <c r="D3410" s="3" t="s">
        <v>202</v>
      </c>
    </row>
    <row r="3411" customFormat="false" ht="13.8" hidden="false" customHeight="false" outlineLevel="0" collapsed="false">
      <c r="A3411" s="1" t="s">
        <v>4571</v>
      </c>
      <c r="B3411" s="2" t="n">
        <v>101</v>
      </c>
      <c r="C3411" s="3" t="s">
        <v>67</v>
      </c>
      <c r="D3411" s="3" t="s">
        <v>202</v>
      </c>
    </row>
    <row r="3412" customFormat="false" ht="13.8" hidden="false" customHeight="false" outlineLevel="0" collapsed="false">
      <c r="A3412" s="1" t="s">
        <v>4572</v>
      </c>
      <c r="B3412" s="2" t="n">
        <v>102</v>
      </c>
      <c r="C3412" s="3" t="s">
        <v>191</v>
      </c>
      <c r="D3412" s="3" t="s">
        <v>202</v>
      </c>
      <c r="F3412" s="5" t="s">
        <v>228</v>
      </c>
    </row>
    <row r="3413" customFormat="false" ht="13.8" hidden="false" customHeight="false" outlineLevel="0" collapsed="false">
      <c r="A3413" s="1" t="s">
        <v>4573</v>
      </c>
      <c r="B3413" s="2" t="n">
        <v>102</v>
      </c>
      <c r="C3413" s="3" t="s">
        <v>155</v>
      </c>
      <c r="D3413" s="3" t="s">
        <v>202</v>
      </c>
    </row>
    <row r="3414" customFormat="false" ht="13.8" hidden="false" customHeight="false" outlineLevel="0" collapsed="false">
      <c r="A3414" s="1" t="s">
        <v>4574</v>
      </c>
      <c r="B3414" s="2" t="n">
        <v>102</v>
      </c>
      <c r="C3414" s="3" t="s">
        <v>437</v>
      </c>
      <c r="D3414" s="3" t="s">
        <v>202</v>
      </c>
      <c r="F3414" s="5" t="s">
        <v>89</v>
      </c>
    </row>
    <row r="3415" customFormat="false" ht="13.8" hidden="false" customHeight="false" outlineLevel="0" collapsed="false">
      <c r="A3415" s="1" t="s">
        <v>4575</v>
      </c>
      <c r="B3415" s="2" t="n">
        <v>102</v>
      </c>
      <c r="C3415" s="3" t="s">
        <v>437</v>
      </c>
      <c r="D3415" s="3" t="s">
        <v>202</v>
      </c>
      <c r="E3415" s="4" t="n">
        <v>40210</v>
      </c>
      <c r="F3415" s="5" t="s">
        <v>162</v>
      </c>
    </row>
    <row r="3416" customFormat="false" ht="13.8" hidden="false" customHeight="false" outlineLevel="0" collapsed="false">
      <c r="A3416" s="1" t="s">
        <v>4576</v>
      </c>
      <c r="B3416" s="2" t="n">
        <v>102</v>
      </c>
      <c r="C3416" s="3" t="s">
        <v>2575</v>
      </c>
      <c r="D3416" s="3" t="s">
        <v>202</v>
      </c>
      <c r="E3416" s="4" t="n">
        <v>40299</v>
      </c>
      <c r="F3416" s="5" t="s">
        <v>50</v>
      </c>
    </row>
    <row r="3417" customFormat="false" ht="13.8" hidden="false" customHeight="false" outlineLevel="0" collapsed="false">
      <c r="A3417" s="1" t="s">
        <v>4577</v>
      </c>
      <c r="B3417" s="2" t="n">
        <v>102</v>
      </c>
      <c r="C3417" s="3" t="s">
        <v>123</v>
      </c>
      <c r="D3417" s="3" t="s">
        <v>202</v>
      </c>
      <c r="E3417" s="4" t="n">
        <v>40299</v>
      </c>
      <c r="F3417" s="5" t="s">
        <v>50</v>
      </c>
    </row>
    <row r="3418" customFormat="false" ht="13.8" hidden="false" customHeight="false" outlineLevel="0" collapsed="false">
      <c r="A3418" s="1" t="s">
        <v>4578</v>
      </c>
      <c r="B3418" s="2" t="n">
        <v>102</v>
      </c>
      <c r="C3418" s="3" t="s">
        <v>149</v>
      </c>
      <c r="D3418" s="3" t="s">
        <v>202</v>
      </c>
      <c r="F3418" s="5" t="s">
        <v>41</v>
      </c>
    </row>
    <row r="3419" customFormat="false" ht="13.8" hidden="false" customHeight="false" outlineLevel="0" collapsed="false">
      <c r="A3419" s="1" t="s">
        <v>4579</v>
      </c>
      <c r="B3419" s="2" t="n">
        <v>101</v>
      </c>
      <c r="C3419" s="3" t="s">
        <v>123</v>
      </c>
      <c r="D3419" s="3" t="s">
        <v>745</v>
      </c>
      <c r="F3419" s="5" t="s">
        <v>50</v>
      </c>
    </row>
    <row r="3420" customFormat="false" ht="13.8" hidden="false" customHeight="false" outlineLevel="0" collapsed="false">
      <c r="A3420" s="1" t="s">
        <v>4580</v>
      </c>
      <c r="B3420" s="2" t="n">
        <v>101</v>
      </c>
      <c r="C3420" s="3" t="s">
        <v>123</v>
      </c>
      <c r="D3420" s="3" t="s">
        <v>745</v>
      </c>
      <c r="F3420" s="5" t="s">
        <v>50</v>
      </c>
    </row>
    <row r="3421" customFormat="false" ht="13.8" hidden="false" customHeight="false" outlineLevel="0" collapsed="false">
      <c r="A3421" s="1" t="s">
        <v>4581</v>
      </c>
      <c r="B3421" s="2" t="n">
        <v>101</v>
      </c>
      <c r="C3421" s="3" t="s">
        <v>123</v>
      </c>
      <c r="D3421" s="3" t="s">
        <v>745</v>
      </c>
      <c r="F3421" s="5" t="s">
        <v>50</v>
      </c>
    </row>
    <row r="3422" customFormat="false" ht="13.8" hidden="false" customHeight="false" outlineLevel="0" collapsed="false">
      <c r="A3422" s="1" t="s">
        <v>4582</v>
      </c>
      <c r="B3422" s="2" t="n">
        <v>101</v>
      </c>
      <c r="C3422" s="3" t="s">
        <v>123</v>
      </c>
      <c r="D3422" s="3" t="s">
        <v>745</v>
      </c>
      <c r="F3422" s="5" t="s">
        <v>50</v>
      </c>
    </row>
    <row r="3423" customFormat="false" ht="13.8" hidden="false" customHeight="false" outlineLevel="0" collapsed="false">
      <c r="A3423" s="1" t="s">
        <v>4583</v>
      </c>
      <c r="B3423" s="2" t="n">
        <v>102</v>
      </c>
      <c r="C3423" s="3" t="s">
        <v>123</v>
      </c>
      <c r="D3423" s="3" t="s">
        <v>745</v>
      </c>
      <c r="F3423" s="5" t="s">
        <v>50</v>
      </c>
    </row>
    <row r="3424" customFormat="false" ht="13.8" hidden="false" customHeight="false" outlineLevel="0" collapsed="false">
      <c r="A3424" s="32" t="s">
        <v>4584</v>
      </c>
      <c r="B3424" s="2" t="n">
        <v>102</v>
      </c>
      <c r="C3424" s="3" t="s">
        <v>123</v>
      </c>
      <c r="D3424" s="3" t="s">
        <v>745</v>
      </c>
      <c r="F3424" s="5" t="s">
        <v>50</v>
      </c>
    </row>
    <row r="3425" customFormat="false" ht="13.8" hidden="false" customHeight="false" outlineLevel="0" collapsed="false">
      <c r="A3425" s="1" t="s">
        <v>4585</v>
      </c>
      <c r="B3425" s="2" t="n">
        <v>102</v>
      </c>
      <c r="C3425" s="3" t="s">
        <v>2575</v>
      </c>
      <c r="D3425" s="3" t="s">
        <v>745</v>
      </c>
    </row>
    <row r="3426" customFormat="false" ht="13.8" hidden="false" customHeight="false" outlineLevel="0" collapsed="false">
      <c r="A3426" s="1" t="s">
        <v>4586</v>
      </c>
      <c r="B3426" s="2" t="n">
        <v>102</v>
      </c>
      <c r="C3426" s="3" t="s">
        <v>123</v>
      </c>
      <c r="D3426" s="3" t="s">
        <v>745</v>
      </c>
      <c r="F3426" s="5" t="s">
        <v>50</v>
      </c>
    </row>
    <row r="3427" customFormat="false" ht="13.8" hidden="false" customHeight="false" outlineLevel="0" collapsed="false">
      <c r="A3427" s="1" t="s">
        <v>4587</v>
      </c>
      <c r="B3427" s="2" t="n">
        <v>102</v>
      </c>
      <c r="C3427" s="3" t="s">
        <v>123</v>
      </c>
      <c r="D3427" s="3" t="s">
        <v>745</v>
      </c>
      <c r="E3427" s="4" t="n">
        <v>40087</v>
      </c>
      <c r="F3427" s="5" t="s">
        <v>50</v>
      </c>
    </row>
    <row r="3428" customFormat="false" ht="13.8" hidden="false" customHeight="false" outlineLevel="0" collapsed="false">
      <c r="A3428" s="1" t="s">
        <v>4588</v>
      </c>
      <c r="B3428" s="2" t="n">
        <v>102</v>
      </c>
      <c r="C3428" s="3" t="s">
        <v>123</v>
      </c>
      <c r="D3428" s="3" t="s">
        <v>745</v>
      </c>
      <c r="F3428" s="5" t="s">
        <v>50</v>
      </c>
    </row>
    <row r="3429" customFormat="false" ht="13.8" hidden="false" customHeight="false" outlineLevel="0" collapsed="false">
      <c r="A3429" s="1" t="s">
        <v>4589</v>
      </c>
      <c r="B3429" s="2" t="n">
        <v>102</v>
      </c>
      <c r="C3429" s="3" t="s">
        <v>437</v>
      </c>
      <c r="D3429" s="3" t="s">
        <v>745</v>
      </c>
      <c r="F3429" s="5" t="s">
        <v>15</v>
      </c>
    </row>
    <row r="3430" customFormat="false" ht="13.8" hidden="false" customHeight="false" outlineLevel="0" collapsed="false">
      <c r="A3430" s="1" t="s">
        <v>4590</v>
      </c>
      <c r="B3430" s="2" t="n">
        <v>102</v>
      </c>
      <c r="C3430" s="3" t="s">
        <v>123</v>
      </c>
      <c r="D3430" s="3" t="s">
        <v>745</v>
      </c>
      <c r="F3430" s="5" t="s">
        <v>50</v>
      </c>
    </row>
    <row r="3431" customFormat="false" ht="13.8" hidden="false" customHeight="false" outlineLevel="0" collapsed="false">
      <c r="A3431" s="1" t="s">
        <v>4591</v>
      </c>
      <c r="B3431" s="2" t="n">
        <v>102</v>
      </c>
      <c r="C3431" s="3" t="s">
        <v>123</v>
      </c>
      <c r="D3431" s="3" t="s">
        <v>745</v>
      </c>
      <c r="F3431" s="5" t="s">
        <v>50</v>
      </c>
    </row>
    <row r="3432" customFormat="false" ht="13.8" hidden="false" customHeight="false" outlineLevel="0" collapsed="false">
      <c r="A3432" s="1" t="s">
        <v>4592</v>
      </c>
      <c r="B3432" s="2" t="n">
        <v>102</v>
      </c>
      <c r="C3432" s="3" t="s">
        <v>123</v>
      </c>
      <c r="D3432" s="3" t="s">
        <v>745</v>
      </c>
      <c r="F3432" s="5" t="s">
        <v>50</v>
      </c>
    </row>
    <row r="3433" customFormat="false" ht="13.8" hidden="false" customHeight="false" outlineLevel="0" collapsed="false">
      <c r="A3433" s="1" t="s">
        <v>4593</v>
      </c>
      <c r="B3433" s="2" t="n">
        <v>103</v>
      </c>
      <c r="C3433" s="3" t="s">
        <v>445</v>
      </c>
      <c r="D3433" s="3" t="s">
        <v>745</v>
      </c>
      <c r="F3433" s="5" t="s">
        <v>89</v>
      </c>
    </row>
    <row r="3434" customFormat="false" ht="13.8" hidden="false" customHeight="false" outlineLevel="0" collapsed="false">
      <c r="A3434" s="1" t="s">
        <v>4594</v>
      </c>
      <c r="B3434" s="2" t="n">
        <v>103</v>
      </c>
      <c r="C3434" s="3" t="s">
        <v>123</v>
      </c>
      <c r="D3434" s="3" t="s">
        <v>745</v>
      </c>
      <c r="F3434" s="5" t="s">
        <v>50</v>
      </c>
    </row>
    <row r="3435" customFormat="false" ht="13.8" hidden="false" customHeight="false" outlineLevel="0" collapsed="false">
      <c r="A3435" s="1" t="s">
        <v>4595</v>
      </c>
      <c r="B3435" s="2" t="n">
        <v>103</v>
      </c>
      <c r="C3435" s="3" t="s">
        <v>460</v>
      </c>
      <c r="D3435" s="3" t="s">
        <v>745</v>
      </c>
      <c r="E3435" s="4" t="n">
        <v>39539</v>
      </c>
      <c r="F3435" s="5" t="s">
        <v>4596</v>
      </c>
    </row>
    <row r="3436" customFormat="false" ht="13.8" hidden="false" customHeight="false" outlineLevel="0" collapsed="false">
      <c r="A3436" s="1" t="s">
        <v>4597</v>
      </c>
      <c r="B3436" s="2" t="n">
        <v>103</v>
      </c>
      <c r="C3436" s="3" t="s">
        <v>123</v>
      </c>
      <c r="D3436" s="3" t="s">
        <v>745</v>
      </c>
      <c r="F3436" s="5" t="s">
        <v>50</v>
      </c>
    </row>
    <row r="3437" customFormat="false" ht="13.8" hidden="false" customHeight="false" outlineLevel="0" collapsed="false">
      <c r="A3437" s="1" t="s">
        <v>4598</v>
      </c>
      <c r="B3437" s="2" t="n">
        <v>103</v>
      </c>
      <c r="C3437" s="3" t="s">
        <v>4599</v>
      </c>
      <c r="D3437" s="3" t="s">
        <v>745</v>
      </c>
    </row>
    <row r="3438" customFormat="false" ht="13.8" hidden="false" customHeight="false" outlineLevel="0" collapsed="false">
      <c r="A3438" s="1" t="s">
        <v>4600</v>
      </c>
      <c r="B3438" s="2" t="n">
        <v>103</v>
      </c>
      <c r="C3438" s="3" t="s">
        <v>4601</v>
      </c>
      <c r="D3438" s="3" t="s">
        <v>745</v>
      </c>
    </row>
    <row r="3439" customFormat="false" ht="13.8" hidden="false" customHeight="false" outlineLevel="0" collapsed="false">
      <c r="A3439" s="1" t="s">
        <v>4602</v>
      </c>
      <c r="B3439" s="2" t="n">
        <v>103</v>
      </c>
      <c r="C3439" s="3" t="s">
        <v>123</v>
      </c>
      <c r="D3439" s="3" t="s">
        <v>745</v>
      </c>
      <c r="F3439" s="5" t="s">
        <v>50</v>
      </c>
    </row>
    <row r="3440" customFormat="false" ht="13.8" hidden="false" customHeight="false" outlineLevel="0" collapsed="false">
      <c r="A3440" s="1" t="s">
        <v>4603</v>
      </c>
      <c r="B3440" s="2" t="n">
        <v>103</v>
      </c>
      <c r="C3440" s="3" t="s">
        <v>123</v>
      </c>
      <c r="D3440" s="3" t="s">
        <v>745</v>
      </c>
      <c r="E3440" s="4" t="n">
        <v>40330</v>
      </c>
      <c r="F3440" s="5" t="s">
        <v>50</v>
      </c>
    </row>
    <row r="3441" customFormat="false" ht="13.8" hidden="false" customHeight="false" outlineLevel="0" collapsed="false">
      <c r="A3441" s="1" t="s">
        <v>4604</v>
      </c>
      <c r="B3441" s="2" t="n">
        <v>103</v>
      </c>
      <c r="C3441" s="3" t="s">
        <v>4605</v>
      </c>
      <c r="D3441" s="3" t="s">
        <v>745</v>
      </c>
    </row>
    <row r="3442" customFormat="false" ht="13.8" hidden="false" customHeight="false" outlineLevel="0" collapsed="false">
      <c r="A3442" s="1" t="s">
        <v>4606</v>
      </c>
      <c r="B3442" s="2" t="n">
        <v>103</v>
      </c>
      <c r="C3442" s="3" t="s">
        <v>2446</v>
      </c>
      <c r="D3442" s="3" t="s">
        <v>745</v>
      </c>
      <c r="E3442" s="4" t="n">
        <v>40422</v>
      </c>
    </row>
    <row r="3443" customFormat="false" ht="13.8" hidden="false" customHeight="false" outlineLevel="0" collapsed="false">
      <c r="A3443" s="1" t="s">
        <v>4607</v>
      </c>
      <c r="B3443" s="2" t="n">
        <v>103</v>
      </c>
      <c r="C3443" s="3" t="s">
        <v>445</v>
      </c>
      <c r="D3443" s="3" t="s">
        <v>745</v>
      </c>
    </row>
    <row r="3444" customFormat="false" ht="13.8" hidden="false" customHeight="false" outlineLevel="0" collapsed="false">
      <c r="A3444" s="1" t="s">
        <v>4608</v>
      </c>
      <c r="B3444" s="2" t="n">
        <v>103</v>
      </c>
      <c r="C3444" s="3" t="s">
        <v>4609</v>
      </c>
      <c r="D3444" s="3" t="s">
        <v>745</v>
      </c>
      <c r="F3444" s="5" t="s">
        <v>4610</v>
      </c>
    </row>
    <row r="3445" customFormat="false" ht="13.8" hidden="false" customHeight="false" outlineLevel="0" collapsed="false">
      <c r="A3445" s="1" t="s">
        <v>4611</v>
      </c>
      <c r="B3445" s="2" t="n">
        <v>103</v>
      </c>
      <c r="C3445" s="3" t="s">
        <v>236</v>
      </c>
      <c r="D3445" s="3" t="s">
        <v>745</v>
      </c>
      <c r="F3445" s="5" t="s">
        <v>41</v>
      </c>
    </row>
    <row r="3446" customFormat="false" ht="13.8" hidden="false" customHeight="false" outlineLevel="0" collapsed="false">
      <c r="A3446" s="1" t="s">
        <v>4612</v>
      </c>
      <c r="B3446" s="2" t="n">
        <v>103</v>
      </c>
      <c r="C3446" s="3" t="s">
        <v>123</v>
      </c>
      <c r="D3446" s="3" t="s">
        <v>745</v>
      </c>
      <c r="E3446" s="4" t="n">
        <v>40634</v>
      </c>
      <c r="F3446" s="5" t="s">
        <v>50</v>
      </c>
    </row>
    <row r="3447" customFormat="false" ht="13.8" hidden="false" customHeight="false" outlineLevel="0" collapsed="false">
      <c r="A3447" s="1" t="s">
        <v>4613</v>
      </c>
      <c r="B3447" s="2" t="n">
        <v>103</v>
      </c>
      <c r="C3447" s="3" t="s">
        <v>123</v>
      </c>
      <c r="D3447" s="3" t="s">
        <v>745</v>
      </c>
      <c r="E3447" s="4" t="n">
        <v>40969</v>
      </c>
      <c r="F3447" s="5" t="s">
        <v>50</v>
      </c>
    </row>
    <row r="3448" customFormat="false" ht="13.8" hidden="false" customHeight="false" outlineLevel="0" collapsed="false">
      <c r="A3448" s="1" t="s">
        <v>4614</v>
      </c>
      <c r="B3448" s="2" t="n">
        <v>103</v>
      </c>
      <c r="C3448" s="3" t="s">
        <v>445</v>
      </c>
      <c r="D3448" s="3" t="s">
        <v>745</v>
      </c>
      <c r="F3448" s="5" t="s">
        <v>89</v>
      </c>
    </row>
    <row r="3449" customFormat="false" ht="13.8" hidden="false" customHeight="false" outlineLevel="0" collapsed="false">
      <c r="A3449" s="1" t="s">
        <v>4615</v>
      </c>
      <c r="B3449" s="2" t="n">
        <v>103</v>
      </c>
      <c r="C3449" s="3" t="s">
        <v>2446</v>
      </c>
      <c r="D3449" s="3" t="s">
        <v>745</v>
      </c>
      <c r="E3449" s="4" t="n">
        <v>41030</v>
      </c>
      <c r="F3449" s="5" t="s">
        <v>228</v>
      </c>
    </row>
    <row r="3450" customFormat="false" ht="13.8" hidden="false" customHeight="false" outlineLevel="0" collapsed="false">
      <c r="A3450" s="1" t="s">
        <v>4616</v>
      </c>
      <c r="B3450" s="2" t="n">
        <v>103</v>
      </c>
      <c r="C3450" s="3" t="s">
        <v>4617</v>
      </c>
      <c r="D3450" s="3" t="s">
        <v>745</v>
      </c>
      <c r="F3450" s="5" t="s">
        <v>41</v>
      </c>
    </row>
    <row r="3451" customFormat="false" ht="13.8" hidden="false" customHeight="false" outlineLevel="0" collapsed="false">
      <c r="A3451" s="1" t="s">
        <v>4618</v>
      </c>
      <c r="B3451" s="2" t="n">
        <v>103</v>
      </c>
      <c r="C3451" s="3" t="s">
        <v>2446</v>
      </c>
      <c r="D3451" s="3" t="s">
        <v>745</v>
      </c>
      <c r="E3451" s="4" t="n">
        <v>41183</v>
      </c>
      <c r="F3451" s="5" t="s">
        <v>50</v>
      </c>
    </row>
    <row r="3452" customFormat="false" ht="13.8" hidden="false" customHeight="false" outlineLevel="0" collapsed="false">
      <c r="A3452" s="1" t="s">
        <v>4619</v>
      </c>
      <c r="B3452" s="2" t="n">
        <v>104</v>
      </c>
      <c r="C3452" s="3" t="s">
        <v>191</v>
      </c>
      <c r="D3452" s="3" t="s">
        <v>745</v>
      </c>
      <c r="E3452" s="4" t="n">
        <v>40360</v>
      </c>
    </row>
    <row r="3453" customFormat="false" ht="13.8" hidden="false" customHeight="false" outlineLevel="0" collapsed="false">
      <c r="A3453" s="1" t="s">
        <v>4620</v>
      </c>
      <c r="B3453" s="2" t="n">
        <v>104</v>
      </c>
      <c r="C3453" s="3" t="s">
        <v>123</v>
      </c>
      <c r="D3453" s="3" t="s">
        <v>745</v>
      </c>
      <c r="E3453" s="4" t="n">
        <v>41821</v>
      </c>
      <c r="F3453" s="5" t="s">
        <v>50</v>
      </c>
    </row>
    <row r="3454" customFormat="false" ht="13.8" hidden="false" customHeight="false" outlineLevel="0" collapsed="false">
      <c r="A3454" s="1" t="s">
        <v>4621</v>
      </c>
      <c r="B3454" s="2" t="n">
        <v>105</v>
      </c>
      <c r="C3454" s="3" t="s">
        <v>3318</v>
      </c>
      <c r="D3454" s="3" t="s">
        <v>745</v>
      </c>
      <c r="E3454" s="4" t="n">
        <v>40725</v>
      </c>
      <c r="F3454" s="5" t="s">
        <v>50</v>
      </c>
    </row>
    <row r="3455" customFormat="false" ht="13.8" hidden="false" customHeight="false" outlineLevel="0" collapsed="false">
      <c r="A3455" s="1" t="s">
        <v>4622</v>
      </c>
      <c r="B3455" s="2" t="n">
        <v>106</v>
      </c>
      <c r="C3455" s="3" t="s">
        <v>236</v>
      </c>
      <c r="D3455" s="3" t="s">
        <v>745</v>
      </c>
      <c r="F3455" s="5" t="s">
        <v>50</v>
      </c>
    </row>
    <row r="3456" customFormat="false" ht="13.8" hidden="false" customHeight="false" outlineLevel="0" collapsed="false">
      <c r="A3456" s="33" t="s">
        <v>4623</v>
      </c>
      <c r="B3456" s="2" t="n">
        <v>106</v>
      </c>
      <c r="C3456" s="3" t="s">
        <v>4624</v>
      </c>
      <c r="D3456" s="3" t="s">
        <v>745</v>
      </c>
    </row>
    <row r="3457" customFormat="false" ht="13.8" hidden="false" customHeight="false" outlineLevel="0" collapsed="false">
      <c r="A3457" s="1" t="s">
        <v>4625</v>
      </c>
      <c r="B3457" s="2" t="n">
        <v>106</v>
      </c>
      <c r="C3457" s="3" t="s">
        <v>185</v>
      </c>
      <c r="D3457" s="3" t="s">
        <v>745</v>
      </c>
    </row>
    <row r="3458" customFormat="false" ht="13.8" hidden="false" customHeight="false" outlineLevel="0" collapsed="false">
      <c r="A3458" s="1" t="s">
        <v>4626</v>
      </c>
      <c r="B3458" s="2" t="n">
        <v>106</v>
      </c>
      <c r="C3458" s="3" t="s">
        <v>701</v>
      </c>
      <c r="D3458" s="3" t="s">
        <v>745</v>
      </c>
      <c r="F3458" s="5" t="s">
        <v>50</v>
      </c>
    </row>
    <row r="3459" customFormat="false" ht="13.8" hidden="false" customHeight="false" outlineLevel="0" collapsed="false">
      <c r="A3459" s="1" t="s">
        <v>4627</v>
      </c>
      <c r="B3459" s="2" t="n">
        <v>106</v>
      </c>
      <c r="C3459" s="3" t="s">
        <v>123</v>
      </c>
      <c r="D3459" s="3" t="s">
        <v>745</v>
      </c>
      <c r="F3459" s="5" t="s">
        <v>50</v>
      </c>
    </row>
    <row r="3460" customFormat="false" ht="13.8" hidden="false" customHeight="false" outlineLevel="0" collapsed="false">
      <c r="A3460" s="1" t="s">
        <v>4628</v>
      </c>
      <c r="B3460" s="2" t="n">
        <v>106</v>
      </c>
      <c r="C3460" s="3" t="s">
        <v>123</v>
      </c>
      <c r="D3460" s="3" t="s">
        <v>745</v>
      </c>
      <c r="F3460" s="5" t="s">
        <v>50</v>
      </c>
    </row>
    <row r="3461" customFormat="false" ht="13.8" hidden="false" customHeight="false" outlineLevel="0" collapsed="false">
      <c r="A3461" s="1" t="s">
        <v>4629</v>
      </c>
      <c r="B3461" s="2" t="n">
        <v>106</v>
      </c>
      <c r="C3461" s="3" t="s">
        <v>2314</v>
      </c>
      <c r="D3461" s="3" t="s">
        <v>745</v>
      </c>
      <c r="F3461" s="5" t="s">
        <v>41</v>
      </c>
    </row>
    <row r="3462" customFormat="false" ht="13.8" hidden="false" customHeight="false" outlineLevel="0" collapsed="false">
      <c r="A3462" s="1" t="s">
        <v>4630</v>
      </c>
      <c r="B3462" s="2" t="n">
        <v>106</v>
      </c>
      <c r="C3462" s="3" t="s">
        <v>345</v>
      </c>
      <c r="D3462" s="3" t="s">
        <v>745</v>
      </c>
      <c r="F3462" s="5" t="s">
        <v>78</v>
      </c>
    </row>
    <row r="3463" customFormat="false" ht="13.8" hidden="false" customHeight="false" outlineLevel="0" collapsed="false">
      <c r="A3463" s="1" t="s">
        <v>4631</v>
      </c>
      <c r="B3463" s="2" t="n">
        <v>106</v>
      </c>
      <c r="C3463" s="3" t="s">
        <v>123</v>
      </c>
      <c r="D3463" s="3" t="s">
        <v>745</v>
      </c>
      <c r="E3463" s="4" t="n">
        <v>40360</v>
      </c>
      <c r="F3463" s="5" t="s">
        <v>50</v>
      </c>
    </row>
    <row r="3464" customFormat="false" ht="13.8" hidden="false" customHeight="false" outlineLevel="0" collapsed="false">
      <c r="A3464" s="1" t="s">
        <v>4632</v>
      </c>
      <c r="B3464" s="2" t="n">
        <v>106</v>
      </c>
      <c r="C3464" s="3" t="s">
        <v>2122</v>
      </c>
      <c r="D3464" s="3" t="s">
        <v>745</v>
      </c>
    </row>
    <row r="3465" customFormat="false" ht="13.8" hidden="false" customHeight="false" outlineLevel="0" collapsed="false">
      <c r="A3465" s="1" t="s">
        <v>4633</v>
      </c>
      <c r="B3465" s="2" t="n">
        <v>106</v>
      </c>
      <c r="C3465" s="3" t="s">
        <v>236</v>
      </c>
      <c r="D3465" s="3" t="s">
        <v>745</v>
      </c>
    </row>
    <row r="3466" customFormat="false" ht="13.8" hidden="false" customHeight="false" outlineLevel="0" collapsed="false">
      <c r="A3466" s="1" t="s">
        <v>4634</v>
      </c>
      <c r="B3466" s="2" t="n">
        <v>115</v>
      </c>
      <c r="C3466" s="3" t="s">
        <v>780</v>
      </c>
      <c r="D3466" s="3" t="s">
        <v>745</v>
      </c>
      <c r="E3466" s="4" t="n">
        <v>41365</v>
      </c>
    </row>
    <row r="3467" customFormat="false" ht="13.8" hidden="false" customHeight="false" outlineLevel="0" collapsed="false">
      <c r="A3467" s="1" t="s">
        <v>4635</v>
      </c>
      <c r="B3467" s="2" t="n">
        <v>115</v>
      </c>
      <c r="C3467" s="3" t="s">
        <v>804</v>
      </c>
      <c r="D3467" s="3" t="s">
        <v>745</v>
      </c>
      <c r="E3467" s="4" t="n">
        <v>41426</v>
      </c>
      <c r="F3467" s="5" t="s">
        <v>162</v>
      </c>
    </row>
    <row r="3468" customFormat="false" ht="13.8" hidden="false" customHeight="false" outlineLevel="0" collapsed="false">
      <c r="A3468" s="1" t="s">
        <v>4636</v>
      </c>
      <c r="B3468" s="2" t="n">
        <v>115</v>
      </c>
      <c r="C3468" s="3" t="s">
        <v>1663</v>
      </c>
      <c r="D3468" s="3" t="s">
        <v>745</v>
      </c>
      <c r="E3468" s="4" t="n">
        <v>42675</v>
      </c>
    </row>
    <row r="3469" customFormat="false" ht="13.8" hidden="false" customHeight="false" outlineLevel="0" collapsed="false">
      <c r="A3469" s="1" t="s">
        <v>4637</v>
      </c>
      <c r="B3469" s="2" t="n">
        <v>115</v>
      </c>
      <c r="C3469" s="3" t="s">
        <v>2018</v>
      </c>
      <c r="D3469" s="3" t="s">
        <v>745</v>
      </c>
      <c r="E3469" s="4" t="n">
        <v>42856</v>
      </c>
    </row>
    <row r="3470" customFormat="false" ht="13.8" hidden="false" customHeight="false" outlineLevel="0" collapsed="false">
      <c r="A3470" s="1" t="s">
        <v>4638</v>
      </c>
      <c r="B3470" s="2" t="n">
        <v>115</v>
      </c>
      <c r="C3470" s="3" t="s">
        <v>3004</v>
      </c>
      <c r="D3470" s="3" t="s">
        <v>745</v>
      </c>
      <c r="E3470" s="4" t="n">
        <v>43132</v>
      </c>
    </row>
    <row r="3471" customFormat="false" ht="13.8" hidden="false" customHeight="false" outlineLevel="0" collapsed="false">
      <c r="A3471" s="1" t="s">
        <v>4639</v>
      </c>
      <c r="B3471" s="2" t="n">
        <v>115</v>
      </c>
      <c r="C3471" s="3" t="s">
        <v>4640</v>
      </c>
      <c r="D3471" s="3" t="s">
        <v>745</v>
      </c>
      <c r="E3471" s="4" t="n">
        <v>43313</v>
      </c>
    </row>
    <row r="3472" customFormat="false" ht="13.8" hidden="false" customHeight="false" outlineLevel="0" collapsed="false">
      <c r="A3472" s="1" t="s">
        <v>4641</v>
      </c>
      <c r="B3472" s="2" t="n">
        <v>116</v>
      </c>
      <c r="C3472" s="3" t="s">
        <v>43</v>
      </c>
      <c r="D3472" s="3" t="s">
        <v>745</v>
      </c>
      <c r="E3472" s="4" t="n">
        <v>41730</v>
      </c>
    </row>
    <row r="3473" customFormat="false" ht="13.8" hidden="false" customHeight="false" outlineLevel="0" collapsed="false">
      <c r="A3473" s="1" t="s">
        <v>4642</v>
      </c>
      <c r="B3473" s="2" t="n">
        <v>116</v>
      </c>
      <c r="C3473" s="3" t="s">
        <v>976</v>
      </c>
      <c r="D3473" s="3" t="s">
        <v>745</v>
      </c>
    </row>
    <row r="3474" customFormat="false" ht="13.8" hidden="false" customHeight="false" outlineLevel="0" collapsed="false">
      <c r="A3474" s="1" t="s">
        <v>4643</v>
      </c>
      <c r="B3474" s="2" t="n">
        <v>116</v>
      </c>
      <c r="C3474" s="3" t="s">
        <v>4513</v>
      </c>
      <c r="D3474" s="3" t="s">
        <v>745</v>
      </c>
      <c r="E3474" s="4" t="n">
        <v>41883</v>
      </c>
    </row>
    <row r="3475" customFormat="false" ht="13.8" hidden="false" customHeight="false" outlineLevel="0" collapsed="false">
      <c r="A3475" s="1" t="s">
        <v>4644</v>
      </c>
      <c r="B3475" s="2" t="n">
        <v>116</v>
      </c>
      <c r="C3475" s="3" t="s">
        <v>2008</v>
      </c>
      <c r="D3475" s="3" t="s">
        <v>745</v>
      </c>
    </row>
    <row r="3476" customFormat="false" ht="13.8" hidden="false" customHeight="false" outlineLevel="0" collapsed="false">
      <c r="A3476" s="31" t="s">
        <v>4645</v>
      </c>
      <c r="B3476" s="2" t="n">
        <v>116</v>
      </c>
      <c r="C3476" s="3" t="s">
        <v>1663</v>
      </c>
      <c r="D3476" s="3" t="s">
        <v>745</v>
      </c>
      <c r="E3476" s="4" t="n">
        <v>41852</v>
      </c>
      <c r="H3476" s="6" t="s">
        <v>4646</v>
      </c>
    </row>
    <row r="3477" customFormat="false" ht="13.8" hidden="false" customHeight="false" outlineLevel="0" collapsed="false">
      <c r="A3477" s="1" t="s">
        <v>4647</v>
      </c>
      <c r="B3477" s="2" t="n">
        <v>116</v>
      </c>
      <c r="C3477" s="3" t="s">
        <v>4648</v>
      </c>
      <c r="D3477" s="3" t="s">
        <v>745</v>
      </c>
      <c r="E3477" s="4" t="n">
        <v>42156</v>
      </c>
    </row>
    <row r="3478" customFormat="false" ht="13.8" hidden="false" customHeight="false" outlineLevel="0" collapsed="false">
      <c r="A3478" s="1" t="s">
        <v>4649</v>
      </c>
      <c r="B3478" s="2" t="n">
        <v>102</v>
      </c>
      <c r="C3478" s="3" t="s">
        <v>149</v>
      </c>
      <c r="D3478" s="3" t="s">
        <v>281</v>
      </c>
    </row>
    <row r="3479" customFormat="false" ht="13.8" hidden="false" customHeight="false" outlineLevel="0" collapsed="false">
      <c r="A3479" s="1" t="s">
        <v>4650</v>
      </c>
      <c r="B3479" s="2" t="n">
        <v>102</v>
      </c>
      <c r="C3479" s="3" t="s">
        <v>123</v>
      </c>
      <c r="D3479" s="3" t="s">
        <v>281</v>
      </c>
      <c r="F3479" s="5" t="s">
        <v>50</v>
      </c>
    </row>
    <row r="3480" customFormat="false" ht="13.8" hidden="false" customHeight="false" outlineLevel="0" collapsed="false">
      <c r="A3480" s="1" t="s">
        <v>4651</v>
      </c>
      <c r="B3480" s="2" t="n">
        <v>102</v>
      </c>
      <c r="C3480" s="3" t="s">
        <v>123</v>
      </c>
      <c r="D3480" s="3" t="s">
        <v>281</v>
      </c>
      <c r="F3480" s="5" t="s">
        <v>162</v>
      </c>
    </row>
    <row r="3481" customFormat="false" ht="13.8" hidden="false" customHeight="false" outlineLevel="0" collapsed="false">
      <c r="A3481" s="1" t="s">
        <v>4652</v>
      </c>
      <c r="B3481" s="2" t="n">
        <v>102</v>
      </c>
      <c r="C3481" s="3" t="s">
        <v>191</v>
      </c>
      <c r="D3481" s="3" t="s">
        <v>281</v>
      </c>
    </row>
    <row r="3482" customFormat="false" ht="13.8" hidden="false" customHeight="false" outlineLevel="0" collapsed="false">
      <c r="A3482" s="1" t="s">
        <v>4653</v>
      </c>
      <c r="B3482" s="2" t="n">
        <v>102</v>
      </c>
      <c r="C3482" s="3" t="s">
        <v>437</v>
      </c>
      <c r="D3482" s="3" t="s">
        <v>281</v>
      </c>
    </row>
    <row r="3483" customFormat="false" ht="13.8" hidden="false" customHeight="false" outlineLevel="0" collapsed="false">
      <c r="A3483" s="1" t="s">
        <v>4654</v>
      </c>
      <c r="B3483" s="2" t="n">
        <v>102</v>
      </c>
      <c r="C3483" s="3" t="s">
        <v>191</v>
      </c>
      <c r="D3483" s="3" t="s">
        <v>281</v>
      </c>
    </row>
    <row r="3484" customFormat="false" ht="13.8" hidden="false" customHeight="false" outlineLevel="0" collapsed="false">
      <c r="A3484" s="1" t="s">
        <v>4655</v>
      </c>
      <c r="B3484" s="2" t="n">
        <v>102</v>
      </c>
      <c r="C3484" s="3" t="s">
        <v>123</v>
      </c>
      <c r="D3484" s="3" t="s">
        <v>281</v>
      </c>
      <c r="F3484" s="5" t="s">
        <v>162</v>
      </c>
    </row>
    <row r="3485" customFormat="false" ht="13.8" hidden="false" customHeight="false" outlineLevel="0" collapsed="false">
      <c r="A3485" s="1" t="s">
        <v>4656</v>
      </c>
      <c r="B3485" s="2" t="n">
        <v>102</v>
      </c>
      <c r="C3485" s="3" t="s">
        <v>2575</v>
      </c>
      <c r="D3485" s="3" t="s">
        <v>281</v>
      </c>
    </row>
    <row r="3486" customFormat="false" ht="13.8" hidden="false" customHeight="false" outlineLevel="0" collapsed="false">
      <c r="A3486" s="1" t="s">
        <v>4657</v>
      </c>
      <c r="B3486" s="2" t="n">
        <v>102</v>
      </c>
      <c r="C3486" s="3" t="s">
        <v>437</v>
      </c>
      <c r="D3486" s="3" t="s">
        <v>281</v>
      </c>
      <c r="E3486" s="4" t="n">
        <v>40269</v>
      </c>
      <c r="F3486" s="5" t="s">
        <v>245</v>
      </c>
    </row>
    <row r="3487" customFormat="false" ht="13.8" hidden="false" customHeight="false" outlineLevel="0" collapsed="false">
      <c r="A3487" s="32" t="s">
        <v>4658</v>
      </c>
      <c r="B3487" s="2" t="n">
        <v>102</v>
      </c>
      <c r="C3487" s="3" t="s">
        <v>437</v>
      </c>
      <c r="D3487" s="3" t="s">
        <v>281</v>
      </c>
    </row>
    <row r="3488" customFormat="false" ht="13.8" hidden="false" customHeight="false" outlineLevel="0" collapsed="false">
      <c r="A3488" s="1" t="s">
        <v>4659</v>
      </c>
      <c r="B3488" s="2" t="n">
        <v>102</v>
      </c>
      <c r="C3488" s="3" t="s">
        <v>149</v>
      </c>
      <c r="D3488" s="3" t="s">
        <v>281</v>
      </c>
      <c r="E3488" s="4" t="n">
        <v>40299</v>
      </c>
    </row>
    <row r="3489" customFormat="false" ht="13.8" hidden="false" customHeight="false" outlineLevel="0" collapsed="false">
      <c r="A3489" s="1" t="s">
        <v>4660</v>
      </c>
      <c r="B3489" s="2" t="n">
        <v>102</v>
      </c>
      <c r="C3489" s="3" t="s">
        <v>437</v>
      </c>
      <c r="D3489" s="3" t="s">
        <v>281</v>
      </c>
      <c r="E3489" s="4" t="n">
        <v>40299</v>
      </c>
    </row>
    <row r="3490" customFormat="false" ht="13.8" hidden="false" customHeight="false" outlineLevel="0" collapsed="false">
      <c r="A3490" s="1" t="s">
        <v>4661</v>
      </c>
      <c r="B3490" s="2" t="n">
        <v>102</v>
      </c>
      <c r="C3490" s="3" t="s">
        <v>161</v>
      </c>
      <c r="D3490" s="3" t="s">
        <v>281</v>
      </c>
      <c r="E3490" s="4" t="n">
        <v>40299</v>
      </c>
    </row>
    <row r="3491" customFormat="false" ht="13.8" hidden="false" customHeight="false" outlineLevel="0" collapsed="false">
      <c r="A3491" s="1" t="s">
        <v>4662</v>
      </c>
      <c r="B3491" s="2" t="n">
        <v>102</v>
      </c>
      <c r="C3491" s="3" t="s">
        <v>4663</v>
      </c>
      <c r="D3491" s="3" t="s">
        <v>281</v>
      </c>
      <c r="E3491" s="4" t="n">
        <v>40360</v>
      </c>
    </row>
    <row r="3492" customFormat="false" ht="13.8" hidden="false" customHeight="false" outlineLevel="0" collapsed="false">
      <c r="A3492" s="1" t="s">
        <v>4664</v>
      </c>
      <c r="B3492" s="2" t="n">
        <v>102</v>
      </c>
      <c r="C3492" s="3" t="s">
        <v>4665</v>
      </c>
      <c r="D3492" s="3" t="s">
        <v>281</v>
      </c>
      <c r="F3492" s="5" t="s">
        <v>89</v>
      </c>
    </row>
    <row r="3493" customFormat="false" ht="13.8" hidden="false" customHeight="false" outlineLevel="0" collapsed="false">
      <c r="A3493" s="1" t="s">
        <v>4666</v>
      </c>
      <c r="B3493" s="2" t="n">
        <v>102</v>
      </c>
      <c r="C3493" s="3" t="s">
        <v>4667</v>
      </c>
      <c r="D3493" s="3" t="s">
        <v>281</v>
      </c>
      <c r="E3493" s="4" t="n">
        <v>40360</v>
      </c>
    </row>
    <row r="3494" customFormat="false" ht="13.8" hidden="false" customHeight="false" outlineLevel="0" collapsed="false">
      <c r="A3494" s="1" t="s">
        <v>4668</v>
      </c>
      <c r="B3494" s="2" t="n">
        <v>102</v>
      </c>
      <c r="C3494" s="3" t="s">
        <v>149</v>
      </c>
      <c r="D3494" s="3" t="s">
        <v>281</v>
      </c>
      <c r="E3494" s="4" t="n">
        <v>40360</v>
      </c>
    </row>
    <row r="3495" customFormat="false" ht="13.8" hidden="false" customHeight="false" outlineLevel="0" collapsed="false">
      <c r="A3495" s="1" t="s">
        <v>4669</v>
      </c>
      <c r="B3495" s="2" t="n">
        <v>102</v>
      </c>
      <c r="C3495" s="3" t="s">
        <v>149</v>
      </c>
      <c r="D3495" s="3" t="s">
        <v>281</v>
      </c>
    </row>
    <row r="3496" customFormat="false" ht="13.8" hidden="false" customHeight="false" outlineLevel="0" collapsed="false">
      <c r="A3496" s="1" t="s">
        <v>4670</v>
      </c>
      <c r="B3496" s="2" t="n">
        <v>102</v>
      </c>
      <c r="C3496" s="3" t="s">
        <v>2575</v>
      </c>
      <c r="D3496" s="3" t="s">
        <v>281</v>
      </c>
    </row>
    <row r="3497" customFormat="false" ht="13.8" hidden="false" customHeight="false" outlineLevel="0" collapsed="false">
      <c r="A3497" s="32" t="s">
        <v>4671</v>
      </c>
      <c r="B3497" s="2" t="n">
        <v>103</v>
      </c>
      <c r="C3497" s="3" t="s">
        <v>4672</v>
      </c>
      <c r="D3497" s="3" t="s">
        <v>281</v>
      </c>
      <c r="E3497" s="4" t="s">
        <v>4005</v>
      </c>
    </row>
    <row r="3498" customFormat="false" ht="13.8" hidden="false" customHeight="false" outlineLevel="0" collapsed="false">
      <c r="A3498" s="1" t="s">
        <v>4673</v>
      </c>
      <c r="B3498" s="2" t="n">
        <v>103</v>
      </c>
      <c r="C3498" s="3" t="s">
        <v>3150</v>
      </c>
      <c r="D3498" s="3" t="s">
        <v>281</v>
      </c>
    </row>
    <row r="3499" customFormat="false" ht="13.8" hidden="false" customHeight="false" outlineLevel="0" collapsed="false">
      <c r="A3499" s="1" t="s">
        <v>4674</v>
      </c>
      <c r="B3499" s="2" t="n">
        <v>103</v>
      </c>
      <c r="C3499" s="3" t="s">
        <v>891</v>
      </c>
      <c r="D3499" s="3" t="s">
        <v>281</v>
      </c>
    </row>
    <row r="3500" customFormat="false" ht="13.8" hidden="false" customHeight="false" outlineLevel="0" collapsed="false">
      <c r="A3500" s="1" t="s">
        <v>4675</v>
      </c>
      <c r="B3500" s="2" t="n">
        <v>103</v>
      </c>
      <c r="C3500" s="3" t="s">
        <v>2018</v>
      </c>
      <c r="D3500" s="3" t="s">
        <v>281</v>
      </c>
    </row>
    <row r="3501" customFormat="false" ht="13.8" hidden="false" customHeight="false" outlineLevel="0" collapsed="false">
      <c r="A3501" s="1" t="s">
        <v>4676</v>
      </c>
      <c r="B3501" s="2" t="n">
        <v>103</v>
      </c>
      <c r="C3501" s="3" t="s">
        <v>1147</v>
      </c>
      <c r="D3501" s="3" t="s">
        <v>281</v>
      </c>
      <c r="E3501" s="4" t="s">
        <v>4005</v>
      </c>
      <c r="F3501" s="5" t="s">
        <v>3132</v>
      </c>
    </row>
    <row r="3502" customFormat="false" ht="13.8" hidden="false" customHeight="false" outlineLevel="0" collapsed="false">
      <c r="A3502" s="1" t="s">
        <v>4677</v>
      </c>
      <c r="B3502" s="2" t="n">
        <v>103</v>
      </c>
      <c r="C3502" s="3" t="s">
        <v>878</v>
      </c>
      <c r="D3502" s="3" t="s">
        <v>281</v>
      </c>
    </row>
    <row r="3503" customFormat="false" ht="13.8" hidden="false" customHeight="false" outlineLevel="0" collapsed="false">
      <c r="A3503" s="1" t="s">
        <v>4678</v>
      </c>
      <c r="B3503" s="2" t="n">
        <v>103</v>
      </c>
      <c r="C3503" s="3" t="s">
        <v>4679</v>
      </c>
      <c r="D3503" s="3" t="s">
        <v>281</v>
      </c>
    </row>
    <row r="3504" customFormat="false" ht="13.8" hidden="false" customHeight="false" outlineLevel="0" collapsed="false">
      <c r="A3504" s="33" t="s">
        <v>4680</v>
      </c>
      <c r="B3504" s="2" t="n">
        <v>103</v>
      </c>
      <c r="C3504" s="3" t="s">
        <v>4681</v>
      </c>
      <c r="D3504" s="3" t="s">
        <v>281</v>
      </c>
      <c r="F3504" s="5" t="s">
        <v>1600</v>
      </c>
    </row>
    <row r="3505" customFormat="false" ht="13.8" hidden="false" customHeight="false" outlineLevel="0" collapsed="false">
      <c r="A3505" s="33" t="s">
        <v>4682</v>
      </c>
      <c r="B3505" s="2" t="n">
        <v>103</v>
      </c>
      <c r="C3505" s="3" t="s">
        <v>4683</v>
      </c>
      <c r="D3505" s="3" t="s">
        <v>281</v>
      </c>
    </row>
    <row r="3506" customFormat="false" ht="13.8" hidden="false" customHeight="false" outlineLevel="0" collapsed="false">
      <c r="A3506" s="1" t="s">
        <v>4684</v>
      </c>
      <c r="B3506" s="2" t="n">
        <v>103</v>
      </c>
      <c r="C3506" s="3" t="s">
        <v>236</v>
      </c>
      <c r="D3506" s="3" t="s">
        <v>281</v>
      </c>
    </row>
    <row r="3507" customFormat="false" ht="13.8" hidden="false" customHeight="false" outlineLevel="0" collapsed="false">
      <c r="A3507" s="1" t="s">
        <v>4685</v>
      </c>
      <c r="B3507" s="2" t="n">
        <v>103</v>
      </c>
      <c r="C3507" s="3" t="s">
        <v>310</v>
      </c>
      <c r="D3507" s="3" t="s">
        <v>281</v>
      </c>
    </row>
    <row r="3508" customFormat="false" ht="13.8" hidden="false" customHeight="false" outlineLevel="0" collapsed="false">
      <c r="A3508" s="1" t="s">
        <v>4686</v>
      </c>
      <c r="B3508" s="2" t="n">
        <v>103</v>
      </c>
      <c r="C3508" s="3" t="s">
        <v>1147</v>
      </c>
      <c r="D3508" s="3" t="s">
        <v>281</v>
      </c>
    </row>
    <row r="3509" customFormat="false" ht="13.8" hidden="false" customHeight="false" outlineLevel="0" collapsed="false">
      <c r="A3509" s="33" t="s">
        <v>4687</v>
      </c>
      <c r="B3509" s="2" t="n">
        <v>103</v>
      </c>
      <c r="C3509" s="3" t="s">
        <v>149</v>
      </c>
      <c r="D3509" s="3" t="s">
        <v>281</v>
      </c>
    </row>
    <row r="3510" customFormat="false" ht="13.8" hidden="false" customHeight="false" outlineLevel="0" collapsed="false">
      <c r="A3510" s="1" t="s">
        <v>4688</v>
      </c>
      <c r="B3510" s="2" t="n">
        <v>103</v>
      </c>
      <c r="C3510" s="3" t="s">
        <v>480</v>
      </c>
      <c r="D3510" s="3" t="s">
        <v>281</v>
      </c>
    </row>
    <row r="3511" customFormat="false" ht="13.8" hidden="false" customHeight="false" outlineLevel="0" collapsed="false">
      <c r="A3511" s="1" t="s">
        <v>4689</v>
      </c>
      <c r="B3511" s="2" t="n">
        <v>103</v>
      </c>
      <c r="C3511" s="3" t="s">
        <v>123</v>
      </c>
      <c r="D3511" s="3" t="s">
        <v>281</v>
      </c>
      <c r="F3511" s="5" t="s">
        <v>50</v>
      </c>
    </row>
    <row r="3512" customFormat="false" ht="13.8" hidden="false" customHeight="false" outlineLevel="0" collapsed="false">
      <c r="A3512" s="1" t="s">
        <v>4690</v>
      </c>
      <c r="B3512" s="2" t="n">
        <v>103</v>
      </c>
      <c r="C3512" s="3" t="s">
        <v>4691</v>
      </c>
      <c r="D3512" s="3" t="s">
        <v>281</v>
      </c>
      <c r="F3512" s="5" t="s">
        <v>3132</v>
      </c>
    </row>
    <row r="3513" customFormat="false" ht="13.8" hidden="false" customHeight="false" outlineLevel="0" collapsed="false">
      <c r="A3513" s="1" t="s">
        <v>4692</v>
      </c>
      <c r="B3513" s="2" t="n">
        <v>103</v>
      </c>
      <c r="C3513" s="3" t="s">
        <v>4693</v>
      </c>
      <c r="D3513" s="3" t="s">
        <v>281</v>
      </c>
      <c r="E3513" s="4" t="n">
        <v>45047</v>
      </c>
      <c r="F3513" s="5" t="s">
        <v>1520</v>
      </c>
    </row>
    <row r="3514" customFormat="false" ht="13.8" hidden="false" customHeight="false" outlineLevel="0" collapsed="false">
      <c r="A3514" s="1" t="s">
        <v>4694</v>
      </c>
      <c r="B3514" s="2" t="n">
        <v>103</v>
      </c>
      <c r="C3514" s="3" t="s">
        <v>2129</v>
      </c>
      <c r="D3514" s="3" t="s">
        <v>281</v>
      </c>
      <c r="F3514" s="5" t="s">
        <v>89</v>
      </c>
    </row>
    <row r="3515" customFormat="false" ht="13.8" hidden="false" customHeight="false" outlineLevel="0" collapsed="false">
      <c r="A3515" s="1" t="s">
        <v>4695</v>
      </c>
      <c r="B3515" s="2" t="n">
        <v>103</v>
      </c>
      <c r="C3515" s="3" t="s">
        <v>4693</v>
      </c>
      <c r="D3515" s="3" t="s">
        <v>281</v>
      </c>
      <c r="E3515" s="4" t="n">
        <v>45047</v>
      </c>
      <c r="F3515" s="5" t="s">
        <v>1520</v>
      </c>
    </row>
    <row r="3516" customFormat="false" ht="13.8" hidden="false" customHeight="false" outlineLevel="0" collapsed="false">
      <c r="A3516" s="1" t="s">
        <v>4696</v>
      </c>
      <c r="B3516" s="2" t="n">
        <v>103</v>
      </c>
      <c r="C3516" s="3" t="s">
        <v>4697</v>
      </c>
      <c r="D3516" s="3" t="s">
        <v>281</v>
      </c>
    </row>
    <row r="3517" customFormat="false" ht="13.8" hidden="false" customHeight="false" outlineLevel="0" collapsed="false">
      <c r="A3517" s="1" t="s">
        <v>4698</v>
      </c>
      <c r="B3517" s="2" t="n">
        <v>103</v>
      </c>
      <c r="C3517" s="3" t="s">
        <v>123</v>
      </c>
      <c r="D3517" s="3" t="s">
        <v>281</v>
      </c>
      <c r="E3517" s="4" t="n">
        <v>40087</v>
      </c>
      <c r="F3517" s="5" t="s">
        <v>50</v>
      </c>
    </row>
    <row r="3518" customFormat="false" ht="13.8" hidden="false" customHeight="false" outlineLevel="0" collapsed="false">
      <c r="A3518" s="1" t="s">
        <v>4699</v>
      </c>
      <c r="B3518" s="2" t="n">
        <v>103</v>
      </c>
      <c r="C3518" s="3" t="s">
        <v>4693</v>
      </c>
      <c r="D3518" s="3" t="s">
        <v>281</v>
      </c>
      <c r="E3518" s="4" t="n">
        <v>45047</v>
      </c>
      <c r="F3518" s="5" t="s">
        <v>1520</v>
      </c>
    </row>
    <row r="3519" customFormat="false" ht="13.8" hidden="false" customHeight="false" outlineLevel="0" collapsed="false">
      <c r="A3519" s="1" t="s">
        <v>4700</v>
      </c>
      <c r="B3519" s="2" t="n">
        <v>103</v>
      </c>
      <c r="C3519" s="3" t="s">
        <v>4701</v>
      </c>
      <c r="D3519" s="3" t="s">
        <v>281</v>
      </c>
    </row>
    <row r="3520" customFormat="false" ht="13.8" hidden="false" customHeight="false" outlineLevel="0" collapsed="false">
      <c r="A3520" s="1" t="s">
        <v>4702</v>
      </c>
      <c r="B3520" s="2" t="n">
        <v>103</v>
      </c>
      <c r="C3520" s="3" t="s">
        <v>4703</v>
      </c>
      <c r="D3520" s="3" t="s">
        <v>281</v>
      </c>
    </row>
    <row r="3521" customFormat="false" ht="13.8" hidden="false" customHeight="false" outlineLevel="0" collapsed="false">
      <c r="A3521" s="1" t="s">
        <v>4704</v>
      </c>
      <c r="B3521" s="2" t="n">
        <v>103</v>
      </c>
      <c r="C3521" s="3" t="s">
        <v>3475</v>
      </c>
      <c r="D3521" s="3" t="s">
        <v>281</v>
      </c>
      <c r="E3521" s="4" t="n">
        <v>40360</v>
      </c>
    </row>
    <row r="3522" customFormat="false" ht="13.8" hidden="false" customHeight="false" outlineLevel="0" collapsed="false">
      <c r="A3522" s="1" t="s">
        <v>4705</v>
      </c>
      <c r="B3522" s="2" t="n">
        <v>103</v>
      </c>
      <c r="C3522" s="3" t="s">
        <v>460</v>
      </c>
      <c r="D3522" s="3" t="s">
        <v>281</v>
      </c>
      <c r="E3522" s="4" t="n">
        <v>40422</v>
      </c>
      <c r="F3522" s="5" t="s">
        <v>162</v>
      </c>
    </row>
    <row r="3523" customFormat="false" ht="13.8" hidden="false" customHeight="false" outlineLevel="0" collapsed="false">
      <c r="A3523" s="1" t="s">
        <v>4706</v>
      </c>
      <c r="B3523" s="2" t="n">
        <v>103</v>
      </c>
      <c r="C3523" s="3" t="s">
        <v>4707</v>
      </c>
      <c r="D3523" s="3" t="s">
        <v>281</v>
      </c>
      <c r="E3523" s="4" t="n">
        <v>40575</v>
      </c>
    </row>
    <row r="3524" customFormat="false" ht="13.8" hidden="false" customHeight="false" outlineLevel="0" collapsed="false">
      <c r="A3524" s="1" t="s">
        <v>4708</v>
      </c>
      <c r="B3524" s="2" t="n">
        <v>103</v>
      </c>
      <c r="C3524" s="3" t="s">
        <v>4709</v>
      </c>
      <c r="D3524" s="3" t="s">
        <v>281</v>
      </c>
      <c r="H3524" s="6" t="s">
        <v>4710</v>
      </c>
    </row>
    <row r="3525" customFormat="false" ht="13.8" hidden="false" customHeight="false" outlineLevel="0" collapsed="false">
      <c r="A3525" s="1" t="s">
        <v>4711</v>
      </c>
      <c r="B3525" s="2" t="n">
        <v>103</v>
      </c>
      <c r="C3525" s="3" t="s">
        <v>4712</v>
      </c>
      <c r="D3525" s="3" t="s">
        <v>281</v>
      </c>
      <c r="E3525" s="4" t="n">
        <v>40664</v>
      </c>
    </row>
    <row r="3526" customFormat="false" ht="13.8" hidden="false" customHeight="false" outlineLevel="0" collapsed="false">
      <c r="A3526" s="1" t="s">
        <v>4713</v>
      </c>
      <c r="B3526" s="2" t="n">
        <v>103</v>
      </c>
      <c r="C3526" s="3" t="s">
        <v>185</v>
      </c>
      <c r="D3526" s="3" t="s">
        <v>281</v>
      </c>
      <c r="E3526" s="4" t="n">
        <v>40848</v>
      </c>
    </row>
    <row r="3527" customFormat="false" ht="13.8" hidden="false" customHeight="false" outlineLevel="0" collapsed="false">
      <c r="A3527" s="1" t="s">
        <v>4714</v>
      </c>
      <c r="B3527" s="2" t="n">
        <v>103</v>
      </c>
      <c r="C3527" s="3" t="s">
        <v>3526</v>
      </c>
      <c r="D3527" s="3" t="s">
        <v>281</v>
      </c>
    </row>
    <row r="3528" customFormat="false" ht="13.8" hidden="false" customHeight="false" outlineLevel="0" collapsed="false">
      <c r="A3528" s="1" t="s">
        <v>4715</v>
      </c>
      <c r="B3528" s="2" t="n">
        <v>103</v>
      </c>
      <c r="C3528" s="3" t="s">
        <v>4716</v>
      </c>
      <c r="D3528" s="3" t="s">
        <v>281</v>
      </c>
      <c r="E3528" s="4" t="n">
        <v>40848</v>
      </c>
    </row>
    <row r="3529" customFormat="false" ht="13.8" hidden="false" customHeight="false" outlineLevel="0" collapsed="false">
      <c r="A3529" s="1" t="s">
        <v>4717</v>
      </c>
      <c r="B3529" s="2" t="n">
        <v>103</v>
      </c>
      <c r="C3529" s="3" t="s">
        <v>4718</v>
      </c>
      <c r="D3529" s="3" t="s">
        <v>281</v>
      </c>
      <c r="E3529" s="4" t="n">
        <v>41061</v>
      </c>
    </row>
    <row r="3530" customFormat="false" ht="13.8" hidden="false" customHeight="false" outlineLevel="0" collapsed="false">
      <c r="A3530" s="1" t="s">
        <v>4719</v>
      </c>
      <c r="B3530" s="2" t="n">
        <v>103</v>
      </c>
      <c r="C3530" s="3" t="s">
        <v>780</v>
      </c>
      <c r="D3530" s="3" t="s">
        <v>281</v>
      </c>
      <c r="E3530" s="4" t="n">
        <v>41061</v>
      </c>
    </row>
    <row r="3531" customFormat="false" ht="13.8" hidden="false" customHeight="false" outlineLevel="0" collapsed="false">
      <c r="A3531" s="1" t="s">
        <v>4720</v>
      </c>
      <c r="B3531" s="2" t="n">
        <v>103</v>
      </c>
      <c r="C3531" s="3" t="s">
        <v>878</v>
      </c>
      <c r="D3531" s="3" t="s">
        <v>281</v>
      </c>
      <c r="E3531" s="4" t="n">
        <v>41275</v>
      </c>
    </row>
    <row r="3532" customFormat="false" ht="13.8" hidden="false" customHeight="false" outlineLevel="0" collapsed="false">
      <c r="A3532" s="1" t="s">
        <v>4721</v>
      </c>
      <c r="B3532" s="2" t="n">
        <v>103</v>
      </c>
      <c r="C3532" s="3" t="s">
        <v>4722</v>
      </c>
      <c r="D3532" s="3" t="s">
        <v>281</v>
      </c>
      <c r="E3532" s="4" t="n">
        <v>41091</v>
      </c>
    </row>
    <row r="3533" customFormat="false" ht="13.8" hidden="false" customHeight="false" outlineLevel="0" collapsed="false">
      <c r="A3533" s="1" t="s">
        <v>4723</v>
      </c>
      <c r="B3533" s="2" t="n">
        <v>103</v>
      </c>
      <c r="C3533" s="3" t="s">
        <v>4724</v>
      </c>
      <c r="D3533" s="3" t="s">
        <v>281</v>
      </c>
      <c r="E3533" s="4" t="n">
        <v>41183</v>
      </c>
    </row>
    <row r="3534" customFormat="false" ht="13.8" hidden="false" customHeight="false" outlineLevel="0" collapsed="false">
      <c r="A3534" s="1" t="s">
        <v>4725</v>
      </c>
      <c r="B3534" s="2" t="n">
        <v>103</v>
      </c>
      <c r="C3534" s="3" t="s">
        <v>3198</v>
      </c>
      <c r="D3534" s="3" t="s">
        <v>281</v>
      </c>
      <c r="E3534" s="4" t="n">
        <v>41153</v>
      </c>
    </row>
    <row r="3535" customFormat="false" ht="13.8" hidden="false" customHeight="false" outlineLevel="0" collapsed="false">
      <c r="A3535" s="1" t="s">
        <v>4726</v>
      </c>
      <c r="B3535" s="2" t="n">
        <v>103</v>
      </c>
      <c r="C3535" s="3" t="s">
        <v>3526</v>
      </c>
      <c r="D3535" s="3" t="s">
        <v>281</v>
      </c>
      <c r="E3535" s="4" t="n">
        <v>41395</v>
      </c>
    </row>
    <row r="3536" customFormat="false" ht="13.8" hidden="false" customHeight="false" outlineLevel="0" collapsed="false">
      <c r="A3536" s="1" t="s">
        <v>4727</v>
      </c>
      <c r="B3536" s="2" t="n">
        <v>103</v>
      </c>
      <c r="C3536" s="3" t="s">
        <v>4691</v>
      </c>
      <c r="D3536" s="3" t="s">
        <v>281</v>
      </c>
      <c r="E3536" s="4" t="n">
        <v>41395</v>
      </c>
      <c r="H3536" s="6" t="s">
        <v>4728</v>
      </c>
    </row>
    <row r="3537" customFormat="false" ht="13.8" hidden="false" customHeight="false" outlineLevel="0" collapsed="false">
      <c r="A3537" s="1" t="s">
        <v>4729</v>
      </c>
      <c r="B3537" s="2" t="n">
        <v>103</v>
      </c>
      <c r="C3537" s="3" t="s">
        <v>4730</v>
      </c>
      <c r="D3537" s="3" t="s">
        <v>281</v>
      </c>
      <c r="E3537" s="4" t="n">
        <v>41426</v>
      </c>
    </row>
    <row r="3538" customFormat="false" ht="13.8" hidden="false" customHeight="false" outlineLevel="0" collapsed="false">
      <c r="A3538" s="1" t="s">
        <v>4731</v>
      </c>
      <c r="B3538" s="2" t="n">
        <v>103</v>
      </c>
      <c r="C3538" s="3" t="s">
        <v>701</v>
      </c>
      <c r="D3538" s="3" t="s">
        <v>281</v>
      </c>
    </row>
    <row r="3539" customFormat="false" ht="13.8" hidden="false" customHeight="false" outlineLevel="0" collapsed="false">
      <c r="A3539" s="1" t="s">
        <v>4732</v>
      </c>
      <c r="B3539" s="2" t="n">
        <v>103</v>
      </c>
      <c r="C3539" s="3" t="s">
        <v>74</v>
      </c>
      <c r="D3539" s="3" t="s">
        <v>281</v>
      </c>
      <c r="E3539" s="4" t="n">
        <v>41426</v>
      </c>
    </row>
    <row r="3540" customFormat="false" ht="13.8" hidden="false" customHeight="false" outlineLevel="0" collapsed="false">
      <c r="A3540" s="1" t="s">
        <v>4733</v>
      </c>
      <c r="B3540" s="2" t="n">
        <v>103</v>
      </c>
      <c r="C3540" s="3" t="s">
        <v>701</v>
      </c>
      <c r="D3540" s="3" t="s">
        <v>281</v>
      </c>
      <c r="E3540" s="4" t="n">
        <v>41548</v>
      </c>
      <c r="F3540" s="5" t="s">
        <v>152</v>
      </c>
    </row>
    <row r="3541" customFormat="false" ht="13.8" hidden="false" customHeight="false" outlineLevel="0" collapsed="false">
      <c r="A3541" s="1" t="s">
        <v>4734</v>
      </c>
      <c r="B3541" s="2" t="n">
        <v>103</v>
      </c>
      <c r="C3541" s="3" t="s">
        <v>297</v>
      </c>
      <c r="D3541" s="3" t="s">
        <v>281</v>
      </c>
    </row>
    <row r="3542" customFormat="false" ht="13.8" hidden="false" customHeight="false" outlineLevel="0" collapsed="false">
      <c r="A3542" s="1" t="s">
        <v>4735</v>
      </c>
      <c r="B3542" s="2" t="n">
        <v>103</v>
      </c>
      <c r="C3542" s="3" t="s">
        <v>861</v>
      </c>
      <c r="D3542" s="3" t="s">
        <v>281</v>
      </c>
      <c r="E3542" s="4" t="n">
        <v>41640</v>
      </c>
    </row>
    <row r="3543" customFormat="false" ht="13.8" hidden="false" customHeight="false" outlineLevel="0" collapsed="false">
      <c r="A3543" s="1" t="s">
        <v>4736</v>
      </c>
      <c r="B3543" s="2" t="n">
        <v>103</v>
      </c>
      <c r="C3543" s="3" t="s">
        <v>4737</v>
      </c>
      <c r="D3543" s="3" t="s">
        <v>281</v>
      </c>
      <c r="E3543" s="4" t="n">
        <v>41548</v>
      </c>
      <c r="H3543" s="6" t="s">
        <v>4738</v>
      </c>
    </row>
    <row r="3544" customFormat="false" ht="13.8" hidden="false" customHeight="false" outlineLevel="0" collapsed="false">
      <c r="A3544" s="1" t="s">
        <v>4739</v>
      </c>
      <c r="B3544" s="2" t="n">
        <v>103</v>
      </c>
      <c r="C3544" s="3" t="s">
        <v>4737</v>
      </c>
      <c r="D3544" s="3" t="s">
        <v>281</v>
      </c>
      <c r="E3544" s="4" t="n">
        <v>41548</v>
      </c>
      <c r="H3544" s="6" t="s">
        <v>4740</v>
      </c>
    </row>
    <row r="3545" customFormat="false" ht="13.8" hidden="false" customHeight="false" outlineLevel="0" collapsed="false">
      <c r="A3545" s="1" t="s">
        <v>4741</v>
      </c>
      <c r="B3545" s="2" t="n">
        <v>103</v>
      </c>
      <c r="C3545" s="3" t="s">
        <v>4742</v>
      </c>
      <c r="D3545" s="3" t="s">
        <v>281</v>
      </c>
      <c r="E3545" s="4" t="n">
        <v>41730</v>
      </c>
    </row>
    <row r="3546" customFormat="false" ht="13.8" hidden="false" customHeight="false" outlineLevel="0" collapsed="false">
      <c r="A3546" s="1" t="s">
        <v>4743</v>
      </c>
      <c r="B3546" s="2" t="n">
        <v>103</v>
      </c>
      <c r="C3546" s="3" t="s">
        <v>3198</v>
      </c>
      <c r="D3546" s="3" t="s">
        <v>281</v>
      </c>
    </row>
    <row r="3547" customFormat="false" ht="13.8" hidden="false" customHeight="false" outlineLevel="0" collapsed="false">
      <c r="A3547" s="1" t="s">
        <v>4744</v>
      </c>
      <c r="B3547" s="2" t="n">
        <v>103</v>
      </c>
      <c r="C3547" s="3" t="s">
        <v>4707</v>
      </c>
      <c r="D3547" s="3" t="s">
        <v>281</v>
      </c>
    </row>
    <row r="3548" customFormat="false" ht="13.8" hidden="false" customHeight="false" outlineLevel="0" collapsed="false">
      <c r="A3548" s="1" t="s">
        <v>4745</v>
      </c>
      <c r="B3548" s="2" t="n">
        <v>103</v>
      </c>
      <c r="C3548" s="3" t="s">
        <v>453</v>
      </c>
      <c r="D3548" s="3" t="s">
        <v>281</v>
      </c>
    </row>
    <row r="3549" customFormat="false" ht="13.8" hidden="false" customHeight="false" outlineLevel="0" collapsed="false">
      <c r="A3549" s="1" t="s">
        <v>4746</v>
      </c>
      <c r="B3549" s="2" t="n">
        <v>103</v>
      </c>
      <c r="C3549" s="3" t="s">
        <v>4747</v>
      </c>
      <c r="D3549" s="3" t="s">
        <v>281</v>
      </c>
      <c r="E3549" s="4" t="n">
        <v>42036</v>
      </c>
    </row>
    <row r="3550" customFormat="false" ht="13.8" hidden="false" customHeight="false" outlineLevel="0" collapsed="false">
      <c r="A3550" s="1" t="s">
        <v>4748</v>
      </c>
      <c r="B3550" s="2" t="n">
        <v>103</v>
      </c>
      <c r="C3550" s="3" t="s">
        <v>1217</v>
      </c>
      <c r="D3550" s="3" t="s">
        <v>281</v>
      </c>
      <c r="E3550" s="4" t="n">
        <v>42064</v>
      </c>
    </row>
    <row r="3551" customFormat="false" ht="13.8" hidden="false" customHeight="false" outlineLevel="0" collapsed="false">
      <c r="A3551" s="1" t="s">
        <v>4749</v>
      </c>
      <c r="B3551" s="2" t="n">
        <v>103</v>
      </c>
      <c r="C3551" s="3" t="s">
        <v>4750</v>
      </c>
      <c r="D3551" s="3" t="s">
        <v>281</v>
      </c>
      <c r="E3551" s="4" t="n">
        <v>41699</v>
      </c>
    </row>
    <row r="3552" customFormat="false" ht="13.8" hidden="false" customHeight="false" outlineLevel="0" collapsed="false">
      <c r="A3552" s="1" t="s">
        <v>4751</v>
      </c>
      <c r="B3552" s="2" t="n">
        <v>103</v>
      </c>
      <c r="C3552" s="3" t="s">
        <v>453</v>
      </c>
      <c r="D3552" s="3" t="s">
        <v>281</v>
      </c>
      <c r="E3552" s="4" t="n">
        <v>41852</v>
      </c>
    </row>
    <row r="3553" customFormat="false" ht="13.8" hidden="false" customHeight="false" outlineLevel="0" collapsed="false">
      <c r="A3553" s="1" t="s">
        <v>4752</v>
      </c>
      <c r="B3553" s="2" t="n">
        <v>103</v>
      </c>
      <c r="C3553" s="3" t="s">
        <v>1939</v>
      </c>
      <c r="D3553" s="3" t="s">
        <v>281</v>
      </c>
      <c r="E3553" s="4" t="n">
        <v>41730</v>
      </c>
    </row>
    <row r="3554" customFormat="false" ht="13.8" hidden="false" customHeight="false" outlineLevel="0" collapsed="false">
      <c r="A3554" s="1" t="s">
        <v>4753</v>
      </c>
      <c r="B3554" s="2" t="n">
        <v>103</v>
      </c>
      <c r="C3554" s="3" t="s">
        <v>1135</v>
      </c>
      <c r="D3554" s="3" t="s">
        <v>281</v>
      </c>
      <c r="E3554" s="4" t="n">
        <v>41913</v>
      </c>
    </row>
    <row r="3555" customFormat="false" ht="13.8" hidden="false" customHeight="false" outlineLevel="0" collapsed="false">
      <c r="A3555" s="1" t="s">
        <v>4754</v>
      </c>
      <c r="B3555" s="2" t="n">
        <v>103</v>
      </c>
      <c r="C3555" s="3" t="s">
        <v>878</v>
      </c>
      <c r="D3555" s="3" t="s">
        <v>281</v>
      </c>
      <c r="E3555" s="4" t="n">
        <v>42856</v>
      </c>
    </row>
    <row r="3556" customFormat="false" ht="13.8" hidden="false" customHeight="false" outlineLevel="0" collapsed="false">
      <c r="A3556" s="1" t="s">
        <v>4755</v>
      </c>
      <c r="B3556" s="2" t="n">
        <v>103</v>
      </c>
      <c r="C3556" s="3" t="s">
        <v>74</v>
      </c>
      <c r="D3556" s="3" t="s">
        <v>281</v>
      </c>
      <c r="E3556" s="4" t="n">
        <v>42339</v>
      </c>
    </row>
    <row r="3557" customFormat="false" ht="13.8" hidden="false" customHeight="false" outlineLevel="0" collapsed="false">
      <c r="A3557" s="1" t="s">
        <v>4756</v>
      </c>
      <c r="B3557" s="2" t="n">
        <v>103</v>
      </c>
      <c r="C3557" s="3" t="s">
        <v>4757</v>
      </c>
      <c r="D3557" s="3" t="s">
        <v>281</v>
      </c>
      <c r="E3557" s="4" t="n">
        <v>42186</v>
      </c>
      <c r="H3557" s="6" t="s">
        <v>4758</v>
      </c>
    </row>
    <row r="3558" customFormat="false" ht="13.8" hidden="false" customHeight="false" outlineLevel="0" collapsed="false">
      <c r="A3558" s="1" t="s">
        <v>4759</v>
      </c>
      <c r="B3558" s="2" t="n">
        <v>103</v>
      </c>
      <c r="C3558" s="3" t="s">
        <v>4757</v>
      </c>
      <c r="D3558" s="3" t="s">
        <v>281</v>
      </c>
      <c r="E3558" s="4" t="n">
        <v>42217</v>
      </c>
      <c r="H3558" s="6" t="s">
        <v>4758</v>
      </c>
    </row>
    <row r="3559" customFormat="false" ht="13.8" hidden="false" customHeight="false" outlineLevel="0" collapsed="false">
      <c r="A3559" s="1" t="s">
        <v>4760</v>
      </c>
      <c r="B3559" s="2" t="n">
        <v>103</v>
      </c>
      <c r="C3559" s="3" t="s">
        <v>345</v>
      </c>
      <c r="D3559" s="3" t="s">
        <v>281</v>
      </c>
      <c r="E3559" s="4" t="n">
        <v>42675</v>
      </c>
    </row>
    <row r="3560" customFormat="false" ht="13.8" hidden="false" customHeight="false" outlineLevel="0" collapsed="false">
      <c r="A3560" s="1" t="s">
        <v>4761</v>
      </c>
      <c r="B3560" s="2" t="n">
        <v>103</v>
      </c>
      <c r="C3560" s="3" t="s">
        <v>2680</v>
      </c>
      <c r="D3560" s="3" t="s">
        <v>281</v>
      </c>
      <c r="E3560" s="4" t="n">
        <v>42644</v>
      </c>
    </row>
    <row r="3561" customFormat="false" ht="13.8" hidden="false" customHeight="false" outlineLevel="0" collapsed="false">
      <c r="A3561" s="1" t="s">
        <v>4762</v>
      </c>
      <c r="B3561" s="2" t="n">
        <v>103</v>
      </c>
      <c r="C3561" s="3" t="s">
        <v>4763</v>
      </c>
      <c r="D3561" s="3" t="s">
        <v>281</v>
      </c>
      <c r="E3561" s="4" t="n">
        <v>42979</v>
      </c>
    </row>
    <row r="3562" customFormat="false" ht="13.8" hidden="false" customHeight="false" outlineLevel="0" collapsed="false">
      <c r="A3562" s="1" t="s">
        <v>4764</v>
      </c>
      <c r="B3562" s="2" t="n">
        <v>103</v>
      </c>
      <c r="C3562" s="3" t="s">
        <v>4765</v>
      </c>
      <c r="D3562" s="3" t="s">
        <v>281</v>
      </c>
      <c r="E3562" s="4" t="n">
        <v>42736</v>
      </c>
    </row>
    <row r="3563" customFormat="false" ht="13.8" hidden="false" customHeight="false" outlineLevel="0" collapsed="false">
      <c r="A3563" s="1" t="s">
        <v>4766</v>
      </c>
      <c r="B3563" s="2" t="n">
        <v>103</v>
      </c>
      <c r="C3563" s="3" t="s">
        <v>4767</v>
      </c>
      <c r="D3563" s="3" t="s">
        <v>281</v>
      </c>
      <c r="E3563" s="4" t="n">
        <v>42887</v>
      </c>
      <c r="F3563" s="5" t="s">
        <v>89</v>
      </c>
    </row>
    <row r="3564" customFormat="false" ht="13.8" hidden="false" customHeight="false" outlineLevel="0" collapsed="false">
      <c r="A3564" s="1" t="s">
        <v>4768</v>
      </c>
      <c r="B3564" s="2" t="n">
        <v>103</v>
      </c>
      <c r="C3564" s="3" t="s">
        <v>123</v>
      </c>
      <c r="D3564" s="3" t="s">
        <v>281</v>
      </c>
    </row>
    <row r="3565" customFormat="false" ht="13.8" hidden="false" customHeight="false" outlineLevel="0" collapsed="false">
      <c r="A3565" s="1" t="s">
        <v>4769</v>
      </c>
      <c r="B3565" s="2" t="n">
        <v>103</v>
      </c>
      <c r="C3565" s="3" t="s">
        <v>443</v>
      </c>
      <c r="D3565" s="3" t="s">
        <v>281</v>
      </c>
      <c r="E3565" s="4" t="n">
        <v>43009</v>
      </c>
    </row>
    <row r="3566" customFormat="false" ht="13.8" hidden="false" customHeight="false" outlineLevel="0" collapsed="false">
      <c r="A3566" s="1" t="s">
        <v>4770</v>
      </c>
      <c r="B3566" s="2" t="n">
        <v>103</v>
      </c>
      <c r="C3566" s="3" t="s">
        <v>4724</v>
      </c>
      <c r="D3566" s="3" t="s">
        <v>281</v>
      </c>
      <c r="E3566" s="4" t="n">
        <v>43221</v>
      </c>
    </row>
    <row r="3567" customFormat="false" ht="13.8" hidden="false" customHeight="false" outlineLevel="0" collapsed="false">
      <c r="A3567" s="1" t="s">
        <v>4771</v>
      </c>
      <c r="B3567" s="2" t="n">
        <v>103</v>
      </c>
      <c r="C3567" s="3" t="s">
        <v>4767</v>
      </c>
      <c r="D3567" s="3" t="s">
        <v>281</v>
      </c>
      <c r="E3567" s="4" t="n">
        <v>42401</v>
      </c>
    </row>
    <row r="3568" customFormat="false" ht="13.8" hidden="false" customHeight="false" outlineLevel="0" collapsed="false">
      <c r="A3568" s="1" t="s">
        <v>4772</v>
      </c>
      <c r="B3568" s="2" t="n">
        <v>103</v>
      </c>
      <c r="C3568" s="3" t="s">
        <v>443</v>
      </c>
      <c r="D3568" s="3" t="s">
        <v>281</v>
      </c>
      <c r="E3568" s="4" t="n">
        <v>42583</v>
      </c>
    </row>
    <row r="3569" customFormat="false" ht="13.8" hidden="false" customHeight="false" outlineLevel="0" collapsed="false">
      <c r="A3569" s="1" t="s">
        <v>4773</v>
      </c>
      <c r="B3569" s="2" t="n">
        <v>103</v>
      </c>
      <c r="C3569" s="3" t="s">
        <v>4774</v>
      </c>
      <c r="D3569" s="3" t="s">
        <v>281</v>
      </c>
      <c r="E3569" s="4" t="n">
        <v>42156</v>
      </c>
    </row>
    <row r="3570" customFormat="false" ht="13.8" hidden="false" customHeight="false" outlineLevel="0" collapsed="false">
      <c r="A3570" s="1" t="s">
        <v>4775</v>
      </c>
      <c r="B3570" s="2" t="n">
        <v>103</v>
      </c>
      <c r="C3570" s="3" t="s">
        <v>1963</v>
      </c>
      <c r="D3570" s="3" t="s">
        <v>281</v>
      </c>
      <c r="E3570" s="4" t="n">
        <v>42491</v>
      </c>
    </row>
    <row r="3571" customFormat="false" ht="13.8" hidden="false" customHeight="false" outlineLevel="0" collapsed="false">
      <c r="A3571" s="1" t="s">
        <v>4776</v>
      </c>
      <c r="B3571" s="2" t="n">
        <v>103</v>
      </c>
      <c r="C3571" s="3" t="s">
        <v>4757</v>
      </c>
      <c r="D3571" s="3" t="s">
        <v>281</v>
      </c>
      <c r="E3571" s="4" t="n">
        <v>42156</v>
      </c>
      <c r="H3571" s="6" t="s">
        <v>4758</v>
      </c>
    </row>
    <row r="3572" customFormat="false" ht="13.8" hidden="false" customHeight="false" outlineLevel="0" collapsed="false">
      <c r="A3572" s="1" t="s">
        <v>4777</v>
      </c>
      <c r="B3572" s="2" t="n">
        <v>103</v>
      </c>
      <c r="C3572" s="3" t="s">
        <v>4778</v>
      </c>
      <c r="D3572" s="3" t="s">
        <v>281</v>
      </c>
      <c r="E3572" s="4" t="n">
        <v>42461</v>
      </c>
      <c r="F3572" s="5" t="s">
        <v>41</v>
      </c>
    </row>
    <row r="3573" customFormat="false" ht="13.8" hidden="false" customHeight="false" outlineLevel="0" collapsed="false">
      <c r="A3573" s="1" t="s">
        <v>4779</v>
      </c>
      <c r="B3573" s="2" t="n">
        <v>103</v>
      </c>
      <c r="C3573" s="3" t="s">
        <v>443</v>
      </c>
      <c r="D3573" s="3" t="s">
        <v>281</v>
      </c>
      <c r="E3573" s="4" t="n">
        <v>43040</v>
      </c>
    </row>
    <row r="3574" customFormat="false" ht="13.8" hidden="false" customHeight="false" outlineLevel="0" collapsed="false">
      <c r="A3574" s="1" t="s">
        <v>4780</v>
      </c>
      <c r="B3574" s="2" t="n">
        <v>103</v>
      </c>
      <c r="C3574" s="3" t="s">
        <v>445</v>
      </c>
      <c r="D3574" s="3" t="s">
        <v>281</v>
      </c>
      <c r="E3574" s="4" t="n">
        <v>42917</v>
      </c>
    </row>
    <row r="3575" customFormat="false" ht="13.8" hidden="false" customHeight="false" outlineLevel="0" collapsed="false">
      <c r="A3575" s="1" t="s">
        <v>4781</v>
      </c>
      <c r="B3575" s="2" t="n">
        <v>103</v>
      </c>
      <c r="C3575" s="3" t="s">
        <v>4782</v>
      </c>
      <c r="D3575" s="3" t="s">
        <v>281</v>
      </c>
      <c r="E3575" s="4" t="n">
        <v>42705</v>
      </c>
    </row>
    <row r="3576" customFormat="false" ht="13.8" hidden="false" customHeight="false" outlineLevel="0" collapsed="false">
      <c r="A3576" s="1" t="s">
        <v>4783</v>
      </c>
      <c r="B3576" s="2" t="n">
        <v>103</v>
      </c>
      <c r="C3576" s="3" t="s">
        <v>4784</v>
      </c>
      <c r="D3576" s="3" t="s">
        <v>281</v>
      </c>
      <c r="E3576" s="4" t="n">
        <v>43125</v>
      </c>
      <c r="H3576" s="6" t="s">
        <v>4785</v>
      </c>
    </row>
    <row r="3577" customFormat="false" ht="13.8" hidden="false" customHeight="false" outlineLevel="0" collapsed="false">
      <c r="A3577" s="1" t="s">
        <v>4786</v>
      </c>
      <c r="B3577" s="2" t="n">
        <v>103</v>
      </c>
      <c r="C3577" s="3" t="s">
        <v>4787</v>
      </c>
      <c r="D3577" s="3" t="s">
        <v>281</v>
      </c>
      <c r="E3577" s="4" t="n">
        <v>43221</v>
      </c>
    </row>
    <row r="3578" customFormat="false" ht="13.8" hidden="false" customHeight="false" outlineLevel="0" collapsed="false">
      <c r="A3578" s="1" t="s">
        <v>4788</v>
      </c>
      <c r="B3578" s="2" t="n">
        <v>103</v>
      </c>
      <c r="C3578" s="3" t="s">
        <v>453</v>
      </c>
      <c r="D3578" s="3" t="s">
        <v>281</v>
      </c>
      <c r="E3578" s="4" t="n">
        <v>42887</v>
      </c>
    </row>
    <row r="3579" customFormat="false" ht="13.8" hidden="false" customHeight="false" outlineLevel="0" collapsed="false">
      <c r="A3579" s="1" t="s">
        <v>4789</v>
      </c>
      <c r="B3579" s="2" t="n">
        <v>103</v>
      </c>
      <c r="C3579" s="3" t="s">
        <v>4790</v>
      </c>
      <c r="D3579" s="3" t="s">
        <v>281</v>
      </c>
      <c r="E3579" s="4" t="n">
        <v>43862</v>
      </c>
    </row>
    <row r="3580" customFormat="false" ht="13.8" hidden="false" customHeight="false" outlineLevel="0" collapsed="false">
      <c r="A3580" s="1" t="s">
        <v>4791</v>
      </c>
      <c r="B3580" s="2" t="n">
        <v>103</v>
      </c>
      <c r="C3580" s="3" t="s">
        <v>4792</v>
      </c>
      <c r="D3580" s="3" t="s">
        <v>281</v>
      </c>
      <c r="E3580" s="4" t="n">
        <v>43040</v>
      </c>
    </row>
    <row r="3581" customFormat="false" ht="13.8" hidden="false" customHeight="false" outlineLevel="0" collapsed="false">
      <c r="A3581" s="1" t="s">
        <v>4793</v>
      </c>
      <c r="B3581" s="2" t="n">
        <v>103</v>
      </c>
      <c r="C3581" s="3" t="s">
        <v>4794</v>
      </c>
      <c r="D3581" s="3" t="s">
        <v>281</v>
      </c>
      <c r="E3581" s="4" t="n">
        <v>44053</v>
      </c>
      <c r="F3581" s="5" t="s">
        <v>3309</v>
      </c>
    </row>
    <row r="3582" customFormat="false" ht="13.8" hidden="false" customHeight="false" outlineLevel="0" collapsed="false">
      <c r="A3582" s="1" t="s">
        <v>4795</v>
      </c>
      <c r="B3582" s="2" t="n">
        <v>103</v>
      </c>
      <c r="C3582" s="3" t="s">
        <v>4796</v>
      </c>
      <c r="D3582" s="3" t="s">
        <v>281</v>
      </c>
      <c r="E3582" s="4" t="n">
        <v>42948</v>
      </c>
    </row>
    <row r="3583" customFormat="false" ht="13.8" hidden="false" customHeight="false" outlineLevel="0" collapsed="false">
      <c r="A3583" s="1" t="s">
        <v>4797</v>
      </c>
      <c r="B3583" s="2" t="n">
        <v>103</v>
      </c>
      <c r="C3583" s="3" t="s">
        <v>4778</v>
      </c>
      <c r="D3583" s="3" t="s">
        <v>281</v>
      </c>
      <c r="E3583" s="4" t="n">
        <v>43191</v>
      </c>
    </row>
    <row r="3584" customFormat="false" ht="13.8" hidden="false" customHeight="false" outlineLevel="0" collapsed="false">
      <c r="A3584" s="1" t="s">
        <v>4798</v>
      </c>
      <c r="B3584" s="2" t="n">
        <v>103</v>
      </c>
      <c r="C3584" s="3" t="s">
        <v>4792</v>
      </c>
      <c r="D3584" s="3" t="s">
        <v>281</v>
      </c>
      <c r="E3584" s="4" t="n">
        <v>42826</v>
      </c>
    </row>
    <row r="3585" customFormat="false" ht="13.8" hidden="false" customHeight="false" outlineLevel="0" collapsed="false">
      <c r="A3585" s="1" t="s">
        <v>4799</v>
      </c>
      <c r="B3585" s="2" t="n">
        <v>103</v>
      </c>
      <c r="C3585" s="3" t="s">
        <v>185</v>
      </c>
      <c r="D3585" s="3" t="s">
        <v>281</v>
      </c>
    </row>
    <row r="3586" customFormat="false" ht="13.8" hidden="false" customHeight="false" outlineLevel="0" collapsed="false">
      <c r="A3586" s="1" t="s">
        <v>4800</v>
      </c>
      <c r="B3586" s="2" t="n">
        <v>103</v>
      </c>
      <c r="C3586" s="3" t="s">
        <v>443</v>
      </c>
      <c r="D3586" s="3" t="s">
        <v>281</v>
      </c>
      <c r="E3586" s="4" t="n">
        <v>43191</v>
      </c>
    </row>
    <row r="3587" customFormat="false" ht="13.8" hidden="false" customHeight="false" outlineLevel="0" collapsed="false">
      <c r="A3587" s="1" t="s">
        <v>4801</v>
      </c>
      <c r="B3587" s="2" t="n">
        <v>103</v>
      </c>
      <c r="C3587" s="3" t="s">
        <v>4763</v>
      </c>
      <c r="D3587" s="3" t="s">
        <v>281</v>
      </c>
      <c r="E3587" s="4" t="n">
        <v>43191</v>
      </c>
    </row>
    <row r="3588" customFormat="false" ht="13.8" hidden="false" customHeight="false" outlineLevel="0" collapsed="false">
      <c r="A3588" s="1" t="s">
        <v>4802</v>
      </c>
      <c r="B3588" s="2" t="n">
        <v>103</v>
      </c>
      <c r="C3588" s="3" t="s">
        <v>4803</v>
      </c>
      <c r="D3588" s="3" t="s">
        <v>281</v>
      </c>
      <c r="E3588" s="4" t="n">
        <v>43497</v>
      </c>
    </row>
    <row r="3589" customFormat="false" ht="13.8" hidden="false" customHeight="false" outlineLevel="0" collapsed="false">
      <c r="A3589" s="1" t="s">
        <v>4804</v>
      </c>
      <c r="B3589" s="2" t="n">
        <v>103</v>
      </c>
      <c r="C3589" s="3" t="s">
        <v>443</v>
      </c>
      <c r="D3589" s="3" t="s">
        <v>281</v>
      </c>
      <c r="E3589" s="4" t="n">
        <v>43160</v>
      </c>
    </row>
    <row r="3590" customFormat="false" ht="13.8" hidden="false" customHeight="false" outlineLevel="0" collapsed="false">
      <c r="A3590" s="1" t="s">
        <v>4805</v>
      </c>
      <c r="B3590" s="2" t="n">
        <v>103</v>
      </c>
      <c r="C3590" s="3" t="s">
        <v>453</v>
      </c>
      <c r="D3590" s="3" t="s">
        <v>281</v>
      </c>
      <c r="E3590" s="4" t="n">
        <v>43282</v>
      </c>
    </row>
    <row r="3591" customFormat="false" ht="13.8" hidden="false" customHeight="false" outlineLevel="0" collapsed="false">
      <c r="A3591" s="1" t="s">
        <v>4806</v>
      </c>
      <c r="B3591" s="2" t="n">
        <v>103</v>
      </c>
      <c r="C3591" s="3" t="s">
        <v>4765</v>
      </c>
      <c r="D3591" s="3" t="s">
        <v>281</v>
      </c>
      <c r="E3591" s="4" t="n">
        <v>43252</v>
      </c>
    </row>
    <row r="3592" customFormat="false" ht="13.8" hidden="false" customHeight="false" outlineLevel="0" collapsed="false">
      <c r="A3592" s="1" t="s">
        <v>4807</v>
      </c>
      <c r="B3592" s="2" t="n">
        <v>103</v>
      </c>
      <c r="C3592" s="3" t="s">
        <v>2680</v>
      </c>
      <c r="D3592" s="3" t="s">
        <v>281</v>
      </c>
      <c r="E3592" s="4" t="n">
        <v>42767</v>
      </c>
    </row>
    <row r="3593" customFormat="false" ht="13.8" hidden="false" customHeight="false" outlineLevel="0" collapsed="false">
      <c r="A3593" s="1" t="s">
        <v>4808</v>
      </c>
      <c r="B3593" s="2" t="n">
        <v>103</v>
      </c>
      <c r="C3593" s="3" t="s">
        <v>4716</v>
      </c>
      <c r="D3593" s="3" t="s">
        <v>281</v>
      </c>
      <c r="E3593" s="4" t="n">
        <v>43252</v>
      </c>
    </row>
    <row r="3594" customFormat="false" ht="13.8" hidden="false" customHeight="false" outlineLevel="0" collapsed="false">
      <c r="A3594" s="1" t="s">
        <v>4809</v>
      </c>
      <c r="B3594" s="2" t="n">
        <v>103</v>
      </c>
      <c r="C3594" s="3" t="s">
        <v>4810</v>
      </c>
      <c r="D3594" s="3" t="s">
        <v>281</v>
      </c>
      <c r="E3594" s="4" t="n">
        <v>43922</v>
      </c>
    </row>
    <row r="3595" customFormat="false" ht="13.8" hidden="false" customHeight="false" outlineLevel="0" collapsed="false">
      <c r="A3595" s="1" t="s">
        <v>4811</v>
      </c>
      <c r="B3595" s="2" t="n">
        <v>103</v>
      </c>
      <c r="C3595" s="3" t="s">
        <v>443</v>
      </c>
      <c r="D3595" s="3" t="s">
        <v>281</v>
      </c>
      <c r="E3595" s="4" t="n">
        <v>43282</v>
      </c>
    </row>
    <row r="3596" customFormat="false" ht="13.8" hidden="false" customHeight="false" outlineLevel="0" collapsed="false">
      <c r="A3596" s="1" t="s">
        <v>4812</v>
      </c>
      <c r="B3596" s="2" t="n">
        <v>103</v>
      </c>
      <c r="C3596" s="3" t="s">
        <v>445</v>
      </c>
      <c r="D3596" s="3" t="s">
        <v>281</v>
      </c>
      <c r="E3596" s="4" t="n">
        <v>43617</v>
      </c>
    </row>
    <row r="3597" customFormat="false" ht="13.8" hidden="false" customHeight="false" outlineLevel="0" collapsed="false">
      <c r="A3597" s="1" t="s">
        <v>4813</v>
      </c>
      <c r="B3597" s="2" t="n">
        <v>103</v>
      </c>
      <c r="C3597" s="3" t="s">
        <v>4782</v>
      </c>
      <c r="D3597" s="3" t="s">
        <v>281</v>
      </c>
      <c r="E3597" s="4" t="n">
        <v>43831</v>
      </c>
    </row>
    <row r="3598" customFormat="false" ht="13.8" hidden="false" customHeight="false" outlineLevel="0" collapsed="false">
      <c r="A3598" s="1" t="s">
        <v>4814</v>
      </c>
      <c r="B3598" s="2" t="n">
        <v>103</v>
      </c>
      <c r="C3598" s="3" t="s">
        <v>443</v>
      </c>
      <c r="D3598" s="3" t="s">
        <v>281</v>
      </c>
      <c r="E3598" s="4" t="n">
        <v>43525</v>
      </c>
    </row>
    <row r="3599" customFormat="false" ht="13.8" hidden="false" customHeight="false" outlineLevel="0" collapsed="false">
      <c r="A3599" s="1" t="s">
        <v>4815</v>
      </c>
      <c r="B3599" s="2" t="n">
        <v>103</v>
      </c>
      <c r="C3599" s="3" t="s">
        <v>443</v>
      </c>
      <c r="D3599" s="3" t="s">
        <v>281</v>
      </c>
      <c r="E3599" s="4" t="n">
        <v>43525</v>
      </c>
    </row>
    <row r="3600" customFormat="false" ht="13.8" hidden="false" customHeight="false" outlineLevel="0" collapsed="false">
      <c r="A3600" s="1" t="s">
        <v>4816</v>
      </c>
      <c r="B3600" s="2" t="n">
        <v>103</v>
      </c>
      <c r="C3600" s="3" t="s">
        <v>4817</v>
      </c>
      <c r="D3600" s="3" t="s">
        <v>281</v>
      </c>
      <c r="E3600" s="4" t="n">
        <v>43252</v>
      </c>
    </row>
    <row r="3601" customFormat="false" ht="13.8" hidden="false" customHeight="false" outlineLevel="0" collapsed="false">
      <c r="A3601" s="31" t="s">
        <v>4818</v>
      </c>
      <c r="B3601" s="2" t="n">
        <v>103</v>
      </c>
      <c r="C3601" s="3" t="s">
        <v>4819</v>
      </c>
      <c r="D3601" s="3" t="s">
        <v>281</v>
      </c>
      <c r="E3601" s="4" t="n">
        <v>43294</v>
      </c>
      <c r="F3601" s="5" t="s">
        <v>3309</v>
      </c>
    </row>
    <row r="3602" customFormat="false" ht="13.8" hidden="false" customHeight="false" outlineLevel="0" collapsed="false">
      <c r="A3602" s="1" t="s">
        <v>4820</v>
      </c>
      <c r="B3602" s="2" t="n">
        <v>103</v>
      </c>
      <c r="C3602" s="3" t="s">
        <v>443</v>
      </c>
      <c r="D3602" s="3" t="s">
        <v>281</v>
      </c>
      <c r="E3602" s="4" t="n">
        <v>43344</v>
      </c>
    </row>
    <row r="3603" customFormat="false" ht="13.8" hidden="false" customHeight="false" outlineLevel="0" collapsed="false">
      <c r="A3603" s="1" t="s">
        <v>4821</v>
      </c>
      <c r="B3603" s="2" t="n">
        <v>103</v>
      </c>
      <c r="C3603" s="3" t="s">
        <v>4782</v>
      </c>
      <c r="D3603" s="3" t="s">
        <v>281</v>
      </c>
      <c r="E3603" s="4" t="n">
        <v>44014</v>
      </c>
      <c r="F3603" s="5" t="s">
        <v>3309</v>
      </c>
    </row>
    <row r="3604" customFormat="false" ht="13.8" hidden="false" customHeight="false" outlineLevel="0" collapsed="false">
      <c r="A3604" s="1" t="s">
        <v>4822</v>
      </c>
      <c r="B3604" s="2" t="n">
        <v>103</v>
      </c>
      <c r="C3604" s="3" t="s">
        <v>4782</v>
      </c>
      <c r="D3604" s="3" t="s">
        <v>281</v>
      </c>
      <c r="E3604" s="4" t="n">
        <v>44014</v>
      </c>
      <c r="F3604" s="5" t="s">
        <v>3309</v>
      </c>
    </row>
    <row r="3605" customFormat="false" ht="13.8" hidden="false" customHeight="false" outlineLevel="0" collapsed="false">
      <c r="A3605" s="1" t="s">
        <v>4823</v>
      </c>
      <c r="B3605" s="2" t="n">
        <v>103</v>
      </c>
      <c r="C3605" s="3" t="s">
        <v>4021</v>
      </c>
      <c r="D3605" s="3" t="s">
        <v>281</v>
      </c>
      <c r="E3605" s="4" t="n">
        <v>44440</v>
      </c>
    </row>
    <row r="3606" customFormat="false" ht="13.8" hidden="false" customHeight="false" outlineLevel="0" collapsed="false">
      <c r="A3606" s="1" t="s">
        <v>4824</v>
      </c>
      <c r="B3606" s="2" t="n">
        <v>103</v>
      </c>
      <c r="C3606" s="3" t="s">
        <v>4825</v>
      </c>
      <c r="D3606" s="3" t="s">
        <v>281</v>
      </c>
      <c r="E3606" s="4" t="n">
        <v>44013</v>
      </c>
    </row>
    <row r="3607" customFormat="false" ht="13.8" hidden="false" customHeight="false" outlineLevel="0" collapsed="false">
      <c r="A3607" s="1" t="s">
        <v>4826</v>
      </c>
      <c r="B3607" s="2" t="n">
        <v>103</v>
      </c>
      <c r="C3607" s="3" t="s">
        <v>123</v>
      </c>
      <c r="D3607" s="3" t="s">
        <v>281</v>
      </c>
      <c r="E3607" s="4" t="n">
        <v>44378</v>
      </c>
      <c r="F3607" s="5" t="s">
        <v>177</v>
      </c>
    </row>
    <row r="3608" customFormat="false" ht="13.8" hidden="false" customHeight="false" outlineLevel="0" collapsed="false">
      <c r="A3608" s="1" t="s">
        <v>4827</v>
      </c>
      <c r="B3608" s="2" t="n">
        <v>103</v>
      </c>
      <c r="C3608" s="3" t="s">
        <v>4828</v>
      </c>
      <c r="D3608" s="3" t="s">
        <v>281</v>
      </c>
      <c r="E3608" s="4" t="n">
        <v>44013</v>
      </c>
      <c r="F3608" s="5" t="s">
        <v>152</v>
      </c>
    </row>
    <row r="3609" customFormat="false" ht="13.8" hidden="false" customHeight="false" outlineLevel="0" collapsed="false">
      <c r="A3609" s="1" t="s">
        <v>4829</v>
      </c>
      <c r="B3609" s="2" t="n">
        <v>103</v>
      </c>
      <c r="C3609" s="3" t="s">
        <v>1240</v>
      </c>
      <c r="D3609" s="3" t="s">
        <v>281</v>
      </c>
      <c r="E3609" s="4" t="n">
        <v>43891</v>
      </c>
    </row>
    <row r="3610" customFormat="false" ht="13.8" hidden="false" customHeight="false" outlineLevel="0" collapsed="false">
      <c r="A3610" s="31" t="s">
        <v>4830</v>
      </c>
      <c r="B3610" s="2" t="n">
        <v>103</v>
      </c>
      <c r="C3610" s="3" t="s">
        <v>4831</v>
      </c>
      <c r="D3610" s="3" t="s">
        <v>281</v>
      </c>
      <c r="E3610" s="4" t="n">
        <v>43294</v>
      </c>
      <c r="F3610" s="5" t="s">
        <v>3309</v>
      </c>
    </row>
    <row r="3611" customFormat="false" ht="13.8" hidden="false" customHeight="false" outlineLevel="0" collapsed="false">
      <c r="A3611" s="1" t="s">
        <v>4832</v>
      </c>
      <c r="B3611" s="2" t="n">
        <v>103</v>
      </c>
      <c r="C3611" s="3" t="s">
        <v>4833</v>
      </c>
      <c r="D3611" s="3" t="s">
        <v>281</v>
      </c>
      <c r="E3611" s="4" t="n">
        <v>43712</v>
      </c>
      <c r="F3611" s="5" t="s">
        <v>3309</v>
      </c>
    </row>
    <row r="3612" customFormat="false" ht="13.8" hidden="false" customHeight="false" outlineLevel="0" collapsed="false">
      <c r="A3612" s="1" t="s">
        <v>4834</v>
      </c>
      <c r="B3612" s="2" t="n">
        <v>103</v>
      </c>
      <c r="C3612" s="3" t="s">
        <v>4833</v>
      </c>
      <c r="D3612" s="3" t="s">
        <v>281</v>
      </c>
      <c r="E3612" s="4" t="n">
        <v>43712</v>
      </c>
      <c r="F3612" s="5" t="s">
        <v>3309</v>
      </c>
    </row>
    <row r="3613" customFormat="false" ht="13.8" hidden="false" customHeight="false" outlineLevel="0" collapsed="false">
      <c r="A3613" s="1" t="s">
        <v>4835</v>
      </c>
      <c r="B3613" s="2" t="n">
        <v>103</v>
      </c>
      <c r="C3613" s="3" t="s">
        <v>701</v>
      </c>
      <c r="D3613" s="3" t="s">
        <v>281</v>
      </c>
      <c r="E3613" s="4" t="n">
        <v>44228</v>
      </c>
    </row>
    <row r="3614" customFormat="false" ht="13.8" hidden="false" customHeight="false" outlineLevel="0" collapsed="false">
      <c r="A3614" s="1" t="s">
        <v>4836</v>
      </c>
      <c r="B3614" s="2" t="n">
        <v>103</v>
      </c>
      <c r="C3614" s="3" t="s">
        <v>4782</v>
      </c>
      <c r="D3614" s="3" t="s">
        <v>281</v>
      </c>
      <c r="E3614" s="4" t="n">
        <v>43831</v>
      </c>
    </row>
    <row r="3615" customFormat="false" ht="13.8" hidden="false" customHeight="false" outlineLevel="0" collapsed="false">
      <c r="A3615" s="1" t="s">
        <v>4837</v>
      </c>
      <c r="B3615" s="2" t="n">
        <v>103</v>
      </c>
      <c r="C3615" s="3" t="s">
        <v>1240</v>
      </c>
      <c r="D3615" s="3" t="s">
        <v>281</v>
      </c>
      <c r="E3615" s="4" t="n">
        <v>43739</v>
      </c>
    </row>
    <row r="3616" customFormat="false" ht="13.8" hidden="false" customHeight="false" outlineLevel="0" collapsed="false">
      <c r="A3616" s="1" t="s">
        <v>4838</v>
      </c>
      <c r="B3616" s="2" t="n">
        <v>103</v>
      </c>
      <c r="C3616" s="3" t="s">
        <v>4839</v>
      </c>
      <c r="D3616" s="3" t="s">
        <v>281</v>
      </c>
      <c r="E3616" s="4" t="n">
        <v>43922</v>
      </c>
    </row>
    <row r="3617" customFormat="false" ht="13.8" hidden="false" customHeight="false" outlineLevel="0" collapsed="false">
      <c r="A3617" s="1" t="s">
        <v>4840</v>
      </c>
      <c r="B3617" s="2" t="n">
        <v>103</v>
      </c>
      <c r="C3617" s="3" t="s">
        <v>3619</v>
      </c>
      <c r="D3617" s="3" t="s">
        <v>281</v>
      </c>
      <c r="E3617" s="4" t="n">
        <v>44287</v>
      </c>
    </row>
    <row r="3618" customFormat="false" ht="13.8" hidden="false" customHeight="false" outlineLevel="0" collapsed="false">
      <c r="A3618" s="1" t="s">
        <v>4841</v>
      </c>
      <c r="B3618" s="2" t="n">
        <v>103</v>
      </c>
      <c r="C3618" s="3" t="s">
        <v>4842</v>
      </c>
      <c r="D3618" s="3" t="s">
        <v>281</v>
      </c>
      <c r="E3618" s="4" t="n">
        <v>44927</v>
      </c>
    </row>
    <row r="3619" customFormat="false" ht="13.8" hidden="false" customHeight="false" outlineLevel="0" collapsed="false">
      <c r="A3619" s="1" t="s">
        <v>4843</v>
      </c>
      <c r="B3619" s="2" t="n">
        <v>103</v>
      </c>
      <c r="C3619" s="3" t="s">
        <v>4763</v>
      </c>
      <c r="D3619" s="3" t="s">
        <v>281</v>
      </c>
      <c r="E3619" s="4" t="n">
        <v>45108</v>
      </c>
    </row>
    <row r="3620" customFormat="false" ht="13.8" hidden="false" customHeight="false" outlineLevel="0" collapsed="false">
      <c r="A3620" s="1" t="s">
        <v>4844</v>
      </c>
      <c r="B3620" s="2" t="n">
        <v>103</v>
      </c>
      <c r="C3620" s="3" t="s">
        <v>345</v>
      </c>
      <c r="D3620" s="3" t="s">
        <v>281</v>
      </c>
      <c r="E3620" s="4" t="n">
        <v>45413</v>
      </c>
    </row>
    <row r="3621" customFormat="false" ht="13.8" hidden="false" customHeight="false" outlineLevel="0" collapsed="false">
      <c r="A3621" s="1" t="s">
        <v>4845</v>
      </c>
      <c r="B3621" s="2" t="n">
        <v>103</v>
      </c>
      <c r="C3621" s="3" t="s">
        <v>4828</v>
      </c>
      <c r="D3621" s="3" t="s">
        <v>281</v>
      </c>
      <c r="E3621" s="4" t="n">
        <v>45627</v>
      </c>
    </row>
    <row r="3622" customFormat="false" ht="13.8" hidden="false" customHeight="false" outlineLevel="0" collapsed="false">
      <c r="A3622" s="1" t="s">
        <v>4846</v>
      </c>
      <c r="B3622" s="2" t="n">
        <v>103</v>
      </c>
      <c r="C3622" s="3" t="s">
        <v>2680</v>
      </c>
      <c r="D3622" s="3" t="s">
        <v>281</v>
      </c>
      <c r="E3622" s="4" t="n">
        <v>45047</v>
      </c>
    </row>
    <row r="3623" customFormat="false" ht="13.8" hidden="false" customHeight="false" outlineLevel="0" collapsed="false">
      <c r="A3623" s="1" t="s">
        <v>4847</v>
      </c>
      <c r="B3623" s="2" t="n">
        <v>103</v>
      </c>
      <c r="C3623" s="3" t="s">
        <v>4848</v>
      </c>
      <c r="D3623" s="3" t="s">
        <v>281</v>
      </c>
      <c r="E3623" s="4" t="n">
        <v>45078</v>
      </c>
    </row>
    <row r="3624" customFormat="false" ht="13.8" hidden="false" customHeight="false" outlineLevel="0" collapsed="false">
      <c r="A3624" s="1" t="s">
        <v>4849</v>
      </c>
      <c r="B3624" s="2" t="n">
        <v>103</v>
      </c>
      <c r="C3624" s="3" t="s">
        <v>4848</v>
      </c>
      <c r="D3624" s="3" t="s">
        <v>281</v>
      </c>
      <c r="E3624" s="4" t="n">
        <v>45078</v>
      </c>
    </row>
    <row r="3625" customFormat="false" ht="13.8" hidden="false" customHeight="false" outlineLevel="0" collapsed="false">
      <c r="A3625" s="1" t="s">
        <v>4850</v>
      </c>
      <c r="B3625" s="2" t="n">
        <v>103</v>
      </c>
      <c r="C3625" s="3" t="s">
        <v>4851</v>
      </c>
      <c r="D3625" s="3" t="s">
        <v>281</v>
      </c>
      <c r="E3625" s="4" t="n">
        <v>44181</v>
      </c>
      <c r="F3625" s="5" t="s">
        <v>3309</v>
      </c>
      <c r="H3625" s="6" t="s">
        <v>4852</v>
      </c>
    </row>
    <row r="3626" customFormat="false" ht="13.8" hidden="false" customHeight="false" outlineLevel="0" collapsed="false">
      <c r="A3626" s="1" t="s">
        <v>4853</v>
      </c>
      <c r="B3626" s="2" t="n">
        <v>103</v>
      </c>
      <c r="C3626" s="3" t="s">
        <v>4722</v>
      </c>
      <c r="D3626" s="3" t="s">
        <v>281</v>
      </c>
      <c r="E3626" s="4" t="n">
        <v>44044</v>
      </c>
    </row>
    <row r="3627" customFormat="false" ht="13.8" hidden="false" customHeight="false" outlineLevel="0" collapsed="false">
      <c r="A3627" s="1" t="s">
        <v>4854</v>
      </c>
      <c r="B3627" s="2" t="n">
        <v>103</v>
      </c>
      <c r="C3627" s="3" t="s">
        <v>3198</v>
      </c>
      <c r="D3627" s="3" t="s">
        <v>281</v>
      </c>
      <c r="E3627" s="4" t="n">
        <v>44896</v>
      </c>
    </row>
    <row r="3628" customFormat="false" ht="13.8" hidden="false" customHeight="false" outlineLevel="0" collapsed="false">
      <c r="A3628" s="1" t="s">
        <v>4855</v>
      </c>
      <c r="B3628" s="2" t="n">
        <v>103</v>
      </c>
      <c r="C3628" s="3" t="s">
        <v>185</v>
      </c>
      <c r="D3628" s="3" t="s">
        <v>281</v>
      </c>
      <c r="E3628" s="4" t="n">
        <v>44409</v>
      </c>
    </row>
    <row r="3629" customFormat="false" ht="13.8" hidden="false" customHeight="false" outlineLevel="0" collapsed="false">
      <c r="A3629" s="1" t="s">
        <v>4856</v>
      </c>
      <c r="B3629" s="2" t="n">
        <v>103</v>
      </c>
      <c r="C3629" s="3" t="s">
        <v>4857</v>
      </c>
      <c r="D3629" s="3" t="s">
        <v>281</v>
      </c>
      <c r="E3629" s="4" t="n">
        <v>44348</v>
      </c>
    </row>
    <row r="3630" customFormat="false" ht="13.8" hidden="false" customHeight="false" outlineLevel="0" collapsed="false">
      <c r="A3630" s="1" t="s">
        <v>4858</v>
      </c>
      <c r="B3630" s="2" t="n">
        <v>103</v>
      </c>
      <c r="C3630" s="3" t="s">
        <v>4693</v>
      </c>
      <c r="D3630" s="3" t="s">
        <v>281</v>
      </c>
      <c r="E3630" s="4" t="n">
        <v>44876</v>
      </c>
      <c r="F3630" s="5" t="s">
        <v>3309</v>
      </c>
    </row>
    <row r="3631" customFormat="false" ht="13.8" hidden="false" customHeight="false" outlineLevel="0" collapsed="false">
      <c r="A3631" s="1" t="s">
        <v>4859</v>
      </c>
      <c r="B3631" s="2" t="n">
        <v>103</v>
      </c>
      <c r="C3631" s="3" t="s">
        <v>4693</v>
      </c>
      <c r="D3631" s="3" t="s">
        <v>281</v>
      </c>
      <c r="E3631" s="4" t="n">
        <v>44883</v>
      </c>
      <c r="F3631" s="5" t="s">
        <v>3309</v>
      </c>
    </row>
    <row r="3632" customFormat="false" ht="13.8" hidden="false" customHeight="false" outlineLevel="0" collapsed="false">
      <c r="A3632" s="1" t="s">
        <v>4860</v>
      </c>
      <c r="B3632" s="2" t="n">
        <v>103</v>
      </c>
      <c r="C3632" s="3" t="s">
        <v>4693</v>
      </c>
      <c r="D3632" s="3" t="s">
        <v>281</v>
      </c>
      <c r="E3632" s="4" t="n">
        <v>44884</v>
      </c>
    </row>
    <row r="3633" customFormat="false" ht="13.8" hidden="false" customHeight="false" outlineLevel="0" collapsed="false">
      <c r="A3633" s="1" t="s">
        <v>4861</v>
      </c>
      <c r="B3633" s="2" t="n">
        <v>103</v>
      </c>
      <c r="C3633" s="3" t="s">
        <v>2680</v>
      </c>
      <c r="D3633" s="3" t="s">
        <v>281</v>
      </c>
      <c r="E3633" s="4" t="n">
        <v>44805</v>
      </c>
    </row>
    <row r="3634" customFormat="false" ht="13.8" hidden="false" customHeight="false" outlineLevel="0" collapsed="false">
      <c r="A3634" s="31" t="s">
        <v>4862</v>
      </c>
      <c r="B3634" s="2" t="n">
        <v>103</v>
      </c>
      <c r="C3634" s="3" t="s">
        <v>4730</v>
      </c>
      <c r="D3634" s="3" t="s">
        <v>281</v>
      </c>
      <c r="E3634" s="4" t="n">
        <v>43922</v>
      </c>
    </row>
    <row r="3635" customFormat="false" ht="13.8" hidden="false" customHeight="false" outlineLevel="0" collapsed="false">
      <c r="A3635" s="1" t="s">
        <v>4863</v>
      </c>
      <c r="B3635" s="2" t="n">
        <v>103</v>
      </c>
      <c r="C3635" s="3" t="s">
        <v>4787</v>
      </c>
      <c r="D3635" s="3" t="s">
        <v>281</v>
      </c>
      <c r="E3635" s="4" t="n">
        <v>44986</v>
      </c>
    </row>
    <row r="3636" customFormat="false" ht="13.8" hidden="false" customHeight="false" outlineLevel="0" collapsed="false">
      <c r="A3636" s="1" t="s">
        <v>4864</v>
      </c>
      <c r="B3636" s="2" t="n">
        <v>103</v>
      </c>
      <c r="C3636" s="3" t="s">
        <v>4865</v>
      </c>
      <c r="D3636" s="3" t="s">
        <v>281</v>
      </c>
      <c r="E3636" s="4" t="n">
        <v>44593</v>
      </c>
    </row>
    <row r="3637" customFormat="false" ht="13.8" hidden="false" customHeight="false" outlineLevel="0" collapsed="false">
      <c r="A3637" s="1" t="s">
        <v>4866</v>
      </c>
      <c r="B3637" s="2" t="n">
        <v>103</v>
      </c>
      <c r="C3637" s="3" t="s">
        <v>4867</v>
      </c>
      <c r="D3637" s="3" t="s">
        <v>281</v>
      </c>
      <c r="E3637" s="4" t="n">
        <v>44652</v>
      </c>
    </row>
    <row r="3638" customFormat="false" ht="13.8" hidden="false" customHeight="false" outlineLevel="0" collapsed="false">
      <c r="A3638" s="1" t="s">
        <v>4868</v>
      </c>
      <c r="B3638" s="2" t="n">
        <v>103</v>
      </c>
      <c r="C3638" s="3" t="s">
        <v>185</v>
      </c>
      <c r="D3638" s="3" t="s">
        <v>281</v>
      </c>
      <c r="E3638" s="4" t="n">
        <v>44835</v>
      </c>
    </row>
    <row r="3639" customFormat="false" ht="13.8" hidden="false" customHeight="false" outlineLevel="0" collapsed="false">
      <c r="A3639" s="1" t="s">
        <v>4869</v>
      </c>
      <c r="B3639" s="2" t="n">
        <v>103</v>
      </c>
      <c r="C3639" s="3" t="s">
        <v>4870</v>
      </c>
      <c r="D3639" s="3" t="s">
        <v>281</v>
      </c>
      <c r="E3639" s="4" t="n">
        <v>44501</v>
      </c>
    </row>
    <row r="3640" customFormat="false" ht="13.8" hidden="false" customHeight="false" outlineLevel="0" collapsed="false">
      <c r="A3640" s="1" t="s">
        <v>4871</v>
      </c>
      <c r="B3640" s="2" t="n">
        <v>103</v>
      </c>
      <c r="C3640" s="3" t="s">
        <v>4763</v>
      </c>
      <c r="D3640" s="3" t="s">
        <v>281</v>
      </c>
      <c r="E3640" s="4" t="n">
        <v>44287</v>
      </c>
    </row>
    <row r="3641" customFormat="false" ht="13.8" hidden="false" customHeight="false" outlineLevel="0" collapsed="false">
      <c r="A3641" s="1" t="s">
        <v>4872</v>
      </c>
      <c r="B3641" s="2" t="n">
        <v>103</v>
      </c>
      <c r="C3641" s="3" t="s">
        <v>3538</v>
      </c>
      <c r="D3641" s="3" t="s">
        <v>281</v>
      </c>
      <c r="E3641" s="4" t="n">
        <v>44621</v>
      </c>
    </row>
    <row r="3642" customFormat="false" ht="13.8" hidden="false" customHeight="false" outlineLevel="0" collapsed="false">
      <c r="A3642" s="1" t="s">
        <v>4873</v>
      </c>
      <c r="B3642" s="2" t="n">
        <v>103</v>
      </c>
      <c r="C3642" s="3" t="s">
        <v>4874</v>
      </c>
      <c r="D3642" s="3" t="s">
        <v>281</v>
      </c>
      <c r="E3642" s="4" t="n">
        <v>45261</v>
      </c>
    </row>
    <row r="3643" customFormat="false" ht="13.8" hidden="false" customHeight="false" outlineLevel="0" collapsed="false">
      <c r="A3643" s="1" t="s">
        <v>4875</v>
      </c>
      <c r="B3643" s="2" t="n">
        <v>104</v>
      </c>
      <c r="C3643" s="3" t="s">
        <v>243</v>
      </c>
      <c r="D3643" s="3" t="s">
        <v>281</v>
      </c>
      <c r="E3643" s="4" t="n">
        <v>40360</v>
      </c>
      <c r="F3643" s="5" t="s">
        <v>152</v>
      </c>
    </row>
    <row r="3644" customFormat="false" ht="13.8" hidden="false" customHeight="false" outlineLevel="0" collapsed="false">
      <c r="A3644" s="1" t="s">
        <v>4876</v>
      </c>
      <c r="B3644" s="2" t="n">
        <v>104</v>
      </c>
      <c r="C3644" s="3" t="s">
        <v>243</v>
      </c>
      <c r="D3644" s="3" t="s">
        <v>281</v>
      </c>
      <c r="E3644" s="4" t="n">
        <v>40817</v>
      </c>
      <c r="F3644" s="5" t="s">
        <v>147</v>
      </c>
    </row>
    <row r="3645" customFormat="false" ht="13.8" hidden="false" customHeight="false" outlineLevel="0" collapsed="false">
      <c r="A3645" s="1" t="s">
        <v>4877</v>
      </c>
      <c r="B3645" s="2" t="n">
        <v>104</v>
      </c>
      <c r="C3645" s="3" t="s">
        <v>243</v>
      </c>
      <c r="D3645" s="3" t="s">
        <v>281</v>
      </c>
      <c r="E3645" s="4" t="n">
        <v>41426</v>
      </c>
      <c r="F3645" s="5" t="s">
        <v>15</v>
      </c>
    </row>
    <row r="3646" customFormat="false" ht="13.8" hidden="false" customHeight="false" outlineLevel="0" collapsed="false">
      <c r="A3646" s="1" t="s">
        <v>4878</v>
      </c>
      <c r="B3646" s="2" t="n">
        <v>104</v>
      </c>
      <c r="C3646" s="3" t="s">
        <v>173</v>
      </c>
      <c r="D3646" s="3" t="s">
        <v>281</v>
      </c>
      <c r="E3646" s="4" t="n">
        <v>42887</v>
      </c>
    </row>
    <row r="3647" customFormat="false" ht="13.8" hidden="false" customHeight="false" outlineLevel="0" collapsed="false">
      <c r="A3647" s="1" t="s">
        <v>4879</v>
      </c>
      <c r="B3647" s="2" t="n">
        <v>104</v>
      </c>
      <c r="C3647" s="3" t="s">
        <v>259</v>
      </c>
      <c r="D3647" s="3" t="s">
        <v>281</v>
      </c>
      <c r="E3647" s="4" t="n">
        <v>42186</v>
      </c>
    </row>
    <row r="3648" customFormat="false" ht="13.8" hidden="false" customHeight="false" outlineLevel="0" collapsed="false">
      <c r="A3648" s="1" t="s">
        <v>4880</v>
      </c>
      <c r="B3648" s="2" t="n">
        <v>104</v>
      </c>
      <c r="C3648" s="3" t="s">
        <v>4881</v>
      </c>
      <c r="D3648" s="3" t="s">
        <v>281</v>
      </c>
    </row>
    <row r="3649" customFormat="false" ht="13.8" hidden="false" customHeight="false" outlineLevel="0" collapsed="false">
      <c r="A3649" s="1" t="s">
        <v>4882</v>
      </c>
      <c r="B3649" s="2" t="n">
        <v>104</v>
      </c>
      <c r="C3649" s="3" t="s">
        <v>243</v>
      </c>
      <c r="D3649" s="3" t="s">
        <v>281</v>
      </c>
    </row>
    <row r="3650" customFormat="false" ht="13.8" hidden="false" customHeight="false" outlineLevel="0" collapsed="false">
      <c r="A3650" s="1" t="s">
        <v>4883</v>
      </c>
      <c r="B3650" s="2" t="n">
        <v>104</v>
      </c>
      <c r="C3650" s="3" t="s">
        <v>4884</v>
      </c>
      <c r="D3650" s="3" t="s">
        <v>281</v>
      </c>
      <c r="F3650" s="5" t="s">
        <v>1520</v>
      </c>
    </row>
    <row r="3651" customFormat="false" ht="13.8" hidden="false" customHeight="false" outlineLevel="0" collapsed="false">
      <c r="A3651" s="1" t="s">
        <v>4885</v>
      </c>
      <c r="B3651" s="2" t="n">
        <v>104</v>
      </c>
      <c r="C3651" s="3" t="s">
        <v>2575</v>
      </c>
      <c r="D3651" s="3" t="s">
        <v>281</v>
      </c>
      <c r="E3651" s="4" t="n">
        <v>41883</v>
      </c>
    </row>
    <row r="3652" customFormat="false" ht="13.8" hidden="false" customHeight="false" outlineLevel="0" collapsed="false">
      <c r="A3652" s="1" t="s">
        <v>4886</v>
      </c>
      <c r="B3652" s="2" t="n">
        <v>104</v>
      </c>
      <c r="C3652" s="3" t="s">
        <v>4887</v>
      </c>
      <c r="D3652" s="3" t="s">
        <v>281</v>
      </c>
      <c r="E3652" s="4" t="n">
        <v>42217</v>
      </c>
      <c r="F3652" s="5" t="s">
        <v>152</v>
      </c>
    </row>
    <row r="3653" customFormat="false" ht="13.8" hidden="false" customHeight="false" outlineLevel="0" collapsed="false">
      <c r="A3653" s="1" t="s">
        <v>4888</v>
      </c>
      <c r="B3653" s="2" t="n">
        <v>104</v>
      </c>
      <c r="C3653" s="3" t="s">
        <v>2575</v>
      </c>
      <c r="D3653" s="3" t="s">
        <v>281</v>
      </c>
      <c r="E3653" s="4" t="n">
        <v>42248</v>
      </c>
    </row>
    <row r="3654" customFormat="false" ht="13.8" hidden="false" customHeight="false" outlineLevel="0" collapsed="false">
      <c r="A3654" s="1" t="s">
        <v>4889</v>
      </c>
      <c r="B3654" s="2" t="n">
        <v>104</v>
      </c>
      <c r="C3654" s="3" t="s">
        <v>4890</v>
      </c>
      <c r="D3654" s="3" t="s">
        <v>281</v>
      </c>
      <c r="E3654" s="4" t="n">
        <v>43132</v>
      </c>
    </row>
    <row r="3655" customFormat="false" ht="13.8" hidden="false" customHeight="false" outlineLevel="0" collapsed="false">
      <c r="A3655" s="1" t="s">
        <v>4891</v>
      </c>
      <c r="B3655" s="2" t="n">
        <v>104</v>
      </c>
      <c r="C3655" s="3" t="s">
        <v>171</v>
      </c>
      <c r="D3655" s="3" t="s">
        <v>281</v>
      </c>
      <c r="E3655" s="4" t="n">
        <v>43405</v>
      </c>
    </row>
    <row r="3656" customFormat="false" ht="13.8" hidden="false" customHeight="false" outlineLevel="0" collapsed="false">
      <c r="A3656" s="1" t="s">
        <v>4892</v>
      </c>
      <c r="B3656" s="2" t="n">
        <v>104</v>
      </c>
      <c r="C3656" s="3" t="s">
        <v>243</v>
      </c>
      <c r="D3656" s="3" t="s">
        <v>281</v>
      </c>
      <c r="E3656" s="4" t="n">
        <v>42887</v>
      </c>
    </row>
    <row r="3657" customFormat="false" ht="13.8" hidden="false" customHeight="false" outlineLevel="0" collapsed="false">
      <c r="A3657" s="1" t="s">
        <v>4893</v>
      </c>
      <c r="B3657" s="2" t="n">
        <v>104</v>
      </c>
      <c r="C3657" s="3" t="s">
        <v>2575</v>
      </c>
      <c r="D3657" s="3" t="s">
        <v>281</v>
      </c>
      <c r="E3657" s="4" t="n">
        <v>42767</v>
      </c>
    </row>
    <row r="3658" customFormat="false" ht="13.8" hidden="false" customHeight="false" outlineLevel="0" collapsed="false">
      <c r="A3658" s="1" t="s">
        <v>4894</v>
      </c>
      <c r="B3658" s="2" t="n">
        <v>104</v>
      </c>
      <c r="C3658" s="3" t="s">
        <v>4895</v>
      </c>
      <c r="D3658" s="3" t="s">
        <v>409</v>
      </c>
      <c r="E3658" s="4" t="n">
        <v>44489</v>
      </c>
      <c r="F3658" s="5" t="s">
        <v>3309</v>
      </c>
    </row>
    <row r="3659" customFormat="false" ht="13.8" hidden="false" customHeight="false" outlineLevel="0" collapsed="false">
      <c r="A3659" s="1" t="s">
        <v>4896</v>
      </c>
      <c r="B3659" s="2" t="n">
        <v>104</v>
      </c>
      <c r="C3659" s="3" t="s">
        <v>3421</v>
      </c>
      <c r="D3659" s="3" t="s">
        <v>281</v>
      </c>
      <c r="E3659" s="4" t="n">
        <v>43374</v>
      </c>
    </row>
    <row r="3660" customFormat="false" ht="13.8" hidden="false" customHeight="false" outlineLevel="0" collapsed="false">
      <c r="A3660" s="1" t="s">
        <v>4897</v>
      </c>
      <c r="B3660" s="2" t="n">
        <v>104</v>
      </c>
      <c r="C3660" s="3" t="s">
        <v>4898</v>
      </c>
      <c r="D3660" s="3" t="s">
        <v>281</v>
      </c>
      <c r="E3660" s="4" t="n">
        <v>43586</v>
      </c>
    </row>
    <row r="3661" customFormat="false" ht="13.8" hidden="false" customHeight="false" outlineLevel="0" collapsed="false">
      <c r="A3661" s="1" t="s">
        <v>4899</v>
      </c>
      <c r="B3661" s="2" t="n">
        <v>104</v>
      </c>
      <c r="C3661" s="3" t="s">
        <v>4898</v>
      </c>
      <c r="D3661" s="3" t="s">
        <v>281</v>
      </c>
      <c r="E3661" s="4" t="n">
        <v>43647</v>
      </c>
    </row>
    <row r="3662" customFormat="false" ht="13.8" hidden="false" customHeight="false" outlineLevel="0" collapsed="false">
      <c r="A3662" s="1" t="s">
        <v>4900</v>
      </c>
      <c r="B3662" s="2" t="n">
        <v>104</v>
      </c>
      <c r="C3662" s="3" t="s">
        <v>4315</v>
      </c>
      <c r="D3662" s="3" t="s">
        <v>281</v>
      </c>
      <c r="E3662" s="4" t="n">
        <v>44287</v>
      </c>
      <c r="F3662" s="5" t="s">
        <v>4901</v>
      </c>
    </row>
    <row r="3663" customFormat="false" ht="13.8" hidden="false" customHeight="false" outlineLevel="0" collapsed="false">
      <c r="A3663" s="1" t="s">
        <v>4902</v>
      </c>
      <c r="B3663" s="2" t="n">
        <v>104</v>
      </c>
      <c r="C3663" s="3" t="s">
        <v>243</v>
      </c>
      <c r="D3663" s="3" t="s">
        <v>281</v>
      </c>
      <c r="E3663" s="4" t="n">
        <v>44075</v>
      </c>
    </row>
    <row r="3664" customFormat="false" ht="13.8" hidden="false" customHeight="false" outlineLevel="0" collapsed="false">
      <c r="A3664" s="1" t="s">
        <v>4903</v>
      </c>
      <c r="B3664" s="2" t="n">
        <v>104</v>
      </c>
      <c r="C3664" s="3" t="s">
        <v>243</v>
      </c>
      <c r="D3664" s="3" t="s">
        <v>281</v>
      </c>
      <c r="E3664" s="4" t="n">
        <v>43983</v>
      </c>
    </row>
    <row r="3665" customFormat="false" ht="13.8" hidden="false" customHeight="false" outlineLevel="0" collapsed="false">
      <c r="A3665" s="1" t="s">
        <v>4904</v>
      </c>
      <c r="B3665" s="2" t="n">
        <v>104</v>
      </c>
      <c r="C3665" s="3" t="s">
        <v>243</v>
      </c>
      <c r="D3665" s="3" t="s">
        <v>281</v>
      </c>
      <c r="E3665" s="4" t="n">
        <v>43891</v>
      </c>
    </row>
    <row r="3666" customFormat="false" ht="13.8" hidden="false" customHeight="false" outlineLevel="0" collapsed="false">
      <c r="A3666" s="1" t="s">
        <v>4905</v>
      </c>
      <c r="B3666" s="2" t="n">
        <v>104</v>
      </c>
      <c r="C3666" s="3" t="s">
        <v>243</v>
      </c>
      <c r="D3666" s="3" t="s">
        <v>281</v>
      </c>
      <c r="E3666" s="4" t="n">
        <v>44743</v>
      </c>
    </row>
    <row r="3667" customFormat="false" ht="13.8" hidden="false" customHeight="false" outlineLevel="0" collapsed="false">
      <c r="A3667" s="1" t="s">
        <v>4906</v>
      </c>
      <c r="B3667" s="2" t="n">
        <v>104</v>
      </c>
      <c r="C3667" s="3" t="s">
        <v>243</v>
      </c>
      <c r="D3667" s="3" t="s">
        <v>281</v>
      </c>
      <c r="E3667" s="4" t="n">
        <v>45474</v>
      </c>
    </row>
    <row r="3668" customFormat="false" ht="13.8" hidden="false" customHeight="false" outlineLevel="0" collapsed="false">
      <c r="A3668" s="1" t="s">
        <v>4907</v>
      </c>
      <c r="B3668" s="2" t="n">
        <v>104</v>
      </c>
      <c r="C3668" s="3" t="s">
        <v>243</v>
      </c>
      <c r="D3668" s="3" t="s">
        <v>281</v>
      </c>
      <c r="E3668" s="4" t="n">
        <v>44378</v>
      </c>
    </row>
    <row r="3669" customFormat="false" ht="13.8" hidden="false" customHeight="false" outlineLevel="0" collapsed="false">
      <c r="A3669" s="1" t="s">
        <v>4908</v>
      </c>
      <c r="B3669" s="2" t="n">
        <v>104</v>
      </c>
      <c r="C3669" s="3" t="s">
        <v>243</v>
      </c>
      <c r="D3669" s="3" t="s">
        <v>281</v>
      </c>
      <c r="E3669" s="4" t="n">
        <v>44682</v>
      </c>
    </row>
    <row r="3670" customFormat="false" ht="13.8" hidden="false" customHeight="false" outlineLevel="0" collapsed="false">
      <c r="A3670" s="1" t="s">
        <v>4909</v>
      </c>
      <c r="B3670" s="2" t="n">
        <v>104</v>
      </c>
      <c r="C3670" s="3" t="s">
        <v>4910</v>
      </c>
      <c r="D3670" s="3" t="s">
        <v>281</v>
      </c>
      <c r="E3670" s="4" t="n">
        <v>44531</v>
      </c>
    </row>
    <row r="3671" customFormat="false" ht="13.8" hidden="false" customHeight="false" outlineLevel="0" collapsed="false">
      <c r="A3671" s="1" t="s">
        <v>4911</v>
      </c>
      <c r="B3671" s="2" t="n">
        <v>104</v>
      </c>
      <c r="C3671" s="3" t="s">
        <v>4055</v>
      </c>
      <c r="D3671" s="3" t="s">
        <v>281</v>
      </c>
      <c r="E3671" s="4" t="n">
        <v>44409</v>
      </c>
    </row>
    <row r="3672" customFormat="false" ht="13.8" hidden="false" customHeight="false" outlineLevel="0" collapsed="false">
      <c r="A3672" s="1" t="s">
        <v>4912</v>
      </c>
      <c r="B3672" s="2" t="n">
        <v>104</v>
      </c>
      <c r="C3672" s="3" t="s">
        <v>331</v>
      </c>
      <c r="D3672" s="3" t="s">
        <v>281</v>
      </c>
      <c r="E3672" s="4" t="n">
        <v>44287</v>
      </c>
    </row>
    <row r="3673" customFormat="false" ht="13.8" hidden="false" customHeight="false" outlineLevel="0" collapsed="false">
      <c r="A3673" s="1" t="s">
        <v>4913</v>
      </c>
      <c r="B3673" s="2" t="n">
        <v>104</v>
      </c>
      <c r="C3673" s="3" t="s">
        <v>4895</v>
      </c>
      <c r="D3673" s="3" t="s">
        <v>409</v>
      </c>
      <c r="E3673" s="4" t="n">
        <v>44489</v>
      </c>
      <c r="F3673" s="5" t="s">
        <v>3309</v>
      </c>
    </row>
    <row r="3674" customFormat="false" ht="13.8" hidden="false" customHeight="false" outlineLevel="0" collapsed="false">
      <c r="A3674" s="1" t="s">
        <v>4914</v>
      </c>
      <c r="B3674" s="2" t="n">
        <v>101</v>
      </c>
      <c r="C3674" s="3" t="s">
        <v>123</v>
      </c>
      <c r="D3674" s="3" t="s">
        <v>433</v>
      </c>
      <c r="F3674" s="5" t="s">
        <v>222</v>
      </c>
    </row>
    <row r="3675" customFormat="false" ht="13.8" hidden="false" customHeight="false" outlineLevel="0" collapsed="false">
      <c r="A3675" s="1" t="s">
        <v>4915</v>
      </c>
      <c r="B3675" s="2" t="n">
        <v>101</v>
      </c>
      <c r="C3675" s="3" t="s">
        <v>123</v>
      </c>
      <c r="D3675" s="3" t="s">
        <v>433</v>
      </c>
      <c r="F3675" s="5" t="s">
        <v>147</v>
      </c>
    </row>
    <row r="3676" customFormat="false" ht="13.8" hidden="false" customHeight="false" outlineLevel="0" collapsed="false">
      <c r="A3676" s="1" t="s">
        <v>4916</v>
      </c>
      <c r="B3676" s="2" t="n">
        <v>101</v>
      </c>
      <c r="C3676" s="3" t="s">
        <v>123</v>
      </c>
      <c r="D3676" s="3" t="s">
        <v>433</v>
      </c>
      <c r="F3676" s="5" t="s">
        <v>50</v>
      </c>
    </row>
    <row r="3677" customFormat="false" ht="13.8" hidden="false" customHeight="false" outlineLevel="0" collapsed="false">
      <c r="A3677" s="1" t="s">
        <v>4917</v>
      </c>
      <c r="B3677" s="2" t="n">
        <v>101</v>
      </c>
      <c r="C3677" s="3" t="s">
        <v>958</v>
      </c>
      <c r="D3677" s="3" t="s">
        <v>433</v>
      </c>
    </row>
    <row r="3678" customFormat="false" ht="13.8" hidden="false" customHeight="false" outlineLevel="0" collapsed="false">
      <c r="A3678" s="1" t="s">
        <v>4918</v>
      </c>
      <c r="B3678" s="2" t="n">
        <v>101</v>
      </c>
      <c r="C3678" s="3" t="s">
        <v>123</v>
      </c>
      <c r="D3678" s="3" t="s">
        <v>433</v>
      </c>
      <c r="F3678" s="5" t="s">
        <v>1081</v>
      </c>
    </row>
    <row r="3679" customFormat="false" ht="13.8" hidden="false" customHeight="false" outlineLevel="0" collapsed="false">
      <c r="A3679" s="1" t="s">
        <v>4919</v>
      </c>
      <c r="B3679" s="2" t="n">
        <v>101</v>
      </c>
      <c r="C3679" s="3" t="s">
        <v>123</v>
      </c>
      <c r="D3679" s="3" t="s">
        <v>433</v>
      </c>
      <c r="F3679" s="5" t="s">
        <v>147</v>
      </c>
    </row>
    <row r="3680" customFormat="false" ht="13.8" hidden="false" customHeight="false" outlineLevel="0" collapsed="false">
      <c r="A3680" s="1" t="s">
        <v>4920</v>
      </c>
      <c r="B3680" s="2" t="n">
        <v>103</v>
      </c>
      <c r="C3680" s="3" t="s">
        <v>123</v>
      </c>
      <c r="D3680" s="3" t="s">
        <v>433</v>
      </c>
      <c r="E3680" s="4" t="n">
        <v>40756</v>
      </c>
      <c r="F3680" s="5" t="s">
        <v>162</v>
      </c>
    </row>
    <row r="3681" customFormat="false" ht="13.8" hidden="false" customHeight="false" outlineLevel="0" collapsed="false">
      <c r="A3681" s="1" t="s">
        <v>4921</v>
      </c>
      <c r="B3681" s="2" t="n">
        <v>103</v>
      </c>
      <c r="C3681" s="3" t="s">
        <v>4922</v>
      </c>
      <c r="D3681" s="3" t="s">
        <v>433</v>
      </c>
      <c r="F3681" s="5" t="s">
        <v>147</v>
      </c>
    </row>
    <row r="3682" customFormat="false" ht="13.8" hidden="false" customHeight="false" outlineLevel="0" collapsed="false">
      <c r="A3682" s="1" t="s">
        <v>4923</v>
      </c>
      <c r="B3682" s="2" t="n">
        <v>103</v>
      </c>
      <c r="C3682" s="3" t="s">
        <v>3297</v>
      </c>
      <c r="D3682" s="3" t="s">
        <v>433</v>
      </c>
      <c r="E3682" s="4" t="n">
        <v>41699</v>
      </c>
    </row>
    <row r="3683" customFormat="false" ht="13.8" hidden="false" customHeight="false" outlineLevel="0" collapsed="false">
      <c r="A3683" s="1" t="s">
        <v>4924</v>
      </c>
      <c r="B3683" s="2" t="n">
        <v>103</v>
      </c>
      <c r="C3683" s="3" t="s">
        <v>74</v>
      </c>
      <c r="D3683" s="3" t="s">
        <v>433</v>
      </c>
      <c r="E3683" s="4" t="n">
        <v>42644</v>
      </c>
      <c r="F3683" s="5" t="s">
        <v>41</v>
      </c>
    </row>
    <row r="3684" customFormat="false" ht="13.8" hidden="false" customHeight="false" outlineLevel="0" collapsed="false">
      <c r="A3684" s="31" t="s">
        <v>4925</v>
      </c>
      <c r="B3684" s="2" t="n">
        <v>103</v>
      </c>
      <c r="C3684" s="3" t="s">
        <v>236</v>
      </c>
      <c r="D3684" s="3" t="s">
        <v>433</v>
      </c>
      <c r="E3684" s="4" t="n">
        <v>41518</v>
      </c>
      <c r="F3684" s="5" t="s">
        <v>147</v>
      </c>
    </row>
    <row r="3685" customFormat="false" ht="13.8" hidden="false" customHeight="false" outlineLevel="0" collapsed="false">
      <c r="A3685" s="1" t="s">
        <v>4926</v>
      </c>
      <c r="B3685" s="2" t="n">
        <v>103</v>
      </c>
      <c r="C3685" s="3" t="s">
        <v>3198</v>
      </c>
      <c r="D3685" s="3" t="s">
        <v>433</v>
      </c>
      <c r="E3685" s="4" t="n">
        <v>43647</v>
      </c>
    </row>
    <row r="3686" customFormat="false" ht="13.8" hidden="false" customHeight="false" outlineLevel="0" collapsed="false">
      <c r="A3686" s="1" t="s">
        <v>4927</v>
      </c>
      <c r="B3686" s="2" t="n">
        <v>103</v>
      </c>
      <c r="C3686" s="3" t="s">
        <v>4928</v>
      </c>
      <c r="D3686" s="3" t="s">
        <v>433</v>
      </c>
    </row>
    <row r="3687" customFormat="false" ht="13.8" hidden="false" customHeight="false" outlineLevel="0" collapsed="false">
      <c r="A3687" s="1" t="s">
        <v>4929</v>
      </c>
      <c r="B3687" s="2" t="n">
        <v>103</v>
      </c>
      <c r="C3687" s="3" t="s">
        <v>1135</v>
      </c>
      <c r="D3687" s="3" t="s">
        <v>433</v>
      </c>
      <c r="E3687" s="4" t="n">
        <v>43862</v>
      </c>
    </row>
    <row r="3688" customFormat="false" ht="13.8" hidden="false" customHeight="false" outlineLevel="0" collapsed="false">
      <c r="A3688" s="1" t="s">
        <v>4930</v>
      </c>
      <c r="B3688" s="2" t="n">
        <v>103</v>
      </c>
      <c r="C3688" s="3" t="s">
        <v>4928</v>
      </c>
      <c r="D3688" s="3" t="s">
        <v>433</v>
      </c>
      <c r="E3688" s="4" t="n">
        <v>44136</v>
      </c>
    </row>
    <row r="3689" customFormat="false" ht="13.8" hidden="false" customHeight="false" outlineLevel="0" collapsed="false">
      <c r="A3689" s="1" t="s">
        <v>4931</v>
      </c>
      <c r="B3689" s="2" t="n">
        <v>103</v>
      </c>
      <c r="C3689" s="3" t="s">
        <v>1233</v>
      </c>
      <c r="D3689" s="3" t="s">
        <v>433</v>
      </c>
      <c r="E3689" s="4" t="n">
        <v>43983</v>
      </c>
    </row>
    <row r="3690" customFormat="false" ht="13.8" hidden="false" customHeight="false" outlineLevel="0" collapsed="false">
      <c r="A3690" s="1" t="s">
        <v>4932</v>
      </c>
      <c r="B3690" s="2" t="n">
        <v>103</v>
      </c>
      <c r="C3690" s="3" t="s">
        <v>4933</v>
      </c>
      <c r="D3690" s="3" t="s">
        <v>433</v>
      </c>
      <c r="E3690" s="4" t="n">
        <v>44256</v>
      </c>
    </row>
    <row r="3691" customFormat="false" ht="13.8" hidden="false" customHeight="false" outlineLevel="0" collapsed="false">
      <c r="A3691" s="1" t="s">
        <v>4934</v>
      </c>
      <c r="B3691" s="2" t="n">
        <v>103</v>
      </c>
      <c r="C3691" s="3" t="s">
        <v>4842</v>
      </c>
      <c r="D3691" s="3" t="s">
        <v>433</v>
      </c>
      <c r="E3691" s="4" t="n">
        <v>44652</v>
      </c>
      <c r="F3691" s="5" t="s">
        <v>1520</v>
      </c>
    </row>
    <row r="3692" customFormat="false" ht="13.8" hidden="false" customHeight="false" outlineLevel="0" collapsed="false">
      <c r="A3692" s="1" t="s">
        <v>4935</v>
      </c>
      <c r="B3692" s="2" t="n">
        <v>106</v>
      </c>
      <c r="C3692" s="3" t="s">
        <v>4936</v>
      </c>
      <c r="D3692" s="3" t="s">
        <v>433</v>
      </c>
    </row>
    <row r="3693" customFormat="false" ht="13.8" hidden="false" customHeight="false" outlineLevel="0" collapsed="false">
      <c r="A3693" s="1" t="s">
        <v>4937</v>
      </c>
      <c r="B3693" s="2" t="n">
        <v>106</v>
      </c>
      <c r="C3693" s="3" t="s">
        <v>2792</v>
      </c>
      <c r="D3693" s="3" t="s">
        <v>433</v>
      </c>
      <c r="F3693" s="5" t="s">
        <v>245</v>
      </c>
    </row>
    <row r="3694" customFormat="false" ht="13.8" hidden="false" customHeight="false" outlineLevel="0" collapsed="false">
      <c r="A3694" s="1" t="s">
        <v>4938</v>
      </c>
      <c r="B3694" s="2" t="n">
        <v>106</v>
      </c>
      <c r="C3694" s="3" t="s">
        <v>185</v>
      </c>
      <c r="D3694" s="3" t="s">
        <v>433</v>
      </c>
      <c r="E3694" s="4" t="n">
        <v>40513</v>
      </c>
      <c r="F3694" s="5" t="s">
        <v>147</v>
      </c>
    </row>
    <row r="3695" customFormat="false" ht="13.8" hidden="false" customHeight="false" outlineLevel="0" collapsed="false">
      <c r="A3695" s="1" t="s">
        <v>4939</v>
      </c>
      <c r="B3695" s="2" t="n">
        <v>106</v>
      </c>
      <c r="C3695" s="3" t="s">
        <v>4940</v>
      </c>
      <c r="D3695" s="3" t="s">
        <v>433</v>
      </c>
    </row>
    <row r="3696" customFormat="false" ht="13.8" hidden="false" customHeight="false" outlineLevel="0" collapsed="false">
      <c r="A3696" s="1" t="s">
        <v>4941</v>
      </c>
      <c r="B3696" s="2" t="n">
        <v>106</v>
      </c>
      <c r="C3696" s="3" t="s">
        <v>74</v>
      </c>
      <c r="D3696" s="3" t="s">
        <v>433</v>
      </c>
      <c r="E3696" s="4" t="n">
        <v>40725</v>
      </c>
    </row>
    <row r="3697" customFormat="false" ht="13.8" hidden="false" customHeight="false" outlineLevel="0" collapsed="false">
      <c r="A3697" s="1" t="s">
        <v>4942</v>
      </c>
      <c r="B3697" s="2" t="n">
        <v>106</v>
      </c>
      <c r="C3697" s="3" t="s">
        <v>2446</v>
      </c>
      <c r="D3697" s="3" t="s">
        <v>433</v>
      </c>
      <c r="F3697" s="5" t="s">
        <v>147</v>
      </c>
    </row>
    <row r="3698" customFormat="false" ht="13.8" hidden="false" customHeight="false" outlineLevel="0" collapsed="false">
      <c r="A3698" s="1" t="s">
        <v>4943</v>
      </c>
      <c r="B3698" s="2" t="n">
        <v>106</v>
      </c>
      <c r="C3698" s="3" t="s">
        <v>36</v>
      </c>
      <c r="D3698" s="3" t="s">
        <v>433</v>
      </c>
      <c r="E3698" s="4" t="n">
        <v>40756</v>
      </c>
      <c r="F3698" s="5" t="s">
        <v>78</v>
      </c>
    </row>
    <row r="3699" customFormat="false" ht="13.8" hidden="false" customHeight="false" outlineLevel="0" collapsed="false">
      <c r="A3699" s="1" t="s">
        <v>4944</v>
      </c>
      <c r="B3699" s="2" t="n">
        <v>106</v>
      </c>
      <c r="C3699" s="3" t="s">
        <v>123</v>
      </c>
      <c r="D3699" s="3" t="s">
        <v>433</v>
      </c>
      <c r="E3699" s="4" t="n">
        <v>41091</v>
      </c>
      <c r="F3699" s="5" t="s">
        <v>147</v>
      </c>
    </row>
    <row r="3700" customFormat="false" ht="13.8" hidden="false" customHeight="false" outlineLevel="0" collapsed="false">
      <c r="A3700" s="1" t="s">
        <v>4945</v>
      </c>
      <c r="B3700" s="2" t="n">
        <v>106</v>
      </c>
      <c r="C3700" s="3" t="s">
        <v>4946</v>
      </c>
      <c r="D3700" s="3" t="s">
        <v>433</v>
      </c>
      <c r="E3700" s="4" t="n">
        <v>41091</v>
      </c>
    </row>
    <row r="3701" customFormat="false" ht="13.8" hidden="false" customHeight="false" outlineLevel="0" collapsed="false">
      <c r="A3701" s="1" t="s">
        <v>4947</v>
      </c>
      <c r="B3701" s="2" t="n">
        <v>106</v>
      </c>
      <c r="C3701" s="3" t="s">
        <v>878</v>
      </c>
      <c r="D3701" s="3" t="s">
        <v>433</v>
      </c>
      <c r="F3701" s="5" t="s">
        <v>147</v>
      </c>
    </row>
    <row r="3702" customFormat="false" ht="13.8" hidden="false" customHeight="false" outlineLevel="0" collapsed="false">
      <c r="A3702" s="1" t="s">
        <v>4948</v>
      </c>
      <c r="B3702" s="2" t="n">
        <v>106</v>
      </c>
      <c r="C3702" s="3" t="s">
        <v>74</v>
      </c>
      <c r="D3702" s="3" t="s">
        <v>433</v>
      </c>
      <c r="E3702" s="4" t="n">
        <v>42583</v>
      </c>
    </row>
    <row r="3703" customFormat="false" ht="13.8" hidden="false" customHeight="false" outlineLevel="0" collapsed="false">
      <c r="A3703" s="1" t="s">
        <v>4949</v>
      </c>
      <c r="B3703" s="2" t="n">
        <v>106</v>
      </c>
      <c r="C3703" s="3" t="s">
        <v>236</v>
      </c>
      <c r="D3703" s="3" t="s">
        <v>433</v>
      </c>
    </row>
    <row r="3704" customFormat="false" ht="13.8" hidden="false" customHeight="false" outlineLevel="0" collapsed="false">
      <c r="A3704" s="1" t="s">
        <v>4950</v>
      </c>
      <c r="B3704" s="2" t="n">
        <v>106</v>
      </c>
      <c r="C3704" s="3" t="s">
        <v>74</v>
      </c>
      <c r="D3704" s="3" t="s">
        <v>433</v>
      </c>
    </row>
    <row r="3705" customFormat="false" ht="13.8" hidden="false" customHeight="false" outlineLevel="0" collapsed="false">
      <c r="A3705" s="1" t="s">
        <v>4951</v>
      </c>
      <c r="B3705" s="2" t="n">
        <v>106</v>
      </c>
      <c r="C3705" s="3" t="s">
        <v>345</v>
      </c>
      <c r="D3705" s="3" t="s">
        <v>433</v>
      </c>
      <c r="E3705" s="4" t="n">
        <v>42948</v>
      </c>
    </row>
    <row r="3706" customFormat="false" ht="13.8" hidden="false" customHeight="false" outlineLevel="0" collapsed="false">
      <c r="A3706" s="1" t="s">
        <v>4952</v>
      </c>
      <c r="B3706" s="2" t="n">
        <v>106</v>
      </c>
      <c r="C3706" s="3" t="s">
        <v>123</v>
      </c>
      <c r="D3706" s="3" t="s">
        <v>433</v>
      </c>
      <c r="E3706" s="4" t="n">
        <v>43009</v>
      </c>
      <c r="F3706" s="5" t="s">
        <v>147</v>
      </c>
    </row>
    <row r="3707" customFormat="false" ht="13.8" hidden="false" customHeight="false" outlineLevel="0" collapsed="false">
      <c r="A3707" s="1" t="s">
        <v>4953</v>
      </c>
      <c r="B3707" s="2" t="n">
        <v>106</v>
      </c>
      <c r="C3707" s="3" t="s">
        <v>181</v>
      </c>
      <c r="D3707" s="3" t="s">
        <v>433</v>
      </c>
      <c r="E3707" s="4" t="n">
        <v>43617</v>
      </c>
      <c r="F3707" s="5" t="s">
        <v>78</v>
      </c>
    </row>
    <row r="3708" customFormat="false" ht="13.8" hidden="false" customHeight="false" outlineLevel="0" collapsed="false">
      <c r="A3708" s="1" t="s">
        <v>4954</v>
      </c>
      <c r="B3708" s="2" t="n">
        <v>106</v>
      </c>
      <c r="C3708" s="3" t="s">
        <v>2024</v>
      </c>
      <c r="D3708" s="3" t="s">
        <v>433</v>
      </c>
      <c r="E3708" s="4" t="n">
        <v>43221</v>
      </c>
    </row>
    <row r="3709" customFormat="false" ht="13.8" hidden="false" customHeight="false" outlineLevel="0" collapsed="false">
      <c r="A3709" s="1" t="s">
        <v>4955</v>
      </c>
      <c r="B3709" s="2" t="n">
        <v>106</v>
      </c>
      <c r="C3709" s="3" t="s">
        <v>185</v>
      </c>
      <c r="D3709" s="3" t="s">
        <v>433</v>
      </c>
      <c r="E3709" s="4" t="n">
        <v>43252</v>
      </c>
    </row>
    <row r="3710" customFormat="false" ht="13.8" hidden="false" customHeight="false" outlineLevel="0" collapsed="false">
      <c r="A3710" s="1" t="s">
        <v>4956</v>
      </c>
      <c r="B3710" s="2" t="n">
        <v>106</v>
      </c>
      <c r="C3710" s="3" t="s">
        <v>4957</v>
      </c>
      <c r="D3710" s="3" t="s">
        <v>433</v>
      </c>
    </row>
    <row r="3711" customFormat="false" ht="13.8" hidden="false" customHeight="false" outlineLevel="0" collapsed="false">
      <c r="A3711" s="1" t="s">
        <v>4958</v>
      </c>
      <c r="B3711" s="2" t="n">
        <v>106</v>
      </c>
      <c r="C3711" s="3" t="s">
        <v>3052</v>
      </c>
      <c r="D3711" s="3" t="s">
        <v>433</v>
      </c>
    </row>
    <row r="3712" customFormat="false" ht="13.8" hidden="false" customHeight="false" outlineLevel="0" collapsed="false">
      <c r="A3712" s="1" t="s">
        <v>4959</v>
      </c>
      <c r="B3712" s="2" t="n">
        <v>106</v>
      </c>
      <c r="C3712" s="3" t="s">
        <v>185</v>
      </c>
      <c r="D3712" s="3" t="s">
        <v>433</v>
      </c>
      <c r="E3712" s="4" t="n">
        <v>43497</v>
      </c>
    </row>
    <row r="3713" customFormat="false" ht="13.8" hidden="false" customHeight="false" outlineLevel="0" collapsed="false">
      <c r="A3713" s="1" t="s">
        <v>4960</v>
      </c>
      <c r="B3713" s="2" t="n">
        <v>106</v>
      </c>
      <c r="C3713" s="3" t="s">
        <v>453</v>
      </c>
      <c r="D3713" s="3" t="s">
        <v>433</v>
      </c>
      <c r="E3713" s="4" t="n">
        <v>43435</v>
      </c>
    </row>
    <row r="3714" customFormat="false" ht="13.8" hidden="false" customHeight="false" outlineLevel="0" collapsed="false">
      <c r="A3714" s="1" t="s">
        <v>4961</v>
      </c>
      <c r="B3714" s="2" t="n">
        <v>116</v>
      </c>
      <c r="C3714" s="3" t="s">
        <v>804</v>
      </c>
      <c r="D3714" s="3" t="s">
        <v>433</v>
      </c>
      <c r="F3714" s="5" t="s">
        <v>26</v>
      </c>
    </row>
    <row r="3715" customFormat="false" ht="13.8" hidden="false" customHeight="false" outlineLevel="0" collapsed="false">
      <c r="A3715" s="1" t="s">
        <v>4962</v>
      </c>
      <c r="B3715" s="2" t="n">
        <v>116</v>
      </c>
      <c r="C3715" s="3" t="s">
        <v>2018</v>
      </c>
      <c r="D3715" s="3" t="s">
        <v>433</v>
      </c>
      <c r="E3715" s="4" t="n">
        <v>42856</v>
      </c>
      <c r="H3715" s="6" t="s">
        <v>4963</v>
      </c>
    </row>
    <row r="3716" customFormat="false" ht="13.8" hidden="false" customHeight="false" outlineLevel="0" collapsed="false">
      <c r="A3716" s="1" t="s">
        <v>4964</v>
      </c>
      <c r="B3716" s="2" t="n">
        <v>116</v>
      </c>
      <c r="C3716" s="3" t="s">
        <v>2029</v>
      </c>
      <c r="D3716" s="3" t="s">
        <v>433</v>
      </c>
      <c r="E3716" s="4" t="n">
        <v>43770</v>
      </c>
    </row>
    <row r="3717" customFormat="false" ht="13.8" hidden="false" customHeight="false" outlineLevel="0" collapsed="false">
      <c r="A3717" s="1" t="s">
        <v>4965</v>
      </c>
      <c r="B3717" s="2" t="n">
        <v>116</v>
      </c>
      <c r="C3717" s="3" t="s">
        <v>2692</v>
      </c>
      <c r="D3717" s="3" t="s">
        <v>433</v>
      </c>
      <c r="E3717" s="4" t="n">
        <v>43922</v>
      </c>
    </row>
    <row r="3718" customFormat="false" ht="13.8" hidden="false" customHeight="false" outlineLevel="0" collapsed="false">
      <c r="A3718" s="1" t="s">
        <v>4966</v>
      </c>
      <c r="B3718" s="2" t="n">
        <v>116</v>
      </c>
      <c r="C3718" s="3" t="s">
        <v>2772</v>
      </c>
      <c r="D3718" s="3" t="s">
        <v>433</v>
      </c>
      <c r="E3718" s="4" t="n">
        <v>44013</v>
      </c>
    </row>
    <row r="3719" customFormat="false" ht="13.8" hidden="false" customHeight="false" outlineLevel="0" collapsed="false">
      <c r="A3719" s="1" t="s">
        <v>4967</v>
      </c>
      <c r="B3719" s="2" t="n">
        <v>116</v>
      </c>
      <c r="C3719" s="3" t="s">
        <v>480</v>
      </c>
      <c r="D3719" s="3" t="s">
        <v>433</v>
      </c>
      <c r="E3719" s="4" t="n">
        <v>44805</v>
      </c>
    </row>
    <row r="3720" customFormat="false" ht="13.8" hidden="false" customHeight="false" outlineLevel="0" collapsed="false">
      <c r="A3720" s="1" t="s">
        <v>4968</v>
      </c>
      <c r="B3720" s="2" t="n">
        <v>116</v>
      </c>
      <c r="C3720" s="3" t="s">
        <v>2988</v>
      </c>
      <c r="D3720" s="3" t="s">
        <v>433</v>
      </c>
      <c r="E3720" s="4" t="n">
        <v>44652</v>
      </c>
    </row>
    <row r="3721" customFormat="false" ht="13.8" hidden="false" customHeight="false" outlineLevel="0" collapsed="false">
      <c r="A3721" s="1" t="s">
        <v>4969</v>
      </c>
      <c r="B3721" s="2" t="n">
        <v>116</v>
      </c>
      <c r="C3721" s="3" t="s">
        <v>480</v>
      </c>
      <c r="D3721" s="3" t="s">
        <v>433</v>
      </c>
      <c r="E3721" s="4" t="n">
        <v>44105</v>
      </c>
      <c r="F3721" s="5" t="s">
        <v>32</v>
      </c>
    </row>
    <row r="3722" customFormat="false" ht="13.8" hidden="false" customHeight="false" outlineLevel="0" collapsed="false">
      <c r="A3722" s="1" t="s">
        <v>4970</v>
      </c>
      <c r="B3722" s="2" t="n">
        <v>116</v>
      </c>
      <c r="C3722" s="3" t="s">
        <v>4971</v>
      </c>
      <c r="D3722" s="3" t="s">
        <v>433</v>
      </c>
      <c r="E3722" s="4" t="n">
        <v>45778</v>
      </c>
    </row>
    <row r="3723" customFormat="false" ht="13.8" hidden="false" customHeight="false" outlineLevel="0" collapsed="false">
      <c r="A3723" s="1" t="s">
        <v>4972</v>
      </c>
      <c r="B3723" s="2" t="n">
        <v>116</v>
      </c>
      <c r="C3723" s="3" t="s">
        <v>4973</v>
      </c>
      <c r="D3723" s="3" t="s">
        <v>433</v>
      </c>
      <c r="E3723" s="4" t="n">
        <v>44927</v>
      </c>
    </row>
    <row r="3724" customFormat="false" ht="13.8" hidden="false" customHeight="false" outlineLevel="0" collapsed="false">
      <c r="A3724" s="1" t="s">
        <v>4974</v>
      </c>
      <c r="B3724" s="2" t="n">
        <v>101</v>
      </c>
      <c r="C3724" s="3" t="s">
        <v>123</v>
      </c>
      <c r="D3724" s="3" t="s">
        <v>357</v>
      </c>
      <c r="F3724" s="5" t="s">
        <v>41</v>
      </c>
    </row>
    <row r="3725" customFormat="false" ht="13.8" hidden="false" customHeight="false" outlineLevel="0" collapsed="false">
      <c r="A3725" s="1" t="s">
        <v>4975</v>
      </c>
      <c r="B3725" s="2" t="n">
        <v>101</v>
      </c>
      <c r="C3725" s="3" t="s">
        <v>4976</v>
      </c>
      <c r="D3725" s="3" t="s">
        <v>357</v>
      </c>
      <c r="F3725" s="5" t="s">
        <v>89</v>
      </c>
    </row>
    <row r="3726" customFormat="false" ht="13.8" hidden="false" customHeight="false" outlineLevel="0" collapsed="false">
      <c r="A3726" s="1" t="s">
        <v>4977</v>
      </c>
      <c r="B3726" s="2" t="n">
        <v>101</v>
      </c>
      <c r="C3726" s="3" t="s">
        <v>2256</v>
      </c>
      <c r="D3726" s="3" t="s">
        <v>357</v>
      </c>
    </row>
    <row r="3727" customFormat="false" ht="13.8" hidden="false" customHeight="false" outlineLevel="0" collapsed="false">
      <c r="A3727" s="1" t="s">
        <v>4978</v>
      </c>
      <c r="B3727" s="2" t="n">
        <v>101</v>
      </c>
      <c r="C3727" s="3" t="s">
        <v>4979</v>
      </c>
      <c r="D3727" s="3" t="s">
        <v>357</v>
      </c>
      <c r="F3727" s="5" t="s">
        <v>41</v>
      </c>
    </row>
    <row r="3728" customFormat="false" ht="13.8" hidden="false" customHeight="false" outlineLevel="0" collapsed="false">
      <c r="A3728" s="1" t="s">
        <v>4980</v>
      </c>
      <c r="B3728" s="2" t="n">
        <v>101</v>
      </c>
      <c r="C3728" s="3" t="s">
        <v>1722</v>
      </c>
      <c r="D3728" s="3" t="s">
        <v>357</v>
      </c>
    </row>
    <row r="3729" customFormat="false" ht="13.8" hidden="false" customHeight="false" outlineLevel="0" collapsed="false">
      <c r="A3729" s="1" t="s">
        <v>4981</v>
      </c>
      <c r="B3729" s="2" t="n">
        <v>101</v>
      </c>
      <c r="C3729" s="3" t="s">
        <v>4982</v>
      </c>
      <c r="D3729" s="3" t="s">
        <v>357</v>
      </c>
      <c r="F3729" s="5" t="s">
        <v>4983</v>
      </c>
    </row>
    <row r="3730" customFormat="false" ht="13.8" hidden="false" customHeight="false" outlineLevel="0" collapsed="false">
      <c r="A3730" s="1" t="s">
        <v>4984</v>
      </c>
      <c r="B3730" s="2" t="n">
        <v>101</v>
      </c>
      <c r="C3730" s="3" t="s">
        <v>123</v>
      </c>
      <c r="D3730" s="3" t="s">
        <v>357</v>
      </c>
      <c r="F3730" s="5" t="s">
        <v>1124</v>
      </c>
    </row>
    <row r="3731" customFormat="false" ht="13.8" hidden="false" customHeight="false" outlineLevel="0" collapsed="false">
      <c r="A3731" s="1" t="s">
        <v>4985</v>
      </c>
      <c r="B3731" s="2" t="n">
        <v>101</v>
      </c>
      <c r="C3731" s="3" t="s">
        <v>3086</v>
      </c>
      <c r="D3731" s="3" t="s">
        <v>357</v>
      </c>
      <c r="F3731" s="5" t="s">
        <v>89</v>
      </c>
    </row>
    <row r="3732" customFormat="false" ht="13.8" hidden="false" customHeight="false" outlineLevel="0" collapsed="false">
      <c r="A3732" s="1" t="s">
        <v>4986</v>
      </c>
      <c r="B3732" s="2" t="n">
        <v>101</v>
      </c>
      <c r="C3732" s="3" t="s">
        <v>123</v>
      </c>
      <c r="D3732" s="3" t="s">
        <v>357</v>
      </c>
      <c r="F3732" s="5" t="s">
        <v>1124</v>
      </c>
    </row>
    <row r="3733" customFormat="false" ht="13.8" hidden="false" customHeight="false" outlineLevel="0" collapsed="false">
      <c r="A3733" s="1" t="s">
        <v>4987</v>
      </c>
      <c r="B3733" s="2" t="n">
        <v>101</v>
      </c>
      <c r="C3733" s="3" t="s">
        <v>4988</v>
      </c>
      <c r="D3733" s="3" t="s">
        <v>357</v>
      </c>
      <c r="G3733" s="27" t="n">
        <v>39489</v>
      </c>
    </row>
    <row r="3734" customFormat="false" ht="13.8" hidden="false" customHeight="false" outlineLevel="0" collapsed="false">
      <c r="A3734" s="1" t="s">
        <v>4989</v>
      </c>
      <c r="B3734" s="2" t="n">
        <v>101</v>
      </c>
      <c r="C3734" s="3" t="s">
        <v>4990</v>
      </c>
      <c r="D3734" s="3" t="s">
        <v>357</v>
      </c>
      <c r="G3734" s="27"/>
    </row>
    <row r="3735" customFormat="false" ht="13.8" hidden="false" customHeight="false" outlineLevel="0" collapsed="false">
      <c r="A3735" s="31" t="s">
        <v>4991</v>
      </c>
      <c r="B3735" s="2" t="n">
        <v>101</v>
      </c>
      <c r="C3735" s="3" t="s">
        <v>123</v>
      </c>
      <c r="D3735" s="3" t="s">
        <v>357</v>
      </c>
    </row>
    <row r="3736" customFormat="false" ht="13.8" hidden="false" customHeight="false" outlineLevel="0" collapsed="false">
      <c r="A3736" s="1" t="s">
        <v>4992</v>
      </c>
      <c r="B3736" s="2" t="n">
        <v>101</v>
      </c>
      <c r="C3736" s="3" t="s">
        <v>123</v>
      </c>
      <c r="D3736" s="3" t="s">
        <v>357</v>
      </c>
      <c r="E3736" s="4" t="n">
        <v>39939</v>
      </c>
      <c r="F3736" s="5" t="s">
        <v>147</v>
      </c>
    </row>
    <row r="3737" customFormat="false" ht="13.8" hidden="false" customHeight="false" outlineLevel="0" collapsed="false">
      <c r="A3737" s="1" t="s">
        <v>4993</v>
      </c>
      <c r="B3737" s="2" t="n">
        <v>101</v>
      </c>
      <c r="C3737" s="3" t="s">
        <v>123</v>
      </c>
      <c r="D3737" s="3" t="s">
        <v>357</v>
      </c>
      <c r="E3737" s="4" t="n">
        <v>39934</v>
      </c>
      <c r="F3737" s="5" t="s">
        <v>50</v>
      </c>
    </row>
    <row r="3738" customFormat="false" ht="13.8" hidden="false" customHeight="false" outlineLevel="0" collapsed="false">
      <c r="A3738" s="1" t="s">
        <v>4994</v>
      </c>
      <c r="B3738" s="2" t="n">
        <v>101</v>
      </c>
      <c r="C3738" s="3" t="s">
        <v>123</v>
      </c>
      <c r="D3738" s="3" t="s">
        <v>357</v>
      </c>
      <c r="F3738" s="5" t="s">
        <v>50</v>
      </c>
    </row>
    <row r="3739" customFormat="false" ht="13.8" hidden="false" customHeight="false" outlineLevel="0" collapsed="false">
      <c r="A3739" s="1" t="s">
        <v>4995</v>
      </c>
      <c r="B3739" s="2" t="n">
        <v>102</v>
      </c>
      <c r="C3739" s="3" t="s">
        <v>123</v>
      </c>
      <c r="D3739" s="3" t="s">
        <v>357</v>
      </c>
      <c r="F3739" s="5" t="s">
        <v>50</v>
      </c>
    </row>
    <row r="3740" customFormat="false" ht="13.8" hidden="false" customHeight="false" outlineLevel="0" collapsed="false">
      <c r="A3740" s="1" t="s">
        <v>4996</v>
      </c>
      <c r="B3740" s="2" t="n">
        <v>102</v>
      </c>
      <c r="C3740" s="3" t="s">
        <v>123</v>
      </c>
      <c r="D3740" s="3" t="s">
        <v>357</v>
      </c>
      <c r="F3740" s="5" t="s">
        <v>147</v>
      </c>
    </row>
    <row r="3741" customFormat="false" ht="13.8" hidden="false" customHeight="false" outlineLevel="0" collapsed="false">
      <c r="A3741" s="1" t="s">
        <v>4997</v>
      </c>
      <c r="B3741" s="2" t="n">
        <v>102</v>
      </c>
      <c r="C3741" s="3" t="s">
        <v>123</v>
      </c>
      <c r="D3741" s="3" t="s">
        <v>357</v>
      </c>
      <c r="F3741" s="5" t="s">
        <v>78</v>
      </c>
    </row>
    <row r="3742" customFormat="false" ht="13.8" hidden="false" customHeight="false" outlineLevel="0" collapsed="false">
      <c r="A3742" s="1" t="s">
        <v>4998</v>
      </c>
      <c r="B3742" s="2" t="n">
        <v>102</v>
      </c>
      <c r="C3742" s="3" t="s">
        <v>123</v>
      </c>
      <c r="D3742" s="3" t="s">
        <v>357</v>
      </c>
      <c r="E3742" s="4" t="n">
        <v>39873</v>
      </c>
      <c r="F3742" s="5" t="s">
        <v>50</v>
      </c>
    </row>
    <row r="3743" customFormat="false" ht="13.8" hidden="false" customHeight="false" outlineLevel="0" collapsed="false">
      <c r="A3743" s="1" t="s">
        <v>4999</v>
      </c>
      <c r="B3743" s="2" t="n">
        <v>102</v>
      </c>
      <c r="C3743" s="3" t="s">
        <v>123</v>
      </c>
      <c r="D3743" s="3" t="s">
        <v>357</v>
      </c>
      <c r="F3743" s="5" t="s">
        <v>50</v>
      </c>
    </row>
    <row r="3744" customFormat="false" ht="13.8" hidden="false" customHeight="false" outlineLevel="0" collapsed="false">
      <c r="A3744" s="1" t="s">
        <v>5000</v>
      </c>
      <c r="B3744" s="2" t="n">
        <v>101</v>
      </c>
      <c r="C3744" s="3" t="s">
        <v>123</v>
      </c>
      <c r="D3744" s="3" t="s">
        <v>767</v>
      </c>
      <c r="F3744" s="5" t="s">
        <v>50</v>
      </c>
    </row>
    <row r="3745" customFormat="false" ht="13.8" hidden="false" customHeight="false" outlineLevel="0" collapsed="false">
      <c r="A3745" s="1" t="s">
        <v>5001</v>
      </c>
      <c r="B3745" s="2" t="n">
        <v>101</v>
      </c>
      <c r="C3745" s="3" t="s">
        <v>129</v>
      </c>
      <c r="D3745" s="3" t="s">
        <v>767</v>
      </c>
    </row>
    <row r="3746" customFormat="false" ht="13.8" hidden="false" customHeight="false" outlineLevel="0" collapsed="false">
      <c r="A3746" s="1" t="s">
        <v>5002</v>
      </c>
      <c r="B3746" s="2" t="n">
        <v>101</v>
      </c>
      <c r="C3746" s="3" t="s">
        <v>5003</v>
      </c>
      <c r="D3746" s="3" t="s">
        <v>767</v>
      </c>
    </row>
    <row r="3747" customFormat="false" ht="13.8" hidden="false" customHeight="false" outlineLevel="0" collapsed="false">
      <c r="A3747" s="1" t="s">
        <v>5004</v>
      </c>
      <c r="B3747" s="2" t="n">
        <v>101</v>
      </c>
      <c r="C3747" s="3" t="s">
        <v>123</v>
      </c>
      <c r="D3747" s="3" t="s">
        <v>767</v>
      </c>
      <c r="F3747" s="5" t="s">
        <v>50</v>
      </c>
    </row>
    <row r="3748" customFormat="false" ht="13.8" hidden="false" customHeight="false" outlineLevel="0" collapsed="false">
      <c r="A3748" s="1" t="s">
        <v>5005</v>
      </c>
      <c r="B3748" s="2" t="n">
        <v>101</v>
      </c>
      <c r="C3748" s="3" t="s">
        <v>3394</v>
      </c>
      <c r="D3748" s="3" t="s">
        <v>767</v>
      </c>
    </row>
    <row r="3749" customFormat="false" ht="13.8" hidden="false" customHeight="false" outlineLevel="0" collapsed="false">
      <c r="A3749" s="1" t="s">
        <v>5006</v>
      </c>
      <c r="B3749" s="2" t="n">
        <v>101</v>
      </c>
      <c r="C3749" s="3" t="s">
        <v>5007</v>
      </c>
      <c r="D3749" s="3" t="s">
        <v>767</v>
      </c>
    </row>
    <row r="3750" customFormat="false" ht="13.8" hidden="false" customHeight="false" outlineLevel="0" collapsed="false">
      <c r="A3750" s="1" t="s">
        <v>5008</v>
      </c>
      <c r="B3750" s="2" t="n">
        <v>101</v>
      </c>
      <c r="C3750" s="3" t="s">
        <v>40</v>
      </c>
      <c r="D3750" s="3" t="s">
        <v>767</v>
      </c>
    </row>
    <row r="3751" customFormat="false" ht="13.8" hidden="false" customHeight="false" outlineLevel="0" collapsed="false">
      <c r="A3751" s="1" t="s">
        <v>5009</v>
      </c>
      <c r="B3751" s="2" t="n">
        <v>101</v>
      </c>
      <c r="C3751" s="3" t="s">
        <v>123</v>
      </c>
      <c r="D3751" s="3" t="s">
        <v>767</v>
      </c>
      <c r="F3751" s="5" t="s">
        <v>50</v>
      </c>
    </row>
    <row r="3752" customFormat="false" ht="13.8" hidden="false" customHeight="false" outlineLevel="0" collapsed="false">
      <c r="A3752" s="1" t="s">
        <v>5010</v>
      </c>
      <c r="B3752" s="2" t="n">
        <v>102</v>
      </c>
      <c r="C3752" s="3" t="s">
        <v>123</v>
      </c>
      <c r="D3752" s="3" t="s">
        <v>767</v>
      </c>
      <c r="F3752" s="5" t="s">
        <v>50</v>
      </c>
    </row>
    <row r="3753" customFormat="false" ht="13.8" hidden="false" customHeight="false" outlineLevel="0" collapsed="false">
      <c r="A3753" s="1" t="s">
        <v>5011</v>
      </c>
      <c r="B3753" s="2" t="n">
        <v>102</v>
      </c>
      <c r="C3753" s="3" t="s">
        <v>123</v>
      </c>
      <c r="D3753" s="3" t="s">
        <v>767</v>
      </c>
      <c r="F3753" s="5" t="s">
        <v>50</v>
      </c>
    </row>
    <row r="3754" customFormat="false" ht="13.8" hidden="false" customHeight="false" outlineLevel="0" collapsed="false">
      <c r="A3754" s="1" t="s">
        <v>5012</v>
      </c>
      <c r="B3754" s="2" t="n">
        <v>102</v>
      </c>
      <c r="C3754" s="3" t="s">
        <v>123</v>
      </c>
      <c r="D3754" s="3" t="s">
        <v>767</v>
      </c>
      <c r="F3754" s="5" t="s">
        <v>147</v>
      </c>
    </row>
    <row r="3755" customFormat="false" ht="13.8" hidden="false" customHeight="false" outlineLevel="0" collapsed="false">
      <c r="A3755" s="1" t="s">
        <v>5013</v>
      </c>
      <c r="B3755" s="2" t="n">
        <v>102</v>
      </c>
      <c r="C3755" s="3" t="s">
        <v>191</v>
      </c>
      <c r="D3755" s="3" t="s">
        <v>767</v>
      </c>
      <c r="F3755" s="5" t="s">
        <v>89</v>
      </c>
    </row>
    <row r="3756" customFormat="false" ht="13.8" hidden="false" customHeight="false" outlineLevel="0" collapsed="false">
      <c r="A3756" s="1" t="s">
        <v>5014</v>
      </c>
      <c r="B3756" s="2" t="n">
        <v>102</v>
      </c>
      <c r="C3756" s="3" t="s">
        <v>191</v>
      </c>
      <c r="D3756" s="3" t="s">
        <v>767</v>
      </c>
      <c r="F3756" s="5" t="s">
        <v>89</v>
      </c>
    </row>
    <row r="3757" customFormat="false" ht="13.8" hidden="false" customHeight="false" outlineLevel="0" collapsed="false">
      <c r="A3757" s="1" t="s">
        <v>5015</v>
      </c>
      <c r="B3757" s="2" t="n">
        <v>102</v>
      </c>
      <c r="C3757" s="3" t="s">
        <v>123</v>
      </c>
      <c r="D3757" s="3" t="s">
        <v>767</v>
      </c>
      <c r="F3757" s="5" t="s">
        <v>50</v>
      </c>
    </row>
    <row r="3758" customFormat="false" ht="13.8" hidden="false" customHeight="false" outlineLevel="0" collapsed="false">
      <c r="A3758" s="1" t="s">
        <v>5016</v>
      </c>
      <c r="B3758" s="2" t="n">
        <v>102</v>
      </c>
      <c r="C3758" s="3" t="s">
        <v>123</v>
      </c>
      <c r="D3758" s="3" t="s">
        <v>767</v>
      </c>
      <c r="F3758" s="5" t="s">
        <v>50</v>
      </c>
    </row>
    <row r="3759" customFormat="false" ht="13.8" hidden="false" customHeight="false" outlineLevel="0" collapsed="false">
      <c r="A3759" s="1" t="s">
        <v>5017</v>
      </c>
      <c r="B3759" s="2" t="n">
        <v>102</v>
      </c>
      <c r="C3759" s="3" t="s">
        <v>3932</v>
      </c>
      <c r="D3759" s="3" t="s">
        <v>767</v>
      </c>
    </row>
    <row r="3760" customFormat="false" ht="13.8" hidden="false" customHeight="false" outlineLevel="0" collapsed="false">
      <c r="A3760" s="1" t="s">
        <v>5018</v>
      </c>
      <c r="B3760" s="2" t="n">
        <v>102</v>
      </c>
      <c r="C3760" s="3" t="s">
        <v>123</v>
      </c>
      <c r="D3760" s="3" t="s">
        <v>767</v>
      </c>
      <c r="F3760" s="5" t="s">
        <v>50</v>
      </c>
    </row>
    <row r="3761" customFormat="false" ht="13.8" hidden="false" customHeight="false" outlineLevel="0" collapsed="false">
      <c r="A3761" s="1" t="s">
        <v>5019</v>
      </c>
      <c r="B3761" s="2" t="n">
        <v>102</v>
      </c>
      <c r="C3761" s="3" t="s">
        <v>123</v>
      </c>
      <c r="D3761" s="3" t="s">
        <v>767</v>
      </c>
      <c r="F3761" s="5" t="s">
        <v>50</v>
      </c>
    </row>
    <row r="3762" customFormat="false" ht="13.8" hidden="false" customHeight="false" outlineLevel="0" collapsed="false">
      <c r="A3762" s="1" t="s">
        <v>5020</v>
      </c>
      <c r="B3762" s="2" t="n">
        <v>102</v>
      </c>
      <c r="C3762" s="3" t="s">
        <v>123</v>
      </c>
      <c r="D3762" s="3" t="s">
        <v>767</v>
      </c>
      <c r="E3762" s="4" t="n">
        <v>40238</v>
      </c>
      <c r="F3762" s="5" t="s">
        <v>50</v>
      </c>
    </row>
    <row r="3763" customFormat="false" ht="13.8" hidden="false" customHeight="false" outlineLevel="0" collapsed="false">
      <c r="A3763" s="1" t="s">
        <v>5021</v>
      </c>
      <c r="B3763" s="2" t="n">
        <v>102</v>
      </c>
      <c r="C3763" s="3" t="s">
        <v>123</v>
      </c>
      <c r="D3763" s="3" t="s">
        <v>767</v>
      </c>
      <c r="E3763" s="4" t="n">
        <v>40238</v>
      </c>
      <c r="F3763" s="5" t="s">
        <v>50</v>
      </c>
    </row>
    <row r="3764" customFormat="false" ht="13.8" hidden="false" customHeight="false" outlineLevel="0" collapsed="false">
      <c r="A3764" s="1" t="s">
        <v>5022</v>
      </c>
      <c r="B3764" s="2" t="n">
        <v>102</v>
      </c>
      <c r="C3764" s="3" t="s">
        <v>123</v>
      </c>
      <c r="D3764" s="3" t="s">
        <v>767</v>
      </c>
      <c r="E3764" s="4" t="n">
        <v>40269</v>
      </c>
      <c r="F3764" s="5" t="s">
        <v>50</v>
      </c>
    </row>
    <row r="3765" customFormat="false" ht="13.8" hidden="false" customHeight="false" outlineLevel="0" collapsed="false">
      <c r="A3765" s="1" t="s">
        <v>5023</v>
      </c>
      <c r="B3765" s="2" t="n">
        <v>102</v>
      </c>
      <c r="C3765" s="3" t="s">
        <v>123</v>
      </c>
      <c r="D3765" s="3" t="s">
        <v>767</v>
      </c>
      <c r="E3765" s="4" t="n">
        <v>40299</v>
      </c>
      <c r="F3765" s="5" t="s">
        <v>50</v>
      </c>
    </row>
    <row r="3766" customFormat="false" ht="13.8" hidden="false" customHeight="false" outlineLevel="0" collapsed="false">
      <c r="A3766" s="1" t="s">
        <v>5024</v>
      </c>
      <c r="B3766" s="2" t="n">
        <v>102</v>
      </c>
      <c r="C3766" s="3" t="s">
        <v>123</v>
      </c>
      <c r="D3766" s="3" t="s">
        <v>767</v>
      </c>
      <c r="E3766" s="4" t="n">
        <v>40330</v>
      </c>
      <c r="F3766" s="5" t="s">
        <v>50</v>
      </c>
    </row>
    <row r="3767" customFormat="false" ht="13.8" hidden="false" customHeight="false" outlineLevel="0" collapsed="false">
      <c r="A3767" s="1" t="s">
        <v>5025</v>
      </c>
      <c r="B3767" s="2" t="n">
        <v>102</v>
      </c>
      <c r="C3767" s="3" t="s">
        <v>437</v>
      </c>
      <c r="D3767" s="3" t="s">
        <v>767</v>
      </c>
      <c r="E3767" s="4" t="n">
        <v>40330</v>
      </c>
      <c r="F3767" s="5" t="s">
        <v>162</v>
      </c>
    </row>
    <row r="3768" customFormat="false" ht="13.8" hidden="false" customHeight="false" outlineLevel="0" collapsed="false">
      <c r="A3768" s="1" t="s">
        <v>5026</v>
      </c>
      <c r="B3768" s="2" t="n">
        <v>102</v>
      </c>
      <c r="C3768" s="3" t="s">
        <v>123</v>
      </c>
      <c r="D3768" s="3" t="s">
        <v>767</v>
      </c>
      <c r="E3768" s="4" t="n">
        <v>40422</v>
      </c>
      <c r="F3768" s="5" t="s">
        <v>245</v>
      </c>
    </row>
    <row r="3769" customFormat="false" ht="13.8" hidden="false" customHeight="false" outlineLevel="0" collapsed="false">
      <c r="A3769" s="1" t="s">
        <v>5027</v>
      </c>
      <c r="B3769" s="2" t="n">
        <v>102</v>
      </c>
      <c r="C3769" s="3" t="s">
        <v>5028</v>
      </c>
      <c r="D3769" s="3" t="s">
        <v>767</v>
      </c>
    </row>
    <row r="3770" customFormat="false" ht="13.8" hidden="false" customHeight="false" outlineLevel="0" collapsed="false">
      <c r="A3770" s="1" t="s">
        <v>5029</v>
      </c>
      <c r="B3770" s="2" t="n">
        <v>103</v>
      </c>
      <c r="C3770" s="3" t="s">
        <v>4679</v>
      </c>
      <c r="D3770" s="3" t="s">
        <v>767</v>
      </c>
      <c r="F3770" s="5" t="s">
        <v>50</v>
      </c>
    </row>
    <row r="3771" customFormat="false" ht="13.8" hidden="false" customHeight="false" outlineLevel="0" collapsed="false">
      <c r="A3771" s="1" t="s">
        <v>5030</v>
      </c>
      <c r="B3771" s="2" t="n">
        <v>103</v>
      </c>
      <c r="C3771" s="3" t="s">
        <v>1523</v>
      </c>
      <c r="D3771" s="3" t="s">
        <v>767</v>
      </c>
      <c r="E3771" s="4" t="n">
        <v>40969</v>
      </c>
      <c r="F3771" s="5" t="s">
        <v>50</v>
      </c>
    </row>
    <row r="3772" customFormat="false" ht="13.8" hidden="false" customHeight="false" outlineLevel="0" collapsed="false">
      <c r="A3772" s="1" t="s">
        <v>5031</v>
      </c>
      <c r="B3772" s="2" t="n">
        <v>103</v>
      </c>
      <c r="C3772" s="3" t="s">
        <v>123</v>
      </c>
      <c r="D3772" s="3" t="s">
        <v>767</v>
      </c>
      <c r="E3772" s="4" t="n">
        <v>41030</v>
      </c>
      <c r="F3772" s="5" t="s">
        <v>50</v>
      </c>
    </row>
    <row r="3773" customFormat="false" ht="13.8" hidden="false" customHeight="false" outlineLevel="0" collapsed="false">
      <c r="A3773" s="1" t="s">
        <v>5032</v>
      </c>
      <c r="B3773" s="2" t="n">
        <v>103</v>
      </c>
      <c r="C3773" s="3" t="s">
        <v>123</v>
      </c>
      <c r="D3773" s="3" t="s">
        <v>767</v>
      </c>
      <c r="E3773" s="4" t="n">
        <v>41365</v>
      </c>
      <c r="F3773" s="5" t="s">
        <v>50</v>
      </c>
    </row>
    <row r="3774" customFormat="false" ht="13.8" hidden="false" customHeight="false" outlineLevel="0" collapsed="false">
      <c r="A3774" s="1" t="s">
        <v>5033</v>
      </c>
      <c r="B3774" s="2" t="n">
        <v>103</v>
      </c>
      <c r="C3774" s="3" t="s">
        <v>4730</v>
      </c>
      <c r="D3774" s="3" t="s">
        <v>767</v>
      </c>
      <c r="E3774" s="4" t="n">
        <v>41699</v>
      </c>
    </row>
    <row r="3775" customFormat="false" ht="13.8" hidden="false" customHeight="false" outlineLevel="0" collapsed="false">
      <c r="A3775" s="1" t="s">
        <v>5034</v>
      </c>
      <c r="B3775" s="2" t="n">
        <v>103</v>
      </c>
      <c r="C3775" s="3" t="s">
        <v>3198</v>
      </c>
      <c r="D3775" s="3" t="s">
        <v>767</v>
      </c>
      <c r="E3775" s="4" t="n">
        <v>41699</v>
      </c>
    </row>
    <row r="3776" customFormat="false" ht="13.8" hidden="false" customHeight="false" outlineLevel="0" collapsed="false">
      <c r="A3776" s="1" t="s">
        <v>5035</v>
      </c>
      <c r="B3776" s="2" t="n">
        <v>103</v>
      </c>
      <c r="C3776" s="3" t="s">
        <v>123</v>
      </c>
      <c r="D3776" s="3" t="s">
        <v>767</v>
      </c>
      <c r="E3776" s="4" t="n">
        <v>41699</v>
      </c>
      <c r="F3776" s="5" t="s">
        <v>50</v>
      </c>
    </row>
    <row r="3777" customFormat="false" ht="13.8" hidden="false" customHeight="false" outlineLevel="0" collapsed="false">
      <c r="A3777" s="1" t="s">
        <v>5036</v>
      </c>
      <c r="B3777" s="2" t="n">
        <v>103</v>
      </c>
      <c r="C3777" s="3" t="s">
        <v>5037</v>
      </c>
      <c r="D3777" s="3" t="s">
        <v>767</v>
      </c>
      <c r="F3777" s="5" t="s">
        <v>41</v>
      </c>
    </row>
    <row r="3778" customFormat="false" ht="13.8" hidden="false" customHeight="false" outlineLevel="0" collapsed="false">
      <c r="A3778" s="1" t="s">
        <v>5038</v>
      </c>
      <c r="B3778" s="2" t="n">
        <v>103</v>
      </c>
      <c r="C3778" s="3" t="s">
        <v>5039</v>
      </c>
      <c r="D3778" s="3" t="s">
        <v>767</v>
      </c>
      <c r="E3778" s="4" t="n">
        <v>41913</v>
      </c>
      <c r="F3778" s="5" t="s">
        <v>5040</v>
      </c>
    </row>
    <row r="3779" customFormat="false" ht="13.8" hidden="false" customHeight="false" outlineLevel="0" collapsed="false">
      <c r="A3779" s="1" t="s">
        <v>5041</v>
      </c>
      <c r="B3779" s="2" t="n">
        <v>103</v>
      </c>
      <c r="C3779" s="3" t="s">
        <v>123</v>
      </c>
      <c r="D3779" s="3" t="s">
        <v>767</v>
      </c>
      <c r="E3779" s="4" t="n">
        <v>42095</v>
      </c>
      <c r="F3779" s="5" t="s">
        <v>50</v>
      </c>
    </row>
    <row r="3780" customFormat="false" ht="13.8" hidden="false" customHeight="false" outlineLevel="0" collapsed="false">
      <c r="A3780" s="1" t="s">
        <v>5042</v>
      </c>
      <c r="B3780" s="2" t="n">
        <v>103</v>
      </c>
      <c r="C3780" s="3" t="s">
        <v>123</v>
      </c>
      <c r="D3780" s="3" t="s">
        <v>767</v>
      </c>
      <c r="E3780" s="4" t="n">
        <v>42156</v>
      </c>
      <c r="F3780" s="5" t="s">
        <v>50</v>
      </c>
    </row>
    <row r="3781" customFormat="false" ht="13.8" hidden="false" customHeight="false" outlineLevel="0" collapsed="false">
      <c r="A3781" s="1" t="s">
        <v>5043</v>
      </c>
      <c r="B3781" s="2" t="n">
        <v>103</v>
      </c>
      <c r="C3781" s="3" t="s">
        <v>701</v>
      </c>
      <c r="D3781" s="3" t="s">
        <v>767</v>
      </c>
      <c r="E3781" s="4" t="n">
        <v>42917</v>
      </c>
    </row>
    <row r="3782" customFormat="false" ht="13.8" hidden="false" customHeight="false" outlineLevel="0" collapsed="false">
      <c r="A3782" s="1" t="s">
        <v>5044</v>
      </c>
      <c r="B3782" s="2" t="n">
        <v>103</v>
      </c>
      <c r="C3782" s="3" t="s">
        <v>2014</v>
      </c>
      <c r="D3782" s="3" t="s">
        <v>767</v>
      </c>
      <c r="E3782" s="4" t="n">
        <v>43070</v>
      </c>
    </row>
    <row r="3783" customFormat="false" ht="13.8" hidden="false" customHeight="false" outlineLevel="0" collapsed="false">
      <c r="A3783" s="1" t="s">
        <v>5045</v>
      </c>
      <c r="B3783" s="2" t="n">
        <v>103</v>
      </c>
      <c r="C3783" s="3" t="s">
        <v>123</v>
      </c>
      <c r="D3783" s="3" t="s">
        <v>767</v>
      </c>
      <c r="E3783" s="4" t="n">
        <v>43831</v>
      </c>
      <c r="F3783" s="5" t="s">
        <v>50</v>
      </c>
    </row>
    <row r="3784" customFormat="false" ht="13.8" hidden="false" customHeight="false" outlineLevel="0" collapsed="false">
      <c r="A3784" s="1" t="s">
        <v>5046</v>
      </c>
      <c r="B3784" s="2" t="n">
        <v>103</v>
      </c>
      <c r="C3784" s="3" t="s">
        <v>5047</v>
      </c>
      <c r="D3784" s="3" t="s">
        <v>767</v>
      </c>
      <c r="E3784" s="4" t="n">
        <v>44136</v>
      </c>
    </row>
    <row r="3785" customFormat="false" ht="13.8" hidden="false" customHeight="false" outlineLevel="0" collapsed="false">
      <c r="A3785" s="1" t="s">
        <v>5048</v>
      </c>
      <c r="B3785" s="2" t="n">
        <v>103</v>
      </c>
      <c r="C3785" s="3" t="s">
        <v>1219</v>
      </c>
      <c r="D3785" s="3" t="s">
        <v>767</v>
      </c>
    </row>
    <row r="3786" customFormat="false" ht="13.8" hidden="false" customHeight="false" outlineLevel="0" collapsed="false">
      <c r="A3786" s="1" t="s">
        <v>5049</v>
      </c>
      <c r="B3786" s="2" t="n">
        <v>103</v>
      </c>
      <c r="C3786" s="3" t="s">
        <v>5050</v>
      </c>
      <c r="D3786" s="3" t="s">
        <v>767</v>
      </c>
      <c r="E3786" s="4" t="n">
        <v>44256</v>
      </c>
    </row>
    <row r="3787" customFormat="false" ht="13.8" hidden="false" customHeight="false" outlineLevel="0" collapsed="false">
      <c r="A3787" s="1" t="s">
        <v>5051</v>
      </c>
      <c r="B3787" s="2" t="n">
        <v>103</v>
      </c>
      <c r="C3787" s="3" t="s">
        <v>1523</v>
      </c>
      <c r="D3787" s="3" t="s">
        <v>767</v>
      </c>
      <c r="E3787" s="4" t="n">
        <v>44378</v>
      </c>
    </row>
    <row r="3788" customFormat="false" ht="13.8" hidden="false" customHeight="false" outlineLevel="0" collapsed="false">
      <c r="A3788" s="1" t="s">
        <v>5052</v>
      </c>
      <c r="B3788" s="2" t="n">
        <v>103</v>
      </c>
      <c r="C3788" s="3" t="s">
        <v>4792</v>
      </c>
      <c r="D3788" s="3" t="s">
        <v>767</v>
      </c>
      <c r="E3788" s="4" t="n">
        <v>44378</v>
      </c>
    </row>
    <row r="3789" customFormat="false" ht="13.8" hidden="false" customHeight="false" outlineLevel="0" collapsed="false">
      <c r="A3789" s="31" t="s">
        <v>5053</v>
      </c>
      <c r="B3789" s="2" t="n">
        <v>103</v>
      </c>
      <c r="C3789" s="3" t="s">
        <v>236</v>
      </c>
      <c r="D3789" s="3" t="s">
        <v>767</v>
      </c>
      <c r="E3789" s="4" t="n">
        <v>42278</v>
      </c>
    </row>
    <row r="3790" customFormat="false" ht="13.8" hidden="false" customHeight="false" outlineLevel="0" collapsed="false">
      <c r="A3790" s="1" t="s">
        <v>5054</v>
      </c>
      <c r="B3790" s="2" t="n">
        <v>103</v>
      </c>
      <c r="C3790" s="3" t="s">
        <v>507</v>
      </c>
      <c r="D3790" s="3" t="s">
        <v>767</v>
      </c>
      <c r="E3790" s="4" t="n">
        <v>44896</v>
      </c>
    </row>
    <row r="3791" customFormat="false" ht="13.8" hidden="false" customHeight="false" outlineLevel="0" collapsed="false">
      <c r="A3791" s="1" t="s">
        <v>5055</v>
      </c>
      <c r="B3791" s="2" t="n">
        <v>103</v>
      </c>
      <c r="C3791" s="3" t="s">
        <v>453</v>
      </c>
      <c r="D3791" s="3" t="s">
        <v>767</v>
      </c>
      <c r="E3791" s="4" t="n">
        <v>45139</v>
      </c>
    </row>
    <row r="3792" customFormat="false" ht="13.8" hidden="false" customHeight="false" outlineLevel="0" collapsed="false">
      <c r="A3792" s="1" t="s">
        <v>5056</v>
      </c>
      <c r="B3792" s="2" t="n">
        <v>103</v>
      </c>
      <c r="C3792" s="3" t="s">
        <v>4757</v>
      </c>
      <c r="D3792" s="3" t="s">
        <v>767</v>
      </c>
      <c r="E3792" s="4" t="n">
        <v>45017</v>
      </c>
    </row>
    <row r="3793" customFormat="false" ht="13.8" hidden="false" customHeight="false" outlineLevel="0" collapsed="false">
      <c r="A3793" s="1" t="s">
        <v>5057</v>
      </c>
      <c r="B3793" s="2" t="n">
        <v>103</v>
      </c>
      <c r="C3793" s="3" t="s">
        <v>5058</v>
      </c>
      <c r="D3793" s="3" t="s">
        <v>767</v>
      </c>
      <c r="E3793" s="4" t="n">
        <v>45292</v>
      </c>
    </row>
    <row r="3794" customFormat="false" ht="13.8" hidden="false" customHeight="false" outlineLevel="0" collapsed="false">
      <c r="A3794" s="1" t="s">
        <v>5059</v>
      </c>
      <c r="B3794" s="2" t="n">
        <v>103</v>
      </c>
      <c r="C3794" s="3" t="s">
        <v>4792</v>
      </c>
      <c r="D3794" s="3" t="s">
        <v>767</v>
      </c>
      <c r="E3794" s="4" t="n">
        <v>44958</v>
      </c>
      <c r="F3794" s="5" t="s">
        <v>41</v>
      </c>
    </row>
    <row r="3795" customFormat="false" ht="13.8" hidden="false" customHeight="false" outlineLevel="0" collapsed="false">
      <c r="A3795" s="31" t="s">
        <v>5060</v>
      </c>
      <c r="B3795" s="2" t="n">
        <v>103</v>
      </c>
      <c r="C3795" s="3" t="s">
        <v>5061</v>
      </c>
      <c r="D3795" s="3" t="s">
        <v>767</v>
      </c>
      <c r="E3795" s="4" t="n">
        <v>44301</v>
      </c>
      <c r="F3795" s="5" t="s">
        <v>3309</v>
      </c>
    </row>
    <row r="3796" customFormat="false" ht="13.8" hidden="false" customHeight="false" outlineLevel="0" collapsed="false">
      <c r="A3796" s="31" t="s">
        <v>5062</v>
      </c>
      <c r="B3796" s="2" t="n">
        <v>103</v>
      </c>
      <c r="C3796" s="3" t="s">
        <v>5063</v>
      </c>
      <c r="D3796" s="3" t="s">
        <v>767</v>
      </c>
      <c r="E3796" s="4" t="n">
        <v>45292</v>
      </c>
    </row>
    <row r="3797" customFormat="false" ht="13.8" hidden="false" customHeight="false" outlineLevel="0" collapsed="false">
      <c r="A3797" s="1" t="s">
        <v>5064</v>
      </c>
      <c r="B3797" s="2" t="n">
        <v>106</v>
      </c>
      <c r="C3797" s="3" t="s">
        <v>236</v>
      </c>
      <c r="D3797" s="3" t="s">
        <v>767</v>
      </c>
    </row>
    <row r="3798" customFormat="false" ht="13.8" hidden="false" customHeight="false" outlineLevel="0" collapsed="false">
      <c r="A3798" s="1" t="s">
        <v>5065</v>
      </c>
      <c r="B3798" s="2" t="n">
        <v>106</v>
      </c>
      <c r="C3798" s="3" t="s">
        <v>5066</v>
      </c>
      <c r="D3798" s="3" t="s">
        <v>767</v>
      </c>
    </row>
    <row r="3799" customFormat="false" ht="13.8" hidden="false" customHeight="false" outlineLevel="0" collapsed="false">
      <c r="A3799" s="1" t="s">
        <v>5067</v>
      </c>
      <c r="B3799" s="2" t="n">
        <v>106</v>
      </c>
      <c r="C3799" s="3" t="s">
        <v>123</v>
      </c>
      <c r="D3799" s="3" t="s">
        <v>767</v>
      </c>
      <c r="F3799" s="5" t="s">
        <v>50</v>
      </c>
    </row>
    <row r="3800" customFormat="false" ht="13.8" hidden="false" customHeight="false" outlineLevel="0" collapsed="false">
      <c r="A3800" s="1" t="s">
        <v>5068</v>
      </c>
      <c r="B3800" s="2" t="n">
        <v>106</v>
      </c>
      <c r="C3800" s="3" t="s">
        <v>480</v>
      </c>
      <c r="D3800" s="3" t="s">
        <v>767</v>
      </c>
    </row>
    <row r="3801" customFormat="false" ht="13.8" hidden="false" customHeight="false" outlineLevel="0" collapsed="false">
      <c r="A3801" s="1" t="s">
        <v>5069</v>
      </c>
      <c r="B3801" s="2" t="n">
        <v>106</v>
      </c>
      <c r="C3801" s="3" t="s">
        <v>236</v>
      </c>
      <c r="D3801" s="3" t="s">
        <v>767</v>
      </c>
      <c r="F3801" s="5" t="s">
        <v>89</v>
      </c>
    </row>
    <row r="3802" customFormat="false" ht="13.8" hidden="false" customHeight="false" outlineLevel="0" collapsed="false">
      <c r="A3802" s="1" t="s">
        <v>5070</v>
      </c>
      <c r="B3802" s="2" t="n">
        <v>106</v>
      </c>
      <c r="C3802" s="3" t="s">
        <v>74</v>
      </c>
      <c r="D3802" s="3" t="s">
        <v>767</v>
      </c>
    </row>
    <row r="3803" customFormat="false" ht="13.8" hidden="false" customHeight="false" outlineLevel="0" collapsed="false">
      <c r="A3803" s="1" t="s">
        <v>5071</v>
      </c>
      <c r="B3803" s="2" t="n">
        <v>106</v>
      </c>
      <c r="C3803" s="3" t="s">
        <v>236</v>
      </c>
      <c r="D3803" s="3" t="s">
        <v>767</v>
      </c>
      <c r="F3803" s="5" t="s">
        <v>89</v>
      </c>
    </row>
    <row r="3804" customFormat="false" ht="13.8" hidden="false" customHeight="false" outlineLevel="0" collapsed="false">
      <c r="A3804" s="1" t="s">
        <v>5072</v>
      </c>
      <c r="B3804" s="2" t="n">
        <v>106</v>
      </c>
      <c r="C3804" s="3" t="s">
        <v>123</v>
      </c>
      <c r="D3804" s="3" t="s">
        <v>767</v>
      </c>
      <c r="F3804" s="5" t="s">
        <v>50</v>
      </c>
    </row>
    <row r="3805" customFormat="false" ht="13.8" hidden="false" customHeight="false" outlineLevel="0" collapsed="false">
      <c r="A3805" s="1" t="s">
        <v>5073</v>
      </c>
      <c r="B3805" s="2" t="n">
        <v>106</v>
      </c>
      <c r="C3805" s="3" t="s">
        <v>1130</v>
      </c>
      <c r="D3805" s="3" t="s">
        <v>767</v>
      </c>
    </row>
    <row r="3806" customFormat="false" ht="13.8" hidden="false" customHeight="false" outlineLevel="0" collapsed="false">
      <c r="A3806" s="1" t="s">
        <v>5074</v>
      </c>
      <c r="B3806" s="2" t="n">
        <v>106</v>
      </c>
      <c r="C3806" s="3" t="s">
        <v>236</v>
      </c>
      <c r="D3806" s="3" t="s">
        <v>767</v>
      </c>
      <c r="E3806" s="4" t="n">
        <v>42064</v>
      </c>
    </row>
    <row r="3807" customFormat="false" ht="13.8" hidden="false" customHeight="false" outlineLevel="0" collapsed="false">
      <c r="A3807" s="1" t="s">
        <v>5075</v>
      </c>
      <c r="B3807" s="2" t="n">
        <v>106</v>
      </c>
      <c r="C3807" s="3" t="s">
        <v>5076</v>
      </c>
      <c r="D3807" s="3" t="s">
        <v>767</v>
      </c>
      <c r="E3807" s="4" t="n">
        <v>41791</v>
      </c>
    </row>
    <row r="3808" customFormat="false" ht="13.8" hidden="false" customHeight="false" outlineLevel="0" collapsed="false">
      <c r="A3808" s="1" t="s">
        <v>5077</v>
      </c>
      <c r="B3808" s="2" t="n">
        <v>106</v>
      </c>
      <c r="C3808" s="3" t="s">
        <v>517</v>
      </c>
      <c r="D3808" s="3" t="s">
        <v>767</v>
      </c>
      <c r="E3808" s="4" t="n">
        <v>41730</v>
      </c>
      <c r="F3808" s="5" t="s">
        <v>15</v>
      </c>
    </row>
    <row r="3809" customFormat="false" ht="13.8" hidden="false" customHeight="false" outlineLevel="0" collapsed="false">
      <c r="A3809" s="1" t="s">
        <v>5078</v>
      </c>
      <c r="B3809" s="2" t="n">
        <v>106</v>
      </c>
      <c r="C3809" s="3" t="s">
        <v>123</v>
      </c>
      <c r="D3809" s="3" t="s">
        <v>767</v>
      </c>
      <c r="E3809" s="4" t="n">
        <v>42005</v>
      </c>
      <c r="F3809" s="5" t="s">
        <v>50</v>
      </c>
    </row>
    <row r="3810" customFormat="false" ht="13.8" hidden="false" customHeight="false" outlineLevel="0" collapsed="false">
      <c r="A3810" s="1" t="s">
        <v>5079</v>
      </c>
      <c r="B3810" s="2" t="n">
        <v>101</v>
      </c>
      <c r="C3810" s="3" t="s">
        <v>958</v>
      </c>
      <c r="D3810" s="3" t="s">
        <v>1172</v>
      </c>
      <c r="F3810" s="5" t="s">
        <v>41</v>
      </c>
    </row>
    <row r="3811" customFormat="false" ht="13.8" hidden="false" customHeight="false" outlineLevel="0" collapsed="false">
      <c r="A3811" s="1" t="s">
        <v>5080</v>
      </c>
      <c r="B3811" s="2" t="n">
        <v>101</v>
      </c>
      <c r="C3811" s="3" t="s">
        <v>123</v>
      </c>
      <c r="D3811" s="3" t="s">
        <v>1172</v>
      </c>
      <c r="F3811" s="5" t="s">
        <v>147</v>
      </c>
    </row>
    <row r="3812" customFormat="false" ht="13.8" hidden="false" customHeight="false" outlineLevel="0" collapsed="false">
      <c r="A3812" s="1" t="s">
        <v>5081</v>
      </c>
      <c r="B3812" s="2" t="n">
        <v>101</v>
      </c>
      <c r="C3812" s="3" t="s">
        <v>91</v>
      </c>
      <c r="D3812" s="3" t="s">
        <v>1172</v>
      </c>
    </row>
    <row r="3813" customFormat="false" ht="13.8" hidden="false" customHeight="false" outlineLevel="0" collapsed="false">
      <c r="A3813" s="1" t="s">
        <v>5082</v>
      </c>
      <c r="B3813" s="2" t="n">
        <v>101</v>
      </c>
      <c r="C3813" s="3" t="s">
        <v>123</v>
      </c>
      <c r="D3813" s="3" t="s">
        <v>1172</v>
      </c>
      <c r="F3813" s="5" t="s">
        <v>50</v>
      </c>
    </row>
    <row r="3814" customFormat="false" ht="13.8" hidden="false" customHeight="false" outlineLevel="0" collapsed="false">
      <c r="A3814" s="1" t="s">
        <v>5083</v>
      </c>
      <c r="B3814" s="2" t="n">
        <v>101</v>
      </c>
      <c r="C3814" s="3" t="s">
        <v>123</v>
      </c>
      <c r="D3814" s="3" t="s">
        <v>1172</v>
      </c>
      <c r="F3814" s="5" t="s">
        <v>228</v>
      </c>
    </row>
    <row r="3815" customFormat="false" ht="13.8" hidden="false" customHeight="false" outlineLevel="0" collapsed="false">
      <c r="A3815" s="25" t="s">
        <v>5084</v>
      </c>
      <c r="B3815" s="25"/>
      <c r="C3815" s="25"/>
      <c r="D3815" s="25"/>
      <c r="E3815" s="25"/>
      <c r="F3815" s="25"/>
      <c r="G3815" s="25"/>
    </row>
    <row r="3816" customFormat="false" ht="13.8" hidden="false" customHeight="false" outlineLevel="0" collapsed="false">
      <c r="A3816" s="1" t="s">
        <v>5085</v>
      </c>
      <c r="B3816" s="2" t="n">
        <v>101</v>
      </c>
      <c r="C3816" s="3" t="s">
        <v>123</v>
      </c>
      <c r="D3816" s="3" t="s">
        <v>11</v>
      </c>
      <c r="F3816" s="5" t="s">
        <v>147</v>
      </c>
    </row>
    <row r="3817" customFormat="false" ht="13.8" hidden="false" customHeight="false" outlineLevel="0" collapsed="false">
      <c r="A3817" s="1" t="s">
        <v>5086</v>
      </c>
      <c r="B3817" s="2" t="n">
        <v>101</v>
      </c>
      <c r="C3817" s="3" t="s">
        <v>123</v>
      </c>
      <c r="D3817" s="3" t="s">
        <v>11</v>
      </c>
      <c r="F3817" s="5" t="s">
        <v>248</v>
      </c>
    </row>
    <row r="3818" customFormat="false" ht="13.8" hidden="false" customHeight="false" outlineLevel="0" collapsed="false">
      <c r="A3818" s="1" t="s">
        <v>5087</v>
      </c>
      <c r="B3818" s="2" t="n">
        <v>101</v>
      </c>
      <c r="C3818" s="3" t="s">
        <v>5088</v>
      </c>
      <c r="D3818" s="3" t="s">
        <v>11</v>
      </c>
      <c r="F3818" s="5" t="s">
        <v>15</v>
      </c>
    </row>
    <row r="3819" customFormat="false" ht="13.8" hidden="false" customHeight="false" outlineLevel="0" collapsed="false">
      <c r="A3819" s="1" t="s">
        <v>5089</v>
      </c>
      <c r="B3819" s="2" t="n">
        <v>101</v>
      </c>
      <c r="C3819" s="3" t="s">
        <v>123</v>
      </c>
      <c r="D3819" s="3" t="s">
        <v>11</v>
      </c>
      <c r="F3819" s="5" t="s">
        <v>248</v>
      </c>
    </row>
    <row r="3820" customFormat="false" ht="13.8" hidden="false" customHeight="false" outlineLevel="0" collapsed="false">
      <c r="A3820" s="1" t="s">
        <v>5090</v>
      </c>
      <c r="B3820" s="2" t="n">
        <v>101</v>
      </c>
      <c r="C3820" s="3" t="s">
        <v>123</v>
      </c>
      <c r="D3820" s="3" t="s">
        <v>11</v>
      </c>
      <c r="F3820" s="5" t="s">
        <v>147</v>
      </c>
    </row>
    <row r="3821" customFormat="false" ht="13.8" hidden="false" customHeight="false" outlineLevel="0" collapsed="false">
      <c r="A3821" s="1" t="s">
        <v>5091</v>
      </c>
      <c r="B3821" s="2" t="n">
        <v>102</v>
      </c>
      <c r="C3821" s="3" t="s">
        <v>191</v>
      </c>
      <c r="D3821" s="3" t="s">
        <v>11</v>
      </c>
    </row>
    <row r="3822" customFormat="false" ht="13.8" hidden="false" customHeight="false" outlineLevel="0" collapsed="false">
      <c r="A3822" s="1" t="s">
        <v>5092</v>
      </c>
      <c r="B3822" s="2" t="n">
        <v>102</v>
      </c>
      <c r="C3822" s="3" t="s">
        <v>155</v>
      </c>
      <c r="D3822" s="3" t="s">
        <v>11</v>
      </c>
    </row>
    <row r="3823" customFormat="false" ht="13.8" hidden="false" customHeight="false" outlineLevel="0" collapsed="false">
      <c r="A3823" s="1" t="s">
        <v>5093</v>
      </c>
      <c r="B3823" s="2" t="n">
        <v>102</v>
      </c>
      <c r="C3823" s="3" t="s">
        <v>123</v>
      </c>
      <c r="D3823" s="3" t="s">
        <v>11</v>
      </c>
      <c r="E3823" s="4" t="n">
        <v>40238</v>
      </c>
      <c r="F3823" s="5" t="s">
        <v>50</v>
      </c>
    </row>
    <row r="3824" customFormat="false" ht="13.8" hidden="false" customHeight="false" outlineLevel="0" collapsed="false">
      <c r="A3824" s="1" t="s">
        <v>5094</v>
      </c>
      <c r="B3824" s="2" t="n">
        <v>102</v>
      </c>
      <c r="C3824" s="3" t="s">
        <v>149</v>
      </c>
      <c r="D3824" s="3" t="s">
        <v>11</v>
      </c>
      <c r="E3824" s="4" t="n">
        <v>40330</v>
      </c>
    </row>
    <row r="3825" customFormat="false" ht="13.8" hidden="false" customHeight="false" outlineLevel="0" collapsed="false">
      <c r="A3825" s="1" t="s">
        <v>5095</v>
      </c>
      <c r="B3825" s="2" t="n">
        <v>102</v>
      </c>
      <c r="C3825" s="3" t="s">
        <v>123</v>
      </c>
      <c r="D3825" s="3" t="s">
        <v>11</v>
      </c>
      <c r="F3825" s="5" t="s">
        <v>50</v>
      </c>
    </row>
    <row r="3826" customFormat="false" ht="13.8" hidden="false" customHeight="false" outlineLevel="0" collapsed="false">
      <c r="A3826" s="1" t="s">
        <v>5096</v>
      </c>
      <c r="B3826" s="2" t="n">
        <v>103</v>
      </c>
      <c r="C3826" s="3" t="s">
        <v>1429</v>
      </c>
      <c r="D3826" s="3" t="s">
        <v>11</v>
      </c>
      <c r="E3826" s="4" t="n">
        <v>40603</v>
      </c>
      <c r="F3826" s="5" t="s">
        <v>162</v>
      </c>
    </row>
    <row r="3827" customFormat="false" ht="13.8" hidden="false" customHeight="false" outlineLevel="0" collapsed="false">
      <c r="A3827" s="1" t="s">
        <v>5097</v>
      </c>
      <c r="B3827" s="2" t="n">
        <v>103</v>
      </c>
      <c r="C3827" s="3" t="s">
        <v>123</v>
      </c>
      <c r="D3827" s="3" t="s">
        <v>11</v>
      </c>
      <c r="E3827" s="4" t="n">
        <v>40695</v>
      </c>
      <c r="F3827" s="5" t="s">
        <v>147</v>
      </c>
    </row>
    <row r="3828" customFormat="false" ht="13.8" hidden="false" customHeight="false" outlineLevel="0" collapsed="false">
      <c r="A3828" s="1" t="s">
        <v>5098</v>
      </c>
      <c r="B3828" s="2" t="n">
        <v>103</v>
      </c>
      <c r="C3828" s="3" t="s">
        <v>861</v>
      </c>
      <c r="D3828" s="3" t="s">
        <v>11</v>
      </c>
      <c r="E3828" s="4" t="n">
        <v>40756</v>
      </c>
    </row>
    <row r="3829" customFormat="false" ht="13.8" hidden="false" customHeight="false" outlineLevel="0" collapsed="false">
      <c r="A3829" s="1" t="s">
        <v>5099</v>
      </c>
      <c r="B3829" s="2" t="n">
        <v>103</v>
      </c>
      <c r="C3829" s="3" t="s">
        <v>4718</v>
      </c>
      <c r="D3829" s="3" t="s">
        <v>11</v>
      </c>
      <c r="E3829" s="4" t="n">
        <v>40787</v>
      </c>
    </row>
    <row r="3830" customFormat="false" ht="13.8" hidden="false" customHeight="false" outlineLevel="0" collapsed="false">
      <c r="A3830" s="1" t="s">
        <v>5100</v>
      </c>
      <c r="B3830" s="2" t="n">
        <v>103</v>
      </c>
      <c r="C3830" s="3" t="s">
        <v>123</v>
      </c>
      <c r="D3830" s="3" t="s">
        <v>11</v>
      </c>
      <c r="E3830" s="4" t="n">
        <v>40817</v>
      </c>
      <c r="F3830" s="5" t="s">
        <v>147</v>
      </c>
    </row>
    <row r="3831" customFormat="false" ht="13.8" hidden="false" customHeight="false" outlineLevel="0" collapsed="false">
      <c r="A3831" s="1" t="s">
        <v>5101</v>
      </c>
      <c r="B3831" s="2" t="n">
        <v>103</v>
      </c>
      <c r="C3831" s="3" t="s">
        <v>123</v>
      </c>
      <c r="D3831" s="3" t="s">
        <v>11</v>
      </c>
      <c r="E3831" s="4" t="n">
        <v>40878</v>
      </c>
      <c r="F3831" s="5" t="s">
        <v>50</v>
      </c>
    </row>
    <row r="3832" customFormat="false" ht="13.8" hidden="false" customHeight="false" outlineLevel="0" collapsed="false">
      <c r="A3832" s="1" t="s">
        <v>5102</v>
      </c>
      <c r="B3832" s="2" t="n">
        <v>103</v>
      </c>
      <c r="C3832" s="3" t="s">
        <v>5103</v>
      </c>
      <c r="D3832" s="3" t="s">
        <v>11</v>
      </c>
      <c r="E3832" s="4" t="n">
        <v>41183</v>
      </c>
      <c r="F3832" s="5" t="s">
        <v>147</v>
      </c>
    </row>
    <row r="3833" customFormat="false" ht="13.8" hidden="false" customHeight="false" outlineLevel="0" collapsed="false">
      <c r="A3833" s="1" t="s">
        <v>5104</v>
      </c>
      <c r="B3833" s="2" t="n">
        <v>103</v>
      </c>
      <c r="C3833" s="3" t="s">
        <v>123</v>
      </c>
      <c r="D3833" s="3" t="s">
        <v>11</v>
      </c>
      <c r="E3833" s="4" t="n">
        <v>41518</v>
      </c>
      <c r="F3833" s="5" t="s">
        <v>147</v>
      </c>
    </row>
    <row r="3834" customFormat="false" ht="13.8" hidden="false" customHeight="false" outlineLevel="0" collapsed="false">
      <c r="A3834" s="1" t="s">
        <v>5105</v>
      </c>
      <c r="B3834" s="2" t="n">
        <v>103</v>
      </c>
      <c r="C3834" s="3" t="s">
        <v>5106</v>
      </c>
      <c r="D3834" s="3" t="s">
        <v>11</v>
      </c>
      <c r="E3834" s="4" t="n">
        <v>41609</v>
      </c>
      <c r="F3834" s="5" t="s">
        <v>147</v>
      </c>
    </row>
    <row r="3835" customFormat="false" ht="13.8" hidden="false" customHeight="false" outlineLevel="0" collapsed="false">
      <c r="A3835" s="1" t="s">
        <v>5107</v>
      </c>
      <c r="B3835" s="2" t="n">
        <v>103</v>
      </c>
      <c r="C3835" s="3" t="s">
        <v>5108</v>
      </c>
      <c r="D3835" s="3" t="s">
        <v>11</v>
      </c>
      <c r="E3835" s="4" t="n">
        <v>41730</v>
      </c>
    </row>
    <row r="3836" customFormat="false" ht="13.8" hidden="false" customHeight="false" outlineLevel="0" collapsed="false">
      <c r="A3836" s="1" t="s">
        <v>5109</v>
      </c>
      <c r="B3836" s="2" t="n">
        <v>103</v>
      </c>
      <c r="C3836" s="3" t="s">
        <v>123</v>
      </c>
      <c r="D3836" s="3" t="s">
        <v>11</v>
      </c>
      <c r="E3836" s="4" t="n">
        <v>41852</v>
      </c>
      <c r="F3836" s="5" t="s">
        <v>15</v>
      </c>
    </row>
    <row r="3837" customFormat="false" ht="13.8" hidden="false" customHeight="false" outlineLevel="0" collapsed="false">
      <c r="A3837" s="1" t="s">
        <v>5110</v>
      </c>
      <c r="B3837" s="2" t="n">
        <v>103</v>
      </c>
      <c r="C3837" s="3" t="s">
        <v>878</v>
      </c>
      <c r="D3837" s="3" t="s">
        <v>11</v>
      </c>
      <c r="E3837" s="4" t="n">
        <v>42005</v>
      </c>
      <c r="F3837" s="5" t="s">
        <v>147</v>
      </c>
    </row>
    <row r="3838" customFormat="false" ht="13.8" hidden="false" customHeight="false" outlineLevel="0" collapsed="false">
      <c r="A3838" s="1" t="s">
        <v>5111</v>
      </c>
      <c r="B3838" s="2" t="n">
        <v>103</v>
      </c>
      <c r="C3838" s="3" t="s">
        <v>4730</v>
      </c>
      <c r="D3838" s="3" t="s">
        <v>11</v>
      </c>
      <c r="E3838" s="4" t="n">
        <v>42217</v>
      </c>
    </row>
    <row r="3839" customFormat="false" ht="13.8" hidden="false" customHeight="false" outlineLevel="0" collapsed="false">
      <c r="A3839" s="1" t="s">
        <v>5112</v>
      </c>
      <c r="B3839" s="2" t="n">
        <v>103</v>
      </c>
      <c r="C3839" s="3" t="s">
        <v>5113</v>
      </c>
      <c r="D3839" s="3" t="s">
        <v>11</v>
      </c>
      <c r="E3839" s="4" t="n">
        <v>42339</v>
      </c>
    </row>
    <row r="3840" customFormat="false" ht="13.8" hidden="false" customHeight="false" outlineLevel="0" collapsed="false">
      <c r="A3840" s="1" t="s">
        <v>5114</v>
      </c>
      <c r="B3840" s="2" t="n">
        <v>103</v>
      </c>
      <c r="C3840" s="3" t="s">
        <v>5115</v>
      </c>
      <c r="D3840" s="3" t="s">
        <v>11</v>
      </c>
    </row>
    <row r="3841" customFormat="false" ht="13.8" hidden="false" customHeight="false" outlineLevel="0" collapsed="false">
      <c r="A3841" s="1" t="s">
        <v>5116</v>
      </c>
      <c r="B3841" s="2" t="n">
        <v>103</v>
      </c>
      <c r="C3841" s="3" t="s">
        <v>4782</v>
      </c>
      <c r="D3841" s="3" t="s">
        <v>11</v>
      </c>
      <c r="E3841" s="4" t="n">
        <v>42826</v>
      </c>
    </row>
    <row r="3842" customFormat="false" ht="13.8" hidden="false" customHeight="false" outlineLevel="0" collapsed="false">
      <c r="A3842" s="1" t="s">
        <v>5117</v>
      </c>
      <c r="B3842" s="2" t="n">
        <v>103</v>
      </c>
      <c r="C3842" s="3" t="s">
        <v>161</v>
      </c>
      <c r="D3842" s="3" t="s">
        <v>11</v>
      </c>
      <c r="H3842" s="6" t="s">
        <v>5118</v>
      </c>
    </row>
    <row r="3843" customFormat="false" ht="13.8" hidden="false" customHeight="false" outlineLevel="0" collapsed="false">
      <c r="A3843" s="1" t="s">
        <v>5119</v>
      </c>
      <c r="B3843" s="2" t="n">
        <v>106</v>
      </c>
      <c r="C3843" s="3" t="s">
        <v>5120</v>
      </c>
      <c r="D3843" s="3" t="s">
        <v>11</v>
      </c>
      <c r="E3843" s="4" t="n">
        <v>41000</v>
      </c>
      <c r="F3843" s="5" t="s">
        <v>50</v>
      </c>
    </row>
    <row r="3844" customFormat="false" ht="13.8" hidden="false" customHeight="false" outlineLevel="0" collapsed="false">
      <c r="A3844" s="1" t="s">
        <v>5121</v>
      </c>
      <c r="B3844" s="2" t="n">
        <v>106</v>
      </c>
      <c r="C3844" s="3" t="s">
        <v>2767</v>
      </c>
      <c r="D3844" s="3" t="s">
        <v>11</v>
      </c>
      <c r="E3844" s="4" t="n">
        <v>41091</v>
      </c>
    </row>
    <row r="3845" customFormat="false" ht="13.8" hidden="false" customHeight="false" outlineLevel="0" collapsed="false">
      <c r="A3845" s="1" t="s">
        <v>5122</v>
      </c>
      <c r="B3845" s="2" t="n">
        <v>106</v>
      </c>
      <c r="C3845" s="3" t="s">
        <v>123</v>
      </c>
      <c r="D3845" s="3" t="s">
        <v>11</v>
      </c>
      <c r="E3845" s="4" t="n">
        <v>41183</v>
      </c>
      <c r="F3845" s="5" t="s">
        <v>147</v>
      </c>
    </row>
    <row r="3846" customFormat="false" ht="13.8" hidden="false" customHeight="false" outlineLevel="0" collapsed="false">
      <c r="A3846" s="1" t="s">
        <v>5123</v>
      </c>
      <c r="B3846" s="2" t="n">
        <v>106</v>
      </c>
      <c r="C3846" s="3" t="s">
        <v>480</v>
      </c>
      <c r="D3846" s="3" t="s">
        <v>11</v>
      </c>
      <c r="E3846" s="4" t="n">
        <v>41365</v>
      </c>
      <c r="F3846" s="5" t="s">
        <v>147</v>
      </c>
    </row>
    <row r="3847" customFormat="false" ht="13.8" hidden="false" customHeight="false" outlineLevel="0" collapsed="false">
      <c r="A3847" s="1" t="s">
        <v>5124</v>
      </c>
      <c r="B3847" s="2" t="n">
        <v>106</v>
      </c>
      <c r="C3847" s="3" t="s">
        <v>74</v>
      </c>
      <c r="D3847" s="3" t="s">
        <v>11</v>
      </c>
      <c r="F3847" s="5" t="s">
        <v>41</v>
      </c>
    </row>
    <row r="3848" customFormat="false" ht="13.8" hidden="false" customHeight="false" outlineLevel="0" collapsed="false">
      <c r="A3848" s="1" t="s">
        <v>5125</v>
      </c>
      <c r="B3848" s="2" t="n">
        <v>106</v>
      </c>
      <c r="C3848" s="3" t="s">
        <v>123</v>
      </c>
      <c r="D3848" s="3" t="s">
        <v>11</v>
      </c>
      <c r="E3848" s="4" t="n">
        <v>41548</v>
      </c>
      <c r="F3848" s="5" t="s">
        <v>245</v>
      </c>
    </row>
    <row r="3849" customFormat="false" ht="13.8" hidden="false" customHeight="false" outlineLevel="0" collapsed="false">
      <c r="A3849" s="1" t="s">
        <v>5126</v>
      </c>
      <c r="B3849" s="2" t="n">
        <v>106</v>
      </c>
      <c r="C3849" s="3" t="s">
        <v>74</v>
      </c>
      <c r="D3849" s="3" t="s">
        <v>11</v>
      </c>
      <c r="F3849" s="5" t="s">
        <v>41</v>
      </c>
    </row>
    <row r="3850" customFormat="false" ht="13.8" hidden="false" customHeight="false" outlineLevel="0" collapsed="false">
      <c r="A3850" s="1" t="s">
        <v>5127</v>
      </c>
      <c r="B3850" s="2" t="n">
        <v>106</v>
      </c>
      <c r="C3850" s="3" t="s">
        <v>236</v>
      </c>
      <c r="D3850" s="3" t="s">
        <v>11</v>
      </c>
      <c r="E3850" s="4" t="n">
        <v>41671</v>
      </c>
      <c r="F3850" s="5" t="s">
        <v>89</v>
      </c>
    </row>
    <row r="3851" customFormat="false" ht="13.8" hidden="false" customHeight="false" outlineLevel="0" collapsed="false">
      <c r="A3851" s="1" t="s">
        <v>5128</v>
      </c>
      <c r="B3851" s="2" t="n">
        <v>106</v>
      </c>
      <c r="C3851" s="3" t="s">
        <v>2008</v>
      </c>
      <c r="D3851" s="3" t="s">
        <v>11</v>
      </c>
      <c r="E3851" s="4" t="n">
        <v>41738</v>
      </c>
      <c r="H3851" s="6" t="s">
        <v>5129</v>
      </c>
    </row>
    <row r="3852" customFormat="false" ht="13.8" hidden="false" customHeight="false" outlineLevel="0" collapsed="false">
      <c r="A3852" s="1" t="s">
        <v>5130</v>
      </c>
      <c r="B3852" s="2" t="n">
        <v>106</v>
      </c>
      <c r="C3852" s="3" t="s">
        <v>780</v>
      </c>
      <c r="D3852" s="3" t="s">
        <v>11</v>
      </c>
      <c r="E3852" s="4" t="n">
        <v>42095</v>
      </c>
    </row>
    <row r="3853" customFormat="false" ht="13.8" hidden="false" customHeight="false" outlineLevel="0" collapsed="false">
      <c r="A3853" s="1" t="s">
        <v>5131</v>
      </c>
      <c r="B3853" s="2" t="n">
        <v>101</v>
      </c>
      <c r="C3853" s="3" t="s">
        <v>123</v>
      </c>
      <c r="D3853" s="3" t="s">
        <v>1042</v>
      </c>
      <c r="F3853" s="5" t="s">
        <v>147</v>
      </c>
    </row>
    <row r="3854" customFormat="false" ht="13.8" hidden="false" customHeight="false" outlineLevel="0" collapsed="false">
      <c r="A3854" s="1" t="s">
        <v>5132</v>
      </c>
      <c r="B3854" s="2" t="n">
        <v>101</v>
      </c>
      <c r="C3854" s="3" t="s">
        <v>98</v>
      </c>
      <c r="D3854" s="3" t="s">
        <v>1042</v>
      </c>
      <c r="F3854" s="5" t="s">
        <v>304</v>
      </c>
    </row>
    <row r="3855" customFormat="false" ht="13.8" hidden="false" customHeight="false" outlineLevel="0" collapsed="false">
      <c r="A3855" s="1" t="s">
        <v>5133</v>
      </c>
      <c r="B3855" s="2" t="n">
        <v>101</v>
      </c>
      <c r="C3855" s="3" t="s">
        <v>1175</v>
      </c>
      <c r="D3855" s="3" t="s">
        <v>1042</v>
      </c>
    </row>
    <row r="3856" customFormat="false" ht="13.8" hidden="false" customHeight="false" outlineLevel="0" collapsed="false">
      <c r="A3856" s="1" t="s">
        <v>5134</v>
      </c>
      <c r="B3856" s="2" t="n">
        <v>101</v>
      </c>
      <c r="C3856" s="3" t="s">
        <v>5135</v>
      </c>
      <c r="D3856" s="3" t="s">
        <v>1042</v>
      </c>
      <c r="F3856" s="5" t="s">
        <v>89</v>
      </c>
    </row>
    <row r="3857" customFormat="false" ht="13.8" hidden="false" customHeight="false" outlineLevel="0" collapsed="false">
      <c r="A3857" s="31" t="s">
        <v>5136</v>
      </c>
      <c r="B3857" s="2" t="n">
        <v>101</v>
      </c>
      <c r="C3857" s="3" t="s">
        <v>5137</v>
      </c>
      <c r="D3857" s="3" t="s">
        <v>1042</v>
      </c>
    </row>
    <row r="3858" customFormat="false" ht="13.8" hidden="false" customHeight="false" outlineLevel="0" collapsed="false">
      <c r="A3858" s="31" t="s">
        <v>5138</v>
      </c>
      <c r="B3858" s="2" t="n">
        <v>101</v>
      </c>
      <c r="C3858" s="3" t="s">
        <v>5139</v>
      </c>
      <c r="D3858" s="3" t="s">
        <v>1042</v>
      </c>
      <c r="F3858" s="5" t="s">
        <v>50</v>
      </c>
    </row>
    <row r="3859" customFormat="false" ht="13.8" hidden="false" customHeight="false" outlineLevel="0" collapsed="false">
      <c r="A3859" s="1" t="s">
        <v>5140</v>
      </c>
      <c r="B3859" s="2" t="n">
        <v>101</v>
      </c>
      <c r="C3859" s="3" t="s">
        <v>216</v>
      </c>
      <c r="D3859" s="3" t="s">
        <v>1042</v>
      </c>
    </row>
    <row r="3860" customFormat="false" ht="13.8" hidden="false" customHeight="false" outlineLevel="0" collapsed="false">
      <c r="A3860" s="1" t="s">
        <v>5141</v>
      </c>
      <c r="B3860" s="2" t="n">
        <v>101</v>
      </c>
      <c r="C3860" s="3" t="s">
        <v>53</v>
      </c>
      <c r="D3860" s="3" t="s">
        <v>1042</v>
      </c>
    </row>
    <row r="3861" customFormat="false" ht="13.8" hidden="false" customHeight="false" outlineLevel="0" collapsed="false">
      <c r="A3861" s="1" t="s">
        <v>5142</v>
      </c>
      <c r="B3861" s="2" t="n">
        <v>101</v>
      </c>
      <c r="C3861" s="3" t="s">
        <v>55</v>
      </c>
      <c r="D3861" s="3" t="s">
        <v>1042</v>
      </c>
      <c r="F3861" s="5" t="s">
        <v>50</v>
      </c>
    </row>
    <row r="3862" customFormat="false" ht="13.8" hidden="false" customHeight="false" outlineLevel="0" collapsed="false">
      <c r="A3862" s="1" t="s">
        <v>5143</v>
      </c>
      <c r="B3862" s="2" t="n">
        <v>102</v>
      </c>
      <c r="C3862" s="3" t="s">
        <v>149</v>
      </c>
      <c r="D3862" s="3" t="s">
        <v>1042</v>
      </c>
      <c r="F3862" s="5" t="s">
        <v>152</v>
      </c>
    </row>
    <row r="3863" customFormat="false" ht="13.8" hidden="false" customHeight="false" outlineLevel="0" collapsed="false">
      <c r="A3863" s="1" t="s">
        <v>5144</v>
      </c>
      <c r="B3863" s="2" t="n">
        <v>102</v>
      </c>
      <c r="C3863" s="3" t="s">
        <v>149</v>
      </c>
      <c r="D3863" s="3" t="s">
        <v>1042</v>
      </c>
    </row>
    <row r="3864" customFormat="false" ht="13.8" hidden="false" customHeight="false" outlineLevel="0" collapsed="false">
      <c r="A3864" s="1" t="s">
        <v>5145</v>
      </c>
      <c r="B3864" s="2" t="n">
        <v>102</v>
      </c>
      <c r="C3864" s="3" t="s">
        <v>3932</v>
      </c>
      <c r="D3864" s="3" t="s">
        <v>1042</v>
      </c>
    </row>
    <row r="3865" customFormat="false" ht="13.8" hidden="false" customHeight="false" outlineLevel="0" collapsed="false">
      <c r="A3865" s="1" t="s">
        <v>5146</v>
      </c>
      <c r="B3865" s="2" t="n">
        <v>102</v>
      </c>
      <c r="C3865" s="3" t="s">
        <v>191</v>
      </c>
      <c r="D3865" s="3" t="s">
        <v>1042</v>
      </c>
      <c r="F3865" s="5" t="s">
        <v>152</v>
      </c>
    </row>
    <row r="3866" customFormat="false" ht="13.8" hidden="false" customHeight="false" outlineLevel="0" collapsed="false">
      <c r="A3866" s="1" t="s">
        <v>5147</v>
      </c>
      <c r="B3866" s="2" t="n">
        <v>101</v>
      </c>
      <c r="C3866" s="3" t="s">
        <v>3653</v>
      </c>
      <c r="D3866" s="3" t="s">
        <v>202</v>
      </c>
    </row>
    <row r="3867" customFormat="false" ht="13.8" hidden="false" customHeight="false" outlineLevel="0" collapsed="false">
      <c r="A3867" s="32" t="s">
        <v>5148</v>
      </c>
      <c r="B3867" s="2" t="n">
        <v>101</v>
      </c>
      <c r="C3867" s="3" t="s">
        <v>123</v>
      </c>
      <c r="D3867" s="3" t="s">
        <v>202</v>
      </c>
      <c r="G3867" s="48" t="n">
        <v>39567</v>
      </c>
    </row>
    <row r="3868" customFormat="false" ht="13.8" hidden="false" customHeight="false" outlineLevel="0" collapsed="false">
      <c r="A3868" s="1" t="s">
        <v>5149</v>
      </c>
      <c r="B3868" s="2" t="n">
        <v>101</v>
      </c>
      <c r="C3868" s="3" t="s">
        <v>123</v>
      </c>
      <c r="D3868" s="3" t="s">
        <v>202</v>
      </c>
    </row>
    <row r="3869" customFormat="false" ht="13.8" hidden="false" customHeight="false" outlineLevel="0" collapsed="false">
      <c r="A3869" s="1" t="s">
        <v>5150</v>
      </c>
      <c r="B3869" s="2" t="n">
        <v>101</v>
      </c>
      <c r="C3869" s="3" t="s">
        <v>5151</v>
      </c>
      <c r="D3869" s="3" t="s">
        <v>202</v>
      </c>
    </row>
    <row r="3870" customFormat="false" ht="13.8" hidden="false" customHeight="false" outlineLevel="0" collapsed="false">
      <c r="A3870" s="33" t="s">
        <v>5152</v>
      </c>
      <c r="B3870" s="2" t="n">
        <v>101</v>
      </c>
      <c r="C3870" s="3" t="s">
        <v>437</v>
      </c>
      <c r="D3870" s="3" t="s">
        <v>202</v>
      </c>
      <c r="F3870" s="5" t="s">
        <v>245</v>
      </c>
    </row>
    <row r="3871" customFormat="false" ht="13.8" hidden="false" customHeight="false" outlineLevel="0" collapsed="false">
      <c r="A3871" s="1" t="s">
        <v>5153</v>
      </c>
      <c r="B3871" s="2" t="n">
        <v>101</v>
      </c>
      <c r="C3871" s="41" t="s">
        <v>1157</v>
      </c>
      <c r="D3871" s="3" t="s">
        <v>202</v>
      </c>
    </row>
    <row r="3872" customFormat="false" ht="13.8" hidden="false" customHeight="false" outlineLevel="0" collapsed="false">
      <c r="A3872" s="1" t="s">
        <v>5154</v>
      </c>
      <c r="B3872" s="2" t="n">
        <v>101</v>
      </c>
      <c r="C3872" s="41" t="s">
        <v>2266</v>
      </c>
      <c r="D3872" s="3" t="s">
        <v>202</v>
      </c>
    </row>
    <row r="3873" customFormat="false" ht="13.8" hidden="false" customHeight="false" outlineLevel="0" collapsed="false">
      <c r="A3873" s="1" t="s">
        <v>5155</v>
      </c>
      <c r="B3873" s="2" t="n">
        <v>101</v>
      </c>
      <c r="C3873" s="41" t="s">
        <v>5156</v>
      </c>
      <c r="D3873" s="3" t="s">
        <v>202</v>
      </c>
    </row>
    <row r="3874" customFormat="false" ht="13.8" hidden="false" customHeight="false" outlineLevel="0" collapsed="false">
      <c r="A3874" s="1" t="s">
        <v>5157</v>
      </c>
      <c r="B3874" s="2" t="n">
        <v>101</v>
      </c>
      <c r="C3874" s="3" t="s">
        <v>36</v>
      </c>
      <c r="D3874" s="3" t="s">
        <v>202</v>
      </c>
    </row>
    <row r="3875" customFormat="false" ht="13.8" hidden="false" customHeight="false" outlineLevel="0" collapsed="false">
      <c r="A3875" s="1" t="s">
        <v>5158</v>
      </c>
      <c r="B3875" s="2" t="n">
        <v>101</v>
      </c>
      <c r="C3875" s="3" t="s">
        <v>3371</v>
      </c>
      <c r="D3875" s="3" t="s">
        <v>202</v>
      </c>
    </row>
    <row r="3876" customFormat="false" ht="13.8" hidden="false" customHeight="false" outlineLevel="0" collapsed="false">
      <c r="A3876" s="1" t="s">
        <v>5159</v>
      </c>
      <c r="B3876" s="2" t="n">
        <v>101</v>
      </c>
      <c r="C3876" s="3" t="s">
        <v>2004</v>
      </c>
      <c r="D3876" s="3" t="s">
        <v>202</v>
      </c>
    </row>
    <row r="3877" customFormat="false" ht="13.8" hidden="false" customHeight="false" outlineLevel="0" collapsed="false">
      <c r="A3877" s="1" t="s">
        <v>5160</v>
      </c>
      <c r="B3877" s="2" t="n">
        <v>101</v>
      </c>
      <c r="C3877" s="3" t="s">
        <v>3472</v>
      </c>
      <c r="D3877" s="3" t="s">
        <v>202</v>
      </c>
    </row>
    <row r="3878" customFormat="false" ht="13.8" hidden="false" customHeight="false" outlineLevel="0" collapsed="false">
      <c r="A3878" s="1" t="s">
        <v>5161</v>
      </c>
      <c r="B3878" s="2" t="n">
        <v>101</v>
      </c>
      <c r="C3878" s="3" t="s">
        <v>990</v>
      </c>
      <c r="D3878" s="3" t="s">
        <v>202</v>
      </c>
    </row>
    <row r="3879" customFormat="false" ht="13.8" hidden="false" customHeight="false" outlineLevel="0" collapsed="false">
      <c r="A3879" s="1" t="s">
        <v>5162</v>
      </c>
      <c r="B3879" s="2" t="n">
        <v>101</v>
      </c>
      <c r="C3879" s="3" t="s">
        <v>1404</v>
      </c>
      <c r="D3879" s="3" t="s">
        <v>202</v>
      </c>
    </row>
    <row r="3880" customFormat="false" ht="13.8" hidden="false" customHeight="false" outlineLevel="0" collapsed="false">
      <c r="A3880" s="1" t="s">
        <v>5163</v>
      </c>
      <c r="B3880" s="2" t="n">
        <v>101</v>
      </c>
      <c r="C3880" s="3" t="s">
        <v>123</v>
      </c>
      <c r="D3880" s="3" t="s">
        <v>202</v>
      </c>
      <c r="F3880" s="5" t="s">
        <v>50</v>
      </c>
    </row>
    <row r="3881" customFormat="false" ht="13.8" hidden="false" customHeight="false" outlineLevel="0" collapsed="false">
      <c r="A3881" s="1" t="s">
        <v>5164</v>
      </c>
      <c r="B3881" s="2" t="n">
        <v>101</v>
      </c>
      <c r="C3881" s="3" t="s">
        <v>2215</v>
      </c>
      <c r="D3881" s="3" t="s">
        <v>202</v>
      </c>
    </row>
    <row r="3882" customFormat="false" ht="13.8" hidden="false" customHeight="false" outlineLevel="0" collapsed="false">
      <c r="A3882" s="1" t="s">
        <v>5165</v>
      </c>
      <c r="B3882" s="2" t="n">
        <v>103</v>
      </c>
      <c r="C3882" s="3" t="s">
        <v>460</v>
      </c>
      <c r="D3882" s="3" t="s">
        <v>202</v>
      </c>
      <c r="H3882" s="6" t="s">
        <v>5166</v>
      </c>
    </row>
    <row r="3883" customFormat="false" ht="13.8" hidden="false" customHeight="false" outlineLevel="0" collapsed="false">
      <c r="A3883" s="1" t="s">
        <v>5167</v>
      </c>
      <c r="B3883" s="2" t="n">
        <v>103</v>
      </c>
      <c r="C3883" s="3" t="s">
        <v>123</v>
      </c>
      <c r="D3883" s="3" t="s">
        <v>202</v>
      </c>
      <c r="E3883" s="4" t="n">
        <v>40238</v>
      </c>
      <c r="F3883" s="5" t="s">
        <v>50</v>
      </c>
    </row>
    <row r="3884" customFormat="false" ht="13.8" hidden="false" customHeight="false" outlineLevel="0" collapsed="false">
      <c r="A3884" s="1" t="s">
        <v>5168</v>
      </c>
      <c r="B3884" s="2" t="n">
        <v>103</v>
      </c>
      <c r="C3884" s="3" t="s">
        <v>460</v>
      </c>
      <c r="D3884" s="3" t="s">
        <v>202</v>
      </c>
      <c r="F3884" s="5" t="s">
        <v>504</v>
      </c>
    </row>
    <row r="3885" customFormat="false" ht="13.8" hidden="false" customHeight="false" outlineLevel="0" collapsed="false">
      <c r="A3885" s="1" t="s">
        <v>5169</v>
      </c>
      <c r="B3885" s="2" t="n">
        <v>103</v>
      </c>
      <c r="C3885" s="3" t="s">
        <v>236</v>
      </c>
      <c r="D3885" s="3" t="s">
        <v>202</v>
      </c>
    </row>
    <row r="3886" customFormat="false" ht="13.8" hidden="false" customHeight="false" outlineLevel="0" collapsed="false">
      <c r="A3886" s="1" t="s">
        <v>5170</v>
      </c>
      <c r="B3886" s="2" t="n">
        <v>103</v>
      </c>
      <c r="C3886" s="3" t="s">
        <v>185</v>
      </c>
      <c r="D3886" s="3" t="s">
        <v>202</v>
      </c>
      <c r="E3886" s="4" t="n">
        <v>40483</v>
      </c>
    </row>
    <row r="3887" customFormat="false" ht="13.8" hidden="false" customHeight="false" outlineLevel="0" collapsed="false">
      <c r="A3887" s="1" t="s">
        <v>5171</v>
      </c>
      <c r="B3887" s="2" t="n">
        <v>103</v>
      </c>
      <c r="C3887" s="3" t="s">
        <v>460</v>
      </c>
      <c r="D3887" s="3" t="s">
        <v>202</v>
      </c>
      <c r="E3887" s="4" t="n">
        <v>40452</v>
      </c>
      <c r="F3887" s="5" t="s">
        <v>504</v>
      </c>
    </row>
    <row r="3888" customFormat="false" ht="13.8" hidden="false" customHeight="false" outlineLevel="0" collapsed="false">
      <c r="A3888" s="1" t="s">
        <v>5172</v>
      </c>
      <c r="B3888" s="2" t="n">
        <v>103</v>
      </c>
      <c r="C3888" s="3" t="s">
        <v>460</v>
      </c>
      <c r="D3888" s="3" t="s">
        <v>202</v>
      </c>
    </row>
    <row r="3889" customFormat="false" ht="13.8" hidden="false" customHeight="false" outlineLevel="0" collapsed="false">
      <c r="A3889" s="1" t="s">
        <v>5173</v>
      </c>
      <c r="B3889" s="2" t="n">
        <v>103</v>
      </c>
      <c r="C3889" s="3" t="s">
        <v>123</v>
      </c>
      <c r="D3889" s="3" t="s">
        <v>202</v>
      </c>
      <c r="E3889" s="4" t="n">
        <v>40637</v>
      </c>
      <c r="F3889" s="5" t="s">
        <v>147</v>
      </c>
    </row>
    <row r="3890" customFormat="false" ht="13.8" hidden="false" customHeight="false" outlineLevel="0" collapsed="false">
      <c r="A3890" s="1" t="s">
        <v>5174</v>
      </c>
      <c r="B3890" s="2" t="n">
        <v>103</v>
      </c>
      <c r="C3890" s="3" t="s">
        <v>1219</v>
      </c>
      <c r="D3890" s="3" t="s">
        <v>202</v>
      </c>
      <c r="E3890" s="4" t="n">
        <v>40756</v>
      </c>
    </row>
    <row r="3891" customFormat="false" ht="13.8" hidden="false" customHeight="false" outlineLevel="0" collapsed="false">
      <c r="A3891" s="1" t="s">
        <v>5175</v>
      </c>
      <c r="B3891" s="2" t="n">
        <v>103</v>
      </c>
      <c r="C3891" s="3" t="s">
        <v>5176</v>
      </c>
      <c r="D3891" s="3" t="s">
        <v>202</v>
      </c>
      <c r="E3891" s="4" t="n">
        <v>41030</v>
      </c>
      <c r="F3891" s="5" t="s">
        <v>228</v>
      </c>
    </row>
    <row r="3892" customFormat="false" ht="13.8" hidden="false" customHeight="false" outlineLevel="0" collapsed="false">
      <c r="A3892" s="1" t="s">
        <v>5177</v>
      </c>
      <c r="B3892" s="2" t="n">
        <v>103</v>
      </c>
      <c r="C3892" s="3" t="s">
        <v>74</v>
      </c>
      <c r="D3892" s="3" t="s">
        <v>202</v>
      </c>
      <c r="E3892" s="4" t="n">
        <v>41061</v>
      </c>
    </row>
    <row r="3893" customFormat="false" ht="13.8" hidden="false" customHeight="false" outlineLevel="0" collapsed="false">
      <c r="A3893" s="1" t="s">
        <v>5178</v>
      </c>
      <c r="B3893" s="2" t="n">
        <v>103</v>
      </c>
      <c r="C3893" s="3" t="s">
        <v>236</v>
      </c>
      <c r="D3893" s="3" t="s">
        <v>202</v>
      </c>
      <c r="E3893" s="4" t="n">
        <v>41091</v>
      </c>
    </row>
    <row r="3894" customFormat="false" ht="13.8" hidden="false" customHeight="false" outlineLevel="0" collapsed="false">
      <c r="A3894" s="1" t="s">
        <v>5179</v>
      </c>
      <c r="B3894" s="2" t="n">
        <v>103</v>
      </c>
      <c r="C3894" s="3" t="s">
        <v>460</v>
      </c>
      <c r="D3894" s="3" t="s">
        <v>202</v>
      </c>
      <c r="E3894" s="4" t="n">
        <v>41153</v>
      </c>
      <c r="F3894" s="5" t="s">
        <v>15</v>
      </c>
    </row>
    <row r="3895" customFormat="false" ht="13.8" hidden="false" customHeight="false" outlineLevel="0" collapsed="false">
      <c r="A3895" s="1" t="s">
        <v>5180</v>
      </c>
      <c r="B3895" s="2" t="n">
        <v>103</v>
      </c>
      <c r="C3895" s="3" t="s">
        <v>5106</v>
      </c>
      <c r="D3895" s="3" t="s">
        <v>202</v>
      </c>
      <c r="E3895" s="4" t="n">
        <v>41183</v>
      </c>
    </row>
    <row r="3896" customFormat="false" ht="13.8" hidden="false" customHeight="false" outlineLevel="0" collapsed="false">
      <c r="A3896" s="1" t="s">
        <v>5181</v>
      </c>
      <c r="B3896" s="2" t="n">
        <v>103</v>
      </c>
      <c r="C3896" s="3" t="s">
        <v>480</v>
      </c>
      <c r="D3896" s="3" t="s">
        <v>202</v>
      </c>
      <c r="E3896" s="4" t="n">
        <v>41214</v>
      </c>
    </row>
    <row r="3897" customFormat="false" ht="13.8" hidden="false" customHeight="false" outlineLevel="0" collapsed="false">
      <c r="A3897" s="1" t="s">
        <v>5182</v>
      </c>
      <c r="B3897" s="2" t="n">
        <v>103</v>
      </c>
      <c r="C3897" s="3" t="s">
        <v>5183</v>
      </c>
      <c r="D3897" s="3" t="s">
        <v>202</v>
      </c>
    </row>
    <row r="3898" customFormat="false" ht="13.8" hidden="false" customHeight="false" outlineLevel="0" collapsed="false">
      <c r="A3898" s="1" t="s">
        <v>5184</v>
      </c>
      <c r="B3898" s="2" t="n">
        <v>103</v>
      </c>
      <c r="C3898" s="3" t="s">
        <v>74</v>
      </c>
      <c r="D3898" s="3" t="s">
        <v>202</v>
      </c>
    </row>
    <row r="3899" customFormat="false" ht="13.8" hidden="false" customHeight="false" outlineLevel="0" collapsed="false">
      <c r="A3899" s="1" t="s">
        <v>5185</v>
      </c>
      <c r="B3899" s="2" t="n">
        <v>103</v>
      </c>
      <c r="C3899" s="3" t="s">
        <v>185</v>
      </c>
      <c r="D3899" s="3" t="s">
        <v>202</v>
      </c>
      <c r="E3899" s="4" t="n">
        <v>41609</v>
      </c>
      <c r="F3899" s="5" t="s">
        <v>194</v>
      </c>
    </row>
    <row r="3900" customFormat="false" ht="13.8" hidden="false" customHeight="false" outlineLevel="0" collapsed="false">
      <c r="A3900" s="1" t="s">
        <v>5186</v>
      </c>
      <c r="B3900" s="2" t="n">
        <v>103</v>
      </c>
      <c r="C3900" s="3" t="s">
        <v>1210</v>
      </c>
      <c r="D3900" s="3" t="s">
        <v>202</v>
      </c>
      <c r="E3900" s="4" t="n">
        <v>41852</v>
      </c>
      <c r="F3900" s="5" t="s">
        <v>245</v>
      </c>
    </row>
    <row r="3901" customFormat="false" ht="13.8" hidden="false" customHeight="false" outlineLevel="0" collapsed="false">
      <c r="A3901" s="1" t="s">
        <v>5187</v>
      </c>
      <c r="B3901" s="2" t="n">
        <v>103</v>
      </c>
      <c r="C3901" s="3" t="s">
        <v>460</v>
      </c>
      <c r="D3901" s="3" t="s">
        <v>202</v>
      </c>
      <c r="E3901" s="4" t="n">
        <v>41913</v>
      </c>
    </row>
    <row r="3902" customFormat="false" ht="13.8" hidden="false" customHeight="false" outlineLevel="0" collapsed="false">
      <c r="A3902" s="1" t="s">
        <v>5188</v>
      </c>
      <c r="B3902" s="2" t="n">
        <v>103</v>
      </c>
      <c r="C3902" s="3" t="s">
        <v>5189</v>
      </c>
      <c r="D3902" s="3" t="s">
        <v>202</v>
      </c>
      <c r="H3902" s="6" t="s">
        <v>5190</v>
      </c>
    </row>
    <row r="3903" customFormat="false" ht="13.8" hidden="false" customHeight="false" outlineLevel="0" collapsed="false">
      <c r="A3903" s="1" t="s">
        <v>5191</v>
      </c>
      <c r="B3903" s="2" t="n">
        <v>103</v>
      </c>
      <c r="C3903" s="3" t="s">
        <v>5192</v>
      </c>
      <c r="D3903" s="3" t="s">
        <v>202</v>
      </c>
      <c r="E3903" s="4" t="n">
        <v>42461</v>
      </c>
    </row>
    <row r="3904" customFormat="false" ht="13.8" hidden="false" customHeight="false" outlineLevel="0" collapsed="false">
      <c r="A3904" s="1" t="s">
        <v>5193</v>
      </c>
      <c r="B3904" s="2" t="n">
        <v>103</v>
      </c>
      <c r="C3904" s="3" t="s">
        <v>5194</v>
      </c>
      <c r="D3904" s="3" t="s">
        <v>202</v>
      </c>
      <c r="E3904" s="4" t="n">
        <v>42767</v>
      </c>
    </row>
    <row r="3905" customFormat="false" ht="13.8" hidden="false" customHeight="false" outlineLevel="0" collapsed="false">
      <c r="A3905" s="1" t="s">
        <v>5195</v>
      </c>
      <c r="B3905" s="2" t="n">
        <v>103</v>
      </c>
      <c r="C3905" s="3" t="s">
        <v>866</v>
      </c>
      <c r="D3905" s="3" t="s">
        <v>202</v>
      </c>
      <c r="E3905" s="4" t="n">
        <v>44378</v>
      </c>
      <c r="F3905" s="5" t="s">
        <v>78</v>
      </c>
    </row>
    <row r="3906" customFormat="false" ht="13.8" hidden="false" customHeight="false" outlineLevel="0" collapsed="false">
      <c r="A3906" s="1" t="s">
        <v>5196</v>
      </c>
      <c r="B3906" s="2" t="n">
        <v>103</v>
      </c>
      <c r="C3906" s="3" t="s">
        <v>861</v>
      </c>
      <c r="D3906" s="3" t="s">
        <v>202</v>
      </c>
      <c r="E3906" s="4" t="n">
        <v>42826</v>
      </c>
    </row>
    <row r="3907" customFormat="false" ht="13.8" hidden="false" customHeight="false" outlineLevel="0" collapsed="false">
      <c r="A3907" s="1" t="s">
        <v>5197</v>
      </c>
      <c r="B3907" s="2" t="n">
        <v>103</v>
      </c>
      <c r="C3907" s="3" t="s">
        <v>660</v>
      </c>
      <c r="D3907" s="3" t="s">
        <v>202</v>
      </c>
      <c r="E3907" s="4" t="n">
        <v>43543</v>
      </c>
      <c r="H3907" s="6" t="s">
        <v>5198</v>
      </c>
    </row>
    <row r="3908" customFormat="false" ht="13.8" hidden="false" customHeight="false" outlineLevel="0" collapsed="false">
      <c r="A3908" s="1" t="s">
        <v>5199</v>
      </c>
      <c r="B3908" s="2" t="n">
        <v>103</v>
      </c>
      <c r="C3908" s="3" t="s">
        <v>660</v>
      </c>
      <c r="D3908" s="3" t="s">
        <v>202</v>
      </c>
      <c r="E3908" s="4" t="n">
        <v>43770</v>
      </c>
    </row>
    <row r="3909" customFormat="false" ht="13.8" hidden="false" customHeight="false" outlineLevel="0" collapsed="false">
      <c r="A3909" s="1" t="s">
        <v>5200</v>
      </c>
      <c r="B3909" s="2" t="n">
        <v>103</v>
      </c>
      <c r="C3909" s="3" t="s">
        <v>1973</v>
      </c>
      <c r="D3909" s="3" t="s">
        <v>202</v>
      </c>
      <c r="E3909" s="4" t="n">
        <v>43374</v>
      </c>
    </row>
    <row r="3910" customFormat="false" ht="13.8" hidden="false" customHeight="false" outlineLevel="0" collapsed="false">
      <c r="A3910" s="1" t="s">
        <v>5201</v>
      </c>
      <c r="B3910" s="2" t="n">
        <v>103</v>
      </c>
      <c r="C3910" s="3" t="s">
        <v>5202</v>
      </c>
      <c r="D3910" s="3" t="s">
        <v>202</v>
      </c>
    </row>
    <row r="3911" customFormat="false" ht="13.8" hidden="false" customHeight="false" outlineLevel="0" collapsed="false">
      <c r="A3911" s="1" t="s">
        <v>5203</v>
      </c>
      <c r="B3911" s="2" t="n">
        <v>103</v>
      </c>
      <c r="C3911" s="3" t="s">
        <v>5204</v>
      </c>
      <c r="D3911" s="3" t="s">
        <v>202</v>
      </c>
      <c r="E3911" s="4" t="n">
        <v>44166</v>
      </c>
    </row>
    <row r="3912" customFormat="false" ht="13.8" hidden="false" customHeight="false" outlineLevel="0" collapsed="false">
      <c r="A3912" s="1" t="s">
        <v>5205</v>
      </c>
      <c r="B3912" s="2" t="n">
        <v>103</v>
      </c>
      <c r="C3912" s="3" t="s">
        <v>453</v>
      </c>
      <c r="D3912" s="3" t="s">
        <v>202</v>
      </c>
      <c r="E3912" s="4" t="n">
        <v>44531</v>
      </c>
    </row>
    <row r="3913" customFormat="false" ht="13.8" hidden="false" customHeight="false" outlineLevel="0" collapsed="false">
      <c r="A3913" s="1" t="s">
        <v>5206</v>
      </c>
      <c r="B3913" s="2" t="n">
        <v>103</v>
      </c>
      <c r="C3913" s="3" t="s">
        <v>4792</v>
      </c>
      <c r="D3913" s="3" t="s">
        <v>202</v>
      </c>
      <c r="E3913" s="4" t="n">
        <v>44562</v>
      </c>
    </row>
    <row r="3914" customFormat="false" ht="13.8" hidden="false" customHeight="false" outlineLevel="0" collapsed="false">
      <c r="A3914" s="1" t="s">
        <v>5207</v>
      </c>
      <c r="B3914" s="2" t="n">
        <v>103</v>
      </c>
      <c r="C3914" s="3" t="s">
        <v>3588</v>
      </c>
      <c r="D3914" s="3" t="s">
        <v>202</v>
      </c>
      <c r="E3914" s="4" t="n">
        <v>44531</v>
      </c>
    </row>
    <row r="3915" customFormat="false" ht="13.8" hidden="false" customHeight="false" outlineLevel="0" collapsed="false">
      <c r="A3915" s="49" t="s">
        <v>5208</v>
      </c>
      <c r="B3915" s="50" t="n">
        <v>104</v>
      </c>
      <c r="C3915" s="51" t="s">
        <v>4233</v>
      </c>
      <c r="D3915" s="51" t="s">
        <v>202</v>
      </c>
      <c r="E3915" s="52" t="n">
        <v>44044</v>
      </c>
      <c r="F3915" s="53"/>
      <c r="G3915" s="50"/>
      <c r="H3915" s="54" t="s">
        <v>5209</v>
      </c>
    </row>
    <row r="3916" customFormat="false" ht="13.8" hidden="false" customHeight="false" outlineLevel="0" collapsed="false">
      <c r="A3916" s="49" t="s">
        <v>5210</v>
      </c>
      <c r="B3916" s="50" t="n">
        <v>104</v>
      </c>
      <c r="C3916" s="51" t="s">
        <v>191</v>
      </c>
      <c r="D3916" s="51" t="s">
        <v>202</v>
      </c>
      <c r="E3916" s="52" t="n">
        <v>44713</v>
      </c>
      <c r="F3916" s="53"/>
      <c r="G3916" s="50"/>
      <c r="H3916" s="54"/>
    </row>
    <row r="3917" customFormat="false" ht="13.8" hidden="false" customHeight="false" outlineLevel="0" collapsed="false">
      <c r="A3917" s="49" t="s">
        <v>5211</v>
      </c>
      <c r="B3917" s="50" t="n">
        <v>104</v>
      </c>
      <c r="C3917" s="51" t="s">
        <v>2664</v>
      </c>
      <c r="D3917" s="51" t="s">
        <v>202</v>
      </c>
      <c r="E3917" s="52" t="n">
        <v>44927</v>
      </c>
      <c r="F3917" s="53"/>
      <c r="G3917" s="50"/>
      <c r="H3917" s="54"/>
    </row>
    <row r="3918" customFormat="false" ht="13.8" hidden="false" customHeight="false" outlineLevel="0" collapsed="false">
      <c r="A3918" s="49" t="s">
        <v>5212</v>
      </c>
      <c r="B3918" s="50" t="n">
        <v>104</v>
      </c>
      <c r="C3918" s="51" t="s">
        <v>4315</v>
      </c>
      <c r="D3918" s="51" t="s">
        <v>202</v>
      </c>
      <c r="E3918" s="52" t="n">
        <v>45078</v>
      </c>
      <c r="F3918" s="53"/>
      <c r="G3918" s="50"/>
      <c r="H3918" s="54"/>
    </row>
    <row r="3919" customFormat="false" ht="13.8" hidden="false" customHeight="false" outlineLevel="0" collapsed="false">
      <c r="A3919" s="1" t="s">
        <v>5213</v>
      </c>
      <c r="B3919" s="2" t="n">
        <v>101</v>
      </c>
      <c r="C3919" s="3" t="s">
        <v>123</v>
      </c>
      <c r="D3919" s="3" t="s">
        <v>745</v>
      </c>
      <c r="F3919" s="5" t="s">
        <v>50</v>
      </c>
    </row>
    <row r="3920" customFormat="false" ht="13.8" hidden="false" customHeight="false" outlineLevel="0" collapsed="false">
      <c r="A3920" s="1" t="s">
        <v>5214</v>
      </c>
      <c r="B3920" s="2" t="n">
        <v>101</v>
      </c>
      <c r="C3920" s="3" t="s">
        <v>123</v>
      </c>
      <c r="D3920" s="3" t="s">
        <v>745</v>
      </c>
    </row>
    <row r="3921" customFormat="false" ht="13.8" hidden="false" customHeight="false" outlineLevel="0" collapsed="false">
      <c r="A3921" s="1" t="s">
        <v>5215</v>
      </c>
      <c r="B3921" s="2" t="n">
        <v>101</v>
      </c>
      <c r="C3921" s="3" t="s">
        <v>1278</v>
      </c>
      <c r="D3921" s="3" t="s">
        <v>745</v>
      </c>
      <c r="F3921" s="5" t="s">
        <v>3132</v>
      </c>
    </row>
    <row r="3922" customFormat="false" ht="13.8" hidden="false" customHeight="false" outlineLevel="0" collapsed="false">
      <c r="A3922" s="1" t="s">
        <v>5216</v>
      </c>
      <c r="B3922" s="2" t="n">
        <v>101</v>
      </c>
      <c r="C3922" s="3" t="s">
        <v>123</v>
      </c>
      <c r="D3922" s="3" t="s">
        <v>745</v>
      </c>
    </row>
    <row r="3923" customFormat="false" ht="13.8" hidden="false" customHeight="false" outlineLevel="0" collapsed="false">
      <c r="A3923" s="1" t="s">
        <v>5217</v>
      </c>
      <c r="B3923" s="2" t="n">
        <v>101</v>
      </c>
      <c r="C3923" s="3" t="s">
        <v>3371</v>
      </c>
      <c r="D3923" s="3" t="s">
        <v>745</v>
      </c>
      <c r="F3923" s="5" t="s">
        <v>89</v>
      </c>
    </row>
    <row r="3924" customFormat="false" ht="13.8" hidden="false" customHeight="false" outlineLevel="0" collapsed="false">
      <c r="A3924" s="31" t="s">
        <v>5218</v>
      </c>
      <c r="B3924" s="2" t="n">
        <v>101</v>
      </c>
      <c r="C3924" s="3" t="s">
        <v>2185</v>
      </c>
      <c r="D3924" s="3" t="s">
        <v>745</v>
      </c>
      <c r="F3924" s="5" t="s">
        <v>50</v>
      </c>
    </row>
    <row r="3925" customFormat="false" ht="13.8" hidden="false" customHeight="false" outlineLevel="0" collapsed="false">
      <c r="A3925" s="1" t="s">
        <v>5219</v>
      </c>
      <c r="B3925" s="2" t="n">
        <v>101</v>
      </c>
      <c r="C3925" s="3" t="s">
        <v>5220</v>
      </c>
      <c r="D3925" s="3" t="s">
        <v>745</v>
      </c>
    </row>
    <row r="3926" customFormat="false" ht="13.8" hidden="false" customHeight="false" outlineLevel="0" collapsed="false">
      <c r="A3926" s="1" t="s">
        <v>5221</v>
      </c>
      <c r="B3926" s="2" t="n">
        <v>101</v>
      </c>
      <c r="C3926" s="3" t="s">
        <v>123</v>
      </c>
      <c r="D3926" s="3" t="s">
        <v>745</v>
      </c>
      <c r="F3926" s="5" t="s">
        <v>50</v>
      </c>
    </row>
    <row r="3927" customFormat="false" ht="13.8" hidden="false" customHeight="false" outlineLevel="0" collapsed="false">
      <c r="A3927" s="1" t="s">
        <v>5222</v>
      </c>
      <c r="B3927" s="2" t="n">
        <v>101</v>
      </c>
      <c r="C3927" s="3" t="s">
        <v>123</v>
      </c>
      <c r="D3927" s="3" t="s">
        <v>745</v>
      </c>
      <c r="F3927" s="5" t="s">
        <v>78</v>
      </c>
    </row>
    <row r="3928" customFormat="false" ht="13.8" hidden="false" customHeight="false" outlineLevel="0" collapsed="false">
      <c r="A3928" s="1" t="s">
        <v>5223</v>
      </c>
      <c r="B3928" s="2" t="n">
        <v>103</v>
      </c>
      <c r="C3928" s="3" t="s">
        <v>5224</v>
      </c>
      <c r="D3928" s="3" t="s">
        <v>745</v>
      </c>
      <c r="E3928" s="4" t="n">
        <v>41821</v>
      </c>
      <c r="H3928" s="6" t="s">
        <v>5225</v>
      </c>
    </row>
    <row r="3929" customFormat="false" ht="13.8" hidden="false" customHeight="false" outlineLevel="0" collapsed="false">
      <c r="A3929" s="1" t="s">
        <v>5226</v>
      </c>
      <c r="B3929" s="2" t="n">
        <v>103</v>
      </c>
      <c r="C3929" s="3" t="s">
        <v>445</v>
      </c>
      <c r="D3929" s="3" t="s">
        <v>745</v>
      </c>
      <c r="F3929" s="5" t="s">
        <v>167</v>
      </c>
    </row>
    <row r="3930" customFormat="false" ht="13.8" hidden="false" customHeight="false" outlineLevel="0" collapsed="false">
      <c r="A3930" s="1" t="s">
        <v>5227</v>
      </c>
      <c r="B3930" s="2" t="n">
        <v>103</v>
      </c>
      <c r="C3930" s="3" t="s">
        <v>1419</v>
      </c>
      <c r="D3930" s="3" t="s">
        <v>745</v>
      </c>
      <c r="E3930" s="4" t="n">
        <v>42186</v>
      </c>
      <c r="F3930" s="5" t="s">
        <v>41</v>
      </c>
    </row>
    <row r="3931" customFormat="false" ht="13.8" hidden="false" customHeight="false" outlineLevel="0" collapsed="false">
      <c r="A3931" s="1" t="s">
        <v>5228</v>
      </c>
      <c r="B3931" s="2" t="n">
        <v>103</v>
      </c>
      <c r="C3931" s="3" t="s">
        <v>5229</v>
      </c>
      <c r="D3931" s="3" t="s">
        <v>745</v>
      </c>
      <c r="F3931" s="5" t="s">
        <v>50</v>
      </c>
    </row>
    <row r="3932" customFormat="false" ht="13.8" hidden="false" customHeight="false" outlineLevel="0" collapsed="false">
      <c r="A3932" s="1" t="s">
        <v>5230</v>
      </c>
      <c r="B3932" s="2" t="n">
        <v>103</v>
      </c>
      <c r="C3932" s="3" t="s">
        <v>4782</v>
      </c>
      <c r="D3932" s="3" t="s">
        <v>745</v>
      </c>
      <c r="E3932" s="4" t="n">
        <v>42736</v>
      </c>
    </row>
    <row r="3933" customFormat="false" ht="13.8" hidden="false" customHeight="false" outlineLevel="0" collapsed="false">
      <c r="A3933" s="1" t="s">
        <v>5231</v>
      </c>
      <c r="B3933" s="2" t="n">
        <v>103</v>
      </c>
      <c r="C3933" s="3" t="s">
        <v>445</v>
      </c>
      <c r="D3933" s="3" t="s">
        <v>745</v>
      </c>
    </row>
    <row r="3934" customFormat="false" ht="13.8" hidden="false" customHeight="false" outlineLevel="0" collapsed="false">
      <c r="A3934" s="1" t="s">
        <v>5232</v>
      </c>
      <c r="B3934" s="2" t="n">
        <v>103</v>
      </c>
      <c r="C3934" s="3" t="s">
        <v>445</v>
      </c>
      <c r="D3934" s="3" t="s">
        <v>745</v>
      </c>
    </row>
    <row r="3935" customFormat="false" ht="13.8" hidden="false" customHeight="false" outlineLevel="0" collapsed="false">
      <c r="A3935" s="1" t="s">
        <v>5233</v>
      </c>
      <c r="B3935" s="2" t="n">
        <v>103</v>
      </c>
      <c r="C3935" s="3" t="s">
        <v>445</v>
      </c>
      <c r="D3935" s="3" t="s">
        <v>745</v>
      </c>
      <c r="E3935" s="4" t="n">
        <v>44501</v>
      </c>
    </row>
    <row r="3936" customFormat="false" ht="13.8" hidden="false" customHeight="false" outlineLevel="0" collapsed="false">
      <c r="A3936" s="1" t="s">
        <v>5234</v>
      </c>
      <c r="B3936" s="2" t="n">
        <v>103</v>
      </c>
      <c r="C3936" s="3" t="s">
        <v>1217</v>
      </c>
      <c r="D3936" s="3" t="s">
        <v>745</v>
      </c>
      <c r="E3936" s="4" t="n">
        <v>43556</v>
      </c>
    </row>
    <row r="3937" customFormat="false" ht="13.8" hidden="false" customHeight="false" outlineLevel="0" collapsed="false">
      <c r="A3937" s="1" t="s">
        <v>5235</v>
      </c>
      <c r="B3937" s="2" t="n">
        <v>103</v>
      </c>
      <c r="C3937" s="3" t="s">
        <v>5236</v>
      </c>
      <c r="D3937" s="3" t="s">
        <v>745</v>
      </c>
      <c r="E3937" s="4" t="n">
        <v>46023</v>
      </c>
      <c r="F3937" s="5" t="s">
        <v>1520</v>
      </c>
    </row>
    <row r="3938" customFormat="false" ht="13.8" hidden="false" customHeight="false" outlineLevel="0" collapsed="false">
      <c r="A3938" s="1" t="s">
        <v>5237</v>
      </c>
      <c r="B3938" s="2" t="n">
        <v>106</v>
      </c>
      <c r="C3938" s="3" t="s">
        <v>453</v>
      </c>
      <c r="D3938" s="3" t="s">
        <v>745</v>
      </c>
      <c r="H3938" s="6" t="s">
        <v>5238</v>
      </c>
    </row>
    <row r="3939" customFormat="false" ht="13.8" hidden="false" customHeight="false" outlineLevel="0" collapsed="false">
      <c r="A3939" s="1" t="s">
        <v>5239</v>
      </c>
      <c r="B3939" s="2" t="n">
        <v>106</v>
      </c>
      <c r="C3939" s="3" t="s">
        <v>3318</v>
      </c>
      <c r="D3939" s="3" t="s">
        <v>745</v>
      </c>
      <c r="E3939" s="4" t="n">
        <v>40909</v>
      </c>
      <c r="F3939" s="5" t="s">
        <v>50</v>
      </c>
    </row>
    <row r="3940" customFormat="false" ht="13.8" hidden="false" customHeight="false" outlineLevel="0" collapsed="false">
      <c r="A3940" s="1" t="s">
        <v>5240</v>
      </c>
      <c r="B3940" s="2" t="n">
        <v>106</v>
      </c>
      <c r="C3940" s="3" t="s">
        <v>5241</v>
      </c>
      <c r="D3940" s="3" t="s">
        <v>745</v>
      </c>
      <c r="E3940" s="4" t="n">
        <v>41000</v>
      </c>
      <c r="F3940" s="5" t="s">
        <v>78</v>
      </c>
    </row>
    <row r="3941" customFormat="false" ht="13.8" hidden="false" customHeight="false" outlineLevel="0" collapsed="false">
      <c r="A3941" s="1" t="s">
        <v>5242</v>
      </c>
      <c r="B3941" s="2" t="n">
        <v>106</v>
      </c>
      <c r="C3941" s="3" t="s">
        <v>236</v>
      </c>
      <c r="D3941" s="3" t="s">
        <v>745</v>
      </c>
    </row>
    <row r="3942" customFormat="false" ht="13.8" hidden="false" customHeight="false" outlineLevel="0" collapsed="false">
      <c r="A3942" s="1" t="s">
        <v>5243</v>
      </c>
      <c r="B3942" s="2" t="n">
        <v>106</v>
      </c>
      <c r="C3942" s="3" t="s">
        <v>470</v>
      </c>
      <c r="D3942" s="3" t="s">
        <v>745</v>
      </c>
      <c r="F3942" s="5" t="s">
        <v>41</v>
      </c>
    </row>
    <row r="3943" customFormat="false" ht="13.8" hidden="false" customHeight="false" outlineLevel="0" collapsed="false">
      <c r="A3943" s="1" t="s">
        <v>5244</v>
      </c>
      <c r="B3943" s="2" t="n">
        <v>106</v>
      </c>
      <c r="C3943" s="3" t="s">
        <v>701</v>
      </c>
      <c r="D3943" s="3" t="s">
        <v>745</v>
      </c>
      <c r="E3943" s="4" t="n">
        <v>41061</v>
      </c>
    </row>
    <row r="3944" customFormat="false" ht="13.8" hidden="false" customHeight="false" outlineLevel="0" collapsed="false">
      <c r="A3944" s="1" t="s">
        <v>5245</v>
      </c>
      <c r="B3944" s="2" t="n">
        <v>106</v>
      </c>
      <c r="C3944" s="3" t="s">
        <v>5246</v>
      </c>
      <c r="D3944" s="3" t="s">
        <v>745</v>
      </c>
    </row>
    <row r="3945" customFormat="false" ht="13.8" hidden="false" customHeight="false" outlineLevel="0" collapsed="false">
      <c r="A3945" s="1" t="s">
        <v>5247</v>
      </c>
      <c r="B3945" s="2" t="n">
        <v>106</v>
      </c>
      <c r="C3945" s="3" t="s">
        <v>74</v>
      </c>
      <c r="D3945" s="3" t="s">
        <v>745</v>
      </c>
    </row>
    <row r="3946" customFormat="false" ht="13.8" hidden="false" customHeight="false" outlineLevel="0" collapsed="false">
      <c r="A3946" s="1" t="s">
        <v>5248</v>
      </c>
      <c r="B3946" s="2" t="n">
        <v>106</v>
      </c>
      <c r="C3946" s="3" t="s">
        <v>714</v>
      </c>
      <c r="D3946" s="3" t="s">
        <v>745</v>
      </c>
      <c r="F3946" s="5" t="s">
        <v>41</v>
      </c>
    </row>
    <row r="3947" customFormat="false" ht="13.8" hidden="false" customHeight="false" outlineLevel="0" collapsed="false">
      <c r="A3947" s="1" t="s">
        <v>5249</v>
      </c>
      <c r="B3947" s="2" t="n">
        <v>115</v>
      </c>
      <c r="C3947" s="3" t="s">
        <v>2848</v>
      </c>
      <c r="D3947" s="3" t="s">
        <v>745</v>
      </c>
      <c r="E3947" s="4" t="n">
        <v>43678</v>
      </c>
      <c r="H3947" s="6" t="s">
        <v>5250</v>
      </c>
    </row>
    <row r="3948" customFormat="false" ht="13.8" hidden="false" customHeight="false" outlineLevel="0" collapsed="false">
      <c r="A3948" s="1" t="s">
        <v>5251</v>
      </c>
      <c r="B3948" s="2" t="n">
        <v>115</v>
      </c>
      <c r="C3948" s="3" t="s">
        <v>2772</v>
      </c>
      <c r="D3948" s="3" t="s">
        <v>745</v>
      </c>
    </row>
    <row r="3949" customFormat="false" ht="13.8" hidden="false" customHeight="false" outlineLevel="0" collapsed="false">
      <c r="A3949" s="1" t="s">
        <v>5252</v>
      </c>
      <c r="B3949" s="2" t="n">
        <v>115</v>
      </c>
      <c r="C3949" s="3" t="s">
        <v>2341</v>
      </c>
      <c r="D3949" s="3" t="s">
        <v>745</v>
      </c>
      <c r="E3949" s="4" t="n">
        <v>43831</v>
      </c>
    </row>
    <row r="3950" customFormat="false" ht="13.8" hidden="false" customHeight="false" outlineLevel="0" collapsed="false">
      <c r="A3950" s="31" t="s">
        <v>5253</v>
      </c>
      <c r="B3950" s="2" t="n">
        <v>115</v>
      </c>
      <c r="C3950" s="3" t="s">
        <v>2341</v>
      </c>
      <c r="D3950" s="3" t="s">
        <v>745</v>
      </c>
      <c r="E3950" s="4" t="n">
        <v>43374</v>
      </c>
    </row>
    <row r="3951" customFormat="false" ht="13.8" hidden="false" customHeight="false" outlineLevel="0" collapsed="false">
      <c r="A3951" s="37" t="s">
        <v>5254</v>
      </c>
      <c r="B3951" s="55" t="n">
        <v>115</v>
      </c>
      <c r="C3951" s="56" t="s">
        <v>4470</v>
      </c>
      <c r="D3951" s="56" t="s">
        <v>745</v>
      </c>
      <c r="E3951" s="57" t="n">
        <v>42186</v>
      </c>
      <c r="F3951" s="58" t="s">
        <v>89</v>
      </c>
      <c r="G3951" s="43"/>
    </row>
    <row r="3952" customFormat="false" ht="13.8" hidden="false" customHeight="false" outlineLevel="0" collapsed="false">
      <c r="A3952" s="1" t="s">
        <v>5255</v>
      </c>
      <c r="B3952" s="55" t="n">
        <v>115</v>
      </c>
      <c r="C3952" s="56" t="s">
        <v>3205</v>
      </c>
      <c r="D3952" s="56" t="s">
        <v>745</v>
      </c>
      <c r="E3952" s="57" t="n">
        <v>44348</v>
      </c>
      <c r="F3952" s="58"/>
      <c r="G3952" s="43"/>
    </row>
    <row r="3953" customFormat="false" ht="13.8" hidden="false" customHeight="false" outlineLevel="0" collapsed="false">
      <c r="A3953" s="31" t="s">
        <v>5256</v>
      </c>
      <c r="B3953" s="2" t="n">
        <v>116</v>
      </c>
      <c r="C3953" s="3" t="s">
        <v>2008</v>
      </c>
      <c r="D3953" s="3" t="s">
        <v>745</v>
      </c>
      <c r="E3953" s="4" t="n">
        <v>42125</v>
      </c>
      <c r="H3953" s="6" t="s">
        <v>5257</v>
      </c>
    </row>
    <row r="3954" customFormat="false" ht="13.8" hidden="false" customHeight="false" outlineLevel="0" collapsed="false">
      <c r="A3954" s="1" t="s">
        <v>5258</v>
      </c>
      <c r="B3954" s="2" t="n">
        <v>116</v>
      </c>
      <c r="C3954" s="3" t="s">
        <v>2016</v>
      </c>
      <c r="D3954" s="3" t="s">
        <v>745</v>
      </c>
      <c r="E3954" s="4" t="n">
        <v>43405</v>
      </c>
    </row>
    <row r="3955" customFormat="false" ht="13.8" hidden="false" customHeight="false" outlineLevel="0" collapsed="false">
      <c r="A3955" s="1" t="s">
        <v>5259</v>
      </c>
      <c r="B3955" s="2" t="n">
        <v>116</v>
      </c>
      <c r="C3955" s="3" t="s">
        <v>2014</v>
      </c>
      <c r="D3955" s="3" t="s">
        <v>745</v>
      </c>
      <c r="E3955" s="4" t="n">
        <v>43282</v>
      </c>
    </row>
    <row r="3956" customFormat="false" ht="13.8" hidden="false" customHeight="false" outlineLevel="0" collapsed="false">
      <c r="A3956" s="1" t="s">
        <v>5260</v>
      </c>
      <c r="B3956" s="2" t="n">
        <v>116</v>
      </c>
      <c r="C3956" s="3" t="s">
        <v>2235</v>
      </c>
      <c r="D3956" s="3" t="s">
        <v>745</v>
      </c>
      <c r="E3956" s="4" t="n">
        <v>43466</v>
      </c>
    </row>
    <row r="3957" customFormat="false" ht="13.8" hidden="false" customHeight="false" outlineLevel="0" collapsed="false">
      <c r="A3957" s="1" t="s">
        <v>5261</v>
      </c>
      <c r="B3957" s="2" t="n">
        <v>116</v>
      </c>
      <c r="C3957" s="3" t="s">
        <v>2470</v>
      </c>
      <c r="D3957" s="3" t="s">
        <v>745</v>
      </c>
      <c r="E3957" s="4" t="n">
        <v>44166</v>
      </c>
    </row>
    <row r="3958" customFormat="false" ht="13.8" hidden="false" customHeight="false" outlineLevel="0" collapsed="false">
      <c r="A3958" s="1" t="s">
        <v>5262</v>
      </c>
      <c r="B3958" s="2" t="n">
        <v>116</v>
      </c>
      <c r="C3958" s="3" t="s">
        <v>3973</v>
      </c>
      <c r="D3958" s="3" t="s">
        <v>745</v>
      </c>
      <c r="E3958" s="4" t="n">
        <v>44348</v>
      </c>
    </row>
    <row r="3959" customFormat="false" ht="13.8" hidden="false" customHeight="false" outlineLevel="0" collapsed="false">
      <c r="A3959" s="1" t="s">
        <v>5263</v>
      </c>
      <c r="B3959" s="2" t="n">
        <v>116</v>
      </c>
      <c r="C3959" s="3" t="s">
        <v>1894</v>
      </c>
      <c r="D3959" s="3" t="s">
        <v>745</v>
      </c>
      <c r="E3959" s="4" t="n">
        <v>43831</v>
      </c>
    </row>
    <row r="3960" customFormat="false" ht="13.8" hidden="false" customHeight="false" outlineLevel="0" collapsed="false">
      <c r="A3960" s="31" t="s">
        <v>5264</v>
      </c>
      <c r="B3960" s="2" t="n">
        <v>116</v>
      </c>
      <c r="C3960" s="3" t="s">
        <v>1159</v>
      </c>
      <c r="D3960" s="3" t="s">
        <v>745</v>
      </c>
      <c r="E3960" s="4" t="n">
        <v>43556</v>
      </c>
    </row>
    <row r="3961" customFormat="false" ht="13.8" hidden="false" customHeight="false" outlineLevel="0" collapsed="false">
      <c r="A3961" s="1" t="s">
        <v>5265</v>
      </c>
      <c r="B3961" s="2" t="n">
        <v>101</v>
      </c>
      <c r="C3961" s="3" t="s">
        <v>123</v>
      </c>
      <c r="D3961" s="3" t="s">
        <v>281</v>
      </c>
      <c r="F3961" s="5" t="s">
        <v>304</v>
      </c>
    </row>
    <row r="3962" customFormat="false" ht="13.8" hidden="false" customHeight="false" outlineLevel="0" collapsed="false">
      <c r="A3962" s="1" t="s">
        <v>5266</v>
      </c>
      <c r="B3962" s="2" t="n">
        <v>101</v>
      </c>
      <c r="C3962" s="3" t="s">
        <v>123</v>
      </c>
      <c r="D3962" s="3" t="s">
        <v>281</v>
      </c>
      <c r="F3962" s="5" t="s">
        <v>50</v>
      </c>
    </row>
    <row r="3963" customFormat="false" ht="13.8" hidden="false" customHeight="false" outlineLevel="0" collapsed="false">
      <c r="A3963" s="1" t="s">
        <v>5267</v>
      </c>
      <c r="B3963" s="2" t="n">
        <v>101</v>
      </c>
      <c r="C3963" s="3" t="s">
        <v>67</v>
      </c>
      <c r="D3963" s="3" t="s">
        <v>281</v>
      </c>
    </row>
    <row r="3964" customFormat="false" ht="13.8" hidden="false" customHeight="false" outlineLevel="0" collapsed="false">
      <c r="A3964" s="31" t="s">
        <v>5268</v>
      </c>
      <c r="B3964" s="2" t="n">
        <v>101</v>
      </c>
      <c r="C3964" s="3" t="s">
        <v>5076</v>
      </c>
      <c r="D3964" s="3" t="s">
        <v>281</v>
      </c>
    </row>
    <row r="3965" customFormat="false" ht="13.8" hidden="false" customHeight="false" outlineLevel="0" collapsed="false">
      <c r="A3965" s="31" t="s">
        <v>5269</v>
      </c>
      <c r="B3965" s="2" t="n">
        <v>101</v>
      </c>
      <c r="C3965" s="3" t="s">
        <v>1177</v>
      </c>
      <c r="D3965" s="3" t="s">
        <v>281</v>
      </c>
      <c r="F3965" s="5" t="s">
        <v>78</v>
      </c>
    </row>
    <row r="3966" customFormat="false" ht="13.8" hidden="false" customHeight="false" outlineLevel="0" collapsed="false">
      <c r="A3966" s="31" t="s">
        <v>5270</v>
      </c>
      <c r="B3966" s="2" t="n">
        <v>101</v>
      </c>
      <c r="C3966" s="3" t="s">
        <v>5271</v>
      </c>
      <c r="D3966" s="3" t="s">
        <v>281</v>
      </c>
    </row>
    <row r="3967" customFormat="false" ht="13.8" hidden="false" customHeight="false" outlineLevel="0" collapsed="false">
      <c r="A3967" s="31" t="s">
        <v>5272</v>
      </c>
      <c r="B3967" s="2" t="n">
        <v>101</v>
      </c>
      <c r="C3967" s="3" t="s">
        <v>3973</v>
      </c>
      <c r="D3967" s="3" t="s">
        <v>281</v>
      </c>
      <c r="F3967" s="5" t="s">
        <v>89</v>
      </c>
    </row>
    <row r="3968" customFormat="false" ht="13.8" hidden="false" customHeight="false" outlineLevel="0" collapsed="false">
      <c r="A3968" s="1" t="s">
        <v>5273</v>
      </c>
      <c r="B3968" s="2" t="n">
        <v>101</v>
      </c>
      <c r="C3968" s="3" t="s">
        <v>812</v>
      </c>
      <c r="D3968" s="3" t="s">
        <v>281</v>
      </c>
      <c r="E3968" s="4" t="n">
        <v>39630</v>
      </c>
    </row>
    <row r="3969" customFormat="false" ht="13.8" hidden="false" customHeight="false" outlineLevel="0" collapsed="false">
      <c r="A3969" s="1" t="s">
        <v>5274</v>
      </c>
      <c r="B3969" s="2" t="n">
        <v>101</v>
      </c>
      <c r="C3969" s="3" t="s">
        <v>2042</v>
      </c>
      <c r="D3969" s="3" t="s">
        <v>281</v>
      </c>
    </row>
    <row r="3970" customFormat="false" ht="13.8" hidden="false" customHeight="false" outlineLevel="0" collapsed="false">
      <c r="A3970" s="1" t="s">
        <v>5275</v>
      </c>
      <c r="B3970" s="2" t="n">
        <v>101</v>
      </c>
      <c r="C3970" s="3" t="s">
        <v>123</v>
      </c>
      <c r="D3970" s="3" t="s">
        <v>281</v>
      </c>
      <c r="F3970" s="5" t="s">
        <v>560</v>
      </c>
    </row>
    <row r="3971" customFormat="false" ht="13.8" hidden="false" customHeight="false" outlineLevel="0" collapsed="false">
      <c r="A3971" s="1" t="s">
        <v>5276</v>
      </c>
      <c r="B3971" s="2" t="n">
        <v>101</v>
      </c>
      <c r="C3971" s="3" t="s">
        <v>291</v>
      </c>
      <c r="D3971" s="3" t="s">
        <v>281</v>
      </c>
    </row>
    <row r="3972" customFormat="false" ht="13.8" hidden="false" customHeight="false" outlineLevel="0" collapsed="false">
      <c r="A3972" s="32" t="s">
        <v>5277</v>
      </c>
      <c r="B3972" s="2" t="n">
        <v>101</v>
      </c>
      <c r="C3972" s="3" t="s">
        <v>71</v>
      </c>
      <c r="D3972" s="3" t="s">
        <v>281</v>
      </c>
    </row>
    <row r="3973" customFormat="false" ht="13.8" hidden="false" customHeight="false" outlineLevel="0" collapsed="false">
      <c r="A3973" s="1" t="s">
        <v>5278</v>
      </c>
      <c r="B3973" s="2" t="n">
        <v>101</v>
      </c>
      <c r="C3973" s="3" t="s">
        <v>976</v>
      </c>
      <c r="D3973" s="3" t="s">
        <v>281</v>
      </c>
    </row>
    <row r="3974" customFormat="false" ht="13.8" hidden="false" customHeight="false" outlineLevel="0" collapsed="false">
      <c r="A3974" s="1" t="s">
        <v>5279</v>
      </c>
      <c r="B3974" s="2" t="n">
        <v>101</v>
      </c>
      <c r="C3974" s="3" t="s">
        <v>3377</v>
      </c>
      <c r="D3974" s="3" t="s">
        <v>409</v>
      </c>
    </row>
    <row r="3975" customFormat="false" ht="13.8" hidden="false" customHeight="false" outlineLevel="0" collapsed="false">
      <c r="A3975" s="1" t="s">
        <v>5280</v>
      </c>
      <c r="B3975" s="2" t="n">
        <v>101</v>
      </c>
      <c r="C3975" s="3" t="s">
        <v>3377</v>
      </c>
      <c r="D3975" s="3" t="s">
        <v>409</v>
      </c>
    </row>
    <row r="3976" customFormat="false" ht="13.8" hidden="false" customHeight="false" outlineLevel="0" collapsed="false">
      <c r="A3976" s="1" t="s">
        <v>5281</v>
      </c>
      <c r="B3976" s="2" t="n">
        <v>101</v>
      </c>
      <c r="C3976" s="3" t="s">
        <v>123</v>
      </c>
      <c r="D3976" s="3" t="s">
        <v>409</v>
      </c>
      <c r="F3976" s="5" t="s">
        <v>50</v>
      </c>
    </row>
    <row r="3977" customFormat="false" ht="13.8" hidden="false" customHeight="false" outlineLevel="0" collapsed="false">
      <c r="A3977" s="1" t="s">
        <v>5282</v>
      </c>
      <c r="B3977" s="2" t="n">
        <v>101</v>
      </c>
      <c r="C3977" s="3" t="s">
        <v>3761</v>
      </c>
      <c r="D3977" s="3" t="s">
        <v>281</v>
      </c>
    </row>
    <row r="3978" customFormat="false" ht="13.8" hidden="false" customHeight="false" outlineLevel="0" collapsed="false">
      <c r="A3978" s="1" t="s">
        <v>5283</v>
      </c>
      <c r="B3978" s="2" t="n">
        <v>101</v>
      </c>
      <c r="C3978" s="3" t="s">
        <v>3373</v>
      </c>
      <c r="D3978" s="3" t="s">
        <v>409</v>
      </c>
      <c r="F3978" s="5" t="s">
        <v>152</v>
      </c>
    </row>
    <row r="3979" customFormat="false" ht="13.8" hidden="false" customHeight="false" outlineLevel="0" collapsed="false">
      <c r="A3979" s="32" t="s">
        <v>5284</v>
      </c>
      <c r="B3979" s="2" t="n">
        <v>101</v>
      </c>
      <c r="C3979" s="3" t="s">
        <v>4356</v>
      </c>
      <c r="D3979" s="3" t="s">
        <v>281</v>
      </c>
      <c r="H3979" s="6" t="s">
        <v>5285</v>
      </c>
    </row>
    <row r="3980" customFormat="false" ht="13.8" hidden="false" customHeight="false" outlineLevel="0" collapsed="false">
      <c r="A3980" s="1" t="s">
        <v>5286</v>
      </c>
      <c r="B3980" s="2" t="n">
        <v>101</v>
      </c>
      <c r="C3980" s="3" t="s">
        <v>3373</v>
      </c>
      <c r="D3980" s="3" t="s">
        <v>409</v>
      </c>
      <c r="F3980" s="5" t="s">
        <v>89</v>
      </c>
    </row>
    <row r="3981" customFormat="false" ht="13.8" hidden="false" customHeight="false" outlineLevel="0" collapsed="false">
      <c r="A3981" s="1" t="s">
        <v>5287</v>
      </c>
      <c r="B3981" s="2" t="n">
        <v>101</v>
      </c>
      <c r="C3981" s="3" t="s">
        <v>123</v>
      </c>
      <c r="D3981" s="3" t="s">
        <v>409</v>
      </c>
      <c r="F3981" s="5" t="s">
        <v>50</v>
      </c>
    </row>
    <row r="3982" customFormat="false" ht="13.8" hidden="false" customHeight="false" outlineLevel="0" collapsed="false">
      <c r="A3982" s="1" t="s">
        <v>5288</v>
      </c>
      <c r="B3982" s="2" t="n">
        <v>101</v>
      </c>
      <c r="C3982" s="3" t="s">
        <v>123</v>
      </c>
      <c r="D3982" s="3" t="s">
        <v>281</v>
      </c>
      <c r="F3982" s="5" t="s">
        <v>50</v>
      </c>
    </row>
    <row r="3983" customFormat="false" ht="13.8" hidden="false" customHeight="false" outlineLevel="0" collapsed="false">
      <c r="A3983" s="31" t="s">
        <v>5289</v>
      </c>
      <c r="B3983" s="2" t="n">
        <v>101</v>
      </c>
      <c r="C3983" s="3" t="s">
        <v>2297</v>
      </c>
      <c r="D3983" s="3" t="s">
        <v>281</v>
      </c>
    </row>
    <row r="3984" customFormat="false" ht="13.8" hidden="false" customHeight="false" outlineLevel="0" collapsed="false">
      <c r="A3984" s="1" t="s">
        <v>5290</v>
      </c>
      <c r="B3984" s="2" t="n">
        <v>101</v>
      </c>
      <c r="C3984" s="3" t="s">
        <v>123</v>
      </c>
      <c r="D3984" s="3" t="s">
        <v>409</v>
      </c>
      <c r="F3984" s="5" t="s">
        <v>50</v>
      </c>
    </row>
    <row r="3985" customFormat="false" ht="13.8" hidden="false" customHeight="false" outlineLevel="0" collapsed="false">
      <c r="A3985" s="1" t="s">
        <v>5291</v>
      </c>
      <c r="B3985" s="2" t="n">
        <v>101</v>
      </c>
      <c r="C3985" s="3" t="s">
        <v>3373</v>
      </c>
      <c r="D3985" s="3" t="s">
        <v>409</v>
      </c>
    </row>
    <row r="3986" customFormat="false" ht="13.8" hidden="false" customHeight="false" outlineLevel="0" collapsed="false">
      <c r="A3986" s="1" t="s">
        <v>5292</v>
      </c>
      <c r="B3986" s="2" t="n">
        <v>101</v>
      </c>
      <c r="C3986" s="3" t="s">
        <v>123</v>
      </c>
      <c r="D3986" s="3" t="s">
        <v>281</v>
      </c>
      <c r="F3986" s="5" t="s">
        <v>50</v>
      </c>
    </row>
    <row r="3987" customFormat="false" ht="13.8" hidden="false" customHeight="false" outlineLevel="0" collapsed="false">
      <c r="A3987" s="1" t="s">
        <v>5293</v>
      </c>
      <c r="B3987" s="2" t="n">
        <v>101</v>
      </c>
      <c r="C3987" s="3" t="s">
        <v>123</v>
      </c>
      <c r="D3987" s="3" t="s">
        <v>409</v>
      </c>
      <c r="F3987" s="5" t="s">
        <v>50</v>
      </c>
    </row>
    <row r="3988" customFormat="false" ht="13.8" hidden="false" customHeight="false" outlineLevel="0" collapsed="false">
      <c r="A3988" s="31" t="s">
        <v>5294</v>
      </c>
      <c r="B3988" s="2" t="n">
        <v>101</v>
      </c>
      <c r="C3988" s="3" t="s">
        <v>5295</v>
      </c>
      <c r="D3988" s="3" t="s">
        <v>281</v>
      </c>
    </row>
    <row r="3989" customFormat="false" ht="13.8" hidden="false" customHeight="false" outlineLevel="0" collapsed="false">
      <c r="A3989" s="1" t="s">
        <v>5296</v>
      </c>
      <c r="B3989" s="2" t="n">
        <v>101</v>
      </c>
      <c r="C3989" s="3" t="s">
        <v>1690</v>
      </c>
      <c r="D3989" s="3" t="s">
        <v>281</v>
      </c>
    </row>
    <row r="3990" customFormat="false" ht="13.8" hidden="false" customHeight="false" outlineLevel="0" collapsed="false">
      <c r="A3990" s="1" t="s">
        <v>5297</v>
      </c>
      <c r="B3990" s="2" t="n">
        <v>101</v>
      </c>
      <c r="C3990" s="3" t="s">
        <v>55</v>
      </c>
      <c r="D3990" s="3" t="s">
        <v>281</v>
      </c>
    </row>
    <row r="3991" customFormat="false" ht="13.8" hidden="false" customHeight="false" outlineLevel="0" collapsed="false">
      <c r="A3991" s="1" t="s">
        <v>5298</v>
      </c>
      <c r="B3991" s="2" t="n">
        <v>101</v>
      </c>
      <c r="C3991" s="3" t="s">
        <v>123</v>
      </c>
      <c r="D3991" s="3" t="s">
        <v>409</v>
      </c>
    </row>
    <row r="3992" customFormat="false" ht="13.8" hidden="false" customHeight="false" outlineLevel="0" collapsed="false">
      <c r="A3992" s="31" t="s">
        <v>5299</v>
      </c>
      <c r="B3992" s="2" t="n">
        <v>101</v>
      </c>
      <c r="C3992" s="3" t="s">
        <v>5300</v>
      </c>
      <c r="D3992" s="3" t="s">
        <v>281</v>
      </c>
    </row>
    <row r="3993" customFormat="false" ht="13.8" hidden="false" customHeight="false" outlineLevel="0" collapsed="false">
      <c r="A3993" s="1" t="s">
        <v>5301</v>
      </c>
      <c r="B3993" s="2" t="n">
        <v>101</v>
      </c>
      <c r="C3993" s="3" t="s">
        <v>98</v>
      </c>
      <c r="D3993" s="3" t="s">
        <v>281</v>
      </c>
    </row>
    <row r="3994" customFormat="false" ht="13.8" hidden="false" customHeight="false" outlineLevel="0" collapsed="false">
      <c r="A3994" s="1" t="s">
        <v>5302</v>
      </c>
      <c r="B3994" s="2" t="n">
        <v>101</v>
      </c>
      <c r="C3994" s="3" t="s">
        <v>123</v>
      </c>
      <c r="D3994" s="3" t="s">
        <v>409</v>
      </c>
    </row>
    <row r="3995" customFormat="false" ht="13.8" hidden="false" customHeight="false" outlineLevel="0" collapsed="false">
      <c r="A3995" s="1" t="s">
        <v>5303</v>
      </c>
      <c r="B3995" s="2" t="n">
        <v>101</v>
      </c>
      <c r="C3995" s="3" t="s">
        <v>123</v>
      </c>
      <c r="D3995" s="3" t="s">
        <v>281</v>
      </c>
      <c r="F3995" s="5" t="s">
        <v>50</v>
      </c>
    </row>
    <row r="3996" customFormat="false" ht="13.8" hidden="false" customHeight="false" outlineLevel="0" collapsed="false">
      <c r="A3996" s="1" t="s">
        <v>5304</v>
      </c>
      <c r="B3996" s="2" t="n">
        <v>101</v>
      </c>
      <c r="C3996" s="3" t="s">
        <v>123</v>
      </c>
      <c r="D3996" s="3" t="s">
        <v>409</v>
      </c>
      <c r="F3996" s="5" t="s">
        <v>50</v>
      </c>
    </row>
    <row r="3997" customFormat="false" ht="13.8" hidden="false" customHeight="false" outlineLevel="0" collapsed="false">
      <c r="A3997" s="1" t="s">
        <v>5305</v>
      </c>
      <c r="B3997" s="2" t="n">
        <v>101</v>
      </c>
      <c r="C3997" s="3" t="s">
        <v>123</v>
      </c>
      <c r="D3997" s="3" t="s">
        <v>281</v>
      </c>
      <c r="F3997" s="5" t="s">
        <v>50</v>
      </c>
    </row>
    <row r="3998" customFormat="false" ht="13.8" hidden="false" customHeight="false" outlineLevel="0" collapsed="false">
      <c r="A3998" s="1" t="s">
        <v>5306</v>
      </c>
      <c r="B3998" s="2" t="n">
        <v>101</v>
      </c>
      <c r="C3998" s="3" t="s">
        <v>123</v>
      </c>
      <c r="D3998" s="3" t="s">
        <v>409</v>
      </c>
      <c r="F3998" s="5" t="s">
        <v>50</v>
      </c>
    </row>
    <row r="3999" customFormat="false" ht="13.8" hidden="false" customHeight="false" outlineLevel="0" collapsed="false">
      <c r="A3999" s="1" t="s">
        <v>5307</v>
      </c>
      <c r="B3999" s="2" t="n">
        <v>101</v>
      </c>
      <c r="C3999" s="3" t="s">
        <v>123</v>
      </c>
      <c r="D3999" s="3" t="s">
        <v>281</v>
      </c>
      <c r="F3999" s="5" t="s">
        <v>50</v>
      </c>
    </row>
    <row r="4000" customFormat="false" ht="13.8" hidden="false" customHeight="false" outlineLevel="0" collapsed="false">
      <c r="A4000" s="1" t="s">
        <v>5308</v>
      </c>
      <c r="B4000" s="2" t="n">
        <v>101</v>
      </c>
      <c r="C4000" s="3" t="s">
        <v>123</v>
      </c>
      <c r="D4000" s="3" t="s">
        <v>281</v>
      </c>
    </row>
    <row r="4001" customFormat="false" ht="13.8" hidden="false" customHeight="false" outlineLevel="0" collapsed="false">
      <c r="A4001" s="1" t="s">
        <v>5309</v>
      </c>
      <c r="B4001" s="2" t="n">
        <v>101</v>
      </c>
      <c r="C4001" s="3" t="s">
        <v>123</v>
      </c>
      <c r="D4001" s="3" t="s">
        <v>409</v>
      </c>
    </row>
    <row r="4002" customFormat="false" ht="13.8" hidden="false" customHeight="false" outlineLevel="0" collapsed="false">
      <c r="A4002" s="1" t="s">
        <v>5310</v>
      </c>
      <c r="B4002" s="2" t="n">
        <v>101</v>
      </c>
      <c r="C4002" s="3" t="s">
        <v>123</v>
      </c>
      <c r="D4002" s="3" t="s">
        <v>281</v>
      </c>
    </row>
    <row r="4003" customFormat="false" ht="13.8" hidden="false" customHeight="false" outlineLevel="0" collapsed="false">
      <c r="A4003" s="1" t="s">
        <v>5311</v>
      </c>
      <c r="B4003" s="2" t="n">
        <v>101</v>
      </c>
      <c r="C4003" s="3" t="s">
        <v>293</v>
      </c>
      <c r="D4003" s="3" t="s">
        <v>281</v>
      </c>
    </row>
    <row r="4004" customFormat="false" ht="13.8" hidden="false" customHeight="false" outlineLevel="0" collapsed="false">
      <c r="A4004" s="1" t="s">
        <v>5312</v>
      </c>
      <c r="B4004" s="2" t="n">
        <v>101</v>
      </c>
      <c r="C4004" s="3" t="s">
        <v>123</v>
      </c>
      <c r="D4004" s="3" t="s">
        <v>281</v>
      </c>
    </row>
    <row r="4005" customFormat="false" ht="13.8" hidden="false" customHeight="false" outlineLevel="0" collapsed="false">
      <c r="A4005" s="1" t="s">
        <v>5313</v>
      </c>
      <c r="B4005" s="2" t="n">
        <v>101</v>
      </c>
      <c r="C4005" s="3" t="s">
        <v>1726</v>
      </c>
      <c r="D4005" s="3" t="s">
        <v>281</v>
      </c>
      <c r="E4005" s="4" t="n">
        <v>39722</v>
      </c>
    </row>
    <row r="4006" customFormat="false" ht="13.8" hidden="false" customHeight="false" outlineLevel="0" collapsed="false">
      <c r="A4006" s="1" t="s">
        <v>5314</v>
      </c>
      <c r="B4006" s="2" t="n">
        <v>101</v>
      </c>
      <c r="C4006" s="3" t="s">
        <v>5137</v>
      </c>
      <c r="D4006" s="3" t="s">
        <v>281</v>
      </c>
    </row>
    <row r="4007" customFormat="false" ht="13.8" hidden="false" customHeight="false" outlineLevel="0" collapsed="false">
      <c r="A4007" s="1" t="s">
        <v>5315</v>
      </c>
      <c r="B4007" s="2" t="n">
        <v>101</v>
      </c>
      <c r="C4007" s="3" t="s">
        <v>1726</v>
      </c>
      <c r="D4007" s="3" t="s">
        <v>281</v>
      </c>
      <c r="E4007" s="4" t="n">
        <v>39722</v>
      </c>
    </row>
    <row r="4008" customFormat="false" ht="13.8" hidden="false" customHeight="false" outlineLevel="0" collapsed="false">
      <c r="A4008" s="1" t="s">
        <v>5316</v>
      </c>
      <c r="B4008" s="2" t="n">
        <v>101</v>
      </c>
      <c r="C4008" s="3" t="s">
        <v>3371</v>
      </c>
      <c r="D4008" s="3" t="s">
        <v>409</v>
      </c>
      <c r="E4008" s="4" t="n">
        <v>40817</v>
      </c>
    </row>
    <row r="4009" customFormat="false" ht="13.8" hidden="false" customHeight="false" outlineLevel="0" collapsed="false">
      <c r="A4009" s="1" t="s">
        <v>5317</v>
      </c>
      <c r="B4009" s="2" t="n">
        <v>101</v>
      </c>
      <c r="C4009" s="3" t="s">
        <v>3371</v>
      </c>
      <c r="D4009" s="3" t="s">
        <v>409</v>
      </c>
    </row>
    <row r="4010" customFormat="false" ht="13.8" hidden="false" customHeight="false" outlineLevel="0" collapsed="false">
      <c r="A4010" s="1" t="s">
        <v>5318</v>
      </c>
      <c r="B4010" s="2" t="n">
        <v>101</v>
      </c>
      <c r="C4010" s="3" t="s">
        <v>123</v>
      </c>
      <c r="D4010" s="3" t="s">
        <v>281</v>
      </c>
      <c r="F4010" s="5" t="s">
        <v>147</v>
      </c>
    </row>
    <row r="4011" customFormat="false" ht="13.8" hidden="false" customHeight="false" outlineLevel="0" collapsed="false">
      <c r="A4011" s="1" t="s">
        <v>5319</v>
      </c>
      <c r="B4011" s="2" t="n">
        <v>101</v>
      </c>
      <c r="C4011" s="3" t="s">
        <v>123</v>
      </c>
      <c r="D4011" s="3" t="s">
        <v>409</v>
      </c>
      <c r="H4011" s="6" t="s">
        <v>5320</v>
      </c>
    </row>
    <row r="4012" customFormat="false" ht="13.8" hidden="false" customHeight="false" outlineLevel="0" collapsed="false">
      <c r="A4012" s="1" t="s">
        <v>5321</v>
      </c>
      <c r="B4012" s="2" t="n">
        <v>101</v>
      </c>
      <c r="C4012" s="3" t="s">
        <v>3730</v>
      </c>
      <c r="D4012" s="3" t="s">
        <v>281</v>
      </c>
    </row>
    <row r="4013" customFormat="false" ht="13.8" hidden="false" customHeight="false" outlineLevel="0" collapsed="false">
      <c r="A4013" s="1" t="s">
        <v>5322</v>
      </c>
      <c r="B4013" s="2" t="n">
        <v>101</v>
      </c>
      <c r="C4013" s="3" t="s">
        <v>5323</v>
      </c>
      <c r="D4013" s="3" t="s">
        <v>281</v>
      </c>
    </row>
    <row r="4014" customFormat="false" ht="13.8" hidden="false" customHeight="false" outlineLevel="0" collapsed="false">
      <c r="A4014" s="1" t="s">
        <v>5324</v>
      </c>
      <c r="B4014" s="2" t="n">
        <v>101</v>
      </c>
      <c r="C4014" s="3" t="s">
        <v>5325</v>
      </c>
      <c r="D4014" s="3" t="s">
        <v>281</v>
      </c>
    </row>
    <row r="4015" customFormat="false" ht="13.8" hidden="false" customHeight="false" outlineLevel="0" collapsed="false">
      <c r="A4015" s="1" t="s">
        <v>5326</v>
      </c>
      <c r="B4015" s="2" t="n">
        <v>101</v>
      </c>
      <c r="C4015" s="3" t="s">
        <v>14</v>
      </c>
      <c r="D4015" s="3" t="s">
        <v>281</v>
      </c>
    </row>
    <row r="4016" customFormat="false" ht="13.8" hidden="false" customHeight="false" outlineLevel="0" collapsed="false">
      <c r="A4016" s="1" t="s">
        <v>5327</v>
      </c>
      <c r="B4016" s="2" t="n">
        <v>101</v>
      </c>
      <c r="C4016" s="3" t="s">
        <v>5328</v>
      </c>
      <c r="D4016" s="3" t="s">
        <v>409</v>
      </c>
    </row>
    <row r="4017" customFormat="false" ht="13.8" hidden="false" customHeight="false" outlineLevel="0" collapsed="false">
      <c r="A4017" s="1" t="s">
        <v>5329</v>
      </c>
      <c r="B4017" s="2" t="n">
        <v>101</v>
      </c>
      <c r="C4017" s="3" t="s">
        <v>5330</v>
      </c>
      <c r="D4017" s="3" t="s">
        <v>409</v>
      </c>
    </row>
    <row r="4018" customFormat="false" ht="13.8" hidden="false" customHeight="false" outlineLevel="0" collapsed="false">
      <c r="A4018" s="1" t="s">
        <v>5331</v>
      </c>
      <c r="B4018" s="2" t="n">
        <v>101</v>
      </c>
      <c r="C4018" s="3" t="s">
        <v>5332</v>
      </c>
      <c r="D4018" s="3" t="s">
        <v>281</v>
      </c>
    </row>
    <row r="4019" customFormat="false" ht="13.8" hidden="false" customHeight="false" outlineLevel="0" collapsed="false">
      <c r="A4019" s="1" t="s">
        <v>5333</v>
      </c>
      <c r="B4019" s="2" t="n">
        <v>101</v>
      </c>
      <c r="C4019" s="3" t="s">
        <v>5334</v>
      </c>
      <c r="D4019" s="3" t="s">
        <v>281</v>
      </c>
    </row>
    <row r="4020" customFormat="false" ht="13.8" hidden="false" customHeight="false" outlineLevel="0" collapsed="false">
      <c r="A4020" s="1" t="s">
        <v>5335</v>
      </c>
      <c r="B4020" s="2" t="n">
        <v>101</v>
      </c>
      <c r="C4020" s="3" t="s">
        <v>5334</v>
      </c>
      <c r="D4020" s="3" t="s">
        <v>281</v>
      </c>
    </row>
    <row r="4021" customFormat="false" ht="13.8" hidden="false" customHeight="false" outlineLevel="0" collapsed="false">
      <c r="A4021" s="1" t="s">
        <v>5336</v>
      </c>
      <c r="B4021" s="2" t="n">
        <v>101</v>
      </c>
      <c r="C4021" s="3" t="s">
        <v>123</v>
      </c>
      <c r="D4021" s="3" t="s">
        <v>357</v>
      </c>
      <c r="F4021" s="5" t="s">
        <v>50</v>
      </c>
    </row>
    <row r="4022" customFormat="false" ht="13.8" hidden="false" customHeight="false" outlineLevel="0" collapsed="false">
      <c r="A4022" s="1" t="s">
        <v>5337</v>
      </c>
      <c r="B4022" s="2" t="n">
        <v>101</v>
      </c>
      <c r="C4022" s="3" t="s">
        <v>123</v>
      </c>
      <c r="D4022" s="3" t="s">
        <v>357</v>
      </c>
      <c r="E4022" s="4" t="n">
        <v>39965</v>
      </c>
      <c r="F4022" s="5" t="s">
        <v>50</v>
      </c>
    </row>
    <row r="4023" customFormat="false" ht="13.8" hidden="false" customHeight="false" outlineLevel="0" collapsed="false">
      <c r="A4023" s="1" t="s">
        <v>5338</v>
      </c>
      <c r="B4023" s="2" t="n">
        <v>101</v>
      </c>
      <c r="C4023" s="3" t="s">
        <v>45</v>
      </c>
      <c r="D4023" s="3" t="s">
        <v>357</v>
      </c>
      <c r="E4023" s="4" t="n">
        <v>39965</v>
      </c>
      <c r="F4023" s="5" t="s">
        <v>50</v>
      </c>
    </row>
    <row r="4024" customFormat="false" ht="13.8" hidden="false" customHeight="false" outlineLevel="0" collapsed="false">
      <c r="A4024" s="1" t="s">
        <v>5339</v>
      </c>
      <c r="B4024" s="2" t="n">
        <v>101</v>
      </c>
      <c r="C4024" s="3" t="s">
        <v>5340</v>
      </c>
      <c r="D4024" s="3" t="s">
        <v>357</v>
      </c>
      <c r="E4024" s="4" t="n">
        <v>40007</v>
      </c>
      <c r="F4024" s="5" t="s">
        <v>50</v>
      </c>
    </row>
    <row r="4025" customFormat="false" ht="13.8" hidden="false" customHeight="false" outlineLevel="0" collapsed="false">
      <c r="A4025" s="1" t="s">
        <v>5341</v>
      </c>
      <c r="B4025" s="2" t="n">
        <v>101</v>
      </c>
      <c r="C4025" s="3" t="s">
        <v>123</v>
      </c>
      <c r="D4025" s="3" t="s">
        <v>357</v>
      </c>
      <c r="E4025" s="4" t="n">
        <v>40026</v>
      </c>
      <c r="F4025" s="5" t="s">
        <v>50</v>
      </c>
    </row>
    <row r="4026" customFormat="false" ht="13.8" hidden="false" customHeight="false" outlineLevel="0" collapsed="false">
      <c r="A4026" s="1" t="s">
        <v>5342</v>
      </c>
      <c r="B4026" s="2" t="n">
        <v>101</v>
      </c>
      <c r="C4026" s="3" t="s">
        <v>123</v>
      </c>
      <c r="D4026" s="3" t="s">
        <v>357</v>
      </c>
      <c r="E4026" s="4" t="n">
        <v>40026</v>
      </c>
      <c r="F4026" s="5" t="s">
        <v>50</v>
      </c>
    </row>
    <row r="4027" customFormat="false" ht="13.8" hidden="false" customHeight="false" outlineLevel="0" collapsed="false">
      <c r="A4027" s="1" t="s">
        <v>5343</v>
      </c>
      <c r="B4027" s="2" t="n">
        <v>101</v>
      </c>
      <c r="C4027" s="3" t="s">
        <v>123</v>
      </c>
      <c r="D4027" s="3" t="s">
        <v>357</v>
      </c>
      <c r="F4027" s="5" t="s">
        <v>50</v>
      </c>
    </row>
    <row r="4028" customFormat="false" ht="13.8" hidden="false" customHeight="false" outlineLevel="0" collapsed="false">
      <c r="A4028" s="1" t="s">
        <v>5344</v>
      </c>
      <c r="B4028" s="2" t="n">
        <v>102</v>
      </c>
      <c r="C4028" s="3" t="s">
        <v>123</v>
      </c>
      <c r="D4028" s="3" t="s">
        <v>357</v>
      </c>
      <c r="F4028" s="5" t="s">
        <v>50</v>
      </c>
    </row>
    <row r="4029" customFormat="false" ht="13.8" hidden="false" customHeight="false" outlineLevel="0" collapsed="false">
      <c r="A4029" s="1" t="s">
        <v>5345</v>
      </c>
      <c r="B4029" s="2" t="n">
        <v>102</v>
      </c>
      <c r="C4029" s="3" t="s">
        <v>149</v>
      </c>
      <c r="D4029" s="3" t="s">
        <v>357</v>
      </c>
    </row>
    <row r="4030" customFormat="false" ht="13.8" hidden="false" customHeight="false" outlineLevel="0" collapsed="false">
      <c r="A4030" s="1" t="s">
        <v>5346</v>
      </c>
      <c r="B4030" s="2" t="n">
        <v>102</v>
      </c>
      <c r="C4030" s="3" t="s">
        <v>123</v>
      </c>
      <c r="D4030" s="3" t="s">
        <v>357</v>
      </c>
      <c r="F4030" s="5" t="s">
        <v>50</v>
      </c>
    </row>
    <row r="4031" customFormat="false" ht="13.8" hidden="false" customHeight="false" outlineLevel="0" collapsed="false">
      <c r="A4031" s="1" t="s">
        <v>5347</v>
      </c>
      <c r="B4031" s="2" t="n">
        <v>102</v>
      </c>
      <c r="C4031" s="3" t="s">
        <v>123</v>
      </c>
      <c r="D4031" s="3" t="s">
        <v>357</v>
      </c>
      <c r="F4031" s="5" t="s">
        <v>50</v>
      </c>
    </row>
    <row r="4032" customFormat="false" ht="13.8" hidden="false" customHeight="false" outlineLevel="0" collapsed="false">
      <c r="A4032" s="1" t="s">
        <v>5348</v>
      </c>
      <c r="B4032" s="2" t="n">
        <v>102</v>
      </c>
      <c r="C4032" s="3" t="s">
        <v>123</v>
      </c>
      <c r="D4032" s="3" t="s">
        <v>357</v>
      </c>
      <c r="F4032" s="5" t="s">
        <v>147</v>
      </c>
    </row>
    <row r="4033" customFormat="false" ht="13.8" hidden="false" customHeight="false" outlineLevel="0" collapsed="false">
      <c r="A4033" s="1" t="s">
        <v>5349</v>
      </c>
      <c r="B4033" s="2" t="n">
        <v>102</v>
      </c>
      <c r="C4033" s="3" t="s">
        <v>123</v>
      </c>
      <c r="D4033" s="3" t="s">
        <v>357</v>
      </c>
      <c r="F4033" s="5" t="s">
        <v>50</v>
      </c>
    </row>
    <row r="4034" customFormat="false" ht="13.8" hidden="false" customHeight="false" outlineLevel="0" collapsed="false">
      <c r="A4034" s="1" t="s">
        <v>5350</v>
      </c>
      <c r="B4034" s="2" t="n">
        <v>102</v>
      </c>
      <c r="C4034" s="3" t="s">
        <v>123</v>
      </c>
      <c r="D4034" s="3" t="s">
        <v>357</v>
      </c>
      <c r="F4034" s="5" t="s">
        <v>50</v>
      </c>
    </row>
    <row r="4035" customFormat="false" ht="13.8" hidden="false" customHeight="false" outlineLevel="0" collapsed="false">
      <c r="A4035" s="1" t="s">
        <v>5351</v>
      </c>
      <c r="B4035" s="2" t="n">
        <v>102</v>
      </c>
      <c r="C4035" s="3" t="s">
        <v>123</v>
      </c>
      <c r="D4035" s="3" t="s">
        <v>357</v>
      </c>
      <c r="F4035" s="5" t="s">
        <v>147</v>
      </c>
    </row>
    <row r="4036" customFormat="false" ht="13.8" hidden="false" customHeight="false" outlineLevel="0" collapsed="false">
      <c r="A4036" s="1" t="s">
        <v>5352</v>
      </c>
      <c r="B4036" s="2" t="n">
        <v>102</v>
      </c>
      <c r="C4036" s="3" t="s">
        <v>191</v>
      </c>
      <c r="D4036" s="3" t="s">
        <v>357</v>
      </c>
    </row>
    <row r="4037" customFormat="false" ht="13.8" hidden="false" customHeight="false" outlineLevel="0" collapsed="false">
      <c r="A4037" s="1" t="s">
        <v>5353</v>
      </c>
      <c r="B4037" s="2" t="n">
        <v>103</v>
      </c>
      <c r="C4037" s="3" t="s">
        <v>123</v>
      </c>
      <c r="D4037" s="3" t="s">
        <v>357</v>
      </c>
      <c r="F4037" s="5" t="s">
        <v>147</v>
      </c>
    </row>
    <row r="4038" customFormat="false" ht="13.8" hidden="false" customHeight="false" outlineLevel="0" collapsed="false">
      <c r="A4038" s="1" t="s">
        <v>5354</v>
      </c>
      <c r="B4038" s="2" t="n">
        <v>103</v>
      </c>
      <c r="C4038" s="3" t="s">
        <v>5355</v>
      </c>
      <c r="D4038" s="3" t="s">
        <v>357</v>
      </c>
    </row>
    <row r="4039" customFormat="false" ht="13.8" hidden="false" customHeight="false" outlineLevel="0" collapsed="false">
      <c r="A4039" s="1" t="s">
        <v>5356</v>
      </c>
      <c r="B4039" s="2" t="n">
        <v>103</v>
      </c>
      <c r="C4039" s="3" t="s">
        <v>123</v>
      </c>
      <c r="D4039" s="3" t="s">
        <v>357</v>
      </c>
      <c r="F4039" s="5" t="s">
        <v>50</v>
      </c>
    </row>
    <row r="4040" customFormat="false" ht="13.8" hidden="false" customHeight="false" outlineLevel="0" collapsed="false">
      <c r="A4040" s="1" t="s">
        <v>5357</v>
      </c>
      <c r="B4040" s="2" t="n">
        <v>103</v>
      </c>
      <c r="C4040" s="3" t="s">
        <v>5358</v>
      </c>
      <c r="D4040" s="3" t="s">
        <v>357</v>
      </c>
    </row>
    <row r="4041" customFormat="false" ht="13.8" hidden="false" customHeight="false" outlineLevel="0" collapsed="false">
      <c r="A4041" s="1" t="s">
        <v>5359</v>
      </c>
      <c r="B4041" s="2" t="n">
        <v>103</v>
      </c>
      <c r="C4041" s="3" t="s">
        <v>447</v>
      </c>
      <c r="D4041" s="3" t="s">
        <v>357</v>
      </c>
    </row>
    <row r="4042" customFormat="false" ht="13.8" hidden="false" customHeight="false" outlineLevel="0" collapsed="false">
      <c r="A4042" s="1" t="s">
        <v>5360</v>
      </c>
      <c r="B4042" s="2" t="n">
        <v>103</v>
      </c>
      <c r="C4042" s="3" t="s">
        <v>445</v>
      </c>
      <c r="D4042" s="3" t="s">
        <v>357</v>
      </c>
      <c r="F4042" s="5" t="s">
        <v>89</v>
      </c>
    </row>
    <row r="4043" customFormat="false" ht="13.8" hidden="false" customHeight="false" outlineLevel="0" collapsed="false">
      <c r="A4043" s="1" t="s">
        <v>5361</v>
      </c>
      <c r="B4043" s="2" t="n">
        <v>103</v>
      </c>
      <c r="C4043" s="3" t="s">
        <v>5362</v>
      </c>
      <c r="D4043" s="3" t="s">
        <v>357</v>
      </c>
      <c r="F4043" s="5" t="s">
        <v>50</v>
      </c>
    </row>
    <row r="4044" customFormat="false" ht="13.8" hidden="false" customHeight="false" outlineLevel="0" collapsed="false">
      <c r="A4044" s="1" t="s">
        <v>5363</v>
      </c>
      <c r="B4044" s="2" t="n">
        <v>103</v>
      </c>
      <c r="C4044" s="3" t="s">
        <v>5364</v>
      </c>
      <c r="D4044" s="3" t="s">
        <v>357</v>
      </c>
      <c r="F4044" s="5" t="s">
        <v>50</v>
      </c>
    </row>
    <row r="4045" customFormat="false" ht="13.8" hidden="false" customHeight="false" outlineLevel="0" collapsed="false">
      <c r="A4045" s="1" t="s">
        <v>5365</v>
      </c>
      <c r="B4045" s="2" t="n">
        <v>103</v>
      </c>
      <c r="C4045" s="3" t="s">
        <v>5366</v>
      </c>
      <c r="D4045" s="3" t="s">
        <v>357</v>
      </c>
    </row>
    <row r="4046" customFormat="false" ht="13.8" hidden="false" customHeight="false" outlineLevel="0" collapsed="false">
      <c r="A4046" s="1" t="s">
        <v>5367</v>
      </c>
      <c r="B4046" s="2" t="n">
        <v>103</v>
      </c>
      <c r="C4046" s="3" t="s">
        <v>123</v>
      </c>
      <c r="D4046" s="3" t="s">
        <v>357</v>
      </c>
      <c r="E4046" s="4" t="n">
        <v>40391</v>
      </c>
      <c r="F4046" s="5" t="s">
        <v>50</v>
      </c>
    </row>
    <row r="4047" customFormat="false" ht="13.8" hidden="false" customHeight="false" outlineLevel="0" collapsed="false">
      <c r="A4047" s="1" t="s">
        <v>5368</v>
      </c>
      <c r="B4047" s="2" t="n">
        <v>103</v>
      </c>
      <c r="C4047" s="3" t="s">
        <v>123</v>
      </c>
      <c r="D4047" s="3" t="s">
        <v>357</v>
      </c>
      <c r="E4047" s="4" t="n">
        <v>40422</v>
      </c>
      <c r="F4047" s="5" t="s">
        <v>50</v>
      </c>
    </row>
    <row r="4048" customFormat="false" ht="13.8" hidden="false" customHeight="false" outlineLevel="0" collapsed="false">
      <c r="A4048" s="1" t="s">
        <v>5369</v>
      </c>
      <c r="B4048" s="2" t="n">
        <v>103</v>
      </c>
      <c r="C4048" s="3" t="s">
        <v>123</v>
      </c>
      <c r="D4048" s="3" t="s">
        <v>357</v>
      </c>
      <c r="F4048" s="5" t="s">
        <v>50</v>
      </c>
    </row>
    <row r="4049" customFormat="false" ht="13.8" hidden="false" customHeight="false" outlineLevel="0" collapsed="false">
      <c r="A4049" s="1" t="s">
        <v>5370</v>
      </c>
      <c r="B4049" s="2" t="n">
        <v>103</v>
      </c>
      <c r="C4049" s="3" t="s">
        <v>123</v>
      </c>
      <c r="D4049" s="3" t="s">
        <v>357</v>
      </c>
      <c r="F4049" s="5" t="s">
        <v>50</v>
      </c>
    </row>
    <row r="4050" customFormat="false" ht="13.8" hidden="false" customHeight="false" outlineLevel="0" collapsed="false">
      <c r="A4050" s="1" t="s">
        <v>5371</v>
      </c>
      <c r="B4050" s="2" t="n">
        <v>103</v>
      </c>
      <c r="C4050" s="3" t="s">
        <v>5372</v>
      </c>
      <c r="D4050" s="3" t="s">
        <v>357</v>
      </c>
      <c r="F4050" s="5" t="s">
        <v>162</v>
      </c>
    </row>
    <row r="4051" customFormat="false" ht="13.8" hidden="false" customHeight="false" outlineLevel="0" collapsed="false">
      <c r="A4051" s="1" t="s">
        <v>5373</v>
      </c>
      <c r="B4051" s="2" t="n">
        <v>104</v>
      </c>
      <c r="C4051" s="3" t="s">
        <v>5374</v>
      </c>
      <c r="D4051" s="3" t="s">
        <v>357</v>
      </c>
      <c r="F4051" s="5" t="s">
        <v>1520</v>
      </c>
    </row>
    <row r="4052" customFormat="false" ht="13.8" hidden="false" customHeight="false" outlineLevel="0" collapsed="false">
      <c r="A4052" s="1" t="s">
        <v>5375</v>
      </c>
      <c r="B4052" s="2" t="n">
        <v>104</v>
      </c>
      <c r="C4052" s="3" t="s">
        <v>5376</v>
      </c>
      <c r="D4052" s="3" t="s">
        <v>357</v>
      </c>
    </row>
    <row r="4053" customFormat="false" ht="13.8" hidden="false" customHeight="false" outlineLevel="0" collapsed="false">
      <c r="A4053" s="1" t="s">
        <v>5377</v>
      </c>
      <c r="B4053" s="2" t="n">
        <v>104</v>
      </c>
      <c r="C4053" s="3" t="s">
        <v>2664</v>
      </c>
      <c r="D4053" s="3" t="s">
        <v>357</v>
      </c>
      <c r="F4053" s="5" t="s">
        <v>26</v>
      </c>
    </row>
    <row r="4054" customFormat="false" ht="13.8" hidden="false" customHeight="false" outlineLevel="0" collapsed="false">
      <c r="A4054" s="1" t="s">
        <v>5378</v>
      </c>
      <c r="B4054" s="2" t="n">
        <v>104</v>
      </c>
      <c r="C4054" s="3" t="s">
        <v>161</v>
      </c>
      <c r="D4054" s="3" t="s">
        <v>357</v>
      </c>
      <c r="E4054" s="4" t="n">
        <v>41030</v>
      </c>
      <c r="F4054" s="5" t="s">
        <v>50</v>
      </c>
    </row>
    <row r="4055" customFormat="false" ht="13.8" hidden="false" customHeight="false" outlineLevel="0" collapsed="false">
      <c r="A4055" s="31" t="s">
        <v>5379</v>
      </c>
      <c r="B4055" s="2" t="n">
        <v>104</v>
      </c>
      <c r="C4055" s="3" t="s">
        <v>2664</v>
      </c>
      <c r="D4055" s="3" t="s">
        <v>357</v>
      </c>
      <c r="E4055" s="4" t="n">
        <v>40330</v>
      </c>
    </row>
    <row r="4056" customFormat="false" ht="13.8" hidden="false" customHeight="false" outlineLevel="0" collapsed="false">
      <c r="A4056" s="1" t="s">
        <v>5380</v>
      </c>
      <c r="B4056" s="2" t="n">
        <v>104</v>
      </c>
      <c r="C4056" s="3" t="s">
        <v>5381</v>
      </c>
      <c r="D4056" s="3" t="s">
        <v>357</v>
      </c>
      <c r="E4056" s="4" t="n">
        <v>43800</v>
      </c>
      <c r="F4056" s="5" t="s">
        <v>147</v>
      </c>
    </row>
    <row r="4057" customFormat="false" ht="13.8" hidden="false" customHeight="false" outlineLevel="0" collapsed="false">
      <c r="A4057" s="1" t="s">
        <v>5382</v>
      </c>
      <c r="B4057" s="2" t="n">
        <v>104</v>
      </c>
      <c r="C4057" s="3" t="s">
        <v>2664</v>
      </c>
      <c r="D4057" s="3" t="s">
        <v>357</v>
      </c>
      <c r="E4057" s="4" t="n">
        <v>44470</v>
      </c>
      <c r="F4057" s="5" t="s">
        <v>167</v>
      </c>
    </row>
    <row r="4058" customFormat="false" ht="13.8" hidden="false" customHeight="false" outlineLevel="0" collapsed="false">
      <c r="A4058" s="31" t="s">
        <v>5383</v>
      </c>
      <c r="B4058" s="2" t="n">
        <v>105</v>
      </c>
      <c r="C4058" s="3" t="s">
        <v>5384</v>
      </c>
      <c r="D4058" s="3" t="s">
        <v>357</v>
      </c>
    </row>
    <row r="4059" customFormat="false" ht="13.8" hidden="false" customHeight="false" outlineLevel="0" collapsed="false">
      <c r="A4059" s="1" t="s">
        <v>5385</v>
      </c>
      <c r="B4059" s="2" t="n">
        <v>106</v>
      </c>
      <c r="C4059" s="3" t="s">
        <v>701</v>
      </c>
      <c r="D4059" s="3" t="s">
        <v>357</v>
      </c>
      <c r="F4059" s="5" t="s">
        <v>50</v>
      </c>
    </row>
    <row r="4060" customFormat="false" ht="13.8" hidden="false" customHeight="false" outlineLevel="0" collapsed="false">
      <c r="A4060" s="1" t="s">
        <v>5386</v>
      </c>
      <c r="B4060" s="2" t="n">
        <v>106</v>
      </c>
      <c r="C4060" s="3" t="s">
        <v>5106</v>
      </c>
      <c r="D4060" s="3" t="s">
        <v>357</v>
      </c>
      <c r="F4060" s="5" t="s">
        <v>50</v>
      </c>
    </row>
    <row r="4061" customFormat="false" ht="13.8" hidden="false" customHeight="false" outlineLevel="0" collapsed="false">
      <c r="A4061" s="1" t="s">
        <v>5387</v>
      </c>
      <c r="B4061" s="2" t="n">
        <v>106</v>
      </c>
      <c r="C4061" s="3" t="s">
        <v>308</v>
      </c>
      <c r="D4061" s="3" t="s">
        <v>357</v>
      </c>
      <c r="F4061" s="5" t="s">
        <v>26</v>
      </c>
    </row>
    <row r="4062" customFormat="false" ht="13.8" hidden="false" customHeight="false" outlineLevel="0" collapsed="false">
      <c r="A4062" s="1" t="s">
        <v>5388</v>
      </c>
      <c r="B4062" s="2" t="n">
        <v>106</v>
      </c>
      <c r="C4062" s="3" t="s">
        <v>123</v>
      </c>
      <c r="D4062" s="3" t="s">
        <v>357</v>
      </c>
      <c r="E4062" s="4" t="n">
        <v>40513</v>
      </c>
      <c r="F4062" s="5" t="s">
        <v>50</v>
      </c>
    </row>
    <row r="4063" customFormat="false" ht="13.8" hidden="false" customHeight="false" outlineLevel="0" collapsed="false">
      <c r="A4063" s="1" t="s">
        <v>5389</v>
      </c>
      <c r="B4063" s="2" t="n">
        <v>106</v>
      </c>
      <c r="C4063" s="3" t="s">
        <v>123</v>
      </c>
      <c r="D4063" s="3" t="s">
        <v>357</v>
      </c>
      <c r="E4063" s="4" t="n">
        <v>40756</v>
      </c>
      <c r="F4063" s="5" t="s">
        <v>50</v>
      </c>
    </row>
    <row r="4064" customFormat="false" ht="13.8" hidden="false" customHeight="false" outlineLevel="0" collapsed="false">
      <c r="A4064" s="1" t="s">
        <v>5390</v>
      </c>
      <c r="B4064" s="2" t="n">
        <v>106</v>
      </c>
      <c r="C4064" s="3" t="s">
        <v>123</v>
      </c>
      <c r="D4064" s="3" t="s">
        <v>357</v>
      </c>
      <c r="E4064" s="4" t="n">
        <v>41153</v>
      </c>
      <c r="F4064" s="5" t="s">
        <v>50</v>
      </c>
    </row>
    <row r="4065" customFormat="false" ht="13.8" hidden="false" customHeight="false" outlineLevel="0" collapsed="false">
      <c r="A4065" s="1" t="s">
        <v>5391</v>
      </c>
      <c r="B4065" s="2" t="n">
        <v>106</v>
      </c>
      <c r="C4065" s="3" t="s">
        <v>123</v>
      </c>
      <c r="D4065" s="3" t="s">
        <v>357</v>
      </c>
      <c r="F4065" s="5" t="s">
        <v>5392</v>
      </c>
    </row>
    <row r="4066" customFormat="false" ht="13.8" hidden="false" customHeight="false" outlineLevel="0" collapsed="false">
      <c r="A4066" s="1" t="s">
        <v>5393</v>
      </c>
      <c r="B4066" s="2" t="n">
        <v>106</v>
      </c>
      <c r="C4066" s="3" t="s">
        <v>5394</v>
      </c>
      <c r="D4066" s="3" t="s">
        <v>357</v>
      </c>
      <c r="F4066" s="5" t="s">
        <v>50</v>
      </c>
    </row>
    <row r="4067" customFormat="false" ht="13.8" hidden="false" customHeight="false" outlineLevel="0" collapsed="false">
      <c r="A4067" s="1" t="s">
        <v>5395</v>
      </c>
      <c r="B4067" s="2" t="n">
        <v>101</v>
      </c>
      <c r="C4067" s="3" t="s">
        <v>123</v>
      </c>
      <c r="D4067" s="3" t="s">
        <v>1167</v>
      </c>
      <c r="F4067" s="5" t="s">
        <v>50</v>
      </c>
    </row>
    <row r="4068" customFormat="false" ht="13.8" hidden="false" customHeight="false" outlineLevel="0" collapsed="false">
      <c r="A4068" s="1" t="s">
        <v>5396</v>
      </c>
      <c r="B4068" s="2" t="n">
        <v>101</v>
      </c>
      <c r="C4068" s="3" t="s">
        <v>5397</v>
      </c>
      <c r="D4068" s="3" t="s">
        <v>1167</v>
      </c>
    </row>
    <row r="4069" customFormat="false" ht="13.8" hidden="false" customHeight="false" outlineLevel="0" collapsed="false">
      <c r="A4069" s="1" t="s">
        <v>5398</v>
      </c>
      <c r="B4069" s="2" t="n">
        <v>101</v>
      </c>
      <c r="C4069" s="3" t="s">
        <v>931</v>
      </c>
      <c r="D4069" s="3" t="s">
        <v>1167</v>
      </c>
    </row>
    <row r="4070" customFormat="false" ht="13.8" hidden="false" customHeight="false" outlineLevel="0" collapsed="false">
      <c r="A4070" s="1" t="s">
        <v>5399</v>
      </c>
      <c r="B4070" s="2" t="n">
        <v>101</v>
      </c>
      <c r="C4070" s="3" t="s">
        <v>3749</v>
      </c>
      <c r="D4070" s="3" t="s">
        <v>1167</v>
      </c>
    </row>
    <row r="4071" customFormat="false" ht="13.8" hidden="false" customHeight="false" outlineLevel="0" collapsed="false">
      <c r="A4071" s="1" t="s">
        <v>5400</v>
      </c>
      <c r="B4071" s="2" t="n">
        <v>101</v>
      </c>
      <c r="C4071" s="3" t="s">
        <v>123</v>
      </c>
      <c r="D4071" s="3" t="s">
        <v>1167</v>
      </c>
      <c r="F4071" s="5" t="s">
        <v>248</v>
      </c>
    </row>
    <row r="4072" customFormat="false" ht="13.8" hidden="false" customHeight="false" outlineLevel="0" collapsed="false">
      <c r="A4072" s="1" t="s">
        <v>5401</v>
      </c>
      <c r="B4072" s="2" t="n">
        <v>101</v>
      </c>
      <c r="C4072" s="3" t="s">
        <v>5402</v>
      </c>
      <c r="D4072" s="3" t="s">
        <v>1167</v>
      </c>
      <c r="E4072" s="4" t="n">
        <v>39986</v>
      </c>
      <c r="F4072" s="5" t="s">
        <v>248</v>
      </c>
    </row>
    <row r="4073" customFormat="false" ht="13.8" hidden="false" customHeight="false" outlineLevel="0" collapsed="false">
      <c r="A4073" s="1" t="s">
        <v>5403</v>
      </c>
      <c r="B4073" s="2" t="n">
        <v>101</v>
      </c>
      <c r="C4073" s="3" t="s">
        <v>2185</v>
      </c>
      <c r="D4073" s="3" t="s">
        <v>1167</v>
      </c>
      <c r="E4073" s="4" t="n">
        <v>39965</v>
      </c>
      <c r="F4073" s="5" t="s">
        <v>248</v>
      </c>
    </row>
    <row r="4074" customFormat="false" ht="13.8" hidden="false" customHeight="false" outlineLevel="0" collapsed="false">
      <c r="A4074" s="1" t="s">
        <v>5404</v>
      </c>
      <c r="B4074" s="2" t="n">
        <v>101</v>
      </c>
      <c r="C4074" s="3" t="s">
        <v>2108</v>
      </c>
      <c r="D4074" s="3" t="s">
        <v>1167</v>
      </c>
    </row>
    <row r="4075" customFormat="false" ht="13.8" hidden="false" customHeight="false" outlineLevel="0" collapsed="false">
      <c r="A4075" s="1" t="s">
        <v>5405</v>
      </c>
      <c r="B4075" s="2" t="n">
        <v>101</v>
      </c>
      <c r="C4075" s="3" t="s">
        <v>55</v>
      </c>
      <c r="D4075" s="3" t="s">
        <v>1167</v>
      </c>
    </row>
    <row r="4076" customFormat="false" ht="13.8" hidden="false" customHeight="false" outlineLevel="0" collapsed="false">
      <c r="A4076" s="1" t="s">
        <v>5406</v>
      </c>
      <c r="B4076" s="2" t="n">
        <v>101</v>
      </c>
      <c r="C4076" s="3" t="s">
        <v>123</v>
      </c>
      <c r="D4076" s="3" t="s">
        <v>1167</v>
      </c>
      <c r="E4076" s="4" t="n">
        <v>40026</v>
      </c>
      <c r="F4076" s="5" t="s">
        <v>50</v>
      </c>
    </row>
    <row r="4077" customFormat="false" ht="13.8" hidden="false" customHeight="false" outlineLevel="0" collapsed="false">
      <c r="A4077" s="1" t="s">
        <v>5407</v>
      </c>
      <c r="B4077" s="2" t="n">
        <v>101</v>
      </c>
      <c r="C4077" s="3" t="s">
        <v>123</v>
      </c>
      <c r="D4077" s="3" t="s">
        <v>1167</v>
      </c>
      <c r="E4077" s="4" t="n">
        <v>40057</v>
      </c>
      <c r="F4077" s="5" t="s">
        <v>50</v>
      </c>
    </row>
    <row r="4078" customFormat="false" ht="13.8" hidden="false" customHeight="false" outlineLevel="0" collapsed="false">
      <c r="A4078" s="1" t="s">
        <v>5408</v>
      </c>
      <c r="B4078" s="2" t="n">
        <v>101</v>
      </c>
      <c r="C4078" s="3" t="s">
        <v>123</v>
      </c>
      <c r="D4078" s="3" t="s">
        <v>1167</v>
      </c>
      <c r="E4078" s="4" t="n">
        <v>40057</v>
      </c>
      <c r="F4078" s="5" t="s">
        <v>147</v>
      </c>
    </row>
    <row r="4079" customFormat="false" ht="13.8" hidden="false" customHeight="false" outlineLevel="0" collapsed="false">
      <c r="A4079" s="1" t="s">
        <v>5409</v>
      </c>
      <c r="B4079" s="2" t="n">
        <v>101</v>
      </c>
      <c r="C4079" s="3" t="s">
        <v>25</v>
      </c>
      <c r="D4079" s="3" t="s">
        <v>1167</v>
      </c>
    </row>
    <row r="4080" customFormat="false" ht="13.8" hidden="false" customHeight="false" outlineLevel="0" collapsed="false">
      <c r="A4080" s="1" t="s">
        <v>5410</v>
      </c>
      <c r="B4080" s="2" t="n">
        <v>101</v>
      </c>
      <c r="C4080" s="3" t="s">
        <v>123</v>
      </c>
      <c r="D4080" s="3" t="s">
        <v>1167</v>
      </c>
      <c r="F4080" s="5" t="s">
        <v>50</v>
      </c>
    </row>
    <row r="4081" customFormat="false" ht="13.8" hidden="false" customHeight="false" outlineLevel="0" collapsed="false">
      <c r="A4081" s="1" t="s">
        <v>5411</v>
      </c>
      <c r="B4081" s="2" t="n">
        <v>102</v>
      </c>
      <c r="C4081" s="3" t="s">
        <v>149</v>
      </c>
      <c r="D4081" s="3" t="s">
        <v>1167</v>
      </c>
      <c r="F4081" s="5" t="s">
        <v>50</v>
      </c>
    </row>
    <row r="4082" customFormat="false" ht="13.8" hidden="false" customHeight="false" outlineLevel="0" collapsed="false">
      <c r="A4082" s="1" t="s">
        <v>5412</v>
      </c>
      <c r="B4082" s="2" t="n">
        <v>102</v>
      </c>
      <c r="C4082" s="3" t="s">
        <v>123</v>
      </c>
      <c r="D4082" s="3" t="s">
        <v>1167</v>
      </c>
      <c r="F4082" s="5" t="s">
        <v>50</v>
      </c>
    </row>
    <row r="4083" customFormat="false" ht="13.8" hidden="false" customHeight="false" outlineLevel="0" collapsed="false">
      <c r="A4083" s="1" t="s">
        <v>5413</v>
      </c>
      <c r="B4083" s="2" t="n">
        <v>102</v>
      </c>
      <c r="C4083" s="3" t="s">
        <v>123</v>
      </c>
      <c r="D4083" s="3" t="s">
        <v>1167</v>
      </c>
      <c r="F4083" s="5" t="s">
        <v>50</v>
      </c>
    </row>
    <row r="4084" customFormat="false" ht="13.8" hidden="false" customHeight="false" outlineLevel="0" collapsed="false">
      <c r="A4084" s="1" t="s">
        <v>5414</v>
      </c>
      <c r="B4084" s="2" t="n">
        <v>102</v>
      </c>
      <c r="C4084" s="3" t="s">
        <v>123</v>
      </c>
      <c r="D4084" s="3" t="s">
        <v>1167</v>
      </c>
      <c r="F4084" s="5" t="s">
        <v>50</v>
      </c>
    </row>
    <row r="4085" customFormat="false" ht="13.8" hidden="false" customHeight="false" outlineLevel="0" collapsed="false">
      <c r="A4085" s="1" t="s">
        <v>5415</v>
      </c>
      <c r="B4085" s="2" t="n">
        <v>102</v>
      </c>
      <c r="C4085" s="3" t="s">
        <v>3932</v>
      </c>
      <c r="D4085" s="3" t="s">
        <v>1167</v>
      </c>
      <c r="E4085" s="4" t="n">
        <v>40978</v>
      </c>
      <c r="F4085" s="5" t="s">
        <v>5416</v>
      </c>
    </row>
    <row r="4086" customFormat="false" ht="13.8" hidden="false" customHeight="false" outlineLevel="0" collapsed="false">
      <c r="A4086" s="1" t="s">
        <v>5417</v>
      </c>
      <c r="B4086" s="2" t="n">
        <v>102</v>
      </c>
      <c r="C4086" s="3" t="s">
        <v>155</v>
      </c>
      <c r="D4086" s="3" t="s">
        <v>1167</v>
      </c>
      <c r="F4086" s="5" t="s">
        <v>228</v>
      </c>
    </row>
    <row r="4087" customFormat="false" ht="13.8" hidden="false" customHeight="false" outlineLevel="0" collapsed="false">
      <c r="A4087" s="1" t="s">
        <v>5418</v>
      </c>
      <c r="B4087" s="2" t="n">
        <v>101</v>
      </c>
      <c r="C4087" s="3" t="s">
        <v>123</v>
      </c>
      <c r="D4087" s="3" t="s">
        <v>767</v>
      </c>
      <c r="F4087" s="5" t="s">
        <v>50</v>
      </c>
    </row>
    <row r="4088" customFormat="false" ht="13.8" hidden="false" customHeight="false" outlineLevel="0" collapsed="false">
      <c r="A4088" s="1" t="s">
        <v>5419</v>
      </c>
      <c r="B4088" s="2" t="n">
        <v>101</v>
      </c>
      <c r="C4088" s="3" t="s">
        <v>123</v>
      </c>
      <c r="D4088" s="3" t="s">
        <v>767</v>
      </c>
      <c r="F4088" s="5" t="s">
        <v>50</v>
      </c>
    </row>
    <row r="4089" customFormat="false" ht="13.8" hidden="false" customHeight="false" outlineLevel="0" collapsed="false">
      <c r="A4089" s="1" t="s">
        <v>5420</v>
      </c>
      <c r="B4089" s="2" t="n">
        <v>101</v>
      </c>
      <c r="C4089" s="3" t="s">
        <v>5421</v>
      </c>
      <c r="D4089" s="3" t="s">
        <v>767</v>
      </c>
    </row>
    <row r="4090" customFormat="false" ht="13.8" hidden="false" customHeight="false" outlineLevel="0" collapsed="false">
      <c r="A4090" s="1" t="s">
        <v>5422</v>
      </c>
      <c r="B4090" s="2" t="n">
        <v>101</v>
      </c>
      <c r="C4090" s="3" t="s">
        <v>19</v>
      </c>
      <c r="D4090" s="3" t="s">
        <v>767</v>
      </c>
      <c r="F4090" s="5" t="s">
        <v>89</v>
      </c>
    </row>
    <row r="4091" customFormat="false" ht="13.8" hidden="false" customHeight="false" outlineLevel="0" collapsed="false">
      <c r="A4091" s="1" t="s">
        <v>5423</v>
      </c>
      <c r="B4091" s="2" t="n">
        <v>101</v>
      </c>
      <c r="C4091" s="3" t="s">
        <v>123</v>
      </c>
      <c r="D4091" s="3" t="s">
        <v>767</v>
      </c>
      <c r="F4091" s="5" t="s">
        <v>50</v>
      </c>
    </row>
    <row r="4092" customFormat="false" ht="13.8" hidden="false" customHeight="false" outlineLevel="0" collapsed="false">
      <c r="A4092" s="1" t="s">
        <v>5424</v>
      </c>
      <c r="B4092" s="2" t="n">
        <v>101</v>
      </c>
      <c r="C4092" s="3" t="s">
        <v>1278</v>
      </c>
      <c r="D4092" s="3" t="s">
        <v>767</v>
      </c>
    </row>
    <row r="4093" customFormat="false" ht="13.8" hidden="false" customHeight="false" outlineLevel="0" collapsed="false">
      <c r="A4093" s="1" t="s">
        <v>5425</v>
      </c>
      <c r="B4093" s="2" t="n">
        <v>101</v>
      </c>
      <c r="C4093" s="3" t="s">
        <v>5426</v>
      </c>
      <c r="D4093" s="3" t="s">
        <v>767</v>
      </c>
    </row>
    <row r="4094" customFormat="false" ht="13.8" hidden="false" customHeight="false" outlineLevel="0" collapsed="false">
      <c r="A4094" s="1" t="s">
        <v>5427</v>
      </c>
      <c r="B4094" s="2" t="n">
        <v>101</v>
      </c>
      <c r="C4094" s="3" t="s">
        <v>5428</v>
      </c>
      <c r="D4094" s="3" t="s">
        <v>767</v>
      </c>
      <c r="F4094" s="5" t="s">
        <v>41</v>
      </c>
    </row>
    <row r="4095" customFormat="false" ht="13.8" hidden="false" customHeight="false" outlineLevel="0" collapsed="false">
      <c r="A4095" s="1" t="s">
        <v>5429</v>
      </c>
      <c r="B4095" s="2" t="n">
        <v>101</v>
      </c>
      <c r="C4095" s="3" t="s">
        <v>216</v>
      </c>
      <c r="D4095" s="3" t="s">
        <v>767</v>
      </c>
    </row>
    <row r="4096" customFormat="false" ht="13.8" hidden="false" customHeight="false" outlineLevel="0" collapsed="false">
      <c r="A4096" s="1" t="s">
        <v>5430</v>
      </c>
      <c r="B4096" s="2" t="n">
        <v>101</v>
      </c>
      <c r="C4096" s="3" t="s">
        <v>216</v>
      </c>
      <c r="D4096" s="3" t="s">
        <v>767</v>
      </c>
    </row>
    <row r="4097" customFormat="false" ht="13.8" hidden="false" customHeight="false" outlineLevel="0" collapsed="false">
      <c r="A4097" s="1" t="s">
        <v>5431</v>
      </c>
      <c r="B4097" s="2" t="n">
        <v>101</v>
      </c>
      <c r="C4097" s="3" t="s">
        <v>216</v>
      </c>
      <c r="D4097" s="3" t="s">
        <v>767</v>
      </c>
    </row>
    <row r="4098" customFormat="false" ht="13.8" hidden="false" customHeight="false" outlineLevel="0" collapsed="false">
      <c r="A4098" s="1" t="s">
        <v>5432</v>
      </c>
      <c r="B4098" s="2" t="n">
        <v>101</v>
      </c>
      <c r="C4098" s="3" t="s">
        <v>1466</v>
      </c>
      <c r="D4098" s="3" t="s">
        <v>767</v>
      </c>
    </row>
    <row r="4099" customFormat="false" ht="13.8" hidden="false" customHeight="false" outlineLevel="0" collapsed="false">
      <c r="A4099" s="1" t="s">
        <v>5433</v>
      </c>
      <c r="B4099" s="2" t="n">
        <v>101</v>
      </c>
      <c r="C4099" s="3" t="s">
        <v>55</v>
      </c>
      <c r="D4099" s="3" t="s">
        <v>767</v>
      </c>
    </row>
    <row r="4100" customFormat="false" ht="13.8" hidden="false" customHeight="false" outlineLevel="0" collapsed="false">
      <c r="A4100" s="1" t="s">
        <v>5434</v>
      </c>
      <c r="B4100" s="2" t="n">
        <v>101</v>
      </c>
      <c r="C4100" s="3" t="s">
        <v>216</v>
      </c>
      <c r="D4100" s="3" t="s">
        <v>767</v>
      </c>
      <c r="G4100" s="48" t="n">
        <v>39582</v>
      </c>
    </row>
    <row r="4101" customFormat="false" ht="13.8" hidden="false" customHeight="false" outlineLevel="0" collapsed="false">
      <c r="A4101" s="1" t="s">
        <v>5435</v>
      </c>
      <c r="B4101" s="2" t="n">
        <v>101</v>
      </c>
      <c r="C4101" s="3" t="s">
        <v>123</v>
      </c>
      <c r="D4101" s="3" t="s">
        <v>767</v>
      </c>
    </row>
    <row r="4102" customFormat="false" ht="13.8" hidden="false" customHeight="false" outlineLevel="0" collapsed="false">
      <c r="A4102" s="1" t="s">
        <v>5436</v>
      </c>
      <c r="B4102" s="2" t="n">
        <v>101</v>
      </c>
      <c r="C4102" s="3" t="s">
        <v>91</v>
      </c>
      <c r="D4102" s="3" t="s">
        <v>767</v>
      </c>
    </row>
    <row r="4103" customFormat="false" ht="13.8" hidden="false" customHeight="false" outlineLevel="0" collapsed="false">
      <c r="A4103" s="1" t="s">
        <v>5437</v>
      </c>
      <c r="B4103" s="2" t="n">
        <v>101</v>
      </c>
      <c r="C4103" s="3" t="s">
        <v>123</v>
      </c>
      <c r="D4103" s="3" t="s">
        <v>767</v>
      </c>
      <c r="F4103" s="5" t="s">
        <v>50</v>
      </c>
    </row>
    <row r="4104" customFormat="false" ht="13.8" hidden="false" customHeight="false" outlineLevel="0" collapsed="false">
      <c r="A4104" s="24" t="s">
        <v>5438</v>
      </c>
      <c r="B4104" s="2" t="n">
        <v>102</v>
      </c>
      <c r="C4104" s="3" t="s">
        <v>123</v>
      </c>
      <c r="D4104" s="3" t="s">
        <v>767</v>
      </c>
      <c r="E4104" s="4" t="n">
        <v>40330</v>
      </c>
      <c r="F4104" s="5" t="s">
        <v>205</v>
      </c>
    </row>
    <row r="4105" customFormat="false" ht="13.8" hidden="false" customHeight="false" outlineLevel="0" collapsed="false">
      <c r="A4105" s="1" t="s">
        <v>5439</v>
      </c>
      <c r="B4105" s="2" t="n">
        <v>102</v>
      </c>
      <c r="C4105" s="3" t="s">
        <v>123</v>
      </c>
      <c r="D4105" s="3" t="s">
        <v>767</v>
      </c>
      <c r="F4105" s="5" t="s">
        <v>162</v>
      </c>
    </row>
    <row r="4106" customFormat="false" ht="13.8" hidden="false" customHeight="false" outlineLevel="0" collapsed="false">
      <c r="A4106" s="1" t="s">
        <v>5440</v>
      </c>
      <c r="B4106" s="2" t="n">
        <v>102</v>
      </c>
      <c r="C4106" s="3" t="s">
        <v>5441</v>
      </c>
      <c r="D4106" s="3" t="s">
        <v>767</v>
      </c>
    </row>
    <row r="4107" customFormat="false" ht="13.8" hidden="false" customHeight="false" outlineLevel="0" collapsed="false">
      <c r="A4107" s="1" t="s">
        <v>5442</v>
      </c>
      <c r="B4107" s="2" t="n">
        <v>102</v>
      </c>
      <c r="C4107" s="3" t="s">
        <v>123</v>
      </c>
      <c r="D4107" s="3" t="s">
        <v>767</v>
      </c>
      <c r="E4107" s="4" t="n">
        <v>40452</v>
      </c>
      <c r="F4107" s="5" t="s">
        <v>162</v>
      </c>
    </row>
    <row r="4108" customFormat="false" ht="13.8" hidden="false" customHeight="false" outlineLevel="0" collapsed="false">
      <c r="A4108" s="1" t="s">
        <v>5443</v>
      </c>
      <c r="B4108" s="2" t="n">
        <v>102</v>
      </c>
      <c r="C4108" s="3" t="s">
        <v>123</v>
      </c>
      <c r="D4108" s="3" t="s">
        <v>767</v>
      </c>
      <c r="E4108" s="4" t="n">
        <v>40483</v>
      </c>
      <c r="F4108" s="5" t="s">
        <v>162</v>
      </c>
    </row>
    <row r="4109" customFormat="false" ht="13.8" hidden="false" customHeight="false" outlineLevel="0" collapsed="false">
      <c r="A4109" s="1" t="s">
        <v>5444</v>
      </c>
      <c r="B4109" s="2" t="n">
        <v>102</v>
      </c>
      <c r="C4109" s="3" t="s">
        <v>123</v>
      </c>
      <c r="D4109" s="3" t="s">
        <v>767</v>
      </c>
      <c r="E4109" s="4" t="n">
        <v>40513</v>
      </c>
      <c r="F4109" s="5" t="s">
        <v>50</v>
      </c>
    </row>
    <row r="4110" customFormat="false" ht="13.8" hidden="false" customHeight="false" outlineLevel="0" collapsed="false">
      <c r="A4110" s="1" t="s">
        <v>5445</v>
      </c>
      <c r="B4110" s="2" t="n">
        <v>102</v>
      </c>
      <c r="C4110" s="3" t="s">
        <v>123</v>
      </c>
      <c r="D4110" s="3" t="s">
        <v>767</v>
      </c>
      <c r="E4110" s="4" t="n">
        <v>40575</v>
      </c>
      <c r="F4110" s="5" t="s">
        <v>50</v>
      </c>
    </row>
    <row r="4111" customFormat="false" ht="13.8" hidden="false" customHeight="false" outlineLevel="0" collapsed="false">
      <c r="A4111" s="1" t="s">
        <v>5446</v>
      </c>
      <c r="B4111" s="2" t="n">
        <v>102</v>
      </c>
      <c r="C4111" s="3" t="s">
        <v>123</v>
      </c>
      <c r="D4111" s="3" t="s">
        <v>767</v>
      </c>
      <c r="E4111" s="4" t="n">
        <v>40634</v>
      </c>
      <c r="F4111" s="5" t="s">
        <v>50</v>
      </c>
    </row>
    <row r="4112" customFormat="false" ht="13.8" hidden="false" customHeight="false" outlineLevel="0" collapsed="false">
      <c r="A4112" s="1" t="s">
        <v>5447</v>
      </c>
      <c r="B4112" s="2" t="n">
        <v>102</v>
      </c>
      <c r="C4112" s="3" t="s">
        <v>123</v>
      </c>
      <c r="D4112" s="3" t="s">
        <v>767</v>
      </c>
      <c r="E4112" s="4" t="n">
        <v>40634</v>
      </c>
      <c r="F4112" s="5" t="s">
        <v>50</v>
      </c>
    </row>
    <row r="4113" customFormat="false" ht="13.8" hidden="false" customHeight="false" outlineLevel="0" collapsed="false">
      <c r="A4113" s="1" t="s">
        <v>5448</v>
      </c>
      <c r="B4113" s="2" t="n">
        <v>102</v>
      </c>
      <c r="C4113" s="3" t="s">
        <v>123</v>
      </c>
      <c r="D4113" s="3" t="s">
        <v>767</v>
      </c>
      <c r="E4113" s="4" t="n">
        <v>40634</v>
      </c>
      <c r="F4113" s="5" t="s">
        <v>50</v>
      </c>
    </row>
    <row r="4114" customFormat="false" ht="13.8" hidden="false" customHeight="false" outlineLevel="0" collapsed="false">
      <c r="A4114" s="1" t="s">
        <v>5449</v>
      </c>
      <c r="B4114" s="2" t="n">
        <v>102</v>
      </c>
      <c r="C4114" s="3" t="s">
        <v>123</v>
      </c>
      <c r="D4114" s="3" t="s">
        <v>767</v>
      </c>
      <c r="E4114" s="4" t="n">
        <v>40664</v>
      </c>
      <c r="F4114" s="5" t="s">
        <v>50</v>
      </c>
    </row>
    <row r="4115" customFormat="false" ht="13.8" hidden="false" customHeight="false" outlineLevel="0" collapsed="false">
      <c r="A4115" s="1" t="s">
        <v>5450</v>
      </c>
      <c r="B4115" s="2" t="n">
        <v>102</v>
      </c>
      <c r="C4115" s="3" t="s">
        <v>123</v>
      </c>
      <c r="D4115" s="3" t="s">
        <v>767</v>
      </c>
      <c r="E4115" s="4" t="n">
        <v>40664</v>
      </c>
      <c r="F4115" s="5" t="s">
        <v>50</v>
      </c>
    </row>
    <row r="4116" customFormat="false" ht="13.8" hidden="false" customHeight="false" outlineLevel="0" collapsed="false">
      <c r="A4116" s="1" t="s">
        <v>5451</v>
      </c>
      <c r="B4116" s="2" t="n">
        <v>102</v>
      </c>
      <c r="C4116" s="3" t="s">
        <v>123</v>
      </c>
      <c r="D4116" s="3" t="s">
        <v>767</v>
      </c>
      <c r="E4116" s="4" t="n">
        <v>40664</v>
      </c>
      <c r="F4116" s="5" t="s">
        <v>162</v>
      </c>
    </row>
    <row r="4117" customFormat="false" ht="13.8" hidden="false" customHeight="false" outlineLevel="0" collapsed="false">
      <c r="A4117" s="1" t="s">
        <v>5452</v>
      </c>
      <c r="B4117" s="2" t="n">
        <v>102</v>
      </c>
      <c r="C4117" s="3" t="s">
        <v>123</v>
      </c>
      <c r="D4117" s="3" t="s">
        <v>767</v>
      </c>
      <c r="E4117" s="4" t="n">
        <v>40725</v>
      </c>
      <c r="F4117" s="5" t="s">
        <v>162</v>
      </c>
    </row>
    <row r="4118" customFormat="false" ht="13.8" hidden="false" customHeight="false" outlineLevel="0" collapsed="false">
      <c r="A4118" s="1" t="s">
        <v>5453</v>
      </c>
      <c r="B4118" s="2" t="n">
        <v>102</v>
      </c>
      <c r="C4118" s="3" t="s">
        <v>123</v>
      </c>
      <c r="D4118" s="3" t="s">
        <v>767</v>
      </c>
      <c r="E4118" s="4" t="n">
        <v>40787</v>
      </c>
      <c r="F4118" s="5" t="s">
        <v>50</v>
      </c>
    </row>
    <row r="4119" customFormat="false" ht="13.8" hidden="false" customHeight="false" outlineLevel="0" collapsed="false">
      <c r="A4119" s="1" t="s">
        <v>5454</v>
      </c>
      <c r="B4119" s="2" t="n">
        <v>102</v>
      </c>
      <c r="C4119" s="3" t="s">
        <v>123</v>
      </c>
      <c r="D4119" s="3" t="s">
        <v>767</v>
      </c>
      <c r="E4119" s="4" t="n">
        <v>40787</v>
      </c>
      <c r="F4119" s="5" t="s">
        <v>50</v>
      </c>
    </row>
    <row r="4120" customFormat="false" ht="13.8" hidden="false" customHeight="false" outlineLevel="0" collapsed="false">
      <c r="A4120" s="1" t="s">
        <v>5455</v>
      </c>
      <c r="B4120" s="2" t="n">
        <v>102</v>
      </c>
      <c r="C4120" s="3" t="s">
        <v>123</v>
      </c>
      <c r="D4120" s="3" t="s">
        <v>767</v>
      </c>
      <c r="E4120" s="4" t="n">
        <v>40848</v>
      </c>
      <c r="F4120" s="5" t="s">
        <v>50</v>
      </c>
    </row>
    <row r="4121" customFormat="false" ht="13.8" hidden="false" customHeight="false" outlineLevel="0" collapsed="false">
      <c r="A4121" s="1" t="s">
        <v>5456</v>
      </c>
      <c r="B4121" s="2" t="n">
        <v>102</v>
      </c>
      <c r="C4121" s="3" t="s">
        <v>123</v>
      </c>
      <c r="D4121" s="3" t="s">
        <v>767</v>
      </c>
      <c r="E4121" s="4" t="n">
        <v>40878</v>
      </c>
      <c r="F4121" s="5" t="s">
        <v>50</v>
      </c>
    </row>
    <row r="4122" customFormat="false" ht="13.8" hidden="false" customHeight="false" outlineLevel="0" collapsed="false">
      <c r="A4122" s="1" t="s">
        <v>5457</v>
      </c>
      <c r="B4122" s="2" t="n">
        <v>102</v>
      </c>
      <c r="C4122" s="3" t="s">
        <v>123</v>
      </c>
      <c r="D4122" s="3" t="s">
        <v>767</v>
      </c>
      <c r="E4122" s="4" t="n">
        <v>40878</v>
      </c>
      <c r="F4122" s="5" t="s">
        <v>162</v>
      </c>
    </row>
    <row r="4123" customFormat="false" ht="13.8" hidden="false" customHeight="false" outlineLevel="0" collapsed="false">
      <c r="A4123" s="1" t="s">
        <v>5458</v>
      </c>
      <c r="B4123" s="2" t="n">
        <v>102</v>
      </c>
      <c r="C4123" s="3" t="s">
        <v>437</v>
      </c>
      <c r="D4123" s="3" t="s">
        <v>767</v>
      </c>
      <c r="E4123" s="4" t="n">
        <v>40909</v>
      </c>
    </row>
    <row r="4124" customFormat="false" ht="13.8" hidden="false" customHeight="false" outlineLevel="0" collapsed="false">
      <c r="A4124" s="1" t="s">
        <v>5459</v>
      </c>
      <c r="B4124" s="2" t="n">
        <v>102</v>
      </c>
      <c r="C4124" s="3" t="s">
        <v>123</v>
      </c>
      <c r="D4124" s="3" t="s">
        <v>767</v>
      </c>
      <c r="E4124" s="4" t="n">
        <v>40969</v>
      </c>
      <c r="F4124" s="5" t="s">
        <v>50</v>
      </c>
    </row>
    <row r="4125" customFormat="false" ht="13.8" hidden="false" customHeight="false" outlineLevel="0" collapsed="false">
      <c r="A4125" s="1" t="s">
        <v>5460</v>
      </c>
      <c r="B4125" s="2" t="n">
        <v>102</v>
      </c>
      <c r="C4125" s="3" t="s">
        <v>123</v>
      </c>
      <c r="D4125" s="3" t="s">
        <v>767</v>
      </c>
      <c r="E4125" s="4" t="n">
        <v>41000</v>
      </c>
      <c r="F4125" s="5" t="s">
        <v>50</v>
      </c>
    </row>
    <row r="4126" customFormat="false" ht="13.8" hidden="false" customHeight="false" outlineLevel="0" collapsed="false">
      <c r="A4126" s="1" t="s">
        <v>5461</v>
      </c>
      <c r="B4126" s="2" t="n">
        <v>102</v>
      </c>
      <c r="C4126" s="3" t="s">
        <v>123</v>
      </c>
      <c r="D4126" s="3" t="s">
        <v>767</v>
      </c>
      <c r="E4126" s="4" t="n">
        <v>41030</v>
      </c>
      <c r="F4126" s="5" t="s">
        <v>50</v>
      </c>
    </row>
    <row r="4127" customFormat="false" ht="13.8" hidden="false" customHeight="false" outlineLevel="0" collapsed="false">
      <c r="A4127" s="1" t="s">
        <v>5462</v>
      </c>
      <c r="B4127" s="2" t="n">
        <v>101</v>
      </c>
      <c r="C4127" s="3" t="s">
        <v>123</v>
      </c>
      <c r="D4127" s="3" t="s">
        <v>1172</v>
      </c>
      <c r="F4127" s="5" t="s">
        <v>50</v>
      </c>
    </row>
    <row r="4128" customFormat="false" ht="13.8" hidden="false" customHeight="false" outlineLevel="0" collapsed="false">
      <c r="A4128" s="1" t="s">
        <v>5463</v>
      </c>
      <c r="B4128" s="2" t="n">
        <v>101</v>
      </c>
      <c r="C4128" s="3" t="s">
        <v>123</v>
      </c>
      <c r="D4128" s="3" t="s">
        <v>1172</v>
      </c>
      <c r="F4128" s="5" t="s">
        <v>50</v>
      </c>
    </row>
    <row r="4129" customFormat="false" ht="13.8" hidden="false" customHeight="false" outlineLevel="0" collapsed="false">
      <c r="A4129" s="1" t="s">
        <v>5464</v>
      </c>
      <c r="B4129" s="2" t="n">
        <v>101</v>
      </c>
      <c r="C4129" s="3" t="s">
        <v>5330</v>
      </c>
      <c r="D4129" s="3" t="s">
        <v>1172</v>
      </c>
      <c r="E4129" s="4" t="n">
        <v>39661</v>
      </c>
    </row>
    <row r="4130" customFormat="false" ht="13.8" hidden="false" customHeight="false" outlineLevel="0" collapsed="false">
      <c r="A4130" s="1" t="s">
        <v>5465</v>
      </c>
      <c r="B4130" s="2" t="n">
        <v>101</v>
      </c>
      <c r="C4130" s="3" t="s">
        <v>123</v>
      </c>
      <c r="D4130" s="3" t="s">
        <v>1172</v>
      </c>
    </row>
    <row r="4131" customFormat="false" ht="13.8" hidden="false" customHeight="false" outlineLevel="0" collapsed="false">
      <c r="A4131" s="1" t="s">
        <v>5466</v>
      </c>
      <c r="B4131" s="2" t="n">
        <v>101</v>
      </c>
      <c r="C4131" s="3" t="s">
        <v>123</v>
      </c>
      <c r="D4131" s="3" t="s">
        <v>1172</v>
      </c>
      <c r="F4131" s="5" t="s">
        <v>50</v>
      </c>
    </row>
    <row r="4132" customFormat="false" ht="13.8" hidden="false" customHeight="false" outlineLevel="0" collapsed="false">
      <c r="A4132" s="1" t="s">
        <v>5467</v>
      </c>
      <c r="B4132" s="2" t="n">
        <v>102</v>
      </c>
      <c r="C4132" s="3" t="s">
        <v>123</v>
      </c>
      <c r="D4132" s="3" t="s">
        <v>1172</v>
      </c>
      <c r="F4132" s="5" t="s">
        <v>560</v>
      </c>
    </row>
    <row r="4133" customFormat="false" ht="13.8" hidden="false" customHeight="false" outlineLevel="0" collapsed="false">
      <c r="A4133" s="1" t="s">
        <v>5468</v>
      </c>
      <c r="B4133" s="2" t="n">
        <v>102</v>
      </c>
      <c r="C4133" s="3" t="s">
        <v>123</v>
      </c>
      <c r="D4133" s="3" t="s">
        <v>1172</v>
      </c>
      <c r="F4133" s="5" t="s">
        <v>147</v>
      </c>
    </row>
    <row r="4134" customFormat="false" ht="13.8" hidden="false" customHeight="false" outlineLevel="0" collapsed="false">
      <c r="A4134" s="1" t="s">
        <v>5469</v>
      </c>
      <c r="B4134" s="2" t="n">
        <v>102</v>
      </c>
      <c r="C4134" s="3" t="s">
        <v>123</v>
      </c>
      <c r="D4134" s="3" t="s">
        <v>1172</v>
      </c>
      <c r="F4134" s="5" t="s">
        <v>50</v>
      </c>
    </row>
    <row r="4135" customFormat="false" ht="13.8" hidden="false" customHeight="false" outlineLevel="0" collapsed="false">
      <c r="A4135" s="1" t="s">
        <v>5470</v>
      </c>
      <c r="B4135" s="2" t="n">
        <v>102</v>
      </c>
      <c r="C4135" s="3" t="s">
        <v>149</v>
      </c>
      <c r="D4135" s="3" t="s">
        <v>1172</v>
      </c>
      <c r="E4135" s="4" t="n">
        <v>39965</v>
      </c>
      <c r="F4135" s="5" t="s">
        <v>50</v>
      </c>
    </row>
    <row r="4136" customFormat="false" ht="13.8" hidden="false" customHeight="false" outlineLevel="0" collapsed="false">
      <c r="A4136" s="1" t="s">
        <v>5471</v>
      </c>
      <c r="B4136" s="2" t="n">
        <v>102</v>
      </c>
      <c r="C4136" s="3" t="s">
        <v>149</v>
      </c>
      <c r="D4136" s="3" t="s">
        <v>1172</v>
      </c>
      <c r="E4136" s="4" t="n">
        <v>39965</v>
      </c>
      <c r="F4136" s="5" t="s">
        <v>50</v>
      </c>
    </row>
    <row r="4137" customFormat="false" ht="13.8" hidden="false" customHeight="false" outlineLevel="0" collapsed="false">
      <c r="A4137" s="1" t="s">
        <v>5472</v>
      </c>
      <c r="B4137" s="2" t="n">
        <v>102</v>
      </c>
      <c r="C4137" s="3" t="s">
        <v>123</v>
      </c>
      <c r="D4137" s="3" t="s">
        <v>1172</v>
      </c>
      <c r="F4137" s="5" t="s">
        <v>50</v>
      </c>
    </row>
    <row r="4138" customFormat="false" ht="13.8" hidden="false" customHeight="false" outlineLevel="0" collapsed="false">
      <c r="A4138" s="1" t="s">
        <v>5473</v>
      </c>
      <c r="B4138" s="2" t="n">
        <v>103</v>
      </c>
      <c r="C4138" s="3" t="s">
        <v>861</v>
      </c>
      <c r="D4138" s="3" t="s">
        <v>1172</v>
      </c>
      <c r="F4138" s="5" t="s">
        <v>50</v>
      </c>
    </row>
    <row r="4139" customFormat="false" ht="13.8" hidden="false" customHeight="false" outlineLevel="0" collapsed="false">
      <c r="A4139" s="1" t="s">
        <v>5474</v>
      </c>
      <c r="B4139" s="2" t="n">
        <v>103</v>
      </c>
      <c r="C4139" s="3" t="s">
        <v>123</v>
      </c>
      <c r="D4139" s="3" t="s">
        <v>1172</v>
      </c>
      <c r="F4139" s="5" t="s">
        <v>50</v>
      </c>
    </row>
    <row r="4140" customFormat="false" ht="13.8" hidden="false" customHeight="false" outlineLevel="0" collapsed="false">
      <c r="A4140" s="1" t="s">
        <v>5475</v>
      </c>
      <c r="B4140" s="2" t="n">
        <v>103</v>
      </c>
      <c r="C4140" s="3" t="s">
        <v>123</v>
      </c>
      <c r="D4140" s="3" t="s">
        <v>1172</v>
      </c>
      <c r="F4140" s="5" t="s">
        <v>50</v>
      </c>
    </row>
    <row r="4141" customFormat="false" ht="13.8" hidden="false" customHeight="false" outlineLevel="0" collapsed="false">
      <c r="A4141" s="1" t="s">
        <v>5476</v>
      </c>
      <c r="B4141" s="2" t="n">
        <v>104</v>
      </c>
      <c r="C4141" s="3" t="s">
        <v>123</v>
      </c>
      <c r="D4141" s="3" t="s">
        <v>1172</v>
      </c>
      <c r="F4141" s="5" t="s">
        <v>50</v>
      </c>
    </row>
    <row r="4142" customFormat="false" ht="13.8" hidden="false" customHeight="false" outlineLevel="0" collapsed="false">
      <c r="A4142" s="1" t="s">
        <v>5477</v>
      </c>
      <c r="B4142" s="2" t="n">
        <v>104</v>
      </c>
      <c r="C4142" s="3" t="s">
        <v>5478</v>
      </c>
      <c r="D4142" s="3" t="s">
        <v>1172</v>
      </c>
      <c r="E4142" s="4" t="n">
        <v>40087</v>
      </c>
      <c r="F4142" s="5" t="s">
        <v>50</v>
      </c>
    </row>
    <row r="4143" customFormat="false" ht="13.8" hidden="false" customHeight="false" outlineLevel="0" collapsed="false">
      <c r="A4143" s="1" t="s">
        <v>5479</v>
      </c>
      <c r="B4143" s="2" t="n">
        <v>104</v>
      </c>
      <c r="C4143" s="3" t="s">
        <v>2575</v>
      </c>
      <c r="D4143" s="3" t="s">
        <v>1172</v>
      </c>
      <c r="E4143" s="4" t="n">
        <v>42461</v>
      </c>
      <c r="F4143" s="5" t="s">
        <v>228</v>
      </c>
    </row>
    <row r="4144" customFormat="false" ht="13.8" hidden="false" customHeight="false" outlineLevel="0" collapsed="false">
      <c r="A4144" s="1" t="s">
        <v>5480</v>
      </c>
      <c r="B4144" s="2" t="n">
        <v>104</v>
      </c>
      <c r="C4144" s="3" t="s">
        <v>2664</v>
      </c>
      <c r="D4144" s="3" t="s">
        <v>1172</v>
      </c>
      <c r="E4144" s="4" t="n">
        <v>44652</v>
      </c>
    </row>
    <row r="4145" customFormat="false" ht="13.8" hidden="false" customHeight="false" outlineLevel="0" collapsed="false">
      <c r="A4145" s="1" t="s">
        <v>5481</v>
      </c>
      <c r="B4145" s="2" t="n">
        <v>105</v>
      </c>
      <c r="C4145" s="3" t="s">
        <v>5482</v>
      </c>
      <c r="D4145" s="3" t="s">
        <v>1172</v>
      </c>
      <c r="E4145" s="4" t="n">
        <v>40725</v>
      </c>
    </row>
    <row r="4146" customFormat="false" ht="13.8" hidden="false" customHeight="false" outlineLevel="0" collapsed="false">
      <c r="A4146" s="1" t="s">
        <v>5483</v>
      </c>
      <c r="B4146" s="2" t="n">
        <v>106</v>
      </c>
      <c r="C4146" s="3" t="s">
        <v>5484</v>
      </c>
      <c r="D4146" s="3" t="s">
        <v>1172</v>
      </c>
      <c r="F4146" s="5" t="s">
        <v>15</v>
      </c>
    </row>
    <row r="4147" customFormat="false" ht="13.8" hidden="false" customHeight="false" outlineLevel="0" collapsed="false">
      <c r="A4147" s="1" t="s">
        <v>5485</v>
      </c>
      <c r="B4147" s="2" t="n">
        <v>106</v>
      </c>
      <c r="C4147" s="3" t="s">
        <v>3318</v>
      </c>
      <c r="D4147" s="3" t="s">
        <v>1172</v>
      </c>
      <c r="F4147" s="5" t="s">
        <v>152</v>
      </c>
    </row>
    <row r="4148" customFormat="false" ht="13.8" hidden="false" customHeight="false" outlineLevel="0" collapsed="false">
      <c r="A4148" s="1" t="s">
        <v>5486</v>
      </c>
      <c r="B4148" s="2" t="n">
        <v>106</v>
      </c>
      <c r="C4148" s="3" t="s">
        <v>5484</v>
      </c>
      <c r="D4148" s="3" t="s">
        <v>1172</v>
      </c>
      <c r="E4148" s="4" t="n">
        <v>42309</v>
      </c>
      <c r="F4148" s="5" t="s">
        <v>41</v>
      </c>
    </row>
    <row r="4149" customFormat="false" ht="13.8" hidden="false" customHeight="false" outlineLevel="0" collapsed="false">
      <c r="A4149" s="1" t="s">
        <v>5487</v>
      </c>
      <c r="B4149" s="2" t="n">
        <v>106</v>
      </c>
      <c r="C4149" s="3" t="s">
        <v>123</v>
      </c>
      <c r="D4149" s="3" t="s">
        <v>1172</v>
      </c>
      <c r="E4149" s="4" t="n">
        <v>40148</v>
      </c>
      <c r="F4149" s="5" t="s">
        <v>50</v>
      </c>
    </row>
    <row r="4150" customFormat="false" ht="13.8" hidden="false" customHeight="false" outlineLevel="0" collapsed="false">
      <c r="A4150" s="1" t="s">
        <v>5488</v>
      </c>
      <c r="B4150" s="2" t="n">
        <v>106</v>
      </c>
      <c r="C4150" s="3" t="s">
        <v>3318</v>
      </c>
      <c r="D4150" s="3" t="s">
        <v>1172</v>
      </c>
      <c r="F4150" s="5" t="s">
        <v>89</v>
      </c>
    </row>
    <row r="4151" customFormat="false" ht="13.8" hidden="false" customHeight="false" outlineLevel="0" collapsed="false">
      <c r="A4151" s="1" t="s">
        <v>5489</v>
      </c>
      <c r="B4151" s="2" t="n">
        <v>106</v>
      </c>
      <c r="C4151" s="3" t="s">
        <v>74</v>
      </c>
      <c r="D4151" s="3" t="s">
        <v>1172</v>
      </c>
      <c r="F4151" s="5" t="s">
        <v>32</v>
      </c>
    </row>
    <row r="4152" customFormat="false" ht="13.8" hidden="false" customHeight="false" outlineLevel="0" collapsed="false">
      <c r="A4152" s="1" t="s">
        <v>5490</v>
      </c>
      <c r="B4152" s="2" t="n">
        <v>106</v>
      </c>
      <c r="C4152" s="3" t="s">
        <v>5491</v>
      </c>
      <c r="D4152" s="3" t="s">
        <v>1172</v>
      </c>
    </row>
    <row r="4153" customFormat="false" ht="13.8" hidden="false" customHeight="false" outlineLevel="0" collapsed="false">
      <c r="A4153" s="1" t="s">
        <v>5492</v>
      </c>
      <c r="B4153" s="2" t="n">
        <v>106</v>
      </c>
      <c r="C4153" s="3" t="s">
        <v>123</v>
      </c>
      <c r="D4153" s="3" t="s">
        <v>1172</v>
      </c>
      <c r="F4153" s="5" t="s">
        <v>50</v>
      </c>
    </row>
    <row r="4154" customFormat="false" ht="13.8" hidden="false" customHeight="false" outlineLevel="0" collapsed="false">
      <c r="A4154" s="1" t="s">
        <v>5493</v>
      </c>
      <c r="B4154" s="2" t="n">
        <v>106</v>
      </c>
      <c r="C4154" s="3" t="s">
        <v>123</v>
      </c>
      <c r="D4154" s="3" t="s">
        <v>1172</v>
      </c>
      <c r="E4154" s="4" t="n">
        <v>40299</v>
      </c>
      <c r="F4154" s="5" t="s">
        <v>50</v>
      </c>
    </row>
    <row r="4155" customFormat="false" ht="13.8" hidden="false" customHeight="false" outlineLevel="0" collapsed="false">
      <c r="A4155" s="25" t="s">
        <v>5494</v>
      </c>
      <c r="B4155" s="25"/>
      <c r="C4155" s="25"/>
      <c r="D4155" s="25"/>
      <c r="E4155" s="25"/>
      <c r="F4155" s="25"/>
      <c r="G4155" s="25"/>
    </row>
    <row r="4156" customFormat="false" ht="13.8" hidden="false" customHeight="false" outlineLevel="0" collapsed="false">
      <c r="A4156" s="1" t="s">
        <v>5495</v>
      </c>
      <c r="B4156" s="2" t="n">
        <v>101</v>
      </c>
      <c r="C4156" s="3" t="s">
        <v>123</v>
      </c>
      <c r="D4156" s="3" t="s">
        <v>11</v>
      </c>
      <c r="F4156" s="5" t="s">
        <v>147</v>
      </c>
    </row>
    <row r="4157" customFormat="false" ht="13.8" hidden="false" customHeight="false" outlineLevel="0" collapsed="false">
      <c r="A4157" s="1" t="s">
        <v>5496</v>
      </c>
      <c r="B4157" s="2" t="n">
        <v>101</v>
      </c>
      <c r="C4157" s="3" t="s">
        <v>55</v>
      </c>
      <c r="D4157" s="3" t="s">
        <v>11</v>
      </c>
      <c r="F4157" s="5" t="s">
        <v>248</v>
      </c>
    </row>
    <row r="4158" customFormat="false" ht="13.8" hidden="false" customHeight="false" outlineLevel="0" collapsed="false">
      <c r="A4158" s="1" t="s">
        <v>5497</v>
      </c>
      <c r="B4158" s="2" t="n">
        <v>101</v>
      </c>
      <c r="C4158" s="3" t="s">
        <v>1461</v>
      </c>
      <c r="D4158" s="3" t="s">
        <v>11</v>
      </c>
      <c r="F4158" s="5" t="s">
        <v>248</v>
      </c>
    </row>
    <row r="4159" customFormat="false" ht="13.8" hidden="false" customHeight="false" outlineLevel="0" collapsed="false">
      <c r="A4159" s="1" t="s">
        <v>5498</v>
      </c>
      <c r="B4159" s="2" t="n">
        <v>101</v>
      </c>
      <c r="C4159" s="3" t="s">
        <v>4191</v>
      </c>
      <c r="D4159" s="3" t="s">
        <v>11</v>
      </c>
      <c r="E4159" s="4" t="n">
        <v>39965</v>
      </c>
    </row>
    <row r="4160" customFormat="false" ht="13.8" hidden="false" customHeight="false" outlineLevel="0" collapsed="false">
      <c r="A4160" s="1" t="s">
        <v>5499</v>
      </c>
      <c r="B4160" s="2" t="n">
        <v>101</v>
      </c>
      <c r="C4160" s="3" t="s">
        <v>1791</v>
      </c>
      <c r="D4160" s="3" t="s">
        <v>11</v>
      </c>
      <c r="E4160" s="4" t="n">
        <v>39965</v>
      </c>
      <c r="F4160" s="5" t="s">
        <v>248</v>
      </c>
    </row>
    <row r="4161" customFormat="false" ht="13.8" hidden="false" customHeight="false" outlineLevel="0" collapsed="false">
      <c r="A4161" s="1" t="s">
        <v>5500</v>
      </c>
      <c r="B4161" s="2" t="n">
        <v>101</v>
      </c>
      <c r="C4161" s="3" t="s">
        <v>123</v>
      </c>
      <c r="D4161" s="3" t="s">
        <v>11</v>
      </c>
      <c r="E4161" s="4" t="n">
        <v>39965</v>
      </c>
      <c r="F4161" s="5" t="s">
        <v>162</v>
      </c>
    </row>
    <row r="4162" customFormat="false" ht="13.8" hidden="false" customHeight="false" outlineLevel="0" collapsed="false">
      <c r="A4162" s="31" t="s">
        <v>5501</v>
      </c>
      <c r="B4162" s="2" t="n">
        <v>101</v>
      </c>
      <c r="C4162" s="3" t="s">
        <v>571</v>
      </c>
      <c r="D4162" s="3" t="s">
        <v>11</v>
      </c>
      <c r="F4162" s="5" t="s">
        <v>89</v>
      </c>
    </row>
    <row r="4163" customFormat="false" ht="13.8" hidden="false" customHeight="false" outlineLevel="0" collapsed="false">
      <c r="A4163" s="1" t="s">
        <v>5502</v>
      </c>
      <c r="B4163" s="2" t="n">
        <v>101</v>
      </c>
      <c r="C4163" s="3" t="s">
        <v>1796</v>
      </c>
      <c r="D4163" s="3" t="s">
        <v>11</v>
      </c>
    </row>
    <row r="4164" customFormat="false" ht="13.8" hidden="false" customHeight="false" outlineLevel="0" collapsed="false">
      <c r="A4164" s="1" t="s">
        <v>5503</v>
      </c>
      <c r="B4164" s="2" t="n">
        <v>101</v>
      </c>
      <c r="C4164" s="3" t="s">
        <v>490</v>
      </c>
      <c r="D4164" s="3" t="s">
        <v>11</v>
      </c>
      <c r="E4164" s="4" t="n">
        <v>39965</v>
      </c>
      <c r="F4164" s="5" t="s">
        <v>248</v>
      </c>
    </row>
    <row r="4165" customFormat="false" ht="13.8" hidden="false" customHeight="false" outlineLevel="0" collapsed="false">
      <c r="A4165" s="1" t="s">
        <v>5504</v>
      </c>
      <c r="B4165" s="2" t="n">
        <v>101</v>
      </c>
      <c r="C4165" s="3" t="s">
        <v>123</v>
      </c>
      <c r="D4165" s="3" t="s">
        <v>11</v>
      </c>
      <c r="F4165" s="5" t="s">
        <v>162</v>
      </c>
    </row>
    <row r="4166" customFormat="false" ht="13.8" hidden="false" customHeight="false" outlineLevel="0" collapsed="false">
      <c r="A4166" s="1" t="s">
        <v>5505</v>
      </c>
      <c r="B4166" s="2" t="n">
        <v>101</v>
      </c>
      <c r="C4166" s="3" t="s">
        <v>5506</v>
      </c>
      <c r="D4166" s="3" t="s">
        <v>11</v>
      </c>
      <c r="E4166" s="4" t="n">
        <v>40026</v>
      </c>
      <c r="F4166" s="5" t="s">
        <v>248</v>
      </c>
    </row>
    <row r="4167" customFormat="false" ht="13.8" hidden="false" customHeight="false" outlineLevel="0" collapsed="false">
      <c r="A4167" s="1" t="s">
        <v>5507</v>
      </c>
      <c r="B4167" s="2" t="n">
        <v>101</v>
      </c>
      <c r="C4167" s="3" t="s">
        <v>123</v>
      </c>
      <c r="D4167" s="3" t="s">
        <v>11</v>
      </c>
      <c r="F4167" s="5" t="s">
        <v>50</v>
      </c>
    </row>
    <row r="4168" customFormat="false" ht="13.8" hidden="false" customHeight="false" outlineLevel="0" collapsed="false">
      <c r="A4168" s="1" t="s">
        <v>5508</v>
      </c>
      <c r="B4168" s="2" t="n">
        <v>101</v>
      </c>
      <c r="C4168" s="3" t="s">
        <v>5509</v>
      </c>
      <c r="D4168" s="3" t="s">
        <v>11</v>
      </c>
    </row>
    <row r="4169" customFormat="false" ht="13.8" hidden="false" customHeight="false" outlineLevel="0" collapsed="false">
      <c r="A4169" s="1" t="s">
        <v>5510</v>
      </c>
      <c r="B4169" s="2" t="n">
        <v>101</v>
      </c>
      <c r="C4169" s="3" t="s">
        <v>123</v>
      </c>
      <c r="D4169" s="3" t="s">
        <v>11</v>
      </c>
      <c r="E4169" s="4" t="n">
        <v>40026</v>
      </c>
      <c r="F4169" s="5" t="s">
        <v>1124</v>
      </c>
    </row>
    <row r="4170" customFormat="false" ht="13.8" hidden="false" customHeight="false" outlineLevel="0" collapsed="false">
      <c r="A4170" s="1" t="s">
        <v>5511</v>
      </c>
      <c r="B4170" s="2" t="n">
        <v>101</v>
      </c>
      <c r="C4170" s="3" t="s">
        <v>123</v>
      </c>
      <c r="D4170" s="3" t="s">
        <v>11</v>
      </c>
      <c r="E4170" s="4" t="n">
        <v>40026</v>
      </c>
      <c r="F4170" s="5" t="s">
        <v>162</v>
      </c>
    </row>
    <row r="4171" customFormat="false" ht="13.8" hidden="false" customHeight="false" outlineLevel="0" collapsed="false">
      <c r="A4171" s="33" t="s">
        <v>5512</v>
      </c>
      <c r="B4171" s="2" t="n">
        <v>101</v>
      </c>
      <c r="C4171" s="3" t="s">
        <v>712</v>
      </c>
      <c r="D4171" s="3" t="s">
        <v>11</v>
      </c>
    </row>
    <row r="4172" customFormat="false" ht="13.8" hidden="false" customHeight="false" outlineLevel="0" collapsed="false">
      <c r="A4172" s="1" t="s">
        <v>5513</v>
      </c>
      <c r="B4172" s="2" t="n">
        <v>101</v>
      </c>
      <c r="C4172" s="3" t="s">
        <v>123</v>
      </c>
      <c r="D4172" s="3" t="s">
        <v>11</v>
      </c>
      <c r="F4172" s="5" t="s">
        <v>147</v>
      </c>
    </row>
    <row r="4173" customFormat="false" ht="13.8" hidden="false" customHeight="false" outlineLevel="0" collapsed="false">
      <c r="A4173" s="1" t="s">
        <v>5514</v>
      </c>
      <c r="B4173" s="2" t="n">
        <v>101</v>
      </c>
      <c r="C4173" s="3" t="s">
        <v>123</v>
      </c>
      <c r="D4173" s="3" t="s">
        <v>11</v>
      </c>
      <c r="F4173" s="5" t="s">
        <v>147</v>
      </c>
    </row>
    <row r="4174" customFormat="false" ht="13.8" hidden="false" customHeight="false" outlineLevel="0" collapsed="false">
      <c r="A4174" s="1" t="s">
        <v>5515</v>
      </c>
      <c r="B4174" s="2" t="n">
        <v>102</v>
      </c>
      <c r="C4174" s="3" t="s">
        <v>123</v>
      </c>
      <c r="D4174" s="3" t="s">
        <v>11</v>
      </c>
      <c r="E4174" s="4" t="n">
        <v>40330</v>
      </c>
      <c r="F4174" s="5" t="s">
        <v>162</v>
      </c>
      <c r="H4174" s="6" t="s">
        <v>5516</v>
      </c>
    </row>
    <row r="4175" customFormat="false" ht="13.8" hidden="false" customHeight="false" outlineLevel="0" collapsed="false">
      <c r="A4175" s="24" t="s">
        <v>5517</v>
      </c>
      <c r="B4175" s="2" t="n">
        <v>102</v>
      </c>
      <c r="C4175" s="3" t="s">
        <v>123</v>
      </c>
      <c r="D4175" s="3" t="s">
        <v>11</v>
      </c>
      <c r="E4175" s="4" t="n">
        <v>40299</v>
      </c>
      <c r="F4175" s="5" t="s">
        <v>205</v>
      </c>
    </row>
    <row r="4176" customFormat="false" ht="13.8" hidden="false" customHeight="false" outlineLevel="0" collapsed="false">
      <c r="A4176" s="1" t="s">
        <v>5518</v>
      </c>
      <c r="B4176" s="2" t="n">
        <v>102</v>
      </c>
      <c r="C4176" s="3" t="s">
        <v>437</v>
      </c>
      <c r="D4176" s="3" t="s">
        <v>11</v>
      </c>
      <c r="E4176" s="4" t="n">
        <v>40360</v>
      </c>
      <c r="F4176" s="5" t="s">
        <v>245</v>
      </c>
    </row>
    <row r="4177" customFormat="false" ht="13.8" hidden="false" customHeight="false" outlineLevel="0" collapsed="false">
      <c r="A4177" s="1" t="s">
        <v>5519</v>
      </c>
      <c r="B4177" s="2" t="n">
        <v>102</v>
      </c>
      <c r="C4177" s="3" t="s">
        <v>437</v>
      </c>
      <c r="D4177" s="3" t="s">
        <v>11</v>
      </c>
      <c r="E4177" s="4" t="n">
        <v>40422</v>
      </c>
      <c r="F4177" s="5" t="s">
        <v>89</v>
      </c>
    </row>
    <row r="4178" customFormat="false" ht="13.8" hidden="false" customHeight="false" outlineLevel="0" collapsed="false">
      <c r="A4178" s="1" t="s">
        <v>5520</v>
      </c>
      <c r="B4178" s="2" t="n">
        <v>103</v>
      </c>
      <c r="C4178" s="3" t="s">
        <v>4874</v>
      </c>
      <c r="D4178" s="3" t="s">
        <v>11</v>
      </c>
      <c r="E4178" s="4" t="n">
        <v>42856</v>
      </c>
      <c r="H4178" s="6" t="s">
        <v>5521</v>
      </c>
    </row>
    <row r="4179" customFormat="false" ht="13.8" hidden="false" customHeight="false" outlineLevel="0" collapsed="false">
      <c r="A4179" s="1" t="s">
        <v>5522</v>
      </c>
      <c r="B4179" s="2" t="n">
        <v>103</v>
      </c>
      <c r="C4179" s="3" t="s">
        <v>4848</v>
      </c>
      <c r="D4179" s="3" t="s">
        <v>11</v>
      </c>
      <c r="E4179" s="4" t="n">
        <v>42979</v>
      </c>
      <c r="F4179" s="5" t="s">
        <v>147</v>
      </c>
    </row>
    <row r="4180" customFormat="false" ht="13.8" hidden="false" customHeight="false" outlineLevel="0" collapsed="false">
      <c r="A4180" s="1" t="s">
        <v>5523</v>
      </c>
      <c r="B4180" s="2" t="n">
        <v>103</v>
      </c>
      <c r="C4180" s="3" t="s">
        <v>3142</v>
      </c>
      <c r="D4180" s="3" t="s">
        <v>11</v>
      </c>
      <c r="E4180" s="4" t="n">
        <v>43922</v>
      </c>
    </row>
    <row r="4181" customFormat="false" ht="13.8" hidden="false" customHeight="false" outlineLevel="0" collapsed="false">
      <c r="A4181" s="1" t="s">
        <v>5524</v>
      </c>
      <c r="B4181" s="2" t="n">
        <v>103</v>
      </c>
      <c r="C4181" s="3" t="s">
        <v>855</v>
      </c>
      <c r="D4181" s="3" t="s">
        <v>11</v>
      </c>
      <c r="F4181" s="5" t="s">
        <v>78</v>
      </c>
    </row>
    <row r="4182" customFormat="false" ht="13.8" hidden="false" customHeight="false" outlineLevel="0" collapsed="false">
      <c r="A4182" s="1" t="s">
        <v>5525</v>
      </c>
      <c r="B4182" s="2" t="n">
        <v>103</v>
      </c>
      <c r="C4182" s="3" t="s">
        <v>1133</v>
      </c>
      <c r="D4182" s="3" t="s">
        <v>11</v>
      </c>
      <c r="F4182" s="5" t="s">
        <v>78</v>
      </c>
    </row>
    <row r="4183" customFormat="false" ht="13.8" hidden="false" customHeight="false" outlineLevel="0" collapsed="false">
      <c r="A4183" s="1" t="s">
        <v>5526</v>
      </c>
      <c r="B4183" s="2" t="n">
        <v>103</v>
      </c>
      <c r="C4183" s="3" t="s">
        <v>74</v>
      </c>
      <c r="D4183" s="3" t="s">
        <v>11</v>
      </c>
      <c r="E4183" s="4" t="n">
        <v>44075</v>
      </c>
    </row>
    <row r="4184" customFormat="false" ht="13.8" hidden="false" customHeight="false" outlineLevel="0" collapsed="false">
      <c r="A4184" s="1" t="s">
        <v>5527</v>
      </c>
      <c r="B4184" s="2" t="n">
        <v>103</v>
      </c>
      <c r="C4184" s="3" t="s">
        <v>123</v>
      </c>
      <c r="D4184" s="3" t="s">
        <v>11</v>
      </c>
      <c r="E4184" s="4" t="n">
        <v>44317</v>
      </c>
      <c r="F4184" s="5" t="s">
        <v>147</v>
      </c>
    </row>
    <row r="4185" customFormat="false" ht="13.8" hidden="false" customHeight="false" outlineLevel="0" collapsed="false">
      <c r="A4185" s="1" t="s">
        <v>5528</v>
      </c>
      <c r="B4185" s="2" t="n">
        <v>103</v>
      </c>
      <c r="C4185" s="3" t="s">
        <v>5529</v>
      </c>
      <c r="D4185" s="3" t="s">
        <v>11</v>
      </c>
      <c r="E4185" s="4" t="n">
        <v>44438</v>
      </c>
      <c r="F4185" s="5" t="s">
        <v>3309</v>
      </c>
    </row>
    <row r="4186" customFormat="false" ht="13.8" hidden="false" customHeight="false" outlineLevel="0" collapsed="false">
      <c r="A4186" s="1" t="s">
        <v>5530</v>
      </c>
      <c r="B4186" s="2" t="n">
        <v>103</v>
      </c>
      <c r="C4186" s="3" t="s">
        <v>2446</v>
      </c>
      <c r="D4186" s="3" t="s">
        <v>11</v>
      </c>
    </row>
    <row r="4187" customFormat="false" ht="13.8" hidden="false" customHeight="false" outlineLevel="0" collapsed="false">
      <c r="A4187" s="1" t="s">
        <v>5531</v>
      </c>
      <c r="B4187" s="2" t="n">
        <v>103</v>
      </c>
      <c r="C4187" s="3" t="s">
        <v>5532</v>
      </c>
      <c r="D4187" s="3" t="s">
        <v>11</v>
      </c>
      <c r="E4187" s="4" t="n">
        <v>45444</v>
      </c>
    </row>
    <row r="4188" customFormat="false" ht="13.8" hidden="false" customHeight="false" outlineLevel="0" collapsed="false">
      <c r="A4188" s="1" t="s">
        <v>5533</v>
      </c>
      <c r="B4188" s="2" t="n">
        <v>106</v>
      </c>
      <c r="C4188" s="3" t="s">
        <v>123</v>
      </c>
      <c r="D4188" s="3" t="s">
        <v>11</v>
      </c>
      <c r="F4188" s="5" t="n">
        <v>6332</v>
      </c>
      <c r="H4188" s="6" t="s">
        <v>5534</v>
      </c>
    </row>
    <row r="4189" customFormat="false" ht="13.8" hidden="false" customHeight="false" outlineLevel="0" collapsed="false">
      <c r="A4189" s="1" t="s">
        <v>5535</v>
      </c>
      <c r="B4189" s="2" t="n">
        <v>106</v>
      </c>
      <c r="C4189" s="3" t="s">
        <v>1429</v>
      </c>
      <c r="D4189" s="3" t="s">
        <v>11</v>
      </c>
      <c r="E4189" s="4" t="n">
        <v>42491</v>
      </c>
      <c r="F4189" s="5" t="s">
        <v>50</v>
      </c>
    </row>
    <row r="4190" customFormat="false" ht="13.8" hidden="false" customHeight="false" outlineLevel="0" collapsed="false">
      <c r="A4190" s="1" t="s">
        <v>5536</v>
      </c>
      <c r="B4190" s="2" t="n">
        <v>106</v>
      </c>
      <c r="C4190" s="3" t="s">
        <v>185</v>
      </c>
      <c r="D4190" s="3" t="s">
        <v>11</v>
      </c>
      <c r="E4190" s="4" t="n">
        <v>42430</v>
      </c>
    </row>
    <row r="4191" customFormat="false" ht="13.8" hidden="false" customHeight="false" outlineLevel="0" collapsed="false">
      <c r="A4191" s="1" t="s">
        <v>5537</v>
      </c>
      <c r="B4191" s="2" t="n">
        <v>106</v>
      </c>
      <c r="C4191" s="3" t="s">
        <v>714</v>
      </c>
      <c r="D4191" s="3" t="s">
        <v>11</v>
      </c>
      <c r="E4191" s="4" t="n">
        <v>42248</v>
      </c>
      <c r="F4191" s="5" t="s">
        <v>41</v>
      </c>
    </row>
    <row r="4192" customFormat="false" ht="13.8" hidden="false" customHeight="false" outlineLevel="0" collapsed="false">
      <c r="A4192" s="1" t="s">
        <v>5538</v>
      </c>
      <c r="B4192" s="2" t="n">
        <v>106</v>
      </c>
      <c r="C4192" s="3" t="s">
        <v>345</v>
      </c>
      <c r="D4192" s="3" t="s">
        <v>11</v>
      </c>
      <c r="E4192" s="4" t="n">
        <v>42856</v>
      </c>
      <c r="F4192" s="5" t="s">
        <v>50</v>
      </c>
    </row>
    <row r="4193" customFormat="false" ht="13.8" hidden="false" customHeight="false" outlineLevel="0" collapsed="false">
      <c r="A4193" s="1" t="s">
        <v>5539</v>
      </c>
      <c r="B4193" s="2" t="n">
        <v>106</v>
      </c>
      <c r="C4193" s="3" t="s">
        <v>5540</v>
      </c>
      <c r="D4193" s="3" t="s">
        <v>11</v>
      </c>
      <c r="E4193" s="4" t="n">
        <v>43282</v>
      </c>
    </row>
    <row r="4194" customFormat="false" ht="13.8" hidden="false" customHeight="false" outlineLevel="0" collapsed="false">
      <c r="A4194" s="1" t="s">
        <v>5541</v>
      </c>
      <c r="B4194" s="2" t="n">
        <v>101</v>
      </c>
      <c r="C4194" s="3" t="s">
        <v>123</v>
      </c>
      <c r="D4194" s="3" t="s">
        <v>1042</v>
      </c>
      <c r="F4194" s="5" t="s">
        <v>147</v>
      </c>
    </row>
    <row r="4195" customFormat="false" ht="13.8" hidden="false" customHeight="false" outlineLevel="0" collapsed="false">
      <c r="A4195" s="1" t="s">
        <v>5542</v>
      </c>
      <c r="B4195" s="2" t="n">
        <v>101</v>
      </c>
      <c r="C4195" s="3" t="s">
        <v>247</v>
      </c>
      <c r="D4195" s="3" t="s">
        <v>1042</v>
      </c>
      <c r="F4195" s="5" t="s">
        <v>304</v>
      </c>
    </row>
    <row r="4196" customFormat="false" ht="13.8" hidden="false" customHeight="false" outlineLevel="0" collapsed="false">
      <c r="A4196" s="1" t="s">
        <v>5543</v>
      </c>
      <c r="B4196" s="2" t="n">
        <v>101</v>
      </c>
      <c r="C4196" s="3" t="s">
        <v>2018</v>
      </c>
      <c r="D4196" s="3" t="s">
        <v>1042</v>
      </c>
    </row>
    <row r="4197" customFormat="false" ht="13.8" hidden="false" customHeight="false" outlineLevel="0" collapsed="false">
      <c r="A4197" s="1" t="s">
        <v>5544</v>
      </c>
      <c r="B4197" s="2" t="n">
        <v>101</v>
      </c>
      <c r="C4197" s="3" t="s">
        <v>123</v>
      </c>
      <c r="D4197" s="3" t="s">
        <v>1042</v>
      </c>
      <c r="F4197" s="5" t="s">
        <v>50</v>
      </c>
    </row>
    <row r="4198" customFormat="false" ht="13.8" hidden="false" customHeight="false" outlineLevel="0" collapsed="false">
      <c r="A4198" s="1" t="s">
        <v>5545</v>
      </c>
      <c r="B4198" s="2" t="n">
        <v>101</v>
      </c>
      <c r="C4198" s="3" t="s">
        <v>123</v>
      </c>
      <c r="D4198" s="3" t="s">
        <v>1042</v>
      </c>
      <c r="F4198" s="5" t="s">
        <v>152</v>
      </c>
    </row>
    <row r="4199" customFormat="false" ht="13.8" hidden="false" customHeight="false" outlineLevel="0" collapsed="false">
      <c r="A4199" s="1" t="s">
        <v>5546</v>
      </c>
      <c r="B4199" s="2" t="n">
        <v>101</v>
      </c>
      <c r="C4199" s="3" t="s">
        <v>5547</v>
      </c>
      <c r="D4199" s="3" t="s">
        <v>1042</v>
      </c>
      <c r="F4199" s="5" t="s">
        <v>152</v>
      </c>
    </row>
    <row r="4200" customFormat="false" ht="13.8" hidden="false" customHeight="false" outlineLevel="0" collapsed="false">
      <c r="A4200" s="1" t="s">
        <v>5548</v>
      </c>
      <c r="B4200" s="2" t="n">
        <v>101</v>
      </c>
      <c r="C4200" s="3" t="s">
        <v>123</v>
      </c>
      <c r="D4200" s="3" t="s">
        <v>1042</v>
      </c>
      <c r="F4200" s="5" t="s">
        <v>50</v>
      </c>
    </row>
    <row r="4201" customFormat="false" ht="13.8" hidden="false" customHeight="false" outlineLevel="0" collapsed="false">
      <c r="A4201" s="1" t="s">
        <v>5549</v>
      </c>
      <c r="B4201" s="2" t="n">
        <v>101</v>
      </c>
      <c r="C4201" s="3" t="s">
        <v>3761</v>
      </c>
      <c r="D4201" s="3" t="s">
        <v>1042</v>
      </c>
      <c r="F4201" s="5" t="s">
        <v>152</v>
      </c>
    </row>
    <row r="4202" customFormat="false" ht="13.8" hidden="false" customHeight="false" outlineLevel="0" collapsed="false">
      <c r="A4202" s="1" t="s">
        <v>5550</v>
      </c>
      <c r="B4202" s="2" t="n">
        <v>101</v>
      </c>
      <c r="C4202" s="3" t="s">
        <v>123</v>
      </c>
      <c r="D4202" s="3" t="s">
        <v>1042</v>
      </c>
      <c r="F4202" s="5" t="s">
        <v>152</v>
      </c>
    </row>
    <row r="4203" customFormat="false" ht="13.8" hidden="false" customHeight="false" outlineLevel="0" collapsed="false">
      <c r="A4203" s="1" t="s">
        <v>5551</v>
      </c>
      <c r="B4203" s="2" t="n">
        <v>101</v>
      </c>
      <c r="C4203" s="3" t="s">
        <v>123</v>
      </c>
      <c r="D4203" s="3" t="s">
        <v>1042</v>
      </c>
      <c r="F4203" s="5" t="s">
        <v>152</v>
      </c>
    </row>
    <row r="4204" customFormat="false" ht="13.8" hidden="false" customHeight="false" outlineLevel="0" collapsed="false">
      <c r="A4204" s="1" t="s">
        <v>5552</v>
      </c>
      <c r="B4204" s="2" t="n">
        <v>102</v>
      </c>
      <c r="C4204" s="3" t="s">
        <v>123</v>
      </c>
      <c r="D4204" s="3" t="s">
        <v>1042</v>
      </c>
      <c r="F4204" s="5" t="s">
        <v>152</v>
      </c>
    </row>
    <row r="4205" customFormat="false" ht="13.8" hidden="false" customHeight="false" outlineLevel="0" collapsed="false">
      <c r="A4205" s="1" t="s">
        <v>5553</v>
      </c>
      <c r="B4205" s="2" t="n">
        <v>102</v>
      </c>
      <c r="C4205" s="3" t="s">
        <v>149</v>
      </c>
      <c r="D4205" s="3" t="s">
        <v>1042</v>
      </c>
    </row>
    <row r="4206" customFormat="false" ht="13.8" hidden="false" customHeight="false" outlineLevel="0" collapsed="false">
      <c r="A4206" s="1" t="s">
        <v>5554</v>
      </c>
      <c r="B4206" s="2" t="n">
        <v>102</v>
      </c>
      <c r="C4206" s="3" t="s">
        <v>123</v>
      </c>
      <c r="D4206" s="3" t="s">
        <v>1042</v>
      </c>
      <c r="E4206" s="4" t="n">
        <v>40210</v>
      </c>
      <c r="F4206" s="5" t="s">
        <v>162</v>
      </c>
    </row>
    <row r="4207" customFormat="false" ht="13.8" hidden="false" customHeight="false" outlineLevel="0" collapsed="false">
      <c r="A4207" s="1" t="s">
        <v>5555</v>
      </c>
      <c r="B4207" s="2" t="n">
        <v>102</v>
      </c>
      <c r="C4207" s="3" t="s">
        <v>437</v>
      </c>
      <c r="D4207" s="3" t="s">
        <v>1042</v>
      </c>
      <c r="F4207" s="5" t="s">
        <v>50</v>
      </c>
    </row>
    <row r="4208" customFormat="false" ht="13.8" hidden="false" customHeight="false" outlineLevel="0" collapsed="false">
      <c r="A4208" s="1" t="s">
        <v>5556</v>
      </c>
      <c r="B4208" s="2" t="n">
        <v>115</v>
      </c>
      <c r="C4208" s="3" t="s">
        <v>716</v>
      </c>
      <c r="D4208" s="3" t="s">
        <v>1042</v>
      </c>
      <c r="E4208" s="4" t="n">
        <v>44075</v>
      </c>
      <c r="H4208" s="6" t="s">
        <v>5557</v>
      </c>
    </row>
    <row r="4209" customFormat="false" ht="13.8" hidden="false" customHeight="false" outlineLevel="0" collapsed="false">
      <c r="A4209" s="1" t="s">
        <v>5558</v>
      </c>
      <c r="B4209" s="2" t="n">
        <v>115</v>
      </c>
      <c r="C4209" s="3" t="s">
        <v>5384</v>
      </c>
      <c r="D4209" s="3" t="s">
        <v>1042</v>
      </c>
      <c r="E4209" s="4" t="n">
        <v>44256</v>
      </c>
      <c r="F4209" s="5" t="s">
        <v>152</v>
      </c>
    </row>
    <row r="4210" customFormat="false" ht="13.8" hidden="false" customHeight="false" outlineLevel="0" collapsed="false">
      <c r="A4210" s="1" t="s">
        <v>5559</v>
      </c>
      <c r="B4210" s="2" t="n">
        <v>115</v>
      </c>
      <c r="C4210" s="3" t="s">
        <v>780</v>
      </c>
      <c r="D4210" s="3" t="s">
        <v>1042</v>
      </c>
      <c r="E4210" s="4" t="n">
        <v>45444</v>
      </c>
    </row>
    <row r="4211" customFormat="false" ht="13.8" hidden="false" customHeight="false" outlineLevel="0" collapsed="false">
      <c r="A4211" s="1" t="s">
        <v>5560</v>
      </c>
      <c r="B4211" s="2" t="n">
        <v>115</v>
      </c>
      <c r="C4211" s="3" t="s">
        <v>2859</v>
      </c>
      <c r="D4211" s="3" t="s">
        <v>1042</v>
      </c>
      <c r="E4211" s="4" t="n">
        <v>45323</v>
      </c>
    </row>
    <row r="4212" customFormat="false" ht="13.8" hidden="false" customHeight="false" outlineLevel="0" collapsed="false">
      <c r="A4212" s="31" t="s">
        <v>5561</v>
      </c>
      <c r="B4212" s="2" t="n">
        <v>115</v>
      </c>
      <c r="C4212" s="3" t="s">
        <v>335</v>
      </c>
      <c r="D4212" s="3" t="s">
        <v>1042</v>
      </c>
      <c r="E4212" s="4" t="n">
        <v>41426</v>
      </c>
      <c r="F4212" s="5" t="s">
        <v>152</v>
      </c>
    </row>
    <row r="4213" customFormat="false" ht="13.8" hidden="false" customHeight="false" outlineLevel="0" collapsed="false">
      <c r="A4213" s="1" t="s">
        <v>5562</v>
      </c>
      <c r="B4213" s="2" t="n">
        <v>115</v>
      </c>
      <c r="C4213" s="3" t="s">
        <v>337</v>
      </c>
      <c r="D4213" s="3" t="s">
        <v>1042</v>
      </c>
      <c r="E4213" s="4" t="n">
        <v>45597</v>
      </c>
    </row>
    <row r="4214" customFormat="false" ht="13.8" hidden="false" customHeight="false" outlineLevel="0" collapsed="false">
      <c r="A4214" s="1" t="s">
        <v>5563</v>
      </c>
      <c r="B4214" s="2" t="n">
        <v>116</v>
      </c>
      <c r="C4214" s="3" t="s">
        <v>5564</v>
      </c>
      <c r="D4214" s="3" t="s">
        <v>1042</v>
      </c>
      <c r="E4214" s="4" t="n">
        <v>40787</v>
      </c>
      <c r="F4214" s="5" t="s">
        <v>152</v>
      </c>
    </row>
    <row r="4215" customFormat="false" ht="13.8" hidden="false" customHeight="false" outlineLevel="0" collapsed="false">
      <c r="A4215" s="1" t="s">
        <v>5565</v>
      </c>
      <c r="B4215" s="2" t="n">
        <v>116</v>
      </c>
      <c r="C4215" s="3" t="s">
        <v>5566</v>
      </c>
      <c r="D4215" s="3" t="s">
        <v>1042</v>
      </c>
      <c r="E4215" s="4" t="n">
        <v>42948</v>
      </c>
      <c r="F4215" s="5" t="s">
        <v>152</v>
      </c>
    </row>
    <row r="4216" customFormat="false" ht="13.8" hidden="false" customHeight="false" outlineLevel="0" collapsed="false">
      <c r="A4216" s="1" t="s">
        <v>5567</v>
      </c>
      <c r="B4216" s="2" t="n">
        <v>116</v>
      </c>
      <c r="C4216" s="3" t="s">
        <v>5568</v>
      </c>
      <c r="D4216" s="3" t="s">
        <v>1042</v>
      </c>
      <c r="E4216" s="4" t="n">
        <v>43160</v>
      </c>
    </row>
    <row r="4217" customFormat="false" ht="13.8" hidden="false" customHeight="false" outlineLevel="0" collapsed="false">
      <c r="A4217" s="1" t="s">
        <v>5569</v>
      </c>
      <c r="B4217" s="2" t="n">
        <v>116</v>
      </c>
      <c r="C4217" s="3" t="s">
        <v>4792</v>
      </c>
      <c r="D4217" s="3" t="s">
        <v>1042</v>
      </c>
      <c r="E4217" s="4" t="n">
        <v>43405</v>
      </c>
    </row>
    <row r="4218" customFormat="false" ht="13.8" hidden="false" customHeight="false" outlineLevel="0" collapsed="false">
      <c r="A4218" s="1" t="s">
        <v>5570</v>
      </c>
      <c r="B4218" s="2" t="n">
        <v>116</v>
      </c>
      <c r="C4218" s="3" t="s">
        <v>4524</v>
      </c>
      <c r="D4218" s="3" t="s">
        <v>1042</v>
      </c>
      <c r="E4218" s="4" t="n">
        <v>43678</v>
      </c>
      <c r="F4218" s="5" t="s">
        <v>152</v>
      </c>
    </row>
    <row r="4219" customFormat="false" ht="13.8" hidden="false" customHeight="false" outlineLevel="0" collapsed="false">
      <c r="A4219" s="1" t="s">
        <v>5571</v>
      </c>
      <c r="B4219" s="2" t="n">
        <v>116</v>
      </c>
      <c r="C4219" s="3" t="s">
        <v>5568</v>
      </c>
      <c r="D4219" s="3" t="s">
        <v>1042</v>
      </c>
      <c r="E4219" s="4" t="n">
        <v>43739</v>
      </c>
    </row>
    <row r="4220" customFormat="false" ht="13.8" hidden="false" customHeight="false" outlineLevel="0" collapsed="false">
      <c r="A4220" s="1" t="s">
        <v>5572</v>
      </c>
      <c r="B4220" s="2" t="n">
        <v>101</v>
      </c>
      <c r="C4220" s="3" t="s">
        <v>123</v>
      </c>
      <c r="D4220" s="3" t="s">
        <v>202</v>
      </c>
      <c r="F4220" s="5" t="s">
        <v>152</v>
      </c>
    </row>
    <row r="4221" customFormat="false" ht="13.8" hidden="false" customHeight="false" outlineLevel="0" collapsed="false">
      <c r="A4221" s="1" t="s">
        <v>5573</v>
      </c>
      <c r="B4221" s="2" t="n">
        <v>101</v>
      </c>
      <c r="C4221" s="3" t="s">
        <v>123</v>
      </c>
      <c r="D4221" s="3" t="s">
        <v>202</v>
      </c>
      <c r="F4221" s="5" t="s">
        <v>50</v>
      </c>
    </row>
    <row r="4222" customFormat="false" ht="13.8" hidden="false" customHeight="false" outlineLevel="0" collapsed="false">
      <c r="A4222" s="1" t="s">
        <v>5574</v>
      </c>
      <c r="B4222" s="2" t="n">
        <v>101</v>
      </c>
      <c r="C4222" s="3" t="s">
        <v>5575</v>
      </c>
      <c r="D4222" s="3" t="s">
        <v>202</v>
      </c>
      <c r="F4222" s="5" t="s">
        <v>50</v>
      </c>
    </row>
    <row r="4223" customFormat="false" ht="13.8" hidden="false" customHeight="false" outlineLevel="0" collapsed="false">
      <c r="A4223" s="1" t="s">
        <v>5576</v>
      </c>
      <c r="B4223" s="2" t="n">
        <v>101</v>
      </c>
      <c r="C4223" s="3" t="s">
        <v>123</v>
      </c>
      <c r="D4223" s="3" t="s">
        <v>202</v>
      </c>
      <c r="F4223" s="5" t="s">
        <v>147</v>
      </c>
    </row>
    <row r="4224" customFormat="false" ht="13.8" hidden="false" customHeight="false" outlineLevel="0" collapsed="false">
      <c r="A4224" s="1" t="s">
        <v>5577</v>
      </c>
      <c r="B4224" s="2" t="n">
        <v>101</v>
      </c>
      <c r="C4224" s="3" t="s">
        <v>2180</v>
      </c>
      <c r="D4224" s="3" t="s">
        <v>202</v>
      </c>
      <c r="F4224" s="5" t="s">
        <v>26</v>
      </c>
    </row>
    <row r="4225" customFormat="false" ht="13.8" hidden="false" customHeight="false" outlineLevel="0" collapsed="false">
      <c r="A4225" s="1" t="s">
        <v>5578</v>
      </c>
      <c r="B4225" s="2" t="n">
        <v>101</v>
      </c>
      <c r="C4225" s="3" t="s">
        <v>5358</v>
      </c>
      <c r="D4225" s="3" t="s">
        <v>202</v>
      </c>
      <c r="F4225" s="5" t="s">
        <v>5579</v>
      </c>
      <c r="H4225" s="6" t="s">
        <v>5580</v>
      </c>
    </row>
    <row r="4226" customFormat="false" ht="13.8" hidden="false" customHeight="false" outlineLevel="0" collapsed="false">
      <c r="A4226" s="1" t="s">
        <v>5581</v>
      </c>
      <c r="B4226" s="2" t="n">
        <v>101</v>
      </c>
      <c r="C4226" s="3" t="s">
        <v>123</v>
      </c>
      <c r="D4226" s="3" t="s">
        <v>202</v>
      </c>
    </row>
    <row r="4227" customFormat="false" ht="13.8" hidden="false" customHeight="false" outlineLevel="0" collapsed="false">
      <c r="A4227" s="1" t="s">
        <v>5582</v>
      </c>
      <c r="B4227" s="2" t="n">
        <v>101</v>
      </c>
      <c r="C4227" s="3" t="s">
        <v>36</v>
      </c>
      <c r="D4227" s="3" t="s">
        <v>202</v>
      </c>
    </row>
    <row r="4228" customFormat="false" ht="13.8" hidden="false" customHeight="false" outlineLevel="0" collapsed="false">
      <c r="A4228" s="1" t="s">
        <v>5583</v>
      </c>
      <c r="B4228" s="2" t="n">
        <v>101</v>
      </c>
      <c r="C4228" s="3" t="s">
        <v>931</v>
      </c>
      <c r="D4228" s="3" t="s">
        <v>202</v>
      </c>
    </row>
    <row r="4229" customFormat="false" ht="13.8" hidden="false" customHeight="false" outlineLevel="0" collapsed="false">
      <c r="A4229" s="1" t="s">
        <v>5584</v>
      </c>
      <c r="B4229" s="2" t="n">
        <v>101</v>
      </c>
      <c r="C4229" s="3" t="s">
        <v>123</v>
      </c>
      <c r="D4229" s="3" t="s">
        <v>202</v>
      </c>
    </row>
    <row r="4230" customFormat="false" ht="13.8" hidden="false" customHeight="false" outlineLevel="0" collapsed="false">
      <c r="A4230" s="1" t="s">
        <v>5585</v>
      </c>
      <c r="B4230" s="2" t="n">
        <v>101</v>
      </c>
      <c r="C4230" s="3" t="s">
        <v>123</v>
      </c>
      <c r="D4230" s="3" t="s">
        <v>202</v>
      </c>
    </row>
    <row r="4231" customFormat="false" ht="13.8" hidden="false" customHeight="false" outlineLevel="0" collapsed="false">
      <c r="A4231" s="1" t="s">
        <v>5586</v>
      </c>
      <c r="B4231" s="2" t="n">
        <v>101</v>
      </c>
      <c r="C4231" s="3" t="s">
        <v>36</v>
      </c>
      <c r="D4231" s="3" t="s">
        <v>202</v>
      </c>
    </row>
    <row r="4232" customFormat="false" ht="13.8" hidden="false" customHeight="false" outlineLevel="0" collapsed="false">
      <c r="A4232" s="1" t="s">
        <v>5587</v>
      </c>
      <c r="B4232" s="2" t="n">
        <v>101</v>
      </c>
      <c r="C4232" s="3" t="s">
        <v>2079</v>
      </c>
      <c r="D4232" s="3" t="s">
        <v>202</v>
      </c>
      <c r="F4232" s="5" t="s">
        <v>89</v>
      </c>
    </row>
    <row r="4233" customFormat="false" ht="13.8" hidden="false" customHeight="false" outlineLevel="0" collapsed="false">
      <c r="A4233" s="1" t="s">
        <v>5588</v>
      </c>
      <c r="B4233" s="2" t="n">
        <v>101</v>
      </c>
      <c r="C4233" s="3" t="s">
        <v>55</v>
      </c>
      <c r="D4233" s="3" t="s">
        <v>202</v>
      </c>
      <c r="F4233" s="5" t="s">
        <v>304</v>
      </c>
    </row>
    <row r="4234" customFormat="false" ht="13.8" hidden="false" customHeight="false" outlineLevel="0" collapsed="false">
      <c r="A4234" s="1" t="s">
        <v>5589</v>
      </c>
      <c r="B4234" s="2" t="n">
        <v>101</v>
      </c>
      <c r="C4234" s="3" t="s">
        <v>123</v>
      </c>
      <c r="D4234" s="3" t="s">
        <v>202</v>
      </c>
      <c r="F4234" s="5" t="s">
        <v>147</v>
      </c>
    </row>
    <row r="4235" customFormat="false" ht="13.8" hidden="false" customHeight="false" outlineLevel="0" collapsed="false">
      <c r="A4235" s="1" t="s">
        <v>5590</v>
      </c>
      <c r="B4235" s="2" t="n">
        <v>101</v>
      </c>
      <c r="C4235" s="3" t="s">
        <v>123</v>
      </c>
      <c r="D4235" s="3" t="s">
        <v>745</v>
      </c>
      <c r="F4235" s="5" t="s">
        <v>50</v>
      </c>
    </row>
    <row r="4236" customFormat="false" ht="13.8" hidden="false" customHeight="false" outlineLevel="0" collapsed="false">
      <c r="A4236" s="1" t="s">
        <v>5591</v>
      </c>
      <c r="B4236" s="2" t="n">
        <v>101</v>
      </c>
      <c r="C4236" s="3" t="s">
        <v>5592</v>
      </c>
      <c r="D4236" s="3" t="s">
        <v>745</v>
      </c>
    </row>
    <row r="4237" customFormat="false" ht="13.8" hidden="false" customHeight="false" outlineLevel="0" collapsed="false">
      <c r="A4237" s="1" t="s">
        <v>5593</v>
      </c>
      <c r="B4237" s="2" t="n">
        <v>101</v>
      </c>
      <c r="C4237" s="3" t="s">
        <v>43</v>
      </c>
      <c r="D4237" s="3" t="s">
        <v>745</v>
      </c>
      <c r="F4237" s="5" t="s">
        <v>89</v>
      </c>
    </row>
    <row r="4238" customFormat="false" ht="13.8" hidden="false" customHeight="false" outlineLevel="0" collapsed="false">
      <c r="A4238" s="1" t="s">
        <v>5594</v>
      </c>
      <c r="B4238" s="2" t="n">
        <v>101</v>
      </c>
      <c r="C4238" s="3" t="s">
        <v>123</v>
      </c>
      <c r="D4238" s="3" t="s">
        <v>745</v>
      </c>
      <c r="E4238" s="4" t="n">
        <v>39965</v>
      </c>
      <c r="F4238" s="5" t="s">
        <v>50</v>
      </c>
    </row>
    <row r="4239" customFormat="false" ht="13.8" hidden="false" customHeight="false" outlineLevel="0" collapsed="false">
      <c r="A4239" s="1" t="s">
        <v>5595</v>
      </c>
      <c r="B4239" s="2" t="n">
        <v>101</v>
      </c>
      <c r="C4239" s="3" t="s">
        <v>123</v>
      </c>
      <c r="D4239" s="3" t="s">
        <v>745</v>
      </c>
      <c r="E4239" s="4" t="n">
        <v>39965</v>
      </c>
      <c r="F4239" s="5" t="s">
        <v>50</v>
      </c>
    </row>
    <row r="4240" customFormat="false" ht="13.8" hidden="false" customHeight="false" outlineLevel="0" collapsed="false">
      <c r="A4240" s="1" t="s">
        <v>5596</v>
      </c>
      <c r="B4240" s="2" t="n">
        <v>101</v>
      </c>
      <c r="C4240" s="3" t="s">
        <v>123</v>
      </c>
      <c r="D4240" s="3" t="s">
        <v>745</v>
      </c>
      <c r="E4240" s="4" t="n">
        <v>39965</v>
      </c>
      <c r="F4240" s="5" t="s">
        <v>50</v>
      </c>
    </row>
    <row r="4241" customFormat="false" ht="13.8" hidden="false" customHeight="false" outlineLevel="0" collapsed="false">
      <c r="A4241" s="1" t="s">
        <v>5597</v>
      </c>
      <c r="B4241" s="2" t="n">
        <v>101</v>
      </c>
      <c r="C4241" s="3" t="s">
        <v>5598</v>
      </c>
      <c r="D4241" s="3" t="s">
        <v>745</v>
      </c>
      <c r="E4241" s="4" t="n">
        <v>39965</v>
      </c>
      <c r="F4241" s="5" t="s">
        <v>248</v>
      </c>
    </row>
    <row r="4242" customFormat="false" ht="13.8" hidden="false" customHeight="false" outlineLevel="0" collapsed="false">
      <c r="A4242" s="1" t="s">
        <v>5599</v>
      </c>
      <c r="B4242" s="2" t="n">
        <v>101</v>
      </c>
      <c r="C4242" s="3" t="s">
        <v>123</v>
      </c>
      <c r="D4242" s="3" t="s">
        <v>745</v>
      </c>
      <c r="E4242" s="4" t="n">
        <v>39965</v>
      </c>
      <c r="F4242" s="5" t="s">
        <v>50</v>
      </c>
    </row>
    <row r="4243" customFormat="false" ht="13.8" hidden="false" customHeight="false" outlineLevel="0" collapsed="false">
      <c r="A4243" s="1" t="s">
        <v>5600</v>
      </c>
      <c r="B4243" s="2" t="n">
        <v>101</v>
      </c>
      <c r="C4243" s="3" t="s">
        <v>123</v>
      </c>
      <c r="D4243" s="3" t="s">
        <v>745</v>
      </c>
      <c r="F4243" s="5" t="s">
        <v>50</v>
      </c>
    </row>
    <row r="4244" customFormat="false" ht="13.8" hidden="false" customHeight="false" outlineLevel="0" collapsed="false">
      <c r="A4244" s="31" t="s">
        <v>5601</v>
      </c>
      <c r="B4244" s="2" t="n">
        <v>101</v>
      </c>
      <c r="C4244" s="3" t="s">
        <v>1909</v>
      </c>
      <c r="D4244" s="3" t="s">
        <v>745</v>
      </c>
    </row>
    <row r="4245" customFormat="false" ht="13.8" hidden="false" customHeight="false" outlineLevel="0" collapsed="false">
      <c r="A4245" s="1" t="s">
        <v>5602</v>
      </c>
      <c r="B4245" s="2" t="n">
        <v>101</v>
      </c>
      <c r="C4245" s="3" t="s">
        <v>123</v>
      </c>
      <c r="D4245" s="3" t="s">
        <v>745</v>
      </c>
      <c r="F4245" s="5" t="s">
        <v>50</v>
      </c>
    </row>
    <row r="4246" customFormat="false" ht="13.8" hidden="false" customHeight="false" outlineLevel="0" collapsed="false">
      <c r="A4246" s="1" t="s">
        <v>5603</v>
      </c>
      <c r="B4246" s="2" t="n">
        <v>101</v>
      </c>
      <c r="C4246" s="3" t="s">
        <v>123</v>
      </c>
      <c r="D4246" s="3" t="s">
        <v>745</v>
      </c>
      <c r="F4246" s="5" t="s">
        <v>50</v>
      </c>
    </row>
    <row r="4247" customFormat="false" ht="13.8" hidden="false" customHeight="false" outlineLevel="0" collapsed="false">
      <c r="A4247" s="1" t="s">
        <v>5604</v>
      </c>
      <c r="B4247" s="2" t="n">
        <v>101</v>
      </c>
      <c r="C4247" s="3" t="s">
        <v>123</v>
      </c>
      <c r="D4247" s="3" t="s">
        <v>745</v>
      </c>
      <c r="F4247" s="5" t="s">
        <v>50</v>
      </c>
    </row>
    <row r="4248" customFormat="false" ht="13.8" hidden="false" customHeight="false" outlineLevel="0" collapsed="false">
      <c r="A4248" s="1" t="s">
        <v>5605</v>
      </c>
      <c r="B4248" s="2" t="n">
        <v>101</v>
      </c>
      <c r="C4248" s="3" t="s">
        <v>123</v>
      </c>
      <c r="D4248" s="3" t="s">
        <v>745</v>
      </c>
      <c r="F4248" s="5" t="s">
        <v>50</v>
      </c>
    </row>
    <row r="4249" customFormat="false" ht="13.8" hidden="false" customHeight="false" outlineLevel="0" collapsed="false">
      <c r="A4249" s="24" t="s">
        <v>5606</v>
      </c>
      <c r="B4249" s="2" t="n">
        <v>102</v>
      </c>
      <c r="C4249" s="3" t="s">
        <v>123</v>
      </c>
      <c r="D4249" s="3" t="s">
        <v>745</v>
      </c>
      <c r="E4249" s="4" t="n">
        <v>40360</v>
      </c>
      <c r="F4249" s="5" t="s">
        <v>205</v>
      </c>
    </row>
    <row r="4250" customFormat="false" ht="13.8" hidden="false" customHeight="false" outlineLevel="0" collapsed="false">
      <c r="A4250" s="24" t="s">
        <v>5607</v>
      </c>
      <c r="B4250" s="2" t="n">
        <v>102</v>
      </c>
      <c r="C4250" s="3" t="s">
        <v>123</v>
      </c>
      <c r="D4250" s="3" t="s">
        <v>745</v>
      </c>
      <c r="E4250" s="4" t="n">
        <v>40360</v>
      </c>
      <c r="F4250" s="5" t="s">
        <v>205</v>
      </c>
    </row>
    <row r="4251" customFormat="false" ht="13.8" hidden="false" customHeight="false" outlineLevel="0" collapsed="false">
      <c r="A4251" s="24" t="s">
        <v>5608</v>
      </c>
      <c r="B4251" s="2" t="n">
        <v>102</v>
      </c>
      <c r="C4251" s="3" t="s">
        <v>123</v>
      </c>
      <c r="D4251" s="3" t="s">
        <v>745</v>
      </c>
      <c r="F4251" s="5" t="s">
        <v>205</v>
      </c>
    </row>
    <row r="4252" customFormat="false" ht="13.8" hidden="false" customHeight="false" outlineLevel="0" collapsed="false">
      <c r="A4252" s="1" t="s">
        <v>5609</v>
      </c>
      <c r="B4252" s="2" t="n">
        <v>102</v>
      </c>
      <c r="C4252" s="3" t="s">
        <v>437</v>
      </c>
      <c r="D4252" s="3" t="s">
        <v>745</v>
      </c>
      <c r="F4252" s="5" t="s">
        <v>147</v>
      </c>
    </row>
    <row r="4253" customFormat="false" ht="13.8" hidden="false" customHeight="false" outlineLevel="0" collapsed="false">
      <c r="A4253" s="1" t="s">
        <v>5610</v>
      </c>
      <c r="B4253" s="2" t="n">
        <v>102</v>
      </c>
      <c r="C4253" s="3" t="s">
        <v>123</v>
      </c>
      <c r="D4253" s="3" t="s">
        <v>745</v>
      </c>
      <c r="E4253" s="4" t="n">
        <v>40422</v>
      </c>
      <c r="F4253" s="5" t="s">
        <v>50</v>
      </c>
    </row>
    <row r="4254" customFormat="false" ht="13.8" hidden="false" customHeight="false" outlineLevel="0" collapsed="false">
      <c r="A4254" s="1" t="s">
        <v>5611</v>
      </c>
      <c r="B4254" s="2" t="n">
        <v>102</v>
      </c>
      <c r="C4254" s="3" t="s">
        <v>123</v>
      </c>
      <c r="D4254" s="3" t="s">
        <v>745</v>
      </c>
      <c r="E4254" s="4" t="n">
        <v>40513</v>
      </c>
      <c r="F4254" s="5" t="s">
        <v>50</v>
      </c>
    </row>
    <row r="4255" customFormat="false" ht="13.8" hidden="false" customHeight="false" outlineLevel="0" collapsed="false">
      <c r="A4255" s="1" t="s">
        <v>5612</v>
      </c>
      <c r="B4255" s="2" t="n">
        <v>102</v>
      </c>
      <c r="C4255" s="3" t="s">
        <v>123</v>
      </c>
      <c r="D4255" s="3" t="s">
        <v>745</v>
      </c>
      <c r="E4255" s="4" t="n">
        <v>40634</v>
      </c>
      <c r="F4255" s="5" t="s">
        <v>50</v>
      </c>
    </row>
    <row r="4256" customFormat="false" ht="13.8" hidden="false" customHeight="false" outlineLevel="0" collapsed="false">
      <c r="A4256" s="1" t="s">
        <v>5613</v>
      </c>
      <c r="B4256" s="2" t="n">
        <v>102</v>
      </c>
      <c r="C4256" s="3" t="s">
        <v>123</v>
      </c>
      <c r="D4256" s="3" t="s">
        <v>745</v>
      </c>
      <c r="E4256" s="4" t="n">
        <v>40695</v>
      </c>
      <c r="F4256" s="5" t="s">
        <v>50</v>
      </c>
    </row>
    <row r="4257" customFormat="false" ht="13.8" hidden="false" customHeight="false" outlineLevel="0" collapsed="false">
      <c r="A4257" s="1" t="s">
        <v>5614</v>
      </c>
      <c r="B4257" s="2" t="n">
        <v>102</v>
      </c>
      <c r="C4257" s="3" t="s">
        <v>123</v>
      </c>
      <c r="D4257" s="3" t="s">
        <v>745</v>
      </c>
      <c r="E4257" s="4" t="n">
        <v>40695</v>
      </c>
      <c r="F4257" s="5" t="s">
        <v>1124</v>
      </c>
    </row>
    <row r="4258" customFormat="false" ht="13.8" hidden="false" customHeight="false" outlineLevel="0" collapsed="false">
      <c r="A4258" s="1" t="s">
        <v>5615</v>
      </c>
      <c r="B4258" s="2" t="n">
        <v>102</v>
      </c>
      <c r="C4258" s="3" t="s">
        <v>123</v>
      </c>
      <c r="D4258" s="3" t="s">
        <v>745</v>
      </c>
      <c r="E4258" s="4" t="n">
        <v>40695</v>
      </c>
      <c r="F4258" s="5" t="s">
        <v>50</v>
      </c>
    </row>
    <row r="4259" customFormat="false" ht="13.8" hidden="false" customHeight="false" outlineLevel="0" collapsed="false">
      <c r="A4259" s="1" t="s">
        <v>5616</v>
      </c>
      <c r="B4259" s="2" t="n">
        <v>102</v>
      </c>
      <c r="C4259" s="3" t="s">
        <v>123</v>
      </c>
      <c r="D4259" s="3" t="s">
        <v>745</v>
      </c>
      <c r="E4259" s="4" t="n">
        <v>40756</v>
      </c>
      <c r="F4259" s="5" t="s">
        <v>50</v>
      </c>
    </row>
    <row r="4260" customFormat="false" ht="13.8" hidden="false" customHeight="false" outlineLevel="0" collapsed="false">
      <c r="A4260" s="1" t="s">
        <v>5617</v>
      </c>
      <c r="B4260" s="2" t="n">
        <v>102</v>
      </c>
      <c r="C4260" s="3" t="s">
        <v>155</v>
      </c>
      <c r="D4260" s="3" t="s">
        <v>745</v>
      </c>
      <c r="E4260" s="4" t="n">
        <v>40787</v>
      </c>
    </row>
    <row r="4261" customFormat="false" ht="13.8" hidden="false" customHeight="false" outlineLevel="0" collapsed="false">
      <c r="A4261" s="1" t="s">
        <v>5618</v>
      </c>
      <c r="B4261" s="2" t="n">
        <v>102</v>
      </c>
      <c r="C4261" s="3" t="s">
        <v>123</v>
      </c>
      <c r="D4261" s="3" t="s">
        <v>745</v>
      </c>
      <c r="E4261" s="4" t="n">
        <v>40969</v>
      </c>
      <c r="F4261" s="5" t="s">
        <v>50</v>
      </c>
    </row>
    <row r="4262" customFormat="false" ht="13.8" hidden="false" customHeight="false" outlineLevel="0" collapsed="false">
      <c r="A4262" s="1" t="s">
        <v>5619</v>
      </c>
      <c r="B4262" s="2" t="n">
        <v>102</v>
      </c>
      <c r="C4262" s="3" t="s">
        <v>2575</v>
      </c>
      <c r="D4262" s="3" t="s">
        <v>745</v>
      </c>
      <c r="F4262" s="5" t="s">
        <v>89</v>
      </c>
    </row>
    <row r="4263" customFormat="false" ht="13.8" hidden="false" customHeight="false" outlineLevel="0" collapsed="false">
      <c r="A4263" s="1" t="s">
        <v>5620</v>
      </c>
      <c r="B4263" s="2" t="n">
        <v>101</v>
      </c>
      <c r="C4263" s="3" t="s">
        <v>123</v>
      </c>
      <c r="D4263" s="3" t="s">
        <v>281</v>
      </c>
      <c r="F4263" s="5" t="s">
        <v>50</v>
      </c>
    </row>
    <row r="4264" customFormat="false" ht="13.8" hidden="false" customHeight="false" outlineLevel="0" collapsed="false">
      <c r="A4264" s="1" t="s">
        <v>5621</v>
      </c>
      <c r="B4264" s="2" t="n">
        <v>101</v>
      </c>
      <c r="C4264" s="3" t="s">
        <v>25</v>
      </c>
      <c r="D4264" s="3" t="s">
        <v>281</v>
      </c>
    </row>
    <row r="4265" customFormat="false" ht="13.8" hidden="false" customHeight="false" outlineLevel="0" collapsed="false">
      <c r="A4265" s="1" t="s">
        <v>5622</v>
      </c>
      <c r="B4265" s="2" t="n">
        <v>101</v>
      </c>
      <c r="C4265" s="3" t="s">
        <v>931</v>
      </c>
      <c r="D4265" s="3" t="s">
        <v>281</v>
      </c>
    </row>
    <row r="4266" customFormat="false" ht="13.8" hidden="false" customHeight="false" outlineLevel="0" collapsed="false">
      <c r="A4266" s="1" t="s">
        <v>5623</v>
      </c>
      <c r="B4266" s="2" t="n">
        <v>101</v>
      </c>
      <c r="C4266" s="3" t="s">
        <v>5624</v>
      </c>
      <c r="D4266" s="3" t="s">
        <v>409</v>
      </c>
      <c r="E4266" s="4" t="n">
        <v>40269</v>
      </c>
      <c r="F4266" s="5" t="s">
        <v>50</v>
      </c>
    </row>
    <row r="4267" customFormat="false" ht="13.8" hidden="false" customHeight="false" outlineLevel="0" collapsed="false">
      <c r="A4267" s="1" t="s">
        <v>5625</v>
      </c>
      <c r="B4267" s="2" t="n">
        <v>101</v>
      </c>
      <c r="C4267" s="3" t="s">
        <v>5626</v>
      </c>
      <c r="D4267" s="3" t="s">
        <v>409</v>
      </c>
      <c r="E4267" s="4" t="n">
        <v>40695</v>
      </c>
    </row>
    <row r="4268" customFormat="false" ht="13.8" hidden="false" customHeight="false" outlineLevel="0" collapsed="false">
      <c r="A4268" s="1" t="s">
        <v>5627</v>
      </c>
      <c r="B4268" s="2" t="n">
        <v>101</v>
      </c>
      <c r="C4268" s="3" t="s">
        <v>5628</v>
      </c>
      <c r="D4268" s="3" t="s">
        <v>281</v>
      </c>
    </row>
    <row r="4269" customFormat="false" ht="13.8" hidden="false" customHeight="false" outlineLevel="0" collapsed="false">
      <c r="A4269" s="1" t="s">
        <v>5629</v>
      </c>
      <c r="B4269" s="2" t="n">
        <v>101</v>
      </c>
      <c r="C4269" s="3" t="s">
        <v>5630</v>
      </c>
      <c r="D4269" s="3" t="s">
        <v>281</v>
      </c>
      <c r="F4269" s="5" t="s">
        <v>222</v>
      </c>
    </row>
    <row r="4270" customFormat="false" ht="13.8" hidden="false" customHeight="false" outlineLevel="0" collapsed="false">
      <c r="A4270" s="1" t="s">
        <v>5631</v>
      </c>
      <c r="B4270" s="2" t="n">
        <v>101</v>
      </c>
      <c r="C4270" s="3" t="s">
        <v>123</v>
      </c>
      <c r="D4270" s="3" t="s">
        <v>409</v>
      </c>
      <c r="F4270" s="5" t="s">
        <v>50</v>
      </c>
    </row>
    <row r="4271" customFormat="false" ht="13.8" hidden="false" customHeight="false" outlineLevel="0" collapsed="false">
      <c r="A4271" s="1" t="s">
        <v>5632</v>
      </c>
      <c r="B4271" s="2" t="n">
        <v>101</v>
      </c>
      <c r="C4271" s="3" t="s">
        <v>2185</v>
      </c>
      <c r="D4271" s="3" t="s">
        <v>281</v>
      </c>
      <c r="F4271" s="5" t="s">
        <v>152</v>
      </c>
    </row>
    <row r="4272" customFormat="false" ht="13.8" hidden="false" customHeight="false" outlineLevel="0" collapsed="false">
      <c r="A4272" s="1" t="s">
        <v>5633</v>
      </c>
      <c r="B4272" s="2" t="n">
        <v>101</v>
      </c>
      <c r="C4272" s="3" t="s">
        <v>3373</v>
      </c>
      <c r="D4272" s="3" t="s">
        <v>409</v>
      </c>
      <c r="E4272" s="4" t="n">
        <v>40603</v>
      </c>
      <c r="F4272" s="5" t="s">
        <v>152</v>
      </c>
    </row>
    <row r="4273" customFormat="false" ht="13.8" hidden="false" customHeight="false" outlineLevel="0" collapsed="false">
      <c r="A4273" s="1" t="s">
        <v>5634</v>
      </c>
      <c r="B4273" s="2" t="n">
        <v>101</v>
      </c>
      <c r="C4273" s="3" t="s">
        <v>123</v>
      </c>
      <c r="D4273" s="3" t="s">
        <v>281</v>
      </c>
    </row>
    <row r="4274" customFormat="false" ht="13.8" hidden="false" customHeight="false" outlineLevel="0" collapsed="false">
      <c r="A4274" s="1" t="s">
        <v>5635</v>
      </c>
      <c r="B4274" s="2" t="n">
        <v>101</v>
      </c>
      <c r="C4274" s="3" t="s">
        <v>5636</v>
      </c>
      <c r="D4274" s="3" t="s">
        <v>281</v>
      </c>
    </row>
    <row r="4275" customFormat="false" ht="13.8" hidden="false" customHeight="false" outlineLevel="0" collapsed="false">
      <c r="A4275" s="1" t="s">
        <v>5637</v>
      </c>
      <c r="B4275" s="2" t="n">
        <v>101</v>
      </c>
      <c r="C4275" s="3" t="s">
        <v>123</v>
      </c>
      <c r="D4275" s="3" t="s">
        <v>409</v>
      </c>
      <c r="F4275" s="5" t="s">
        <v>50</v>
      </c>
    </row>
    <row r="4276" customFormat="false" ht="13.8" hidden="false" customHeight="false" outlineLevel="0" collapsed="false">
      <c r="A4276" s="1" t="s">
        <v>5638</v>
      </c>
      <c r="B4276" s="2" t="n">
        <v>101</v>
      </c>
      <c r="C4276" s="3" t="s">
        <v>3373</v>
      </c>
      <c r="D4276" s="3" t="s">
        <v>409</v>
      </c>
    </row>
    <row r="4277" customFormat="false" ht="13.8" hidden="false" customHeight="false" outlineLevel="0" collapsed="false">
      <c r="A4277" s="1" t="s">
        <v>5639</v>
      </c>
      <c r="B4277" s="2" t="n">
        <v>101</v>
      </c>
      <c r="C4277" s="3" t="s">
        <v>5334</v>
      </c>
      <c r="D4277" s="3" t="s">
        <v>281</v>
      </c>
    </row>
    <row r="4278" customFormat="false" ht="13.8" hidden="false" customHeight="false" outlineLevel="0" collapsed="false">
      <c r="A4278" s="32" t="s">
        <v>5640</v>
      </c>
      <c r="B4278" s="2" t="n">
        <v>101</v>
      </c>
      <c r="C4278" s="3" t="s">
        <v>5334</v>
      </c>
      <c r="D4278" s="3" t="s">
        <v>281</v>
      </c>
    </row>
    <row r="4279" customFormat="false" ht="13.8" hidden="false" customHeight="false" outlineLevel="0" collapsed="false">
      <c r="A4279" s="1" t="s">
        <v>5641</v>
      </c>
      <c r="B4279" s="2" t="n">
        <v>101</v>
      </c>
      <c r="C4279" s="3" t="s">
        <v>5642</v>
      </c>
      <c r="D4279" s="3" t="s">
        <v>409</v>
      </c>
      <c r="E4279" s="4" t="n">
        <v>40513</v>
      </c>
      <c r="F4279" s="5" t="s">
        <v>152</v>
      </c>
    </row>
    <row r="4280" customFormat="false" ht="13.8" hidden="false" customHeight="false" outlineLevel="0" collapsed="false">
      <c r="A4280" s="1" t="s">
        <v>5643</v>
      </c>
      <c r="B4280" s="2" t="n">
        <v>101</v>
      </c>
      <c r="C4280" s="3" t="s">
        <v>5334</v>
      </c>
      <c r="D4280" s="3" t="s">
        <v>281</v>
      </c>
      <c r="F4280" s="5" t="s">
        <v>560</v>
      </c>
    </row>
    <row r="4281" customFormat="false" ht="13.8" hidden="false" customHeight="false" outlineLevel="0" collapsed="false">
      <c r="A4281" s="1" t="s">
        <v>5644</v>
      </c>
      <c r="B4281" s="2" t="n">
        <v>101</v>
      </c>
      <c r="C4281" s="3" t="s">
        <v>3373</v>
      </c>
      <c r="D4281" s="3" t="s">
        <v>409</v>
      </c>
    </row>
    <row r="4282" customFormat="false" ht="13.8" hidden="false" customHeight="false" outlineLevel="0" collapsed="false">
      <c r="A4282" s="1" t="s">
        <v>5645</v>
      </c>
      <c r="B4282" s="2" t="n">
        <v>101</v>
      </c>
      <c r="C4282" s="3" t="s">
        <v>3373</v>
      </c>
      <c r="D4282" s="3" t="s">
        <v>409</v>
      </c>
    </row>
    <row r="4283" customFormat="false" ht="13.8" hidden="false" customHeight="false" outlineLevel="0" collapsed="false">
      <c r="A4283" s="1" t="s">
        <v>5646</v>
      </c>
      <c r="B4283" s="2" t="n">
        <v>101</v>
      </c>
      <c r="C4283" s="3" t="s">
        <v>5328</v>
      </c>
      <c r="D4283" s="3" t="s">
        <v>409</v>
      </c>
    </row>
    <row r="4284" customFormat="false" ht="13.8" hidden="false" customHeight="false" outlineLevel="0" collapsed="false">
      <c r="A4284" s="1" t="s">
        <v>5647</v>
      </c>
      <c r="B4284" s="2" t="n">
        <v>101</v>
      </c>
      <c r="C4284" s="3" t="s">
        <v>36</v>
      </c>
      <c r="D4284" s="3" t="s">
        <v>281</v>
      </c>
    </row>
    <row r="4285" customFormat="false" ht="13.8" hidden="false" customHeight="false" outlineLevel="0" collapsed="false">
      <c r="A4285" s="1" t="s">
        <v>5648</v>
      </c>
      <c r="B4285" s="2" t="n">
        <v>101</v>
      </c>
      <c r="C4285" s="3" t="s">
        <v>5649</v>
      </c>
      <c r="D4285" s="3" t="s">
        <v>409</v>
      </c>
    </row>
    <row r="4286" customFormat="false" ht="13.8" hidden="false" customHeight="false" outlineLevel="0" collapsed="false">
      <c r="A4286" s="1" t="s">
        <v>5650</v>
      </c>
      <c r="B4286" s="2" t="n">
        <v>101</v>
      </c>
      <c r="C4286" s="3" t="s">
        <v>5649</v>
      </c>
      <c r="D4286" s="3" t="s">
        <v>409</v>
      </c>
      <c r="F4286" s="5" t="s">
        <v>50</v>
      </c>
    </row>
    <row r="4287" customFormat="false" ht="13.8" hidden="false" customHeight="false" outlineLevel="0" collapsed="false">
      <c r="A4287" s="1" t="s">
        <v>5651</v>
      </c>
      <c r="B4287" s="2" t="n">
        <v>101</v>
      </c>
      <c r="C4287" s="3" t="s">
        <v>5652</v>
      </c>
      <c r="D4287" s="3" t="s">
        <v>409</v>
      </c>
      <c r="E4287" s="4" t="n">
        <v>40603</v>
      </c>
    </row>
    <row r="4288" customFormat="false" ht="13.8" hidden="false" customHeight="false" outlineLevel="0" collapsed="false">
      <c r="A4288" s="1" t="s">
        <v>5653</v>
      </c>
      <c r="B4288" s="2" t="n">
        <v>101</v>
      </c>
      <c r="C4288" s="3" t="s">
        <v>3373</v>
      </c>
      <c r="D4288" s="3" t="s">
        <v>409</v>
      </c>
    </row>
    <row r="4289" customFormat="false" ht="13.8" hidden="false" customHeight="false" outlineLevel="0" collapsed="false">
      <c r="A4289" s="1" t="s">
        <v>5654</v>
      </c>
      <c r="B4289" s="2" t="n">
        <v>101</v>
      </c>
      <c r="C4289" s="3" t="s">
        <v>2062</v>
      </c>
      <c r="D4289" s="3" t="s">
        <v>409</v>
      </c>
      <c r="E4289" s="4" t="n">
        <v>42767</v>
      </c>
      <c r="F4289" s="5" t="s">
        <v>50</v>
      </c>
    </row>
    <row r="4290" customFormat="false" ht="13.8" hidden="false" customHeight="false" outlineLevel="0" collapsed="false">
      <c r="A4290" s="1" t="s">
        <v>5655</v>
      </c>
      <c r="B4290" s="2" t="n">
        <v>101</v>
      </c>
      <c r="C4290" s="3" t="s">
        <v>5656</v>
      </c>
      <c r="D4290" s="3" t="s">
        <v>409</v>
      </c>
      <c r="E4290" s="4" t="n">
        <v>40634</v>
      </c>
      <c r="F4290" s="5" t="s">
        <v>50</v>
      </c>
    </row>
    <row r="4291" customFormat="false" ht="13.8" hidden="false" customHeight="false" outlineLevel="0" collapsed="false">
      <c r="A4291" s="1" t="s">
        <v>5657</v>
      </c>
      <c r="B4291" s="2" t="n">
        <v>101</v>
      </c>
      <c r="C4291" s="3" t="s">
        <v>425</v>
      </c>
      <c r="D4291" s="3" t="s">
        <v>281</v>
      </c>
    </row>
    <row r="4292" customFormat="false" ht="13.8" hidden="false" customHeight="false" outlineLevel="0" collapsed="false">
      <c r="A4292" s="1" t="s">
        <v>5658</v>
      </c>
      <c r="B4292" s="2" t="n">
        <v>101</v>
      </c>
      <c r="C4292" s="3" t="s">
        <v>123</v>
      </c>
      <c r="D4292" s="3" t="s">
        <v>281</v>
      </c>
      <c r="F4292" s="5" t="s">
        <v>560</v>
      </c>
    </row>
    <row r="4293" customFormat="false" ht="13.8" hidden="false" customHeight="false" outlineLevel="0" collapsed="false">
      <c r="A4293" s="32" t="s">
        <v>5659</v>
      </c>
      <c r="B4293" s="2" t="n">
        <v>101</v>
      </c>
      <c r="C4293" s="3" t="s">
        <v>571</v>
      </c>
      <c r="D4293" s="3" t="s">
        <v>281</v>
      </c>
    </row>
    <row r="4294" customFormat="false" ht="13.8" hidden="false" customHeight="false" outlineLevel="0" collapsed="false">
      <c r="A4294" s="1" t="s">
        <v>5660</v>
      </c>
      <c r="B4294" s="2" t="n">
        <v>101</v>
      </c>
      <c r="C4294" s="3" t="s">
        <v>5334</v>
      </c>
      <c r="D4294" s="3" t="s">
        <v>281</v>
      </c>
      <c r="E4294" s="4" t="n">
        <v>39783</v>
      </c>
    </row>
    <row r="4295" customFormat="false" ht="13.8" hidden="false" customHeight="false" outlineLevel="0" collapsed="false">
      <c r="A4295" s="31" t="s">
        <v>5661</v>
      </c>
      <c r="B4295" s="2" t="n">
        <v>101</v>
      </c>
      <c r="C4295" s="3" t="s">
        <v>5330</v>
      </c>
      <c r="D4295" s="3" t="s">
        <v>281</v>
      </c>
    </row>
    <row r="4296" customFormat="false" ht="13.8" hidden="false" customHeight="false" outlineLevel="0" collapsed="false">
      <c r="A4296" s="1" t="s">
        <v>5662</v>
      </c>
      <c r="B4296" s="2" t="n">
        <v>101</v>
      </c>
      <c r="C4296" s="3" t="s">
        <v>1907</v>
      </c>
      <c r="D4296" s="3" t="s">
        <v>281</v>
      </c>
    </row>
    <row r="4297" customFormat="false" ht="13.8" hidden="false" customHeight="false" outlineLevel="0" collapsed="false">
      <c r="A4297" s="1" t="s">
        <v>5663</v>
      </c>
      <c r="B4297" s="2" t="n">
        <v>101</v>
      </c>
      <c r="C4297" s="3" t="s">
        <v>55</v>
      </c>
      <c r="D4297" s="3" t="s">
        <v>281</v>
      </c>
    </row>
    <row r="4298" customFormat="false" ht="13.8" hidden="false" customHeight="false" outlineLevel="0" collapsed="false">
      <c r="A4298" s="1" t="s">
        <v>5664</v>
      </c>
      <c r="B4298" s="2" t="n">
        <v>101</v>
      </c>
      <c r="C4298" s="3" t="s">
        <v>1959</v>
      </c>
      <c r="D4298" s="3" t="s">
        <v>281</v>
      </c>
    </row>
    <row r="4299" customFormat="false" ht="13.8" hidden="false" customHeight="false" outlineLevel="0" collapsed="false">
      <c r="A4299" s="1" t="s">
        <v>5665</v>
      </c>
      <c r="B4299" s="2" t="n">
        <v>101</v>
      </c>
      <c r="C4299" s="3" t="s">
        <v>216</v>
      </c>
      <c r="D4299" s="3" t="s">
        <v>281</v>
      </c>
    </row>
    <row r="4300" customFormat="false" ht="13.8" hidden="false" customHeight="false" outlineLevel="0" collapsed="false">
      <c r="A4300" s="1" t="s">
        <v>5666</v>
      </c>
      <c r="B4300" s="2" t="n">
        <v>101</v>
      </c>
      <c r="C4300" s="3" t="s">
        <v>5667</v>
      </c>
      <c r="D4300" s="3" t="s">
        <v>281</v>
      </c>
    </row>
    <row r="4301" customFormat="false" ht="13.8" hidden="false" customHeight="false" outlineLevel="0" collapsed="false">
      <c r="A4301" s="1" t="s">
        <v>5668</v>
      </c>
      <c r="B4301" s="2" t="n">
        <v>101</v>
      </c>
      <c r="C4301" s="3" t="s">
        <v>5669</v>
      </c>
      <c r="D4301" s="3" t="s">
        <v>281</v>
      </c>
    </row>
    <row r="4302" customFormat="false" ht="13.8" hidden="false" customHeight="false" outlineLevel="0" collapsed="false">
      <c r="A4302" s="1" t="s">
        <v>5670</v>
      </c>
      <c r="B4302" s="2" t="n">
        <v>101</v>
      </c>
      <c r="C4302" s="3" t="s">
        <v>5656</v>
      </c>
      <c r="D4302" s="3" t="s">
        <v>409</v>
      </c>
      <c r="F4302" s="5" t="s">
        <v>50</v>
      </c>
    </row>
    <row r="4303" customFormat="false" ht="13.8" hidden="false" customHeight="false" outlineLevel="0" collapsed="false">
      <c r="A4303" s="1" t="s">
        <v>5671</v>
      </c>
      <c r="B4303" s="2" t="n">
        <v>101</v>
      </c>
      <c r="C4303" s="3" t="s">
        <v>1827</v>
      </c>
      <c r="D4303" s="3" t="s">
        <v>409</v>
      </c>
      <c r="E4303" s="4" t="n">
        <v>40725</v>
      </c>
      <c r="F4303" s="5" t="s">
        <v>152</v>
      </c>
    </row>
    <row r="4304" customFormat="false" ht="13.8" hidden="false" customHeight="false" outlineLevel="0" collapsed="false">
      <c r="A4304" s="1" t="s">
        <v>5672</v>
      </c>
      <c r="B4304" s="2" t="n">
        <v>101</v>
      </c>
      <c r="C4304" s="3" t="s">
        <v>1827</v>
      </c>
      <c r="D4304" s="3" t="s">
        <v>409</v>
      </c>
      <c r="F4304" s="5" t="s">
        <v>152</v>
      </c>
    </row>
    <row r="4305" customFormat="false" ht="13.8" hidden="false" customHeight="false" outlineLevel="0" collapsed="false">
      <c r="A4305" s="1" t="s">
        <v>5673</v>
      </c>
      <c r="B4305" s="2" t="n">
        <v>101</v>
      </c>
      <c r="C4305" s="3" t="s">
        <v>5328</v>
      </c>
      <c r="D4305" s="3" t="s">
        <v>409</v>
      </c>
    </row>
    <row r="4306" customFormat="false" ht="13.8" hidden="false" customHeight="false" outlineLevel="0" collapsed="false">
      <c r="A4306" s="1" t="s">
        <v>5674</v>
      </c>
      <c r="B4306" s="2" t="n">
        <v>101</v>
      </c>
      <c r="C4306" s="3" t="s">
        <v>123</v>
      </c>
      <c r="D4306" s="3" t="s">
        <v>281</v>
      </c>
      <c r="F4306" s="5" t="s">
        <v>222</v>
      </c>
    </row>
    <row r="4307" customFormat="false" ht="13.8" hidden="false" customHeight="false" outlineLevel="0" collapsed="false">
      <c r="A4307" s="1" t="s">
        <v>5675</v>
      </c>
      <c r="B4307" s="2" t="n">
        <v>101</v>
      </c>
      <c r="C4307" s="3" t="s">
        <v>216</v>
      </c>
      <c r="D4307" s="3" t="s">
        <v>281</v>
      </c>
    </row>
    <row r="4308" customFormat="false" ht="13.8" hidden="false" customHeight="false" outlineLevel="0" collapsed="false">
      <c r="A4308" s="1" t="s">
        <v>5676</v>
      </c>
      <c r="B4308" s="2" t="n">
        <v>101</v>
      </c>
      <c r="C4308" s="3" t="s">
        <v>5328</v>
      </c>
      <c r="D4308" s="3" t="s">
        <v>409</v>
      </c>
    </row>
    <row r="4309" customFormat="false" ht="13.8" hidden="false" customHeight="false" outlineLevel="0" collapsed="false">
      <c r="A4309" s="1" t="s">
        <v>5677</v>
      </c>
      <c r="B4309" s="2" t="n">
        <v>101</v>
      </c>
      <c r="C4309" s="3" t="s">
        <v>2077</v>
      </c>
      <c r="D4309" s="3" t="s">
        <v>409</v>
      </c>
      <c r="F4309" s="5" t="s">
        <v>89</v>
      </c>
    </row>
    <row r="4310" customFormat="false" ht="13.8" hidden="false" customHeight="false" outlineLevel="0" collapsed="false">
      <c r="A4310" s="1" t="s">
        <v>5678</v>
      </c>
      <c r="B4310" s="2" t="n">
        <v>101</v>
      </c>
      <c r="C4310" s="3" t="s">
        <v>123</v>
      </c>
      <c r="D4310" s="3" t="s">
        <v>409</v>
      </c>
      <c r="F4310" s="5" t="s">
        <v>50</v>
      </c>
    </row>
    <row r="4311" customFormat="false" ht="13.8" hidden="false" customHeight="false" outlineLevel="0" collapsed="false">
      <c r="A4311" s="1" t="s">
        <v>5679</v>
      </c>
      <c r="B4311" s="2" t="n">
        <v>101</v>
      </c>
      <c r="C4311" s="3" t="s">
        <v>98</v>
      </c>
      <c r="D4311" s="3" t="s">
        <v>409</v>
      </c>
      <c r="E4311" s="4" t="n">
        <v>40817</v>
      </c>
      <c r="F4311" s="5" t="s">
        <v>152</v>
      </c>
    </row>
    <row r="4312" customFormat="false" ht="13.8" hidden="false" customHeight="false" outlineLevel="0" collapsed="false">
      <c r="A4312" s="1" t="s">
        <v>5680</v>
      </c>
      <c r="B4312" s="2" t="n">
        <v>101</v>
      </c>
      <c r="C4312" s="3" t="s">
        <v>3373</v>
      </c>
      <c r="D4312" s="3" t="s">
        <v>409</v>
      </c>
    </row>
    <row r="4313" customFormat="false" ht="13.8" hidden="false" customHeight="false" outlineLevel="0" collapsed="false">
      <c r="A4313" s="1" t="s">
        <v>5681</v>
      </c>
      <c r="B4313" s="2" t="n">
        <v>101</v>
      </c>
      <c r="C4313" s="3" t="s">
        <v>1461</v>
      </c>
      <c r="D4313" s="3" t="s">
        <v>281</v>
      </c>
    </row>
    <row r="4314" customFormat="false" ht="13.8" hidden="false" customHeight="false" outlineLevel="0" collapsed="false">
      <c r="A4314" s="1" t="s">
        <v>5682</v>
      </c>
      <c r="B4314" s="2" t="n">
        <v>101</v>
      </c>
      <c r="C4314" s="3" t="s">
        <v>3373</v>
      </c>
      <c r="D4314" s="3" t="s">
        <v>409</v>
      </c>
      <c r="E4314" s="4" t="n">
        <v>40787</v>
      </c>
    </row>
    <row r="4315" customFormat="false" ht="13.8" hidden="false" customHeight="false" outlineLevel="0" collapsed="false">
      <c r="A4315" s="1" t="s">
        <v>5683</v>
      </c>
      <c r="B4315" s="2" t="n">
        <v>101</v>
      </c>
      <c r="C4315" s="3" t="s">
        <v>3373</v>
      </c>
      <c r="D4315" s="3" t="s">
        <v>409</v>
      </c>
    </row>
    <row r="4316" customFormat="false" ht="13.8" hidden="false" customHeight="false" outlineLevel="0" collapsed="false">
      <c r="A4316" s="1" t="s">
        <v>5684</v>
      </c>
      <c r="B4316" s="2" t="n">
        <v>101</v>
      </c>
      <c r="C4316" s="3" t="s">
        <v>3373</v>
      </c>
      <c r="D4316" s="3" t="s">
        <v>409</v>
      </c>
    </row>
    <row r="4317" customFormat="false" ht="13.8" hidden="false" customHeight="false" outlineLevel="0" collapsed="false">
      <c r="A4317" s="1" t="s">
        <v>5685</v>
      </c>
      <c r="B4317" s="2" t="n">
        <v>101</v>
      </c>
      <c r="C4317" s="3" t="s">
        <v>123</v>
      </c>
      <c r="D4317" s="3" t="s">
        <v>409</v>
      </c>
      <c r="E4317" s="4" t="n">
        <v>40787</v>
      </c>
      <c r="F4317" s="5" t="s">
        <v>50</v>
      </c>
    </row>
    <row r="4318" customFormat="false" ht="13.8" hidden="false" customHeight="false" outlineLevel="0" collapsed="false">
      <c r="A4318" s="1" t="s">
        <v>5686</v>
      </c>
      <c r="B4318" s="2" t="n">
        <v>101</v>
      </c>
      <c r="C4318" s="3" t="s">
        <v>3373</v>
      </c>
      <c r="D4318" s="3" t="s">
        <v>409</v>
      </c>
      <c r="F4318" s="5" t="s">
        <v>152</v>
      </c>
    </row>
    <row r="4319" customFormat="false" ht="13.8" hidden="false" customHeight="false" outlineLevel="0" collapsed="false">
      <c r="A4319" s="1" t="s">
        <v>5687</v>
      </c>
      <c r="B4319" s="2" t="n">
        <v>101</v>
      </c>
      <c r="C4319" s="3" t="s">
        <v>125</v>
      </c>
      <c r="D4319" s="3" t="s">
        <v>281</v>
      </c>
    </row>
    <row r="4320" customFormat="false" ht="13.8" hidden="false" customHeight="false" outlineLevel="0" collapsed="false">
      <c r="A4320" s="1" t="s">
        <v>5688</v>
      </c>
      <c r="B4320" s="2" t="n">
        <v>101</v>
      </c>
      <c r="C4320" s="3" t="s">
        <v>1791</v>
      </c>
      <c r="D4320" s="3" t="s">
        <v>281</v>
      </c>
    </row>
    <row r="4321" customFormat="false" ht="13.8" hidden="false" customHeight="false" outlineLevel="0" collapsed="false">
      <c r="A4321" s="31" t="s">
        <v>5689</v>
      </c>
      <c r="B4321" s="2" t="n">
        <v>101</v>
      </c>
      <c r="C4321" s="3" t="s">
        <v>780</v>
      </c>
      <c r="D4321" s="3" t="s">
        <v>281</v>
      </c>
    </row>
    <row r="4322" customFormat="false" ht="13.8" hidden="false" customHeight="false" outlineLevel="0" collapsed="false">
      <c r="A4322" s="1" t="s">
        <v>5690</v>
      </c>
      <c r="B4322" s="2" t="n">
        <v>101</v>
      </c>
      <c r="C4322" s="3" t="s">
        <v>123</v>
      </c>
      <c r="D4322" s="3" t="s">
        <v>409</v>
      </c>
      <c r="F4322" s="5" t="s">
        <v>50</v>
      </c>
    </row>
    <row r="4323" customFormat="false" ht="13.8" hidden="false" customHeight="false" outlineLevel="0" collapsed="false">
      <c r="A4323" s="1" t="s">
        <v>5691</v>
      </c>
      <c r="B4323" s="2" t="n">
        <v>101</v>
      </c>
      <c r="C4323" s="3" t="s">
        <v>1649</v>
      </c>
      <c r="D4323" s="3" t="s">
        <v>281</v>
      </c>
      <c r="F4323" s="5" t="s">
        <v>152</v>
      </c>
    </row>
    <row r="4324" customFormat="false" ht="13.8" hidden="false" customHeight="false" outlineLevel="0" collapsed="false">
      <c r="A4324" s="1" t="s">
        <v>5692</v>
      </c>
      <c r="B4324" s="2" t="n">
        <v>101</v>
      </c>
      <c r="C4324" s="3" t="s">
        <v>123</v>
      </c>
      <c r="D4324" s="3" t="s">
        <v>281</v>
      </c>
      <c r="F4324" s="5" t="s">
        <v>4353</v>
      </c>
      <c r="G4324" s="27" t="n">
        <v>39651</v>
      </c>
    </row>
    <row r="4325" customFormat="false" ht="13.8" hidden="false" customHeight="false" outlineLevel="0" collapsed="false">
      <c r="A4325" s="1" t="s">
        <v>5693</v>
      </c>
      <c r="B4325" s="2" t="n">
        <v>101</v>
      </c>
      <c r="C4325" s="3" t="s">
        <v>1003</v>
      </c>
      <c r="D4325" s="3" t="s">
        <v>281</v>
      </c>
    </row>
    <row r="4326" customFormat="false" ht="13.8" hidden="false" customHeight="false" outlineLevel="0" collapsed="false">
      <c r="A4326" s="1" t="s">
        <v>5694</v>
      </c>
      <c r="B4326" s="2" t="n">
        <v>101</v>
      </c>
      <c r="C4326" s="3" t="s">
        <v>4787</v>
      </c>
      <c r="D4326" s="3" t="s">
        <v>409</v>
      </c>
    </row>
    <row r="4327" customFormat="false" ht="13.8" hidden="false" customHeight="false" outlineLevel="0" collapsed="false">
      <c r="A4327" s="1" t="s">
        <v>5695</v>
      </c>
      <c r="B4327" s="2" t="n">
        <v>101</v>
      </c>
      <c r="C4327" s="3" t="s">
        <v>3373</v>
      </c>
      <c r="D4327" s="3" t="s">
        <v>409</v>
      </c>
    </row>
    <row r="4328" customFormat="false" ht="13.8" hidden="false" customHeight="false" outlineLevel="0" collapsed="false">
      <c r="A4328" s="1" t="s">
        <v>5696</v>
      </c>
      <c r="B4328" s="2" t="n">
        <v>101</v>
      </c>
      <c r="C4328" s="3" t="s">
        <v>123</v>
      </c>
      <c r="D4328" s="3" t="s">
        <v>409</v>
      </c>
      <c r="E4328" s="4" t="n">
        <v>41030</v>
      </c>
      <c r="F4328" s="5" t="s">
        <v>50</v>
      </c>
    </row>
    <row r="4329" customFormat="false" ht="13.8" hidden="false" customHeight="false" outlineLevel="0" collapsed="false">
      <c r="A4329" s="1" t="s">
        <v>5697</v>
      </c>
      <c r="B4329" s="2" t="n">
        <v>101</v>
      </c>
      <c r="C4329" s="3" t="s">
        <v>5698</v>
      </c>
      <c r="D4329" s="3" t="s">
        <v>409</v>
      </c>
      <c r="E4329" s="4" t="n">
        <v>41000</v>
      </c>
    </row>
    <row r="4330" customFormat="false" ht="13.8" hidden="false" customHeight="false" outlineLevel="0" collapsed="false">
      <c r="A4330" s="32" t="s">
        <v>5699</v>
      </c>
      <c r="B4330" s="2" t="n">
        <v>101</v>
      </c>
      <c r="C4330" s="3" t="s">
        <v>1313</v>
      </c>
      <c r="D4330" s="3" t="s">
        <v>281</v>
      </c>
    </row>
    <row r="4331" customFormat="false" ht="13.8" hidden="false" customHeight="false" outlineLevel="0" collapsed="false">
      <c r="A4331" s="1" t="s">
        <v>5700</v>
      </c>
      <c r="B4331" s="2" t="n">
        <v>101</v>
      </c>
      <c r="C4331" s="3" t="s">
        <v>5334</v>
      </c>
      <c r="D4331" s="3" t="s">
        <v>281</v>
      </c>
      <c r="F4331" s="5" t="s">
        <v>5701</v>
      </c>
    </row>
    <row r="4332" customFormat="false" ht="13.8" hidden="false" customHeight="false" outlineLevel="0" collapsed="false">
      <c r="A4332" s="1" t="s">
        <v>5702</v>
      </c>
      <c r="B4332" s="2" t="n">
        <v>101</v>
      </c>
      <c r="C4332" s="3" t="s">
        <v>425</v>
      </c>
      <c r="D4332" s="3" t="s">
        <v>281</v>
      </c>
    </row>
    <row r="4333" customFormat="false" ht="13.8" hidden="false" customHeight="false" outlineLevel="0" collapsed="false">
      <c r="A4333" s="1" t="s">
        <v>5703</v>
      </c>
      <c r="B4333" s="2" t="n">
        <v>101</v>
      </c>
      <c r="C4333" s="3" t="s">
        <v>55</v>
      </c>
      <c r="D4333" s="3" t="s">
        <v>409</v>
      </c>
      <c r="F4333" s="5" t="s">
        <v>50</v>
      </c>
    </row>
    <row r="4334" customFormat="false" ht="13.8" hidden="false" customHeight="false" outlineLevel="0" collapsed="false">
      <c r="A4334" s="1" t="s">
        <v>5704</v>
      </c>
      <c r="B4334" s="2" t="n">
        <v>101</v>
      </c>
      <c r="C4334" s="3" t="s">
        <v>1827</v>
      </c>
      <c r="D4334" s="3" t="s">
        <v>281</v>
      </c>
      <c r="G4334" s="27" t="n">
        <v>39651</v>
      </c>
    </row>
    <row r="4335" customFormat="false" ht="13.8" hidden="false" customHeight="false" outlineLevel="0" collapsed="false">
      <c r="A4335" s="1" t="s">
        <v>5705</v>
      </c>
      <c r="B4335" s="2" t="n">
        <v>101</v>
      </c>
      <c r="C4335" s="3" t="s">
        <v>1130</v>
      </c>
      <c r="D4335" s="3" t="s">
        <v>281</v>
      </c>
    </row>
    <row r="4336" customFormat="false" ht="13.8" hidden="false" customHeight="false" outlineLevel="0" collapsed="false">
      <c r="A4336" s="1" t="s">
        <v>5706</v>
      </c>
      <c r="B4336" s="2" t="n">
        <v>101</v>
      </c>
      <c r="C4336" s="3" t="s">
        <v>3761</v>
      </c>
      <c r="D4336" s="3" t="s">
        <v>281</v>
      </c>
    </row>
    <row r="4337" customFormat="false" ht="13.8" hidden="false" customHeight="false" outlineLevel="0" collapsed="false">
      <c r="A4337" s="1" t="s">
        <v>5707</v>
      </c>
      <c r="B4337" s="2" t="n">
        <v>101</v>
      </c>
      <c r="C4337" s="3" t="s">
        <v>3373</v>
      </c>
      <c r="D4337" s="3" t="s">
        <v>409</v>
      </c>
    </row>
    <row r="4338" customFormat="false" ht="13.8" hidden="false" customHeight="false" outlineLevel="0" collapsed="false">
      <c r="A4338" s="1" t="s">
        <v>5708</v>
      </c>
      <c r="B4338" s="2" t="n">
        <v>101</v>
      </c>
      <c r="C4338" s="3" t="s">
        <v>5709</v>
      </c>
      <c r="D4338" s="3" t="s">
        <v>409</v>
      </c>
      <c r="E4338" s="4" t="n">
        <v>41548</v>
      </c>
      <c r="F4338" s="5" t="s">
        <v>152</v>
      </c>
    </row>
    <row r="4339" customFormat="false" ht="13.8" hidden="false" customHeight="false" outlineLevel="0" collapsed="false">
      <c r="A4339" s="1" t="s">
        <v>5710</v>
      </c>
      <c r="B4339" s="2" t="n">
        <v>101</v>
      </c>
      <c r="C4339" s="3" t="s">
        <v>2077</v>
      </c>
      <c r="D4339" s="3" t="s">
        <v>409</v>
      </c>
      <c r="E4339" s="4" t="n">
        <v>41548</v>
      </c>
      <c r="F4339" s="5" t="s">
        <v>152</v>
      </c>
    </row>
    <row r="4340" customFormat="false" ht="13.8" hidden="false" customHeight="false" outlineLevel="0" collapsed="false">
      <c r="A4340" s="1" t="s">
        <v>5711</v>
      </c>
      <c r="B4340" s="2" t="n">
        <v>101</v>
      </c>
      <c r="C4340" s="3" t="s">
        <v>25</v>
      </c>
      <c r="D4340" s="3" t="s">
        <v>409</v>
      </c>
      <c r="E4340" s="4" t="n">
        <v>41640</v>
      </c>
      <c r="H4340" s="6" t="s">
        <v>5712</v>
      </c>
    </row>
    <row r="4341" customFormat="false" ht="13.8" hidden="false" customHeight="false" outlineLevel="0" collapsed="false">
      <c r="A4341" s="1" t="s">
        <v>5713</v>
      </c>
      <c r="B4341" s="2" t="n">
        <v>101</v>
      </c>
      <c r="C4341" s="3" t="s">
        <v>5714</v>
      </c>
      <c r="D4341" s="3" t="s">
        <v>409</v>
      </c>
      <c r="E4341" s="4" t="n">
        <v>41640</v>
      </c>
    </row>
    <row r="4342" customFormat="false" ht="13.8" hidden="false" customHeight="false" outlineLevel="0" collapsed="false">
      <c r="A4342" s="1" t="s">
        <v>5715</v>
      </c>
      <c r="B4342" s="2" t="n">
        <v>101</v>
      </c>
      <c r="C4342" s="3" t="s">
        <v>5716</v>
      </c>
      <c r="D4342" s="3" t="s">
        <v>281</v>
      </c>
    </row>
    <row r="4343" customFormat="false" ht="13.8" hidden="false" customHeight="false" outlineLevel="0" collapsed="false">
      <c r="A4343" s="1" t="s">
        <v>5717</v>
      </c>
      <c r="B4343" s="2" t="n">
        <v>101</v>
      </c>
      <c r="C4343" s="3" t="s">
        <v>5714</v>
      </c>
      <c r="D4343" s="3" t="s">
        <v>409</v>
      </c>
      <c r="E4343" s="4" t="n">
        <v>41640</v>
      </c>
    </row>
    <row r="4344" customFormat="false" ht="13.8" hidden="false" customHeight="false" outlineLevel="0" collapsed="false">
      <c r="A4344" s="1" t="s">
        <v>5718</v>
      </c>
      <c r="B4344" s="2" t="n">
        <v>101</v>
      </c>
      <c r="C4344" s="3" t="s">
        <v>5652</v>
      </c>
      <c r="D4344" s="3" t="s">
        <v>409</v>
      </c>
      <c r="F4344" s="5" t="s">
        <v>152</v>
      </c>
    </row>
    <row r="4345" customFormat="false" ht="13.8" hidden="false" customHeight="false" outlineLevel="0" collapsed="false">
      <c r="A4345" s="1" t="s">
        <v>5719</v>
      </c>
      <c r="B4345" s="2" t="n">
        <v>101</v>
      </c>
      <c r="C4345" s="3" t="s">
        <v>5652</v>
      </c>
      <c r="D4345" s="3" t="s">
        <v>409</v>
      </c>
      <c r="F4345" s="5" t="s">
        <v>152</v>
      </c>
    </row>
    <row r="4346" customFormat="false" ht="13.8" hidden="false" customHeight="false" outlineLevel="0" collapsed="false">
      <c r="A4346" s="1" t="s">
        <v>5720</v>
      </c>
      <c r="B4346" s="2" t="n">
        <v>101</v>
      </c>
      <c r="C4346" s="3" t="s">
        <v>5721</v>
      </c>
      <c r="D4346" s="3" t="s">
        <v>281</v>
      </c>
    </row>
    <row r="4347" customFormat="false" ht="13.8" hidden="false" customHeight="false" outlineLevel="0" collapsed="false">
      <c r="A4347" s="1" t="s">
        <v>5722</v>
      </c>
      <c r="B4347" s="2" t="n">
        <v>101</v>
      </c>
      <c r="C4347" s="3" t="s">
        <v>5652</v>
      </c>
      <c r="D4347" s="3" t="s">
        <v>409</v>
      </c>
      <c r="F4347" s="5" t="s">
        <v>152</v>
      </c>
    </row>
    <row r="4348" customFormat="false" ht="13.8" hidden="false" customHeight="false" outlineLevel="0" collapsed="false">
      <c r="A4348" s="1" t="s">
        <v>5723</v>
      </c>
      <c r="B4348" s="2" t="n">
        <v>101</v>
      </c>
      <c r="C4348" s="3" t="s">
        <v>5652</v>
      </c>
      <c r="D4348" s="3" t="s">
        <v>409</v>
      </c>
      <c r="F4348" s="5" t="s">
        <v>152</v>
      </c>
    </row>
    <row r="4349" customFormat="false" ht="13.8" hidden="false" customHeight="false" outlineLevel="0" collapsed="false">
      <c r="A4349" s="1" t="s">
        <v>5724</v>
      </c>
      <c r="B4349" s="2" t="n">
        <v>101</v>
      </c>
      <c r="C4349" s="3" t="s">
        <v>5652</v>
      </c>
      <c r="D4349" s="3" t="s">
        <v>409</v>
      </c>
      <c r="F4349" s="5" t="s">
        <v>152</v>
      </c>
    </row>
    <row r="4350" customFormat="false" ht="13.8" hidden="false" customHeight="false" outlineLevel="0" collapsed="false">
      <c r="A4350" s="1" t="s">
        <v>5725</v>
      </c>
      <c r="B4350" s="2" t="n">
        <v>101</v>
      </c>
      <c r="C4350" s="3" t="s">
        <v>5652</v>
      </c>
      <c r="D4350" s="3" t="s">
        <v>409</v>
      </c>
    </row>
    <row r="4351" customFormat="false" ht="13.8" hidden="false" customHeight="false" outlineLevel="0" collapsed="false">
      <c r="A4351" s="1" t="s">
        <v>5726</v>
      </c>
      <c r="B4351" s="2" t="n">
        <v>101</v>
      </c>
      <c r="C4351" s="3" t="s">
        <v>5656</v>
      </c>
      <c r="D4351" s="3" t="s">
        <v>409</v>
      </c>
      <c r="H4351" s="6" t="s">
        <v>5727</v>
      </c>
    </row>
    <row r="4352" customFormat="false" ht="13.8" hidden="false" customHeight="false" outlineLevel="0" collapsed="false">
      <c r="A4352" s="1" t="s">
        <v>5728</v>
      </c>
      <c r="B4352" s="2" t="n">
        <v>101</v>
      </c>
      <c r="C4352" s="3" t="s">
        <v>3377</v>
      </c>
      <c r="D4352" s="3" t="s">
        <v>409</v>
      </c>
    </row>
    <row r="4353" customFormat="false" ht="13.8" hidden="false" customHeight="false" outlineLevel="0" collapsed="false">
      <c r="A4353" s="1" t="s">
        <v>5729</v>
      </c>
      <c r="B4353" s="2" t="n">
        <v>101</v>
      </c>
      <c r="C4353" s="3" t="s">
        <v>5652</v>
      </c>
      <c r="D4353" s="3" t="s">
        <v>409</v>
      </c>
      <c r="E4353" s="4" t="n">
        <v>41640</v>
      </c>
      <c r="F4353" s="5" t="s">
        <v>152</v>
      </c>
    </row>
    <row r="4354" customFormat="false" ht="13.8" hidden="false" customHeight="false" outlineLevel="0" collapsed="false">
      <c r="A4354" s="1" t="s">
        <v>5730</v>
      </c>
      <c r="B4354" s="2" t="n">
        <v>101</v>
      </c>
      <c r="C4354" s="3" t="s">
        <v>5652</v>
      </c>
      <c r="D4354" s="3" t="s">
        <v>409</v>
      </c>
      <c r="E4354" s="4" t="n">
        <v>41640</v>
      </c>
      <c r="F4354" s="5" t="s">
        <v>152</v>
      </c>
    </row>
    <row r="4355" customFormat="false" ht="13.8" hidden="false" customHeight="false" outlineLevel="0" collapsed="false">
      <c r="A4355" s="1" t="s">
        <v>5731</v>
      </c>
      <c r="B4355" s="2" t="n">
        <v>101</v>
      </c>
      <c r="C4355" s="3" t="s">
        <v>5652</v>
      </c>
      <c r="D4355" s="3" t="s">
        <v>409</v>
      </c>
      <c r="F4355" s="5" t="s">
        <v>50</v>
      </c>
    </row>
    <row r="4356" customFormat="false" ht="13.8" hidden="false" customHeight="false" outlineLevel="0" collapsed="false">
      <c r="A4356" s="1" t="s">
        <v>5732</v>
      </c>
      <c r="B4356" s="2" t="n">
        <v>101</v>
      </c>
      <c r="C4356" s="3" t="s">
        <v>5709</v>
      </c>
      <c r="D4356" s="3" t="s">
        <v>409</v>
      </c>
      <c r="E4356" s="4" t="n">
        <v>41640</v>
      </c>
      <c r="F4356" s="5" t="s">
        <v>152</v>
      </c>
    </row>
    <row r="4357" customFormat="false" ht="13.8" hidden="false" customHeight="false" outlineLevel="0" collapsed="false">
      <c r="A4357" s="1" t="s">
        <v>5733</v>
      </c>
      <c r="B4357" s="2" t="n">
        <v>101</v>
      </c>
      <c r="C4357" s="3" t="s">
        <v>5734</v>
      </c>
      <c r="D4357" s="3" t="s">
        <v>409</v>
      </c>
      <c r="E4357" s="4" t="n">
        <v>41640</v>
      </c>
      <c r="F4357" s="5" t="s">
        <v>152</v>
      </c>
    </row>
    <row r="4358" customFormat="false" ht="13.8" hidden="false" customHeight="false" outlineLevel="0" collapsed="false">
      <c r="A4358" s="1" t="s">
        <v>5735</v>
      </c>
      <c r="B4358" s="2" t="n">
        <v>101</v>
      </c>
      <c r="C4358" s="3" t="s">
        <v>3377</v>
      </c>
      <c r="D4358" s="3" t="s">
        <v>409</v>
      </c>
      <c r="E4358" s="4" t="n">
        <v>41730</v>
      </c>
    </row>
    <row r="4359" customFormat="false" ht="13.8" hidden="false" customHeight="false" outlineLevel="0" collapsed="false">
      <c r="A4359" s="1" t="s">
        <v>5736</v>
      </c>
      <c r="B4359" s="2" t="n">
        <v>101</v>
      </c>
      <c r="C4359" s="3" t="s">
        <v>1175</v>
      </c>
      <c r="D4359" s="3" t="s">
        <v>281</v>
      </c>
    </row>
    <row r="4360" customFormat="false" ht="13.8" hidden="false" customHeight="false" outlineLevel="0" collapsed="false">
      <c r="A4360" s="1" t="s">
        <v>5737</v>
      </c>
      <c r="B4360" s="2" t="n">
        <v>101</v>
      </c>
      <c r="C4360" s="3" t="s">
        <v>123</v>
      </c>
      <c r="D4360" s="3" t="s">
        <v>281</v>
      </c>
    </row>
    <row r="4361" customFormat="false" ht="13.8" hidden="false" customHeight="false" outlineLevel="0" collapsed="false">
      <c r="A4361" s="1" t="s">
        <v>5738</v>
      </c>
      <c r="B4361" s="2" t="n">
        <v>101</v>
      </c>
      <c r="C4361" s="3" t="s">
        <v>14</v>
      </c>
      <c r="D4361" s="3" t="s">
        <v>281</v>
      </c>
    </row>
    <row r="4362" customFormat="false" ht="13.8" hidden="false" customHeight="false" outlineLevel="0" collapsed="false">
      <c r="A4362" s="1" t="s">
        <v>5739</v>
      </c>
      <c r="B4362" s="2" t="n">
        <v>101</v>
      </c>
      <c r="C4362" s="3" t="s">
        <v>5740</v>
      </c>
      <c r="D4362" s="3" t="s">
        <v>281</v>
      </c>
    </row>
    <row r="4363" customFormat="false" ht="13.8" hidden="false" customHeight="false" outlineLevel="0" collapsed="false">
      <c r="A4363" s="1" t="s">
        <v>5741</v>
      </c>
      <c r="B4363" s="2" t="n">
        <v>101</v>
      </c>
      <c r="C4363" s="3" t="s">
        <v>288</v>
      </c>
      <c r="D4363" s="3" t="s">
        <v>281</v>
      </c>
    </row>
    <row r="4364" customFormat="false" ht="13.8" hidden="false" customHeight="false" outlineLevel="0" collapsed="false">
      <c r="A4364" s="1" t="s">
        <v>5742</v>
      </c>
      <c r="B4364" s="2" t="n">
        <v>101</v>
      </c>
      <c r="C4364" s="3" t="s">
        <v>123</v>
      </c>
      <c r="D4364" s="3" t="s">
        <v>281</v>
      </c>
      <c r="F4364" s="5" t="s">
        <v>1124</v>
      </c>
    </row>
    <row r="4365" customFormat="false" ht="13.8" hidden="false" customHeight="false" outlineLevel="0" collapsed="false">
      <c r="A4365" s="1" t="s">
        <v>5743</v>
      </c>
      <c r="B4365" s="2" t="n">
        <v>101</v>
      </c>
      <c r="C4365" s="3" t="s">
        <v>3392</v>
      </c>
      <c r="D4365" s="3" t="s">
        <v>281</v>
      </c>
    </row>
    <row r="4366" customFormat="false" ht="13.8" hidden="false" customHeight="false" outlineLevel="0" collapsed="false">
      <c r="A4366" s="1" t="s">
        <v>5744</v>
      </c>
      <c r="B4366" s="2" t="n">
        <v>101</v>
      </c>
      <c r="C4366" s="3" t="s">
        <v>2008</v>
      </c>
      <c r="D4366" s="3" t="s">
        <v>281</v>
      </c>
    </row>
    <row r="4367" customFormat="false" ht="13.8" hidden="false" customHeight="false" outlineLevel="0" collapsed="false">
      <c r="A4367" s="1" t="s">
        <v>5745</v>
      </c>
      <c r="B4367" s="2" t="n">
        <v>101</v>
      </c>
      <c r="C4367" s="3" t="s">
        <v>1604</v>
      </c>
      <c r="D4367" s="3" t="s">
        <v>281</v>
      </c>
      <c r="E4367" s="4" t="n">
        <v>39967</v>
      </c>
    </row>
    <row r="4368" customFormat="false" ht="13.8" hidden="false" customHeight="false" outlineLevel="0" collapsed="false">
      <c r="A4368" s="1" t="s">
        <v>5746</v>
      </c>
      <c r="B4368" s="2" t="n">
        <v>101</v>
      </c>
      <c r="C4368" s="3" t="s">
        <v>1177</v>
      </c>
      <c r="D4368" s="3" t="s">
        <v>281</v>
      </c>
    </row>
    <row r="4369" customFormat="false" ht="13.8" hidden="false" customHeight="false" outlineLevel="0" collapsed="false">
      <c r="A4369" s="1" t="s">
        <v>5747</v>
      </c>
      <c r="B4369" s="2" t="n">
        <v>101</v>
      </c>
      <c r="C4369" s="3" t="s">
        <v>55</v>
      </c>
      <c r="D4369" s="3" t="s">
        <v>281</v>
      </c>
      <c r="F4369" s="5" t="s">
        <v>78</v>
      </c>
    </row>
    <row r="4370" customFormat="false" ht="13.8" hidden="false" customHeight="false" outlineLevel="0" collapsed="false">
      <c r="A4370" s="1" t="s">
        <v>5748</v>
      </c>
      <c r="B4370" s="2" t="n">
        <v>101</v>
      </c>
      <c r="C4370" s="3" t="s">
        <v>123</v>
      </c>
      <c r="D4370" s="3" t="s">
        <v>281</v>
      </c>
      <c r="E4370" s="4" t="n">
        <v>39934</v>
      </c>
    </row>
    <row r="4371" customFormat="false" ht="13.8" hidden="false" customHeight="false" outlineLevel="0" collapsed="false">
      <c r="A4371" s="32" t="s">
        <v>5749</v>
      </c>
      <c r="B4371" s="2" t="n">
        <v>101</v>
      </c>
      <c r="C4371" s="3" t="s">
        <v>5750</v>
      </c>
      <c r="D4371" s="3" t="s">
        <v>281</v>
      </c>
      <c r="F4371" s="5" t="s">
        <v>4273</v>
      </c>
      <c r="H4371" s="6" t="s">
        <v>5751</v>
      </c>
    </row>
    <row r="4372" customFormat="false" ht="13.8" hidden="false" customHeight="false" outlineLevel="0" collapsed="false">
      <c r="A4372" s="1" t="s">
        <v>5752</v>
      </c>
      <c r="B4372" s="2" t="n">
        <v>101</v>
      </c>
      <c r="C4372" s="3" t="s">
        <v>121</v>
      </c>
      <c r="D4372" s="3" t="s">
        <v>281</v>
      </c>
      <c r="E4372" s="4" t="n">
        <v>39965</v>
      </c>
    </row>
    <row r="4373" customFormat="false" ht="13.8" hidden="false" customHeight="false" outlineLevel="0" collapsed="false">
      <c r="A4373" s="1" t="s">
        <v>5753</v>
      </c>
      <c r="B4373" s="2" t="n">
        <v>101</v>
      </c>
      <c r="C4373" s="3" t="s">
        <v>3761</v>
      </c>
      <c r="D4373" s="3" t="s">
        <v>281</v>
      </c>
    </row>
    <row r="4374" customFormat="false" ht="13.8" hidden="false" customHeight="false" outlineLevel="0" collapsed="false">
      <c r="A4374" s="1" t="s">
        <v>5754</v>
      </c>
      <c r="B4374" s="2" t="n">
        <v>101</v>
      </c>
      <c r="C4374" s="3" t="s">
        <v>3749</v>
      </c>
      <c r="D4374" s="3" t="s">
        <v>281</v>
      </c>
      <c r="E4374" s="4" t="n">
        <v>39965</v>
      </c>
    </row>
    <row r="4375" customFormat="false" ht="13.8" hidden="false" customHeight="false" outlineLevel="0" collapsed="false">
      <c r="A4375" s="1" t="s">
        <v>5755</v>
      </c>
      <c r="B4375" s="2" t="n">
        <v>101</v>
      </c>
      <c r="C4375" s="3" t="s">
        <v>5716</v>
      </c>
      <c r="D4375" s="3" t="s">
        <v>281</v>
      </c>
      <c r="E4375" s="4" t="n">
        <v>39965</v>
      </c>
    </row>
    <row r="4376" customFormat="false" ht="13.8" hidden="false" customHeight="false" outlineLevel="0" collapsed="false">
      <c r="A4376" s="1" t="s">
        <v>5756</v>
      </c>
      <c r="B4376" s="2" t="n">
        <v>101</v>
      </c>
      <c r="C4376" s="3" t="s">
        <v>123</v>
      </c>
      <c r="D4376" s="3" t="s">
        <v>281</v>
      </c>
    </row>
    <row r="4377" customFormat="false" ht="13.8" hidden="false" customHeight="false" outlineLevel="0" collapsed="false">
      <c r="A4377" s="24" t="s">
        <v>5757</v>
      </c>
      <c r="B4377" s="2" t="n">
        <v>102</v>
      </c>
      <c r="C4377" s="3" t="s">
        <v>123</v>
      </c>
      <c r="D4377" s="3" t="s">
        <v>281</v>
      </c>
      <c r="E4377" s="4" t="n">
        <v>40360</v>
      </c>
      <c r="F4377" s="5" t="s">
        <v>205</v>
      </c>
    </row>
    <row r="4378" customFormat="false" ht="13.8" hidden="false" customHeight="false" outlineLevel="0" collapsed="false">
      <c r="A4378" s="1" t="s">
        <v>5758</v>
      </c>
      <c r="B4378" s="2" t="n">
        <v>102</v>
      </c>
      <c r="C4378" s="3" t="s">
        <v>437</v>
      </c>
      <c r="D4378" s="3" t="s">
        <v>281</v>
      </c>
    </row>
    <row r="4379" customFormat="false" ht="13.8" hidden="false" customHeight="false" outlineLevel="0" collapsed="false">
      <c r="A4379" s="1" t="s">
        <v>5759</v>
      </c>
      <c r="B4379" s="2" t="n">
        <v>102</v>
      </c>
      <c r="C4379" s="3" t="s">
        <v>149</v>
      </c>
      <c r="D4379" s="3" t="s">
        <v>281</v>
      </c>
      <c r="E4379" s="4" t="n">
        <v>40422</v>
      </c>
    </row>
    <row r="4380" customFormat="false" ht="13.8" hidden="false" customHeight="false" outlineLevel="0" collapsed="false">
      <c r="A4380" s="1" t="s">
        <v>5760</v>
      </c>
      <c r="B4380" s="2" t="n">
        <v>102</v>
      </c>
      <c r="C4380" s="3" t="s">
        <v>437</v>
      </c>
      <c r="D4380" s="3" t="s">
        <v>281</v>
      </c>
    </row>
    <row r="4381" customFormat="false" ht="13.8" hidden="false" customHeight="false" outlineLevel="0" collapsed="false">
      <c r="A4381" s="1" t="s">
        <v>5761</v>
      </c>
      <c r="B4381" s="2" t="n">
        <v>102</v>
      </c>
      <c r="C4381" s="3" t="s">
        <v>149</v>
      </c>
      <c r="D4381" s="3" t="s">
        <v>281</v>
      </c>
      <c r="E4381" s="4" t="n">
        <v>40483</v>
      </c>
    </row>
    <row r="4382" customFormat="false" ht="13.8" hidden="false" customHeight="false" outlineLevel="0" collapsed="false">
      <c r="A4382" s="1" t="s">
        <v>5762</v>
      </c>
      <c r="B4382" s="2" t="n">
        <v>102</v>
      </c>
      <c r="C4382" s="3" t="s">
        <v>123</v>
      </c>
      <c r="D4382" s="3" t="s">
        <v>281</v>
      </c>
      <c r="E4382" s="4" t="n">
        <v>40483</v>
      </c>
      <c r="F4382" s="5" t="s">
        <v>162</v>
      </c>
    </row>
    <row r="4383" customFormat="false" ht="13.8" hidden="false" customHeight="false" outlineLevel="0" collapsed="false">
      <c r="A4383" s="1" t="s">
        <v>5763</v>
      </c>
      <c r="B4383" s="2" t="n">
        <v>102</v>
      </c>
      <c r="C4383" s="3" t="s">
        <v>123</v>
      </c>
      <c r="D4383" s="3" t="s">
        <v>281</v>
      </c>
      <c r="E4383" s="4" t="n">
        <v>40603</v>
      </c>
      <c r="F4383" s="5" t="s">
        <v>50</v>
      </c>
    </row>
    <row r="4384" customFormat="false" ht="13.8" hidden="false" customHeight="false" outlineLevel="0" collapsed="false">
      <c r="A4384" s="1" t="s">
        <v>5764</v>
      </c>
      <c r="B4384" s="2" t="n">
        <v>102</v>
      </c>
      <c r="C4384" s="3" t="s">
        <v>5765</v>
      </c>
      <c r="D4384" s="3" t="s">
        <v>281</v>
      </c>
    </row>
    <row r="4385" customFormat="false" ht="13.8" hidden="false" customHeight="false" outlineLevel="0" collapsed="false">
      <c r="A4385" s="1" t="s">
        <v>5766</v>
      </c>
      <c r="B4385" s="2" t="n">
        <v>101</v>
      </c>
      <c r="C4385" s="3" t="s">
        <v>5767</v>
      </c>
      <c r="D4385" s="3" t="s">
        <v>433</v>
      </c>
    </row>
    <row r="4386" customFormat="false" ht="13.8" hidden="false" customHeight="false" outlineLevel="0" collapsed="false">
      <c r="A4386" s="1" t="s">
        <v>5768</v>
      </c>
      <c r="B4386" s="2" t="n">
        <v>101</v>
      </c>
      <c r="C4386" s="3" t="s">
        <v>123</v>
      </c>
      <c r="D4386" s="3" t="s">
        <v>433</v>
      </c>
      <c r="F4386" s="5" t="s">
        <v>228</v>
      </c>
    </row>
    <row r="4387" customFormat="false" ht="13.8" hidden="false" customHeight="false" outlineLevel="0" collapsed="false">
      <c r="A4387" s="1" t="s">
        <v>5769</v>
      </c>
      <c r="B4387" s="2" t="n">
        <v>101</v>
      </c>
      <c r="C4387" s="3" t="s">
        <v>123</v>
      </c>
      <c r="D4387" s="3" t="s">
        <v>433</v>
      </c>
      <c r="F4387" s="5" t="s">
        <v>147</v>
      </c>
    </row>
    <row r="4388" customFormat="false" ht="13.8" hidden="false" customHeight="false" outlineLevel="0" collapsed="false">
      <c r="A4388" s="1" t="s">
        <v>5770</v>
      </c>
      <c r="B4388" s="2" t="n">
        <v>101</v>
      </c>
      <c r="C4388" s="3" t="s">
        <v>123</v>
      </c>
      <c r="D4388" s="3" t="s">
        <v>433</v>
      </c>
      <c r="F4388" s="5" t="s">
        <v>50</v>
      </c>
    </row>
    <row r="4389" customFormat="false" ht="13.8" hidden="false" customHeight="false" outlineLevel="0" collapsed="false">
      <c r="A4389" s="1" t="s">
        <v>5771</v>
      </c>
      <c r="B4389" s="2" t="n">
        <v>101</v>
      </c>
      <c r="C4389" s="3" t="s">
        <v>1461</v>
      </c>
      <c r="D4389" s="3" t="s">
        <v>433</v>
      </c>
    </row>
    <row r="4390" customFormat="false" ht="13.8" hidden="false" customHeight="false" outlineLevel="0" collapsed="false">
      <c r="A4390" s="1" t="s">
        <v>5772</v>
      </c>
      <c r="B4390" s="2" t="n">
        <v>101</v>
      </c>
      <c r="C4390" s="3" t="s">
        <v>123</v>
      </c>
      <c r="D4390" s="3" t="s">
        <v>433</v>
      </c>
      <c r="F4390" s="5" t="s">
        <v>162</v>
      </c>
    </row>
    <row r="4391" customFormat="false" ht="13.8" hidden="false" customHeight="false" outlineLevel="0" collapsed="false">
      <c r="A4391" s="31" t="s">
        <v>5773</v>
      </c>
      <c r="B4391" s="2" t="n">
        <v>101</v>
      </c>
      <c r="C4391" s="3" t="s">
        <v>5774</v>
      </c>
      <c r="D4391" s="3" t="s">
        <v>433</v>
      </c>
    </row>
    <row r="4392" customFormat="false" ht="13.8" hidden="false" customHeight="false" outlineLevel="0" collapsed="false">
      <c r="A4392" s="1" t="s">
        <v>5775</v>
      </c>
      <c r="B4392" s="2" t="n">
        <v>101</v>
      </c>
      <c r="C4392" s="3" t="s">
        <v>123</v>
      </c>
      <c r="D4392" s="3" t="s">
        <v>433</v>
      </c>
      <c r="F4392" s="5" t="s">
        <v>1124</v>
      </c>
    </row>
    <row r="4393" customFormat="false" ht="13.8" hidden="false" customHeight="false" outlineLevel="0" collapsed="false">
      <c r="A4393" s="1" t="s">
        <v>5776</v>
      </c>
      <c r="B4393" s="2" t="n">
        <v>101</v>
      </c>
      <c r="C4393" s="3" t="s">
        <v>1827</v>
      </c>
      <c r="D4393" s="3" t="s">
        <v>433</v>
      </c>
      <c r="F4393" s="5" t="s">
        <v>32</v>
      </c>
      <c r="H4393" s="6" t="s">
        <v>5777</v>
      </c>
    </row>
    <row r="4394" customFormat="false" ht="13.8" hidden="false" customHeight="false" outlineLevel="0" collapsed="false">
      <c r="A4394" s="31" t="s">
        <v>5778</v>
      </c>
      <c r="B4394" s="2" t="n">
        <v>101</v>
      </c>
      <c r="C4394" s="3" t="s">
        <v>1827</v>
      </c>
      <c r="D4394" s="3" t="s">
        <v>433</v>
      </c>
      <c r="F4394" s="5" t="s">
        <v>32</v>
      </c>
      <c r="H4394" s="6" t="s">
        <v>5777</v>
      </c>
    </row>
    <row r="4395" customFormat="false" ht="13.8" hidden="false" customHeight="false" outlineLevel="0" collapsed="false">
      <c r="A4395" s="1" t="s">
        <v>5779</v>
      </c>
      <c r="B4395" s="2" t="n">
        <v>101</v>
      </c>
      <c r="C4395" s="3" t="s">
        <v>5547</v>
      </c>
      <c r="D4395" s="3" t="s">
        <v>433</v>
      </c>
    </row>
    <row r="4396" customFormat="false" ht="13.8" hidden="false" customHeight="false" outlineLevel="0" collapsed="false">
      <c r="A4396" s="1" t="s">
        <v>5780</v>
      </c>
      <c r="B4396" s="2" t="n">
        <v>101</v>
      </c>
      <c r="C4396" s="3" t="s">
        <v>812</v>
      </c>
      <c r="D4396" s="3" t="s">
        <v>433</v>
      </c>
      <c r="E4396" s="4" t="n">
        <v>39904</v>
      </c>
    </row>
    <row r="4397" customFormat="false" ht="13.8" hidden="false" customHeight="false" outlineLevel="0" collapsed="false">
      <c r="A4397" s="1" t="s">
        <v>5781</v>
      </c>
      <c r="B4397" s="2" t="n">
        <v>101</v>
      </c>
      <c r="C4397" s="3" t="s">
        <v>123</v>
      </c>
      <c r="D4397" s="3" t="s">
        <v>433</v>
      </c>
      <c r="F4397" s="5" t="s">
        <v>50</v>
      </c>
    </row>
    <row r="4398" customFormat="false" ht="13.8" hidden="false" customHeight="false" outlineLevel="0" collapsed="false">
      <c r="A4398" s="59" t="s">
        <v>5782</v>
      </c>
      <c r="B4398" s="55" t="n">
        <v>102</v>
      </c>
      <c r="C4398" s="56" t="s">
        <v>149</v>
      </c>
      <c r="D4398" s="56" t="s">
        <v>433</v>
      </c>
      <c r="E4398" s="57" t="n">
        <v>43466</v>
      </c>
      <c r="F4398" s="58"/>
      <c r="G4398" s="55"/>
      <c r="H4398" s="60" t="s">
        <v>5783</v>
      </c>
    </row>
    <row r="4399" customFormat="false" ht="13.8" hidden="false" customHeight="false" outlineLevel="0" collapsed="false">
      <c r="A4399" s="59" t="s">
        <v>5784</v>
      </c>
      <c r="B4399" s="55" t="n">
        <v>102</v>
      </c>
      <c r="C4399" s="56" t="s">
        <v>149</v>
      </c>
      <c r="D4399" s="56" t="s">
        <v>433</v>
      </c>
      <c r="E4399" s="57" t="n">
        <v>43739</v>
      </c>
      <c r="F4399" s="58" t="s">
        <v>147</v>
      </c>
      <c r="G4399" s="55"/>
      <c r="H4399" s="60"/>
    </row>
    <row r="4400" customFormat="false" ht="13.8" hidden="false" customHeight="false" outlineLevel="0" collapsed="false">
      <c r="A4400" s="59" t="s">
        <v>5785</v>
      </c>
      <c r="B4400" s="55" t="n">
        <v>102</v>
      </c>
      <c r="C4400" s="56" t="s">
        <v>149</v>
      </c>
      <c r="D4400" s="56" t="s">
        <v>433</v>
      </c>
      <c r="E4400" s="57" t="n">
        <v>43770</v>
      </c>
      <c r="F4400" s="58"/>
      <c r="G4400" s="55"/>
      <c r="H4400" s="60"/>
    </row>
    <row r="4401" customFormat="false" ht="13.8" hidden="false" customHeight="false" outlineLevel="0" collapsed="false">
      <c r="A4401" s="1" t="s">
        <v>5786</v>
      </c>
      <c r="B4401" s="2" t="n">
        <v>101</v>
      </c>
      <c r="C4401" s="3" t="s">
        <v>123</v>
      </c>
      <c r="D4401" s="3" t="s">
        <v>357</v>
      </c>
      <c r="E4401" s="4" t="n">
        <v>40057</v>
      </c>
      <c r="F4401" s="5" t="s">
        <v>50</v>
      </c>
    </row>
    <row r="4402" customFormat="false" ht="13.8" hidden="false" customHeight="false" outlineLevel="0" collapsed="false">
      <c r="A4402" s="1" t="s">
        <v>5787</v>
      </c>
      <c r="B4402" s="2" t="n">
        <v>101</v>
      </c>
      <c r="C4402" s="3" t="s">
        <v>4191</v>
      </c>
      <c r="D4402" s="3" t="s">
        <v>357</v>
      </c>
      <c r="E4402" s="4" t="n">
        <v>40057</v>
      </c>
      <c r="F4402" s="5" t="s">
        <v>50</v>
      </c>
    </row>
    <row r="4403" customFormat="false" ht="13.8" hidden="false" customHeight="false" outlineLevel="0" collapsed="false">
      <c r="A4403" s="1" t="s">
        <v>5788</v>
      </c>
      <c r="B4403" s="2" t="n">
        <v>101</v>
      </c>
      <c r="C4403" s="3" t="s">
        <v>5789</v>
      </c>
      <c r="D4403" s="3" t="s">
        <v>357</v>
      </c>
      <c r="E4403" s="4" t="n">
        <v>40057</v>
      </c>
      <c r="F4403" s="5" t="s">
        <v>5790</v>
      </c>
    </row>
    <row r="4404" customFormat="false" ht="13.8" hidden="false" customHeight="false" outlineLevel="0" collapsed="false">
      <c r="A4404" s="1" t="s">
        <v>5791</v>
      </c>
      <c r="B4404" s="2" t="n">
        <v>101</v>
      </c>
      <c r="C4404" s="3" t="s">
        <v>123</v>
      </c>
      <c r="D4404" s="3" t="s">
        <v>357</v>
      </c>
      <c r="E4404" s="4" t="n">
        <v>40057</v>
      </c>
      <c r="F4404" s="5" t="s">
        <v>50</v>
      </c>
    </row>
    <row r="4405" customFormat="false" ht="13.8" hidden="false" customHeight="false" outlineLevel="0" collapsed="false">
      <c r="A4405" s="1" t="s">
        <v>5792</v>
      </c>
      <c r="B4405" s="2" t="n">
        <v>101</v>
      </c>
      <c r="C4405" s="3" t="s">
        <v>5793</v>
      </c>
      <c r="D4405" s="3" t="s">
        <v>357</v>
      </c>
      <c r="E4405" s="4" t="n">
        <v>40057</v>
      </c>
    </row>
    <row r="4406" customFormat="false" ht="13.8" hidden="false" customHeight="false" outlineLevel="0" collapsed="false">
      <c r="A4406" s="1" t="s">
        <v>5794</v>
      </c>
      <c r="B4406" s="2" t="n">
        <v>101</v>
      </c>
      <c r="C4406" s="3" t="s">
        <v>123</v>
      </c>
      <c r="D4406" s="3" t="s">
        <v>357</v>
      </c>
      <c r="E4406" s="4" t="n">
        <v>40057</v>
      </c>
      <c r="F4406" s="5" t="s">
        <v>50</v>
      </c>
    </row>
    <row r="4407" customFormat="false" ht="13.8" hidden="false" customHeight="false" outlineLevel="0" collapsed="false">
      <c r="A4407" s="1" t="s">
        <v>5795</v>
      </c>
      <c r="B4407" s="2" t="n">
        <v>101</v>
      </c>
      <c r="C4407" s="3" t="s">
        <v>123</v>
      </c>
      <c r="D4407" s="3" t="s">
        <v>357</v>
      </c>
      <c r="E4407" s="4" t="n">
        <v>40087</v>
      </c>
      <c r="F4407" s="5" t="s">
        <v>50</v>
      </c>
    </row>
    <row r="4408" customFormat="false" ht="13.8" hidden="false" customHeight="false" outlineLevel="0" collapsed="false">
      <c r="A4408" s="1" t="s">
        <v>5796</v>
      </c>
      <c r="B4408" s="2" t="n">
        <v>101</v>
      </c>
      <c r="C4408" s="3" t="s">
        <v>123</v>
      </c>
      <c r="D4408" s="3" t="s">
        <v>357</v>
      </c>
      <c r="E4408" s="4" t="n">
        <v>40087</v>
      </c>
      <c r="F4408" s="5" t="s">
        <v>50</v>
      </c>
    </row>
    <row r="4409" customFormat="false" ht="13.8" hidden="false" customHeight="false" outlineLevel="0" collapsed="false">
      <c r="A4409" s="1" t="s">
        <v>5797</v>
      </c>
      <c r="B4409" s="2" t="n">
        <v>101</v>
      </c>
      <c r="C4409" s="3" t="s">
        <v>123</v>
      </c>
      <c r="D4409" s="3" t="s">
        <v>357</v>
      </c>
      <c r="E4409" s="4" t="n">
        <v>40118</v>
      </c>
      <c r="F4409" s="5" t="s">
        <v>50</v>
      </c>
    </row>
    <row r="4410" customFormat="false" ht="13.8" hidden="false" customHeight="false" outlineLevel="0" collapsed="false">
      <c r="A4410" s="1" t="s">
        <v>5798</v>
      </c>
      <c r="B4410" s="2" t="n">
        <v>101</v>
      </c>
      <c r="C4410" s="3" t="s">
        <v>123</v>
      </c>
      <c r="D4410" s="3" t="s">
        <v>357</v>
      </c>
      <c r="E4410" s="4" t="n">
        <v>40118</v>
      </c>
      <c r="F4410" s="5" t="s">
        <v>50</v>
      </c>
    </row>
    <row r="4411" customFormat="false" ht="13.8" hidden="false" customHeight="false" outlineLevel="0" collapsed="false">
      <c r="A4411" s="1" t="s">
        <v>5799</v>
      </c>
      <c r="B4411" s="2" t="n">
        <v>101</v>
      </c>
      <c r="C4411" s="3" t="s">
        <v>123</v>
      </c>
      <c r="D4411" s="3" t="s">
        <v>357</v>
      </c>
      <c r="E4411" s="4" t="n">
        <v>40118</v>
      </c>
      <c r="F4411" s="5" t="s">
        <v>50</v>
      </c>
    </row>
    <row r="4412" customFormat="false" ht="13.8" hidden="false" customHeight="false" outlineLevel="0" collapsed="false">
      <c r="A4412" s="1" t="s">
        <v>5800</v>
      </c>
      <c r="B4412" s="2" t="n">
        <v>101</v>
      </c>
      <c r="C4412" s="3" t="s">
        <v>123</v>
      </c>
      <c r="D4412" s="3" t="s">
        <v>357</v>
      </c>
      <c r="E4412" s="4" t="n">
        <v>40118</v>
      </c>
      <c r="F4412" s="5" t="s">
        <v>50</v>
      </c>
    </row>
    <row r="4413" customFormat="false" ht="13.8" hidden="false" customHeight="false" outlineLevel="0" collapsed="false">
      <c r="A4413" s="1" t="s">
        <v>5801</v>
      </c>
      <c r="B4413" s="2" t="n">
        <v>101</v>
      </c>
      <c r="C4413" s="3" t="s">
        <v>123</v>
      </c>
      <c r="D4413" s="3" t="s">
        <v>357</v>
      </c>
      <c r="E4413" s="4" t="n">
        <v>40148</v>
      </c>
      <c r="F4413" s="5" t="s">
        <v>50</v>
      </c>
    </row>
    <row r="4414" customFormat="false" ht="13.8" hidden="false" customHeight="false" outlineLevel="0" collapsed="false">
      <c r="A4414" s="1" t="s">
        <v>5802</v>
      </c>
      <c r="B4414" s="2" t="n">
        <v>101</v>
      </c>
      <c r="C4414" s="3" t="s">
        <v>123</v>
      </c>
      <c r="D4414" s="3" t="s">
        <v>357</v>
      </c>
      <c r="F4414" s="5" t="s">
        <v>50</v>
      </c>
    </row>
    <row r="4415" customFormat="false" ht="13.8" hidden="false" customHeight="false" outlineLevel="0" collapsed="false">
      <c r="A4415" s="1" t="s">
        <v>5803</v>
      </c>
      <c r="B4415" s="2" t="n">
        <v>102</v>
      </c>
      <c r="C4415" s="3" t="s">
        <v>123</v>
      </c>
      <c r="D4415" s="3" t="s">
        <v>357</v>
      </c>
      <c r="F4415" s="5" t="s">
        <v>50</v>
      </c>
    </row>
    <row r="4416" customFormat="false" ht="13.8" hidden="false" customHeight="false" outlineLevel="0" collapsed="false">
      <c r="A4416" s="1" t="s">
        <v>5804</v>
      </c>
      <c r="B4416" s="2" t="n">
        <v>102</v>
      </c>
      <c r="C4416" s="3" t="s">
        <v>149</v>
      </c>
      <c r="D4416" s="3" t="s">
        <v>357</v>
      </c>
      <c r="F4416" s="5" t="s">
        <v>228</v>
      </c>
    </row>
    <row r="4417" customFormat="false" ht="13.8" hidden="false" customHeight="false" outlineLevel="0" collapsed="false">
      <c r="A4417" s="1" t="s">
        <v>5805</v>
      </c>
      <c r="B4417" s="2" t="n">
        <v>102</v>
      </c>
      <c r="C4417" s="3" t="s">
        <v>123</v>
      </c>
      <c r="D4417" s="3" t="s">
        <v>357</v>
      </c>
      <c r="F4417" s="5" t="s">
        <v>50</v>
      </c>
    </row>
    <row r="4418" customFormat="false" ht="13.8" hidden="false" customHeight="false" outlineLevel="0" collapsed="false">
      <c r="A4418" s="1" t="s">
        <v>5806</v>
      </c>
      <c r="B4418" s="2" t="n">
        <v>102</v>
      </c>
      <c r="C4418" s="3" t="s">
        <v>123</v>
      </c>
      <c r="D4418" s="3" t="s">
        <v>357</v>
      </c>
      <c r="E4418" s="4" t="n">
        <v>40422</v>
      </c>
      <c r="F4418" s="5" t="s">
        <v>50</v>
      </c>
    </row>
    <row r="4419" customFormat="false" ht="13.8" hidden="false" customHeight="false" outlineLevel="0" collapsed="false">
      <c r="A4419" s="1" t="s">
        <v>5807</v>
      </c>
      <c r="B4419" s="2" t="n">
        <v>102</v>
      </c>
      <c r="C4419" s="3" t="s">
        <v>123</v>
      </c>
      <c r="D4419" s="3" t="s">
        <v>357</v>
      </c>
      <c r="E4419" s="4" t="n">
        <v>40452</v>
      </c>
      <c r="F4419" s="5" t="s">
        <v>50</v>
      </c>
    </row>
    <row r="4420" customFormat="false" ht="13.8" hidden="false" customHeight="false" outlineLevel="0" collapsed="false">
      <c r="A4420" s="1" t="s">
        <v>5808</v>
      </c>
      <c r="B4420" s="2" t="n">
        <v>102</v>
      </c>
      <c r="C4420" s="3" t="s">
        <v>123</v>
      </c>
      <c r="D4420" s="3" t="s">
        <v>357</v>
      </c>
      <c r="E4420" s="4" t="n">
        <v>40513</v>
      </c>
      <c r="F4420" s="5" t="s">
        <v>50</v>
      </c>
    </row>
    <row r="4421" customFormat="false" ht="13.8" hidden="false" customHeight="false" outlineLevel="0" collapsed="false">
      <c r="A4421" s="32" t="s">
        <v>5809</v>
      </c>
      <c r="B4421" s="2" t="n">
        <v>103</v>
      </c>
      <c r="C4421" s="3" t="s">
        <v>5810</v>
      </c>
      <c r="D4421" s="3" t="s">
        <v>357</v>
      </c>
    </row>
    <row r="4422" customFormat="false" ht="13.8" hidden="false" customHeight="false" outlineLevel="0" collapsed="false">
      <c r="A4422" s="1" t="s">
        <v>5811</v>
      </c>
      <c r="B4422" s="2" t="n">
        <v>103</v>
      </c>
      <c r="C4422" s="3" t="s">
        <v>3472</v>
      </c>
      <c r="D4422" s="3" t="s">
        <v>357</v>
      </c>
      <c r="F4422" s="5" t="s">
        <v>50</v>
      </c>
    </row>
    <row r="4423" customFormat="false" ht="13.8" hidden="false" customHeight="false" outlineLevel="0" collapsed="false">
      <c r="A4423" s="1" t="s">
        <v>5812</v>
      </c>
      <c r="B4423" s="2" t="n">
        <v>103</v>
      </c>
      <c r="C4423" s="3" t="s">
        <v>123</v>
      </c>
      <c r="D4423" s="3" t="s">
        <v>357</v>
      </c>
      <c r="E4423" s="4" t="n">
        <v>40575</v>
      </c>
      <c r="F4423" s="5" t="s">
        <v>50</v>
      </c>
    </row>
    <row r="4424" customFormat="false" ht="13.8" hidden="false" customHeight="false" outlineLevel="0" collapsed="false">
      <c r="A4424" s="1" t="s">
        <v>5813</v>
      </c>
      <c r="B4424" s="2" t="n">
        <v>103</v>
      </c>
      <c r="C4424" s="3" t="s">
        <v>5814</v>
      </c>
      <c r="D4424" s="3" t="s">
        <v>357</v>
      </c>
      <c r="E4424" s="4" t="n">
        <v>40575</v>
      </c>
    </row>
    <row r="4425" customFormat="false" ht="13.8" hidden="false" customHeight="false" outlineLevel="0" collapsed="false">
      <c r="A4425" s="1" t="s">
        <v>5815</v>
      </c>
      <c r="B4425" s="2" t="n">
        <v>103</v>
      </c>
      <c r="C4425" s="3" t="s">
        <v>3142</v>
      </c>
      <c r="D4425" s="3" t="s">
        <v>357</v>
      </c>
    </row>
    <row r="4426" customFormat="false" ht="13.8" hidden="false" customHeight="false" outlineLevel="0" collapsed="false">
      <c r="A4426" s="1" t="s">
        <v>5816</v>
      </c>
      <c r="B4426" s="2" t="n">
        <v>103</v>
      </c>
      <c r="C4426" s="3" t="s">
        <v>123</v>
      </c>
      <c r="D4426" s="3" t="s">
        <v>357</v>
      </c>
      <c r="E4426" s="4" t="n">
        <v>41153</v>
      </c>
      <c r="F4426" s="5" t="s">
        <v>50</v>
      </c>
    </row>
    <row r="4427" customFormat="false" ht="13.8" hidden="false" customHeight="false" outlineLevel="0" collapsed="false">
      <c r="A4427" s="1" t="s">
        <v>5817</v>
      </c>
      <c r="B4427" s="2" t="n">
        <v>103</v>
      </c>
      <c r="C4427" s="3" t="s">
        <v>123</v>
      </c>
      <c r="D4427" s="3" t="s">
        <v>357</v>
      </c>
      <c r="E4427" s="4" t="n">
        <v>41426</v>
      </c>
      <c r="F4427" s="5" t="s">
        <v>50</v>
      </c>
      <c r="H4427" s="6" t="s">
        <v>5818</v>
      </c>
    </row>
    <row r="4428" customFormat="false" ht="13.8" hidden="false" customHeight="false" outlineLevel="0" collapsed="false">
      <c r="A4428" s="1" t="s">
        <v>5819</v>
      </c>
      <c r="B4428" s="2" t="n">
        <v>103</v>
      </c>
      <c r="C4428" s="3" t="s">
        <v>5820</v>
      </c>
      <c r="D4428" s="3" t="s">
        <v>357</v>
      </c>
      <c r="E4428" s="4" t="n">
        <v>41487</v>
      </c>
    </row>
    <row r="4429" customFormat="false" ht="13.8" hidden="false" customHeight="false" outlineLevel="0" collapsed="false">
      <c r="A4429" s="1" t="s">
        <v>5821</v>
      </c>
      <c r="B4429" s="2" t="n">
        <v>103</v>
      </c>
      <c r="C4429" s="3" t="s">
        <v>123</v>
      </c>
      <c r="D4429" s="3" t="s">
        <v>357</v>
      </c>
      <c r="E4429" s="4" t="n">
        <v>41699</v>
      </c>
      <c r="F4429" s="5" t="s">
        <v>50</v>
      </c>
    </row>
    <row r="4430" customFormat="false" ht="13.8" hidden="false" customHeight="false" outlineLevel="0" collapsed="false">
      <c r="A4430" s="1" t="s">
        <v>5822</v>
      </c>
      <c r="B4430" s="2" t="n">
        <v>101</v>
      </c>
      <c r="C4430" s="3" t="s">
        <v>55</v>
      </c>
      <c r="D4430" s="3" t="s">
        <v>1167</v>
      </c>
      <c r="F4430" s="5" t="s">
        <v>228</v>
      </c>
    </row>
    <row r="4431" customFormat="false" ht="13.8" hidden="false" customHeight="false" outlineLevel="0" collapsed="false">
      <c r="A4431" s="1" t="s">
        <v>5823</v>
      </c>
      <c r="B4431" s="2" t="n">
        <v>101</v>
      </c>
      <c r="C4431" s="3" t="s">
        <v>123</v>
      </c>
      <c r="D4431" s="3" t="s">
        <v>1167</v>
      </c>
      <c r="F4431" s="5" t="s">
        <v>50</v>
      </c>
    </row>
    <row r="4432" customFormat="false" ht="13.8" hidden="false" customHeight="false" outlineLevel="0" collapsed="false">
      <c r="A4432" s="1" t="s">
        <v>5824</v>
      </c>
      <c r="B4432" s="2" t="n">
        <v>101</v>
      </c>
      <c r="C4432" s="3" t="s">
        <v>123</v>
      </c>
      <c r="D4432" s="3" t="s">
        <v>1167</v>
      </c>
      <c r="F4432" s="5" t="s">
        <v>50</v>
      </c>
    </row>
    <row r="4433" customFormat="false" ht="13.8" hidden="false" customHeight="false" outlineLevel="0" collapsed="false">
      <c r="A4433" s="1" t="s">
        <v>5825</v>
      </c>
      <c r="B4433" s="2" t="n">
        <v>101</v>
      </c>
      <c r="C4433" s="3" t="s">
        <v>1466</v>
      </c>
      <c r="D4433" s="3" t="s">
        <v>1167</v>
      </c>
      <c r="E4433" s="4" t="n">
        <v>40087</v>
      </c>
    </row>
    <row r="4434" customFormat="false" ht="13.8" hidden="false" customHeight="false" outlineLevel="0" collapsed="false">
      <c r="A4434" s="1" t="s">
        <v>5826</v>
      </c>
      <c r="B4434" s="2" t="n">
        <v>101</v>
      </c>
      <c r="C4434" s="3" t="s">
        <v>123</v>
      </c>
      <c r="D4434" s="3" t="s">
        <v>1167</v>
      </c>
      <c r="E4434" s="4" t="n">
        <v>40118</v>
      </c>
      <c r="F4434" s="5" t="s">
        <v>50</v>
      </c>
    </row>
    <row r="4435" customFormat="false" ht="13.8" hidden="false" customHeight="false" outlineLevel="0" collapsed="false">
      <c r="A4435" s="1" t="s">
        <v>5827</v>
      </c>
      <c r="B4435" s="2" t="n">
        <v>101</v>
      </c>
      <c r="C4435" s="3" t="s">
        <v>36</v>
      </c>
      <c r="D4435" s="3" t="s">
        <v>1167</v>
      </c>
      <c r="E4435" s="4" t="n">
        <v>40118</v>
      </c>
    </row>
    <row r="4436" customFormat="false" ht="13.8" hidden="false" customHeight="false" outlineLevel="0" collapsed="false">
      <c r="A4436" s="1" t="s">
        <v>5828</v>
      </c>
      <c r="B4436" s="2" t="n">
        <v>101</v>
      </c>
      <c r="C4436" s="3" t="s">
        <v>5829</v>
      </c>
      <c r="D4436" s="3" t="s">
        <v>1167</v>
      </c>
      <c r="E4436" s="4" t="n">
        <v>40148</v>
      </c>
    </row>
    <row r="4437" customFormat="false" ht="13.8" hidden="false" customHeight="false" outlineLevel="0" collapsed="false">
      <c r="A4437" s="1" t="s">
        <v>5830</v>
      </c>
      <c r="B4437" s="2" t="n">
        <v>101</v>
      </c>
      <c r="C4437" s="3" t="s">
        <v>123</v>
      </c>
      <c r="D4437" s="3" t="s">
        <v>1167</v>
      </c>
      <c r="E4437" s="4" t="n">
        <v>40210</v>
      </c>
      <c r="F4437" s="5" t="s">
        <v>162</v>
      </c>
    </row>
    <row r="4438" customFormat="false" ht="13.8" hidden="false" customHeight="false" outlineLevel="0" collapsed="false">
      <c r="A4438" s="1" t="s">
        <v>5831</v>
      </c>
      <c r="B4438" s="2" t="n">
        <v>101</v>
      </c>
      <c r="C4438" s="3" t="s">
        <v>123</v>
      </c>
      <c r="D4438" s="3" t="s">
        <v>1167</v>
      </c>
      <c r="E4438" s="4" t="n">
        <v>40238</v>
      </c>
      <c r="F4438" s="5" t="s">
        <v>50</v>
      </c>
    </row>
    <row r="4439" customFormat="false" ht="13.8" hidden="false" customHeight="false" outlineLevel="0" collapsed="false">
      <c r="A4439" s="1" t="s">
        <v>5832</v>
      </c>
      <c r="B4439" s="2" t="n">
        <v>101</v>
      </c>
      <c r="C4439" s="3" t="s">
        <v>25</v>
      </c>
      <c r="D4439" s="3" t="s">
        <v>1167</v>
      </c>
      <c r="E4439" s="4" t="n">
        <v>40087</v>
      </c>
      <c r="F4439" s="5" t="s">
        <v>50</v>
      </c>
    </row>
    <row r="4440" customFormat="false" ht="13.8" hidden="false" customHeight="false" outlineLevel="0" collapsed="false">
      <c r="A4440" s="1" t="s">
        <v>5833</v>
      </c>
      <c r="B4440" s="2" t="n">
        <v>101</v>
      </c>
      <c r="C4440" s="3" t="s">
        <v>5834</v>
      </c>
      <c r="D4440" s="3" t="s">
        <v>1167</v>
      </c>
      <c r="E4440" s="4" t="n">
        <v>40254</v>
      </c>
      <c r="F4440" s="5" t="s">
        <v>248</v>
      </c>
    </row>
    <row r="4441" customFormat="false" ht="13.8" hidden="false" customHeight="false" outlineLevel="0" collapsed="false">
      <c r="A4441" s="1" t="s">
        <v>5835</v>
      </c>
      <c r="B4441" s="2" t="n">
        <v>101</v>
      </c>
      <c r="C4441" s="3" t="s">
        <v>123</v>
      </c>
      <c r="D4441" s="3" t="s">
        <v>1167</v>
      </c>
      <c r="E4441" s="4" t="n">
        <v>40238</v>
      </c>
      <c r="F4441" s="5" t="s">
        <v>50</v>
      </c>
    </row>
    <row r="4442" customFormat="false" ht="13.8" hidden="false" customHeight="false" outlineLevel="0" collapsed="false">
      <c r="A4442" s="1" t="s">
        <v>5836</v>
      </c>
      <c r="B4442" s="2" t="n">
        <v>101</v>
      </c>
      <c r="C4442" s="3" t="s">
        <v>5837</v>
      </c>
      <c r="D4442" s="3" t="s">
        <v>1167</v>
      </c>
    </row>
    <row r="4443" customFormat="false" ht="13.8" hidden="false" customHeight="false" outlineLevel="0" collapsed="false">
      <c r="A4443" s="1" t="s">
        <v>5838</v>
      </c>
      <c r="B4443" s="2" t="n">
        <v>101</v>
      </c>
      <c r="C4443" s="3" t="s">
        <v>5839</v>
      </c>
      <c r="D4443" s="3" t="s">
        <v>1167</v>
      </c>
      <c r="E4443" s="4" t="n">
        <v>40269</v>
      </c>
      <c r="F4443" s="5" t="s">
        <v>248</v>
      </c>
    </row>
    <row r="4444" customFormat="false" ht="13.8" hidden="false" customHeight="false" outlineLevel="0" collapsed="false">
      <c r="A4444" s="1" t="s">
        <v>5840</v>
      </c>
      <c r="B4444" s="2" t="n">
        <v>101</v>
      </c>
      <c r="C4444" s="3" t="s">
        <v>5841</v>
      </c>
      <c r="D4444" s="3" t="s">
        <v>1167</v>
      </c>
      <c r="E4444" s="4" t="n">
        <v>40299</v>
      </c>
    </row>
    <row r="4445" customFormat="false" ht="13.8" hidden="false" customHeight="false" outlineLevel="0" collapsed="false">
      <c r="A4445" s="1" t="s">
        <v>5842</v>
      </c>
      <c r="B4445" s="2" t="n">
        <v>101</v>
      </c>
      <c r="C4445" s="3" t="s">
        <v>143</v>
      </c>
      <c r="D4445" s="3" t="s">
        <v>1167</v>
      </c>
      <c r="E4445" s="4" t="n">
        <v>40299</v>
      </c>
      <c r="F4445" s="5" t="s">
        <v>248</v>
      </c>
    </row>
    <row r="4446" customFormat="false" ht="13.8" hidden="false" customHeight="false" outlineLevel="0" collapsed="false">
      <c r="A4446" s="1" t="s">
        <v>5843</v>
      </c>
      <c r="B4446" s="2" t="n">
        <v>101</v>
      </c>
      <c r="C4446" s="3" t="s">
        <v>123</v>
      </c>
      <c r="D4446" s="3" t="s">
        <v>1167</v>
      </c>
      <c r="E4446" s="4" t="n">
        <v>40330</v>
      </c>
      <c r="F4446" s="5" t="s">
        <v>50</v>
      </c>
    </row>
    <row r="4447" customFormat="false" ht="13.8" hidden="false" customHeight="false" outlineLevel="0" collapsed="false">
      <c r="A4447" s="1" t="s">
        <v>5844</v>
      </c>
      <c r="B4447" s="2" t="n">
        <v>101</v>
      </c>
      <c r="C4447" s="3" t="s">
        <v>123</v>
      </c>
      <c r="D4447" s="3" t="s">
        <v>1167</v>
      </c>
      <c r="F4447" s="5" t="s">
        <v>228</v>
      </c>
    </row>
    <row r="4448" customFormat="false" ht="13.8" hidden="false" customHeight="false" outlineLevel="0" collapsed="false">
      <c r="A4448" s="1" t="s">
        <v>5845</v>
      </c>
      <c r="B4448" s="2" t="n">
        <v>102</v>
      </c>
      <c r="C4448" s="3" t="s">
        <v>123</v>
      </c>
      <c r="D4448" s="3" t="s">
        <v>1167</v>
      </c>
      <c r="F4448" s="5" t="s">
        <v>50</v>
      </c>
      <c r="G4448" s="27" t="n">
        <v>39651</v>
      </c>
    </row>
    <row r="4449" customFormat="false" ht="13.8" hidden="false" customHeight="false" outlineLevel="0" collapsed="false">
      <c r="A4449" s="1" t="s">
        <v>5846</v>
      </c>
      <c r="B4449" s="2" t="n">
        <v>102</v>
      </c>
      <c r="C4449" s="3" t="s">
        <v>123</v>
      </c>
      <c r="D4449" s="3" t="s">
        <v>1167</v>
      </c>
      <c r="E4449" s="4" t="n">
        <v>39965</v>
      </c>
      <c r="F4449" s="5" t="s">
        <v>50</v>
      </c>
    </row>
    <row r="4450" customFormat="false" ht="13.8" hidden="false" customHeight="false" outlineLevel="0" collapsed="false">
      <c r="A4450" s="1" t="s">
        <v>5847</v>
      </c>
      <c r="B4450" s="2" t="n">
        <v>102</v>
      </c>
      <c r="C4450" s="3" t="s">
        <v>2575</v>
      </c>
      <c r="D4450" s="3" t="s">
        <v>1167</v>
      </c>
      <c r="E4450" s="4" t="n">
        <v>40026</v>
      </c>
      <c r="F4450" s="5" t="s">
        <v>50</v>
      </c>
    </row>
    <row r="4451" customFormat="false" ht="13.8" hidden="false" customHeight="false" outlineLevel="0" collapsed="false">
      <c r="A4451" s="1" t="s">
        <v>5848</v>
      </c>
      <c r="B4451" s="2" t="n">
        <v>102</v>
      </c>
      <c r="C4451" s="3" t="s">
        <v>123</v>
      </c>
      <c r="D4451" s="3" t="s">
        <v>1167</v>
      </c>
      <c r="F4451" s="5" t="s">
        <v>147</v>
      </c>
    </row>
    <row r="4452" customFormat="false" ht="13.8" hidden="false" customHeight="false" outlineLevel="0" collapsed="false">
      <c r="A4452" s="1" t="s">
        <v>5849</v>
      </c>
      <c r="B4452" s="2" t="n">
        <v>102</v>
      </c>
      <c r="C4452" s="3" t="s">
        <v>191</v>
      </c>
      <c r="D4452" s="3" t="s">
        <v>1167</v>
      </c>
      <c r="F4452" s="5" t="s">
        <v>89</v>
      </c>
    </row>
    <row r="4453" customFormat="false" ht="13.8" hidden="false" customHeight="false" outlineLevel="0" collapsed="false">
      <c r="A4453" s="1" t="s">
        <v>5850</v>
      </c>
      <c r="B4453" s="2" t="n">
        <v>102</v>
      </c>
      <c r="C4453" s="3" t="s">
        <v>123</v>
      </c>
      <c r="D4453" s="3" t="s">
        <v>1167</v>
      </c>
      <c r="F4453" s="5" t="s">
        <v>50</v>
      </c>
    </row>
    <row r="4454" customFormat="false" ht="13.8" hidden="false" customHeight="false" outlineLevel="0" collapsed="false">
      <c r="A4454" s="1" t="s">
        <v>5851</v>
      </c>
      <c r="B4454" s="2" t="n">
        <v>102</v>
      </c>
      <c r="C4454" s="3" t="s">
        <v>5852</v>
      </c>
      <c r="D4454" s="3" t="s">
        <v>1167</v>
      </c>
      <c r="E4454" s="4" t="n">
        <v>40422</v>
      </c>
    </row>
    <row r="4455" customFormat="false" ht="13.8" hidden="false" customHeight="false" outlineLevel="0" collapsed="false">
      <c r="A4455" s="1" t="s">
        <v>5853</v>
      </c>
      <c r="B4455" s="2" t="n">
        <v>102</v>
      </c>
      <c r="C4455" s="3" t="s">
        <v>123</v>
      </c>
      <c r="D4455" s="3" t="s">
        <v>1167</v>
      </c>
      <c r="E4455" s="4" t="n">
        <v>40603</v>
      </c>
      <c r="F4455" s="5" t="s">
        <v>50</v>
      </c>
    </row>
    <row r="4456" customFormat="false" ht="13.8" hidden="false" customHeight="false" outlineLevel="0" collapsed="false">
      <c r="A4456" s="1" t="s">
        <v>5854</v>
      </c>
      <c r="B4456" s="2" t="n">
        <v>102</v>
      </c>
      <c r="C4456" s="3" t="s">
        <v>149</v>
      </c>
      <c r="D4456" s="3" t="s">
        <v>1167</v>
      </c>
      <c r="F4456" s="5" t="s">
        <v>228</v>
      </c>
    </row>
    <row r="4457" customFormat="false" ht="13.8" hidden="false" customHeight="false" outlineLevel="0" collapsed="false">
      <c r="A4457" s="1" t="s">
        <v>5855</v>
      </c>
      <c r="B4457" s="2" t="n">
        <v>103</v>
      </c>
      <c r="C4457" s="3" t="s">
        <v>5856</v>
      </c>
      <c r="D4457" s="3" t="s">
        <v>1167</v>
      </c>
    </row>
    <row r="4458" customFormat="false" ht="13.8" hidden="false" customHeight="false" outlineLevel="0" collapsed="false">
      <c r="A4458" s="1" t="s">
        <v>5857</v>
      </c>
      <c r="B4458" s="2" t="n">
        <v>103</v>
      </c>
      <c r="C4458" s="3" t="s">
        <v>227</v>
      </c>
      <c r="D4458" s="3" t="s">
        <v>1167</v>
      </c>
    </row>
    <row r="4459" customFormat="false" ht="13.8" hidden="false" customHeight="false" outlineLevel="0" collapsed="false">
      <c r="A4459" s="1" t="s">
        <v>5858</v>
      </c>
      <c r="B4459" s="2" t="n">
        <v>103</v>
      </c>
      <c r="C4459" s="3" t="s">
        <v>123</v>
      </c>
      <c r="D4459" s="3" t="s">
        <v>1167</v>
      </c>
      <c r="F4459" s="5" t="s">
        <v>50</v>
      </c>
    </row>
    <row r="4460" customFormat="false" ht="13.8" hidden="false" customHeight="false" outlineLevel="0" collapsed="false">
      <c r="A4460" s="1" t="s">
        <v>5859</v>
      </c>
      <c r="B4460" s="2" t="n">
        <v>103</v>
      </c>
      <c r="C4460" s="3" t="s">
        <v>5860</v>
      </c>
      <c r="D4460" s="3" t="s">
        <v>1167</v>
      </c>
      <c r="F4460" s="5" t="s">
        <v>50</v>
      </c>
    </row>
    <row r="4461" customFormat="false" ht="13.8" hidden="false" customHeight="false" outlineLevel="0" collapsed="false">
      <c r="A4461" s="1" t="s">
        <v>5861</v>
      </c>
      <c r="B4461" s="2" t="n">
        <v>103</v>
      </c>
      <c r="C4461" s="3" t="s">
        <v>1419</v>
      </c>
      <c r="D4461" s="3" t="s">
        <v>1167</v>
      </c>
    </row>
    <row r="4462" customFormat="false" ht="13.8" hidden="false" customHeight="false" outlineLevel="0" collapsed="false">
      <c r="A4462" s="1" t="s">
        <v>5862</v>
      </c>
      <c r="B4462" s="2" t="n">
        <v>103</v>
      </c>
      <c r="C4462" s="3" t="s">
        <v>5863</v>
      </c>
      <c r="D4462" s="3" t="s">
        <v>1167</v>
      </c>
      <c r="F4462" s="5" t="s">
        <v>15</v>
      </c>
    </row>
    <row r="4463" customFormat="false" ht="13.8" hidden="false" customHeight="false" outlineLevel="0" collapsed="false">
      <c r="A4463" s="1" t="s">
        <v>5864</v>
      </c>
      <c r="B4463" s="2" t="n">
        <v>103</v>
      </c>
      <c r="C4463" s="3" t="s">
        <v>5865</v>
      </c>
      <c r="D4463" s="3" t="s">
        <v>1167</v>
      </c>
    </row>
    <row r="4464" customFormat="false" ht="13.8" hidden="false" customHeight="false" outlineLevel="0" collapsed="false">
      <c r="A4464" s="1" t="s">
        <v>5866</v>
      </c>
      <c r="B4464" s="2" t="n">
        <v>103</v>
      </c>
      <c r="C4464" s="3" t="s">
        <v>878</v>
      </c>
      <c r="D4464" s="3" t="s">
        <v>1167</v>
      </c>
      <c r="F4464" s="5" t="s">
        <v>50</v>
      </c>
    </row>
    <row r="4465" customFormat="false" ht="13.8" hidden="false" customHeight="false" outlineLevel="0" collapsed="false">
      <c r="A4465" s="1" t="s">
        <v>5867</v>
      </c>
      <c r="B4465" s="2" t="n">
        <v>103</v>
      </c>
      <c r="C4465" s="3" t="s">
        <v>445</v>
      </c>
      <c r="D4465" s="3" t="s">
        <v>1167</v>
      </c>
    </row>
    <row r="4466" customFormat="false" ht="13.8" hidden="false" customHeight="false" outlineLevel="0" collapsed="false">
      <c r="A4466" s="1" t="s">
        <v>5868</v>
      </c>
      <c r="B4466" s="2" t="n">
        <v>103</v>
      </c>
      <c r="C4466" s="3" t="s">
        <v>460</v>
      </c>
      <c r="D4466" s="3" t="s">
        <v>1167</v>
      </c>
      <c r="F4466" s="5" t="s">
        <v>50</v>
      </c>
    </row>
    <row r="4467" customFormat="false" ht="13.8" hidden="false" customHeight="false" outlineLevel="0" collapsed="false">
      <c r="A4467" s="1" t="s">
        <v>5869</v>
      </c>
      <c r="B4467" s="2" t="n">
        <v>104</v>
      </c>
      <c r="C4467" s="3" t="s">
        <v>123</v>
      </c>
      <c r="D4467" s="3" t="s">
        <v>1167</v>
      </c>
      <c r="F4467" s="5" t="s">
        <v>78</v>
      </c>
    </row>
    <row r="4468" customFormat="false" ht="13.8" hidden="false" customHeight="false" outlineLevel="0" collapsed="false">
      <c r="A4468" s="1" t="s">
        <v>5870</v>
      </c>
      <c r="B4468" s="2" t="n">
        <v>104</v>
      </c>
      <c r="C4468" s="3" t="s">
        <v>1375</v>
      </c>
      <c r="D4468" s="3" t="s">
        <v>1167</v>
      </c>
      <c r="E4468" s="4" t="n">
        <v>39965</v>
      </c>
    </row>
    <row r="4469" customFormat="false" ht="13.8" hidden="false" customHeight="false" outlineLevel="0" collapsed="false">
      <c r="A4469" s="1" t="s">
        <v>5871</v>
      </c>
      <c r="B4469" s="2" t="n">
        <v>104</v>
      </c>
      <c r="C4469" s="3" t="s">
        <v>5872</v>
      </c>
      <c r="D4469" s="3" t="s">
        <v>1167</v>
      </c>
      <c r="E4469" s="4" t="n">
        <v>41487</v>
      </c>
      <c r="F4469" s="5" t="s">
        <v>147</v>
      </c>
    </row>
    <row r="4470" customFormat="false" ht="13.8" hidden="false" customHeight="false" outlineLevel="0" collapsed="false">
      <c r="A4470" s="1" t="s">
        <v>5873</v>
      </c>
      <c r="B4470" s="2" t="n">
        <v>104</v>
      </c>
      <c r="C4470" s="3" t="s">
        <v>5874</v>
      </c>
      <c r="D4470" s="3" t="s">
        <v>1167</v>
      </c>
      <c r="E4470" s="4" t="n">
        <v>41456</v>
      </c>
    </row>
    <row r="4471" customFormat="false" ht="13.8" hidden="false" customHeight="false" outlineLevel="0" collapsed="false">
      <c r="A4471" s="1" t="s">
        <v>5875</v>
      </c>
      <c r="B4471" s="2" t="n">
        <v>104</v>
      </c>
      <c r="C4471" s="3" t="s">
        <v>2664</v>
      </c>
      <c r="D4471" s="3" t="s">
        <v>1167</v>
      </c>
      <c r="E4471" s="4" t="n">
        <v>42826</v>
      </c>
    </row>
    <row r="4472" customFormat="false" ht="13.8" hidden="false" customHeight="false" outlineLevel="0" collapsed="false">
      <c r="A4472" s="1" t="s">
        <v>5876</v>
      </c>
      <c r="B4472" s="2" t="n">
        <v>104</v>
      </c>
      <c r="C4472" s="3" t="s">
        <v>2664</v>
      </c>
      <c r="D4472" s="3" t="s">
        <v>1167</v>
      </c>
      <c r="E4472" s="4" t="n">
        <v>43132</v>
      </c>
      <c r="F4472" s="5" t="s">
        <v>5877</v>
      </c>
    </row>
    <row r="4473" customFormat="false" ht="13.8" hidden="false" customHeight="false" outlineLevel="0" collapsed="false">
      <c r="A4473" s="1" t="s">
        <v>5878</v>
      </c>
      <c r="B4473" s="2" t="n">
        <v>105</v>
      </c>
      <c r="C4473" s="3" t="s">
        <v>43</v>
      </c>
      <c r="D4473" s="3" t="s">
        <v>1167</v>
      </c>
      <c r="E4473" s="4" t="n">
        <v>40969</v>
      </c>
      <c r="F4473" s="5" t="s">
        <v>228</v>
      </c>
    </row>
    <row r="4474" customFormat="false" ht="13.8" hidden="false" customHeight="false" outlineLevel="0" collapsed="false">
      <c r="A4474" s="1" t="s">
        <v>5879</v>
      </c>
      <c r="B4474" s="2" t="n">
        <v>106</v>
      </c>
      <c r="C4474" s="3" t="s">
        <v>236</v>
      </c>
      <c r="D4474" s="3" t="s">
        <v>1167</v>
      </c>
    </row>
    <row r="4475" customFormat="false" ht="13.8" hidden="false" customHeight="false" outlineLevel="0" collapsed="false">
      <c r="A4475" s="31" t="s">
        <v>5880</v>
      </c>
      <c r="B4475" s="2" t="n">
        <v>106</v>
      </c>
      <c r="C4475" s="3" t="s">
        <v>5881</v>
      </c>
      <c r="D4475" s="3" t="s">
        <v>1167</v>
      </c>
      <c r="E4475" s="4" t="n">
        <v>40513</v>
      </c>
      <c r="F4475" s="5" t="s">
        <v>1081</v>
      </c>
    </row>
    <row r="4476" customFormat="false" ht="13.8" hidden="false" customHeight="false" outlineLevel="0" collapsed="false">
      <c r="A4476" s="1" t="s">
        <v>5882</v>
      </c>
      <c r="B4476" s="2" t="n">
        <v>106</v>
      </c>
      <c r="C4476" s="3" t="s">
        <v>1894</v>
      </c>
      <c r="D4476" s="3" t="s">
        <v>1167</v>
      </c>
      <c r="E4476" s="4" t="n">
        <v>41000</v>
      </c>
      <c r="F4476" s="5" t="s">
        <v>50</v>
      </c>
    </row>
    <row r="4477" customFormat="false" ht="13.8" hidden="false" customHeight="false" outlineLevel="0" collapsed="false">
      <c r="A4477" s="1" t="s">
        <v>5883</v>
      </c>
      <c r="B4477" s="2" t="n">
        <v>106</v>
      </c>
      <c r="C4477" s="3" t="s">
        <v>1135</v>
      </c>
      <c r="D4477" s="3" t="s">
        <v>1167</v>
      </c>
      <c r="E4477" s="4" t="n">
        <v>41030</v>
      </c>
    </row>
    <row r="4478" customFormat="false" ht="13.8" hidden="false" customHeight="false" outlineLevel="0" collapsed="false">
      <c r="A4478" s="1" t="s">
        <v>5884</v>
      </c>
      <c r="B4478" s="2" t="n">
        <v>106</v>
      </c>
      <c r="C4478" s="3" t="s">
        <v>227</v>
      </c>
      <c r="D4478" s="3" t="s">
        <v>1167</v>
      </c>
      <c r="E4478" s="4" t="n">
        <v>41456</v>
      </c>
    </row>
    <row r="4479" customFormat="false" ht="13.8" hidden="false" customHeight="false" outlineLevel="0" collapsed="false">
      <c r="A4479" s="31" t="s">
        <v>5885</v>
      </c>
      <c r="B4479" s="2" t="n">
        <v>106</v>
      </c>
      <c r="C4479" s="3" t="s">
        <v>5881</v>
      </c>
      <c r="D4479" s="3" t="s">
        <v>1167</v>
      </c>
      <c r="E4479" s="4" t="n">
        <v>41030</v>
      </c>
      <c r="F4479" s="5" t="s">
        <v>228</v>
      </c>
    </row>
    <row r="4480" customFormat="false" ht="13.8" hidden="false" customHeight="false" outlineLevel="0" collapsed="false">
      <c r="A4480" s="1" t="s">
        <v>5886</v>
      </c>
      <c r="B4480" s="2" t="n">
        <v>106</v>
      </c>
      <c r="C4480" s="3" t="s">
        <v>236</v>
      </c>
      <c r="D4480" s="3" t="s">
        <v>1167</v>
      </c>
      <c r="E4480" s="4" t="n">
        <v>41548</v>
      </c>
    </row>
    <row r="4481" customFormat="false" ht="13.8" hidden="false" customHeight="false" outlineLevel="0" collapsed="false">
      <c r="A4481" s="1" t="s">
        <v>5887</v>
      </c>
      <c r="B4481" s="2" t="n">
        <v>106</v>
      </c>
      <c r="C4481" s="3" t="s">
        <v>2199</v>
      </c>
      <c r="D4481" s="3" t="s">
        <v>1167</v>
      </c>
      <c r="E4481" s="4" t="n">
        <v>42309</v>
      </c>
    </row>
    <row r="4482" customFormat="false" ht="13.8" hidden="false" customHeight="false" outlineLevel="0" collapsed="false">
      <c r="A4482" s="1" t="s">
        <v>5888</v>
      </c>
      <c r="B4482" s="2" t="n">
        <v>106</v>
      </c>
      <c r="C4482" s="3" t="s">
        <v>185</v>
      </c>
      <c r="D4482" s="3" t="s">
        <v>1167</v>
      </c>
      <c r="E4482" s="4" t="n">
        <v>41640</v>
      </c>
    </row>
    <row r="4483" customFormat="false" ht="13.8" hidden="false" customHeight="false" outlineLevel="0" collapsed="false">
      <c r="A4483" s="1" t="s">
        <v>5889</v>
      </c>
      <c r="B4483" s="2" t="n">
        <v>106</v>
      </c>
      <c r="C4483" s="3" t="s">
        <v>236</v>
      </c>
      <c r="D4483" s="3" t="s">
        <v>1167</v>
      </c>
      <c r="E4483" s="4" t="n">
        <v>41640</v>
      </c>
      <c r="F4483" s="5" t="s">
        <v>78</v>
      </c>
    </row>
    <row r="4484" customFormat="false" ht="13.8" hidden="false" customHeight="false" outlineLevel="0" collapsed="false">
      <c r="A4484" s="1" t="s">
        <v>5890</v>
      </c>
      <c r="B4484" s="2" t="n">
        <v>106</v>
      </c>
      <c r="C4484" s="3" t="s">
        <v>5891</v>
      </c>
      <c r="D4484" s="3" t="s">
        <v>1167</v>
      </c>
      <c r="E4484" s="4" t="n">
        <v>42125</v>
      </c>
    </row>
    <row r="4485" customFormat="false" ht="13.8" hidden="false" customHeight="false" outlineLevel="0" collapsed="false">
      <c r="A4485" s="1" t="s">
        <v>5892</v>
      </c>
      <c r="B4485" s="2" t="n">
        <v>106</v>
      </c>
      <c r="C4485" s="3" t="s">
        <v>236</v>
      </c>
      <c r="D4485" s="3" t="s">
        <v>1167</v>
      </c>
      <c r="E4485" s="4" t="n">
        <v>41791</v>
      </c>
      <c r="F4485" s="5" t="s">
        <v>78</v>
      </c>
    </row>
    <row r="4486" customFormat="false" ht="13.8" hidden="false" customHeight="false" outlineLevel="0" collapsed="false">
      <c r="A4486" s="31" t="s">
        <v>5893</v>
      </c>
      <c r="B4486" s="2" t="n">
        <v>106</v>
      </c>
      <c r="C4486" s="3" t="s">
        <v>227</v>
      </c>
      <c r="D4486" s="3" t="s">
        <v>1167</v>
      </c>
      <c r="E4486" s="4" t="n">
        <v>41487</v>
      </c>
    </row>
    <row r="4487" customFormat="false" ht="13.8" hidden="false" customHeight="false" outlineLevel="0" collapsed="false">
      <c r="A4487" s="1" t="s">
        <v>5894</v>
      </c>
      <c r="B4487" s="2" t="n">
        <v>101</v>
      </c>
      <c r="C4487" s="3" t="s">
        <v>123</v>
      </c>
      <c r="D4487" s="3" t="s">
        <v>767</v>
      </c>
      <c r="F4487" s="5" t="s">
        <v>50</v>
      </c>
    </row>
    <row r="4488" customFormat="false" ht="13.8" hidden="false" customHeight="false" outlineLevel="0" collapsed="false">
      <c r="A4488" s="1" t="s">
        <v>5895</v>
      </c>
      <c r="B4488" s="2" t="n">
        <v>101</v>
      </c>
      <c r="C4488" s="3" t="s">
        <v>81</v>
      </c>
      <c r="D4488" s="3" t="s">
        <v>767</v>
      </c>
      <c r="F4488" s="5" t="s">
        <v>89</v>
      </c>
    </row>
    <row r="4489" customFormat="false" ht="13.8" hidden="false" customHeight="false" outlineLevel="0" collapsed="false">
      <c r="A4489" s="1" t="s">
        <v>5896</v>
      </c>
      <c r="B4489" s="2" t="n">
        <v>101</v>
      </c>
      <c r="C4489" s="3" t="s">
        <v>40</v>
      </c>
      <c r="D4489" s="3" t="s">
        <v>767</v>
      </c>
    </row>
    <row r="4490" customFormat="false" ht="13.8" hidden="false" customHeight="false" outlineLevel="0" collapsed="false">
      <c r="A4490" s="1" t="s">
        <v>5897</v>
      </c>
      <c r="B4490" s="2" t="n">
        <v>101</v>
      </c>
      <c r="C4490" s="3" t="s">
        <v>36</v>
      </c>
      <c r="D4490" s="3" t="s">
        <v>767</v>
      </c>
      <c r="F4490" s="5" t="s">
        <v>50</v>
      </c>
    </row>
    <row r="4491" customFormat="false" ht="13.8" hidden="false" customHeight="false" outlineLevel="0" collapsed="false">
      <c r="A4491" s="33" t="s">
        <v>5898</v>
      </c>
      <c r="B4491" s="2" t="n">
        <v>101</v>
      </c>
      <c r="C4491" s="3" t="s">
        <v>123</v>
      </c>
      <c r="D4491" s="3" t="s">
        <v>767</v>
      </c>
      <c r="F4491" s="5" t="s">
        <v>50</v>
      </c>
    </row>
    <row r="4492" customFormat="false" ht="13.8" hidden="false" customHeight="false" outlineLevel="0" collapsed="false">
      <c r="A4492" s="1" t="s">
        <v>5899</v>
      </c>
      <c r="B4492" s="2" t="n">
        <v>101</v>
      </c>
      <c r="C4492" s="3" t="s">
        <v>123</v>
      </c>
      <c r="D4492" s="3" t="s">
        <v>767</v>
      </c>
      <c r="E4492" s="4" t="n">
        <v>39967</v>
      </c>
      <c r="F4492" s="5" t="s">
        <v>50</v>
      </c>
    </row>
    <row r="4493" customFormat="false" ht="13.8" hidden="false" customHeight="false" outlineLevel="0" collapsed="false">
      <c r="A4493" s="1" t="s">
        <v>5900</v>
      </c>
      <c r="B4493" s="2" t="n">
        <v>101</v>
      </c>
      <c r="C4493" s="3" t="s">
        <v>123</v>
      </c>
      <c r="D4493" s="3" t="s">
        <v>767</v>
      </c>
      <c r="E4493" s="4" t="n">
        <v>39934</v>
      </c>
      <c r="F4493" s="5" t="s">
        <v>50</v>
      </c>
    </row>
    <row r="4494" customFormat="false" ht="13.8" hidden="false" customHeight="false" outlineLevel="0" collapsed="false">
      <c r="A4494" s="1" t="s">
        <v>5901</v>
      </c>
      <c r="B4494" s="2" t="n">
        <v>101</v>
      </c>
      <c r="C4494" s="3" t="s">
        <v>5902</v>
      </c>
      <c r="D4494" s="3" t="s">
        <v>767</v>
      </c>
      <c r="F4494" s="5" t="s">
        <v>89</v>
      </c>
    </row>
    <row r="4495" customFormat="false" ht="13.8" hidden="false" customHeight="false" outlineLevel="0" collapsed="false">
      <c r="A4495" s="1" t="s">
        <v>5903</v>
      </c>
      <c r="B4495" s="2" t="n">
        <v>101</v>
      </c>
      <c r="C4495" s="3" t="s">
        <v>123</v>
      </c>
      <c r="D4495" s="3" t="s">
        <v>767</v>
      </c>
      <c r="F4495" s="5" t="s">
        <v>50</v>
      </c>
    </row>
    <row r="4496" customFormat="false" ht="13.8" hidden="false" customHeight="false" outlineLevel="0" collapsed="false">
      <c r="A4496" s="1" t="s">
        <v>5904</v>
      </c>
      <c r="B4496" s="2" t="n">
        <v>101</v>
      </c>
      <c r="C4496" s="3" t="s">
        <v>123</v>
      </c>
      <c r="D4496" s="3" t="s">
        <v>767</v>
      </c>
      <c r="F4496" s="5" t="s">
        <v>50</v>
      </c>
    </row>
    <row r="4497" customFormat="false" ht="13.8" hidden="false" customHeight="false" outlineLevel="0" collapsed="false">
      <c r="A4497" s="1" t="s">
        <v>5905</v>
      </c>
      <c r="B4497" s="2" t="n">
        <v>101</v>
      </c>
      <c r="C4497" s="3" t="s">
        <v>123</v>
      </c>
      <c r="D4497" s="3" t="s">
        <v>767</v>
      </c>
      <c r="F4497" s="5" t="s">
        <v>50</v>
      </c>
    </row>
    <row r="4498" customFormat="false" ht="13.8" hidden="false" customHeight="false" outlineLevel="0" collapsed="false">
      <c r="A4498" s="1" t="s">
        <v>5906</v>
      </c>
      <c r="B4498" s="2" t="n">
        <v>102</v>
      </c>
      <c r="C4498" s="3" t="s">
        <v>123</v>
      </c>
      <c r="D4498" s="3" t="s">
        <v>767</v>
      </c>
      <c r="E4498" s="4" t="n">
        <v>41061</v>
      </c>
      <c r="F4498" s="5" t="s">
        <v>50</v>
      </c>
    </row>
    <row r="4499" customFormat="false" ht="13.8" hidden="false" customHeight="false" outlineLevel="0" collapsed="false">
      <c r="A4499" s="1" t="s">
        <v>5907</v>
      </c>
      <c r="B4499" s="2" t="n">
        <v>102</v>
      </c>
      <c r="C4499" s="3" t="s">
        <v>123</v>
      </c>
      <c r="D4499" s="3" t="s">
        <v>767</v>
      </c>
      <c r="E4499" s="4" t="n">
        <v>41061</v>
      </c>
      <c r="F4499" s="5" t="s">
        <v>50</v>
      </c>
    </row>
    <row r="4500" customFormat="false" ht="13.8" hidden="false" customHeight="false" outlineLevel="0" collapsed="false">
      <c r="A4500" s="1" t="s">
        <v>5908</v>
      </c>
      <c r="B4500" s="2" t="n">
        <v>102</v>
      </c>
      <c r="C4500" s="3" t="s">
        <v>149</v>
      </c>
      <c r="D4500" s="3" t="s">
        <v>767</v>
      </c>
      <c r="E4500" s="4" t="n">
        <v>41113</v>
      </c>
      <c r="F4500" s="5" t="s">
        <v>228</v>
      </c>
    </row>
    <row r="4501" customFormat="false" ht="13.8" hidden="false" customHeight="false" outlineLevel="0" collapsed="false">
      <c r="A4501" s="1" t="s">
        <v>5909</v>
      </c>
      <c r="B4501" s="2" t="n">
        <v>102</v>
      </c>
      <c r="C4501" s="3" t="s">
        <v>123</v>
      </c>
      <c r="D4501" s="3" t="s">
        <v>767</v>
      </c>
      <c r="E4501" s="4" t="n">
        <v>41214</v>
      </c>
      <c r="F4501" s="5" t="s">
        <v>50</v>
      </c>
    </row>
    <row r="4502" customFormat="false" ht="13.8" hidden="false" customHeight="false" outlineLevel="0" collapsed="false">
      <c r="A4502" s="1" t="s">
        <v>5910</v>
      </c>
      <c r="B4502" s="2" t="n">
        <v>102</v>
      </c>
      <c r="C4502" s="3" t="s">
        <v>149</v>
      </c>
      <c r="D4502" s="3" t="s">
        <v>767</v>
      </c>
      <c r="E4502" s="4" t="n">
        <v>41214</v>
      </c>
    </row>
    <row r="4503" customFormat="false" ht="13.8" hidden="false" customHeight="false" outlineLevel="0" collapsed="false">
      <c r="A4503" s="1" t="s">
        <v>5911</v>
      </c>
      <c r="B4503" s="2" t="n">
        <v>102</v>
      </c>
      <c r="C4503" s="3" t="s">
        <v>123</v>
      </c>
      <c r="D4503" s="3" t="s">
        <v>767</v>
      </c>
      <c r="E4503" s="4" t="n">
        <v>41306</v>
      </c>
      <c r="F4503" s="5" t="s">
        <v>50</v>
      </c>
    </row>
    <row r="4504" customFormat="false" ht="13.8" hidden="false" customHeight="false" outlineLevel="0" collapsed="false">
      <c r="A4504" s="1" t="s">
        <v>5912</v>
      </c>
      <c r="B4504" s="2" t="n">
        <v>102</v>
      </c>
      <c r="C4504" s="3" t="s">
        <v>123</v>
      </c>
      <c r="D4504" s="3" t="s">
        <v>767</v>
      </c>
      <c r="E4504" s="4" t="n">
        <v>41365</v>
      </c>
      <c r="F4504" s="5" t="s">
        <v>245</v>
      </c>
    </row>
    <row r="4505" customFormat="false" ht="13.8" hidden="false" customHeight="false" outlineLevel="0" collapsed="false">
      <c r="A4505" s="1" t="s">
        <v>5913</v>
      </c>
      <c r="B4505" s="2" t="n">
        <v>102</v>
      </c>
      <c r="C4505" s="3" t="s">
        <v>149</v>
      </c>
      <c r="D4505" s="3" t="s">
        <v>767</v>
      </c>
      <c r="E4505" s="4" t="n">
        <v>41395</v>
      </c>
    </row>
    <row r="4506" customFormat="false" ht="13.8" hidden="false" customHeight="false" outlineLevel="0" collapsed="false">
      <c r="A4506" s="1" t="s">
        <v>5914</v>
      </c>
      <c r="B4506" s="2" t="n">
        <v>102</v>
      </c>
      <c r="C4506" s="3" t="s">
        <v>123</v>
      </c>
      <c r="D4506" s="3" t="s">
        <v>767</v>
      </c>
      <c r="E4506" s="4" t="n">
        <v>41426</v>
      </c>
      <c r="F4506" s="5" t="s">
        <v>50</v>
      </c>
    </row>
    <row r="4507" customFormat="false" ht="13.8" hidden="false" customHeight="false" outlineLevel="0" collapsed="false">
      <c r="A4507" s="1" t="s">
        <v>5915</v>
      </c>
      <c r="B4507" s="2" t="n">
        <v>102</v>
      </c>
      <c r="C4507" s="3" t="s">
        <v>123</v>
      </c>
      <c r="D4507" s="3" t="s">
        <v>767</v>
      </c>
      <c r="E4507" s="4" t="n">
        <v>41456</v>
      </c>
      <c r="F4507" s="5" t="s">
        <v>5392</v>
      </c>
    </row>
    <row r="4508" customFormat="false" ht="13.8" hidden="false" customHeight="false" outlineLevel="0" collapsed="false">
      <c r="A4508" s="1" t="s">
        <v>5916</v>
      </c>
      <c r="B4508" s="2" t="n">
        <v>102</v>
      </c>
      <c r="C4508" s="3" t="s">
        <v>123</v>
      </c>
      <c r="D4508" s="3" t="s">
        <v>767</v>
      </c>
      <c r="E4508" s="4" t="n">
        <v>41456</v>
      </c>
      <c r="F4508" s="5" t="s">
        <v>50</v>
      </c>
    </row>
    <row r="4509" customFormat="false" ht="13.8" hidden="false" customHeight="false" outlineLevel="0" collapsed="false">
      <c r="A4509" s="1" t="s">
        <v>5917</v>
      </c>
      <c r="B4509" s="2" t="n">
        <v>102</v>
      </c>
      <c r="C4509" s="3" t="s">
        <v>149</v>
      </c>
      <c r="D4509" s="3" t="s">
        <v>767</v>
      </c>
      <c r="E4509" s="4" t="n">
        <v>41548</v>
      </c>
    </row>
    <row r="4510" customFormat="false" ht="13.8" hidden="false" customHeight="false" outlineLevel="0" collapsed="false">
      <c r="A4510" s="1" t="s">
        <v>5918</v>
      </c>
      <c r="B4510" s="2" t="n">
        <v>102</v>
      </c>
      <c r="C4510" s="3" t="s">
        <v>123</v>
      </c>
      <c r="D4510" s="3" t="s">
        <v>767</v>
      </c>
      <c r="E4510" s="4" t="n">
        <v>41609</v>
      </c>
      <c r="F4510" s="5" t="s">
        <v>50</v>
      </c>
    </row>
    <row r="4511" customFormat="false" ht="13.8" hidden="false" customHeight="false" outlineLevel="0" collapsed="false">
      <c r="A4511" s="1" t="s">
        <v>5919</v>
      </c>
      <c r="B4511" s="2" t="n">
        <v>102</v>
      </c>
      <c r="C4511" s="3" t="s">
        <v>191</v>
      </c>
      <c r="D4511" s="3" t="s">
        <v>767</v>
      </c>
      <c r="E4511" s="4" t="n">
        <v>41609</v>
      </c>
    </row>
    <row r="4512" customFormat="false" ht="13.8" hidden="false" customHeight="false" outlineLevel="0" collapsed="false">
      <c r="A4512" s="1" t="s">
        <v>5920</v>
      </c>
      <c r="B4512" s="2" t="n">
        <v>101</v>
      </c>
      <c r="C4512" s="3" t="s">
        <v>36</v>
      </c>
      <c r="D4512" s="3" t="s">
        <v>1172</v>
      </c>
    </row>
    <row r="4513" customFormat="false" ht="13.8" hidden="false" customHeight="false" outlineLevel="0" collapsed="false">
      <c r="A4513" s="1" t="s">
        <v>5921</v>
      </c>
      <c r="B4513" s="2" t="n">
        <v>101</v>
      </c>
      <c r="C4513" s="3" t="s">
        <v>3761</v>
      </c>
      <c r="D4513" s="3" t="s">
        <v>1172</v>
      </c>
    </row>
    <row r="4514" customFormat="false" ht="13.8" hidden="false" customHeight="false" outlineLevel="0" collapsed="false">
      <c r="A4514" s="1" t="s">
        <v>5922</v>
      </c>
      <c r="B4514" s="2" t="n">
        <v>101</v>
      </c>
      <c r="C4514" s="3" t="s">
        <v>1649</v>
      </c>
      <c r="D4514" s="3" t="s">
        <v>1172</v>
      </c>
    </row>
    <row r="4515" customFormat="false" ht="13.8" hidden="false" customHeight="false" outlineLevel="0" collapsed="false">
      <c r="A4515" s="1" t="s">
        <v>5923</v>
      </c>
      <c r="B4515" s="2" t="n">
        <v>101</v>
      </c>
      <c r="C4515" s="3" t="s">
        <v>5628</v>
      </c>
      <c r="D4515" s="3" t="s">
        <v>1172</v>
      </c>
    </row>
    <row r="4516" customFormat="false" ht="13.8" hidden="false" customHeight="false" outlineLevel="0" collapsed="false">
      <c r="A4516" s="1" t="s">
        <v>5924</v>
      </c>
      <c r="B4516" s="2" t="n">
        <v>101</v>
      </c>
      <c r="C4516" s="3" t="s">
        <v>1461</v>
      </c>
      <c r="D4516" s="3" t="s">
        <v>1172</v>
      </c>
    </row>
    <row r="4517" customFormat="false" ht="13.8" hidden="false" customHeight="false" outlineLevel="0" collapsed="false">
      <c r="A4517" s="1" t="s">
        <v>5925</v>
      </c>
      <c r="B4517" s="2" t="n">
        <v>101</v>
      </c>
      <c r="C4517" s="3" t="s">
        <v>4191</v>
      </c>
      <c r="D4517" s="3" t="s">
        <v>1172</v>
      </c>
      <c r="F4517" s="5" t="s">
        <v>248</v>
      </c>
    </row>
    <row r="4518" customFormat="false" ht="13.8" hidden="false" customHeight="false" outlineLevel="0" collapsed="false">
      <c r="A4518" s="1" t="s">
        <v>5926</v>
      </c>
      <c r="B4518" s="2" t="n">
        <v>101</v>
      </c>
      <c r="C4518" s="3" t="s">
        <v>123</v>
      </c>
      <c r="D4518" s="3" t="s">
        <v>1172</v>
      </c>
      <c r="F4518" s="5" t="s">
        <v>50</v>
      </c>
    </row>
    <row r="4519" customFormat="false" ht="13.8" hidden="false" customHeight="false" outlineLevel="0" collapsed="false">
      <c r="A4519" s="25" t="s">
        <v>5927</v>
      </c>
      <c r="B4519" s="25"/>
      <c r="C4519" s="25"/>
      <c r="D4519" s="25"/>
      <c r="E4519" s="25"/>
      <c r="F4519" s="25"/>
      <c r="G4519" s="25"/>
    </row>
    <row r="4520" customFormat="false" ht="13.8" hidden="false" customHeight="false" outlineLevel="0" collapsed="false">
      <c r="A4520" s="1" t="s">
        <v>5928</v>
      </c>
      <c r="B4520" s="2" t="n">
        <v>101</v>
      </c>
      <c r="C4520" s="3" t="s">
        <v>129</v>
      </c>
      <c r="D4520" s="3" t="s">
        <v>11</v>
      </c>
    </row>
    <row r="4521" customFormat="false" ht="13.8" hidden="false" customHeight="false" outlineLevel="0" collapsed="false">
      <c r="A4521" s="1" t="s">
        <v>5929</v>
      </c>
      <c r="B4521" s="2" t="n">
        <v>101</v>
      </c>
      <c r="C4521" s="3" t="s">
        <v>123</v>
      </c>
      <c r="D4521" s="3" t="s">
        <v>11</v>
      </c>
      <c r="E4521" s="4" t="n">
        <v>40057</v>
      </c>
      <c r="F4521" s="5" t="s">
        <v>50</v>
      </c>
    </row>
    <row r="4522" customFormat="false" ht="13.8" hidden="false" customHeight="false" outlineLevel="0" collapsed="false">
      <c r="A4522" s="1" t="s">
        <v>5930</v>
      </c>
      <c r="B4522" s="2" t="n">
        <v>101</v>
      </c>
      <c r="C4522" s="3" t="s">
        <v>123</v>
      </c>
      <c r="D4522" s="3" t="s">
        <v>11</v>
      </c>
      <c r="E4522" s="4" t="n">
        <v>40057</v>
      </c>
      <c r="F4522" s="5" t="s">
        <v>147</v>
      </c>
    </row>
    <row r="4523" customFormat="false" ht="13.8" hidden="false" customHeight="false" outlineLevel="0" collapsed="false">
      <c r="A4523" s="1" t="s">
        <v>5931</v>
      </c>
      <c r="B4523" s="2" t="n">
        <v>101</v>
      </c>
      <c r="C4523" s="3" t="s">
        <v>123</v>
      </c>
      <c r="D4523" s="3" t="s">
        <v>11</v>
      </c>
      <c r="E4523" s="4" t="n">
        <v>40057</v>
      </c>
      <c r="F4523" s="5" t="s">
        <v>50</v>
      </c>
    </row>
    <row r="4524" customFormat="false" ht="13.8" hidden="false" customHeight="false" outlineLevel="0" collapsed="false">
      <c r="A4524" s="1" t="s">
        <v>5932</v>
      </c>
      <c r="B4524" s="2" t="n">
        <v>101</v>
      </c>
      <c r="C4524" s="3" t="s">
        <v>123</v>
      </c>
      <c r="D4524" s="3" t="s">
        <v>11</v>
      </c>
      <c r="E4524" s="4" t="n">
        <v>40087</v>
      </c>
      <c r="F4524" s="5" t="s">
        <v>50</v>
      </c>
    </row>
    <row r="4525" customFormat="false" ht="13.8" hidden="false" customHeight="false" outlineLevel="0" collapsed="false">
      <c r="A4525" s="1" t="s">
        <v>5933</v>
      </c>
      <c r="B4525" s="2" t="n">
        <v>101</v>
      </c>
      <c r="C4525" s="3" t="s">
        <v>123</v>
      </c>
      <c r="D4525" s="3" t="s">
        <v>11</v>
      </c>
      <c r="E4525" s="4" t="n">
        <v>40087</v>
      </c>
      <c r="F4525" s="5" t="s">
        <v>147</v>
      </c>
    </row>
    <row r="4526" customFormat="false" ht="13.8" hidden="false" customHeight="false" outlineLevel="0" collapsed="false">
      <c r="A4526" s="1" t="s">
        <v>5934</v>
      </c>
      <c r="B4526" s="2" t="n">
        <v>101</v>
      </c>
      <c r="C4526" s="3" t="s">
        <v>123</v>
      </c>
      <c r="D4526" s="3" t="s">
        <v>11</v>
      </c>
      <c r="E4526" s="4" t="n">
        <v>40087</v>
      </c>
      <c r="F4526" s="5" t="s">
        <v>50</v>
      </c>
    </row>
    <row r="4527" customFormat="false" ht="13.8" hidden="false" customHeight="false" outlineLevel="0" collapsed="false">
      <c r="A4527" s="1" t="s">
        <v>5935</v>
      </c>
      <c r="B4527" s="2" t="n">
        <v>101</v>
      </c>
      <c r="C4527" s="3" t="s">
        <v>123</v>
      </c>
      <c r="D4527" s="3" t="s">
        <v>11</v>
      </c>
      <c r="E4527" s="4" t="n">
        <v>40118</v>
      </c>
      <c r="F4527" s="5" t="s">
        <v>147</v>
      </c>
    </row>
    <row r="4528" customFormat="false" ht="13.8" hidden="false" customHeight="false" outlineLevel="0" collapsed="false">
      <c r="A4528" s="1" t="s">
        <v>5936</v>
      </c>
      <c r="B4528" s="2" t="n">
        <v>101</v>
      </c>
      <c r="C4528" s="3" t="s">
        <v>123</v>
      </c>
      <c r="D4528" s="3" t="s">
        <v>11</v>
      </c>
      <c r="E4528" s="4" t="n">
        <v>40118</v>
      </c>
      <c r="F4528" s="5" t="s">
        <v>147</v>
      </c>
    </row>
    <row r="4529" customFormat="false" ht="13.8" hidden="false" customHeight="false" outlineLevel="0" collapsed="false">
      <c r="A4529" s="1" t="s">
        <v>5937</v>
      </c>
      <c r="B4529" s="2" t="n">
        <v>101</v>
      </c>
      <c r="C4529" s="3" t="s">
        <v>123</v>
      </c>
      <c r="D4529" s="3" t="s">
        <v>11</v>
      </c>
      <c r="E4529" s="4" t="n">
        <v>40148</v>
      </c>
      <c r="F4529" s="5" t="s">
        <v>50</v>
      </c>
    </row>
    <row r="4530" customFormat="false" ht="13.8" hidden="false" customHeight="false" outlineLevel="0" collapsed="false">
      <c r="A4530" s="1" t="s">
        <v>5938</v>
      </c>
      <c r="B4530" s="2" t="n">
        <v>101</v>
      </c>
      <c r="C4530" s="3" t="s">
        <v>123</v>
      </c>
      <c r="D4530" s="3" t="s">
        <v>11</v>
      </c>
      <c r="F4530" s="5" t="s">
        <v>50</v>
      </c>
    </row>
    <row r="4531" customFormat="false" ht="13.8" hidden="false" customHeight="false" outlineLevel="0" collapsed="false">
      <c r="A4531" s="1" t="s">
        <v>5939</v>
      </c>
      <c r="B4531" s="2" t="n">
        <v>101</v>
      </c>
      <c r="C4531" s="3" t="s">
        <v>123</v>
      </c>
      <c r="D4531" s="3" t="s">
        <v>11</v>
      </c>
      <c r="F4531" s="5" t="s">
        <v>228</v>
      </c>
    </row>
    <row r="4532" customFormat="false" ht="13.8" hidden="false" customHeight="false" outlineLevel="0" collapsed="false">
      <c r="A4532" s="1" t="s">
        <v>5940</v>
      </c>
      <c r="B4532" s="2" t="n">
        <v>102</v>
      </c>
      <c r="C4532" s="3" t="s">
        <v>149</v>
      </c>
      <c r="D4532" s="3" t="s">
        <v>11</v>
      </c>
      <c r="F4532" s="5" t="s">
        <v>41</v>
      </c>
    </row>
    <row r="4533" customFormat="false" ht="13.8" hidden="false" customHeight="false" outlineLevel="0" collapsed="false">
      <c r="A4533" s="1" t="s">
        <v>5941</v>
      </c>
      <c r="B4533" s="2" t="n">
        <v>102</v>
      </c>
      <c r="C4533" s="3" t="s">
        <v>2575</v>
      </c>
      <c r="D4533" s="3" t="s">
        <v>11</v>
      </c>
      <c r="F4533" s="5" t="s">
        <v>15</v>
      </c>
      <c r="H4533" s="6" t="s">
        <v>5942</v>
      </c>
    </row>
    <row r="4534" customFormat="false" ht="13.8" hidden="false" customHeight="false" outlineLevel="0" collapsed="false">
      <c r="A4534" s="1" t="s">
        <v>5943</v>
      </c>
      <c r="B4534" s="2" t="n">
        <v>102</v>
      </c>
      <c r="C4534" s="3" t="s">
        <v>437</v>
      </c>
      <c r="D4534" s="3" t="s">
        <v>11</v>
      </c>
      <c r="F4534" s="5" t="s">
        <v>15</v>
      </c>
    </row>
    <row r="4535" customFormat="false" ht="13.8" hidden="false" customHeight="false" outlineLevel="0" collapsed="false">
      <c r="A4535" s="1" t="s">
        <v>5944</v>
      </c>
      <c r="B4535" s="2" t="n">
        <v>102</v>
      </c>
      <c r="C4535" s="3" t="s">
        <v>123</v>
      </c>
      <c r="D4535" s="3" t="s">
        <v>11</v>
      </c>
      <c r="F4535" s="5" t="s">
        <v>162</v>
      </c>
    </row>
    <row r="4536" customFormat="false" ht="13.8" hidden="false" customHeight="false" outlineLevel="0" collapsed="false">
      <c r="A4536" s="1" t="s">
        <v>5945</v>
      </c>
      <c r="B4536" s="2" t="n">
        <v>102</v>
      </c>
      <c r="C4536" s="3" t="s">
        <v>437</v>
      </c>
      <c r="D4536" s="3" t="s">
        <v>11</v>
      </c>
      <c r="E4536" s="4" t="n">
        <v>40544</v>
      </c>
      <c r="F4536" s="5" t="s">
        <v>147</v>
      </c>
    </row>
    <row r="4537" customFormat="false" ht="13.8" hidden="false" customHeight="false" outlineLevel="0" collapsed="false">
      <c r="A4537" s="1" t="s">
        <v>5946</v>
      </c>
      <c r="B4537" s="2" t="n">
        <v>102</v>
      </c>
      <c r="C4537" s="3" t="s">
        <v>123</v>
      </c>
      <c r="D4537" s="3" t="s">
        <v>11</v>
      </c>
      <c r="F4537" s="5" t="s">
        <v>162</v>
      </c>
    </row>
    <row r="4538" customFormat="false" ht="13.8" hidden="false" customHeight="false" outlineLevel="0" collapsed="false">
      <c r="A4538" s="1" t="s">
        <v>5947</v>
      </c>
      <c r="B4538" s="2" t="n">
        <v>102</v>
      </c>
      <c r="C4538" s="3" t="s">
        <v>123</v>
      </c>
      <c r="D4538" s="3" t="s">
        <v>11</v>
      </c>
      <c r="F4538" s="5" t="s">
        <v>162</v>
      </c>
    </row>
    <row r="4539" customFormat="false" ht="13.8" hidden="false" customHeight="false" outlineLevel="0" collapsed="false">
      <c r="A4539" s="1" t="s">
        <v>5948</v>
      </c>
      <c r="B4539" s="2" t="n">
        <v>102</v>
      </c>
      <c r="C4539" s="3" t="s">
        <v>191</v>
      </c>
      <c r="D4539" s="3" t="s">
        <v>11</v>
      </c>
    </row>
    <row r="4540" customFormat="false" ht="13.8" hidden="false" customHeight="false" outlineLevel="0" collapsed="false">
      <c r="A4540" s="1" t="s">
        <v>5949</v>
      </c>
      <c r="B4540" s="2" t="n">
        <v>102</v>
      </c>
      <c r="C4540" s="3" t="s">
        <v>838</v>
      </c>
      <c r="D4540" s="3" t="s">
        <v>11</v>
      </c>
    </row>
    <row r="4541" customFormat="false" ht="13.8" hidden="false" customHeight="false" outlineLevel="0" collapsed="false">
      <c r="A4541" s="42" t="s">
        <v>5950</v>
      </c>
      <c r="B4541" s="43" t="n">
        <v>103</v>
      </c>
      <c r="C4541" s="44" t="s">
        <v>123</v>
      </c>
      <c r="D4541" s="44" t="s">
        <v>11</v>
      </c>
      <c r="E4541" s="45" t="s">
        <v>4394</v>
      </c>
      <c r="F4541" s="46"/>
      <c r="G4541" s="43"/>
      <c r="H4541" s="47" t="s">
        <v>5951</v>
      </c>
    </row>
    <row r="4542" customFormat="false" ht="13.8" hidden="false" customHeight="false" outlineLevel="0" collapsed="false">
      <c r="A4542" s="49" t="s">
        <v>5952</v>
      </c>
      <c r="B4542" s="50" t="n">
        <v>106</v>
      </c>
      <c r="C4542" s="51" t="s">
        <v>74</v>
      </c>
      <c r="D4542" s="51" t="s">
        <v>11</v>
      </c>
      <c r="E4542" s="52" t="n">
        <v>43647</v>
      </c>
      <c r="F4542" s="53"/>
      <c r="G4542" s="50"/>
      <c r="H4542" s="54" t="s">
        <v>5953</v>
      </c>
    </row>
    <row r="4543" customFormat="false" ht="13.8" hidden="false" customHeight="false" outlineLevel="0" collapsed="false">
      <c r="A4543" s="49" t="s">
        <v>5954</v>
      </c>
      <c r="B4543" s="50" t="n">
        <v>106</v>
      </c>
      <c r="C4543" s="51" t="s">
        <v>714</v>
      </c>
      <c r="D4543" s="51" t="s">
        <v>11</v>
      </c>
      <c r="E4543" s="52" t="n">
        <v>43831</v>
      </c>
      <c r="F4543" s="53"/>
      <c r="G4543" s="50"/>
      <c r="H4543" s="54"/>
    </row>
    <row r="4544" customFormat="false" ht="13.8" hidden="false" customHeight="false" outlineLevel="0" collapsed="false">
      <c r="A4544" s="49" t="s">
        <v>5955</v>
      </c>
      <c r="B4544" s="50" t="n">
        <v>106</v>
      </c>
      <c r="C4544" s="51" t="s">
        <v>2341</v>
      </c>
      <c r="D4544" s="51" t="s">
        <v>11</v>
      </c>
      <c r="E4544" s="52" t="n">
        <v>43891</v>
      </c>
      <c r="F4544" s="53"/>
      <c r="G4544" s="50"/>
      <c r="H4544" s="54"/>
    </row>
    <row r="4545" customFormat="false" ht="13.8" hidden="false" customHeight="false" outlineLevel="0" collapsed="false">
      <c r="A4545" s="49" t="s">
        <v>5956</v>
      </c>
      <c r="B4545" s="50" t="n">
        <v>106</v>
      </c>
      <c r="C4545" s="51" t="s">
        <v>185</v>
      </c>
      <c r="D4545" s="51" t="s">
        <v>11</v>
      </c>
      <c r="E4545" s="52" t="n">
        <v>44378</v>
      </c>
      <c r="F4545" s="53"/>
      <c r="G4545" s="50"/>
      <c r="H4545" s="54"/>
    </row>
    <row r="4546" customFormat="false" ht="13.8" hidden="false" customHeight="false" outlineLevel="0" collapsed="false">
      <c r="A4546" s="49" t="s">
        <v>5957</v>
      </c>
      <c r="B4546" s="50" t="n">
        <v>106</v>
      </c>
      <c r="C4546" s="51" t="s">
        <v>714</v>
      </c>
      <c r="D4546" s="51" t="s">
        <v>11</v>
      </c>
      <c r="E4546" s="52" t="n">
        <v>44075</v>
      </c>
      <c r="F4546" s="53"/>
      <c r="G4546" s="50"/>
      <c r="H4546" s="54"/>
    </row>
    <row r="4547" customFormat="false" ht="13.8" hidden="false" customHeight="false" outlineLevel="0" collapsed="false">
      <c r="A4547" s="49" t="s">
        <v>5958</v>
      </c>
      <c r="B4547" s="50" t="n">
        <v>106</v>
      </c>
      <c r="C4547" s="51" t="s">
        <v>2314</v>
      </c>
      <c r="D4547" s="51" t="s">
        <v>11</v>
      </c>
      <c r="E4547" s="52" t="n">
        <v>44378</v>
      </c>
      <c r="F4547" s="53"/>
      <c r="G4547" s="50"/>
      <c r="H4547" s="54"/>
    </row>
    <row r="4548" customFormat="false" ht="13.8" hidden="false" customHeight="false" outlineLevel="0" collapsed="false">
      <c r="A4548" s="49" t="s">
        <v>5959</v>
      </c>
      <c r="B4548" s="50" t="n">
        <v>106</v>
      </c>
      <c r="C4548" s="51" t="s">
        <v>123</v>
      </c>
      <c r="D4548" s="51" t="s">
        <v>11</v>
      </c>
      <c r="E4548" s="52" t="n">
        <v>44470</v>
      </c>
      <c r="F4548" s="53" t="s">
        <v>50</v>
      </c>
      <c r="G4548" s="50"/>
      <c r="H4548" s="54"/>
    </row>
    <row r="4549" customFormat="false" ht="13.8" hidden="false" customHeight="false" outlineLevel="0" collapsed="false">
      <c r="A4549" s="49" t="s">
        <v>5960</v>
      </c>
      <c r="B4549" s="50" t="n">
        <v>106</v>
      </c>
      <c r="C4549" s="51" t="s">
        <v>185</v>
      </c>
      <c r="D4549" s="51" t="s">
        <v>11</v>
      </c>
      <c r="E4549" s="52"/>
      <c r="F4549" s="53" t="s">
        <v>936</v>
      </c>
      <c r="G4549" s="50"/>
      <c r="H4549" s="54"/>
    </row>
    <row r="4550" customFormat="false" ht="13.8" hidden="false" customHeight="false" outlineLevel="0" collapsed="false">
      <c r="A4550" s="49" t="s">
        <v>5961</v>
      </c>
      <c r="B4550" s="50" t="n">
        <v>106</v>
      </c>
      <c r="C4550" s="51" t="s">
        <v>5962</v>
      </c>
      <c r="D4550" s="51" t="s">
        <v>11</v>
      </c>
      <c r="E4550" s="52"/>
      <c r="F4550" s="53"/>
      <c r="G4550" s="50"/>
      <c r="H4550" s="54"/>
    </row>
    <row r="4551" customFormat="false" ht="13.8" hidden="false" customHeight="false" outlineLevel="0" collapsed="false">
      <c r="A4551" s="49" t="s">
        <v>5963</v>
      </c>
      <c r="B4551" s="50" t="n">
        <v>106</v>
      </c>
      <c r="C4551" s="51" t="s">
        <v>5964</v>
      </c>
      <c r="D4551" s="51" t="s">
        <v>11</v>
      </c>
      <c r="E4551" s="52" t="n">
        <v>44682</v>
      </c>
      <c r="F4551" s="53" t="s">
        <v>147</v>
      </c>
      <c r="G4551" s="50"/>
      <c r="H4551" s="54"/>
    </row>
    <row r="4552" customFormat="false" ht="13.8" hidden="false" customHeight="false" outlineLevel="0" collapsed="false">
      <c r="A4552" s="49" t="s">
        <v>5965</v>
      </c>
      <c r="B4552" s="50" t="n">
        <v>106</v>
      </c>
      <c r="C4552" s="51" t="s">
        <v>185</v>
      </c>
      <c r="D4552" s="51" t="s">
        <v>11</v>
      </c>
      <c r="E4552" s="52" t="n">
        <v>44835</v>
      </c>
      <c r="F4552" s="53"/>
      <c r="G4552" s="50"/>
      <c r="H4552" s="54"/>
    </row>
    <row r="4553" customFormat="false" ht="13.8" hidden="false" customHeight="false" outlineLevel="0" collapsed="false">
      <c r="A4553" s="1" t="s">
        <v>5966</v>
      </c>
      <c r="B4553" s="2" t="n">
        <v>101</v>
      </c>
      <c r="C4553" s="3" t="s">
        <v>123</v>
      </c>
      <c r="D4553" s="3" t="s">
        <v>1042</v>
      </c>
      <c r="F4553" s="5" t="s">
        <v>152</v>
      </c>
    </row>
    <row r="4554" customFormat="false" ht="13.8" hidden="false" customHeight="false" outlineLevel="0" collapsed="false">
      <c r="A4554" s="1" t="s">
        <v>5967</v>
      </c>
      <c r="B4554" s="2" t="n">
        <v>101</v>
      </c>
      <c r="C4554" s="3" t="s">
        <v>123</v>
      </c>
      <c r="D4554" s="3" t="s">
        <v>1042</v>
      </c>
      <c r="F4554" s="5" t="s">
        <v>152</v>
      </c>
    </row>
    <row r="4555" customFormat="false" ht="13.8" hidden="false" customHeight="false" outlineLevel="0" collapsed="false">
      <c r="A4555" s="1" t="s">
        <v>5968</v>
      </c>
      <c r="B4555" s="2" t="n">
        <v>101</v>
      </c>
      <c r="C4555" s="3" t="s">
        <v>123</v>
      </c>
      <c r="D4555" s="3" t="s">
        <v>1042</v>
      </c>
      <c r="E4555" s="4" t="n">
        <v>39965</v>
      </c>
      <c r="F4555" s="5" t="s">
        <v>1124</v>
      </c>
    </row>
    <row r="4556" customFormat="false" ht="13.8" hidden="false" customHeight="false" outlineLevel="0" collapsed="false">
      <c r="A4556" s="1" t="s">
        <v>5969</v>
      </c>
      <c r="B4556" s="2" t="n">
        <v>101</v>
      </c>
      <c r="C4556" s="3" t="s">
        <v>123</v>
      </c>
      <c r="D4556" s="3" t="s">
        <v>1042</v>
      </c>
      <c r="E4556" s="4" t="n">
        <v>39965</v>
      </c>
      <c r="F4556" s="5" t="s">
        <v>152</v>
      </c>
    </row>
    <row r="4557" customFormat="false" ht="13.8" hidden="false" customHeight="false" outlineLevel="0" collapsed="false">
      <c r="A4557" s="1" t="s">
        <v>5970</v>
      </c>
      <c r="B4557" s="2" t="n">
        <v>101</v>
      </c>
      <c r="C4557" s="3" t="s">
        <v>123</v>
      </c>
      <c r="D4557" s="3" t="s">
        <v>1042</v>
      </c>
      <c r="E4557" s="4" t="n">
        <v>40098</v>
      </c>
      <c r="F4557" s="5" t="s">
        <v>152</v>
      </c>
    </row>
    <row r="4558" customFormat="false" ht="13.8" hidden="false" customHeight="false" outlineLevel="0" collapsed="false">
      <c r="A4558" s="1" t="s">
        <v>5971</v>
      </c>
      <c r="B4558" s="2" t="n">
        <v>101</v>
      </c>
      <c r="C4558" s="3" t="s">
        <v>123</v>
      </c>
      <c r="D4558" s="3" t="s">
        <v>1042</v>
      </c>
      <c r="F4558" s="5" t="s">
        <v>152</v>
      </c>
    </row>
    <row r="4559" customFormat="false" ht="13.8" hidden="false" customHeight="false" outlineLevel="0" collapsed="false">
      <c r="A4559" s="1" t="s">
        <v>5972</v>
      </c>
      <c r="B4559" s="2" t="n">
        <v>101</v>
      </c>
      <c r="C4559" s="3" t="s">
        <v>594</v>
      </c>
      <c r="D4559" s="3" t="s">
        <v>1042</v>
      </c>
      <c r="F4559" s="5" t="s">
        <v>152</v>
      </c>
    </row>
    <row r="4560" customFormat="false" ht="13.8" hidden="false" customHeight="false" outlineLevel="0" collapsed="false">
      <c r="A4560" s="1" t="s">
        <v>5973</v>
      </c>
      <c r="B4560" s="2" t="n">
        <v>101</v>
      </c>
      <c r="C4560" s="3" t="s">
        <v>123</v>
      </c>
      <c r="D4560" s="3" t="s">
        <v>1042</v>
      </c>
      <c r="F4560" s="5" t="s">
        <v>152</v>
      </c>
    </row>
    <row r="4561" customFormat="false" ht="13.8" hidden="false" customHeight="false" outlineLevel="0" collapsed="false">
      <c r="A4561" s="1" t="s">
        <v>5974</v>
      </c>
      <c r="B4561" s="2" t="n">
        <v>101</v>
      </c>
      <c r="C4561" s="3" t="s">
        <v>123</v>
      </c>
      <c r="D4561" s="3" t="s">
        <v>202</v>
      </c>
      <c r="F4561" s="5" t="s">
        <v>50</v>
      </c>
    </row>
    <row r="4562" customFormat="false" ht="13.8" hidden="false" customHeight="false" outlineLevel="0" collapsed="false">
      <c r="A4562" s="1" t="s">
        <v>5975</v>
      </c>
      <c r="B4562" s="2" t="n">
        <v>101</v>
      </c>
      <c r="C4562" s="3" t="s">
        <v>123</v>
      </c>
      <c r="D4562" s="3" t="s">
        <v>202</v>
      </c>
      <c r="F4562" s="5" t="s">
        <v>152</v>
      </c>
    </row>
    <row r="4563" customFormat="false" ht="13.8" hidden="false" customHeight="false" outlineLevel="0" collapsed="false">
      <c r="A4563" s="1" t="s">
        <v>5976</v>
      </c>
      <c r="B4563" s="2" t="n">
        <v>101</v>
      </c>
      <c r="C4563" s="3" t="s">
        <v>125</v>
      </c>
      <c r="D4563" s="3" t="s">
        <v>202</v>
      </c>
    </row>
    <row r="4564" customFormat="false" ht="13.8" hidden="false" customHeight="false" outlineLevel="0" collapsed="false">
      <c r="A4564" s="1" t="s">
        <v>5977</v>
      </c>
      <c r="B4564" s="2" t="n">
        <v>101</v>
      </c>
      <c r="C4564" s="3" t="s">
        <v>4221</v>
      </c>
      <c r="D4564" s="3" t="s">
        <v>202</v>
      </c>
    </row>
    <row r="4565" customFormat="false" ht="13.8" hidden="false" customHeight="false" outlineLevel="0" collapsed="false">
      <c r="A4565" s="1" t="s">
        <v>5978</v>
      </c>
      <c r="B4565" s="2" t="n">
        <v>101</v>
      </c>
      <c r="C4565" s="3" t="s">
        <v>5979</v>
      </c>
      <c r="D4565" s="3" t="s">
        <v>202</v>
      </c>
    </row>
    <row r="4566" customFormat="false" ht="13.8" hidden="false" customHeight="false" outlineLevel="0" collapsed="false">
      <c r="A4566" s="1" t="s">
        <v>5980</v>
      </c>
      <c r="B4566" s="2" t="n">
        <v>101</v>
      </c>
      <c r="C4566" s="3" t="s">
        <v>123</v>
      </c>
      <c r="D4566" s="3" t="s">
        <v>202</v>
      </c>
      <c r="E4566" s="4" t="n">
        <v>39934</v>
      </c>
      <c r="F4566" s="5" t="s">
        <v>162</v>
      </c>
    </row>
    <row r="4567" customFormat="false" ht="13.8" hidden="false" customHeight="false" outlineLevel="0" collapsed="false">
      <c r="A4567" s="1" t="s">
        <v>5981</v>
      </c>
      <c r="B4567" s="2" t="n">
        <v>101</v>
      </c>
      <c r="C4567" s="3" t="s">
        <v>5982</v>
      </c>
      <c r="D4567" s="3" t="s">
        <v>202</v>
      </c>
      <c r="F4567" s="5" t="s">
        <v>26</v>
      </c>
    </row>
    <row r="4568" customFormat="false" ht="13.8" hidden="false" customHeight="false" outlineLevel="0" collapsed="false">
      <c r="A4568" s="1" t="s">
        <v>5983</v>
      </c>
      <c r="B4568" s="2" t="n">
        <v>101</v>
      </c>
      <c r="C4568" s="3" t="s">
        <v>5716</v>
      </c>
      <c r="D4568" s="3" t="s">
        <v>202</v>
      </c>
      <c r="E4568" s="4" t="n">
        <v>39965</v>
      </c>
    </row>
    <row r="4569" customFormat="false" ht="13.8" hidden="false" customHeight="false" outlineLevel="0" collapsed="false">
      <c r="A4569" s="1" t="s">
        <v>5984</v>
      </c>
      <c r="B4569" s="2" t="n">
        <v>101</v>
      </c>
      <c r="C4569" s="3" t="s">
        <v>2341</v>
      </c>
      <c r="D4569" s="3" t="s">
        <v>202</v>
      </c>
    </row>
    <row r="4570" customFormat="false" ht="13.8" hidden="false" customHeight="false" outlineLevel="0" collapsed="false">
      <c r="A4570" s="1" t="s">
        <v>5985</v>
      </c>
      <c r="B4570" s="2" t="n">
        <v>101</v>
      </c>
      <c r="C4570" s="3" t="s">
        <v>5986</v>
      </c>
      <c r="D4570" s="3" t="s">
        <v>202</v>
      </c>
      <c r="E4570" s="4" t="n">
        <v>39995</v>
      </c>
    </row>
    <row r="4571" customFormat="false" ht="13.8" hidden="false" customHeight="false" outlineLevel="0" collapsed="false">
      <c r="A4571" s="1" t="s">
        <v>5987</v>
      </c>
      <c r="B4571" s="2" t="n">
        <v>101</v>
      </c>
      <c r="C4571" s="3" t="s">
        <v>544</v>
      </c>
      <c r="D4571" s="3" t="s">
        <v>202</v>
      </c>
    </row>
    <row r="4572" customFormat="false" ht="13.8" hidden="false" customHeight="false" outlineLevel="0" collapsed="false">
      <c r="A4572" s="1" t="s">
        <v>5988</v>
      </c>
      <c r="B4572" s="2" t="n">
        <v>101</v>
      </c>
      <c r="C4572" s="3" t="s">
        <v>36</v>
      </c>
      <c r="D4572" s="3" t="s">
        <v>202</v>
      </c>
      <c r="E4572" s="4" t="n">
        <v>39995</v>
      </c>
    </row>
    <row r="4573" customFormat="false" ht="13.8" hidden="false" customHeight="false" outlineLevel="0" collapsed="false">
      <c r="A4573" s="33" t="s">
        <v>5989</v>
      </c>
      <c r="B4573" s="2" t="n">
        <v>101</v>
      </c>
      <c r="C4573" s="3" t="s">
        <v>123</v>
      </c>
      <c r="D4573" s="3" t="s">
        <v>202</v>
      </c>
      <c r="F4573" s="5" t="s">
        <v>50</v>
      </c>
    </row>
    <row r="4574" customFormat="false" ht="13.8" hidden="false" customHeight="false" outlineLevel="0" collapsed="false">
      <c r="A4574" s="31" t="s">
        <v>5990</v>
      </c>
      <c r="B4574" s="2" t="n">
        <v>101</v>
      </c>
      <c r="C4574" s="3" t="s">
        <v>5991</v>
      </c>
      <c r="D4574" s="3" t="s">
        <v>202</v>
      </c>
    </row>
    <row r="4575" customFormat="false" ht="13.8" hidden="false" customHeight="false" outlineLevel="0" collapsed="false">
      <c r="A4575" s="1" t="s">
        <v>5992</v>
      </c>
      <c r="B4575" s="2" t="n">
        <v>101</v>
      </c>
      <c r="C4575" s="3" t="s">
        <v>123</v>
      </c>
      <c r="D4575" s="3" t="s">
        <v>202</v>
      </c>
      <c r="E4575" s="4" t="n">
        <v>40026</v>
      </c>
      <c r="F4575" s="5" t="s">
        <v>50</v>
      </c>
    </row>
    <row r="4576" customFormat="false" ht="13.8" hidden="false" customHeight="false" outlineLevel="0" collapsed="false">
      <c r="A4576" s="1" t="s">
        <v>5993</v>
      </c>
      <c r="B4576" s="2" t="n">
        <v>101</v>
      </c>
      <c r="C4576" s="3" t="s">
        <v>123</v>
      </c>
      <c r="D4576" s="3" t="s">
        <v>202</v>
      </c>
      <c r="E4576" s="4" t="n">
        <v>40026</v>
      </c>
      <c r="F4576" s="5" t="s">
        <v>162</v>
      </c>
    </row>
    <row r="4577" customFormat="false" ht="13.8" hidden="false" customHeight="false" outlineLevel="0" collapsed="false">
      <c r="A4577" s="1" t="s">
        <v>5994</v>
      </c>
      <c r="B4577" s="2" t="n">
        <v>101</v>
      </c>
      <c r="C4577" s="3" t="s">
        <v>1827</v>
      </c>
      <c r="D4577" s="3" t="s">
        <v>202</v>
      </c>
      <c r="H4577" s="6" t="s">
        <v>5995</v>
      </c>
    </row>
    <row r="4578" customFormat="false" ht="13.8" hidden="false" customHeight="false" outlineLevel="0" collapsed="false">
      <c r="A4578" s="1" t="s">
        <v>5996</v>
      </c>
      <c r="B4578" s="2" t="n">
        <v>101</v>
      </c>
      <c r="C4578" s="3" t="s">
        <v>123</v>
      </c>
      <c r="D4578" s="3" t="s">
        <v>202</v>
      </c>
      <c r="F4578" s="5" t="s">
        <v>50</v>
      </c>
    </row>
    <row r="4579" customFormat="false" ht="13.8" hidden="false" customHeight="false" outlineLevel="0" collapsed="false">
      <c r="A4579" s="1" t="s">
        <v>5997</v>
      </c>
      <c r="B4579" s="2" t="n">
        <v>101</v>
      </c>
      <c r="C4579" s="3" t="s">
        <v>941</v>
      </c>
      <c r="D4579" s="3" t="s">
        <v>202</v>
      </c>
    </row>
    <row r="4580" customFormat="false" ht="13.8" hidden="false" customHeight="false" outlineLevel="0" collapsed="false">
      <c r="A4580" s="1" t="s">
        <v>5998</v>
      </c>
      <c r="B4580" s="2" t="n">
        <v>101</v>
      </c>
      <c r="C4580" s="3" t="s">
        <v>123</v>
      </c>
      <c r="D4580" s="3" t="s">
        <v>202</v>
      </c>
      <c r="F4580" s="5" t="s">
        <v>50</v>
      </c>
    </row>
    <row r="4581" customFormat="false" ht="13.8" hidden="false" customHeight="false" outlineLevel="0" collapsed="false">
      <c r="A4581" s="32" t="s">
        <v>5999</v>
      </c>
      <c r="B4581" s="2" t="n">
        <v>101</v>
      </c>
      <c r="C4581" s="3" t="s">
        <v>123</v>
      </c>
      <c r="D4581" s="3" t="s">
        <v>202</v>
      </c>
      <c r="F4581" s="5" t="s">
        <v>245</v>
      </c>
    </row>
    <row r="4582" customFormat="false" ht="13.8" hidden="false" customHeight="false" outlineLevel="0" collapsed="false">
      <c r="A4582" s="1" t="s">
        <v>6000</v>
      </c>
      <c r="B4582" s="2" t="n">
        <v>102</v>
      </c>
      <c r="C4582" s="3" t="s">
        <v>155</v>
      </c>
      <c r="D4582" s="3" t="s">
        <v>202</v>
      </c>
      <c r="E4582" s="4" t="n">
        <v>40299</v>
      </c>
    </row>
    <row r="4583" customFormat="false" ht="13.8" hidden="false" customHeight="false" outlineLevel="0" collapsed="false">
      <c r="A4583" s="1" t="s">
        <v>6001</v>
      </c>
      <c r="B4583" s="2" t="n">
        <v>102</v>
      </c>
      <c r="C4583" s="3" t="s">
        <v>149</v>
      </c>
      <c r="D4583" s="3" t="s">
        <v>202</v>
      </c>
      <c r="E4583" s="4" t="n">
        <v>40330</v>
      </c>
      <c r="F4583" s="5" t="s">
        <v>152</v>
      </c>
    </row>
    <row r="4584" customFormat="false" ht="13.8" hidden="false" customHeight="false" outlineLevel="0" collapsed="false">
      <c r="A4584" s="1" t="s">
        <v>6002</v>
      </c>
      <c r="B4584" s="2" t="n">
        <v>102</v>
      </c>
      <c r="C4584" s="3" t="s">
        <v>123</v>
      </c>
      <c r="D4584" s="3" t="s">
        <v>202</v>
      </c>
      <c r="E4584" s="4" t="n">
        <v>40330</v>
      </c>
      <c r="F4584" s="5" t="s">
        <v>50</v>
      </c>
    </row>
    <row r="4585" customFormat="false" ht="13.8" hidden="false" customHeight="false" outlineLevel="0" collapsed="false">
      <c r="A4585" s="1" t="s">
        <v>6003</v>
      </c>
      <c r="B4585" s="2" t="n">
        <v>102</v>
      </c>
      <c r="C4585" s="3" t="s">
        <v>2575</v>
      </c>
      <c r="D4585" s="3" t="s">
        <v>202</v>
      </c>
    </row>
    <row r="4586" customFormat="false" ht="13.8" hidden="false" customHeight="false" outlineLevel="0" collapsed="false">
      <c r="A4586" s="1" t="s">
        <v>6004</v>
      </c>
      <c r="B4586" s="2" t="n">
        <v>101</v>
      </c>
      <c r="C4586" s="3" t="s">
        <v>123</v>
      </c>
      <c r="D4586" s="3" t="s">
        <v>745</v>
      </c>
      <c r="F4586" s="5" t="s">
        <v>228</v>
      </c>
    </row>
    <row r="4587" customFormat="false" ht="13.8" hidden="false" customHeight="false" outlineLevel="0" collapsed="false">
      <c r="A4587" s="1" t="s">
        <v>6005</v>
      </c>
      <c r="B4587" s="2" t="n">
        <v>101</v>
      </c>
      <c r="C4587" s="3" t="s">
        <v>123</v>
      </c>
      <c r="D4587" s="3" t="s">
        <v>745</v>
      </c>
      <c r="F4587" s="5" t="s">
        <v>50</v>
      </c>
    </row>
    <row r="4588" customFormat="false" ht="13.8" hidden="false" customHeight="false" outlineLevel="0" collapsed="false">
      <c r="A4588" s="1" t="s">
        <v>6006</v>
      </c>
      <c r="B4588" s="2" t="n">
        <v>101</v>
      </c>
      <c r="C4588" s="3" t="s">
        <v>123</v>
      </c>
      <c r="D4588" s="3" t="s">
        <v>745</v>
      </c>
      <c r="E4588" s="4" t="n">
        <v>40057</v>
      </c>
      <c r="F4588" s="5" t="s">
        <v>50</v>
      </c>
    </row>
    <row r="4589" customFormat="false" ht="13.8" hidden="false" customHeight="false" outlineLevel="0" collapsed="false">
      <c r="A4589" s="1" t="s">
        <v>6007</v>
      </c>
      <c r="B4589" s="2" t="n">
        <v>101</v>
      </c>
      <c r="C4589" s="3" t="s">
        <v>5881</v>
      </c>
      <c r="D4589" s="3" t="s">
        <v>745</v>
      </c>
    </row>
    <row r="4590" customFormat="false" ht="13.8" hidden="false" customHeight="false" outlineLevel="0" collapsed="false">
      <c r="A4590" s="1" t="s">
        <v>6008</v>
      </c>
      <c r="B4590" s="2" t="n">
        <v>101</v>
      </c>
      <c r="C4590" s="3" t="s">
        <v>3377</v>
      </c>
      <c r="D4590" s="3" t="s">
        <v>745</v>
      </c>
      <c r="E4590" s="4" t="n">
        <v>40087</v>
      </c>
    </row>
    <row r="4591" customFormat="false" ht="13.8" hidden="false" customHeight="false" outlineLevel="0" collapsed="false">
      <c r="A4591" s="1" t="s">
        <v>6009</v>
      </c>
      <c r="B4591" s="2" t="n">
        <v>101</v>
      </c>
      <c r="C4591" s="3" t="s">
        <v>123</v>
      </c>
      <c r="D4591" s="3" t="s">
        <v>745</v>
      </c>
      <c r="E4591" s="4" t="n">
        <v>40118</v>
      </c>
      <c r="F4591" s="5" t="s">
        <v>50</v>
      </c>
    </row>
    <row r="4592" customFormat="false" ht="13.8" hidden="false" customHeight="false" outlineLevel="0" collapsed="false">
      <c r="A4592" s="1" t="s">
        <v>6010</v>
      </c>
      <c r="B4592" s="2" t="n">
        <v>101</v>
      </c>
      <c r="C4592" s="3" t="s">
        <v>123</v>
      </c>
      <c r="D4592" s="3" t="s">
        <v>745</v>
      </c>
      <c r="E4592" s="4" t="n">
        <v>40118</v>
      </c>
      <c r="F4592" s="5" t="s">
        <v>50</v>
      </c>
    </row>
    <row r="4593" customFormat="false" ht="13.8" hidden="false" customHeight="false" outlineLevel="0" collapsed="false">
      <c r="A4593" s="1" t="s">
        <v>6011</v>
      </c>
      <c r="B4593" s="2" t="n">
        <v>101</v>
      </c>
      <c r="C4593" s="3" t="s">
        <v>123</v>
      </c>
      <c r="D4593" s="3" t="s">
        <v>745</v>
      </c>
      <c r="E4593" s="4" t="n">
        <v>40148</v>
      </c>
      <c r="F4593" s="5" t="s">
        <v>50</v>
      </c>
    </row>
    <row r="4594" customFormat="false" ht="13.8" hidden="false" customHeight="false" outlineLevel="0" collapsed="false">
      <c r="A4594" s="1" t="s">
        <v>6012</v>
      </c>
      <c r="B4594" s="2" t="n">
        <v>101</v>
      </c>
      <c r="C4594" s="3" t="s">
        <v>812</v>
      </c>
      <c r="D4594" s="3" t="s">
        <v>745</v>
      </c>
      <c r="E4594" s="4" t="n">
        <v>40179</v>
      </c>
    </row>
    <row r="4595" customFormat="false" ht="13.8" hidden="false" customHeight="false" outlineLevel="0" collapsed="false">
      <c r="A4595" s="1" t="s">
        <v>6013</v>
      </c>
      <c r="B4595" s="2" t="n">
        <v>101</v>
      </c>
      <c r="C4595" s="3" t="s">
        <v>123</v>
      </c>
      <c r="D4595" s="3" t="s">
        <v>745</v>
      </c>
      <c r="E4595" s="4" t="n">
        <v>40179</v>
      </c>
      <c r="F4595" s="5" t="s">
        <v>50</v>
      </c>
    </row>
    <row r="4596" customFormat="false" ht="13.8" hidden="false" customHeight="false" outlineLevel="0" collapsed="false">
      <c r="A4596" s="1" t="s">
        <v>6014</v>
      </c>
      <c r="B4596" s="2" t="n">
        <v>101</v>
      </c>
      <c r="C4596" s="3" t="s">
        <v>123</v>
      </c>
      <c r="D4596" s="3" t="s">
        <v>745</v>
      </c>
      <c r="E4596" s="4" t="n">
        <v>40210</v>
      </c>
      <c r="F4596" s="5" t="s">
        <v>50</v>
      </c>
    </row>
    <row r="4597" customFormat="false" ht="13.8" hidden="false" customHeight="false" outlineLevel="0" collapsed="false">
      <c r="A4597" s="1" t="s">
        <v>6015</v>
      </c>
      <c r="B4597" s="2" t="n">
        <v>101</v>
      </c>
      <c r="C4597" s="3" t="s">
        <v>5839</v>
      </c>
      <c r="D4597" s="3" t="s">
        <v>745</v>
      </c>
      <c r="E4597" s="4" t="n">
        <v>40238</v>
      </c>
    </row>
    <row r="4598" customFormat="false" ht="13.8" hidden="false" customHeight="false" outlineLevel="0" collapsed="false">
      <c r="A4598" s="1" t="s">
        <v>6016</v>
      </c>
      <c r="B4598" s="2" t="n">
        <v>101</v>
      </c>
      <c r="C4598" s="3" t="s">
        <v>1466</v>
      </c>
      <c r="D4598" s="3" t="s">
        <v>745</v>
      </c>
    </row>
    <row r="4599" customFormat="false" ht="13.8" hidden="false" customHeight="false" outlineLevel="0" collapsed="false">
      <c r="A4599" s="1" t="s">
        <v>6017</v>
      </c>
      <c r="B4599" s="2" t="n">
        <v>101</v>
      </c>
      <c r="C4599" s="3" t="s">
        <v>123</v>
      </c>
      <c r="D4599" s="3" t="s">
        <v>745</v>
      </c>
      <c r="E4599" s="4" t="n">
        <v>40269</v>
      </c>
      <c r="F4599" s="5" t="s">
        <v>50</v>
      </c>
    </row>
    <row r="4600" customFormat="false" ht="13.8" hidden="false" customHeight="false" outlineLevel="0" collapsed="false">
      <c r="A4600" s="1" t="s">
        <v>6018</v>
      </c>
      <c r="B4600" s="2" t="n">
        <v>101</v>
      </c>
      <c r="C4600" s="3" t="s">
        <v>123</v>
      </c>
      <c r="D4600" s="3" t="s">
        <v>745</v>
      </c>
      <c r="F4600" s="5" t="s">
        <v>50</v>
      </c>
    </row>
    <row r="4601" customFormat="false" ht="13.8" hidden="false" customHeight="false" outlineLevel="0" collapsed="false">
      <c r="A4601" s="1" t="s">
        <v>6019</v>
      </c>
      <c r="B4601" s="2" t="n">
        <v>101</v>
      </c>
      <c r="C4601" s="3" t="s">
        <v>123</v>
      </c>
      <c r="D4601" s="3" t="s">
        <v>745</v>
      </c>
      <c r="F4601" s="5" t="s">
        <v>50</v>
      </c>
    </row>
    <row r="4602" customFormat="false" ht="13.8" hidden="false" customHeight="false" outlineLevel="0" collapsed="false">
      <c r="A4602" s="1" t="s">
        <v>6020</v>
      </c>
      <c r="B4602" s="2" t="n">
        <v>101</v>
      </c>
      <c r="C4602" s="3" t="s">
        <v>1313</v>
      </c>
      <c r="D4602" s="3" t="s">
        <v>745</v>
      </c>
    </row>
    <row r="4603" customFormat="false" ht="13.8" hidden="false" customHeight="false" outlineLevel="0" collapsed="false">
      <c r="A4603" s="1" t="s">
        <v>6021</v>
      </c>
      <c r="B4603" s="2" t="n">
        <v>101</v>
      </c>
      <c r="C4603" s="3" t="s">
        <v>733</v>
      </c>
      <c r="D4603" s="3" t="s">
        <v>281</v>
      </c>
    </row>
    <row r="4604" customFormat="false" ht="13.8" hidden="false" customHeight="false" outlineLevel="0" collapsed="false">
      <c r="A4604" s="1" t="s">
        <v>6022</v>
      </c>
      <c r="B4604" s="2" t="n">
        <v>101</v>
      </c>
      <c r="C4604" s="3" t="s">
        <v>123</v>
      </c>
      <c r="D4604" s="3" t="s">
        <v>281</v>
      </c>
      <c r="F4604" s="5" t="s">
        <v>50</v>
      </c>
    </row>
    <row r="4605" customFormat="false" ht="13.8" hidden="false" customHeight="false" outlineLevel="0" collapsed="false">
      <c r="A4605" s="1" t="s">
        <v>6023</v>
      </c>
      <c r="B4605" s="2" t="n">
        <v>101</v>
      </c>
      <c r="C4605" s="3" t="s">
        <v>5716</v>
      </c>
      <c r="D4605" s="3" t="s">
        <v>281</v>
      </c>
      <c r="E4605" s="4" t="n">
        <v>39965</v>
      </c>
    </row>
    <row r="4606" customFormat="false" ht="13.8" hidden="false" customHeight="false" outlineLevel="0" collapsed="false">
      <c r="A4606" s="1" t="s">
        <v>6024</v>
      </c>
      <c r="B4606" s="2" t="n">
        <v>101</v>
      </c>
      <c r="C4606" s="3" t="s">
        <v>571</v>
      </c>
      <c r="D4606" s="3" t="s">
        <v>281</v>
      </c>
      <c r="E4606" s="4" t="n">
        <v>39965</v>
      </c>
    </row>
    <row r="4607" customFormat="false" ht="13.8" hidden="false" customHeight="false" outlineLevel="0" collapsed="false">
      <c r="A4607" s="1" t="s">
        <v>6025</v>
      </c>
      <c r="B4607" s="2" t="n">
        <v>101</v>
      </c>
      <c r="C4607" s="3" t="s">
        <v>4401</v>
      </c>
      <c r="D4607" s="3" t="s">
        <v>281</v>
      </c>
    </row>
    <row r="4608" customFormat="false" ht="13.8" hidden="false" customHeight="false" outlineLevel="0" collapsed="false">
      <c r="A4608" s="31" t="s">
        <v>6026</v>
      </c>
      <c r="B4608" s="2" t="n">
        <v>101</v>
      </c>
      <c r="C4608" s="3" t="s">
        <v>6027</v>
      </c>
      <c r="D4608" s="3" t="s">
        <v>281</v>
      </c>
      <c r="E4608" s="4" t="n">
        <v>39934</v>
      </c>
    </row>
    <row r="4609" customFormat="false" ht="13.8" hidden="false" customHeight="false" outlineLevel="0" collapsed="false">
      <c r="A4609" s="31" t="s">
        <v>6028</v>
      </c>
      <c r="B4609" s="2" t="n">
        <v>101</v>
      </c>
      <c r="C4609" s="3" t="s">
        <v>98</v>
      </c>
      <c r="D4609" s="3" t="s">
        <v>281</v>
      </c>
      <c r="E4609" s="4" t="n">
        <v>39934</v>
      </c>
    </row>
    <row r="4610" customFormat="false" ht="13.8" hidden="false" customHeight="false" outlineLevel="0" collapsed="false">
      <c r="A4610" s="31" t="s">
        <v>6029</v>
      </c>
      <c r="B4610" s="2" t="n">
        <v>101</v>
      </c>
      <c r="C4610" s="3" t="s">
        <v>121</v>
      </c>
      <c r="D4610" s="3" t="s">
        <v>281</v>
      </c>
    </row>
    <row r="4611" customFormat="false" ht="13.8" hidden="false" customHeight="false" outlineLevel="0" collapsed="false">
      <c r="A4611" s="31" t="s">
        <v>6030</v>
      </c>
      <c r="B4611" s="2" t="n">
        <v>101</v>
      </c>
      <c r="C4611" s="3" t="s">
        <v>123</v>
      </c>
      <c r="D4611" s="3" t="s">
        <v>281</v>
      </c>
      <c r="E4611" s="4" t="n">
        <v>39934</v>
      </c>
    </row>
    <row r="4612" customFormat="false" ht="13.8" hidden="false" customHeight="false" outlineLevel="0" collapsed="false">
      <c r="A4612" s="38" t="s">
        <v>6031</v>
      </c>
      <c r="B4612" s="2" t="n">
        <v>101</v>
      </c>
      <c r="C4612" s="3" t="s">
        <v>17</v>
      </c>
      <c r="D4612" s="3" t="s">
        <v>281</v>
      </c>
      <c r="E4612" s="4" t="n">
        <v>39995</v>
      </c>
    </row>
    <row r="4613" customFormat="false" ht="13.8" hidden="false" customHeight="false" outlineLevel="0" collapsed="false">
      <c r="A4613" s="31" t="s">
        <v>6032</v>
      </c>
      <c r="B4613" s="2" t="n">
        <v>101</v>
      </c>
      <c r="C4613" s="3" t="s">
        <v>123</v>
      </c>
      <c r="D4613" s="3" t="s">
        <v>281</v>
      </c>
      <c r="F4613" s="5" t="s">
        <v>50</v>
      </c>
    </row>
    <row r="4614" customFormat="false" ht="13.8" hidden="false" customHeight="false" outlineLevel="0" collapsed="false">
      <c r="A4614" s="1" t="s">
        <v>6033</v>
      </c>
      <c r="B4614" s="2" t="n">
        <v>101</v>
      </c>
      <c r="C4614" s="3" t="s">
        <v>123</v>
      </c>
      <c r="D4614" s="3" t="s">
        <v>281</v>
      </c>
      <c r="E4614" s="4" t="n">
        <v>39965</v>
      </c>
      <c r="F4614" s="5" t="s">
        <v>50</v>
      </c>
    </row>
    <row r="4615" customFormat="false" ht="13.8" hidden="false" customHeight="false" outlineLevel="0" collapsed="false">
      <c r="A4615" s="1" t="s">
        <v>6034</v>
      </c>
      <c r="B4615" s="2" t="n">
        <v>101</v>
      </c>
      <c r="C4615" s="3" t="s">
        <v>3761</v>
      </c>
      <c r="D4615" s="3" t="s">
        <v>281</v>
      </c>
      <c r="E4615" s="4" t="n">
        <v>39995</v>
      </c>
    </row>
    <row r="4616" customFormat="false" ht="13.8" hidden="false" customHeight="false" outlineLevel="0" collapsed="false">
      <c r="A4616" s="1" t="s">
        <v>6035</v>
      </c>
      <c r="B4616" s="2" t="n">
        <v>101</v>
      </c>
      <c r="C4616" s="3" t="s">
        <v>5300</v>
      </c>
      <c r="D4616" s="3" t="s">
        <v>281</v>
      </c>
      <c r="H4616" s="6" t="s">
        <v>6036</v>
      </c>
    </row>
    <row r="4617" customFormat="false" ht="13.8" hidden="false" customHeight="false" outlineLevel="0" collapsed="false">
      <c r="A4617" s="32" t="s">
        <v>6037</v>
      </c>
      <c r="B4617" s="2" t="n">
        <v>101</v>
      </c>
      <c r="C4617" s="3" t="s">
        <v>5626</v>
      </c>
      <c r="D4617" s="3" t="s">
        <v>281</v>
      </c>
    </row>
    <row r="4618" customFormat="false" ht="13.8" hidden="false" customHeight="false" outlineLevel="0" collapsed="false">
      <c r="A4618" s="1" t="s">
        <v>6038</v>
      </c>
      <c r="B4618" s="2" t="n">
        <v>101</v>
      </c>
      <c r="C4618" s="3" t="s">
        <v>123</v>
      </c>
      <c r="D4618" s="3" t="s">
        <v>281</v>
      </c>
      <c r="E4618" s="4" t="n">
        <v>39995</v>
      </c>
      <c r="F4618" s="5" t="s">
        <v>152</v>
      </c>
    </row>
    <row r="4619" customFormat="false" ht="13.8" hidden="false" customHeight="false" outlineLevel="0" collapsed="false">
      <c r="A4619" s="1" t="s">
        <v>6039</v>
      </c>
      <c r="B4619" s="2" t="n">
        <v>101</v>
      </c>
      <c r="C4619" s="3" t="s">
        <v>3377</v>
      </c>
      <c r="D4619" s="3" t="s">
        <v>281</v>
      </c>
      <c r="E4619" s="4" t="n">
        <v>39995</v>
      </c>
    </row>
    <row r="4620" customFormat="false" ht="13.8" hidden="false" customHeight="false" outlineLevel="0" collapsed="false">
      <c r="A4620" s="1" t="s">
        <v>6040</v>
      </c>
      <c r="B4620" s="2" t="n">
        <v>101</v>
      </c>
      <c r="C4620" s="3" t="s">
        <v>3761</v>
      </c>
      <c r="D4620" s="3" t="s">
        <v>281</v>
      </c>
      <c r="E4620" s="4" t="n">
        <v>40026</v>
      </c>
    </row>
    <row r="4621" customFormat="false" ht="13.8" hidden="false" customHeight="false" outlineLevel="0" collapsed="false">
      <c r="A4621" s="1" t="s">
        <v>6041</v>
      </c>
      <c r="B4621" s="2" t="n">
        <v>101</v>
      </c>
      <c r="C4621" s="3" t="s">
        <v>812</v>
      </c>
      <c r="D4621" s="3" t="s">
        <v>281</v>
      </c>
    </row>
    <row r="4622" customFormat="false" ht="13.8" hidden="false" customHeight="false" outlineLevel="0" collapsed="false">
      <c r="A4622" s="31" t="s">
        <v>6042</v>
      </c>
      <c r="B4622" s="2" t="n">
        <v>101</v>
      </c>
      <c r="C4622" s="3" t="s">
        <v>1523</v>
      </c>
      <c r="D4622" s="3" t="s">
        <v>281</v>
      </c>
    </row>
    <row r="4623" customFormat="false" ht="13.8" hidden="false" customHeight="false" outlineLevel="0" collapsed="false">
      <c r="A4623" s="1" t="s">
        <v>6043</v>
      </c>
      <c r="B4623" s="2" t="n">
        <v>101</v>
      </c>
      <c r="C4623" s="3" t="s">
        <v>5656</v>
      </c>
      <c r="D4623" s="3" t="s">
        <v>281</v>
      </c>
      <c r="F4623" s="5" t="s">
        <v>177</v>
      </c>
    </row>
    <row r="4624" customFormat="false" ht="13.8" hidden="false" customHeight="false" outlineLevel="0" collapsed="false">
      <c r="A4624" s="1" t="s">
        <v>6044</v>
      </c>
      <c r="B4624" s="2" t="n">
        <v>101</v>
      </c>
      <c r="C4624" s="3" t="s">
        <v>1722</v>
      </c>
      <c r="D4624" s="3" t="s">
        <v>281</v>
      </c>
      <c r="E4624" s="4" t="n">
        <v>40026</v>
      </c>
    </row>
    <row r="4625" customFormat="false" ht="13.8" hidden="false" customHeight="false" outlineLevel="0" collapsed="false">
      <c r="A4625" s="1" t="s">
        <v>6045</v>
      </c>
      <c r="B4625" s="2" t="n">
        <v>101</v>
      </c>
      <c r="C4625" s="3" t="s">
        <v>6046</v>
      </c>
      <c r="D4625" s="3" t="s">
        <v>281</v>
      </c>
      <c r="E4625" s="4" t="n">
        <v>40026</v>
      </c>
    </row>
    <row r="4626" customFormat="false" ht="13.8" hidden="false" customHeight="false" outlineLevel="0" collapsed="false">
      <c r="A4626" s="32" t="s">
        <v>6047</v>
      </c>
      <c r="B4626" s="2" t="n">
        <v>101</v>
      </c>
      <c r="C4626" s="3" t="s">
        <v>6048</v>
      </c>
      <c r="D4626" s="3" t="s">
        <v>281</v>
      </c>
    </row>
    <row r="4627" customFormat="false" ht="13.8" hidden="false" customHeight="false" outlineLevel="0" collapsed="false">
      <c r="A4627" s="1" t="s">
        <v>6049</v>
      </c>
      <c r="B4627" s="2" t="n">
        <v>101</v>
      </c>
      <c r="C4627" s="3" t="s">
        <v>4383</v>
      </c>
      <c r="D4627" s="3" t="s">
        <v>281</v>
      </c>
      <c r="E4627" s="4" t="n">
        <v>40057</v>
      </c>
    </row>
    <row r="4628" customFormat="false" ht="13.8" hidden="false" customHeight="false" outlineLevel="0" collapsed="false">
      <c r="A4628" s="1" t="s">
        <v>6050</v>
      </c>
      <c r="B4628" s="2" t="n">
        <v>101</v>
      </c>
      <c r="C4628" s="3" t="s">
        <v>6051</v>
      </c>
      <c r="D4628" s="3" t="s">
        <v>281</v>
      </c>
      <c r="F4628" s="5" t="s">
        <v>3132</v>
      </c>
    </row>
    <row r="4629" customFormat="false" ht="13.8" hidden="false" customHeight="false" outlineLevel="0" collapsed="false">
      <c r="A4629" s="1" t="s">
        <v>6052</v>
      </c>
      <c r="B4629" s="2" t="n">
        <v>101</v>
      </c>
      <c r="C4629" s="3" t="s">
        <v>121</v>
      </c>
      <c r="D4629" s="3" t="s">
        <v>281</v>
      </c>
      <c r="E4629" s="4" t="n">
        <v>40057</v>
      </c>
    </row>
    <row r="4630" customFormat="false" ht="13.8" hidden="false" customHeight="false" outlineLevel="0" collapsed="false">
      <c r="A4630" s="1" t="s">
        <v>6053</v>
      </c>
      <c r="B4630" s="2" t="n">
        <v>101</v>
      </c>
      <c r="C4630" s="3" t="s">
        <v>3371</v>
      </c>
      <c r="D4630" s="3" t="s">
        <v>281</v>
      </c>
      <c r="F4630" s="5" t="s">
        <v>89</v>
      </c>
    </row>
    <row r="4631" customFormat="false" ht="13.8" hidden="false" customHeight="false" outlineLevel="0" collapsed="false">
      <c r="A4631" s="1" t="s">
        <v>6054</v>
      </c>
      <c r="B4631" s="2" t="n">
        <v>101</v>
      </c>
      <c r="C4631" s="3" t="s">
        <v>123</v>
      </c>
      <c r="D4631" s="3" t="s">
        <v>281</v>
      </c>
      <c r="E4631" s="4" t="n">
        <v>40087</v>
      </c>
    </row>
    <row r="4632" customFormat="false" ht="13.8" hidden="false" customHeight="false" outlineLevel="0" collapsed="false">
      <c r="A4632" s="1" t="s">
        <v>6055</v>
      </c>
      <c r="B4632" s="2" t="n">
        <v>101</v>
      </c>
      <c r="C4632" s="3" t="s">
        <v>3761</v>
      </c>
      <c r="D4632" s="3" t="s">
        <v>281</v>
      </c>
      <c r="E4632" s="4" t="n">
        <v>40087</v>
      </c>
    </row>
    <row r="4633" customFormat="false" ht="13.8" hidden="false" customHeight="false" outlineLevel="0" collapsed="false">
      <c r="A4633" s="1" t="s">
        <v>6056</v>
      </c>
      <c r="B4633" s="2" t="n">
        <v>101</v>
      </c>
      <c r="C4633" s="3" t="s">
        <v>6027</v>
      </c>
      <c r="D4633" s="3" t="s">
        <v>281</v>
      </c>
      <c r="E4633" s="4" t="n">
        <v>40087</v>
      </c>
    </row>
    <row r="4634" customFormat="false" ht="13.8" hidden="false" customHeight="false" outlineLevel="0" collapsed="false">
      <c r="A4634" s="1" t="s">
        <v>6057</v>
      </c>
      <c r="B4634" s="2" t="n">
        <v>101</v>
      </c>
      <c r="C4634" s="3" t="s">
        <v>5334</v>
      </c>
      <c r="D4634" s="3" t="s">
        <v>281</v>
      </c>
    </row>
    <row r="4635" customFormat="false" ht="13.8" hidden="false" customHeight="false" outlineLevel="0" collapsed="false">
      <c r="A4635" s="1" t="s">
        <v>6058</v>
      </c>
      <c r="B4635" s="2" t="n">
        <v>101</v>
      </c>
      <c r="C4635" s="3" t="s">
        <v>5334</v>
      </c>
      <c r="D4635" s="3" t="s">
        <v>281</v>
      </c>
    </row>
    <row r="4636" customFormat="false" ht="13.8" hidden="false" customHeight="false" outlineLevel="0" collapsed="false">
      <c r="A4636" s="1" t="s">
        <v>6059</v>
      </c>
      <c r="B4636" s="2" t="n">
        <v>101</v>
      </c>
      <c r="C4636" s="3" t="s">
        <v>5334</v>
      </c>
      <c r="D4636" s="3" t="s">
        <v>281</v>
      </c>
    </row>
    <row r="4637" customFormat="false" ht="13.8" hidden="false" customHeight="false" outlineLevel="0" collapsed="false">
      <c r="A4637" s="1" t="s">
        <v>6060</v>
      </c>
      <c r="B4637" s="2" t="n">
        <v>101</v>
      </c>
      <c r="C4637" s="3" t="s">
        <v>121</v>
      </c>
      <c r="D4637" s="3" t="s">
        <v>281</v>
      </c>
      <c r="E4637" s="4" t="n">
        <v>40087</v>
      </c>
    </row>
    <row r="4638" customFormat="false" ht="13.8" hidden="false" customHeight="false" outlineLevel="0" collapsed="false">
      <c r="A4638" s="1" t="s">
        <v>6061</v>
      </c>
      <c r="B4638" s="2" t="n">
        <v>101</v>
      </c>
      <c r="C4638" s="3" t="s">
        <v>544</v>
      </c>
      <c r="D4638" s="3" t="s">
        <v>281</v>
      </c>
      <c r="E4638" s="4" t="n">
        <v>40087</v>
      </c>
    </row>
    <row r="4639" customFormat="false" ht="13.8" hidden="false" customHeight="false" outlineLevel="0" collapsed="false">
      <c r="A4639" s="1" t="s">
        <v>6062</v>
      </c>
      <c r="B4639" s="2" t="n">
        <v>101</v>
      </c>
      <c r="C4639" s="3" t="s">
        <v>6063</v>
      </c>
      <c r="D4639" s="3" t="s">
        <v>281</v>
      </c>
    </row>
    <row r="4640" customFormat="false" ht="13.8" hidden="false" customHeight="false" outlineLevel="0" collapsed="false">
      <c r="A4640" s="31" t="s">
        <v>6064</v>
      </c>
      <c r="B4640" s="2" t="n">
        <v>101</v>
      </c>
      <c r="C4640" s="3" t="s">
        <v>6065</v>
      </c>
      <c r="D4640" s="3" t="s">
        <v>281</v>
      </c>
    </row>
    <row r="4641" customFormat="false" ht="13.8" hidden="false" customHeight="false" outlineLevel="0" collapsed="false">
      <c r="A4641" s="1" t="s">
        <v>6066</v>
      </c>
      <c r="B4641" s="2" t="n">
        <v>101</v>
      </c>
      <c r="C4641" s="3" t="s">
        <v>445</v>
      </c>
      <c r="D4641" s="3" t="s">
        <v>281</v>
      </c>
    </row>
    <row r="4642" customFormat="false" ht="13.8" hidden="false" customHeight="false" outlineLevel="0" collapsed="false">
      <c r="A4642" s="1" t="s">
        <v>6067</v>
      </c>
      <c r="B4642" s="2" t="n">
        <v>101</v>
      </c>
      <c r="C4642" s="3" t="s">
        <v>5656</v>
      </c>
      <c r="D4642" s="3" t="s">
        <v>281</v>
      </c>
      <c r="E4642" s="4" t="n">
        <v>40118</v>
      </c>
    </row>
    <row r="4643" customFormat="false" ht="13.8" hidden="false" customHeight="false" outlineLevel="0" collapsed="false">
      <c r="A4643" s="1" t="s">
        <v>6068</v>
      </c>
      <c r="B4643" s="2" t="n">
        <v>101</v>
      </c>
      <c r="C4643" s="3" t="s">
        <v>5656</v>
      </c>
      <c r="D4643" s="3" t="s">
        <v>281</v>
      </c>
      <c r="E4643" s="4" t="n">
        <v>40148</v>
      </c>
    </row>
    <row r="4644" customFormat="false" ht="13.8" hidden="false" customHeight="false" outlineLevel="0" collapsed="false">
      <c r="A4644" s="1" t="s">
        <v>6069</v>
      </c>
      <c r="B4644" s="2" t="n">
        <v>101</v>
      </c>
      <c r="C4644" s="3" t="s">
        <v>6070</v>
      </c>
      <c r="D4644" s="3" t="s">
        <v>281</v>
      </c>
      <c r="E4644" s="4" t="n">
        <v>40148</v>
      </c>
      <c r="F4644" s="5" t="s">
        <v>3132</v>
      </c>
    </row>
    <row r="4645" customFormat="false" ht="13.8" hidden="false" customHeight="false" outlineLevel="0" collapsed="false">
      <c r="A4645" s="31" t="s">
        <v>6071</v>
      </c>
      <c r="B4645" s="2" t="n">
        <v>101</v>
      </c>
      <c r="C4645" s="3" t="s">
        <v>40</v>
      </c>
      <c r="D4645" s="3" t="s">
        <v>281</v>
      </c>
      <c r="E4645" s="4" t="n">
        <v>40148</v>
      </c>
    </row>
    <row r="4646" customFormat="false" ht="13.8" hidden="false" customHeight="false" outlineLevel="0" collapsed="false">
      <c r="A4646" s="1" t="s">
        <v>6072</v>
      </c>
      <c r="B4646" s="2" t="n">
        <v>101</v>
      </c>
      <c r="C4646" s="3" t="s">
        <v>6048</v>
      </c>
      <c r="D4646" s="3" t="s">
        <v>281</v>
      </c>
      <c r="E4646" s="4" t="n">
        <v>40162</v>
      </c>
    </row>
    <row r="4647" customFormat="false" ht="13.8" hidden="false" customHeight="false" outlineLevel="0" collapsed="false">
      <c r="A4647" s="31" t="s">
        <v>6073</v>
      </c>
      <c r="B4647" s="2" t="n">
        <v>101</v>
      </c>
      <c r="C4647" s="3" t="s">
        <v>2297</v>
      </c>
      <c r="D4647" s="3" t="s">
        <v>281</v>
      </c>
      <c r="E4647" s="4" t="n">
        <v>40118</v>
      </c>
    </row>
    <row r="4648" customFormat="false" ht="13.8" hidden="false" customHeight="false" outlineLevel="0" collapsed="false">
      <c r="A4648" s="31" t="s">
        <v>6074</v>
      </c>
      <c r="B4648" s="2" t="n">
        <v>101</v>
      </c>
      <c r="C4648" s="3" t="s">
        <v>6075</v>
      </c>
      <c r="D4648" s="3" t="s">
        <v>281</v>
      </c>
    </row>
    <row r="4649" customFormat="false" ht="13.8" hidden="false" customHeight="false" outlineLevel="0" collapsed="false">
      <c r="A4649" s="31" t="s">
        <v>6076</v>
      </c>
      <c r="B4649" s="2" t="n">
        <v>101</v>
      </c>
      <c r="C4649" s="3" t="s">
        <v>1159</v>
      </c>
      <c r="D4649" s="3" t="s">
        <v>281</v>
      </c>
      <c r="E4649" s="4" t="n">
        <v>40148</v>
      </c>
    </row>
    <row r="4650" customFormat="false" ht="13.8" hidden="false" customHeight="false" outlineLevel="0" collapsed="false">
      <c r="A4650" s="1" t="s">
        <v>6077</v>
      </c>
      <c r="B4650" s="2" t="n">
        <v>101</v>
      </c>
      <c r="C4650" s="3" t="s">
        <v>6078</v>
      </c>
      <c r="D4650" s="3" t="s">
        <v>281</v>
      </c>
      <c r="E4650" s="4" t="n">
        <v>40163</v>
      </c>
    </row>
    <row r="4651" customFormat="false" ht="13.8" hidden="false" customHeight="false" outlineLevel="0" collapsed="false">
      <c r="A4651" s="1" t="s">
        <v>6079</v>
      </c>
      <c r="B4651" s="2" t="n">
        <v>101</v>
      </c>
      <c r="C4651" s="3" t="s">
        <v>121</v>
      </c>
      <c r="D4651" s="3" t="s">
        <v>281</v>
      </c>
    </row>
    <row r="4652" customFormat="false" ht="13.8" hidden="false" customHeight="false" outlineLevel="0" collapsed="false">
      <c r="A4652" s="31" t="s">
        <v>6080</v>
      </c>
      <c r="B4652" s="2" t="n">
        <v>101</v>
      </c>
      <c r="C4652" s="3" t="s">
        <v>6081</v>
      </c>
      <c r="D4652" s="3" t="s">
        <v>281</v>
      </c>
    </row>
    <row r="4653" customFormat="false" ht="13.8" hidden="false" customHeight="false" outlineLevel="0" collapsed="false">
      <c r="A4653" s="1" t="s">
        <v>6082</v>
      </c>
      <c r="B4653" s="2" t="n">
        <v>101</v>
      </c>
      <c r="C4653" s="3" t="s">
        <v>5295</v>
      </c>
      <c r="D4653" s="3" t="s">
        <v>281</v>
      </c>
    </row>
    <row r="4654" customFormat="false" ht="13.8" hidden="false" customHeight="false" outlineLevel="0" collapsed="false">
      <c r="A4654" s="1" t="s">
        <v>6083</v>
      </c>
      <c r="B4654" s="2" t="n">
        <v>102</v>
      </c>
      <c r="C4654" s="3" t="s">
        <v>149</v>
      </c>
      <c r="D4654" s="3" t="s">
        <v>281</v>
      </c>
    </row>
    <row r="4655" customFormat="false" ht="13.8" hidden="false" customHeight="false" outlineLevel="0" collapsed="false">
      <c r="A4655" s="1" t="s">
        <v>6084</v>
      </c>
      <c r="B4655" s="2" t="n">
        <v>102</v>
      </c>
      <c r="C4655" s="3" t="s">
        <v>437</v>
      </c>
      <c r="D4655" s="3" t="s">
        <v>281</v>
      </c>
      <c r="F4655" s="5" t="s">
        <v>245</v>
      </c>
    </row>
    <row r="4656" customFormat="false" ht="13.8" hidden="false" customHeight="false" outlineLevel="0" collapsed="false">
      <c r="A4656" s="1" t="s">
        <v>6085</v>
      </c>
      <c r="B4656" s="2" t="n">
        <v>102</v>
      </c>
      <c r="C4656" s="3" t="s">
        <v>437</v>
      </c>
      <c r="D4656" s="3" t="s">
        <v>281</v>
      </c>
      <c r="F4656" s="5" t="s">
        <v>50</v>
      </c>
    </row>
    <row r="4657" customFormat="false" ht="13.8" hidden="false" customHeight="false" outlineLevel="0" collapsed="false">
      <c r="A4657" s="1" t="s">
        <v>6086</v>
      </c>
      <c r="B4657" s="2" t="n">
        <v>102</v>
      </c>
      <c r="C4657" s="3" t="s">
        <v>149</v>
      </c>
      <c r="D4657" s="3" t="s">
        <v>281</v>
      </c>
      <c r="E4657" s="4" t="n">
        <v>40634</v>
      </c>
    </row>
    <row r="4658" customFormat="false" ht="13.8" hidden="false" customHeight="false" outlineLevel="0" collapsed="false">
      <c r="A4658" s="1" t="s">
        <v>6087</v>
      </c>
      <c r="B4658" s="2" t="n">
        <v>102</v>
      </c>
      <c r="C4658" s="3" t="s">
        <v>838</v>
      </c>
      <c r="D4658" s="3" t="s">
        <v>281</v>
      </c>
      <c r="E4658" s="4" t="n">
        <v>40695</v>
      </c>
    </row>
    <row r="4659" customFormat="false" ht="13.8" hidden="false" customHeight="false" outlineLevel="0" collapsed="false">
      <c r="A4659" s="1" t="s">
        <v>6088</v>
      </c>
      <c r="B4659" s="2" t="n">
        <v>102</v>
      </c>
      <c r="C4659" s="3" t="s">
        <v>437</v>
      </c>
      <c r="D4659" s="3" t="s">
        <v>281</v>
      </c>
      <c r="E4659" s="4" t="n">
        <v>40695</v>
      </c>
    </row>
    <row r="4660" customFormat="false" ht="13.8" hidden="false" customHeight="false" outlineLevel="0" collapsed="false">
      <c r="A4660" s="1" t="s">
        <v>6089</v>
      </c>
      <c r="B4660" s="2" t="n">
        <v>102</v>
      </c>
      <c r="C4660" s="3" t="s">
        <v>2575</v>
      </c>
      <c r="D4660" s="3" t="s">
        <v>281</v>
      </c>
      <c r="E4660" s="4" t="n">
        <v>40695</v>
      </c>
    </row>
    <row r="4661" customFormat="false" ht="13.8" hidden="false" customHeight="false" outlineLevel="0" collapsed="false">
      <c r="A4661" s="1" t="s">
        <v>6090</v>
      </c>
      <c r="B4661" s="2" t="n">
        <v>102</v>
      </c>
      <c r="C4661" s="3" t="s">
        <v>437</v>
      </c>
      <c r="D4661" s="3" t="s">
        <v>281</v>
      </c>
    </row>
    <row r="4662" customFormat="false" ht="13.8" hidden="false" customHeight="false" outlineLevel="0" collapsed="false">
      <c r="A4662" s="1" t="s">
        <v>6091</v>
      </c>
      <c r="B4662" s="2" t="n">
        <v>102</v>
      </c>
      <c r="C4662" s="3" t="s">
        <v>149</v>
      </c>
      <c r="D4662" s="3" t="s">
        <v>281</v>
      </c>
    </row>
    <row r="4663" customFormat="false" ht="13.8" hidden="false" customHeight="false" outlineLevel="0" collapsed="false">
      <c r="A4663" s="1" t="s">
        <v>6092</v>
      </c>
      <c r="B4663" s="2" t="n">
        <v>102</v>
      </c>
      <c r="C4663" s="3" t="s">
        <v>149</v>
      </c>
      <c r="D4663" s="3" t="s">
        <v>281</v>
      </c>
    </row>
    <row r="4664" customFormat="false" ht="13.8" hidden="false" customHeight="false" outlineLevel="0" collapsed="false">
      <c r="A4664" s="1" t="s">
        <v>6093</v>
      </c>
      <c r="B4664" s="2" t="n">
        <v>101</v>
      </c>
      <c r="C4664" s="3" t="s">
        <v>123</v>
      </c>
      <c r="D4664" s="3" t="s">
        <v>433</v>
      </c>
      <c r="F4664" s="5" t="s">
        <v>147</v>
      </c>
    </row>
    <row r="4665" customFormat="false" ht="13.8" hidden="false" customHeight="false" outlineLevel="0" collapsed="false">
      <c r="A4665" s="1" t="s">
        <v>6094</v>
      </c>
      <c r="B4665" s="2" t="n">
        <v>101</v>
      </c>
      <c r="C4665" s="3" t="s">
        <v>123</v>
      </c>
      <c r="D4665" s="3" t="s">
        <v>433</v>
      </c>
      <c r="F4665" s="5" t="s">
        <v>1124</v>
      </c>
    </row>
    <row r="4666" customFormat="false" ht="13.8" hidden="false" customHeight="false" outlineLevel="0" collapsed="false">
      <c r="A4666" s="1" t="s">
        <v>6095</v>
      </c>
      <c r="B4666" s="2" t="n">
        <v>101</v>
      </c>
      <c r="C4666" s="3" t="s">
        <v>1867</v>
      </c>
      <c r="D4666" s="3" t="s">
        <v>433</v>
      </c>
      <c r="E4666" s="4" t="n">
        <v>39934</v>
      </c>
    </row>
    <row r="4667" customFormat="false" ht="13.8" hidden="false" customHeight="false" outlineLevel="0" collapsed="false">
      <c r="A4667" s="1" t="s">
        <v>6096</v>
      </c>
      <c r="B4667" s="2" t="n">
        <v>101</v>
      </c>
      <c r="C4667" s="3" t="s">
        <v>55</v>
      </c>
      <c r="D4667" s="3" t="s">
        <v>433</v>
      </c>
    </row>
    <row r="4668" customFormat="false" ht="13.8" hidden="false" customHeight="false" outlineLevel="0" collapsed="false">
      <c r="A4668" s="33" t="s">
        <v>6097</v>
      </c>
      <c r="B4668" s="2" t="n">
        <v>101</v>
      </c>
      <c r="C4668" s="3" t="s">
        <v>123</v>
      </c>
      <c r="D4668" s="3" t="s">
        <v>433</v>
      </c>
      <c r="F4668" s="5" t="s">
        <v>50</v>
      </c>
    </row>
    <row r="4669" customFormat="false" ht="13.8" hidden="false" customHeight="false" outlineLevel="0" collapsed="false">
      <c r="A4669" s="1" t="s">
        <v>6098</v>
      </c>
      <c r="B4669" s="2" t="n">
        <v>101</v>
      </c>
      <c r="C4669" s="3" t="s">
        <v>2497</v>
      </c>
      <c r="D4669" s="3" t="s">
        <v>433</v>
      </c>
      <c r="F4669" s="5" t="s">
        <v>89</v>
      </c>
    </row>
    <row r="4670" customFormat="false" ht="13.8" hidden="false" customHeight="false" outlineLevel="0" collapsed="false">
      <c r="A4670" s="1" t="s">
        <v>6099</v>
      </c>
      <c r="B4670" s="2" t="n">
        <v>101</v>
      </c>
      <c r="C4670" s="3" t="s">
        <v>6100</v>
      </c>
      <c r="D4670" s="3" t="s">
        <v>433</v>
      </c>
    </row>
    <row r="4671" customFormat="false" ht="13.8" hidden="false" customHeight="false" outlineLevel="0" collapsed="false">
      <c r="A4671" s="1" t="s">
        <v>6101</v>
      </c>
      <c r="B4671" s="2" t="n">
        <v>101</v>
      </c>
      <c r="C4671" s="3" t="s">
        <v>123</v>
      </c>
      <c r="D4671" s="3" t="s">
        <v>433</v>
      </c>
      <c r="E4671" s="4" t="n">
        <v>39965</v>
      </c>
      <c r="F4671" s="5" t="s">
        <v>50</v>
      </c>
    </row>
    <row r="4672" customFormat="false" ht="13.8" hidden="false" customHeight="false" outlineLevel="0" collapsed="false">
      <c r="A4672" s="1" t="s">
        <v>6102</v>
      </c>
      <c r="B4672" s="2" t="n">
        <v>101</v>
      </c>
      <c r="C4672" s="3" t="s">
        <v>123</v>
      </c>
      <c r="D4672" s="3" t="s">
        <v>433</v>
      </c>
      <c r="F4672" s="5" t="s">
        <v>50</v>
      </c>
    </row>
    <row r="4673" customFormat="false" ht="13.8" hidden="false" customHeight="false" outlineLevel="0" collapsed="false">
      <c r="A4673" s="1" t="s">
        <v>6103</v>
      </c>
      <c r="B4673" s="2" t="n">
        <v>115</v>
      </c>
      <c r="C4673" s="3" t="s">
        <v>6104</v>
      </c>
      <c r="D4673" s="3" t="s">
        <v>433</v>
      </c>
      <c r="E4673" s="4" t="n">
        <v>45170</v>
      </c>
    </row>
    <row r="4674" customFormat="false" ht="13.8" hidden="false" customHeight="false" outlineLevel="0" collapsed="false">
      <c r="A4674" s="1" t="s">
        <v>6105</v>
      </c>
      <c r="B4674" s="2" t="n">
        <v>115</v>
      </c>
      <c r="C4674" s="3" t="s">
        <v>2767</v>
      </c>
      <c r="D4674" s="3" t="s">
        <v>433</v>
      </c>
      <c r="E4674" s="4" t="n">
        <v>45200</v>
      </c>
    </row>
    <row r="4675" customFormat="false" ht="13.8" hidden="false" customHeight="false" outlineLevel="0" collapsed="false">
      <c r="A4675" s="1" t="s">
        <v>6106</v>
      </c>
      <c r="B4675" s="2" t="n">
        <v>115</v>
      </c>
      <c r="C4675" s="3" t="s">
        <v>2953</v>
      </c>
      <c r="D4675" s="3" t="s">
        <v>433</v>
      </c>
      <c r="E4675" s="4" t="n">
        <v>45658</v>
      </c>
    </row>
    <row r="4676" customFormat="false" ht="13.8" hidden="false" customHeight="false" outlineLevel="0" collapsed="false">
      <c r="A4676" s="1" t="s">
        <v>6107</v>
      </c>
      <c r="B4676" s="2" t="n">
        <v>115</v>
      </c>
      <c r="C4676" s="3" t="s">
        <v>716</v>
      </c>
      <c r="D4676" s="3" t="s">
        <v>433</v>
      </c>
      <c r="E4676" s="4" t="n">
        <v>44531</v>
      </c>
      <c r="F4676" s="5" t="s">
        <v>1520</v>
      </c>
    </row>
    <row r="4677" customFormat="false" ht="13.8" hidden="false" customHeight="false" outlineLevel="0" collapsed="false">
      <c r="A4677" s="1" t="s">
        <v>6108</v>
      </c>
      <c r="B4677" s="2" t="n">
        <v>116</v>
      </c>
      <c r="C4677" s="3" t="s">
        <v>6109</v>
      </c>
      <c r="D4677" s="3" t="s">
        <v>433</v>
      </c>
      <c r="E4677" s="4" t="n">
        <v>41030</v>
      </c>
      <c r="F4677" s="5" t="s">
        <v>177</v>
      </c>
    </row>
    <row r="4678" customFormat="false" ht="13.8" hidden="false" customHeight="false" outlineLevel="0" collapsed="false">
      <c r="A4678" s="1" t="s">
        <v>6110</v>
      </c>
      <c r="B4678" s="2" t="n">
        <v>116</v>
      </c>
      <c r="C4678" s="3" t="s">
        <v>2018</v>
      </c>
      <c r="D4678" s="3" t="s">
        <v>433</v>
      </c>
    </row>
    <row r="4679" customFormat="false" ht="13.8" hidden="false" customHeight="false" outlineLevel="0" collapsed="false">
      <c r="A4679" s="1" t="s">
        <v>6111</v>
      </c>
      <c r="B4679" s="2" t="n">
        <v>116</v>
      </c>
      <c r="C4679" s="3" t="s">
        <v>6112</v>
      </c>
      <c r="D4679" s="3" t="s">
        <v>433</v>
      </c>
      <c r="E4679" s="4" t="n">
        <v>41091</v>
      </c>
      <c r="F4679" s="5" t="s">
        <v>228</v>
      </c>
    </row>
    <row r="4680" customFormat="false" ht="13.8" hidden="false" customHeight="false" outlineLevel="0" collapsed="false">
      <c r="A4680" s="1" t="s">
        <v>6113</v>
      </c>
      <c r="B4680" s="2" t="n">
        <v>116</v>
      </c>
      <c r="C4680" s="3" t="s">
        <v>1139</v>
      </c>
      <c r="D4680" s="3" t="s">
        <v>433</v>
      </c>
    </row>
    <row r="4681" customFormat="false" ht="13.8" hidden="false" customHeight="false" outlineLevel="0" collapsed="false">
      <c r="A4681" s="1" t="s">
        <v>6114</v>
      </c>
      <c r="B4681" s="2" t="n">
        <v>116</v>
      </c>
      <c r="C4681" s="3" t="s">
        <v>2951</v>
      </c>
      <c r="D4681" s="3" t="s">
        <v>433</v>
      </c>
      <c r="E4681" s="4" t="n">
        <v>41214</v>
      </c>
    </row>
    <row r="4682" customFormat="false" ht="13.8" hidden="false" customHeight="false" outlineLevel="0" collapsed="false">
      <c r="A4682" s="1" t="s">
        <v>6115</v>
      </c>
      <c r="B4682" s="2" t="n">
        <v>116</v>
      </c>
      <c r="C4682" s="3" t="s">
        <v>6116</v>
      </c>
      <c r="D4682" s="3" t="s">
        <v>433</v>
      </c>
      <c r="F4682" s="5" t="s">
        <v>194</v>
      </c>
    </row>
    <row r="4683" customFormat="false" ht="13.8" hidden="false" customHeight="false" outlineLevel="0" collapsed="false">
      <c r="A4683" s="1" t="s">
        <v>6117</v>
      </c>
      <c r="B4683" s="2" t="n">
        <v>116</v>
      </c>
      <c r="C4683" s="3" t="s">
        <v>712</v>
      </c>
      <c r="D4683" s="3" t="s">
        <v>433</v>
      </c>
      <c r="E4683" s="4" t="n">
        <v>41518</v>
      </c>
      <c r="F4683" s="5" t="s">
        <v>15</v>
      </c>
    </row>
    <row r="4684" customFormat="false" ht="13.8" hidden="false" customHeight="false" outlineLevel="0" collapsed="false">
      <c r="A4684" s="1" t="s">
        <v>6118</v>
      </c>
      <c r="B4684" s="2" t="n">
        <v>116</v>
      </c>
      <c r="C4684" s="3" t="s">
        <v>453</v>
      </c>
      <c r="D4684" s="3" t="s">
        <v>433</v>
      </c>
      <c r="E4684" s="4" t="n">
        <v>41760</v>
      </c>
    </row>
    <row r="4685" customFormat="false" ht="13.8" hidden="false" customHeight="false" outlineLevel="0" collapsed="false">
      <c r="A4685" s="1" t="s">
        <v>6119</v>
      </c>
      <c r="B4685" s="2" t="n">
        <v>116</v>
      </c>
      <c r="C4685" s="3" t="s">
        <v>2008</v>
      </c>
      <c r="D4685" s="3" t="s">
        <v>433</v>
      </c>
      <c r="E4685" s="4" t="n">
        <v>41791</v>
      </c>
    </row>
    <row r="4686" customFormat="false" ht="13.8" hidden="false" customHeight="false" outlineLevel="0" collapsed="false">
      <c r="A4686" s="1" t="s">
        <v>6120</v>
      </c>
      <c r="B4686" s="2" t="n">
        <v>116</v>
      </c>
      <c r="C4686" s="3" t="s">
        <v>6121</v>
      </c>
      <c r="D4686" s="3" t="s">
        <v>433</v>
      </c>
      <c r="E4686" s="4" t="n">
        <v>41791</v>
      </c>
    </row>
    <row r="4687" customFormat="false" ht="13.8" hidden="false" customHeight="false" outlineLevel="0" collapsed="false">
      <c r="A4687" s="1" t="s">
        <v>6122</v>
      </c>
      <c r="B4687" s="2" t="n">
        <v>116</v>
      </c>
      <c r="C4687" s="3" t="s">
        <v>1836</v>
      </c>
      <c r="D4687" s="3" t="s">
        <v>433</v>
      </c>
      <c r="E4687" s="4" t="n">
        <v>42186</v>
      </c>
    </row>
    <row r="4688" customFormat="false" ht="13.8" hidden="false" customHeight="false" outlineLevel="0" collapsed="false">
      <c r="A4688" s="1" t="s">
        <v>6123</v>
      </c>
      <c r="B4688" s="2" t="n">
        <v>116</v>
      </c>
      <c r="C4688" s="3" t="s">
        <v>6124</v>
      </c>
      <c r="D4688" s="3" t="s">
        <v>433</v>
      </c>
      <c r="E4688" s="4" t="n">
        <v>41730</v>
      </c>
    </row>
    <row r="4689" customFormat="false" ht="13.8" hidden="false" customHeight="false" outlineLevel="0" collapsed="false">
      <c r="A4689" s="1" t="s">
        <v>6125</v>
      </c>
      <c r="B4689" s="2" t="n">
        <v>101</v>
      </c>
      <c r="C4689" s="3" t="s">
        <v>123</v>
      </c>
      <c r="D4689" s="3" t="s">
        <v>357</v>
      </c>
      <c r="E4689" s="4" t="n">
        <v>40148</v>
      </c>
      <c r="F4689" s="5" t="s">
        <v>50</v>
      </c>
    </row>
    <row r="4690" customFormat="false" ht="13.8" hidden="false" customHeight="false" outlineLevel="0" collapsed="false">
      <c r="A4690" s="1" t="s">
        <v>6126</v>
      </c>
      <c r="B4690" s="2" t="n">
        <v>101</v>
      </c>
      <c r="C4690" s="3" t="s">
        <v>123</v>
      </c>
      <c r="D4690" s="3" t="s">
        <v>357</v>
      </c>
      <c r="E4690" s="4" t="n">
        <v>40148</v>
      </c>
      <c r="F4690" s="5" t="s">
        <v>50</v>
      </c>
    </row>
    <row r="4691" customFormat="false" ht="13.8" hidden="false" customHeight="false" outlineLevel="0" collapsed="false">
      <c r="A4691" s="1" t="s">
        <v>6127</v>
      </c>
      <c r="B4691" s="2" t="n">
        <v>101</v>
      </c>
      <c r="C4691" s="3" t="s">
        <v>123</v>
      </c>
      <c r="D4691" s="3" t="s">
        <v>357</v>
      </c>
      <c r="E4691" s="4" t="n">
        <v>40148</v>
      </c>
      <c r="F4691" s="5" t="s">
        <v>50</v>
      </c>
    </row>
    <row r="4692" customFormat="false" ht="13.8" hidden="false" customHeight="false" outlineLevel="0" collapsed="false">
      <c r="A4692" s="1" t="s">
        <v>6128</v>
      </c>
      <c r="B4692" s="2" t="n">
        <v>101</v>
      </c>
      <c r="C4692" s="3" t="s">
        <v>123</v>
      </c>
      <c r="D4692" s="3" t="s">
        <v>357</v>
      </c>
      <c r="E4692" s="4" t="n">
        <v>40148</v>
      </c>
      <c r="F4692" s="5" t="s">
        <v>50</v>
      </c>
    </row>
    <row r="4693" customFormat="false" ht="13.8" hidden="false" customHeight="false" outlineLevel="0" collapsed="false">
      <c r="A4693" s="1" t="s">
        <v>6129</v>
      </c>
      <c r="B4693" s="2" t="n">
        <v>101</v>
      </c>
      <c r="C4693" s="3" t="s">
        <v>55</v>
      </c>
      <c r="D4693" s="3" t="s">
        <v>357</v>
      </c>
      <c r="F4693" s="5" t="s">
        <v>50</v>
      </c>
    </row>
    <row r="4694" customFormat="false" ht="13.8" hidden="false" customHeight="false" outlineLevel="0" collapsed="false">
      <c r="A4694" s="1" t="s">
        <v>6130</v>
      </c>
      <c r="B4694" s="2" t="n">
        <v>101</v>
      </c>
      <c r="C4694" s="3" t="s">
        <v>6131</v>
      </c>
      <c r="D4694" s="3" t="s">
        <v>357</v>
      </c>
      <c r="F4694" s="5" t="s">
        <v>50</v>
      </c>
    </row>
    <row r="4695" customFormat="false" ht="13.8" hidden="false" customHeight="false" outlineLevel="0" collapsed="false">
      <c r="A4695" s="1" t="s">
        <v>6132</v>
      </c>
      <c r="B4695" s="2" t="n">
        <v>101</v>
      </c>
      <c r="C4695" s="3" t="s">
        <v>812</v>
      </c>
      <c r="D4695" s="3" t="s">
        <v>357</v>
      </c>
      <c r="E4695" s="4" t="n">
        <v>40179</v>
      </c>
      <c r="F4695" s="5" t="s">
        <v>5790</v>
      </c>
    </row>
    <row r="4696" customFormat="false" ht="13.8" hidden="false" customHeight="false" outlineLevel="0" collapsed="false">
      <c r="A4696" s="1" t="s">
        <v>6133</v>
      </c>
      <c r="B4696" s="2" t="n">
        <v>101</v>
      </c>
      <c r="C4696" s="3" t="s">
        <v>123</v>
      </c>
      <c r="D4696" s="3" t="s">
        <v>357</v>
      </c>
      <c r="E4696" s="4" t="n">
        <v>40179</v>
      </c>
      <c r="F4696" s="5" t="s">
        <v>50</v>
      </c>
    </row>
    <row r="4697" customFormat="false" ht="13.8" hidden="false" customHeight="false" outlineLevel="0" collapsed="false">
      <c r="A4697" s="1" t="s">
        <v>6134</v>
      </c>
      <c r="B4697" s="2" t="n">
        <v>101</v>
      </c>
      <c r="C4697" s="3" t="s">
        <v>123</v>
      </c>
      <c r="D4697" s="3" t="s">
        <v>357</v>
      </c>
      <c r="E4697" s="4" t="n">
        <v>40179</v>
      </c>
      <c r="F4697" s="5" t="s">
        <v>50</v>
      </c>
    </row>
    <row r="4698" customFormat="false" ht="13.8" hidden="false" customHeight="false" outlineLevel="0" collapsed="false">
      <c r="A4698" s="1" t="s">
        <v>6135</v>
      </c>
      <c r="B4698" s="2" t="n">
        <v>101</v>
      </c>
      <c r="C4698" s="3" t="s">
        <v>123</v>
      </c>
      <c r="D4698" s="3" t="s">
        <v>357</v>
      </c>
      <c r="E4698" s="4" t="n">
        <v>40210</v>
      </c>
      <c r="F4698" s="5" t="s">
        <v>50</v>
      </c>
    </row>
    <row r="4699" customFormat="false" ht="13.8" hidden="false" customHeight="false" outlineLevel="0" collapsed="false">
      <c r="A4699" s="1" t="s">
        <v>6136</v>
      </c>
      <c r="B4699" s="2" t="n">
        <v>101</v>
      </c>
      <c r="C4699" s="3" t="s">
        <v>123</v>
      </c>
      <c r="D4699" s="3" t="s">
        <v>357</v>
      </c>
      <c r="E4699" s="4" t="n">
        <v>40210</v>
      </c>
      <c r="F4699" s="5" t="s">
        <v>50</v>
      </c>
    </row>
    <row r="4700" customFormat="false" ht="13.8" hidden="false" customHeight="false" outlineLevel="0" collapsed="false">
      <c r="A4700" s="1" t="s">
        <v>6137</v>
      </c>
      <c r="B4700" s="2" t="n">
        <v>101</v>
      </c>
      <c r="C4700" s="3" t="s">
        <v>123</v>
      </c>
      <c r="D4700" s="3" t="s">
        <v>357</v>
      </c>
      <c r="E4700" s="4" t="n">
        <v>40210</v>
      </c>
      <c r="F4700" s="5" t="s">
        <v>50</v>
      </c>
    </row>
    <row r="4701" customFormat="false" ht="13.8" hidden="false" customHeight="false" outlineLevel="0" collapsed="false">
      <c r="A4701" s="1" t="s">
        <v>6138</v>
      </c>
      <c r="B4701" s="2" t="n">
        <v>101</v>
      </c>
      <c r="C4701" s="3" t="s">
        <v>123</v>
      </c>
      <c r="D4701" s="3" t="s">
        <v>357</v>
      </c>
      <c r="E4701" s="4" t="n">
        <v>40238</v>
      </c>
      <c r="F4701" s="5" t="s">
        <v>50</v>
      </c>
    </row>
    <row r="4702" customFormat="false" ht="13.8" hidden="false" customHeight="false" outlineLevel="0" collapsed="false">
      <c r="A4702" s="1" t="s">
        <v>6139</v>
      </c>
      <c r="B4702" s="2" t="n">
        <v>101</v>
      </c>
      <c r="C4702" s="3" t="s">
        <v>123</v>
      </c>
      <c r="D4702" s="3" t="s">
        <v>357</v>
      </c>
      <c r="E4702" s="4" t="n">
        <v>40238</v>
      </c>
      <c r="F4702" s="5" t="s">
        <v>50</v>
      </c>
    </row>
    <row r="4703" customFormat="false" ht="13.8" hidden="false" customHeight="false" outlineLevel="0" collapsed="false">
      <c r="A4703" s="1" t="s">
        <v>6140</v>
      </c>
      <c r="B4703" s="2" t="n">
        <v>101</v>
      </c>
      <c r="C4703" s="3" t="s">
        <v>123</v>
      </c>
      <c r="D4703" s="3" t="s">
        <v>357</v>
      </c>
      <c r="E4703" s="4" t="n">
        <v>40238</v>
      </c>
      <c r="F4703" s="5" t="s">
        <v>50</v>
      </c>
    </row>
    <row r="4704" customFormat="false" ht="13.8" hidden="false" customHeight="false" outlineLevel="0" collapsed="false">
      <c r="A4704" s="1" t="s">
        <v>6141</v>
      </c>
      <c r="B4704" s="2" t="n">
        <v>101</v>
      </c>
      <c r="C4704" s="3" t="s">
        <v>123</v>
      </c>
      <c r="D4704" s="3" t="s">
        <v>357</v>
      </c>
      <c r="E4704" s="4" t="n">
        <v>40238</v>
      </c>
      <c r="F4704" s="5" t="s">
        <v>50</v>
      </c>
    </row>
    <row r="4705" customFormat="false" ht="13.8" hidden="false" customHeight="false" outlineLevel="0" collapsed="false">
      <c r="A4705" s="1" t="s">
        <v>6142</v>
      </c>
      <c r="B4705" s="2" t="n">
        <v>101</v>
      </c>
      <c r="C4705" s="3" t="s">
        <v>123</v>
      </c>
      <c r="D4705" s="3" t="s">
        <v>767</v>
      </c>
      <c r="F4705" s="5" t="s">
        <v>50</v>
      </c>
    </row>
    <row r="4706" customFormat="false" ht="13.8" hidden="false" customHeight="false" outlineLevel="0" collapsed="false">
      <c r="A4706" s="1" t="s">
        <v>6143</v>
      </c>
      <c r="B4706" s="2" t="n">
        <v>101</v>
      </c>
      <c r="C4706" s="3" t="s">
        <v>123</v>
      </c>
      <c r="D4706" s="3" t="s">
        <v>767</v>
      </c>
      <c r="F4706" s="5" t="s">
        <v>50</v>
      </c>
    </row>
    <row r="4707" customFormat="false" ht="13.8" hidden="false" customHeight="false" outlineLevel="0" collapsed="false">
      <c r="A4707" s="31" t="s">
        <v>6144</v>
      </c>
      <c r="B4707" s="2" t="n">
        <v>101</v>
      </c>
      <c r="C4707" s="3" t="s">
        <v>123</v>
      </c>
      <c r="D4707" s="3" t="s">
        <v>767</v>
      </c>
      <c r="E4707" s="4" t="n">
        <v>39965</v>
      </c>
    </row>
    <row r="4708" customFormat="false" ht="13.8" hidden="false" customHeight="false" outlineLevel="0" collapsed="false">
      <c r="A4708" s="1" t="s">
        <v>6145</v>
      </c>
      <c r="B4708" s="2" t="n">
        <v>101</v>
      </c>
      <c r="C4708" s="3" t="s">
        <v>1722</v>
      </c>
      <c r="D4708" s="3" t="s">
        <v>767</v>
      </c>
    </row>
    <row r="4709" customFormat="false" ht="13.8" hidden="false" customHeight="false" outlineLevel="0" collapsed="false">
      <c r="A4709" s="31" t="s">
        <v>6146</v>
      </c>
      <c r="B4709" s="2" t="n">
        <v>101</v>
      </c>
      <c r="C4709" s="3" t="s">
        <v>123</v>
      </c>
      <c r="D4709" s="3" t="s">
        <v>767</v>
      </c>
      <c r="E4709" s="4" t="n">
        <v>39965</v>
      </c>
    </row>
    <row r="4710" customFormat="false" ht="13.8" hidden="false" customHeight="false" outlineLevel="0" collapsed="false">
      <c r="A4710" s="1" t="s">
        <v>6147</v>
      </c>
      <c r="B4710" s="2" t="n">
        <v>101</v>
      </c>
      <c r="C4710" s="3" t="s">
        <v>905</v>
      </c>
      <c r="D4710" s="3" t="s">
        <v>767</v>
      </c>
      <c r="F4710" s="5" t="s">
        <v>89</v>
      </c>
    </row>
    <row r="4711" customFormat="false" ht="13.8" hidden="false" customHeight="false" outlineLevel="0" collapsed="false">
      <c r="A4711" s="1" t="s">
        <v>6148</v>
      </c>
      <c r="B4711" s="2" t="n">
        <v>101</v>
      </c>
      <c r="C4711" s="3" t="s">
        <v>123</v>
      </c>
      <c r="D4711" s="3" t="s">
        <v>767</v>
      </c>
      <c r="F4711" s="5" t="s">
        <v>162</v>
      </c>
    </row>
    <row r="4712" customFormat="false" ht="13.8" hidden="false" customHeight="false" outlineLevel="0" collapsed="false">
      <c r="A4712" s="1" t="s">
        <v>6149</v>
      </c>
      <c r="B4712" s="2" t="n">
        <v>101</v>
      </c>
      <c r="C4712" s="3" t="s">
        <v>5656</v>
      </c>
      <c r="D4712" s="3" t="s">
        <v>767</v>
      </c>
      <c r="F4712" s="5" t="s">
        <v>89</v>
      </c>
    </row>
    <row r="4713" customFormat="false" ht="13.8" hidden="false" customHeight="false" outlineLevel="0" collapsed="false">
      <c r="A4713" s="31" t="s">
        <v>6150</v>
      </c>
      <c r="B4713" s="2" t="n">
        <v>101</v>
      </c>
      <c r="C4713" s="3" t="s">
        <v>123</v>
      </c>
      <c r="D4713" s="3" t="s">
        <v>767</v>
      </c>
      <c r="E4713" s="4" t="n">
        <v>40026</v>
      </c>
      <c r="F4713" s="5" t="s">
        <v>50</v>
      </c>
    </row>
    <row r="4714" customFormat="false" ht="13.8" hidden="false" customHeight="false" outlineLevel="0" collapsed="false">
      <c r="A4714" s="31" t="s">
        <v>6151</v>
      </c>
      <c r="B4714" s="2" t="n">
        <v>101</v>
      </c>
      <c r="C4714" s="3" t="s">
        <v>123</v>
      </c>
      <c r="D4714" s="3" t="s">
        <v>767</v>
      </c>
      <c r="E4714" s="4" t="n">
        <v>40057</v>
      </c>
      <c r="F4714" s="5" t="s">
        <v>50</v>
      </c>
    </row>
    <row r="4715" customFormat="false" ht="13.8" hidden="false" customHeight="false" outlineLevel="0" collapsed="false">
      <c r="A4715" s="31" t="s">
        <v>6152</v>
      </c>
      <c r="B4715" s="2" t="n">
        <v>101</v>
      </c>
      <c r="C4715" s="3" t="s">
        <v>123</v>
      </c>
      <c r="D4715" s="3" t="s">
        <v>767</v>
      </c>
      <c r="F4715" s="5" t="s">
        <v>50</v>
      </c>
    </row>
    <row r="4716" customFormat="false" ht="13.8" hidden="false" customHeight="false" outlineLevel="0" collapsed="false">
      <c r="A4716" s="1" t="s">
        <v>6153</v>
      </c>
      <c r="B4716" s="2" t="n">
        <v>101</v>
      </c>
      <c r="C4716" s="3" t="s">
        <v>123</v>
      </c>
      <c r="D4716" s="3" t="s">
        <v>767</v>
      </c>
      <c r="E4716" s="4" t="n">
        <v>40148</v>
      </c>
      <c r="F4716" s="5" t="s">
        <v>50</v>
      </c>
    </row>
    <row r="4717" customFormat="false" ht="13.8" hidden="false" customHeight="false" outlineLevel="0" collapsed="false">
      <c r="A4717" s="1" t="s">
        <v>6154</v>
      </c>
      <c r="B4717" s="2" t="n">
        <v>101</v>
      </c>
      <c r="C4717" s="3" t="s">
        <v>123</v>
      </c>
      <c r="D4717" s="3" t="s">
        <v>767</v>
      </c>
      <c r="F4717" s="5" t="s">
        <v>50</v>
      </c>
    </row>
    <row r="4718" customFormat="false" ht="13.8" hidden="false" customHeight="false" outlineLevel="0" collapsed="false">
      <c r="A4718" s="1" t="s">
        <v>6155</v>
      </c>
      <c r="B4718" s="2" t="n">
        <v>101</v>
      </c>
      <c r="C4718" s="3" t="s">
        <v>123</v>
      </c>
      <c r="D4718" s="3" t="s">
        <v>767</v>
      </c>
      <c r="E4718" s="4" t="n">
        <v>40210</v>
      </c>
      <c r="F4718" s="5" t="s">
        <v>50</v>
      </c>
    </row>
    <row r="4719" customFormat="false" ht="13.8" hidden="false" customHeight="false" outlineLevel="0" collapsed="false">
      <c r="A4719" s="1" t="s">
        <v>6156</v>
      </c>
      <c r="B4719" s="2" t="n">
        <v>101</v>
      </c>
      <c r="C4719" s="3" t="s">
        <v>123</v>
      </c>
      <c r="D4719" s="3" t="s">
        <v>1172</v>
      </c>
      <c r="F4719" s="5" t="s">
        <v>50</v>
      </c>
    </row>
    <row r="4720" customFormat="false" ht="13.8" hidden="false" customHeight="false" outlineLevel="0" collapsed="false">
      <c r="A4720" s="1" t="s">
        <v>6157</v>
      </c>
      <c r="B4720" s="2" t="n">
        <v>101</v>
      </c>
      <c r="C4720" s="3" t="s">
        <v>1602</v>
      </c>
      <c r="D4720" s="3" t="s">
        <v>1172</v>
      </c>
    </row>
    <row r="4721" customFormat="false" ht="13.8" hidden="false" customHeight="false" outlineLevel="0" collapsed="false">
      <c r="A4721" s="1" t="s">
        <v>6158</v>
      </c>
      <c r="B4721" s="2" t="n">
        <v>101</v>
      </c>
      <c r="C4721" s="3" t="s">
        <v>123</v>
      </c>
      <c r="D4721" s="3" t="s">
        <v>1172</v>
      </c>
      <c r="F4721" s="5" t="s">
        <v>50</v>
      </c>
    </row>
    <row r="4722" customFormat="false" ht="13.8" hidden="false" customHeight="false" outlineLevel="0" collapsed="false">
      <c r="A4722" s="1" t="s">
        <v>6159</v>
      </c>
      <c r="B4722" s="2" t="n">
        <v>101</v>
      </c>
      <c r="C4722" s="3" t="s">
        <v>123</v>
      </c>
      <c r="D4722" s="3" t="s">
        <v>1172</v>
      </c>
      <c r="F4722" s="5" t="s">
        <v>50</v>
      </c>
    </row>
    <row r="4723" customFormat="false" ht="13.8" hidden="false" customHeight="false" outlineLevel="0" collapsed="false">
      <c r="A4723" s="1" t="s">
        <v>6160</v>
      </c>
      <c r="B4723" s="2" t="n">
        <v>101</v>
      </c>
      <c r="C4723" s="3" t="s">
        <v>98</v>
      </c>
      <c r="D4723" s="3" t="s">
        <v>1172</v>
      </c>
      <c r="F4723" s="5" t="s">
        <v>4213</v>
      </c>
    </row>
    <row r="4724" customFormat="false" ht="13.8" hidden="false" customHeight="false" outlineLevel="0" collapsed="false">
      <c r="A4724" s="31" t="s">
        <v>6161</v>
      </c>
      <c r="B4724" s="2" t="n">
        <v>101</v>
      </c>
      <c r="C4724" s="3" t="s">
        <v>123</v>
      </c>
      <c r="D4724" s="3" t="s">
        <v>1172</v>
      </c>
      <c r="F4724" s="5" t="s">
        <v>147</v>
      </c>
    </row>
    <row r="4725" customFormat="false" ht="13.8" hidden="false" customHeight="false" outlineLevel="0" collapsed="false">
      <c r="A4725" s="1" t="s">
        <v>6162</v>
      </c>
      <c r="B4725" s="2" t="n">
        <v>101</v>
      </c>
      <c r="C4725" s="3" t="s">
        <v>36</v>
      </c>
      <c r="D4725" s="3" t="s">
        <v>1172</v>
      </c>
      <c r="F4725" s="5" t="s">
        <v>4213</v>
      </c>
    </row>
    <row r="4726" customFormat="false" ht="13.8" hidden="false" customHeight="false" outlineLevel="0" collapsed="false">
      <c r="A4726" s="1" t="s">
        <v>6163</v>
      </c>
      <c r="B4726" s="2" t="n">
        <v>101</v>
      </c>
      <c r="C4726" s="3" t="s">
        <v>98</v>
      </c>
      <c r="D4726" s="3" t="s">
        <v>1172</v>
      </c>
    </row>
    <row r="4727" customFormat="false" ht="13.8" hidden="false" customHeight="false" outlineLevel="0" collapsed="false">
      <c r="A4727" s="31" t="s">
        <v>6164</v>
      </c>
      <c r="B4727" s="2" t="n">
        <v>101</v>
      </c>
      <c r="C4727" s="3" t="s">
        <v>3739</v>
      </c>
      <c r="D4727" s="3" t="s">
        <v>1172</v>
      </c>
    </row>
    <row r="4728" customFormat="false" ht="13.8" hidden="false" customHeight="false" outlineLevel="0" collapsed="false">
      <c r="A4728" s="1" t="s">
        <v>6165</v>
      </c>
      <c r="B4728" s="2" t="n">
        <v>101</v>
      </c>
      <c r="C4728" s="3" t="s">
        <v>6166</v>
      </c>
      <c r="D4728" s="3" t="s">
        <v>1172</v>
      </c>
      <c r="E4728" s="4" t="n">
        <v>39934</v>
      </c>
      <c r="F4728" s="5" t="s">
        <v>50</v>
      </c>
    </row>
    <row r="4729" customFormat="false" ht="13.8" hidden="false" customHeight="false" outlineLevel="0" collapsed="false">
      <c r="A4729" s="1" t="s">
        <v>6167</v>
      </c>
      <c r="B4729" s="2" t="n">
        <v>101</v>
      </c>
      <c r="C4729" s="3" t="s">
        <v>123</v>
      </c>
      <c r="D4729" s="3" t="s">
        <v>1172</v>
      </c>
      <c r="F4729" s="5" t="s">
        <v>50</v>
      </c>
    </row>
    <row r="4730" customFormat="false" ht="13.8" hidden="false" customHeight="false" outlineLevel="0" collapsed="false">
      <c r="A4730" s="1" t="s">
        <v>6168</v>
      </c>
      <c r="B4730" s="2" t="n">
        <v>103</v>
      </c>
      <c r="C4730" s="3" t="s">
        <v>1217</v>
      </c>
      <c r="D4730" s="3" t="s">
        <v>1172</v>
      </c>
    </row>
    <row r="4731" customFormat="false" ht="13.8" hidden="false" customHeight="false" outlineLevel="0" collapsed="false">
      <c r="A4731" s="1" t="s">
        <v>6169</v>
      </c>
      <c r="B4731" s="2" t="n">
        <v>103</v>
      </c>
      <c r="C4731" s="3" t="s">
        <v>1429</v>
      </c>
      <c r="D4731" s="3" t="s">
        <v>1172</v>
      </c>
      <c r="F4731" s="5" t="s">
        <v>50</v>
      </c>
    </row>
    <row r="4732" customFormat="false" ht="13.8" hidden="false" customHeight="false" outlineLevel="0" collapsed="false">
      <c r="A4732" s="1" t="s">
        <v>6170</v>
      </c>
      <c r="B4732" s="2" t="n">
        <v>103</v>
      </c>
      <c r="C4732" s="3" t="s">
        <v>513</v>
      </c>
      <c r="D4732" s="3" t="s">
        <v>1172</v>
      </c>
      <c r="E4732" s="4" t="n">
        <v>40148</v>
      </c>
      <c r="F4732" s="5" t="s">
        <v>50</v>
      </c>
    </row>
    <row r="4733" customFormat="false" ht="13.8" hidden="false" customHeight="false" outlineLevel="0" collapsed="false">
      <c r="A4733" s="1" t="s">
        <v>6171</v>
      </c>
      <c r="B4733" s="2" t="n">
        <v>103</v>
      </c>
      <c r="C4733" s="3" t="s">
        <v>460</v>
      </c>
      <c r="D4733" s="3" t="s">
        <v>1172</v>
      </c>
    </row>
    <row r="4734" customFormat="false" ht="13.8" hidden="false" customHeight="false" outlineLevel="0" collapsed="false">
      <c r="A4734" s="1" t="s">
        <v>6172</v>
      </c>
      <c r="B4734" s="2" t="n">
        <v>115</v>
      </c>
      <c r="C4734" s="3" t="s">
        <v>6173</v>
      </c>
      <c r="D4734" s="3" t="s">
        <v>1172</v>
      </c>
      <c r="E4734" s="4" t="n">
        <v>43374</v>
      </c>
      <c r="H4734" s="6" t="s">
        <v>6174</v>
      </c>
    </row>
    <row r="4735" customFormat="false" ht="13.8" hidden="false" customHeight="false" outlineLevel="0" collapsed="false">
      <c r="A4735" s="1" t="s">
        <v>6175</v>
      </c>
      <c r="B4735" s="2" t="n">
        <v>115</v>
      </c>
      <c r="C4735" s="3" t="s">
        <v>1966</v>
      </c>
      <c r="D4735" s="3" t="s">
        <v>1172</v>
      </c>
      <c r="E4735" s="4" t="n">
        <v>43862</v>
      </c>
    </row>
    <row r="4736" customFormat="false" ht="13.8" hidden="false" customHeight="false" outlineLevel="0" collapsed="false">
      <c r="A4736" s="1" t="s">
        <v>6176</v>
      </c>
      <c r="B4736" s="2" t="n">
        <v>115</v>
      </c>
      <c r="C4736" s="3" t="s">
        <v>2772</v>
      </c>
      <c r="D4736" s="3" t="s">
        <v>1172</v>
      </c>
      <c r="E4736" s="4" t="n">
        <v>44774</v>
      </c>
    </row>
    <row r="4737" customFormat="false" ht="13.8" hidden="false" customHeight="false" outlineLevel="0" collapsed="false">
      <c r="A4737" s="31" t="s">
        <v>6177</v>
      </c>
      <c r="B4737" s="2" t="n">
        <v>115</v>
      </c>
      <c r="C4737" s="3" t="s">
        <v>780</v>
      </c>
      <c r="D4737" s="3" t="s">
        <v>1172</v>
      </c>
      <c r="E4737" s="4" t="n">
        <v>43922</v>
      </c>
    </row>
    <row r="4738" customFormat="false" ht="13.8" hidden="false" customHeight="false" outlineLevel="0" collapsed="false">
      <c r="A4738" s="1" t="s">
        <v>6178</v>
      </c>
      <c r="B4738" s="2" t="n">
        <v>115</v>
      </c>
      <c r="C4738" s="3" t="s">
        <v>2014</v>
      </c>
      <c r="D4738" s="3" t="s">
        <v>1172</v>
      </c>
      <c r="E4738" s="4" t="n">
        <v>45689</v>
      </c>
    </row>
    <row r="4739" customFormat="false" ht="13.8" hidden="false" customHeight="false" outlineLevel="0" collapsed="false">
      <c r="A4739" s="31" t="s">
        <v>6179</v>
      </c>
      <c r="B4739" s="2" t="n">
        <v>115</v>
      </c>
      <c r="C4739" s="3" t="s">
        <v>2685</v>
      </c>
      <c r="D4739" s="3" t="s">
        <v>1172</v>
      </c>
      <c r="E4739" s="4" t="n">
        <v>42430</v>
      </c>
    </row>
    <row r="4740" customFormat="false" ht="13.8" hidden="false" customHeight="false" outlineLevel="0" collapsed="false">
      <c r="A4740" s="25" t="s">
        <v>6180</v>
      </c>
      <c r="B4740" s="25"/>
      <c r="C4740" s="25"/>
      <c r="D4740" s="25"/>
      <c r="E4740" s="25"/>
      <c r="F4740" s="25"/>
      <c r="G4740" s="25"/>
    </row>
    <row r="4741" customFormat="false" ht="13.8" hidden="false" customHeight="false" outlineLevel="0" collapsed="false">
      <c r="A4741" s="1" t="s">
        <v>6181</v>
      </c>
      <c r="B4741" s="2" t="n">
        <v>101</v>
      </c>
      <c r="C4741" s="3" t="s">
        <v>123</v>
      </c>
      <c r="D4741" s="3" t="s">
        <v>1042</v>
      </c>
      <c r="F4741" s="5" t="s">
        <v>152</v>
      </c>
    </row>
    <row r="4742" customFormat="false" ht="13.8" hidden="false" customHeight="false" outlineLevel="0" collapsed="false">
      <c r="A4742" s="1" t="s">
        <v>6182</v>
      </c>
      <c r="B4742" s="2" t="n">
        <v>101</v>
      </c>
      <c r="C4742" s="3" t="s">
        <v>36</v>
      </c>
      <c r="D4742" s="3" t="s">
        <v>1042</v>
      </c>
    </row>
    <row r="4743" customFormat="false" ht="13.8" hidden="false" customHeight="false" outlineLevel="0" collapsed="false">
      <c r="A4743" s="1" t="s">
        <v>6183</v>
      </c>
      <c r="B4743" s="2" t="n">
        <v>101</v>
      </c>
      <c r="C4743" s="3" t="s">
        <v>1654</v>
      </c>
      <c r="D4743" s="3" t="s">
        <v>1042</v>
      </c>
      <c r="E4743" s="4" t="n">
        <v>40087</v>
      </c>
      <c r="F4743" s="5" t="s">
        <v>152</v>
      </c>
    </row>
    <row r="4744" customFormat="false" ht="13.8" hidden="false" customHeight="false" outlineLevel="0" collapsed="false">
      <c r="A4744" s="1" t="s">
        <v>6184</v>
      </c>
      <c r="B4744" s="2" t="n">
        <v>101</v>
      </c>
      <c r="C4744" s="3" t="s">
        <v>6185</v>
      </c>
      <c r="D4744" s="3" t="s">
        <v>1042</v>
      </c>
      <c r="E4744" s="4" t="n">
        <v>40118</v>
      </c>
      <c r="F4744" s="5" t="s">
        <v>152</v>
      </c>
    </row>
    <row r="4745" customFormat="false" ht="13.8" hidden="false" customHeight="false" outlineLevel="0" collapsed="false">
      <c r="A4745" s="1" t="s">
        <v>6186</v>
      </c>
      <c r="B4745" s="2" t="n">
        <v>101</v>
      </c>
      <c r="C4745" s="3" t="s">
        <v>123</v>
      </c>
      <c r="D4745" s="3" t="s">
        <v>1042</v>
      </c>
      <c r="E4745" s="4" t="n">
        <v>40026</v>
      </c>
      <c r="F4745" s="5" t="s">
        <v>152</v>
      </c>
    </row>
    <row r="4746" customFormat="false" ht="13.8" hidden="false" customHeight="false" outlineLevel="0" collapsed="false">
      <c r="A4746" s="1" t="s">
        <v>6187</v>
      </c>
      <c r="B4746" s="2" t="n">
        <v>101</v>
      </c>
      <c r="C4746" s="3" t="s">
        <v>6188</v>
      </c>
      <c r="D4746" s="3" t="s">
        <v>1042</v>
      </c>
      <c r="F4746" s="5" t="s">
        <v>504</v>
      </c>
    </row>
    <row r="4747" customFormat="false" ht="13.8" hidden="false" customHeight="false" outlineLevel="0" collapsed="false">
      <c r="A4747" s="1" t="s">
        <v>6189</v>
      </c>
      <c r="B4747" s="2" t="n">
        <v>101</v>
      </c>
      <c r="C4747" s="3" t="s">
        <v>123</v>
      </c>
      <c r="D4747" s="3" t="s">
        <v>1042</v>
      </c>
      <c r="E4747" s="4" t="n">
        <v>40179</v>
      </c>
      <c r="F4747" s="5" t="s">
        <v>152</v>
      </c>
    </row>
    <row r="4748" customFormat="false" ht="13.8" hidden="false" customHeight="false" outlineLevel="0" collapsed="false">
      <c r="A4748" s="31" t="s">
        <v>6190</v>
      </c>
      <c r="B4748" s="2" t="n">
        <v>101</v>
      </c>
      <c r="C4748" s="3" t="s">
        <v>98</v>
      </c>
      <c r="D4748" s="3" t="s">
        <v>1042</v>
      </c>
      <c r="E4748" s="4" t="n">
        <v>40118</v>
      </c>
      <c r="F4748" s="5" t="s">
        <v>152</v>
      </c>
    </row>
    <row r="4749" customFormat="false" ht="13.8" hidden="false" customHeight="false" outlineLevel="0" collapsed="false">
      <c r="A4749" s="1" t="s">
        <v>6191</v>
      </c>
      <c r="B4749" s="2" t="n">
        <v>101</v>
      </c>
      <c r="C4749" s="3" t="s">
        <v>123</v>
      </c>
      <c r="D4749" s="3" t="s">
        <v>1042</v>
      </c>
      <c r="F4749" s="5" t="s">
        <v>152</v>
      </c>
    </row>
    <row r="4750" customFormat="false" ht="13.8" hidden="false" customHeight="false" outlineLevel="0" collapsed="false">
      <c r="A4750" s="1" t="s">
        <v>6192</v>
      </c>
      <c r="B4750" s="2" t="n">
        <v>101</v>
      </c>
      <c r="C4750" s="3" t="s">
        <v>941</v>
      </c>
      <c r="D4750" s="3" t="s">
        <v>1042</v>
      </c>
      <c r="E4750" s="4" t="n">
        <v>40238</v>
      </c>
      <c r="F4750" s="5" t="s">
        <v>152</v>
      </c>
    </row>
    <row r="4751" customFormat="false" ht="13.8" hidden="false" customHeight="false" outlineLevel="0" collapsed="false">
      <c r="A4751" s="1" t="s">
        <v>6193</v>
      </c>
      <c r="B4751" s="2" t="n">
        <v>101</v>
      </c>
      <c r="C4751" s="3" t="s">
        <v>123</v>
      </c>
      <c r="D4751" s="3" t="s">
        <v>1042</v>
      </c>
      <c r="E4751" s="4" t="n">
        <v>40238</v>
      </c>
      <c r="F4751" s="5" t="s">
        <v>152</v>
      </c>
    </row>
    <row r="4752" customFormat="false" ht="13.8" hidden="false" customHeight="false" outlineLevel="0" collapsed="false">
      <c r="A4752" s="1" t="s">
        <v>6194</v>
      </c>
      <c r="B4752" s="2" t="n">
        <v>101</v>
      </c>
      <c r="C4752" s="3" t="s">
        <v>3749</v>
      </c>
      <c r="D4752" s="3" t="s">
        <v>1042</v>
      </c>
      <c r="E4752" s="4" t="n">
        <v>40269</v>
      </c>
      <c r="F4752" s="5" t="s">
        <v>152</v>
      </c>
    </row>
    <row r="4753" customFormat="false" ht="13.8" hidden="false" customHeight="false" outlineLevel="0" collapsed="false">
      <c r="A4753" s="1" t="s">
        <v>6195</v>
      </c>
      <c r="B4753" s="2" t="n">
        <v>101</v>
      </c>
      <c r="C4753" s="3" t="s">
        <v>5397</v>
      </c>
      <c r="D4753" s="3" t="s">
        <v>1042</v>
      </c>
      <c r="E4753" s="4" t="n">
        <v>40269</v>
      </c>
      <c r="F4753" s="5" t="s">
        <v>152</v>
      </c>
    </row>
    <row r="4754" customFormat="false" ht="13.8" hidden="false" customHeight="false" outlineLevel="0" collapsed="false">
      <c r="A4754" s="1" t="s">
        <v>6196</v>
      </c>
      <c r="B4754" s="2" t="n">
        <v>101</v>
      </c>
      <c r="C4754" s="3" t="s">
        <v>5397</v>
      </c>
      <c r="D4754" s="3" t="s">
        <v>1042</v>
      </c>
      <c r="E4754" s="4" t="n">
        <v>40269</v>
      </c>
      <c r="F4754" s="5" t="s">
        <v>152</v>
      </c>
    </row>
    <row r="4755" customFormat="false" ht="13.8" hidden="false" customHeight="false" outlineLevel="0" collapsed="false">
      <c r="A4755" s="1" t="s">
        <v>6197</v>
      </c>
      <c r="B4755" s="2" t="n">
        <v>101</v>
      </c>
      <c r="C4755" s="3" t="s">
        <v>123</v>
      </c>
      <c r="D4755" s="3" t="s">
        <v>1042</v>
      </c>
      <c r="E4755" s="4" t="n">
        <v>40299</v>
      </c>
      <c r="F4755" s="5" t="s">
        <v>152</v>
      </c>
    </row>
    <row r="4756" customFormat="false" ht="13.8" hidden="false" customHeight="false" outlineLevel="0" collapsed="false">
      <c r="A4756" s="1" t="s">
        <v>6198</v>
      </c>
      <c r="B4756" s="2" t="n">
        <v>101</v>
      </c>
      <c r="C4756" s="3" t="s">
        <v>123</v>
      </c>
      <c r="D4756" s="3" t="s">
        <v>1042</v>
      </c>
      <c r="E4756" s="4" t="n">
        <v>40299</v>
      </c>
      <c r="F4756" s="5" t="s">
        <v>152</v>
      </c>
    </row>
    <row r="4757" customFormat="false" ht="13.8" hidden="false" customHeight="false" outlineLevel="0" collapsed="false">
      <c r="A4757" s="1" t="s">
        <v>6199</v>
      </c>
      <c r="B4757" s="2" t="n">
        <v>101</v>
      </c>
      <c r="C4757" s="3" t="s">
        <v>6166</v>
      </c>
      <c r="D4757" s="3" t="s">
        <v>1042</v>
      </c>
      <c r="E4757" s="4" t="n">
        <v>40299</v>
      </c>
      <c r="F4757" s="5" t="s">
        <v>152</v>
      </c>
    </row>
    <row r="4758" customFormat="false" ht="13.8" hidden="false" customHeight="false" outlineLevel="0" collapsed="false">
      <c r="A4758" s="1" t="s">
        <v>6200</v>
      </c>
      <c r="B4758" s="2" t="n">
        <v>101</v>
      </c>
      <c r="C4758" s="3" t="s">
        <v>6201</v>
      </c>
      <c r="D4758" s="3" t="s">
        <v>1042</v>
      </c>
      <c r="F4758" s="5" t="s">
        <v>152</v>
      </c>
    </row>
    <row r="4759" customFormat="false" ht="13.8" hidden="false" customHeight="false" outlineLevel="0" collapsed="false">
      <c r="A4759" s="1" t="s">
        <v>6202</v>
      </c>
      <c r="B4759" s="2" t="n">
        <v>101</v>
      </c>
      <c r="C4759" s="3" t="s">
        <v>931</v>
      </c>
      <c r="D4759" s="3" t="s">
        <v>1042</v>
      </c>
      <c r="F4759" s="5" t="s">
        <v>152</v>
      </c>
    </row>
    <row r="4760" customFormat="false" ht="13.8" hidden="false" customHeight="false" outlineLevel="0" collapsed="false">
      <c r="A4760" s="1" t="s">
        <v>6203</v>
      </c>
      <c r="B4760" s="2" t="n">
        <v>102</v>
      </c>
      <c r="C4760" s="3" t="s">
        <v>6204</v>
      </c>
      <c r="D4760" s="3" t="s">
        <v>1042</v>
      </c>
      <c r="E4760" s="4" t="n">
        <v>40148</v>
      </c>
      <c r="F4760" s="5" t="s">
        <v>152</v>
      </c>
    </row>
    <row r="4761" customFormat="false" ht="13.8" hidden="false" customHeight="false" outlineLevel="0" collapsed="false">
      <c r="A4761" s="1" t="s">
        <v>6205</v>
      </c>
      <c r="B4761" s="2" t="n">
        <v>102</v>
      </c>
      <c r="C4761" s="3" t="s">
        <v>149</v>
      </c>
      <c r="D4761" s="3" t="s">
        <v>1042</v>
      </c>
      <c r="E4761" s="4" t="n">
        <v>40269</v>
      </c>
      <c r="F4761" s="5" t="s">
        <v>152</v>
      </c>
    </row>
    <row r="4762" customFormat="false" ht="13.8" hidden="false" customHeight="false" outlineLevel="0" collapsed="false">
      <c r="A4762" s="1" t="s">
        <v>6206</v>
      </c>
      <c r="B4762" s="2" t="n">
        <v>102</v>
      </c>
      <c r="C4762" s="3" t="s">
        <v>6207</v>
      </c>
      <c r="D4762" s="3" t="s">
        <v>1042</v>
      </c>
      <c r="E4762" s="4" t="n">
        <v>40330</v>
      </c>
      <c r="F4762" s="5" t="s">
        <v>152</v>
      </c>
    </row>
    <row r="4763" customFormat="false" ht="13.8" hidden="false" customHeight="false" outlineLevel="0" collapsed="false">
      <c r="A4763" s="1" t="s">
        <v>6208</v>
      </c>
      <c r="B4763" s="2" t="n">
        <v>102</v>
      </c>
      <c r="C4763" s="3" t="s">
        <v>155</v>
      </c>
      <c r="D4763" s="3" t="s">
        <v>1042</v>
      </c>
      <c r="E4763" s="4" t="n">
        <v>40330</v>
      </c>
      <c r="F4763" s="5" t="s">
        <v>152</v>
      </c>
    </row>
    <row r="4764" customFormat="false" ht="13.8" hidden="false" customHeight="false" outlineLevel="0" collapsed="false">
      <c r="A4764" s="1" t="s">
        <v>6209</v>
      </c>
      <c r="B4764" s="2" t="n">
        <v>102</v>
      </c>
      <c r="C4764" s="3" t="s">
        <v>149</v>
      </c>
      <c r="D4764" s="3" t="s">
        <v>1042</v>
      </c>
      <c r="E4764" s="4" t="n">
        <v>40360</v>
      </c>
      <c r="F4764" s="5" t="s">
        <v>152</v>
      </c>
    </row>
    <row r="4765" customFormat="false" ht="13.8" hidden="false" customHeight="false" outlineLevel="0" collapsed="false">
      <c r="A4765" s="1" t="s">
        <v>6210</v>
      </c>
      <c r="B4765" s="2" t="n">
        <v>101</v>
      </c>
      <c r="C4765" s="3" t="s">
        <v>123</v>
      </c>
      <c r="D4765" s="3" t="s">
        <v>202</v>
      </c>
      <c r="F4765" s="5" t="s">
        <v>50</v>
      </c>
    </row>
    <row r="4766" customFormat="false" ht="13.8" hidden="false" customHeight="false" outlineLevel="0" collapsed="false">
      <c r="A4766" s="1" t="s">
        <v>6211</v>
      </c>
      <c r="B4766" s="2" t="n">
        <v>101</v>
      </c>
      <c r="C4766" s="3" t="s">
        <v>2215</v>
      </c>
      <c r="D4766" s="3" t="s">
        <v>202</v>
      </c>
      <c r="E4766" s="4" t="n">
        <v>40087</v>
      </c>
    </row>
    <row r="4767" customFormat="false" ht="13.8" hidden="false" customHeight="false" outlineLevel="0" collapsed="false">
      <c r="A4767" s="1" t="s">
        <v>6212</v>
      </c>
      <c r="B4767" s="2" t="n">
        <v>101</v>
      </c>
      <c r="C4767" s="3" t="s">
        <v>123</v>
      </c>
      <c r="D4767" s="3" t="s">
        <v>202</v>
      </c>
      <c r="E4767" s="4" t="n">
        <v>40087</v>
      </c>
      <c r="F4767" s="5" t="s">
        <v>1124</v>
      </c>
    </row>
    <row r="4768" customFormat="false" ht="13.8" hidden="false" customHeight="false" outlineLevel="0" collapsed="false">
      <c r="A4768" s="1" t="s">
        <v>6213</v>
      </c>
      <c r="B4768" s="2" t="n">
        <v>101</v>
      </c>
      <c r="C4768" s="3" t="s">
        <v>6214</v>
      </c>
      <c r="D4768" s="3" t="s">
        <v>202</v>
      </c>
      <c r="E4768" s="4" t="n">
        <v>40087</v>
      </c>
    </row>
    <row r="4769" customFormat="false" ht="13.8" hidden="false" customHeight="false" outlineLevel="0" collapsed="false">
      <c r="A4769" s="1" t="s">
        <v>6215</v>
      </c>
      <c r="B4769" s="2" t="n">
        <v>101</v>
      </c>
      <c r="C4769" s="3" t="s">
        <v>123</v>
      </c>
      <c r="D4769" s="3" t="s">
        <v>202</v>
      </c>
      <c r="E4769" s="4" t="n">
        <v>40118</v>
      </c>
      <c r="F4769" s="5" t="s">
        <v>50</v>
      </c>
    </row>
    <row r="4770" customFormat="false" ht="13.8" hidden="false" customHeight="false" outlineLevel="0" collapsed="false">
      <c r="A4770" s="1" t="s">
        <v>6216</v>
      </c>
      <c r="B4770" s="2" t="n">
        <v>101</v>
      </c>
      <c r="C4770" s="3" t="s">
        <v>123</v>
      </c>
      <c r="D4770" s="3" t="s">
        <v>202</v>
      </c>
      <c r="E4770" s="4" t="n">
        <v>40118</v>
      </c>
      <c r="F4770" s="5" t="s">
        <v>50</v>
      </c>
    </row>
    <row r="4771" customFormat="false" ht="13.8" hidden="false" customHeight="false" outlineLevel="0" collapsed="false">
      <c r="A4771" s="1" t="s">
        <v>6217</v>
      </c>
      <c r="B4771" s="2" t="n">
        <v>101</v>
      </c>
      <c r="C4771" s="3" t="s">
        <v>19</v>
      </c>
      <c r="D4771" s="3" t="s">
        <v>202</v>
      </c>
      <c r="E4771" s="4" t="n">
        <v>40148</v>
      </c>
    </row>
    <row r="4772" customFormat="false" ht="13.8" hidden="false" customHeight="false" outlineLevel="0" collapsed="false">
      <c r="A4772" s="1" t="s">
        <v>6218</v>
      </c>
      <c r="B4772" s="2" t="n">
        <v>101</v>
      </c>
      <c r="C4772" s="3" t="s">
        <v>2215</v>
      </c>
      <c r="D4772" s="3" t="s">
        <v>202</v>
      </c>
      <c r="E4772" s="4" t="n">
        <v>40148</v>
      </c>
    </row>
    <row r="4773" customFormat="false" ht="13.8" hidden="false" customHeight="false" outlineLevel="0" collapsed="false">
      <c r="A4773" s="1" t="s">
        <v>6219</v>
      </c>
      <c r="B4773" s="2" t="n">
        <v>101</v>
      </c>
      <c r="C4773" s="3" t="s">
        <v>5300</v>
      </c>
      <c r="D4773" s="3" t="s">
        <v>202</v>
      </c>
    </row>
    <row r="4774" customFormat="false" ht="13.8" hidden="false" customHeight="false" outlineLevel="0" collapsed="false">
      <c r="A4774" s="1" t="s">
        <v>6220</v>
      </c>
      <c r="B4774" s="2" t="n">
        <v>101</v>
      </c>
      <c r="C4774" s="3" t="s">
        <v>3392</v>
      </c>
      <c r="D4774" s="3" t="s">
        <v>202</v>
      </c>
      <c r="E4774" s="4" t="n">
        <v>40179</v>
      </c>
    </row>
    <row r="4775" customFormat="false" ht="13.8" hidden="false" customHeight="false" outlineLevel="0" collapsed="false">
      <c r="A4775" s="1" t="s">
        <v>6221</v>
      </c>
      <c r="B4775" s="2" t="n">
        <v>101</v>
      </c>
      <c r="C4775" s="3" t="s">
        <v>123</v>
      </c>
      <c r="D4775" s="3" t="s">
        <v>202</v>
      </c>
      <c r="E4775" s="4" t="n">
        <v>40179</v>
      </c>
      <c r="F4775" s="5" t="s">
        <v>50</v>
      </c>
    </row>
    <row r="4776" customFormat="false" ht="13.8" hidden="false" customHeight="false" outlineLevel="0" collapsed="false">
      <c r="A4776" s="1" t="s">
        <v>6222</v>
      </c>
      <c r="B4776" s="2" t="n">
        <v>101</v>
      </c>
      <c r="C4776" s="3" t="s">
        <v>123</v>
      </c>
      <c r="D4776" s="3" t="s">
        <v>202</v>
      </c>
      <c r="E4776" s="4" t="n">
        <v>40210</v>
      </c>
      <c r="F4776" s="5" t="s">
        <v>50</v>
      </c>
    </row>
    <row r="4777" customFormat="false" ht="13.8" hidden="false" customHeight="false" outlineLevel="0" collapsed="false">
      <c r="A4777" s="1" t="s">
        <v>6223</v>
      </c>
      <c r="B4777" s="2" t="n">
        <v>101</v>
      </c>
      <c r="C4777" s="3" t="s">
        <v>25</v>
      </c>
      <c r="D4777" s="3" t="s">
        <v>202</v>
      </c>
      <c r="E4777" s="4" t="n">
        <v>40210</v>
      </c>
    </row>
    <row r="4778" customFormat="false" ht="13.8" hidden="false" customHeight="false" outlineLevel="0" collapsed="false">
      <c r="A4778" s="1" t="s">
        <v>6224</v>
      </c>
      <c r="B4778" s="2" t="n">
        <v>101</v>
      </c>
      <c r="C4778" s="3" t="s">
        <v>123</v>
      </c>
      <c r="D4778" s="3" t="s">
        <v>202</v>
      </c>
      <c r="E4778" s="4" t="n">
        <v>40210</v>
      </c>
      <c r="F4778" s="5" t="s">
        <v>1124</v>
      </c>
    </row>
    <row r="4779" customFormat="false" ht="13.8" hidden="false" customHeight="false" outlineLevel="0" collapsed="false">
      <c r="A4779" s="1" t="s">
        <v>6225</v>
      </c>
      <c r="B4779" s="2" t="n">
        <v>101</v>
      </c>
      <c r="C4779" s="3" t="s">
        <v>123</v>
      </c>
      <c r="D4779" s="3" t="s">
        <v>202</v>
      </c>
      <c r="E4779" s="4" t="n">
        <v>40238</v>
      </c>
      <c r="F4779" s="5" t="s">
        <v>50</v>
      </c>
    </row>
    <row r="4780" customFormat="false" ht="13.8" hidden="false" customHeight="false" outlineLevel="0" collapsed="false">
      <c r="A4780" s="1" t="s">
        <v>6226</v>
      </c>
      <c r="B4780" s="2" t="n">
        <v>101</v>
      </c>
      <c r="C4780" s="3" t="s">
        <v>123</v>
      </c>
      <c r="D4780" s="3" t="s">
        <v>202</v>
      </c>
      <c r="E4780" s="4" t="n">
        <v>40238</v>
      </c>
      <c r="F4780" s="5" t="s">
        <v>50</v>
      </c>
    </row>
    <row r="4781" customFormat="false" ht="13.8" hidden="false" customHeight="false" outlineLevel="0" collapsed="false">
      <c r="A4781" s="1" t="s">
        <v>6227</v>
      </c>
      <c r="B4781" s="2" t="n">
        <v>101</v>
      </c>
      <c r="C4781" s="3" t="s">
        <v>123</v>
      </c>
      <c r="D4781" s="3" t="s">
        <v>202</v>
      </c>
      <c r="E4781" s="4" t="n">
        <v>40238</v>
      </c>
      <c r="F4781" s="5" t="s">
        <v>50</v>
      </c>
    </row>
    <row r="4782" customFormat="false" ht="13.8" hidden="false" customHeight="false" outlineLevel="0" collapsed="false">
      <c r="A4782" s="31" t="s">
        <v>6228</v>
      </c>
      <c r="B4782" s="2" t="n">
        <v>101</v>
      </c>
      <c r="C4782" s="3" t="s">
        <v>2068</v>
      </c>
      <c r="D4782" s="3" t="s">
        <v>202</v>
      </c>
    </row>
    <row r="4783" customFormat="false" ht="13.8" hidden="false" customHeight="false" outlineLevel="0" collapsed="false">
      <c r="A4783" s="1" t="s">
        <v>6229</v>
      </c>
      <c r="B4783" s="2" t="n">
        <v>101</v>
      </c>
      <c r="C4783" s="3" t="s">
        <v>45</v>
      </c>
      <c r="D4783" s="3" t="s">
        <v>202</v>
      </c>
      <c r="F4783" s="5" t="s">
        <v>228</v>
      </c>
    </row>
    <row r="4784" customFormat="false" ht="13.8" hidden="false" customHeight="false" outlineLevel="0" collapsed="false">
      <c r="A4784" s="1" t="s">
        <v>6230</v>
      </c>
      <c r="B4784" s="2" t="n">
        <v>102</v>
      </c>
      <c r="C4784" s="3" t="s">
        <v>6231</v>
      </c>
      <c r="D4784" s="3" t="s">
        <v>202</v>
      </c>
    </row>
    <row r="4785" customFormat="false" ht="13.8" hidden="false" customHeight="false" outlineLevel="0" collapsed="false">
      <c r="A4785" s="1" t="s">
        <v>6232</v>
      </c>
      <c r="B4785" s="2" t="n">
        <v>102</v>
      </c>
      <c r="C4785" s="3" t="s">
        <v>437</v>
      </c>
      <c r="D4785" s="3" t="s">
        <v>202</v>
      </c>
    </row>
    <row r="4786" customFormat="false" ht="13.8" hidden="false" customHeight="false" outlineLevel="0" collapsed="false">
      <c r="A4786" s="1" t="s">
        <v>6233</v>
      </c>
      <c r="B4786" s="2" t="n">
        <v>102</v>
      </c>
      <c r="C4786" s="3" t="s">
        <v>123</v>
      </c>
      <c r="D4786" s="3" t="s">
        <v>202</v>
      </c>
      <c r="E4786" s="4" t="n">
        <v>40391</v>
      </c>
      <c r="F4786" s="5" t="s">
        <v>162</v>
      </c>
    </row>
    <row r="4787" customFormat="false" ht="13.8" hidden="false" customHeight="false" outlineLevel="0" collapsed="false">
      <c r="A4787" s="1" t="s">
        <v>6234</v>
      </c>
      <c r="B4787" s="2" t="n">
        <v>102</v>
      </c>
      <c r="C4787" s="3" t="s">
        <v>123</v>
      </c>
      <c r="D4787" s="3" t="s">
        <v>202</v>
      </c>
      <c r="F4787" s="5" t="s">
        <v>50</v>
      </c>
      <c r="H4787" s="6" t="s">
        <v>6235</v>
      </c>
    </row>
    <row r="4788" customFormat="false" ht="13.8" hidden="false" customHeight="false" outlineLevel="0" collapsed="false">
      <c r="A4788" s="1" t="s">
        <v>6236</v>
      </c>
      <c r="B4788" s="2" t="n">
        <v>101</v>
      </c>
      <c r="C4788" s="3" t="s">
        <v>123</v>
      </c>
      <c r="D4788" s="3" t="s">
        <v>767</v>
      </c>
      <c r="F4788" s="5" t="s">
        <v>50</v>
      </c>
    </row>
    <row r="4789" customFormat="false" ht="13.8" hidden="false" customHeight="false" outlineLevel="0" collapsed="false">
      <c r="A4789" s="1" t="s">
        <v>6237</v>
      </c>
      <c r="B4789" s="2" t="n">
        <v>101</v>
      </c>
      <c r="C4789" s="3" t="s">
        <v>5330</v>
      </c>
      <c r="D4789" s="3" t="s">
        <v>767</v>
      </c>
      <c r="E4789" s="4" t="n">
        <v>40026</v>
      </c>
      <c r="F4789" s="5" t="s">
        <v>50</v>
      </c>
    </row>
    <row r="4790" customFormat="false" ht="13.8" hidden="false" customHeight="false" outlineLevel="0" collapsed="false">
      <c r="A4790" s="1" t="s">
        <v>6238</v>
      </c>
      <c r="B4790" s="2" t="n">
        <v>101</v>
      </c>
      <c r="C4790" s="3" t="s">
        <v>123</v>
      </c>
      <c r="D4790" s="3" t="s">
        <v>767</v>
      </c>
      <c r="E4790" s="4" t="n">
        <v>40026</v>
      </c>
      <c r="F4790" s="5" t="s">
        <v>50</v>
      </c>
    </row>
    <row r="4791" customFormat="false" ht="13.8" hidden="false" customHeight="false" outlineLevel="0" collapsed="false">
      <c r="A4791" s="1" t="s">
        <v>6239</v>
      </c>
      <c r="B4791" s="2" t="n">
        <v>101</v>
      </c>
      <c r="C4791" s="3" t="s">
        <v>123</v>
      </c>
      <c r="D4791" s="3" t="s">
        <v>745</v>
      </c>
      <c r="F4791" s="5" t="s">
        <v>228</v>
      </c>
    </row>
    <row r="4792" customFormat="false" ht="13.8" hidden="false" customHeight="false" outlineLevel="0" collapsed="false">
      <c r="A4792" s="1" t="s">
        <v>6240</v>
      </c>
      <c r="B4792" s="2" t="n">
        <v>101</v>
      </c>
      <c r="C4792" s="3" t="s">
        <v>123</v>
      </c>
      <c r="D4792" s="3" t="s">
        <v>745</v>
      </c>
      <c r="F4792" s="5" t="s">
        <v>50</v>
      </c>
    </row>
    <row r="4793" customFormat="false" ht="13.8" hidden="false" customHeight="false" outlineLevel="0" collapsed="false">
      <c r="A4793" s="1" t="s">
        <v>6241</v>
      </c>
      <c r="B4793" s="2" t="n">
        <v>101</v>
      </c>
      <c r="C4793" s="3" t="s">
        <v>123</v>
      </c>
      <c r="D4793" s="3" t="s">
        <v>745</v>
      </c>
      <c r="E4793" s="4" t="n">
        <v>40269</v>
      </c>
      <c r="F4793" s="5" t="s">
        <v>50</v>
      </c>
    </row>
    <row r="4794" customFormat="false" ht="13.8" hidden="false" customHeight="false" outlineLevel="0" collapsed="false">
      <c r="A4794" s="31" t="s">
        <v>6242</v>
      </c>
      <c r="B4794" s="2" t="n">
        <v>101</v>
      </c>
      <c r="C4794" s="3" t="s">
        <v>2185</v>
      </c>
      <c r="D4794" s="3" t="s">
        <v>745</v>
      </c>
    </row>
    <row r="4795" customFormat="false" ht="13.8" hidden="false" customHeight="false" outlineLevel="0" collapsed="false">
      <c r="A4795" s="1" t="s">
        <v>6243</v>
      </c>
      <c r="B4795" s="2" t="n">
        <v>101</v>
      </c>
      <c r="C4795" s="3" t="s">
        <v>123</v>
      </c>
      <c r="D4795" s="3" t="s">
        <v>745</v>
      </c>
      <c r="E4795" s="4" t="n">
        <v>40299</v>
      </c>
      <c r="F4795" s="5" t="s">
        <v>50</v>
      </c>
    </row>
    <row r="4796" customFormat="false" ht="13.8" hidden="false" customHeight="false" outlineLevel="0" collapsed="false">
      <c r="A4796" s="1" t="s">
        <v>6244</v>
      </c>
      <c r="B4796" s="2" t="n">
        <v>101</v>
      </c>
      <c r="C4796" s="3" t="s">
        <v>123</v>
      </c>
      <c r="D4796" s="3" t="s">
        <v>745</v>
      </c>
      <c r="E4796" s="4" t="n">
        <v>40299</v>
      </c>
      <c r="F4796" s="5" t="s">
        <v>50</v>
      </c>
    </row>
    <row r="4797" customFormat="false" ht="13.8" hidden="false" customHeight="false" outlineLevel="0" collapsed="false">
      <c r="A4797" s="1" t="s">
        <v>6245</v>
      </c>
      <c r="B4797" s="2" t="n">
        <v>101</v>
      </c>
      <c r="C4797" s="3" t="s">
        <v>6246</v>
      </c>
      <c r="D4797" s="3" t="s">
        <v>745</v>
      </c>
    </row>
    <row r="4798" customFormat="false" ht="13.8" hidden="false" customHeight="false" outlineLevel="0" collapsed="false">
      <c r="A4798" s="1" t="s">
        <v>6247</v>
      </c>
      <c r="B4798" s="2" t="n">
        <v>101</v>
      </c>
      <c r="C4798" s="3" t="s">
        <v>123</v>
      </c>
      <c r="D4798" s="3" t="s">
        <v>745</v>
      </c>
      <c r="E4798" s="4" t="n">
        <v>40330</v>
      </c>
      <c r="F4798" s="5" t="s">
        <v>50</v>
      </c>
    </row>
    <row r="4799" customFormat="false" ht="13.8" hidden="false" customHeight="false" outlineLevel="0" collapsed="false">
      <c r="A4799" s="1" t="s">
        <v>6248</v>
      </c>
      <c r="B4799" s="2" t="n">
        <v>101</v>
      </c>
      <c r="C4799" s="3" t="s">
        <v>123</v>
      </c>
      <c r="D4799" s="3" t="s">
        <v>745</v>
      </c>
      <c r="F4799" s="5" t="s">
        <v>50</v>
      </c>
    </row>
    <row r="4800" customFormat="false" ht="13.8" hidden="false" customHeight="false" outlineLevel="0" collapsed="false">
      <c r="A4800" s="1" t="s">
        <v>6249</v>
      </c>
      <c r="B4800" s="2" t="n">
        <v>102</v>
      </c>
      <c r="C4800" s="3" t="s">
        <v>123</v>
      </c>
      <c r="D4800" s="3" t="s">
        <v>745</v>
      </c>
      <c r="F4800" s="5" t="s">
        <v>245</v>
      </c>
    </row>
    <row r="4801" customFormat="false" ht="13.8" hidden="false" customHeight="false" outlineLevel="0" collapsed="false">
      <c r="A4801" s="1" t="s">
        <v>6250</v>
      </c>
      <c r="B4801" s="2" t="n">
        <v>102</v>
      </c>
      <c r="C4801" s="3" t="s">
        <v>191</v>
      </c>
      <c r="D4801" s="3" t="s">
        <v>745</v>
      </c>
      <c r="E4801" s="4" t="n">
        <v>40969</v>
      </c>
      <c r="F4801" s="5" t="s">
        <v>147</v>
      </c>
    </row>
    <row r="4802" customFormat="false" ht="13.8" hidden="false" customHeight="false" outlineLevel="0" collapsed="false">
      <c r="A4802" s="1" t="s">
        <v>6251</v>
      </c>
      <c r="B4802" s="2" t="n">
        <v>102</v>
      </c>
      <c r="C4802" s="3" t="s">
        <v>123</v>
      </c>
      <c r="D4802" s="3" t="s">
        <v>745</v>
      </c>
      <c r="E4802" s="4" t="n">
        <v>41030</v>
      </c>
      <c r="F4802" s="5" t="s">
        <v>50</v>
      </c>
    </row>
    <row r="4803" customFormat="false" ht="13.8" hidden="false" customHeight="false" outlineLevel="0" collapsed="false">
      <c r="A4803" s="1" t="s">
        <v>6252</v>
      </c>
      <c r="B4803" s="2" t="n">
        <v>102</v>
      </c>
      <c r="C4803" s="3" t="s">
        <v>191</v>
      </c>
      <c r="D4803" s="3" t="s">
        <v>745</v>
      </c>
      <c r="E4803" s="4" t="n">
        <v>41153</v>
      </c>
    </row>
    <row r="4804" customFormat="false" ht="13.8" hidden="false" customHeight="false" outlineLevel="0" collapsed="false">
      <c r="A4804" s="1" t="s">
        <v>6253</v>
      </c>
      <c r="B4804" s="2" t="n">
        <v>102</v>
      </c>
      <c r="C4804" s="3" t="s">
        <v>123</v>
      </c>
      <c r="D4804" s="3" t="s">
        <v>745</v>
      </c>
      <c r="E4804" s="4" t="n">
        <v>41214</v>
      </c>
      <c r="F4804" s="5" t="s">
        <v>50</v>
      </c>
    </row>
    <row r="4805" customFormat="false" ht="13.8" hidden="false" customHeight="false" outlineLevel="0" collapsed="false">
      <c r="A4805" s="1" t="s">
        <v>6254</v>
      </c>
      <c r="B4805" s="2" t="n">
        <v>102</v>
      </c>
      <c r="C4805" s="3" t="s">
        <v>191</v>
      </c>
      <c r="D4805" s="3" t="s">
        <v>745</v>
      </c>
      <c r="F4805" s="5" t="s">
        <v>89</v>
      </c>
    </row>
    <row r="4806" customFormat="false" ht="13.8" hidden="false" customHeight="false" outlineLevel="0" collapsed="false">
      <c r="A4806" s="1" t="s">
        <v>6255</v>
      </c>
      <c r="B4806" s="2" t="n">
        <v>101</v>
      </c>
      <c r="C4806" s="3" t="s">
        <v>123</v>
      </c>
      <c r="D4806" s="3" t="s">
        <v>433</v>
      </c>
      <c r="F4806" s="5" t="s">
        <v>147</v>
      </c>
    </row>
    <row r="4807" customFormat="false" ht="13.8" hidden="false" customHeight="false" outlineLevel="0" collapsed="false">
      <c r="A4807" s="1" t="s">
        <v>6256</v>
      </c>
      <c r="B4807" s="2" t="n">
        <v>101</v>
      </c>
      <c r="C4807" s="3" t="s">
        <v>123</v>
      </c>
      <c r="D4807" s="3" t="s">
        <v>433</v>
      </c>
      <c r="F4807" s="5" t="s">
        <v>147</v>
      </c>
    </row>
    <row r="4808" customFormat="false" ht="13.8" hidden="false" customHeight="false" outlineLevel="0" collapsed="false">
      <c r="A4808" s="1" t="s">
        <v>6257</v>
      </c>
      <c r="B4808" s="2" t="n">
        <v>101</v>
      </c>
      <c r="C4808" s="3" t="s">
        <v>123</v>
      </c>
      <c r="D4808" s="3" t="s">
        <v>433</v>
      </c>
      <c r="F4808" s="5" t="s">
        <v>147</v>
      </c>
    </row>
    <row r="4809" customFormat="false" ht="13.8" hidden="false" customHeight="false" outlineLevel="0" collapsed="false">
      <c r="A4809" s="1" t="s">
        <v>6258</v>
      </c>
      <c r="B4809" s="2" t="n">
        <v>101</v>
      </c>
      <c r="C4809" s="3" t="s">
        <v>3371</v>
      </c>
      <c r="D4809" s="3" t="s">
        <v>433</v>
      </c>
      <c r="E4809" s="4" t="n">
        <v>40057</v>
      </c>
    </row>
    <row r="4810" customFormat="false" ht="13.8" hidden="false" customHeight="false" outlineLevel="0" collapsed="false">
      <c r="A4810" s="1" t="s">
        <v>6259</v>
      </c>
      <c r="B4810" s="2" t="n">
        <v>101</v>
      </c>
      <c r="C4810" s="3" t="s">
        <v>123</v>
      </c>
      <c r="D4810" s="3" t="s">
        <v>433</v>
      </c>
      <c r="E4810" s="4" t="n">
        <v>40057</v>
      </c>
      <c r="F4810" s="5" t="s">
        <v>50</v>
      </c>
    </row>
    <row r="4811" customFormat="false" ht="13.8" hidden="false" customHeight="false" outlineLevel="0" collapsed="false">
      <c r="A4811" s="1" t="s">
        <v>6260</v>
      </c>
      <c r="B4811" s="2" t="n">
        <v>101</v>
      </c>
      <c r="C4811" s="3" t="s">
        <v>123</v>
      </c>
      <c r="D4811" s="3" t="s">
        <v>433</v>
      </c>
      <c r="E4811" s="4" t="n">
        <v>40057</v>
      </c>
      <c r="F4811" s="5" t="s">
        <v>50</v>
      </c>
    </row>
    <row r="4812" customFormat="false" ht="13.8" hidden="false" customHeight="false" outlineLevel="0" collapsed="false">
      <c r="A4812" s="1" t="s">
        <v>6261</v>
      </c>
      <c r="B4812" s="2" t="n">
        <v>101</v>
      </c>
      <c r="C4812" s="3" t="s">
        <v>941</v>
      </c>
      <c r="D4812" s="3" t="s">
        <v>433</v>
      </c>
    </row>
    <row r="4813" customFormat="false" ht="13.8" hidden="false" customHeight="false" outlineLevel="0" collapsed="false">
      <c r="A4813" s="1" t="s">
        <v>6262</v>
      </c>
      <c r="B4813" s="2" t="n">
        <v>101</v>
      </c>
      <c r="C4813" s="3" t="s">
        <v>4405</v>
      </c>
      <c r="D4813" s="3" t="s">
        <v>433</v>
      </c>
    </row>
    <row r="4814" customFormat="false" ht="13.8" hidden="false" customHeight="false" outlineLevel="0" collapsed="false">
      <c r="A4814" s="1" t="s">
        <v>6263</v>
      </c>
      <c r="B4814" s="2" t="n">
        <v>101</v>
      </c>
      <c r="C4814" s="3" t="s">
        <v>931</v>
      </c>
      <c r="D4814" s="3" t="s">
        <v>433</v>
      </c>
      <c r="E4814" s="4" t="n">
        <v>40126</v>
      </c>
      <c r="F4814" s="5" t="s">
        <v>147</v>
      </c>
    </row>
    <row r="4815" customFormat="false" ht="13.8" hidden="false" customHeight="false" outlineLevel="0" collapsed="false">
      <c r="A4815" s="1" t="s">
        <v>6264</v>
      </c>
      <c r="B4815" s="2" t="n">
        <v>101</v>
      </c>
      <c r="C4815" s="3" t="s">
        <v>123</v>
      </c>
      <c r="D4815" s="3" t="s">
        <v>433</v>
      </c>
      <c r="E4815" s="4" t="n">
        <v>40118</v>
      </c>
      <c r="F4815" s="5" t="s">
        <v>147</v>
      </c>
    </row>
    <row r="4816" customFormat="false" ht="13.8" hidden="false" customHeight="false" outlineLevel="0" collapsed="false">
      <c r="A4816" s="1" t="s">
        <v>6265</v>
      </c>
      <c r="B4816" s="2" t="n">
        <v>101</v>
      </c>
      <c r="C4816" s="3" t="s">
        <v>1270</v>
      </c>
      <c r="D4816" s="3" t="s">
        <v>433</v>
      </c>
    </row>
    <row r="4817" customFormat="false" ht="13.8" hidden="false" customHeight="false" outlineLevel="0" collapsed="false">
      <c r="A4817" s="1" t="s">
        <v>6266</v>
      </c>
      <c r="B4817" s="2" t="n">
        <v>101</v>
      </c>
      <c r="C4817" s="3" t="s">
        <v>2165</v>
      </c>
      <c r="D4817" s="3" t="s">
        <v>433</v>
      </c>
    </row>
    <row r="4818" customFormat="false" ht="13.8" hidden="false" customHeight="false" outlineLevel="0" collapsed="false">
      <c r="A4818" s="1" t="s">
        <v>6267</v>
      </c>
      <c r="B4818" s="2" t="n">
        <v>101</v>
      </c>
      <c r="C4818" s="3" t="s">
        <v>123</v>
      </c>
      <c r="D4818" s="3" t="s">
        <v>433</v>
      </c>
      <c r="F4818" s="5" t="s">
        <v>147</v>
      </c>
    </row>
    <row r="4819" customFormat="false" ht="13.8" hidden="false" customHeight="false" outlineLevel="0" collapsed="false">
      <c r="A4819" s="1" t="s">
        <v>6268</v>
      </c>
      <c r="B4819" s="2" t="n">
        <v>102</v>
      </c>
      <c r="C4819" s="3" t="s">
        <v>2664</v>
      </c>
      <c r="D4819" s="3" t="s">
        <v>433</v>
      </c>
      <c r="H4819" s="6" t="s">
        <v>6269</v>
      </c>
    </row>
    <row r="4820" customFormat="false" ht="13.8" hidden="false" customHeight="false" outlineLevel="0" collapsed="false">
      <c r="A4820" s="1" t="s">
        <v>6270</v>
      </c>
      <c r="B4820" s="2" t="n">
        <v>102</v>
      </c>
      <c r="C4820" s="3" t="s">
        <v>123</v>
      </c>
      <c r="D4820" s="3" t="s">
        <v>433</v>
      </c>
      <c r="F4820" s="5" t="s">
        <v>147</v>
      </c>
    </row>
    <row r="4821" customFormat="false" ht="13.8" hidden="false" customHeight="false" outlineLevel="0" collapsed="false">
      <c r="A4821" s="1" t="s">
        <v>6271</v>
      </c>
      <c r="B4821" s="2" t="n">
        <v>102</v>
      </c>
      <c r="C4821" s="3" t="s">
        <v>123</v>
      </c>
      <c r="D4821" s="3" t="s">
        <v>433</v>
      </c>
      <c r="F4821" s="5" t="s">
        <v>245</v>
      </c>
    </row>
    <row r="4822" customFormat="false" ht="13.8" hidden="false" customHeight="false" outlineLevel="0" collapsed="false">
      <c r="A4822" s="1" t="s">
        <v>6272</v>
      </c>
      <c r="B4822" s="2" t="n">
        <v>102</v>
      </c>
      <c r="C4822" s="3" t="s">
        <v>149</v>
      </c>
      <c r="D4822" s="3" t="s">
        <v>433</v>
      </c>
      <c r="F4822" s="5" t="s">
        <v>152</v>
      </c>
    </row>
    <row r="4823" customFormat="false" ht="13.8" hidden="false" customHeight="false" outlineLevel="0" collapsed="false">
      <c r="A4823" s="1" t="s">
        <v>6273</v>
      </c>
      <c r="B4823" s="2" t="n">
        <v>102</v>
      </c>
      <c r="C4823" s="3" t="s">
        <v>149</v>
      </c>
      <c r="D4823" s="3" t="s">
        <v>433</v>
      </c>
      <c r="E4823" s="4" t="n">
        <v>40357</v>
      </c>
      <c r="F4823" s="5" t="s">
        <v>147</v>
      </c>
    </row>
    <row r="4824" customFormat="false" ht="13.8" hidden="false" customHeight="false" outlineLevel="0" collapsed="false">
      <c r="A4824" s="1" t="s">
        <v>6274</v>
      </c>
      <c r="B4824" s="2" t="n">
        <v>102</v>
      </c>
      <c r="C4824" s="3" t="s">
        <v>123</v>
      </c>
      <c r="D4824" s="3" t="s">
        <v>433</v>
      </c>
      <c r="F4824" s="5" t="s">
        <v>1124</v>
      </c>
    </row>
    <row r="4825" customFormat="false" ht="13.8" hidden="false" customHeight="false" outlineLevel="0" collapsed="false">
      <c r="A4825" s="1" t="s">
        <v>6275</v>
      </c>
      <c r="B4825" s="2" t="n">
        <v>102</v>
      </c>
      <c r="C4825" s="3" t="s">
        <v>838</v>
      </c>
      <c r="D4825" s="3" t="s">
        <v>433</v>
      </c>
      <c r="E4825" s="4" t="n">
        <v>41000</v>
      </c>
      <c r="F4825" s="5" t="s">
        <v>245</v>
      </c>
    </row>
    <row r="4826" customFormat="false" ht="13.8" hidden="false" customHeight="false" outlineLevel="0" collapsed="false">
      <c r="A4826" s="1" t="s">
        <v>6276</v>
      </c>
      <c r="B4826" s="2" t="n">
        <v>102</v>
      </c>
      <c r="C4826" s="3" t="s">
        <v>149</v>
      </c>
      <c r="D4826" s="3" t="s">
        <v>433</v>
      </c>
      <c r="E4826" s="4" t="n">
        <v>41030</v>
      </c>
      <c r="F4826" s="5" t="s">
        <v>147</v>
      </c>
    </row>
    <row r="4827" customFormat="false" ht="13.8" hidden="false" customHeight="false" outlineLevel="0" collapsed="false">
      <c r="A4827" s="1" t="s">
        <v>6277</v>
      </c>
      <c r="B4827" s="2" t="n">
        <v>102</v>
      </c>
      <c r="C4827" s="3" t="s">
        <v>155</v>
      </c>
      <c r="D4827" s="3" t="s">
        <v>433</v>
      </c>
    </row>
    <row r="4828" customFormat="false" ht="13.8" hidden="false" customHeight="false" outlineLevel="0" collapsed="false">
      <c r="A4828" s="1" t="s">
        <v>6278</v>
      </c>
      <c r="B4828" s="2" t="n">
        <v>102</v>
      </c>
      <c r="C4828" s="3" t="s">
        <v>123</v>
      </c>
      <c r="D4828" s="3" t="s">
        <v>433</v>
      </c>
      <c r="F4828" s="5" t="s">
        <v>147</v>
      </c>
    </row>
    <row r="4829" customFormat="false" ht="13.8" hidden="false" customHeight="false" outlineLevel="0" collapsed="false">
      <c r="A4829" s="1" t="s">
        <v>6279</v>
      </c>
      <c r="B4829" s="2" t="n">
        <v>102</v>
      </c>
      <c r="C4829" s="3" t="s">
        <v>149</v>
      </c>
      <c r="D4829" s="3" t="s">
        <v>433</v>
      </c>
    </row>
    <row r="4830" customFormat="false" ht="13.8" hidden="false" customHeight="false" outlineLevel="0" collapsed="false">
      <c r="A4830" s="1" t="s">
        <v>6280</v>
      </c>
      <c r="B4830" s="2" t="n">
        <v>103</v>
      </c>
      <c r="C4830" s="3" t="s">
        <v>3076</v>
      </c>
      <c r="D4830" s="3" t="s">
        <v>433</v>
      </c>
      <c r="H4830" s="6" t="s">
        <v>6281</v>
      </c>
      <c r="I4830" s="3" t="s">
        <v>6282</v>
      </c>
    </row>
    <row r="4831" customFormat="false" ht="13.8" hidden="false" customHeight="false" outlineLevel="0" collapsed="false">
      <c r="A4831" s="24" t="s">
        <v>6283</v>
      </c>
      <c r="B4831" s="2" t="n">
        <v>116</v>
      </c>
      <c r="C4831" s="3" t="s">
        <v>123</v>
      </c>
      <c r="D4831" s="3" t="s">
        <v>205</v>
      </c>
    </row>
    <row r="4832" customFormat="false" ht="13.8" hidden="false" customHeight="false" outlineLevel="0" collapsed="false">
      <c r="A4832" s="1" t="s">
        <v>6284</v>
      </c>
      <c r="B4832" s="2" t="n">
        <v>101</v>
      </c>
      <c r="C4832" s="3" t="s">
        <v>123</v>
      </c>
      <c r="D4832" s="3" t="s">
        <v>1172</v>
      </c>
      <c r="F4832" s="5" t="s">
        <v>228</v>
      </c>
    </row>
    <row r="4833" customFormat="false" ht="13.8" hidden="false" customHeight="false" outlineLevel="0" collapsed="false">
      <c r="A4833" s="1" t="s">
        <v>6285</v>
      </c>
      <c r="B4833" s="2" t="n">
        <v>101</v>
      </c>
      <c r="C4833" s="3" t="s">
        <v>123</v>
      </c>
      <c r="D4833" s="3" t="s">
        <v>1172</v>
      </c>
      <c r="F4833" s="5" t="s">
        <v>147</v>
      </c>
    </row>
    <row r="4834" customFormat="false" ht="13.8" hidden="false" customHeight="false" outlineLevel="0" collapsed="false">
      <c r="A4834" s="1" t="s">
        <v>6286</v>
      </c>
      <c r="B4834" s="2" t="n">
        <v>101</v>
      </c>
      <c r="C4834" s="3" t="s">
        <v>98</v>
      </c>
      <c r="D4834" s="3" t="s">
        <v>1172</v>
      </c>
      <c r="E4834" s="4" t="n">
        <v>39965</v>
      </c>
    </row>
    <row r="4835" customFormat="false" ht="13.8" hidden="false" customHeight="false" outlineLevel="0" collapsed="false">
      <c r="A4835" s="1" t="s">
        <v>6287</v>
      </c>
      <c r="B4835" s="2" t="n">
        <v>101</v>
      </c>
      <c r="C4835" s="3" t="s">
        <v>123</v>
      </c>
      <c r="D4835" s="3" t="s">
        <v>1172</v>
      </c>
      <c r="F4835" s="5" t="s">
        <v>50</v>
      </c>
    </row>
    <row r="4836" customFormat="false" ht="13.8" hidden="false" customHeight="false" outlineLevel="0" collapsed="false">
      <c r="A4836" s="1" t="s">
        <v>6288</v>
      </c>
      <c r="B4836" s="2" t="n">
        <v>101</v>
      </c>
      <c r="C4836" s="3" t="s">
        <v>1796</v>
      </c>
      <c r="D4836" s="3" t="s">
        <v>1172</v>
      </c>
    </row>
    <row r="4837" customFormat="false" ht="13.8" hidden="false" customHeight="false" outlineLevel="0" collapsed="false">
      <c r="A4837" s="1" t="s">
        <v>6289</v>
      </c>
      <c r="B4837" s="2" t="n">
        <v>101</v>
      </c>
      <c r="C4837" s="3" t="s">
        <v>2079</v>
      </c>
      <c r="D4837" s="3" t="s">
        <v>1172</v>
      </c>
      <c r="E4837" s="4" t="n">
        <v>39965</v>
      </c>
      <c r="F4837" s="5" t="s">
        <v>248</v>
      </c>
    </row>
    <row r="4838" customFormat="false" ht="13.8" hidden="false" customHeight="false" outlineLevel="0" collapsed="false">
      <c r="A4838" s="1" t="s">
        <v>6290</v>
      </c>
      <c r="B4838" s="2" t="n">
        <v>101</v>
      </c>
      <c r="C4838" s="3" t="s">
        <v>861</v>
      </c>
      <c r="D4838" s="3" t="s">
        <v>1172</v>
      </c>
      <c r="F4838" s="5" t="s">
        <v>5877</v>
      </c>
    </row>
    <row r="4839" customFormat="false" ht="13.8" hidden="false" customHeight="false" outlineLevel="0" collapsed="false">
      <c r="A4839" s="1" t="s">
        <v>6291</v>
      </c>
      <c r="B4839" s="2" t="n">
        <v>101</v>
      </c>
      <c r="C4839" s="3" t="s">
        <v>2079</v>
      </c>
      <c r="D4839" s="3" t="s">
        <v>1172</v>
      </c>
      <c r="F4839" s="5" t="s">
        <v>248</v>
      </c>
    </row>
    <row r="4840" customFormat="false" ht="13.8" hidden="false" customHeight="false" outlineLevel="0" collapsed="false">
      <c r="A4840" s="1" t="s">
        <v>6292</v>
      </c>
      <c r="B4840" s="2" t="n">
        <v>101</v>
      </c>
      <c r="C4840" s="3" t="s">
        <v>931</v>
      </c>
      <c r="D4840" s="3" t="s">
        <v>1172</v>
      </c>
    </row>
    <row r="4841" customFormat="false" ht="13.8" hidden="false" customHeight="false" outlineLevel="0" collapsed="false">
      <c r="A4841" s="1" t="s">
        <v>6293</v>
      </c>
      <c r="B4841" s="2" t="n">
        <v>101</v>
      </c>
      <c r="C4841" s="3" t="s">
        <v>123</v>
      </c>
      <c r="D4841" s="3" t="s">
        <v>1172</v>
      </c>
      <c r="E4841" s="4" t="n">
        <v>40057</v>
      </c>
      <c r="F4841" s="5" t="s">
        <v>50</v>
      </c>
    </row>
    <row r="4842" customFormat="false" ht="13.8" hidden="false" customHeight="false" outlineLevel="0" collapsed="false">
      <c r="A4842" s="1" t="s">
        <v>6294</v>
      </c>
      <c r="B4842" s="2" t="n">
        <v>101</v>
      </c>
      <c r="C4842" s="3" t="s">
        <v>123</v>
      </c>
      <c r="D4842" s="3" t="s">
        <v>1172</v>
      </c>
      <c r="E4842" s="4" t="n">
        <v>40057</v>
      </c>
      <c r="F4842" s="5" t="s">
        <v>147</v>
      </c>
    </row>
    <row r="4843" customFormat="false" ht="13.8" hidden="false" customHeight="false" outlineLevel="0" collapsed="false">
      <c r="A4843" s="1" t="s">
        <v>6295</v>
      </c>
      <c r="B4843" s="2" t="n">
        <v>101</v>
      </c>
      <c r="C4843" s="3" t="s">
        <v>123</v>
      </c>
      <c r="D4843" s="3" t="s">
        <v>1172</v>
      </c>
      <c r="E4843" s="4" t="n">
        <v>40057</v>
      </c>
      <c r="F4843" s="5" t="s">
        <v>50</v>
      </c>
    </row>
    <row r="4844" customFormat="false" ht="13.8" hidden="false" customHeight="false" outlineLevel="0" collapsed="false">
      <c r="A4844" s="1" t="s">
        <v>6296</v>
      </c>
      <c r="B4844" s="2" t="n">
        <v>102</v>
      </c>
      <c r="C4844" s="3" t="s">
        <v>123</v>
      </c>
      <c r="D4844" s="3" t="s">
        <v>1172</v>
      </c>
      <c r="F4844" s="5" t="s">
        <v>50</v>
      </c>
    </row>
    <row r="4845" customFormat="false" ht="13.8" hidden="false" customHeight="false" outlineLevel="0" collapsed="false">
      <c r="A4845" s="1" t="s">
        <v>6297</v>
      </c>
      <c r="B4845" s="2" t="n">
        <v>102</v>
      </c>
      <c r="C4845" s="3" t="s">
        <v>123</v>
      </c>
      <c r="D4845" s="3" t="s">
        <v>1172</v>
      </c>
      <c r="E4845" s="4" t="n">
        <v>40087</v>
      </c>
      <c r="F4845" s="5" t="s">
        <v>50</v>
      </c>
    </row>
    <row r="4846" customFormat="false" ht="13.8" hidden="false" customHeight="false" outlineLevel="0" collapsed="false">
      <c r="A4846" s="1" t="s">
        <v>6298</v>
      </c>
      <c r="B4846" s="2" t="n">
        <v>102</v>
      </c>
      <c r="C4846" s="3" t="s">
        <v>123</v>
      </c>
      <c r="D4846" s="3" t="s">
        <v>1172</v>
      </c>
      <c r="E4846" s="4" t="n">
        <v>40087</v>
      </c>
      <c r="F4846" s="5" t="s">
        <v>50</v>
      </c>
    </row>
    <row r="4847" customFormat="false" ht="13.8" hidden="false" customHeight="false" outlineLevel="0" collapsed="false">
      <c r="A4847" s="1" t="s">
        <v>6299</v>
      </c>
      <c r="B4847" s="2" t="n">
        <v>102</v>
      </c>
      <c r="C4847" s="3" t="s">
        <v>123</v>
      </c>
      <c r="D4847" s="3" t="s">
        <v>1172</v>
      </c>
      <c r="F4847" s="5" t="s">
        <v>50</v>
      </c>
    </row>
    <row r="4848" customFormat="false" ht="13.8" hidden="false" customHeight="false" outlineLevel="0" collapsed="false">
      <c r="A4848" s="1" t="s">
        <v>6300</v>
      </c>
      <c r="B4848" s="2" t="n">
        <v>102</v>
      </c>
      <c r="C4848" s="3" t="s">
        <v>123</v>
      </c>
      <c r="D4848" s="3" t="s">
        <v>1172</v>
      </c>
      <c r="E4848" s="4" t="n">
        <v>40299</v>
      </c>
      <c r="F4848" s="5" t="s">
        <v>50</v>
      </c>
    </row>
    <row r="4849" customFormat="false" ht="13.8" hidden="false" customHeight="false" outlineLevel="0" collapsed="false">
      <c r="A4849" s="1" t="s">
        <v>6301</v>
      </c>
      <c r="B4849" s="2" t="n">
        <v>102</v>
      </c>
      <c r="C4849" s="3" t="s">
        <v>123</v>
      </c>
      <c r="D4849" s="3" t="s">
        <v>1172</v>
      </c>
      <c r="F4849" s="5" t="s">
        <v>162</v>
      </c>
    </row>
    <row r="4850" customFormat="false" ht="13.8" hidden="false" customHeight="false" outlineLevel="0" collapsed="false">
      <c r="A4850" s="25" t="s">
        <v>6302</v>
      </c>
      <c r="B4850" s="25"/>
      <c r="C4850" s="25"/>
      <c r="D4850" s="25"/>
      <c r="E4850" s="25"/>
      <c r="F4850" s="25"/>
      <c r="G4850" s="25"/>
    </row>
    <row r="4851" customFormat="false" ht="13.8" hidden="false" customHeight="false" outlineLevel="0" collapsed="false">
      <c r="A4851" s="1" t="s">
        <v>6303</v>
      </c>
      <c r="B4851" s="2" t="n">
        <v>101</v>
      </c>
      <c r="C4851" s="3" t="s">
        <v>123</v>
      </c>
      <c r="D4851" s="3" t="s">
        <v>11</v>
      </c>
      <c r="F4851" s="5" t="s">
        <v>50</v>
      </c>
    </row>
    <row r="4852" customFormat="false" ht="13.8" hidden="false" customHeight="false" outlineLevel="0" collapsed="false">
      <c r="A4852" s="1" t="s">
        <v>6304</v>
      </c>
      <c r="B4852" s="2" t="n">
        <v>101</v>
      </c>
      <c r="C4852" s="3" t="s">
        <v>123</v>
      </c>
      <c r="D4852" s="3" t="s">
        <v>11</v>
      </c>
      <c r="F4852" s="5" t="s">
        <v>248</v>
      </c>
    </row>
    <row r="4853" customFormat="false" ht="13.8" hidden="false" customHeight="false" outlineLevel="0" collapsed="false">
      <c r="A4853" s="33" t="s">
        <v>6305</v>
      </c>
      <c r="B4853" s="2" t="n">
        <v>101</v>
      </c>
      <c r="C4853" s="3" t="s">
        <v>149</v>
      </c>
      <c r="D4853" s="3" t="s">
        <v>11</v>
      </c>
    </row>
    <row r="4854" customFormat="false" ht="13.8" hidden="false" customHeight="false" outlineLevel="0" collapsed="false">
      <c r="A4854" s="1" t="s">
        <v>6306</v>
      </c>
      <c r="B4854" s="2" t="n">
        <v>101</v>
      </c>
      <c r="C4854" s="3" t="s">
        <v>123</v>
      </c>
      <c r="D4854" s="3" t="s">
        <v>11</v>
      </c>
      <c r="E4854" s="4" t="n">
        <v>40148</v>
      </c>
      <c r="F4854" s="5" t="s">
        <v>1124</v>
      </c>
    </row>
    <row r="4855" customFormat="false" ht="13.8" hidden="false" customHeight="false" outlineLevel="0" collapsed="false">
      <c r="A4855" s="31" t="s">
        <v>6307</v>
      </c>
      <c r="B4855" s="2" t="n">
        <v>101</v>
      </c>
      <c r="C4855" s="3" t="s">
        <v>6308</v>
      </c>
      <c r="D4855" s="3" t="s">
        <v>11</v>
      </c>
    </row>
    <row r="4856" customFormat="false" ht="13.8" hidden="false" customHeight="false" outlineLevel="0" collapsed="false">
      <c r="A4856" s="31" t="s">
        <v>6309</v>
      </c>
      <c r="B4856" s="2" t="n">
        <v>101</v>
      </c>
      <c r="C4856" s="3" t="s">
        <v>123</v>
      </c>
      <c r="D4856" s="3" t="s">
        <v>11</v>
      </c>
    </row>
    <row r="4857" customFormat="false" ht="13.8" hidden="false" customHeight="false" outlineLevel="0" collapsed="false">
      <c r="A4857" s="1" t="s">
        <v>6310</v>
      </c>
      <c r="B4857" s="2" t="n">
        <v>101</v>
      </c>
      <c r="C4857" s="3" t="s">
        <v>123</v>
      </c>
      <c r="D4857" s="3" t="s">
        <v>11</v>
      </c>
      <c r="E4857" s="4" t="n">
        <v>40179</v>
      </c>
      <c r="F4857" s="5" t="s">
        <v>162</v>
      </c>
    </row>
    <row r="4858" customFormat="false" ht="13.8" hidden="false" customHeight="false" outlineLevel="0" collapsed="false">
      <c r="A4858" s="31" t="s">
        <v>6311</v>
      </c>
      <c r="B4858" s="2" t="n">
        <v>101</v>
      </c>
      <c r="C4858" s="3" t="s">
        <v>123</v>
      </c>
      <c r="D4858" s="3" t="s">
        <v>11</v>
      </c>
      <c r="E4858" s="4" t="n">
        <v>40148</v>
      </c>
      <c r="F4858" s="5" t="s">
        <v>245</v>
      </c>
    </row>
    <row r="4859" customFormat="false" ht="13.8" hidden="false" customHeight="false" outlineLevel="0" collapsed="false">
      <c r="A4859" s="1" t="s">
        <v>6312</v>
      </c>
      <c r="B4859" s="2" t="n">
        <v>101</v>
      </c>
      <c r="C4859" s="3" t="s">
        <v>6313</v>
      </c>
      <c r="D4859" s="3" t="s">
        <v>11</v>
      </c>
    </row>
    <row r="4860" customFormat="false" ht="13.8" hidden="false" customHeight="false" outlineLevel="0" collapsed="false">
      <c r="A4860" s="1" t="s">
        <v>6314</v>
      </c>
      <c r="B4860" s="2" t="n">
        <v>101</v>
      </c>
      <c r="C4860" s="3" t="s">
        <v>123</v>
      </c>
      <c r="D4860" s="3" t="s">
        <v>11</v>
      </c>
      <c r="E4860" s="4" t="n">
        <v>40179</v>
      </c>
      <c r="F4860" s="5" t="s">
        <v>245</v>
      </c>
    </row>
    <row r="4861" customFormat="false" ht="13.8" hidden="false" customHeight="false" outlineLevel="0" collapsed="false">
      <c r="A4861" s="1" t="s">
        <v>6315</v>
      </c>
      <c r="B4861" s="2" t="n">
        <v>101</v>
      </c>
      <c r="C4861" s="3" t="s">
        <v>123</v>
      </c>
      <c r="D4861" s="3" t="s">
        <v>11</v>
      </c>
      <c r="E4861" s="4" t="n">
        <v>40179</v>
      </c>
      <c r="F4861" s="5" t="s">
        <v>162</v>
      </c>
    </row>
    <row r="4862" customFormat="false" ht="13.8" hidden="false" customHeight="false" outlineLevel="0" collapsed="false">
      <c r="A4862" s="1" t="s">
        <v>6316</v>
      </c>
      <c r="B4862" s="2" t="n">
        <v>101</v>
      </c>
      <c r="C4862" s="3" t="s">
        <v>288</v>
      </c>
      <c r="D4862" s="3" t="s">
        <v>11</v>
      </c>
      <c r="E4862" s="4" t="n">
        <v>40210</v>
      </c>
    </row>
    <row r="4863" customFormat="false" ht="13.8" hidden="false" customHeight="false" outlineLevel="0" collapsed="false">
      <c r="A4863" s="1" t="s">
        <v>6317</v>
      </c>
      <c r="B4863" s="2" t="n">
        <v>101</v>
      </c>
      <c r="C4863" s="3" t="s">
        <v>123</v>
      </c>
      <c r="D4863" s="3" t="s">
        <v>11</v>
      </c>
      <c r="E4863" s="4" t="n">
        <v>40238</v>
      </c>
      <c r="F4863" s="5" t="s">
        <v>50</v>
      </c>
    </row>
    <row r="4864" customFormat="false" ht="13.8" hidden="false" customHeight="false" outlineLevel="0" collapsed="false">
      <c r="A4864" s="1" t="s">
        <v>6318</v>
      </c>
      <c r="B4864" s="2" t="n">
        <v>101</v>
      </c>
      <c r="C4864" s="3" t="s">
        <v>123</v>
      </c>
      <c r="D4864" s="3" t="s">
        <v>11</v>
      </c>
      <c r="E4864" s="4" t="n">
        <v>40238</v>
      </c>
      <c r="F4864" s="5" t="s">
        <v>50</v>
      </c>
    </row>
    <row r="4865" customFormat="false" ht="13.8" hidden="false" customHeight="false" outlineLevel="0" collapsed="false">
      <c r="A4865" s="1" t="s">
        <v>6319</v>
      </c>
      <c r="B4865" s="2" t="n">
        <v>101</v>
      </c>
      <c r="C4865" s="3" t="s">
        <v>55</v>
      </c>
      <c r="D4865" s="3" t="s">
        <v>11</v>
      </c>
      <c r="E4865" s="4" t="n">
        <v>40238</v>
      </c>
      <c r="F4865" s="5" t="s">
        <v>162</v>
      </c>
    </row>
    <row r="4866" customFormat="false" ht="13.8" hidden="false" customHeight="false" outlineLevel="0" collapsed="false">
      <c r="A4866" s="1" t="s">
        <v>6320</v>
      </c>
      <c r="B4866" s="2" t="n">
        <v>101</v>
      </c>
      <c r="C4866" s="3" t="s">
        <v>123</v>
      </c>
      <c r="D4866" s="3" t="s">
        <v>11</v>
      </c>
      <c r="F4866" s="5" t="s">
        <v>147</v>
      </c>
    </row>
    <row r="4867" customFormat="false" ht="13.8" hidden="false" customHeight="false" outlineLevel="0" collapsed="false">
      <c r="A4867" s="1" t="s">
        <v>6321</v>
      </c>
      <c r="B4867" s="2" t="n">
        <v>101</v>
      </c>
      <c r="C4867" s="3" t="s">
        <v>36</v>
      </c>
      <c r="D4867" s="3" t="s">
        <v>1042</v>
      </c>
      <c r="F4867" s="5" t="s">
        <v>152</v>
      </c>
    </row>
    <row r="4868" customFormat="false" ht="13.8" hidden="false" customHeight="false" outlineLevel="0" collapsed="false">
      <c r="A4868" s="1" t="s">
        <v>6322</v>
      </c>
      <c r="B4868" s="2" t="n">
        <v>101</v>
      </c>
      <c r="C4868" s="3" t="s">
        <v>470</v>
      </c>
      <c r="D4868" s="3" t="s">
        <v>1042</v>
      </c>
      <c r="F4868" s="5" t="s">
        <v>152</v>
      </c>
    </row>
    <row r="4869" customFormat="false" ht="13.8" hidden="false" customHeight="false" outlineLevel="0" collapsed="false">
      <c r="A4869" s="31" t="s">
        <v>6323</v>
      </c>
      <c r="B4869" s="2" t="n">
        <v>101</v>
      </c>
      <c r="C4869" s="3" t="s">
        <v>3377</v>
      </c>
      <c r="D4869" s="3" t="s">
        <v>1042</v>
      </c>
      <c r="E4869" s="4" t="n">
        <v>40299</v>
      </c>
      <c r="F4869" s="5" t="s">
        <v>152</v>
      </c>
    </row>
    <row r="4870" customFormat="false" ht="13.8" hidden="false" customHeight="false" outlineLevel="0" collapsed="false">
      <c r="A4870" s="31" t="s">
        <v>6324</v>
      </c>
      <c r="B4870" s="2" t="n">
        <v>101</v>
      </c>
      <c r="C4870" s="3" t="s">
        <v>123</v>
      </c>
      <c r="D4870" s="3" t="s">
        <v>1042</v>
      </c>
      <c r="E4870" s="4" t="n">
        <v>40324</v>
      </c>
      <c r="F4870" s="5" t="s">
        <v>152</v>
      </c>
    </row>
    <row r="4871" customFormat="false" ht="13.8" hidden="false" customHeight="false" outlineLevel="0" collapsed="false">
      <c r="A4871" s="1" t="s">
        <v>6325</v>
      </c>
      <c r="B4871" s="2" t="n">
        <v>101</v>
      </c>
      <c r="C4871" s="3" t="s">
        <v>123</v>
      </c>
      <c r="D4871" s="3" t="s">
        <v>1042</v>
      </c>
      <c r="E4871" s="4" t="n">
        <v>40324</v>
      </c>
      <c r="F4871" s="5" t="s">
        <v>152</v>
      </c>
    </row>
    <row r="4872" customFormat="false" ht="13.8" hidden="false" customHeight="false" outlineLevel="0" collapsed="false">
      <c r="A4872" s="1" t="s">
        <v>6326</v>
      </c>
      <c r="B4872" s="2" t="n">
        <v>101</v>
      </c>
      <c r="C4872" s="3" t="s">
        <v>123</v>
      </c>
      <c r="D4872" s="3" t="s">
        <v>1042</v>
      </c>
      <c r="E4872" s="4" t="n">
        <v>40330</v>
      </c>
      <c r="F4872" s="5" t="s">
        <v>152</v>
      </c>
    </row>
    <row r="4873" customFormat="false" ht="13.8" hidden="false" customHeight="false" outlineLevel="0" collapsed="false">
      <c r="A4873" s="1" t="s">
        <v>6327</v>
      </c>
      <c r="B4873" s="2" t="n">
        <v>101</v>
      </c>
      <c r="C4873" s="3" t="s">
        <v>6328</v>
      </c>
      <c r="D4873" s="3" t="s">
        <v>1042</v>
      </c>
      <c r="E4873" s="4" t="n">
        <v>40330</v>
      </c>
      <c r="F4873" s="5" t="s">
        <v>152</v>
      </c>
    </row>
    <row r="4874" customFormat="false" ht="13.8" hidden="false" customHeight="false" outlineLevel="0" collapsed="false">
      <c r="A4874" s="31" t="s">
        <v>6329</v>
      </c>
      <c r="B4874" s="2" t="n">
        <v>101</v>
      </c>
      <c r="C4874" s="3" t="s">
        <v>3844</v>
      </c>
      <c r="D4874" s="3" t="s">
        <v>1042</v>
      </c>
      <c r="E4874" s="4" t="n">
        <v>40269</v>
      </c>
      <c r="F4874" s="5" t="s">
        <v>152</v>
      </c>
    </row>
    <row r="4875" customFormat="false" ht="13.8" hidden="false" customHeight="false" outlineLevel="0" collapsed="false">
      <c r="A4875" s="1" t="s">
        <v>6330</v>
      </c>
      <c r="B4875" s="2" t="n">
        <v>101</v>
      </c>
      <c r="C4875" s="3" t="s">
        <v>3761</v>
      </c>
      <c r="D4875" s="3" t="s">
        <v>1042</v>
      </c>
      <c r="E4875" s="4" t="n">
        <v>40330</v>
      </c>
      <c r="F4875" s="5" t="s">
        <v>152</v>
      </c>
    </row>
    <row r="4876" customFormat="false" ht="13.8" hidden="false" customHeight="false" outlineLevel="0" collapsed="false">
      <c r="A4876" s="1" t="s">
        <v>6331</v>
      </c>
      <c r="B4876" s="2" t="n">
        <v>101</v>
      </c>
      <c r="C4876" s="3" t="s">
        <v>247</v>
      </c>
      <c r="D4876" s="3" t="s">
        <v>1042</v>
      </c>
      <c r="E4876" s="4" t="n">
        <v>40360</v>
      </c>
      <c r="F4876" s="5" t="s">
        <v>152</v>
      </c>
    </row>
    <row r="4877" customFormat="false" ht="13.8" hidden="false" customHeight="false" outlineLevel="0" collapsed="false">
      <c r="A4877" s="1" t="s">
        <v>6332</v>
      </c>
      <c r="B4877" s="2" t="n">
        <v>101</v>
      </c>
      <c r="C4877" s="3" t="s">
        <v>2079</v>
      </c>
      <c r="D4877" s="3" t="s">
        <v>1042</v>
      </c>
      <c r="E4877" s="4" t="n">
        <v>40360</v>
      </c>
    </row>
    <row r="4878" customFormat="false" ht="13.8" hidden="false" customHeight="false" outlineLevel="0" collapsed="false">
      <c r="A4878" s="1" t="s">
        <v>6333</v>
      </c>
      <c r="B4878" s="2" t="n">
        <v>101</v>
      </c>
      <c r="C4878" s="3" t="s">
        <v>6334</v>
      </c>
      <c r="D4878" s="3" t="s">
        <v>1042</v>
      </c>
      <c r="E4878" s="4" t="n">
        <v>40360</v>
      </c>
      <c r="F4878" s="5" t="s">
        <v>152</v>
      </c>
    </row>
    <row r="4879" customFormat="false" ht="13.8" hidden="false" customHeight="false" outlineLevel="0" collapsed="false">
      <c r="A4879" s="31" t="s">
        <v>6335</v>
      </c>
      <c r="B4879" s="2" t="n">
        <v>101</v>
      </c>
      <c r="C4879" s="3" t="s">
        <v>123</v>
      </c>
      <c r="D4879" s="3" t="s">
        <v>1042</v>
      </c>
      <c r="E4879" s="4" t="n">
        <v>40210</v>
      </c>
      <c r="F4879" s="5" t="s">
        <v>152</v>
      </c>
    </row>
    <row r="4880" customFormat="false" ht="13.8" hidden="false" customHeight="false" outlineLevel="0" collapsed="false">
      <c r="A4880" s="31" t="s">
        <v>6336</v>
      </c>
      <c r="B4880" s="2" t="n">
        <v>101</v>
      </c>
      <c r="C4880" s="3" t="s">
        <v>3761</v>
      </c>
      <c r="D4880" s="3" t="s">
        <v>1042</v>
      </c>
      <c r="E4880" s="4" t="n">
        <v>40179</v>
      </c>
      <c r="F4880" s="5" t="s">
        <v>152</v>
      </c>
    </row>
    <row r="4881" customFormat="false" ht="13.8" hidden="false" customHeight="false" outlineLevel="0" collapsed="false">
      <c r="A4881" s="1" t="s">
        <v>6337</v>
      </c>
      <c r="B4881" s="2" t="n">
        <v>101</v>
      </c>
      <c r="C4881" s="3" t="s">
        <v>123</v>
      </c>
      <c r="D4881" s="3" t="s">
        <v>1042</v>
      </c>
      <c r="E4881" s="4" t="n">
        <v>40391</v>
      </c>
      <c r="F4881" s="5" t="s">
        <v>152</v>
      </c>
    </row>
    <row r="4882" customFormat="false" ht="13.8" hidden="false" customHeight="false" outlineLevel="0" collapsed="false">
      <c r="A4882" s="1" t="s">
        <v>6338</v>
      </c>
      <c r="B4882" s="2" t="n">
        <v>101</v>
      </c>
      <c r="C4882" s="3" t="s">
        <v>98</v>
      </c>
      <c r="D4882" s="3" t="s">
        <v>1042</v>
      </c>
      <c r="E4882" s="4" t="n">
        <v>40391</v>
      </c>
      <c r="F4882" s="5" t="s">
        <v>152</v>
      </c>
    </row>
    <row r="4883" customFormat="false" ht="13.8" hidden="false" customHeight="false" outlineLevel="0" collapsed="false">
      <c r="A4883" s="1" t="s">
        <v>6339</v>
      </c>
      <c r="B4883" s="2" t="n">
        <v>101</v>
      </c>
      <c r="C4883" s="3" t="s">
        <v>990</v>
      </c>
      <c r="D4883" s="3" t="s">
        <v>1042</v>
      </c>
      <c r="E4883" s="4" t="n">
        <v>40391</v>
      </c>
      <c r="F4883" s="5" t="s">
        <v>152</v>
      </c>
    </row>
    <row r="4884" customFormat="false" ht="13.8" hidden="false" customHeight="false" outlineLevel="0" collapsed="false">
      <c r="A4884" s="1" t="s">
        <v>6340</v>
      </c>
      <c r="B4884" s="2" t="n">
        <v>101</v>
      </c>
      <c r="C4884" s="3" t="s">
        <v>3983</v>
      </c>
      <c r="D4884" s="3" t="s">
        <v>1042</v>
      </c>
      <c r="E4884" s="4" t="n">
        <v>40416</v>
      </c>
      <c r="F4884" s="5" t="s">
        <v>152</v>
      </c>
    </row>
    <row r="4885" customFormat="false" ht="13.8" hidden="false" customHeight="false" outlineLevel="0" collapsed="false">
      <c r="A4885" s="31" t="s">
        <v>6341</v>
      </c>
      <c r="B4885" s="2" t="n">
        <v>101</v>
      </c>
      <c r="C4885" s="3" t="s">
        <v>3462</v>
      </c>
      <c r="D4885" s="3" t="s">
        <v>1042</v>
      </c>
    </row>
    <row r="4886" customFormat="false" ht="13.8" hidden="false" customHeight="false" outlineLevel="0" collapsed="false">
      <c r="A4886" s="1" t="s">
        <v>6342</v>
      </c>
      <c r="B4886" s="2" t="n">
        <v>101</v>
      </c>
      <c r="C4886" s="3" t="s">
        <v>123</v>
      </c>
      <c r="D4886" s="3" t="s">
        <v>1042</v>
      </c>
      <c r="E4886" s="4" t="n">
        <v>40391</v>
      </c>
      <c r="F4886" s="5" t="s">
        <v>152</v>
      </c>
    </row>
    <row r="4887" customFormat="false" ht="13.8" hidden="false" customHeight="false" outlineLevel="0" collapsed="false">
      <c r="A4887" s="1" t="s">
        <v>6343</v>
      </c>
      <c r="B4887" s="2" t="n">
        <v>101</v>
      </c>
      <c r="C4887" s="3" t="s">
        <v>123</v>
      </c>
      <c r="D4887" s="3" t="s">
        <v>1042</v>
      </c>
      <c r="E4887" s="4" t="n">
        <v>40422</v>
      </c>
      <c r="F4887" s="5" t="s">
        <v>152</v>
      </c>
    </row>
    <row r="4888" customFormat="false" ht="13.8" hidden="false" customHeight="false" outlineLevel="0" collapsed="false">
      <c r="A4888" s="1" t="s">
        <v>6344</v>
      </c>
      <c r="B4888" s="2" t="n">
        <v>101</v>
      </c>
      <c r="C4888" s="3" t="s">
        <v>121</v>
      </c>
      <c r="D4888" s="3" t="s">
        <v>1042</v>
      </c>
      <c r="E4888" s="4" t="n">
        <v>40450</v>
      </c>
      <c r="F4888" s="5" t="s">
        <v>152</v>
      </c>
    </row>
    <row r="4889" customFormat="false" ht="13.8" hidden="false" customHeight="false" outlineLevel="0" collapsed="false">
      <c r="A4889" s="32" t="s">
        <v>6345</v>
      </c>
      <c r="B4889" s="2" t="n">
        <v>101</v>
      </c>
      <c r="C4889" s="3" t="s">
        <v>571</v>
      </c>
      <c r="D4889" s="3" t="s">
        <v>1042</v>
      </c>
      <c r="E4889" s="4" t="n">
        <v>40450</v>
      </c>
      <c r="F4889" s="5" t="s">
        <v>152</v>
      </c>
      <c r="G4889" s="27" t="n">
        <v>39944</v>
      </c>
    </row>
    <row r="4890" customFormat="false" ht="13.8" hidden="false" customHeight="false" outlineLevel="0" collapsed="false">
      <c r="A4890" s="1" t="s">
        <v>6346</v>
      </c>
      <c r="B4890" s="2" t="n">
        <v>101</v>
      </c>
      <c r="C4890" s="3" t="s">
        <v>98</v>
      </c>
      <c r="D4890" s="3" t="s">
        <v>1042</v>
      </c>
      <c r="E4890" s="4" t="n">
        <v>40452</v>
      </c>
      <c r="F4890" s="5" t="s">
        <v>152</v>
      </c>
      <c r="G4890" s="27"/>
    </row>
    <row r="4891" customFormat="false" ht="13.8" hidden="false" customHeight="false" outlineLevel="0" collapsed="false">
      <c r="A4891" s="31" t="s">
        <v>6347</v>
      </c>
      <c r="B4891" s="2" t="n">
        <v>101</v>
      </c>
      <c r="C4891" s="3" t="s">
        <v>121</v>
      </c>
      <c r="D4891" s="3" t="s">
        <v>1042</v>
      </c>
      <c r="E4891" s="4" t="n">
        <v>40087</v>
      </c>
    </row>
    <row r="4892" customFormat="false" ht="13.8" hidden="false" customHeight="false" outlineLevel="0" collapsed="false">
      <c r="A4892" s="31" t="s">
        <v>6348</v>
      </c>
      <c r="B4892" s="2" t="n">
        <v>101</v>
      </c>
      <c r="C4892" s="3" t="s">
        <v>5137</v>
      </c>
      <c r="D4892" s="3" t="s">
        <v>1042</v>
      </c>
      <c r="F4892" s="5" t="s">
        <v>152</v>
      </c>
    </row>
    <row r="4893" customFormat="false" ht="13.8" hidden="false" customHeight="false" outlineLevel="0" collapsed="false">
      <c r="A4893" s="31" t="s">
        <v>6349</v>
      </c>
      <c r="B4893" s="2" t="n">
        <v>101</v>
      </c>
      <c r="C4893" s="3" t="s">
        <v>123</v>
      </c>
      <c r="D4893" s="3" t="s">
        <v>1042</v>
      </c>
      <c r="F4893" s="5" t="s">
        <v>50</v>
      </c>
    </row>
    <row r="4894" customFormat="false" ht="13.8" hidden="false" customHeight="false" outlineLevel="0" collapsed="false">
      <c r="A4894" s="31" t="s">
        <v>6350</v>
      </c>
      <c r="B4894" s="2" t="n">
        <v>101</v>
      </c>
      <c r="C4894" s="3" t="s">
        <v>310</v>
      </c>
      <c r="D4894" s="3" t="s">
        <v>1042</v>
      </c>
      <c r="E4894" s="4" t="n">
        <v>40087</v>
      </c>
      <c r="F4894" s="5" t="s">
        <v>152</v>
      </c>
    </row>
    <row r="4895" customFormat="false" ht="13.8" hidden="false" customHeight="false" outlineLevel="0" collapsed="false">
      <c r="A4895" s="31" t="s">
        <v>6351</v>
      </c>
      <c r="B4895" s="2" t="n">
        <v>101</v>
      </c>
      <c r="C4895" s="3" t="s">
        <v>6352</v>
      </c>
      <c r="D4895" s="3" t="s">
        <v>1042</v>
      </c>
      <c r="E4895" s="4" t="n">
        <v>40210</v>
      </c>
      <c r="F4895" s="5" t="s">
        <v>152</v>
      </c>
    </row>
    <row r="4896" customFormat="false" ht="13.8" hidden="false" customHeight="false" outlineLevel="0" collapsed="false">
      <c r="A4896" s="1" t="s">
        <v>6353</v>
      </c>
      <c r="B4896" s="2" t="n">
        <v>101</v>
      </c>
      <c r="C4896" s="3" t="s">
        <v>123</v>
      </c>
      <c r="D4896" s="3" t="s">
        <v>1042</v>
      </c>
      <c r="F4896" s="5" t="s">
        <v>147</v>
      </c>
    </row>
    <row r="4897" customFormat="false" ht="13.8" hidden="false" customHeight="false" outlineLevel="0" collapsed="false">
      <c r="A4897" s="1" t="s">
        <v>6354</v>
      </c>
      <c r="B4897" s="2" t="n">
        <v>102</v>
      </c>
      <c r="C4897" s="3" t="s">
        <v>149</v>
      </c>
      <c r="D4897" s="3" t="s">
        <v>1042</v>
      </c>
      <c r="E4897" s="4" t="n">
        <v>40391</v>
      </c>
      <c r="F4897" s="5" t="s">
        <v>152</v>
      </c>
    </row>
    <row r="4898" customFormat="false" ht="13.8" hidden="false" customHeight="false" outlineLevel="0" collapsed="false">
      <c r="A4898" s="1" t="s">
        <v>6355</v>
      </c>
      <c r="B4898" s="2" t="n">
        <v>102</v>
      </c>
      <c r="C4898" s="3" t="s">
        <v>3932</v>
      </c>
      <c r="D4898" s="3" t="s">
        <v>1042</v>
      </c>
      <c r="E4898" s="4" t="n">
        <v>40422</v>
      </c>
      <c r="F4898" s="5" t="s">
        <v>152</v>
      </c>
    </row>
    <row r="4899" customFormat="false" ht="13.8" hidden="false" customHeight="false" outlineLevel="0" collapsed="false">
      <c r="A4899" s="1" t="s">
        <v>6356</v>
      </c>
      <c r="B4899" s="2" t="n">
        <v>102</v>
      </c>
      <c r="C4899" s="3" t="s">
        <v>149</v>
      </c>
      <c r="D4899" s="3" t="s">
        <v>1042</v>
      </c>
      <c r="E4899" s="4" t="n">
        <v>40422</v>
      </c>
      <c r="F4899" s="5" t="s">
        <v>152</v>
      </c>
    </row>
    <row r="4900" customFormat="false" ht="13.8" hidden="false" customHeight="false" outlineLevel="0" collapsed="false">
      <c r="A4900" s="1" t="s">
        <v>6357</v>
      </c>
      <c r="B4900" s="2" t="n">
        <v>102</v>
      </c>
      <c r="C4900" s="3" t="s">
        <v>3932</v>
      </c>
      <c r="D4900" s="3" t="s">
        <v>1042</v>
      </c>
      <c r="E4900" s="4" t="n">
        <v>40452</v>
      </c>
      <c r="F4900" s="5" t="s">
        <v>152</v>
      </c>
    </row>
    <row r="4901" customFormat="false" ht="13.8" hidden="false" customHeight="false" outlineLevel="0" collapsed="false">
      <c r="A4901" s="1" t="s">
        <v>6358</v>
      </c>
      <c r="B4901" s="2" t="n">
        <v>102</v>
      </c>
      <c r="C4901" s="3" t="s">
        <v>437</v>
      </c>
      <c r="D4901" s="3" t="s">
        <v>1042</v>
      </c>
      <c r="E4901" s="4" t="n">
        <v>40452</v>
      </c>
      <c r="F4901" s="5" t="s">
        <v>245</v>
      </c>
    </row>
    <row r="4902" customFormat="false" ht="13.8" hidden="false" customHeight="false" outlineLevel="0" collapsed="false">
      <c r="A4902" s="1" t="s">
        <v>6359</v>
      </c>
      <c r="B4902" s="2" t="n">
        <v>103</v>
      </c>
      <c r="C4902" s="3" t="s">
        <v>310</v>
      </c>
      <c r="D4902" s="3" t="s">
        <v>1042</v>
      </c>
      <c r="E4902" s="4" t="n">
        <v>40452</v>
      </c>
      <c r="F4902" s="5" t="s">
        <v>152</v>
      </c>
    </row>
    <row r="4903" customFormat="false" ht="13.8" hidden="false" customHeight="false" outlineLevel="0" collapsed="false">
      <c r="A4903" s="1" t="s">
        <v>6360</v>
      </c>
      <c r="B4903" s="2" t="n">
        <v>103</v>
      </c>
      <c r="C4903" s="3" t="s">
        <v>3297</v>
      </c>
      <c r="D4903" s="3" t="s">
        <v>1042</v>
      </c>
      <c r="E4903" s="4" t="n">
        <v>40603</v>
      </c>
      <c r="F4903" s="5" t="s">
        <v>152</v>
      </c>
    </row>
    <row r="4904" customFormat="false" ht="13.8" hidden="false" customHeight="false" outlineLevel="0" collapsed="false">
      <c r="A4904" s="1" t="s">
        <v>6361</v>
      </c>
      <c r="B4904" s="2" t="n">
        <v>103</v>
      </c>
      <c r="C4904" s="3" t="s">
        <v>1429</v>
      </c>
      <c r="D4904" s="3" t="s">
        <v>1042</v>
      </c>
      <c r="E4904" s="4" t="n">
        <v>40664</v>
      </c>
      <c r="F4904" s="5" t="s">
        <v>152</v>
      </c>
    </row>
    <row r="4905" customFormat="false" ht="13.8" hidden="false" customHeight="false" outlineLevel="0" collapsed="false">
      <c r="A4905" s="1" t="s">
        <v>6362</v>
      </c>
      <c r="B4905" s="2" t="n">
        <v>103</v>
      </c>
      <c r="C4905" s="3" t="s">
        <v>5103</v>
      </c>
      <c r="D4905" s="3" t="s">
        <v>1042</v>
      </c>
      <c r="E4905" s="4" t="n">
        <v>40664</v>
      </c>
      <c r="F4905" s="5" t="s">
        <v>152</v>
      </c>
    </row>
    <row r="4906" customFormat="false" ht="13.8" hidden="false" customHeight="false" outlineLevel="0" collapsed="false">
      <c r="A4906" s="1" t="s">
        <v>6363</v>
      </c>
      <c r="B4906" s="2" t="n">
        <v>103</v>
      </c>
      <c r="C4906" s="3" t="s">
        <v>4605</v>
      </c>
      <c r="D4906" s="3" t="s">
        <v>1042</v>
      </c>
      <c r="E4906" s="4" t="n">
        <v>40848</v>
      </c>
      <c r="F4906" s="5" t="s">
        <v>152</v>
      </c>
    </row>
    <row r="4907" customFormat="false" ht="13.8" hidden="false" customHeight="false" outlineLevel="0" collapsed="false">
      <c r="A4907" s="1" t="s">
        <v>6364</v>
      </c>
      <c r="B4907" s="2" t="n">
        <v>103</v>
      </c>
      <c r="C4907" s="3" t="s">
        <v>4718</v>
      </c>
      <c r="D4907" s="3" t="s">
        <v>1042</v>
      </c>
      <c r="E4907" s="4" t="n">
        <v>40878</v>
      </c>
      <c r="F4907" s="5" t="s">
        <v>152</v>
      </c>
    </row>
    <row r="4908" customFormat="false" ht="13.8" hidden="false" customHeight="false" outlineLevel="0" collapsed="false">
      <c r="A4908" s="1" t="s">
        <v>6365</v>
      </c>
      <c r="B4908" s="2" t="n">
        <v>103</v>
      </c>
      <c r="C4908" s="3" t="s">
        <v>513</v>
      </c>
      <c r="D4908" s="3" t="s">
        <v>1042</v>
      </c>
      <c r="E4908" s="4" t="n">
        <v>40969</v>
      </c>
    </row>
    <row r="4909" customFormat="false" ht="13.8" hidden="false" customHeight="false" outlineLevel="0" collapsed="false">
      <c r="A4909" s="1" t="s">
        <v>6366</v>
      </c>
      <c r="B4909" s="2" t="n">
        <v>103</v>
      </c>
      <c r="C4909" s="3" t="s">
        <v>6367</v>
      </c>
      <c r="D4909" s="3" t="s">
        <v>1042</v>
      </c>
    </row>
    <row r="4910" customFormat="false" ht="13.8" hidden="false" customHeight="false" outlineLevel="0" collapsed="false">
      <c r="A4910" s="1" t="s">
        <v>6368</v>
      </c>
      <c r="B4910" s="2" t="n">
        <v>103</v>
      </c>
      <c r="C4910" s="3" t="s">
        <v>1966</v>
      </c>
      <c r="D4910" s="3" t="s">
        <v>1042</v>
      </c>
      <c r="E4910" s="4" t="n">
        <v>41061</v>
      </c>
      <c r="F4910" s="5" t="s">
        <v>152</v>
      </c>
    </row>
    <row r="4911" customFormat="false" ht="13.8" hidden="false" customHeight="false" outlineLevel="0" collapsed="false">
      <c r="A4911" s="1" t="s">
        <v>6369</v>
      </c>
      <c r="B4911" s="2" t="n">
        <v>103</v>
      </c>
      <c r="C4911" s="3" t="s">
        <v>3297</v>
      </c>
      <c r="D4911" s="3" t="s">
        <v>1042</v>
      </c>
      <c r="E4911" s="4" t="n">
        <v>41061</v>
      </c>
      <c r="F4911" s="5" t="s">
        <v>152</v>
      </c>
    </row>
    <row r="4912" customFormat="false" ht="13.8" hidden="false" customHeight="false" outlineLevel="0" collapsed="false">
      <c r="A4912" s="1" t="s">
        <v>6370</v>
      </c>
      <c r="B4912" s="2" t="n">
        <v>103</v>
      </c>
      <c r="C4912" s="3" t="s">
        <v>513</v>
      </c>
      <c r="D4912" s="3" t="s">
        <v>1042</v>
      </c>
      <c r="E4912" s="4" t="n">
        <v>41122</v>
      </c>
      <c r="F4912" s="5" t="s">
        <v>228</v>
      </c>
    </row>
    <row r="4913" customFormat="false" ht="13.8" hidden="false" customHeight="false" outlineLevel="0" collapsed="false">
      <c r="A4913" s="1" t="s">
        <v>6371</v>
      </c>
      <c r="B4913" s="2" t="n">
        <v>103</v>
      </c>
      <c r="C4913" s="3" t="s">
        <v>4599</v>
      </c>
      <c r="D4913" s="3" t="s">
        <v>1042</v>
      </c>
      <c r="E4913" s="4" t="n">
        <v>41395</v>
      </c>
      <c r="F4913" s="5" t="s">
        <v>152</v>
      </c>
    </row>
    <row r="4914" customFormat="false" ht="13.8" hidden="false" customHeight="false" outlineLevel="0" collapsed="false">
      <c r="A4914" s="1" t="s">
        <v>6372</v>
      </c>
      <c r="B4914" s="2" t="n">
        <v>103</v>
      </c>
      <c r="C4914" s="3" t="s">
        <v>6373</v>
      </c>
      <c r="D4914" s="3" t="s">
        <v>1042</v>
      </c>
    </row>
    <row r="4915" customFormat="false" ht="13.8" hidden="false" customHeight="false" outlineLevel="0" collapsed="false">
      <c r="A4915" s="1" t="s">
        <v>6374</v>
      </c>
      <c r="B4915" s="2" t="n">
        <v>101</v>
      </c>
      <c r="C4915" s="3" t="s">
        <v>123</v>
      </c>
      <c r="D4915" s="3" t="s">
        <v>202</v>
      </c>
      <c r="F4915" s="5" t="s">
        <v>50</v>
      </c>
    </row>
    <row r="4916" customFormat="false" ht="13.8" hidden="false" customHeight="false" outlineLevel="0" collapsed="false">
      <c r="A4916" s="1" t="s">
        <v>6375</v>
      </c>
      <c r="B4916" s="2" t="n">
        <v>101</v>
      </c>
      <c r="C4916" s="3" t="s">
        <v>1328</v>
      </c>
      <c r="D4916" s="3" t="s">
        <v>202</v>
      </c>
    </row>
    <row r="4917" customFormat="false" ht="13.8" hidden="false" customHeight="false" outlineLevel="0" collapsed="false">
      <c r="A4917" s="1" t="s">
        <v>6376</v>
      </c>
      <c r="B4917" s="2" t="n">
        <v>101</v>
      </c>
      <c r="C4917" s="3" t="s">
        <v>571</v>
      </c>
      <c r="D4917" s="3" t="s">
        <v>202</v>
      </c>
    </row>
    <row r="4918" customFormat="false" ht="13.8" hidden="false" customHeight="false" outlineLevel="0" collapsed="false">
      <c r="A4918" s="1" t="s">
        <v>6377</v>
      </c>
      <c r="B4918" s="2" t="n">
        <v>101</v>
      </c>
      <c r="C4918" s="3" t="s">
        <v>123</v>
      </c>
      <c r="D4918" s="3" t="s">
        <v>202</v>
      </c>
      <c r="F4918" s="5" t="s">
        <v>50</v>
      </c>
    </row>
    <row r="4919" customFormat="false" ht="13.8" hidden="false" customHeight="false" outlineLevel="0" collapsed="false">
      <c r="A4919" s="1" t="s">
        <v>6378</v>
      </c>
      <c r="B4919" s="2" t="n">
        <v>101</v>
      </c>
      <c r="C4919" s="3" t="s">
        <v>19</v>
      </c>
      <c r="D4919" s="3" t="s">
        <v>202</v>
      </c>
      <c r="E4919" s="4" t="n">
        <v>40238</v>
      </c>
    </row>
    <row r="4920" customFormat="false" ht="13.8" hidden="false" customHeight="false" outlineLevel="0" collapsed="false">
      <c r="A4920" s="1" t="s">
        <v>6379</v>
      </c>
      <c r="B4920" s="2" t="n">
        <v>101</v>
      </c>
      <c r="C4920" s="3" t="s">
        <v>123</v>
      </c>
      <c r="D4920" s="3" t="s">
        <v>202</v>
      </c>
      <c r="E4920" s="4" t="n">
        <v>40238</v>
      </c>
      <c r="F4920" s="5" t="s">
        <v>6380</v>
      </c>
      <c r="G4920" s="27"/>
    </row>
    <row r="4921" customFormat="false" ht="13.8" hidden="false" customHeight="false" outlineLevel="0" collapsed="false">
      <c r="A4921" s="1" t="s">
        <v>6381</v>
      </c>
      <c r="B4921" s="2" t="n">
        <v>101</v>
      </c>
      <c r="C4921" s="3" t="s">
        <v>123</v>
      </c>
      <c r="D4921" s="3" t="s">
        <v>202</v>
      </c>
      <c r="E4921" s="4" t="n">
        <v>40238</v>
      </c>
      <c r="F4921" s="5" t="s">
        <v>6380</v>
      </c>
      <c r="G4921" s="27"/>
    </row>
    <row r="4922" customFormat="false" ht="13.8" hidden="false" customHeight="false" outlineLevel="0" collapsed="false">
      <c r="A4922" s="1" t="s">
        <v>6382</v>
      </c>
      <c r="B4922" s="2" t="n">
        <v>101</v>
      </c>
      <c r="C4922" s="3" t="s">
        <v>3749</v>
      </c>
      <c r="D4922" s="3" t="s">
        <v>202</v>
      </c>
      <c r="E4922" s="4" t="n">
        <v>40238</v>
      </c>
      <c r="G4922" s="27"/>
    </row>
    <row r="4923" customFormat="false" ht="13.8" hidden="false" customHeight="false" outlineLevel="0" collapsed="false">
      <c r="A4923" s="1" t="s">
        <v>6383</v>
      </c>
      <c r="B4923" s="2" t="n">
        <v>101</v>
      </c>
      <c r="C4923" s="3" t="s">
        <v>123</v>
      </c>
      <c r="D4923" s="3" t="s">
        <v>202</v>
      </c>
      <c r="E4923" s="4" t="n">
        <v>40238</v>
      </c>
      <c r="F4923" s="5" t="s">
        <v>50</v>
      </c>
      <c r="G4923" s="27"/>
    </row>
    <row r="4924" customFormat="false" ht="13.8" hidden="false" customHeight="false" outlineLevel="0" collapsed="false">
      <c r="A4924" s="1" t="s">
        <v>6384</v>
      </c>
      <c r="B4924" s="2" t="n">
        <v>101</v>
      </c>
      <c r="C4924" s="3" t="s">
        <v>123</v>
      </c>
      <c r="D4924" s="3" t="s">
        <v>202</v>
      </c>
      <c r="E4924" s="4" t="n">
        <v>40269</v>
      </c>
      <c r="F4924" s="5" t="s">
        <v>50</v>
      </c>
      <c r="G4924" s="27"/>
    </row>
    <row r="4925" customFormat="false" ht="13.8" hidden="false" customHeight="false" outlineLevel="0" collapsed="false">
      <c r="A4925" s="1" t="s">
        <v>6385</v>
      </c>
      <c r="B4925" s="2" t="n">
        <v>101</v>
      </c>
      <c r="C4925" s="3" t="s">
        <v>123</v>
      </c>
      <c r="D4925" s="3" t="s">
        <v>202</v>
      </c>
      <c r="E4925" s="4" t="n">
        <v>40280</v>
      </c>
      <c r="F4925" s="5" t="s">
        <v>6380</v>
      </c>
      <c r="G4925" s="27" t="n">
        <v>39944</v>
      </c>
    </row>
    <row r="4926" customFormat="false" ht="13.8" hidden="false" customHeight="false" outlineLevel="0" collapsed="false">
      <c r="A4926" s="1" t="s">
        <v>6386</v>
      </c>
      <c r="B4926" s="2" t="n">
        <v>101</v>
      </c>
      <c r="C4926" s="3" t="s">
        <v>123</v>
      </c>
      <c r="D4926" s="3" t="s">
        <v>202</v>
      </c>
      <c r="E4926" s="4" t="n">
        <v>40269</v>
      </c>
      <c r="F4926" s="5" t="s">
        <v>6380</v>
      </c>
      <c r="G4926" s="27"/>
    </row>
    <row r="4927" customFormat="false" ht="13.8" hidden="false" customHeight="false" outlineLevel="0" collapsed="false">
      <c r="A4927" s="1" t="s">
        <v>6387</v>
      </c>
      <c r="B4927" s="2" t="n">
        <v>101</v>
      </c>
      <c r="C4927" s="3" t="s">
        <v>123</v>
      </c>
      <c r="D4927" s="3" t="s">
        <v>202</v>
      </c>
      <c r="E4927" s="4" t="n">
        <v>40269</v>
      </c>
      <c r="F4927" s="5" t="s">
        <v>248</v>
      </c>
      <c r="G4927" s="27"/>
    </row>
    <row r="4928" customFormat="false" ht="13.8" hidden="false" customHeight="false" outlineLevel="0" collapsed="false">
      <c r="A4928" s="1" t="s">
        <v>6388</v>
      </c>
      <c r="B4928" s="2" t="n">
        <v>101</v>
      </c>
      <c r="C4928" s="3" t="s">
        <v>613</v>
      </c>
      <c r="D4928" s="3" t="s">
        <v>202</v>
      </c>
      <c r="G4928" s="27"/>
    </row>
    <row r="4929" customFormat="false" ht="13.8" hidden="false" customHeight="false" outlineLevel="0" collapsed="false">
      <c r="A4929" s="1" t="s">
        <v>6389</v>
      </c>
      <c r="B4929" s="2" t="n">
        <v>101</v>
      </c>
      <c r="C4929" s="3" t="s">
        <v>1867</v>
      </c>
      <c r="D4929" s="3" t="s">
        <v>202</v>
      </c>
      <c r="G4929" s="27"/>
    </row>
    <row r="4930" customFormat="false" ht="13.8" hidden="false" customHeight="false" outlineLevel="0" collapsed="false">
      <c r="A4930" s="1" t="s">
        <v>6390</v>
      </c>
      <c r="B4930" s="2" t="n">
        <v>101</v>
      </c>
      <c r="C4930" s="3" t="s">
        <v>123</v>
      </c>
      <c r="D4930" s="3" t="s">
        <v>202</v>
      </c>
      <c r="E4930" s="4" t="n">
        <v>40269</v>
      </c>
      <c r="F4930" s="5" t="s">
        <v>50</v>
      </c>
      <c r="G4930" s="27"/>
    </row>
    <row r="4931" customFormat="false" ht="13.8" hidden="false" customHeight="false" outlineLevel="0" collapsed="false">
      <c r="A4931" s="1" t="s">
        <v>6391</v>
      </c>
      <c r="B4931" s="2" t="n">
        <v>101</v>
      </c>
      <c r="C4931" s="3" t="s">
        <v>6392</v>
      </c>
      <c r="D4931" s="3" t="s">
        <v>202</v>
      </c>
      <c r="G4931" s="27"/>
    </row>
    <row r="4932" customFormat="false" ht="13.8" hidden="false" customHeight="false" outlineLevel="0" collapsed="false">
      <c r="A4932" s="1" t="s">
        <v>6393</v>
      </c>
      <c r="B4932" s="2" t="n">
        <v>101</v>
      </c>
      <c r="C4932" s="3" t="s">
        <v>1523</v>
      </c>
      <c r="D4932" s="3" t="s">
        <v>202</v>
      </c>
      <c r="F4932" s="5" t="s">
        <v>89</v>
      </c>
      <c r="G4932" s="27"/>
    </row>
    <row r="4933" customFormat="false" ht="13.8" hidden="false" customHeight="false" outlineLevel="0" collapsed="false">
      <c r="A4933" s="1" t="s">
        <v>6394</v>
      </c>
      <c r="B4933" s="2" t="n">
        <v>101</v>
      </c>
      <c r="C4933" s="3" t="s">
        <v>123</v>
      </c>
      <c r="D4933" s="3" t="s">
        <v>202</v>
      </c>
      <c r="E4933" s="4" t="n">
        <v>40299</v>
      </c>
      <c r="F4933" s="5" t="s">
        <v>50</v>
      </c>
      <c r="G4933" s="27"/>
    </row>
    <row r="4934" customFormat="false" ht="13.8" hidden="false" customHeight="false" outlineLevel="0" collapsed="false">
      <c r="A4934" s="1" t="s">
        <v>6395</v>
      </c>
      <c r="B4934" s="2" t="n">
        <v>101</v>
      </c>
      <c r="C4934" s="3" t="s">
        <v>123</v>
      </c>
      <c r="D4934" s="3" t="s">
        <v>202</v>
      </c>
      <c r="E4934" s="4" t="n">
        <v>40299</v>
      </c>
      <c r="F4934" s="5" t="s">
        <v>50</v>
      </c>
      <c r="G4934" s="27"/>
    </row>
    <row r="4935" customFormat="false" ht="13.8" hidden="false" customHeight="false" outlineLevel="0" collapsed="false">
      <c r="A4935" s="1" t="s">
        <v>6396</v>
      </c>
      <c r="B4935" s="2" t="n">
        <v>101</v>
      </c>
      <c r="C4935" s="3" t="s">
        <v>123</v>
      </c>
      <c r="D4935" s="3" t="s">
        <v>202</v>
      </c>
      <c r="E4935" s="4" t="n">
        <v>40299</v>
      </c>
      <c r="F4935" s="5" t="s">
        <v>50</v>
      </c>
      <c r="G4935" s="27"/>
    </row>
    <row r="4936" customFormat="false" ht="13.8" hidden="false" customHeight="false" outlineLevel="0" collapsed="false">
      <c r="A4936" s="1" t="s">
        <v>6397</v>
      </c>
      <c r="B4936" s="2" t="n">
        <v>101</v>
      </c>
      <c r="C4936" s="3" t="s">
        <v>123</v>
      </c>
      <c r="D4936" s="3" t="s">
        <v>202</v>
      </c>
      <c r="E4936" s="4" t="n">
        <v>40299</v>
      </c>
      <c r="F4936" s="5" t="s">
        <v>50</v>
      </c>
      <c r="G4936" s="27"/>
    </row>
    <row r="4937" customFormat="false" ht="13.8" hidden="false" customHeight="false" outlineLevel="0" collapsed="false">
      <c r="A4937" s="1" t="s">
        <v>6398</v>
      </c>
      <c r="B4937" s="2" t="n">
        <v>101</v>
      </c>
      <c r="C4937" s="3" t="s">
        <v>3761</v>
      </c>
      <c r="D4937" s="3" t="s">
        <v>202</v>
      </c>
      <c r="E4937" s="4" t="n">
        <v>40299</v>
      </c>
      <c r="G4937" s="27"/>
    </row>
    <row r="4938" customFormat="false" ht="13.8" hidden="false" customHeight="false" outlineLevel="0" collapsed="false">
      <c r="A4938" s="1" t="s">
        <v>6399</v>
      </c>
      <c r="B4938" s="2" t="n">
        <v>101</v>
      </c>
      <c r="C4938" s="3" t="s">
        <v>2185</v>
      </c>
      <c r="D4938" s="3" t="s">
        <v>202</v>
      </c>
      <c r="E4938" s="4" t="n">
        <v>40299</v>
      </c>
      <c r="G4938" s="27"/>
    </row>
    <row r="4939" customFormat="false" ht="13.8" hidden="false" customHeight="false" outlineLevel="0" collapsed="false">
      <c r="A4939" s="1" t="s">
        <v>6400</v>
      </c>
      <c r="B4939" s="2" t="n">
        <v>101</v>
      </c>
      <c r="C4939" s="3" t="s">
        <v>123</v>
      </c>
      <c r="D4939" s="3" t="s">
        <v>202</v>
      </c>
      <c r="E4939" s="4" t="n">
        <v>40299</v>
      </c>
      <c r="F4939" s="5" t="s">
        <v>50</v>
      </c>
      <c r="G4939" s="27"/>
    </row>
    <row r="4940" customFormat="false" ht="13.8" hidden="false" customHeight="false" outlineLevel="0" collapsed="false">
      <c r="A4940" s="1" t="s">
        <v>6401</v>
      </c>
      <c r="B4940" s="2" t="n">
        <v>101</v>
      </c>
      <c r="C4940" s="3" t="s">
        <v>123</v>
      </c>
      <c r="D4940" s="3" t="s">
        <v>202</v>
      </c>
      <c r="F4940" s="5" t="s">
        <v>50</v>
      </c>
      <c r="G4940" s="27"/>
    </row>
    <row r="4941" customFormat="false" ht="13.8" hidden="false" customHeight="false" outlineLevel="0" collapsed="false">
      <c r="A4941" s="1" t="s">
        <v>6402</v>
      </c>
      <c r="B4941" s="2" t="n">
        <v>101</v>
      </c>
      <c r="C4941" s="3" t="s">
        <v>123</v>
      </c>
      <c r="D4941" s="3" t="s">
        <v>745</v>
      </c>
      <c r="F4941" s="5" t="s">
        <v>50</v>
      </c>
      <c r="G4941" s="27"/>
    </row>
    <row r="4942" customFormat="false" ht="13.8" hidden="false" customHeight="false" outlineLevel="0" collapsed="false">
      <c r="A4942" s="1" t="s">
        <v>6403</v>
      </c>
      <c r="B4942" s="2" t="n">
        <v>101</v>
      </c>
      <c r="C4942" s="3" t="s">
        <v>123</v>
      </c>
      <c r="D4942" s="3" t="s">
        <v>745</v>
      </c>
      <c r="E4942" s="4" t="n">
        <v>40422</v>
      </c>
      <c r="F4942" s="5" t="s">
        <v>50</v>
      </c>
      <c r="G4942" s="27"/>
    </row>
    <row r="4943" customFormat="false" ht="13.8" hidden="false" customHeight="false" outlineLevel="0" collapsed="false">
      <c r="A4943" s="1" t="s">
        <v>6404</v>
      </c>
      <c r="B4943" s="2" t="n">
        <v>101</v>
      </c>
      <c r="C4943" s="3" t="s">
        <v>123</v>
      </c>
      <c r="D4943" s="3" t="s">
        <v>745</v>
      </c>
      <c r="E4943" s="4" t="n">
        <v>40452</v>
      </c>
      <c r="F4943" s="5" t="s">
        <v>50</v>
      </c>
      <c r="G4943" s="27"/>
    </row>
    <row r="4944" customFormat="false" ht="13.8" hidden="false" customHeight="false" outlineLevel="0" collapsed="false">
      <c r="A4944" s="1" t="s">
        <v>6405</v>
      </c>
      <c r="B4944" s="2" t="n">
        <v>101</v>
      </c>
      <c r="C4944" s="3" t="s">
        <v>98</v>
      </c>
      <c r="D4944" s="3" t="s">
        <v>745</v>
      </c>
      <c r="E4944" s="4" t="n">
        <v>40452</v>
      </c>
      <c r="G4944" s="27"/>
    </row>
    <row r="4945" customFormat="false" ht="13.8" hidden="false" customHeight="false" outlineLevel="0" collapsed="false">
      <c r="A4945" s="1" t="s">
        <v>6406</v>
      </c>
      <c r="B4945" s="2" t="n">
        <v>101</v>
      </c>
      <c r="C4945" s="3" t="s">
        <v>123</v>
      </c>
      <c r="D4945" s="3" t="s">
        <v>745</v>
      </c>
      <c r="E4945" s="4" t="n">
        <v>40483</v>
      </c>
      <c r="F4945" s="5" t="s">
        <v>50</v>
      </c>
      <c r="G4945" s="27"/>
    </row>
    <row r="4946" customFormat="false" ht="13.8" hidden="false" customHeight="false" outlineLevel="0" collapsed="false">
      <c r="A4946" s="1" t="s">
        <v>6407</v>
      </c>
      <c r="B4946" s="2" t="n">
        <v>101</v>
      </c>
      <c r="C4946" s="3" t="s">
        <v>123</v>
      </c>
      <c r="D4946" s="3" t="s">
        <v>745</v>
      </c>
      <c r="E4946" s="4" t="n">
        <v>40483</v>
      </c>
      <c r="F4946" s="5" t="s">
        <v>50</v>
      </c>
      <c r="G4946" s="27"/>
    </row>
    <row r="4947" customFormat="false" ht="13.8" hidden="false" customHeight="false" outlineLevel="0" collapsed="false">
      <c r="A4947" s="1" t="s">
        <v>6408</v>
      </c>
      <c r="B4947" s="2" t="n">
        <v>101</v>
      </c>
      <c r="C4947" s="3" t="s">
        <v>123</v>
      </c>
      <c r="D4947" s="3" t="s">
        <v>745</v>
      </c>
      <c r="E4947" s="4" t="n">
        <v>40513</v>
      </c>
      <c r="F4947" s="5" t="s">
        <v>50</v>
      </c>
      <c r="G4947" s="27"/>
    </row>
    <row r="4948" customFormat="false" ht="13.8" hidden="false" customHeight="false" outlineLevel="0" collapsed="false">
      <c r="A4948" s="1" t="s">
        <v>6409</v>
      </c>
      <c r="B4948" s="2" t="n">
        <v>101</v>
      </c>
      <c r="C4948" s="3" t="s">
        <v>123</v>
      </c>
      <c r="D4948" s="3" t="s">
        <v>745</v>
      </c>
      <c r="E4948" s="4" t="n">
        <v>40603</v>
      </c>
      <c r="F4948" s="5" t="s">
        <v>50</v>
      </c>
      <c r="G4948" s="27"/>
    </row>
    <row r="4949" customFormat="false" ht="13.8" hidden="false" customHeight="false" outlineLevel="0" collapsed="false">
      <c r="A4949" s="1" t="s">
        <v>6410</v>
      </c>
      <c r="B4949" s="2" t="n">
        <v>101</v>
      </c>
      <c r="C4949" s="3" t="s">
        <v>812</v>
      </c>
      <c r="D4949" s="3" t="s">
        <v>745</v>
      </c>
      <c r="E4949" s="4" t="n">
        <v>40603</v>
      </c>
      <c r="G4949" s="27"/>
    </row>
    <row r="4950" customFormat="false" ht="13.8" hidden="false" customHeight="false" outlineLevel="0" collapsed="false">
      <c r="A4950" s="1" t="s">
        <v>6411</v>
      </c>
      <c r="B4950" s="2" t="n">
        <v>101</v>
      </c>
      <c r="C4950" s="3" t="s">
        <v>123</v>
      </c>
      <c r="D4950" s="3" t="s">
        <v>745</v>
      </c>
      <c r="E4950" s="4" t="n">
        <v>40603</v>
      </c>
      <c r="F4950" s="5" t="s">
        <v>245</v>
      </c>
      <c r="G4950" s="27"/>
    </row>
    <row r="4951" customFormat="false" ht="13.8" hidden="false" customHeight="false" outlineLevel="0" collapsed="false">
      <c r="A4951" s="1" t="s">
        <v>6412</v>
      </c>
      <c r="B4951" s="2" t="n">
        <v>101</v>
      </c>
      <c r="C4951" s="3" t="s">
        <v>1019</v>
      </c>
      <c r="D4951" s="3" t="s">
        <v>745</v>
      </c>
      <c r="E4951" s="4" t="n">
        <v>40603</v>
      </c>
      <c r="G4951" s="27"/>
    </row>
    <row r="4952" customFormat="false" ht="13.8" hidden="false" customHeight="false" outlineLevel="0" collapsed="false">
      <c r="A4952" s="1" t="s">
        <v>6413</v>
      </c>
      <c r="B4952" s="2" t="n">
        <v>101</v>
      </c>
      <c r="C4952" s="3" t="s">
        <v>123</v>
      </c>
      <c r="D4952" s="3" t="s">
        <v>745</v>
      </c>
      <c r="E4952" s="4" t="n">
        <v>40603</v>
      </c>
      <c r="F4952" s="5" t="s">
        <v>50</v>
      </c>
      <c r="G4952" s="27"/>
    </row>
    <row r="4953" customFormat="false" ht="13.8" hidden="false" customHeight="false" outlineLevel="0" collapsed="false">
      <c r="A4953" s="1" t="s">
        <v>6414</v>
      </c>
      <c r="B4953" s="2" t="n">
        <v>101</v>
      </c>
      <c r="C4953" s="3" t="s">
        <v>123</v>
      </c>
      <c r="D4953" s="3" t="s">
        <v>745</v>
      </c>
      <c r="E4953" s="4" t="n">
        <v>40634</v>
      </c>
      <c r="F4953" s="5" t="s">
        <v>50</v>
      </c>
      <c r="G4953" s="27"/>
    </row>
    <row r="4954" customFormat="false" ht="13.8" hidden="false" customHeight="false" outlineLevel="0" collapsed="false">
      <c r="A4954" s="1" t="s">
        <v>6415</v>
      </c>
      <c r="B4954" s="2" t="n">
        <v>102</v>
      </c>
      <c r="C4954" s="3" t="s">
        <v>123</v>
      </c>
      <c r="D4954" s="3" t="s">
        <v>745</v>
      </c>
      <c r="F4954" s="5" t="s">
        <v>50</v>
      </c>
      <c r="G4954" s="27"/>
    </row>
    <row r="4955" customFormat="false" ht="13.8" hidden="false" customHeight="false" outlineLevel="0" collapsed="false">
      <c r="A4955" s="1" t="s">
        <v>6416</v>
      </c>
      <c r="B4955" s="2" t="n">
        <v>102</v>
      </c>
      <c r="C4955" s="3" t="s">
        <v>123</v>
      </c>
      <c r="D4955" s="3" t="s">
        <v>745</v>
      </c>
      <c r="F4955" s="5" t="s">
        <v>245</v>
      </c>
      <c r="G4955" s="27"/>
    </row>
    <row r="4956" customFormat="false" ht="13.8" hidden="false" customHeight="false" outlineLevel="0" collapsed="false">
      <c r="A4956" s="1" t="s">
        <v>6417</v>
      </c>
      <c r="B4956" s="2" t="n">
        <v>102</v>
      </c>
      <c r="C4956" s="3" t="s">
        <v>2580</v>
      </c>
      <c r="D4956" s="3" t="s">
        <v>745</v>
      </c>
      <c r="E4956" s="4" t="n">
        <v>41426</v>
      </c>
      <c r="F4956" s="5" t="s">
        <v>245</v>
      </c>
      <c r="G4956" s="27"/>
    </row>
    <row r="4957" customFormat="false" ht="13.8" hidden="false" customHeight="false" outlineLevel="0" collapsed="false">
      <c r="A4957" s="1" t="s">
        <v>6418</v>
      </c>
      <c r="B4957" s="2" t="n">
        <v>102</v>
      </c>
      <c r="C4957" s="3" t="s">
        <v>437</v>
      </c>
      <c r="D4957" s="3" t="s">
        <v>745</v>
      </c>
      <c r="E4957" s="4" t="n">
        <v>41518</v>
      </c>
      <c r="G4957" s="27"/>
    </row>
    <row r="4958" customFormat="false" ht="13.8" hidden="false" customHeight="false" outlineLevel="0" collapsed="false">
      <c r="A4958" s="1" t="s">
        <v>6419</v>
      </c>
      <c r="B4958" s="2" t="n">
        <v>102</v>
      </c>
      <c r="C4958" s="3" t="s">
        <v>437</v>
      </c>
      <c r="D4958" s="3" t="s">
        <v>745</v>
      </c>
      <c r="E4958" s="4" t="n">
        <v>41760</v>
      </c>
      <c r="F4958" s="5" t="s">
        <v>245</v>
      </c>
      <c r="G4958" s="27"/>
    </row>
    <row r="4959" customFormat="false" ht="13.8" hidden="false" customHeight="false" outlineLevel="0" collapsed="false">
      <c r="A4959" s="1" t="s">
        <v>6420</v>
      </c>
      <c r="B4959" s="2" t="n">
        <v>102</v>
      </c>
      <c r="C4959" s="3" t="s">
        <v>6421</v>
      </c>
      <c r="D4959" s="3" t="s">
        <v>745</v>
      </c>
      <c r="G4959" s="27"/>
    </row>
    <row r="4960" customFormat="false" ht="13.8" hidden="false" customHeight="false" outlineLevel="0" collapsed="false">
      <c r="A4960" s="1" t="s">
        <v>6422</v>
      </c>
      <c r="B4960" s="2" t="n">
        <v>102</v>
      </c>
      <c r="C4960" s="3" t="s">
        <v>2575</v>
      </c>
      <c r="D4960" s="3" t="s">
        <v>745</v>
      </c>
      <c r="F4960" s="5" t="s">
        <v>245</v>
      </c>
      <c r="G4960" s="27"/>
    </row>
    <row r="4961" customFormat="false" ht="13.8" hidden="false" customHeight="false" outlineLevel="0" collapsed="false">
      <c r="A4961" s="24" t="s">
        <v>6423</v>
      </c>
      <c r="B4961" s="2" t="n">
        <v>102</v>
      </c>
      <c r="C4961" s="3" t="s">
        <v>123</v>
      </c>
      <c r="D4961" s="3" t="s">
        <v>745</v>
      </c>
      <c r="E4961" s="4" t="n">
        <v>41883</v>
      </c>
      <c r="F4961" s="5" t="s">
        <v>205</v>
      </c>
      <c r="G4961" s="27"/>
    </row>
    <row r="4962" customFormat="false" ht="13.8" hidden="false" customHeight="false" outlineLevel="0" collapsed="false">
      <c r="A4962" s="1" t="s">
        <v>6424</v>
      </c>
      <c r="B4962" s="2" t="n">
        <v>102</v>
      </c>
      <c r="C4962" s="3" t="s">
        <v>6425</v>
      </c>
      <c r="D4962" s="3" t="s">
        <v>745</v>
      </c>
      <c r="G4962" s="27"/>
    </row>
    <row r="4963" customFormat="false" ht="13.8" hidden="false" customHeight="false" outlineLevel="0" collapsed="false">
      <c r="A4963" s="24" t="s">
        <v>6426</v>
      </c>
      <c r="B4963" s="2" t="n">
        <v>102</v>
      </c>
      <c r="C4963" s="3" t="s">
        <v>123</v>
      </c>
      <c r="D4963" s="3" t="s">
        <v>745</v>
      </c>
      <c r="E4963" s="4" t="n">
        <v>41883</v>
      </c>
      <c r="F4963" s="5" t="s">
        <v>205</v>
      </c>
      <c r="G4963" s="27"/>
    </row>
    <row r="4964" customFormat="false" ht="13.8" hidden="false" customHeight="false" outlineLevel="0" collapsed="false">
      <c r="A4964" s="1" t="s">
        <v>6427</v>
      </c>
      <c r="B4964" s="2" t="n">
        <v>101</v>
      </c>
      <c r="C4964" s="3" t="s">
        <v>5624</v>
      </c>
      <c r="D4964" s="3" t="s">
        <v>433</v>
      </c>
      <c r="E4964" s="4" t="n">
        <v>39995</v>
      </c>
      <c r="F4964" s="5" t="s">
        <v>1124</v>
      </c>
    </row>
    <row r="4965" customFormat="false" ht="13.8" hidden="false" customHeight="false" outlineLevel="0" collapsed="false">
      <c r="A4965" s="1" t="s">
        <v>6428</v>
      </c>
      <c r="B4965" s="2" t="n">
        <v>101</v>
      </c>
      <c r="C4965" s="3" t="s">
        <v>3849</v>
      </c>
      <c r="D4965" s="3" t="s">
        <v>433</v>
      </c>
      <c r="E4965" s="4" t="n">
        <v>40026</v>
      </c>
      <c r="F4965" s="5" t="s">
        <v>89</v>
      </c>
    </row>
    <row r="4966" customFormat="false" ht="13.8" hidden="false" customHeight="false" outlineLevel="0" collapsed="false">
      <c r="A4966" s="1" t="s">
        <v>6429</v>
      </c>
      <c r="B4966" s="2" t="n">
        <v>101</v>
      </c>
      <c r="C4966" s="3" t="s">
        <v>123</v>
      </c>
      <c r="D4966" s="3" t="s">
        <v>433</v>
      </c>
      <c r="E4966" s="4" t="n">
        <v>40026</v>
      </c>
      <c r="F4966" s="5" t="s">
        <v>248</v>
      </c>
    </row>
    <row r="4967" customFormat="false" ht="13.8" hidden="false" customHeight="false" outlineLevel="0" collapsed="false">
      <c r="A4967" s="1" t="s">
        <v>6430</v>
      </c>
      <c r="B4967" s="2" t="n">
        <v>101</v>
      </c>
      <c r="C4967" s="3" t="s">
        <v>123</v>
      </c>
      <c r="D4967" s="3" t="s">
        <v>433</v>
      </c>
      <c r="E4967" s="4" t="n">
        <v>40087</v>
      </c>
      <c r="F4967" s="5" t="s">
        <v>147</v>
      </c>
    </row>
    <row r="4968" customFormat="false" ht="13.8" hidden="false" customHeight="false" outlineLevel="0" collapsed="false">
      <c r="A4968" s="1" t="s">
        <v>6431</v>
      </c>
      <c r="B4968" s="2" t="n">
        <v>101</v>
      </c>
      <c r="C4968" s="3" t="s">
        <v>123</v>
      </c>
      <c r="D4968" s="3" t="s">
        <v>433</v>
      </c>
      <c r="E4968" s="4" t="n">
        <v>40118</v>
      </c>
      <c r="F4968" s="5" t="s">
        <v>50</v>
      </c>
    </row>
    <row r="4969" customFormat="false" ht="13.8" hidden="false" customHeight="false" outlineLevel="0" collapsed="false">
      <c r="A4969" s="1" t="s">
        <v>6432</v>
      </c>
      <c r="B4969" s="2" t="n">
        <v>101</v>
      </c>
      <c r="C4969" s="3" t="s">
        <v>123</v>
      </c>
      <c r="D4969" s="3" t="s">
        <v>433</v>
      </c>
      <c r="E4969" s="4" t="n">
        <v>40269</v>
      </c>
      <c r="F4969" s="5" t="s">
        <v>248</v>
      </c>
    </row>
    <row r="4970" customFormat="false" ht="13.8" hidden="false" customHeight="false" outlineLevel="0" collapsed="false">
      <c r="A4970" s="1" t="s">
        <v>6433</v>
      </c>
      <c r="B4970" s="2" t="n">
        <v>101</v>
      </c>
      <c r="C4970" s="3" t="s">
        <v>25</v>
      </c>
      <c r="D4970" s="3" t="s">
        <v>433</v>
      </c>
    </row>
    <row r="4971" customFormat="false" ht="13.8" hidden="false" customHeight="false" outlineLevel="0" collapsed="false">
      <c r="A4971" s="31" t="s">
        <v>6434</v>
      </c>
      <c r="B4971" s="2" t="n">
        <v>101</v>
      </c>
      <c r="C4971" s="3" t="s">
        <v>123</v>
      </c>
      <c r="D4971" s="3" t="s">
        <v>433</v>
      </c>
      <c r="E4971" s="4" t="n">
        <v>40269</v>
      </c>
      <c r="F4971" s="5" t="s">
        <v>162</v>
      </c>
    </row>
    <row r="4972" customFormat="false" ht="13.8" hidden="false" customHeight="false" outlineLevel="0" collapsed="false">
      <c r="A4972" s="31" t="s">
        <v>6435</v>
      </c>
      <c r="B4972" s="2" t="n">
        <v>101</v>
      </c>
      <c r="C4972" s="3" t="s">
        <v>123</v>
      </c>
      <c r="D4972" s="3" t="s">
        <v>433</v>
      </c>
      <c r="E4972" s="4" t="n">
        <v>40269</v>
      </c>
      <c r="F4972" s="5" t="s">
        <v>50</v>
      </c>
    </row>
    <row r="4973" customFormat="false" ht="13.8" hidden="false" customHeight="false" outlineLevel="0" collapsed="false">
      <c r="A4973" s="1" t="s">
        <v>6436</v>
      </c>
      <c r="B4973" s="2" t="n">
        <v>101</v>
      </c>
      <c r="C4973" s="3" t="s">
        <v>123</v>
      </c>
      <c r="D4973" s="3" t="s">
        <v>433</v>
      </c>
      <c r="E4973" s="4" t="n">
        <v>40299</v>
      </c>
      <c r="F4973" s="5" t="s">
        <v>245</v>
      </c>
    </row>
    <row r="4974" customFormat="false" ht="13.8" hidden="false" customHeight="false" outlineLevel="0" collapsed="false">
      <c r="A4974" s="1" t="s">
        <v>6437</v>
      </c>
      <c r="B4974" s="2" t="n">
        <v>101</v>
      </c>
      <c r="C4974" s="3" t="s">
        <v>123</v>
      </c>
      <c r="D4974" s="3" t="s">
        <v>433</v>
      </c>
      <c r="E4974" s="4" t="n">
        <v>40330</v>
      </c>
      <c r="F4974" s="5" t="s">
        <v>162</v>
      </c>
    </row>
    <row r="4975" customFormat="false" ht="13.8" hidden="false" customHeight="false" outlineLevel="0" collapsed="false">
      <c r="A4975" s="1" t="s">
        <v>6438</v>
      </c>
      <c r="B4975" s="2" t="n">
        <v>101</v>
      </c>
      <c r="C4975" s="3" t="s">
        <v>123</v>
      </c>
      <c r="D4975" s="3" t="s">
        <v>433</v>
      </c>
      <c r="E4975" s="4" t="n">
        <v>40330</v>
      </c>
      <c r="F4975" s="5" t="s">
        <v>50</v>
      </c>
    </row>
    <row r="4976" customFormat="false" ht="13.8" hidden="false" customHeight="false" outlineLevel="0" collapsed="false">
      <c r="A4976" s="1" t="s">
        <v>6439</v>
      </c>
      <c r="B4976" s="2" t="n">
        <v>101</v>
      </c>
      <c r="C4976" s="3" t="s">
        <v>123</v>
      </c>
      <c r="D4976" s="3" t="s">
        <v>433</v>
      </c>
      <c r="E4976" s="4" t="n">
        <v>40330</v>
      </c>
      <c r="F4976" s="5" t="s">
        <v>162</v>
      </c>
    </row>
    <row r="4977" customFormat="false" ht="13.8" hidden="false" customHeight="false" outlineLevel="0" collapsed="false">
      <c r="A4977" s="1" t="s">
        <v>6440</v>
      </c>
      <c r="B4977" s="2" t="n">
        <v>101</v>
      </c>
      <c r="C4977" s="3" t="s">
        <v>123</v>
      </c>
      <c r="D4977" s="3" t="s">
        <v>433</v>
      </c>
      <c r="E4977" s="4" t="n">
        <v>40360</v>
      </c>
      <c r="F4977" s="5" t="s">
        <v>147</v>
      </c>
    </row>
    <row r="4978" customFormat="false" ht="13.8" hidden="false" customHeight="false" outlineLevel="0" collapsed="false">
      <c r="A4978" s="1" t="s">
        <v>6441</v>
      </c>
      <c r="B4978" s="2" t="n">
        <v>101</v>
      </c>
      <c r="C4978" s="3" t="s">
        <v>123</v>
      </c>
      <c r="D4978" s="3" t="s">
        <v>433</v>
      </c>
      <c r="E4978" s="4" t="n">
        <v>40360</v>
      </c>
      <c r="F4978" s="5" t="s">
        <v>50</v>
      </c>
    </row>
    <row r="4979" customFormat="false" ht="13.8" hidden="false" customHeight="false" outlineLevel="0" collapsed="false">
      <c r="A4979" s="1" t="s">
        <v>6442</v>
      </c>
      <c r="B4979" s="2" t="n">
        <v>106</v>
      </c>
      <c r="C4979" s="3" t="s">
        <v>6443</v>
      </c>
      <c r="D4979" s="3" t="s">
        <v>433</v>
      </c>
      <c r="E4979" s="4" t="n">
        <v>43647</v>
      </c>
      <c r="H4979" s="6" t="s">
        <v>6444</v>
      </c>
    </row>
    <row r="4980" customFormat="false" ht="13.8" hidden="false" customHeight="false" outlineLevel="0" collapsed="false">
      <c r="A4980" s="1" t="s">
        <v>6445</v>
      </c>
      <c r="B4980" s="2" t="n">
        <v>106</v>
      </c>
      <c r="C4980" s="3" t="s">
        <v>185</v>
      </c>
      <c r="D4980" s="3" t="s">
        <v>433</v>
      </c>
      <c r="E4980" s="4" t="n">
        <v>43862</v>
      </c>
    </row>
    <row r="4981" customFormat="false" ht="13.8" hidden="false" customHeight="false" outlineLevel="0" collapsed="false">
      <c r="A4981" s="1" t="s">
        <v>6446</v>
      </c>
      <c r="B4981" s="2" t="n">
        <v>106</v>
      </c>
      <c r="C4981" s="3" t="s">
        <v>480</v>
      </c>
      <c r="D4981" s="3" t="s">
        <v>433</v>
      </c>
      <c r="E4981" s="4" t="n">
        <v>43952</v>
      </c>
    </row>
    <row r="4982" customFormat="false" ht="13.8" hidden="false" customHeight="false" outlineLevel="0" collapsed="false">
      <c r="A4982" s="1" t="s">
        <v>6447</v>
      </c>
      <c r="B4982" s="2" t="n">
        <v>106</v>
      </c>
      <c r="C4982" s="3" t="s">
        <v>3619</v>
      </c>
      <c r="D4982" s="3" t="s">
        <v>433</v>
      </c>
      <c r="E4982" s="4" t="n">
        <v>43862</v>
      </c>
    </row>
    <row r="4983" customFormat="false" ht="13.8" hidden="false" customHeight="false" outlineLevel="0" collapsed="false">
      <c r="A4983" s="1" t="s">
        <v>6448</v>
      </c>
      <c r="B4983" s="2" t="n">
        <v>101</v>
      </c>
      <c r="C4983" s="3" t="s">
        <v>123</v>
      </c>
      <c r="D4983" s="3" t="s">
        <v>357</v>
      </c>
      <c r="E4983" s="4" t="n">
        <v>40238</v>
      </c>
      <c r="F4983" s="5" t="s">
        <v>50</v>
      </c>
    </row>
    <row r="4984" customFormat="false" ht="13.8" hidden="false" customHeight="false" outlineLevel="0" collapsed="false">
      <c r="A4984" s="1" t="s">
        <v>6449</v>
      </c>
      <c r="B4984" s="2" t="n">
        <v>101</v>
      </c>
      <c r="C4984" s="3" t="s">
        <v>123</v>
      </c>
      <c r="D4984" s="3" t="s">
        <v>357</v>
      </c>
      <c r="E4984" s="4" t="n">
        <v>40238</v>
      </c>
      <c r="F4984" s="5" t="s">
        <v>50</v>
      </c>
    </row>
    <row r="4985" customFormat="false" ht="13.8" hidden="false" customHeight="false" outlineLevel="0" collapsed="false">
      <c r="A4985" s="1" t="s">
        <v>6450</v>
      </c>
      <c r="B4985" s="2" t="n">
        <v>101</v>
      </c>
      <c r="C4985" s="3" t="s">
        <v>123</v>
      </c>
      <c r="D4985" s="3" t="s">
        <v>357</v>
      </c>
      <c r="E4985" s="4" t="n">
        <v>40238</v>
      </c>
      <c r="F4985" s="5" t="s">
        <v>50</v>
      </c>
    </row>
    <row r="4986" customFormat="false" ht="13.8" hidden="false" customHeight="false" outlineLevel="0" collapsed="false">
      <c r="A4986" s="1" t="s">
        <v>6451</v>
      </c>
      <c r="B4986" s="2" t="n">
        <v>101</v>
      </c>
      <c r="C4986" s="3" t="s">
        <v>123</v>
      </c>
      <c r="D4986" s="3" t="s">
        <v>357</v>
      </c>
      <c r="E4986" s="4" t="n">
        <v>40269</v>
      </c>
      <c r="F4986" s="5" t="s">
        <v>50</v>
      </c>
    </row>
    <row r="4987" customFormat="false" ht="13.8" hidden="false" customHeight="false" outlineLevel="0" collapsed="false">
      <c r="A4987" s="1" t="s">
        <v>6452</v>
      </c>
      <c r="B4987" s="2" t="n">
        <v>101</v>
      </c>
      <c r="C4987" s="3" t="s">
        <v>123</v>
      </c>
      <c r="D4987" s="3" t="s">
        <v>357</v>
      </c>
      <c r="E4987" s="4" t="n">
        <v>40269</v>
      </c>
      <c r="F4987" s="5" t="s">
        <v>50</v>
      </c>
    </row>
    <row r="4988" customFormat="false" ht="13.8" hidden="false" customHeight="false" outlineLevel="0" collapsed="false">
      <c r="A4988" s="1" t="s">
        <v>6453</v>
      </c>
      <c r="B4988" s="2" t="n">
        <v>101</v>
      </c>
      <c r="C4988" s="3" t="s">
        <v>123</v>
      </c>
      <c r="D4988" s="3" t="s">
        <v>357</v>
      </c>
      <c r="E4988" s="4" t="n">
        <v>40269</v>
      </c>
      <c r="F4988" s="5" t="s">
        <v>50</v>
      </c>
    </row>
    <row r="4989" customFormat="false" ht="13.8" hidden="false" customHeight="false" outlineLevel="0" collapsed="false">
      <c r="A4989" s="1" t="s">
        <v>6454</v>
      </c>
      <c r="B4989" s="2" t="n">
        <v>101</v>
      </c>
      <c r="C4989" s="3" t="s">
        <v>123</v>
      </c>
      <c r="D4989" s="3" t="s">
        <v>357</v>
      </c>
      <c r="E4989" s="4" t="n">
        <v>40269</v>
      </c>
      <c r="F4989" s="5" t="s">
        <v>50</v>
      </c>
    </row>
    <row r="4990" customFormat="false" ht="13.8" hidden="false" customHeight="false" outlineLevel="0" collapsed="false">
      <c r="A4990" s="1" t="s">
        <v>6455</v>
      </c>
      <c r="B4990" s="2" t="n">
        <v>101</v>
      </c>
      <c r="C4990" s="3" t="s">
        <v>123</v>
      </c>
      <c r="D4990" s="3" t="s">
        <v>357</v>
      </c>
      <c r="E4990" s="4" t="n">
        <v>40269</v>
      </c>
      <c r="F4990" s="5" t="s">
        <v>50</v>
      </c>
    </row>
    <row r="4991" customFormat="false" ht="13.8" hidden="false" customHeight="false" outlineLevel="0" collapsed="false">
      <c r="A4991" s="1" t="s">
        <v>6456</v>
      </c>
      <c r="B4991" s="2" t="n">
        <v>101</v>
      </c>
      <c r="C4991" s="3" t="s">
        <v>123</v>
      </c>
      <c r="D4991" s="3" t="s">
        <v>357</v>
      </c>
      <c r="E4991" s="4" t="n">
        <v>40299</v>
      </c>
      <c r="F4991" s="5" t="s">
        <v>50</v>
      </c>
    </row>
    <row r="4992" customFormat="false" ht="13.8" hidden="false" customHeight="false" outlineLevel="0" collapsed="false">
      <c r="A4992" s="1" t="s">
        <v>6457</v>
      </c>
      <c r="B4992" s="2" t="n">
        <v>101</v>
      </c>
      <c r="C4992" s="3" t="s">
        <v>25</v>
      </c>
      <c r="D4992" s="3" t="s">
        <v>357</v>
      </c>
      <c r="E4992" s="4" t="n">
        <v>40299</v>
      </c>
      <c r="F4992" s="5" t="s">
        <v>50</v>
      </c>
    </row>
    <row r="4993" customFormat="false" ht="13.8" hidden="false" customHeight="false" outlineLevel="0" collapsed="false">
      <c r="A4993" s="1" t="s">
        <v>6458</v>
      </c>
      <c r="B4993" s="2" t="n">
        <v>101</v>
      </c>
      <c r="C4993" s="3" t="s">
        <v>123</v>
      </c>
      <c r="D4993" s="3" t="s">
        <v>357</v>
      </c>
      <c r="E4993" s="4" t="n">
        <v>40299</v>
      </c>
      <c r="F4993" s="5" t="s">
        <v>50</v>
      </c>
    </row>
    <row r="4994" customFormat="false" ht="13.8" hidden="false" customHeight="false" outlineLevel="0" collapsed="false">
      <c r="A4994" s="1" t="s">
        <v>6459</v>
      </c>
      <c r="B4994" s="2" t="n">
        <v>101</v>
      </c>
      <c r="C4994" s="3" t="s">
        <v>123</v>
      </c>
      <c r="D4994" s="3" t="s">
        <v>357</v>
      </c>
      <c r="E4994" s="4" t="n">
        <v>40299</v>
      </c>
      <c r="F4994" s="5" t="s">
        <v>50</v>
      </c>
    </row>
    <row r="4995" customFormat="false" ht="13.8" hidden="false" customHeight="false" outlineLevel="0" collapsed="false">
      <c r="A4995" s="1" t="s">
        <v>6460</v>
      </c>
      <c r="B4995" s="2" t="n">
        <v>101</v>
      </c>
      <c r="C4995" s="3" t="s">
        <v>123</v>
      </c>
      <c r="D4995" s="3" t="s">
        <v>357</v>
      </c>
      <c r="E4995" s="4" t="n">
        <v>40299</v>
      </c>
      <c r="F4995" s="5" t="s">
        <v>50</v>
      </c>
    </row>
    <row r="4996" customFormat="false" ht="13.8" hidden="false" customHeight="false" outlineLevel="0" collapsed="false">
      <c r="A4996" s="1" t="s">
        <v>6461</v>
      </c>
      <c r="B4996" s="2" t="n">
        <v>101</v>
      </c>
      <c r="C4996" s="3" t="s">
        <v>123</v>
      </c>
      <c r="D4996" s="3" t="s">
        <v>357</v>
      </c>
      <c r="E4996" s="4" t="n">
        <v>40299</v>
      </c>
      <c r="F4996" s="5" t="s">
        <v>50</v>
      </c>
    </row>
    <row r="4997" customFormat="false" ht="13.8" hidden="false" customHeight="false" outlineLevel="0" collapsed="false">
      <c r="A4997" s="1" t="s">
        <v>6462</v>
      </c>
      <c r="B4997" s="2" t="n">
        <v>101</v>
      </c>
      <c r="C4997" s="3" t="s">
        <v>123</v>
      </c>
      <c r="D4997" s="3" t="s">
        <v>357</v>
      </c>
      <c r="E4997" s="4" t="n">
        <v>40299</v>
      </c>
      <c r="F4997" s="5" t="s">
        <v>50</v>
      </c>
    </row>
    <row r="4998" customFormat="false" ht="13.8" hidden="false" customHeight="false" outlineLevel="0" collapsed="false">
      <c r="A4998" s="1" t="s">
        <v>6463</v>
      </c>
      <c r="B4998" s="2" t="n">
        <v>101</v>
      </c>
      <c r="C4998" s="3" t="s">
        <v>123</v>
      </c>
      <c r="D4998" s="3" t="s">
        <v>357</v>
      </c>
      <c r="E4998" s="4" t="n">
        <v>40330</v>
      </c>
      <c r="F4998" s="5" t="s">
        <v>50</v>
      </c>
    </row>
    <row r="4999" customFormat="false" ht="13.8" hidden="false" customHeight="false" outlineLevel="0" collapsed="false">
      <c r="A4999" s="1" t="s">
        <v>6464</v>
      </c>
      <c r="B4999" s="2" t="n">
        <v>101</v>
      </c>
      <c r="C4999" s="3" t="s">
        <v>123</v>
      </c>
      <c r="D4999" s="3" t="s">
        <v>357</v>
      </c>
      <c r="E4999" s="4" t="n">
        <v>40330</v>
      </c>
      <c r="F4999" s="5" t="s">
        <v>50</v>
      </c>
    </row>
    <row r="5000" customFormat="false" ht="13.8" hidden="false" customHeight="false" outlineLevel="0" collapsed="false">
      <c r="A5000" s="1" t="s">
        <v>6465</v>
      </c>
      <c r="B5000" s="2" t="n">
        <v>101</v>
      </c>
      <c r="C5000" s="3" t="s">
        <v>123</v>
      </c>
      <c r="D5000" s="3" t="s">
        <v>357</v>
      </c>
      <c r="F5000" s="5" t="s">
        <v>50</v>
      </c>
    </row>
    <row r="5001" customFormat="false" ht="13.8" hidden="false" customHeight="false" outlineLevel="0" collapsed="false">
      <c r="A5001" s="1" t="s">
        <v>6466</v>
      </c>
      <c r="B5001" s="2" t="n">
        <v>101</v>
      </c>
      <c r="C5001" s="3" t="s">
        <v>288</v>
      </c>
      <c r="D5001" s="3" t="s">
        <v>357</v>
      </c>
      <c r="F5001" s="5" t="s">
        <v>228</v>
      </c>
    </row>
    <row r="5002" customFormat="false" ht="13.8" hidden="false" customHeight="false" outlineLevel="0" collapsed="false">
      <c r="A5002" s="1" t="s">
        <v>6467</v>
      </c>
      <c r="B5002" s="2" t="n">
        <v>101</v>
      </c>
      <c r="C5002" s="3" t="s">
        <v>123</v>
      </c>
      <c r="D5002" s="3" t="s">
        <v>1172</v>
      </c>
      <c r="F5002" s="5" t="s">
        <v>50</v>
      </c>
    </row>
    <row r="5003" customFormat="false" ht="13.8" hidden="false" customHeight="false" outlineLevel="0" collapsed="false">
      <c r="A5003" s="1" t="s">
        <v>6468</v>
      </c>
      <c r="B5003" s="2" t="n">
        <v>101</v>
      </c>
      <c r="C5003" s="3" t="s">
        <v>123</v>
      </c>
      <c r="D5003" s="3" t="s">
        <v>1172</v>
      </c>
      <c r="F5003" s="5" t="s">
        <v>50</v>
      </c>
    </row>
    <row r="5004" customFormat="false" ht="13.8" hidden="false" customHeight="false" outlineLevel="0" collapsed="false">
      <c r="A5004" s="1" t="s">
        <v>6469</v>
      </c>
      <c r="B5004" s="2" t="n">
        <v>101</v>
      </c>
      <c r="C5004" s="3" t="s">
        <v>123</v>
      </c>
      <c r="D5004" s="3" t="s">
        <v>1172</v>
      </c>
      <c r="E5004" s="4" t="n">
        <v>40026</v>
      </c>
      <c r="F5004" s="5" t="s">
        <v>50</v>
      </c>
    </row>
    <row r="5005" customFormat="false" ht="13.8" hidden="false" customHeight="false" outlineLevel="0" collapsed="false">
      <c r="A5005" s="31" t="s">
        <v>6470</v>
      </c>
      <c r="B5005" s="2" t="n">
        <v>101</v>
      </c>
      <c r="C5005" s="3" t="s">
        <v>5151</v>
      </c>
      <c r="D5005" s="3" t="s">
        <v>1172</v>
      </c>
      <c r="E5005" s="4" t="n">
        <v>39995</v>
      </c>
      <c r="F5005" s="5" t="s">
        <v>50</v>
      </c>
    </row>
    <row r="5006" customFormat="false" ht="13.8" hidden="false" customHeight="false" outlineLevel="0" collapsed="false">
      <c r="A5006" s="1" t="s">
        <v>6471</v>
      </c>
      <c r="B5006" s="2" t="n">
        <v>101</v>
      </c>
      <c r="C5006" s="3" t="s">
        <v>6472</v>
      </c>
      <c r="D5006" s="3" t="s">
        <v>1172</v>
      </c>
      <c r="F5006" s="5" t="s">
        <v>1600</v>
      </c>
    </row>
    <row r="5007" customFormat="false" ht="13.8" hidden="false" customHeight="false" outlineLevel="0" collapsed="false">
      <c r="A5007" s="1" t="s">
        <v>6473</v>
      </c>
      <c r="B5007" s="2" t="n">
        <v>101</v>
      </c>
      <c r="C5007" s="3" t="s">
        <v>123</v>
      </c>
      <c r="D5007" s="3" t="s">
        <v>1172</v>
      </c>
      <c r="E5007" s="4" t="n">
        <v>40057</v>
      </c>
      <c r="F5007" s="5" t="s">
        <v>50</v>
      </c>
    </row>
    <row r="5008" customFormat="false" ht="13.8" hidden="false" customHeight="false" outlineLevel="0" collapsed="false">
      <c r="A5008" s="1" t="s">
        <v>6474</v>
      </c>
      <c r="B5008" s="2" t="n">
        <v>101</v>
      </c>
      <c r="C5008" s="3" t="s">
        <v>123</v>
      </c>
      <c r="D5008" s="3" t="s">
        <v>1172</v>
      </c>
      <c r="E5008" s="4" t="n">
        <v>40087</v>
      </c>
      <c r="F5008" s="5" t="s">
        <v>50</v>
      </c>
    </row>
    <row r="5009" customFormat="false" ht="13.8" hidden="false" customHeight="false" outlineLevel="0" collapsed="false">
      <c r="A5009" s="1" t="s">
        <v>6475</v>
      </c>
      <c r="B5009" s="2" t="n">
        <v>101</v>
      </c>
      <c r="C5009" s="3" t="s">
        <v>98</v>
      </c>
      <c r="D5009" s="3" t="s">
        <v>1172</v>
      </c>
      <c r="E5009" s="4" t="n">
        <v>40087</v>
      </c>
      <c r="F5009" s="5" t="s">
        <v>1600</v>
      </c>
    </row>
    <row r="5010" customFormat="false" ht="13.8" hidden="false" customHeight="false" outlineLevel="0" collapsed="false">
      <c r="A5010" s="1" t="s">
        <v>6476</v>
      </c>
      <c r="B5010" s="2" t="n">
        <v>101</v>
      </c>
      <c r="C5010" s="3" t="s">
        <v>123</v>
      </c>
      <c r="D5010" s="3" t="s">
        <v>1172</v>
      </c>
      <c r="E5010" s="4" t="n">
        <v>40087</v>
      </c>
      <c r="F5010" s="5" t="s">
        <v>50</v>
      </c>
    </row>
    <row r="5011" customFormat="false" ht="13.8" hidden="false" customHeight="false" outlineLevel="0" collapsed="false">
      <c r="A5011" s="1" t="s">
        <v>6477</v>
      </c>
      <c r="B5011" s="2" t="n">
        <v>101</v>
      </c>
      <c r="C5011" s="3" t="s">
        <v>123</v>
      </c>
      <c r="D5011" s="3" t="s">
        <v>1172</v>
      </c>
      <c r="F5011" s="5" t="s">
        <v>50</v>
      </c>
    </row>
    <row r="5012" customFormat="false" ht="13.8" hidden="false" customHeight="false" outlineLevel="0" collapsed="false">
      <c r="A5012" s="1" t="s">
        <v>6478</v>
      </c>
      <c r="B5012" s="2" t="n">
        <v>101</v>
      </c>
      <c r="C5012" s="3" t="s">
        <v>123</v>
      </c>
      <c r="D5012" s="3" t="s">
        <v>1172</v>
      </c>
      <c r="F5012" s="5" t="s">
        <v>50</v>
      </c>
    </row>
    <row r="5013" customFormat="false" ht="13.8" hidden="false" customHeight="false" outlineLevel="0" collapsed="false">
      <c r="A5013" s="1" t="s">
        <v>6479</v>
      </c>
      <c r="B5013" s="2" t="n">
        <v>102</v>
      </c>
      <c r="C5013" s="3" t="s">
        <v>149</v>
      </c>
      <c r="D5013" s="3" t="s">
        <v>1172</v>
      </c>
      <c r="F5013" s="5" t="s">
        <v>162</v>
      </c>
    </row>
    <row r="5014" customFormat="false" ht="13.8" hidden="false" customHeight="false" outlineLevel="0" collapsed="false">
      <c r="A5014" s="1" t="s">
        <v>6480</v>
      </c>
      <c r="B5014" s="2" t="n">
        <v>102</v>
      </c>
      <c r="C5014" s="3" t="s">
        <v>169</v>
      </c>
      <c r="D5014" s="3" t="s">
        <v>1172</v>
      </c>
      <c r="E5014" s="4" t="n">
        <v>40422</v>
      </c>
      <c r="F5014" s="5" t="s">
        <v>162</v>
      </c>
    </row>
    <row r="5015" customFormat="false" ht="13.8" hidden="false" customHeight="false" outlineLevel="0" collapsed="false">
      <c r="A5015" s="1" t="s">
        <v>6481</v>
      </c>
      <c r="B5015" s="2" t="n">
        <v>102</v>
      </c>
      <c r="C5015" s="3" t="s">
        <v>437</v>
      </c>
      <c r="D5015" s="3" t="s">
        <v>1172</v>
      </c>
      <c r="E5015" s="4" t="n">
        <v>40452</v>
      </c>
      <c r="F5015" s="5" t="s">
        <v>147</v>
      </c>
    </row>
    <row r="5016" customFormat="false" ht="13.8" hidden="false" customHeight="false" outlineLevel="0" collapsed="false">
      <c r="A5016" s="1" t="s">
        <v>6482</v>
      </c>
      <c r="B5016" s="2" t="n">
        <v>102</v>
      </c>
      <c r="C5016" s="3" t="s">
        <v>123</v>
      </c>
      <c r="D5016" s="3" t="s">
        <v>1172</v>
      </c>
      <c r="E5016" s="4" t="n">
        <v>40575</v>
      </c>
      <c r="F5016" s="5" t="s">
        <v>162</v>
      </c>
    </row>
    <row r="5017" customFormat="false" ht="13.8" hidden="false" customHeight="false" outlineLevel="0" collapsed="false">
      <c r="A5017" s="1" t="s">
        <v>6483</v>
      </c>
      <c r="B5017" s="2" t="n">
        <v>103</v>
      </c>
      <c r="C5017" s="3" t="s">
        <v>6484</v>
      </c>
      <c r="D5017" s="3" t="s">
        <v>1172</v>
      </c>
      <c r="E5017" s="4" t="n">
        <v>40299</v>
      </c>
      <c r="F5017" s="5" t="s">
        <v>50</v>
      </c>
    </row>
    <row r="5018" customFormat="false" ht="13.8" hidden="false" customHeight="false" outlineLevel="0" collapsed="false">
      <c r="A5018" s="1" t="s">
        <v>6485</v>
      </c>
      <c r="B5018" s="2" t="n">
        <v>103</v>
      </c>
      <c r="C5018" s="3" t="s">
        <v>6486</v>
      </c>
      <c r="D5018" s="3" t="s">
        <v>1172</v>
      </c>
      <c r="F5018" s="5" t="s">
        <v>89</v>
      </c>
    </row>
    <row r="5019" customFormat="false" ht="13.8" hidden="false" customHeight="false" outlineLevel="0" collapsed="false">
      <c r="A5019" s="1" t="s">
        <v>6487</v>
      </c>
      <c r="B5019" s="2" t="n">
        <v>103</v>
      </c>
      <c r="C5019" s="3" t="s">
        <v>123</v>
      </c>
      <c r="D5019" s="3" t="s">
        <v>1172</v>
      </c>
      <c r="E5019" s="4" t="n">
        <v>40330</v>
      </c>
      <c r="F5019" s="5" t="s">
        <v>50</v>
      </c>
    </row>
    <row r="5020" customFormat="false" ht="13.8" hidden="false" customHeight="false" outlineLevel="0" collapsed="false">
      <c r="A5020" s="1" t="s">
        <v>6488</v>
      </c>
      <c r="B5020" s="2" t="n">
        <v>103</v>
      </c>
      <c r="C5020" s="3" t="s">
        <v>6489</v>
      </c>
      <c r="D5020" s="3" t="s">
        <v>1172</v>
      </c>
      <c r="E5020" s="4" t="n">
        <v>40330</v>
      </c>
      <c r="F5020" s="5" t="s">
        <v>50</v>
      </c>
    </row>
    <row r="5021" customFormat="false" ht="13.8" hidden="false" customHeight="false" outlineLevel="0" collapsed="false">
      <c r="A5021" s="25" t="s">
        <v>6490</v>
      </c>
      <c r="B5021" s="25"/>
      <c r="C5021" s="25"/>
      <c r="D5021" s="25"/>
      <c r="E5021" s="25"/>
      <c r="F5021" s="25"/>
      <c r="G5021" s="25"/>
    </row>
    <row r="5022" customFormat="false" ht="13.8" hidden="false" customHeight="false" outlineLevel="0" collapsed="false">
      <c r="A5022" s="1" t="s">
        <v>6491</v>
      </c>
      <c r="B5022" s="2" t="n">
        <v>101</v>
      </c>
      <c r="C5022" s="3" t="s">
        <v>123</v>
      </c>
      <c r="D5022" s="3" t="s">
        <v>11</v>
      </c>
      <c r="F5022" s="5" t="s">
        <v>147</v>
      </c>
    </row>
    <row r="5023" customFormat="false" ht="13.8" hidden="false" customHeight="false" outlineLevel="0" collapsed="false">
      <c r="A5023" s="1" t="s">
        <v>6492</v>
      </c>
      <c r="B5023" s="2" t="n">
        <v>101</v>
      </c>
      <c r="C5023" s="3" t="s">
        <v>123</v>
      </c>
      <c r="D5023" s="3" t="s">
        <v>11</v>
      </c>
      <c r="E5023" s="4" t="n">
        <v>40238</v>
      </c>
      <c r="F5023" s="5" t="s">
        <v>50</v>
      </c>
    </row>
    <row r="5024" customFormat="false" ht="13.8" hidden="false" customHeight="false" outlineLevel="0" collapsed="false">
      <c r="A5024" s="1" t="s">
        <v>6493</v>
      </c>
      <c r="B5024" s="2" t="n">
        <v>101</v>
      </c>
      <c r="C5024" s="3" t="s">
        <v>123</v>
      </c>
      <c r="D5024" s="3" t="s">
        <v>11</v>
      </c>
      <c r="E5024" s="4" t="n">
        <v>40269</v>
      </c>
      <c r="F5024" s="5" t="s">
        <v>248</v>
      </c>
    </row>
    <row r="5025" customFormat="false" ht="13.8" hidden="false" customHeight="false" outlineLevel="0" collapsed="false">
      <c r="A5025" s="31" t="s">
        <v>6494</v>
      </c>
      <c r="B5025" s="2" t="n">
        <v>101</v>
      </c>
      <c r="C5025" s="3" t="s">
        <v>6495</v>
      </c>
      <c r="D5025" s="3" t="s">
        <v>11</v>
      </c>
    </row>
    <row r="5026" customFormat="false" ht="13.8" hidden="false" customHeight="false" outlineLevel="0" collapsed="false">
      <c r="A5026" s="1" t="s">
        <v>6496</v>
      </c>
      <c r="B5026" s="2" t="n">
        <v>101</v>
      </c>
      <c r="C5026" s="3" t="s">
        <v>123</v>
      </c>
      <c r="D5026" s="3" t="s">
        <v>11</v>
      </c>
      <c r="E5026" s="4" t="n">
        <v>40299</v>
      </c>
      <c r="F5026" s="5" t="s">
        <v>50</v>
      </c>
    </row>
    <row r="5027" customFormat="false" ht="13.8" hidden="false" customHeight="false" outlineLevel="0" collapsed="false">
      <c r="A5027" s="1" t="s">
        <v>6497</v>
      </c>
      <c r="B5027" s="2" t="n">
        <v>101</v>
      </c>
      <c r="C5027" s="3" t="s">
        <v>123</v>
      </c>
      <c r="D5027" s="3" t="s">
        <v>11</v>
      </c>
      <c r="E5027" s="4" t="n">
        <v>40299</v>
      </c>
      <c r="F5027" s="5" t="s">
        <v>1124</v>
      </c>
    </row>
    <row r="5028" customFormat="false" ht="13.8" hidden="false" customHeight="false" outlineLevel="0" collapsed="false">
      <c r="A5028" s="1" t="s">
        <v>6498</v>
      </c>
      <c r="B5028" s="2" t="n">
        <v>101</v>
      </c>
      <c r="C5028" s="3" t="s">
        <v>59</v>
      </c>
      <c r="D5028" s="3" t="s">
        <v>11</v>
      </c>
      <c r="E5028" s="4" t="n">
        <v>40299</v>
      </c>
    </row>
    <row r="5029" customFormat="false" ht="13.8" hidden="false" customHeight="false" outlineLevel="0" collapsed="false">
      <c r="A5029" s="31" t="s">
        <v>6499</v>
      </c>
      <c r="B5029" s="2" t="n">
        <v>101</v>
      </c>
      <c r="C5029" s="3" t="s">
        <v>98</v>
      </c>
      <c r="D5029" s="3" t="s">
        <v>11</v>
      </c>
      <c r="E5029" s="4" t="n">
        <v>39995</v>
      </c>
      <c r="F5029" s="5" t="s">
        <v>248</v>
      </c>
    </row>
    <row r="5030" customFormat="false" ht="13.8" hidden="false" customHeight="false" outlineLevel="0" collapsed="false">
      <c r="A5030" s="31" t="s">
        <v>6500</v>
      </c>
      <c r="B5030" s="2" t="n">
        <v>101</v>
      </c>
      <c r="C5030" s="3" t="s">
        <v>123</v>
      </c>
      <c r="D5030" s="3" t="s">
        <v>11</v>
      </c>
      <c r="E5030" s="4" t="n">
        <v>40299</v>
      </c>
      <c r="F5030" s="5" t="s">
        <v>245</v>
      </c>
    </row>
    <row r="5031" customFormat="false" ht="13.8" hidden="false" customHeight="false" outlineLevel="0" collapsed="false">
      <c r="A5031" s="31" t="s">
        <v>6501</v>
      </c>
      <c r="B5031" s="2" t="n">
        <v>101</v>
      </c>
      <c r="C5031" s="3" t="s">
        <v>123</v>
      </c>
      <c r="D5031" s="3" t="s">
        <v>11</v>
      </c>
      <c r="E5031" s="4" t="n">
        <v>40299</v>
      </c>
      <c r="F5031" s="5" t="s">
        <v>50</v>
      </c>
    </row>
    <row r="5032" customFormat="false" ht="13.8" hidden="false" customHeight="false" outlineLevel="0" collapsed="false">
      <c r="A5032" s="1" t="s">
        <v>6502</v>
      </c>
      <c r="B5032" s="2" t="n">
        <v>101</v>
      </c>
      <c r="C5032" s="3" t="s">
        <v>123</v>
      </c>
      <c r="D5032" s="3" t="s">
        <v>11</v>
      </c>
      <c r="E5032" s="4" t="n">
        <v>40299</v>
      </c>
      <c r="F5032" s="5" t="s">
        <v>50</v>
      </c>
    </row>
    <row r="5033" customFormat="false" ht="13.8" hidden="false" customHeight="false" outlineLevel="0" collapsed="false">
      <c r="A5033" s="1" t="s">
        <v>6503</v>
      </c>
      <c r="B5033" s="2" t="n">
        <v>101</v>
      </c>
      <c r="C5033" s="3" t="s">
        <v>1973</v>
      </c>
      <c r="D5033" s="3" t="s">
        <v>11</v>
      </c>
      <c r="E5033" s="4" t="n">
        <v>40299</v>
      </c>
      <c r="F5033" s="5" t="s">
        <v>248</v>
      </c>
    </row>
    <row r="5034" customFormat="false" ht="13.8" hidden="false" customHeight="false" outlineLevel="0" collapsed="false">
      <c r="A5034" s="1" t="s">
        <v>6504</v>
      </c>
      <c r="B5034" s="2" t="n">
        <v>101</v>
      </c>
      <c r="C5034" s="3" t="s">
        <v>6505</v>
      </c>
      <c r="D5034" s="3" t="s">
        <v>11</v>
      </c>
      <c r="E5034" s="4" t="n">
        <v>40330</v>
      </c>
    </row>
    <row r="5035" customFormat="false" ht="13.8" hidden="false" customHeight="false" outlineLevel="0" collapsed="false">
      <c r="A5035" s="1" t="s">
        <v>6506</v>
      </c>
      <c r="B5035" s="2" t="n">
        <v>101</v>
      </c>
      <c r="C5035" s="3" t="s">
        <v>123</v>
      </c>
      <c r="D5035" s="3" t="s">
        <v>11</v>
      </c>
      <c r="E5035" s="4" t="n">
        <v>40360</v>
      </c>
      <c r="F5035" s="5" t="s">
        <v>147</v>
      </c>
    </row>
    <row r="5036" customFormat="false" ht="13.8" hidden="false" customHeight="false" outlineLevel="0" collapsed="false">
      <c r="A5036" s="1" t="s">
        <v>6507</v>
      </c>
      <c r="B5036" s="2" t="n">
        <v>101</v>
      </c>
      <c r="C5036" s="3" t="s">
        <v>123</v>
      </c>
      <c r="D5036" s="3" t="s">
        <v>11</v>
      </c>
      <c r="E5036" s="4" t="n">
        <v>40360</v>
      </c>
      <c r="F5036" s="5" t="s">
        <v>147</v>
      </c>
    </row>
    <row r="5037" customFormat="false" ht="13.8" hidden="false" customHeight="false" outlineLevel="0" collapsed="false">
      <c r="A5037" s="1" t="s">
        <v>6508</v>
      </c>
      <c r="B5037" s="2" t="n">
        <v>101</v>
      </c>
      <c r="C5037" s="3" t="s">
        <v>123</v>
      </c>
      <c r="D5037" s="3" t="s">
        <v>11</v>
      </c>
      <c r="E5037" s="4" t="n">
        <v>40360</v>
      </c>
      <c r="F5037" s="5" t="s">
        <v>147</v>
      </c>
    </row>
    <row r="5038" customFormat="false" ht="13.8" hidden="false" customHeight="false" outlineLevel="0" collapsed="false">
      <c r="A5038" s="37" t="s">
        <v>6509</v>
      </c>
      <c r="B5038" s="2" t="n">
        <v>101</v>
      </c>
      <c r="C5038" s="3" t="s">
        <v>480</v>
      </c>
      <c r="D5038" s="3" t="s">
        <v>11</v>
      </c>
      <c r="E5038" s="4" t="n">
        <v>40360</v>
      </c>
    </row>
    <row r="5039" customFormat="false" ht="13.8" hidden="false" customHeight="false" outlineLevel="0" collapsed="false">
      <c r="A5039" s="37" t="s">
        <v>6510</v>
      </c>
      <c r="B5039" s="2" t="n">
        <v>101</v>
      </c>
      <c r="C5039" s="3" t="s">
        <v>1328</v>
      </c>
      <c r="D5039" s="3" t="s">
        <v>11</v>
      </c>
      <c r="E5039" s="4" t="n">
        <v>40360</v>
      </c>
      <c r="F5039" s="5" t="s">
        <v>147</v>
      </c>
    </row>
    <row r="5040" customFormat="false" ht="13.8" hidden="false" customHeight="false" outlineLevel="0" collapsed="false">
      <c r="A5040" s="1" t="s">
        <v>6511</v>
      </c>
      <c r="B5040" s="2" t="n">
        <v>101</v>
      </c>
      <c r="C5040" s="3" t="s">
        <v>123</v>
      </c>
      <c r="D5040" s="3" t="s">
        <v>11</v>
      </c>
      <c r="E5040" s="4" t="n">
        <v>40391</v>
      </c>
      <c r="F5040" s="5" t="s">
        <v>162</v>
      </c>
    </row>
    <row r="5041" customFormat="false" ht="13.8" hidden="false" customHeight="false" outlineLevel="0" collapsed="false">
      <c r="A5041" s="1" t="s">
        <v>6512</v>
      </c>
      <c r="B5041" s="2" t="n">
        <v>101</v>
      </c>
      <c r="C5041" s="3" t="s">
        <v>123</v>
      </c>
      <c r="D5041" s="3" t="s">
        <v>11</v>
      </c>
      <c r="E5041" s="4" t="n">
        <v>40391</v>
      </c>
      <c r="F5041" s="5" t="s">
        <v>50</v>
      </c>
    </row>
    <row r="5042" customFormat="false" ht="13.8" hidden="false" customHeight="false" outlineLevel="0" collapsed="false">
      <c r="A5042" s="1" t="s">
        <v>6513</v>
      </c>
      <c r="B5042" s="2" t="n">
        <v>101</v>
      </c>
      <c r="C5042" s="3" t="s">
        <v>123</v>
      </c>
      <c r="D5042" s="3" t="s">
        <v>11</v>
      </c>
      <c r="F5042" s="5" t="s">
        <v>50</v>
      </c>
    </row>
    <row r="5043" customFormat="false" ht="13.8" hidden="false" customHeight="false" outlineLevel="0" collapsed="false">
      <c r="A5043" s="1" t="s">
        <v>6514</v>
      </c>
      <c r="B5043" s="2" t="n">
        <v>101</v>
      </c>
      <c r="C5043" s="3" t="s">
        <v>14</v>
      </c>
      <c r="D5043" s="3" t="s">
        <v>11</v>
      </c>
    </row>
    <row r="5044" customFormat="false" ht="13.8" hidden="false" customHeight="false" outlineLevel="0" collapsed="false">
      <c r="A5044" s="1" t="s">
        <v>6515</v>
      </c>
      <c r="B5044" s="2" t="n">
        <v>101</v>
      </c>
      <c r="C5044" s="3" t="s">
        <v>123</v>
      </c>
      <c r="D5044" s="3" t="s">
        <v>11</v>
      </c>
      <c r="F5044" s="5" t="s">
        <v>147</v>
      </c>
    </row>
    <row r="5045" customFormat="false" ht="13.8" hidden="false" customHeight="false" outlineLevel="0" collapsed="false">
      <c r="A5045" s="1" t="s">
        <v>6516</v>
      </c>
      <c r="B5045" s="2" t="n">
        <v>102</v>
      </c>
      <c r="C5045" s="3" t="s">
        <v>123</v>
      </c>
      <c r="D5045" s="3" t="s">
        <v>11</v>
      </c>
      <c r="F5045" s="5" t="s">
        <v>162</v>
      </c>
    </row>
    <row r="5046" customFormat="false" ht="13.8" hidden="false" customHeight="false" outlineLevel="0" collapsed="false">
      <c r="A5046" s="1" t="s">
        <v>6517</v>
      </c>
      <c r="B5046" s="2" t="n">
        <v>102</v>
      </c>
      <c r="C5046" s="3" t="s">
        <v>437</v>
      </c>
      <c r="D5046" s="3" t="s">
        <v>11</v>
      </c>
      <c r="E5046" s="4" t="n">
        <v>40603</v>
      </c>
      <c r="F5046" s="5" t="s">
        <v>245</v>
      </c>
    </row>
    <row r="5047" customFormat="false" ht="13.8" hidden="false" customHeight="false" outlineLevel="0" collapsed="false">
      <c r="A5047" s="1" t="s">
        <v>6518</v>
      </c>
      <c r="B5047" s="2" t="n">
        <v>102</v>
      </c>
      <c r="C5047" s="3" t="s">
        <v>149</v>
      </c>
      <c r="D5047" s="3" t="s">
        <v>11</v>
      </c>
      <c r="E5047" s="4" t="n">
        <v>40634</v>
      </c>
      <c r="F5047" s="5" t="s">
        <v>147</v>
      </c>
    </row>
    <row r="5048" customFormat="false" ht="13.8" hidden="false" customHeight="false" outlineLevel="0" collapsed="false">
      <c r="A5048" s="1" t="s">
        <v>6519</v>
      </c>
      <c r="B5048" s="2" t="n">
        <v>102</v>
      </c>
      <c r="C5048" s="3" t="s">
        <v>838</v>
      </c>
      <c r="D5048" s="3" t="s">
        <v>11</v>
      </c>
      <c r="E5048" s="4" t="n">
        <v>40634</v>
      </c>
      <c r="F5048" s="5" t="s">
        <v>245</v>
      </c>
    </row>
    <row r="5049" customFormat="false" ht="13.8" hidden="false" customHeight="false" outlineLevel="0" collapsed="false">
      <c r="A5049" s="1" t="s">
        <v>6520</v>
      </c>
      <c r="B5049" s="2" t="n">
        <v>102</v>
      </c>
      <c r="C5049" s="3" t="s">
        <v>437</v>
      </c>
      <c r="D5049" s="3" t="s">
        <v>11</v>
      </c>
      <c r="E5049" s="4" t="n">
        <v>40725</v>
      </c>
      <c r="F5049" s="5" t="s">
        <v>245</v>
      </c>
    </row>
    <row r="5050" customFormat="false" ht="13.8" hidden="false" customHeight="false" outlineLevel="0" collapsed="false">
      <c r="A5050" s="1" t="s">
        <v>6521</v>
      </c>
      <c r="B5050" s="2" t="n">
        <v>102</v>
      </c>
      <c r="C5050" s="3" t="s">
        <v>123</v>
      </c>
      <c r="D5050" s="3" t="s">
        <v>11</v>
      </c>
      <c r="F5050" s="5" t="s">
        <v>162</v>
      </c>
    </row>
    <row r="5051" customFormat="false" ht="13.8" hidden="false" customHeight="false" outlineLevel="0" collapsed="false">
      <c r="A5051" s="1" t="s">
        <v>6522</v>
      </c>
      <c r="B5051" s="2" t="n">
        <v>102</v>
      </c>
      <c r="C5051" s="3" t="s">
        <v>437</v>
      </c>
      <c r="D5051" s="3" t="s">
        <v>11</v>
      </c>
      <c r="F5051" s="5" t="s">
        <v>89</v>
      </c>
    </row>
    <row r="5052" customFormat="false" ht="13.8" hidden="false" customHeight="false" outlineLevel="0" collapsed="false">
      <c r="A5052" s="1" t="s">
        <v>6523</v>
      </c>
      <c r="B5052" s="2" t="n">
        <v>102</v>
      </c>
      <c r="C5052" s="3" t="s">
        <v>123</v>
      </c>
      <c r="D5052" s="3" t="s">
        <v>11</v>
      </c>
      <c r="F5052" s="5" t="s">
        <v>50</v>
      </c>
    </row>
    <row r="5053" customFormat="false" ht="13.8" hidden="false" customHeight="false" outlineLevel="0" collapsed="false">
      <c r="A5053" s="1" t="s">
        <v>6524</v>
      </c>
      <c r="B5053" s="2" t="n">
        <v>101</v>
      </c>
      <c r="C5053" s="3" t="s">
        <v>123</v>
      </c>
      <c r="D5053" s="3" t="s">
        <v>1042</v>
      </c>
      <c r="F5053" s="5" t="s">
        <v>147</v>
      </c>
    </row>
    <row r="5054" customFormat="false" ht="13.8" hidden="false" customHeight="false" outlineLevel="0" collapsed="false">
      <c r="A5054" s="37" t="s">
        <v>6525</v>
      </c>
      <c r="B5054" s="2" t="n">
        <v>101</v>
      </c>
      <c r="C5054" s="3" t="s">
        <v>81</v>
      </c>
      <c r="D5054" s="3" t="s">
        <v>1042</v>
      </c>
      <c r="E5054" s="4" t="n">
        <v>40391</v>
      </c>
      <c r="F5054" s="5" t="s">
        <v>152</v>
      </c>
    </row>
    <row r="5055" customFormat="false" ht="13.8" hidden="false" customHeight="false" outlineLevel="0" collapsed="false">
      <c r="A5055" s="37" t="s">
        <v>6526</v>
      </c>
      <c r="B5055" s="2" t="n">
        <v>101</v>
      </c>
      <c r="C5055" s="3" t="s">
        <v>71</v>
      </c>
      <c r="D5055" s="3" t="s">
        <v>1042</v>
      </c>
      <c r="E5055" s="4" t="n">
        <v>40330</v>
      </c>
      <c r="F5055" s="5" t="s">
        <v>152</v>
      </c>
    </row>
    <row r="5056" customFormat="false" ht="13.8" hidden="false" customHeight="false" outlineLevel="0" collapsed="false">
      <c r="A5056" s="1" t="s">
        <v>6527</v>
      </c>
      <c r="B5056" s="2" t="n">
        <v>101</v>
      </c>
      <c r="C5056" s="3" t="s">
        <v>123</v>
      </c>
      <c r="D5056" s="3" t="s">
        <v>1042</v>
      </c>
      <c r="E5056" s="4" t="n">
        <v>40452</v>
      </c>
      <c r="F5056" s="5" t="s">
        <v>152</v>
      </c>
    </row>
    <row r="5057" customFormat="false" ht="13.8" hidden="false" customHeight="false" outlineLevel="0" collapsed="false">
      <c r="A5057" s="1" t="s">
        <v>6528</v>
      </c>
      <c r="B5057" s="2" t="n">
        <v>101</v>
      </c>
      <c r="C5057" s="3" t="s">
        <v>531</v>
      </c>
      <c r="D5057" s="3" t="s">
        <v>1042</v>
      </c>
      <c r="E5057" s="4" t="n">
        <v>40462</v>
      </c>
    </row>
    <row r="5058" customFormat="false" ht="13.8" hidden="false" customHeight="false" outlineLevel="0" collapsed="false">
      <c r="A5058" s="1" t="s">
        <v>6529</v>
      </c>
      <c r="B5058" s="2" t="n">
        <v>101</v>
      </c>
      <c r="C5058" s="3" t="s">
        <v>933</v>
      </c>
      <c r="D5058" s="3" t="s">
        <v>1042</v>
      </c>
      <c r="E5058" s="4" t="n">
        <v>40452</v>
      </c>
      <c r="F5058" s="5" t="s">
        <v>152</v>
      </c>
    </row>
    <row r="5059" customFormat="false" ht="13.8" hidden="false" customHeight="false" outlineLevel="0" collapsed="false">
      <c r="A5059" s="37" t="s">
        <v>6530</v>
      </c>
      <c r="B5059" s="2" t="n">
        <v>101</v>
      </c>
      <c r="C5059" s="3" t="s">
        <v>6531</v>
      </c>
      <c r="D5059" s="3" t="s">
        <v>1042</v>
      </c>
      <c r="E5059" s="4" t="n">
        <v>40299</v>
      </c>
      <c r="F5059" s="5" t="s">
        <v>504</v>
      </c>
    </row>
    <row r="5060" customFormat="false" ht="13.8" hidden="false" customHeight="false" outlineLevel="0" collapsed="false">
      <c r="A5060" s="31" t="s">
        <v>6532</v>
      </c>
      <c r="B5060" s="2" t="n">
        <v>101</v>
      </c>
      <c r="C5060" s="3" t="s">
        <v>5397</v>
      </c>
      <c r="D5060" s="3" t="s">
        <v>1042</v>
      </c>
      <c r="E5060" s="4" t="n">
        <v>40299</v>
      </c>
      <c r="F5060" s="5" t="s">
        <v>245</v>
      </c>
    </row>
    <row r="5061" customFormat="false" ht="13.8" hidden="false" customHeight="false" outlineLevel="0" collapsed="false">
      <c r="A5061" s="1" t="s">
        <v>6533</v>
      </c>
      <c r="B5061" s="2" t="n">
        <v>101</v>
      </c>
      <c r="C5061" s="3" t="s">
        <v>123</v>
      </c>
      <c r="D5061" s="3" t="s">
        <v>1042</v>
      </c>
      <c r="E5061" s="4" t="n">
        <v>40452</v>
      </c>
      <c r="F5061" s="5" t="s">
        <v>152</v>
      </c>
    </row>
    <row r="5062" customFormat="false" ht="13.8" hidden="false" customHeight="false" outlineLevel="0" collapsed="false">
      <c r="A5062" s="1" t="s">
        <v>6534</v>
      </c>
      <c r="B5062" s="2" t="n">
        <v>101</v>
      </c>
      <c r="C5062" s="3" t="s">
        <v>1280</v>
      </c>
      <c r="D5062" s="3" t="s">
        <v>1042</v>
      </c>
      <c r="E5062" s="4" t="n">
        <v>40483</v>
      </c>
      <c r="F5062" s="5" t="s">
        <v>152</v>
      </c>
    </row>
    <row r="5063" customFormat="false" ht="13.8" hidden="false" customHeight="false" outlineLevel="0" collapsed="false">
      <c r="A5063" s="31" t="s">
        <v>6535</v>
      </c>
      <c r="B5063" s="2" t="n">
        <v>101</v>
      </c>
      <c r="C5063" s="3" t="s">
        <v>931</v>
      </c>
      <c r="D5063" s="3" t="s">
        <v>1042</v>
      </c>
      <c r="E5063" s="4" t="n">
        <v>40330</v>
      </c>
    </row>
    <row r="5064" customFormat="false" ht="13.8" hidden="false" customHeight="false" outlineLevel="0" collapsed="false">
      <c r="A5064" s="1" t="s">
        <v>6536</v>
      </c>
      <c r="B5064" s="2" t="n">
        <v>101</v>
      </c>
      <c r="C5064" s="3" t="s">
        <v>123</v>
      </c>
      <c r="D5064" s="3" t="s">
        <v>1042</v>
      </c>
      <c r="E5064" s="4" t="n">
        <v>40527</v>
      </c>
      <c r="F5064" s="5" t="s">
        <v>152</v>
      </c>
    </row>
    <row r="5065" customFormat="false" ht="13.8" hidden="false" customHeight="false" outlineLevel="0" collapsed="false">
      <c r="A5065" s="1" t="s">
        <v>6537</v>
      </c>
      <c r="B5065" s="2" t="n">
        <v>101</v>
      </c>
      <c r="C5065" s="3" t="s">
        <v>3761</v>
      </c>
      <c r="D5065" s="3" t="s">
        <v>1042</v>
      </c>
      <c r="E5065" s="4" t="n">
        <v>40513</v>
      </c>
      <c r="F5065" s="5" t="s">
        <v>152</v>
      </c>
    </row>
    <row r="5066" customFormat="false" ht="13.8" hidden="false" customHeight="false" outlineLevel="0" collapsed="false">
      <c r="A5066" s="1" t="s">
        <v>6538</v>
      </c>
      <c r="B5066" s="2" t="n">
        <v>101</v>
      </c>
      <c r="C5066" s="3" t="s">
        <v>6539</v>
      </c>
      <c r="D5066" s="3" t="s">
        <v>1042</v>
      </c>
      <c r="E5066" s="4" t="n">
        <v>40544</v>
      </c>
      <c r="F5066" s="5" t="s">
        <v>152</v>
      </c>
    </row>
    <row r="5067" customFormat="false" ht="13.8" hidden="false" customHeight="false" outlineLevel="0" collapsed="false">
      <c r="A5067" s="1" t="s">
        <v>6540</v>
      </c>
      <c r="B5067" s="2" t="n">
        <v>101</v>
      </c>
      <c r="C5067" s="3" t="s">
        <v>6541</v>
      </c>
      <c r="D5067" s="3" t="s">
        <v>1042</v>
      </c>
      <c r="E5067" s="4" t="n">
        <v>40544</v>
      </c>
      <c r="F5067" s="5" t="s">
        <v>152</v>
      </c>
    </row>
    <row r="5068" customFormat="false" ht="13.8" hidden="false" customHeight="false" outlineLevel="0" collapsed="false">
      <c r="A5068" s="1" t="s">
        <v>6542</v>
      </c>
      <c r="B5068" s="2" t="n">
        <v>101</v>
      </c>
      <c r="C5068" s="3" t="s">
        <v>6543</v>
      </c>
      <c r="D5068" s="3" t="s">
        <v>1042</v>
      </c>
      <c r="E5068" s="4" t="n">
        <v>40544</v>
      </c>
      <c r="F5068" s="5" t="s">
        <v>152</v>
      </c>
    </row>
    <row r="5069" customFormat="false" ht="13.8" hidden="false" customHeight="false" outlineLevel="0" collapsed="false">
      <c r="A5069" s="31" t="s">
        <v>6544</v>
      </c>
      <c r="B5069" s="2" t="n">
        <v>101</v>
      </c>
      <c r="C5069" s="3" t="s">
        <v>812</v>
      </c>
      <c r="D5069" s="3" t="s">
        <v>1042</v>
      </c>
      <c r="E5069" s="4" t="n">
        <v>40299</v>
      </c>
    </row>
    <row r="5070" customFormat="false" ht="13.8" hidden="false" customHeight="false" outlineLevel="0" collapsed="false">
      <c r="A5070" s="1" t="s">
        <v>6545</v>
      </c>
      <c r="B5070" s="2" t="n">
        <v>101</v>
      </c>
      <c r="C5070" s="3" t="s">
        <v>98</v>
      </c>
      <c r="D5070" s="3" t="s">
        <v>1042</v>
      </c>
      <c r="E5070" s="4" t="n">
        <v>40544</v>
      </c>
      <c r="F5070" s="5" t="s">
        <v>152</v>
      </c>
    </row>
    <row r="5071" customFormat="false" ht="13.8" hidden="false" customHeight="false" outlineLevel="0" collapsed="false">
      <c r="A5071" s="1" t="s">
        <v>6546</v>
      </c>
      <c r="B5071" s="2" t="n">
        <v>101</v>
      </c>
      <c r="C5071" s="3" t="s">
        <v>36</v>
      </c>
      <c r="D5071" s="3" t="s">
        <v>1042</v>
      </c>
      <c r="E5071" s="4" t="n">
        <v>40544</v>
      </c>
      <c r="F5071" s="5" t="s">
        <v>152</v>
      </c>
    </row>
    <row r="5072" customFormat="false" ht="13.8" hidden="false" customHeight="false" outlineLevel="0" collapsed="false">
      <c r="A5072" s="1" t="s">
        <v>6547</v>
      </c>
      <c r="B5072" s="2" t="n">
        <v>101</v>
      </c>
      <c r="C5072" s="3" t="s">
        <v>55</v>
      </c>
      <c r="D5072" s="3" t="s">
        <v>1042</v>
      </c>
      <c r="E5072" s="4" t="n">
        <v>40575</v>
      </c>
      <c r="F5072" s="5" t="s">
        <v>152</v>
      </c>
    </row>
    <row r="5073" customFormat="false" ht="13.8" hidden="false" customHeight="false" outlineLevel="0" collapsed="false">
      <c r="A5073" s="1" t="s">
        <v>6548</v>
      </c>
      <c r="B5073" s="2" t="n">
        <v>101</v>
      </c>
      <c r="C5073" s="3" t="s">
        <v>6549</v>
      </c>
      <c r="D5073" s="3" t="s">
        <v>1042</v>
      </c>
      <c r="E5073" s="4" t="n">
        <v>40592</v>
      </c>
      <c r="F5073" s="5" t="s">
        <v>152</v>
      </c>
    </row>
    <row r="5074" customFormat="false" ht="13.8" hidden="false" customHeight="false" outlineLevel="0" collapsed="false">
      <c r="A5074" s="31" t="s">
        <v>6550</v>
      </c>
      <c r="B5074" s="2" t="n">
        <v>101</v>
      </c>
      <c r="C5074" s="3" t="s">
        <v>1722</v>
      </c>
      <c r="D5074" s="3" t="s">
        <v>1042</v>
      </c>
      <c r="E5074" s="4" t="n">
        <v>40422</v>
      </c>
      <c r="F5074" s="5" t="s">
        <v>152</v>
      </c>
    </row>
    <row r="5075" customFormat="false" ht="13.8" hidden="false" customHeight="false" outlineLevel="0" collapsed="false">
      <c r="A5075" s="1" t="s">
        <v>6551</v>
      </c>
      <c r="B5075" s="2" t="n">
        <v>101</v>
      </c>
      <c r="C5075" s="3" t="s">
        <v>6552</v>
      </c>
      <c r="D5075" s="3" t="s">
        <v>1042</v>
      </c>
      <c r="E5075" s="4" t="n">
        <v>40597</v>
      </c>
      <c r="F5075" s="5" t="s">
        <v>152</v>
      </c>
    </row>
    <row r="5076" customFormat="false" ht="13.8" hidden="false" customHeight="false" outlineLevel="0" collapsed="false">
      <c r="A5076" s="1" t="s">
        <v>6553</v>
      </c>
      <c r="B5076" s="2" t="n">
        <v>101</v>
      </c>
      <c r="C5076" s="3" t="s">
        <v>123</v>
      </c>
      <c r="D5076" s="3" t="s">
        <v>1042</v>
      </c>
      <c r="E5076" s="4" t="n">
        <v>40603</v>
      </c>
      <c r="F5076" s="5" t="s">
        <v>152</v>
      </c>
    </row>
    <row r="5077" customFormat="false" ht="13.8" hidden="false" customHeight="false" outlineLevel="0" collapsed="false">
      <c r="A5077" s="1" t="s">
        <v>6554</v>
      </c>
      <c r="B5077" s="2" t="n">
        <v>101</v>
      </c>
      <c r="C5077" s="3" t="s">
        <v>36</v>
      </c>
      <c r="D5077" s="3" t="s">
        <v>1042</v>
      </c>
      <c r="E5077" s="4" t="n">
        <v>40603</v>
      </c>
      <c r="F5077" s="5" t="s">
        <v>152</v>
      </c>
    </row>
    <row r="5078" customFormat="false" ht="13.8" hidden="false" customHeight="false" outlineLevel="0" collapsed="false">
      <c r="A5078" s="1" t="s">
        <v>6555</v>
      </c>
      <c r="B5078" s="2" t="n">
        <v>101</v>
      </c>
      <c r="C5078" s="3" t="s">
        <v>544</v>
      </c>
      <c r="D5078" s="3" t="s">
        <v>1042</v>
      </c>
      <c r="E5078" s="4" t="n">
        <v>40603</v>
      </c>
      <c r="F5078" s="5" t="s">
        <v>152</v>
      </c>
    </row>
    <row r="5079" customFormat="false" ht="13.8" hidden="false" customHeight="false" outlineLevel="0" collapsed="false">
      <c r="A5079" s="31" t="s">
        <v>6556</v>
      </c>
      <c r="B5079" s="2" t="n">
        <v>101</v>
      </c>
      <c r="C5079" s="3" t="s">
        <v>1339</v>
      </c>
      <c r="D5079" s="3" t="s">
        <v>1042</v>
      </c>
      <c r="E5079" s="4" t="n">
        <v>40422</v>
      </c>
      <c r="F5079" s="5" t="s">
        <v>152</v>
      </c>
    </row>
    <row r="5080" customFormat="false" ht="13.8" hidden="false" customHeight="false" outlineLevel="0" collapsed="false">
      <c r="A5080" s="38" t="s">
        <v>6557</v>
      </c>
      <c r="B5080" s="2" t="n">
        <v>101</v>
      </c>
      <c r="C5080" s="3" t="s">
        <v>1461</v>
      </c>
      <c r="D5080" s="3" t="s">
        <v>1042</v>
      </c>
      <c r="E5080" s="4" t="n">
        <v>40603</v>
      </c>
      <c r="F5080" s="5" t="s">
        <v>152</v>
      </c>
    </row>
    <row r="5081" customFormat="false" ht="13.8" hidden="false" customHeight="false" outlineLevel="0" collapsed="false">
      <c r="A5081" s="31" t="s">
        <v>6558</v>
      </c>
      <c r="B5081" s="2" t="n">
        <v>101</v>
      </c>
      <c r="C5081" s="3" t="s">
        <v>6559</v>
      </c>
      <c r="D5081" s="3" t="s">
        <v>1042</v>
      </c>
      <c r="F5081" s="5" t="s">
        <v>152</v>
      </c>
    </row>
    <row r="5082" customFormat="false" ht="13.8" hidden="false" customHeight="false" outlineLevel="0" collapsed="false">
      <c r="A5082" s="1" t="s">
        <v>6560</v>
      </c>
      <c r="B5082" s="2" t="n">
        <v>102</v>
      </c>
      <c r="C5082" s="3" t="s">
        <v>6561</v>
      </c>
      <c r="D5082" s="3" t="s">
        <v>1042</v>
      </c>
      <c r="F5082" s="5" t="s">
        <v>152</v>
      </c>
    </row>
    <row r="5083" customFormat="false" ht="13.8" hidden="false" customHeight="false" outlineLevel="0" collapsed="false">
      <c r="A5083" s="1" t="s">
        <v>6562</v>
      </c>
      <c r="B5083" s="2" t="n">
        <v>102</v>
      </c>
      <c r="C5083" s="3" t="s">
        <v>149</v>
      </c>
      <c r="D5083" s="3" t="s">
        <v>1042</v>
      </c>
      <c r="E5083" s="4" t="n">
        <v>40452</v>
      </c>
      <c r="F5083" s="5" t="s">
        <v>152</v>
      </c>
    </row>
    <row r="5084" customFormat="false" ht="13.8" hidden="false" customHeight="false" outlineLevel="0" collapsed="false">
      <c r="A5084" s="1" t="s">
        <v>6563</v>
      </c>
      <c r="B5084" s="2" t="n">
        <v>102</v>
      </c>
      <c r="C5084" s="3" t="s">
        <v>838</v>
      </c>
      <c r="D5084" s="3" t="s">
        <v>1042</v>
      </c>
      <c r="E5084" s="4" t="n">
        <v>40485</v>
      </c>
      <c r="F5084" s="5" t="s">
        <v>152</v>
      </c>
      <c r="G5084" s="27" t="n">
        <v>40011</v>
      </c>
    </row>
    <row r="5085" customFormat="false" ht="13.8" hidden="false" customHeight="false" outlineLevel="0" collapsed="false">
      <c r="A5085" s="1" t="s">
        <v>6564</v>
      </c>
      <c r="B5085" s="2" t="n">
        <v>102</v>
      </c>
      <c r="C5085" s="3" t="s">
        <v>123</v>
      </c>
      <c r="D5085" s="3" t="s">
        <v>1042</v>
      </c>
      <c r="E5085" s="4" t="n">
        <v>40544</v>
      </c>
      <c r="F5085" s="5" t="s">
        <v>245</v>
      </c>
      <c r="G5085" s="27"/>
    </row>
    <row r="5086" customFormat="false" ht="13.8" hidden="false" customHeight="false" outlineLevel="0" collapsed="false">
      <c r="A5086" s="1" t="s">
        <v>6565</v>
      </c>
      <c r="B5086" s="2" t="n">
        <v>102</v>
      </c>
      <c r="C5086" s="3" t="s">
        <v>6566</v>
      </c>
      <c r="D5086" s="3" t="s">
        <v>1042</v>
      </c>
      <c r="E5086" s="4" t="n">
        <v>40544</v>
      </c>
      <c r="F5086" s="5" t="s">
        <v>152</v>
      </c>
      <c r="G5086" s="27"/>
    </row>
    <row r="5087" customFormat="false" ht="13.8" hidden="false" customHeight="false" outlineLevel="0" collapsed="false">
      <c r="A5087" s="1" t="s">
        <v>6567</v>
      </c>
      <c r="B5087" s="2" t="n">
        <v>102</v>
      </c>
      <c r="C5087" s="3" t="s">
        <v>149</v>
      </c>
      <c r="D5087" s="3" t="s">
        <v>1042</v>
      </c>
      <c r="E5087" s="4" t="n">
        <v>40603</v>
      </c>
      <c r="F5087" s="5" t="s">
        <v>152</v>
      </c>
      <c r="G5087" s="27"/>
    </row>
    <row r="5088" customFormat="false" ht="13.8" hidden="false" customHeight="false" outlineLevel="0" collapsed="false">
      <c r="A5088" s="1" t="s">
        <v>6568</v>
      </c>
      <c r="B5088" s="2" t="n">
        <v>102</v>
      </c>
      <c r="C5088" s="3" t="s">
        <v>838</v>
      </c>
      <c r="D5088" s="3" t="s">
        <v>1042</v>
      </c>
      <c r="E5088" s="4" t="n">
        <v>40634</v>
      </c>
      <c r="F5088" s="5" t="s">
        <v>152</v>
      </c>
      <c r="G5088" s="27"/>
    </row>
    <row r="5089" customFormat="false" ht="13.8" hidden="false" customHeight="false" outlineLevel="0" collapsed="false">
      <c r="A5089" s="1" t="s">
        <v>6569</v>
      </c>
      <c r="B5089" s="2" t="n">
        <v>101</v>
      </c>
      <c r="C5089" s="3" t="s">
        <v>5656</v>
      </c>
      <c r="D5089" s="3" t="s">
        <v>202</v>
      </c>
      <c r="G5089" s="27"/>
    </row>
    <row r="5090" customFormat="false" ht="13.8" hidden="false" customHeight="false" outlineLevel="0" collapsed="false">
      <c r="A5090" s="1" t="s">
        <v>6570</v>
      </c>
      <c r="B5090" s="2" t="n">
        <v>101</v>
      </c>
      <c r="C5090" s="3" t="s">
        <v>973</v>
      </c>
      <c r="D5090" s="3" t="s">
        <v>202</v>
      </c>
      <c r="E5090" s="4" t="n">
        <v>40299</v>
      </c>
    </row>
    <row r="5091" customFormat="false" ht="13.8" hidden="false" customHeight="false" outlineLevel="0" collapsed="false">
      <c r="A5091" s="1" t="s">
        <v>6571</v>
      </c>
      <c r="B5091" s="2" t="n">
        <v>101</v>
      </c>
      <c r="C5091" s="3" t="s">
        <v>123</v>
      </c>
      <c r="D5091" s="3" t="s">
        <v>202</v>
      </c>
      <c r="E5091" s="4" t="n">
        <v>40330</v>
      </c>
      <c r="F5091" s="5" t="s">
        <v>50</v>
      </c>
    </row>
    <row r="5092" customFormat="false" ht="13.8" hidden="false" customHeight="false" outlineLevel="0" collapsed="false">
      <c r="A5092" s="1" t="s">
        <v>6572</v>
      </c>
      <c r="B5092" s="2" t="n">
        <v>101</v>
      </c>
      <c r="C5092" s="3" t="s">
        <v>123</v>
      </c>
      <c r="D5092" s="3" t="s">
        <v>202</v>
      </c>
      <c r="E5092" s="4" t="n">
        <v>40330</v>
      </c>
      <c r="F5092" s="5" t="s">
        <v>50</v>
      </c>
    </row>
    <row r="5093" customFormat="false" ht="13.8" hidden="false" customHeight="false" outlineLevel="0" collapsed="false">
      <c r="A5093" s="1" t="s">
        <v>6573</v>
      </c>
      <c r="B5093" s="2" t="n">
        <v>101</v>
      </c>
      <c r="C5093" s="3" t="s">
        <v>123</v>
      </c>
      <c r="D5093" s="3" t="s">
        <v>202</v>
      </c>
      <c r="E5093" s="4" t="n">
        <v>40330</v>
      </c>
      <c r="F5093" s="5" t="s">
        <v>50</v>
      </c>
    </row>
    <row r="5094" customFormat="false" ht="13.8" hidden="false" customHeight="false" outlineLevel="0" collapsed="false">
      <c r="A5094" s="1" t="s">
        <v>6574</v>
      </c>
      <c r="B5094" s="2" t="n">
        <v>101</v>
      </c>
      <c r="C5094" s="3" t="s">
        <v>123</v>
      </c>
      <c r="D5094" s="3" t="s">
        <v>202</v>
      </c>
      <c r="E5094" s="4" t="n">
        <v>40330</v>
      </c>
      <c r="F5094" s="5" t="s">
        <v>50</v>
      </c>
    </row>
    <row r="5095" customFormat="false" ht="13.8" hidden="false" customHeight="false" outlineLevel="0" collapsed="false">
      <c r="A5095" s="1" t="s">
        <v>6575</v>
      </c>
      <c r="B5095" s="2" t="n">
        <v>101</v>
      </c>
      <c r="C5095" s="3" t="s">
        <v>123</v>
      </c>
      <c r="D5095" s="3" t="s">
        <v>202</v>
      </c>
      <c r="E5095" s="4" t="n">
        <v>40330</v>
      </c>
      <c r="F5095" s="5" t="s">
        <v>162</v>
      </c>
    </row>
    <row r="5096" customFormat="false" ht="13.8" hidden="false" customHeight="false" outlineLevel="0" collapsed="false">
      <c r="A5096" s="1" t="s">
        <v>6576</v>
      </c>
      <c r="B5096" s="2" t="n">
        <v>101</v>
      </c>
      <c r="C5096" s="3" t="s">
        <v>123</v>
      </c>
      <c r="D5096" s="3" t="s">
        <v>202</v>
      </c>
      <c r="E5096" s="4" t="n">
        <v>40360</v>
      </c>
      <c r="F5096" s="5" t="s">
        <v>50</v>
      </c>
    </row>
    <row r="5097" customFormat="false" ht="13.8" hidden="false" customHeight="false" outlineLevel="0" collapsed="false">
      <c r="A5097" s="1" t="s">
        <v>6577</v>
      </c>
      <c r="B5097" s="2" t="n">
        <v>101</v>
      </c>
      <c r="C5097" s="3" t="s">
        <v>123</v>
      </c>
      <c r="D5097" s="3" t="s">
        <v>202</v>
      </c>
      <c r="E5097" s="4" t="n">
        <v>40360</v>
      </c>
      <c r="F5097" s="5" t="s">
        <v>50</v>
      </c>
    </row>
    <row r="5098" customFormat="false" ht="13.8" hidden="false" customHeight="false" outlineLevel="0" collapsed="false">
      <c r="A5098" s="1" t="s">
        <v>6578</v>
      </c>
      <c r="B5098" s="2" t="n">
        <v>101</v>
      </c>
      <c r="C5098" s="3" t="s">
        <v>2235</v>
      </c>
      <c r="D5098" s="3" t="s">
        <v>202</v>
      </c>
      <c r="E5098" s="4" t="n">
        <v>40360</v>
      </c>
    </row>
    <row r="5099" customFormat="false" ht="13.8" hidden="false" customHeight="false" outlineLevel="0" collapsed="false">
      <c r="A5099" s="1" t="s">
        <v>6579</v>
      </c>
      <c r="B5099" s="2" t="n">
        <v>101</v>
      </c>
      <c r="C5099" s="3" t="s">
        <v>123</v>
      </c>
      <c r="D5099" s="3" t="s">
        <v>202</v>
      </c>
      <c r="E5099" s="4" t="n">
        <v>40360</v>
      </c>
      <c r="F5099" s="5" t="s">
        <v>50</v>
      </c>
    </row>
    <row r="5100" customFormat="false" ht="13.8" hidden="false" customHeight="false" outlineLevel="0" collapsed="false">
      <c r="A5100" s="1" t="s">
        <v>6580</v>
      </c>
      <c r="B5100" s="2" t="n">
        <v>101</v>
      </c>
      <c r="C5100" s="3" t="s">
        <v>123</v>
      </c>
      <c r="D5100" s="3" t="s">
        <v>202</v>
      </c>
      <c r="E5100" s="4" t="n">
        <v>40360</v>
      </c>
      <c r="F5100" s="5" t="s">
        <v>50</v>
      </c>
    </row>
    <row r="5101" customFormat="false" ht="13.8" hidden="false" customHeight="false" outlineLevel="0" collapsed="false">
      <c r="A5101" s="1" t="s">
        <v>6581</v>
      </c>
      <c r="B5101" s="2" t="n">
        <v>101</v>
      </c>
      <c r="C5101" s="3" t="s">
        <v>2215</v>
      </c>
      <c r="D5101" s="3" t="s">
        <v>202</v>
      </c>
      <c r="E5101" s="4" t="n">
        <v>40360</v>
      </c>
    </row>
    <row r="5102" customFormat="false" ht="13.8" hidden="false" customHeight="false" outlineLevel="0" collapsed="false">
      <c r="A5102" s="1" t="s">
        <v>6582</v>
      </c>
      <c r="B5102" s="2" t="n">
        <v>101</v>
      </c>
      <c r="C5102" s="3" t="s">
        <v>123</v>
      </c>
      <c r="D5102" s="3" t="s">
        <v>202</v>
      </c>
      <c r="E5102" s="4" t="n">
        <v>40391</v>
      </c>
      <c r="F5102" s="5" t="s">
        <v>50</v>
      </c>
    </row>
    <row r="5103" customFormat="false" ht="13.8" hidden="false" customHeight="false" outlineLevel="0" collapsed="false">
      <c r="A5103" s="1" t="s">
        <v>6583</v>
      </c>
      <c r="B5103" s="2" t="n">
        <v>101</v>
      </c>
      <c r="C5103" s="3" t="s">
        <v>123</v>
      </c>
      <c r="D5103" s="3" t="s">
        <v>202</v>
      </c>
      <c r="F5103" s="5" t="s">
        <v>50</v>
      </c>
    </row>
    <row r="5104" customFormat="false" ht="13.8" hidden="false" customHeight="false" outlineLevel="0" collapsed="false">
      <c r="A5104" s="1" t="s">
        <v>6584</v>
      </c>
      <c r="B5104" s="2" t="n">
        <v>102</v>
      </c>
      <c r="C5104" s="3" t="s">
        <v>149</v>
      </c>
      <c r="D5104" s="3" t="s">
        <v>202</v>
      </c>
      <c r="F5104" s="5" t="s">
        <v>152</v>
      </c>
    </row>
    <row r="5105" customFormat="false" ht="13.8" hidden="false" customHeight="false" outlineLevel="0" collapsed="false">
      <c r="A5105" s="1" t="s">
        <v>6585</v>
      </c>
      <c r="B5105" s="2" t="n">
        <v>102</v>
      </c>
      <c r="C5105" s="3" t="s">
        <v>164</v>
      </c>
      <c r="D5105" s="3" t="s">
        <v>202</v>
      </c>
      <c r="E5105" s="4" t="n">
        <v>40575</v>
      </c>
      <c r="F5105" s="5" t="s">
        <v>162</v>
      </c>
    </row>
    <row r="5106" customFormat="false" ht="13.8" hidden="false" customHeight="false" outlineLevel="0" collapsed="false">
      <c r="A5106" s="1" t="s">
        <v>6586</v>
      </c>
      <c r="B5106" s="2" t="n">
        <v>102</v>
      </c>
      <c r="C5106" s="3" t="s">
        <v>6587</v>
      </c>
      <c r="D5106" s="3" t="s">
        <v>202</v>
      </c>
      <c r="F5106" s="5" t="s">
        <v>152</v>
      </c>
    </row>
    <row r="5107" customFormat="false" ht="13.8" hidden="false" customHeight="false" outlineLevel="0" collapsed="false">
      <c r="A5107" s="1" t="s">
        <v>6588</v>
      </c>
      <c r="B5107" s="2" t="n">
        <v>102</v>
      </c>
      <c r="C5107" s="3" t="s">
        <v>123</v>
      </c>
      <c r="D5107" s="3" t="s">
        <v>202</v>
      </c>
      <c r="F5107" s="5" t="s">
        <v>50</v>
      </c>
    </row>
    <row r="5108" customFormat="false" ht="13.8" hidden="false" customHeight="false" outlineLevel="0" collapsed="false">
      <c r="A5108" s="1" t="s">
        <v>6589</v>
      </c>
      <c r="B5108" s="2" t="n">
        <v>102</v>
      </c>
      <c r="C5108" s="3" t="s">
        <v>6590</v>
      </c>
      <c r="D5108" s="3" t="s">
        <v>202</v>
      </c>
    </row>
    <row r="5109" customFormat="false" ht="13.8" hidden="false" customHeight="false" outlineLevel="0" collapsed="false">
      <c r="A5109" s="1" t="s">
        <v>6591</v>
      </c>
      <c r="B5109" s="2" t="n">
        <v>101</v>
      </c>
      <c r="C5109" s="3" t="s">
        <v>123</v>
      </c>
      <c r="D5109" s="3" t="s">
        <v>745</v>
      </c>
      <c r="F5109" s="5" t="s">
        <v>50</v>
      </c>
    </row>
    <row r="5110" customFormat="false" ht="13.8" hidden="false" customHeight="false" outlineLevel="0" collapsed="false">
      <c r="A5110" s="1" t="s">
        <v>6592</v>
      </c>
      <c r="B5110" s="2" t="n">
        <v>101</v>
      </c>
      <c r="C5110" s="3" t="s">
        <v>123</v>
      </c>
      <c r="D5110" s="3" t="s">
        <v>745</v>
      </c>
      <c r="E5110" s="4" t="n">
        <v>40695</v>
      </c>
      <c r="F5110" s="5" t="s">
        <v>50</v>
      </c>
    </row>
    <row r="5111" customFormat="false" ht="13.8" hidden="false" customHeight="false" outlineLevel="0" collapsed="false">
      <c r="A5111" s="31" t="s">
        <v>6593</v>
      </c>
      <c r="B5111" s="2" t="n">
        <v>101</v>
      </c>
      <c r="C5111" s="3" t="s">
        <v>6594</v>
      </c>
      <c r="D5111" s="3" t="s">
        <v>745</v>
      </c>
      <c r="E5111" s="4" t="n">
        <v>40695</v>
      </c>
      <c r="F5111" s="5" t="s">
        <v>50</v>
      </c>
    </row>
    <row r="5112" customFormat="false" ht="13.8" hidden="false" customHeight="false" outlineLevel="0" collapsed="false">
      <c r="A5112" s="1" t="s">
        <v>6595</v>
      </c>
      <c r="B5112" s="2" t="n">
        <v>101</v>
      </c>
      <c r="C5112" s="3" t="s">
        <v>123</v>
      </c>
      <c r="D5112" s="3" t="s">
        <v>745</v>
      </c>
      <c r="E5112" s="4" t="n">
        <v>40695</v>
      </c>
      <c r="F5112" s="5" t="s">
        <v>50</v>
      </c>
    </row>
    <row r="5113" customFormat="false" ht="13.8" hidden="false" customHeight="false" outlineLevel="0" collapsed="false">
      <c r="A5113" s="1" t="s">
        <v>6596</v>
      </c>
      <c r="B5113" s="2" t="n">
        <v>101</v>
      </c>
      <c r="C5113" s="3" t="s">
        <v>123</v>
      </c>
      <c r="D5113" s="3" t="s">
        <v>745</v>
      </c>
      <c r="E5113" s="4" t="n">
        <v>40725</v>
      </c>
      <c r="F5113" s="5" t="s">
        <v>4167</v>
      </c>
    </row>
    <row r="5114" customFormat="false" ht="13.8" hidden="false" customHeight="false" outlineLevel="0" collapsed="false">
      <c r="A5114" s="1" t="s">
        <v>6597</v>
      </c>
      <c r="B5114" s="2" t="n">
        <v>101</v>
      </c>
      <c r="C5114" s="3" t="s">
        <v>123</v>
      </c>
      <c r="D5114" s="3" t="s">
        <v>745</v>
      </c>
      <c r="E5114" s="4" t="n">
        <v>40756</v>
      </c>
      <c r="F5114" s="5" t="s">
        <v>162</v>
      </c>
    </row>
    <row r="5115" customFormat="false" ht="13.8" hidden="false" customHeight="false" outlineLevel="0" collapsed="false">
      <c r="A5115" s="1" t="s">
        <v>6598</v>
      </c>
      <c r="B5115" s="2" t="n">
        <v>101</v>
      </c>
      <c r="C5115" s="3" t="s">
        <v>123</v>
      </c>
      <c r="D5115" s="3" t="s">
        <v>745</v>
      </c>
      <c r="E5115" s="4" t="n">
        <v>40787</v>
      </c>
      <c r="F5115" s="5" t="s">
        <v>50</v>
      </c>
    </row>
    <row r="5116" customFormat="false" ht="13.8" hidden="false" customHeight="false" outlineLevel="0" collapsed="false">
      <c r="A5116" s="1" t="s">
        <v>6599</v>
      </c>
      <c r="B5116" s="2" t="n">
        <v>101</v>
      </c>
      <c r="C5116" s="3" t="s">
        <v>6600</v>
      </c>
      <c r="D5116" s="3" t="s">
        <v>745</v>
      </c>
      <c r="E5116" s="4" t="n">
        <v>40787</v>
      </c>
    </row>
    <row r="5117" customFormat="false" ht="13.8" hidden="false" customHeight="false" outlineLevel="0" collapsed="false">
      <c r="A5117" s="1" t="s">
        <v>6601</v>
      </c>
      <c r="B5117" s="2" t="n">
        <v>101</v>
      </c>
      <c r="C5117" s="3" t="s">
        <v>123</v>
      </c>
      <c r="D5117" s="3" t="s">
        <v>745</v>
      </c>
      <c r="E5117" s="4" t="n">
        <v>40787</v>
      </c>
      <c r="F5117" s="5" t="s">
        <v>50</v>
      </c>
    </row>
    <row r="5118" customFormat="false" ht="13.8" hidden="false" customHeight="false" outlineLevel="0" collapsed="false">
      <c r="A5118" s="1" t="s">
        <v>6602</v>
      </c>
      <c r="B5118" s="2" t="n">
        <v>101</v>
      </c>
      <c r="C5118" s="3" t="s">
        <v>98</v>
      </c>
      <c r="D5118" s="3" t="s">
        <v>745</v>
      </c>
    </row>
    <row r="5119" customFormat="false" ht="13.8" hidden="false" customHeight="false" outlineLevel="0" collapsed="false">
      <c r="A5119" s="1" t="s">
        <v>6603</v>
      </c>
      <c r="B5119" s="2" t="n">
        <v>101</v>
      </c>
      <c r="C5119" s="3" t="s">
        <v>123</v>
      </c>
      <c r="D5119" s="3" t="s">
        <v>745</v>
      </c>
      <c r="F5119" s="5" t="s">
        <v>50</v>
      </c>
    </row>
    <row r="5120" customFormat="false" ht="13.8" hidden="false" customHeight="false" outlineLevel="0" collapsed="false">
      <c r="A5120" s="1" t="s">
        <v>6604</v>
      </c>
      <c r="B5120" s="2" t="n">
        <v>101</v>
      </c>
      <c r="C5120" s="3" t="s">
        <v>6605</v>
      </c>
      <c r="D5120" s="3" t="s">
        <v>745</v>
      </c>
      <c r="F5120" s="5" t="s">
        <v>228</v>
      </c>
    </row>
    <row r="5121" customFormat="false" ht="13.8" hidden="false" customHeight="false" outlineLevel="0" collapsed="false">
      <c r="A5121" s="1" t="s">
        <v>6606</v>
      </c>
      <c r="B5121" s="2" t="n">
        <v>101</v>
      </c>
      <c r="C5121" s="3" t="s">
        <v>941</v>
      </c>
      <c r="D5121" s="3" t="s">
        <v>281</v>
      </c>
    </row>
    <row r="5122" customFormat="false" ht="13.8" hidden="false" customHeight="false" outlineLevel="0" collapsed="false">
      <c r="A5122" s="1" t="s">
        <v>6607</v>
      </c>
      <c r="B5122" s="2" t="n">
        <v>101</v>
      </c>
      <c r="C5122" s="3" t="s">
        <v>59</v>
      </c>
      <c r="D5122" s="3" t="s">
        <v>281</v>
      </c>
    </row>
    <row r="5123" customFormat="false" ht="13.8" hidden="false" customHeight="false" outlineLevel="0" collapsed="false">
      <c r="A5123" s="1" t="s">
        <v>6608</v>
      </c>
      <c r="B5123" s="2" t="n">
        <v>101</v>
      </c>
      <c r="C5123" s="3" t="s">
        <v>2008</v>
      </c>
      <c r="D5123" s="3" t="s">
        <v>281</v>
      </c>
    </row>
    <row r="5124" customFormat="false" ht="13.8" hidden="false" customHeight="false" outlineLevel="0" collapsed="false">
      <c r="A5124" s="1" t="s">
        <v>6609</v>
      </c>
      <c r="B5124" s="2" t="n">
        <v>101</v>
      </c>
      <c r="C5124" s="3" t="s">
        <v>123</v>
      </c>
      <c r="D5124" s="3" t="s">
        <v>281</v>
      </c>
      <c r="F5124" s="5" t="s">
        <v>50</v>
      </c>
    </row>
    <row r="5125" customFormat="false" ht="13.8" hidden="false" customHeight="false" outlineLevel="0" collapsed="false">
      <c r="A5125" s="1" t="s">
        <v>6610</v>
      </c>
      <c r="B5125" s="2" t="n">
        <v>101</v>
      </c>
      <c r="C5125" s="3" t="s">
        <v>6611</v>
      </c>
      <c r="D5125" s="3" t="s">
        <v>281</v>
      </c>
    </row>
    <row r="5126" customFormat="false" ht="13.8" hidden="false" customHeight="false" outlineLevel="0" collapsed="false">
      <c r="A5126" s="1" t="s">
        <v>6612</v>
      </c>
      <c r="B5126" s="2" t="n">
        <v>101</v>
      </c>
      <c r="C5126" s="3" t="s">
        <v>1313</v>
      </c>
      <c r="D5126" s="3" t="s">
        <v>281</v>
      </c>
    </row>
    <row r="5127" customFormat="false" ht="13.8" hidden="false" customHeight="false" outlineLevel="0" collapsed="false">
      <c r="A5127" s="1" t="s">
        <v>6613</v>
      </c>
      <c r="B5127" s="2" t="n">
        <v>101</v>
      </c>
      <c r="C5127" s="3" t="s">
        <v>93</v>
      </c>
      <c r="D5127" s="3" t="s">
        <v>281</v>
      </c>
      <c r="E5127" s="4" t="n">
        <v>40232</v>
      </c>
    </row>
    <row r="5128" customFormat="false" ht="13.8" hidden="false" customHeight="false" outlineLevel="0" collapsed="false">
      <c r="A5128" s="1" t="s">
        <v>6614</v>
      </c>
      <c r="B5128" s="2" t="n">
        <v>101</v>
      </c>
      <c r="C5128" s="3" t="s">
        <v>1984</v>
      </c>
      <c r="D5128" s="3" t="s">
        <v>281</v>
      </c>
      <c r="E5128" s="4" t="n">
        <v>40179</v>
      </c>
    </row>
    <row r="5129" customFormat="false" ht="13.8" hidden="false" customHeight="false" outlineLevel="0" collapsed="false">
      <c r="A5129" s="30" t="s">
        <v>6615</v>
      </c>
      <c r="B5129" s="2" t="n">
        <v>101</v>
      </c>
      <c r="C5129" s="3" t="s">
        <v>3377</v>
      </c>
      <c r="D5129" s="3" t="s">
        <v>281</v>
      </c>
    </row>
    <row r="5130" customFormat="false" ht="13.8" hidden="false" customHeight="false" outlineLevel="0" collapsed="false">
      <c r="A5130" s="31" t="s">
        <v>6616</v>
      </c>
      <c r="B5130" s="2" t="n">
        <v>101</v>
      </c>
      <c r="C5130" s="3" t="s">
        <v>3973</v>
      </c>
      <c r="D5130" s="3" t="s">
        <v>281</v>
      </c>
    </row>
    <row r="5131" customFormat="false" ht="13.8" hidden="false" customHeight="false" outlineLevel="0" collapsed="false">
      <c r="A5131" s="33" t="s">
        <v>6617</v>
      </c>
      <c r="B5131" s="2" t="n">
        <v>101</v>
      </c>
      <c r="C5131" s="3" t="s">
        <v>2215</v>
      </c>
      <c r="D5131" s="3" t="s">
        <v>281</v>
      </c>
      <c r="F5131" s="5" t="s">
        <v>15</v>
      </c>
    </row>
    <row r="5132" customFormat="false" ht="13.8" hidden="false" customHeight="false" outlineLevel="0" collapsed="false">
      <c r="A5132" s="31" t="s">
        <v>6618</v>
      </c>
      <c r="B5132" s="2" t="n">
        <v>101</v>
      </c>
      <c r="C5132" s="3" t="s">
        <v>123</v>
      </c>
      <c r="D5132" s="3" t="s">
        <v>281</v>
      </c>
      <c r="E5132" s="4" t="n">
        <v>40178</v>
      </c>
      <c r="F5132" s="5" t="s">
        <v>248</v>
      </c>
    </row>
    <row r="5133" customFormat="false" ht="13.8" hidden="false" customHeight="false" outlineLevel="0" collapsed="false">
      <c r="A5133" s="1" t="s">
        <v>6619</v>
      </c>
      <c r="B5133" s="2" t="n">
        <v>101</v>
      </c>
      <c r="C5133" s="3" t="s">
        <v>123</v>
      </c>
      <c r="D5133" s="3" t="s">
        <v>281</v>
      </c>
      <c r="E5133" s="4" t="n">
        <v>40179</v>
      </c>
      <c r="F5133" s="5" t="s">
        <v>50</v>
      </c>
    </row>
    <row r="5134" customFormat="false" ht="13.8" hidden="false" customHeight="false" outlineLevel="0" collapsed="false">
      <c r="A5134" s="1" t="s">
        <v>6620</v>
      </c>
      <c r="B5134" s="2" t="n">
        <v>101</v>
      </c>
      <c r="C5134" s="3" t="s">
        <v>116</v>
      </c>
      <c r="D5134" s="3" t="s">
        <v>281</v>
      </c>
      <c r="E5134" s="4" t="n">
        <v>40179</v>
      </c>
    </row>
    <row r="5135" customFormat="false" ht="13.8" hidden="false" customHeight="false" outlineLevel="0" collapsed="false">
      <c r="A5135" s="1" t="s">
        <v>6621</v>
      </c>
      <c r="B5135" s="2" t="n">
        <v>101</v>
      </c>
      <c r="C5135" s="3" t="s">
        <v>6622</v>
      </c>
      <c r="D5135" s="3" t="s">
        <v>281</v>
      </c>
      <c r="F5135" s="5" t="s">
        <v>89</v>
      </c>
    </row>
    <row r="5136" customFormat="false" ht="13.8" hidden="false" customHeight="false" outlineLevel="0" collapsed="false">
      <c r="A5136" s="1" t="s">
        <v>6623</v>
      </c>
      <c r="B5136" s="2" t="n">
        <v>101</v>
      </c>
      <c r="C5136" s="3" t="s">
        <v>3377</v>
      </c>
      <c r="D5136" s="3" t="s">
        <v>409</v>
      </c>
      <c r="E5136" s="4" t="n">
        <v>42064</v>
      </c>
    </row>
    <row r="5137" customFormat="false" ht="13.8" hidden="false" customHeight="false" outlineLevel="0" collapsed="false">
      <c r="A5137" s="33" t="s">
        <v>6624</v>
      </c>
      <c r="B5137" s="2" t="n">
        <v>101</v>
      </c>
      <c r="C5137" s="3" t="s">
        <v>36</v>
      </c>
      <c r="D5137" s="3" t="s">
        <v>281</v>
      </c>
      <c r="F5137" s="5" t="s">
        <v>6625</v>
      </c>
    </row>
    <row r="5138" customFormat="false" ht="13.8" hidden="false" customHeight="false" outlineLevel="0" collapsed="false">
      <c r="A5138" s="1" t="s">
        <v>6626</v>
      </c>
      <c r="B5138" s="2" t="n">
        <v>101</v>
      </c>
      <c r="C5138" s="3" t="s">
        <v>6627</v>
      </c>
      <c r="D5138" s="3" t="s">
        <v>281</v>
      </c>
      <c r="F5138" s="5" t="s">
        <v>78</v>
      </c>
    </row>
    <row r="5139" customFormat="false" ht="13.8" hidden="false" customHeight="false" outlineLevel="0" collapsed="false">
      <c r="A5139" s="1" t="s">
        <v>6628</v>
      </c>
      <c r="B5139" s="2" t="n">
        <v>101</v>
      </c>
      <c r="C5139" s="3" t="s">
        <v>3373</v>
      </c>
      <c r="D5139" s="3" t="s">
        <v>409</v>
      </c>
      <c r="F5139" s="5" t="s">
        <v>50</v>
      </c>
    </row>
    <row r="5140" customFormat="false" ht="13.8" hidden="false" customHeight="false" outlineLevel="0" collapsed="false">
      <c r="A5140" s="1" t="s">
        <v>6629</v>
      </c>
      <c r="B5140" s="2" t="n">
        <v>101</v>
      </c>
      <c r="C5140" s="3" t="s">
        <v>3373</v>
      </c>
      <c r="D5140" s="3" t="s">
        <v>409</v>
      </c>
      <c r="E5140" s="4" t="n">
        <v>41883</v>
      </c>
    </row>
    <row r="5141" customFormat="false" ht="13.8" hidden="false" customHeight="false" outlineLevel="0" collapsed="false">
      <c r="A5141" s="1" t="s">
        <v>6630</v>
      </c>
      <c r="B5141" s="2" t="n">
        <v>101</v>
      </c>
      <c r="C5141" s="3" t="s">
        <v>3373</v>
      </c>
      <c r="D5141" s="3" t="s">
        <v>409</v>
      </c>
      <c r="E5141" s="4" t="n">
        <v>41974</v>
      </c>
    </row>
    <row r="5142" customFormat="false" ht="13.8" hidden="false" customHeight="false" outlineLevel="0" collapsed="false">
      <c r="A5142" s="31" t="s">
        <v>6631</v>
      </c>
      <c r="B5142" s="2" t="n">
        <v>101</v>
      </c>
      <c r="C5142" s="3" t="s">
        <v>6632</v>
      </c>
      <c r="D5142" s="3" t="s">
        <v>281</v>
      </c>
    </row>
    <row r="5143" customFormat="false" ht="13.8" hidden="false" customHeight="false" outlineLevel="0" collapsed="false">
      <c r="A5143" s="1" t="s">
        <v>6633</v>
      </c>
      <c r="B5143" s="2" t="n">
        <v>101</v>
      </c>
      <c r="C5143" s="3" t="s">
        <v>2235</v>
      </c>
      <c r="D5143" s="3" t="s">
        <v>409</v>
      </c>
    </row>
    <row r="5144" customFormat="false" ht="13.8" hidden="false" customHeight="false" outlineLevel="0" collapsed="false">
      <c r="A5144" s="1" t="s">
        <v>6634</v>
      </c>
      <c r="B5144" s="2" t="n">
        <v>101</v>
      </c>
      <c r="C5144" s="3" t="s">
        <v>3377</v>
      </c>
      <c r="D5144" s="3" t="s">
        <v>409</v>
      </c>
    </row>
    <row r="5145" customFormat="false" ht="13.8" hidden="false" customHeight="false" outlineLevel="0" collapsed="false">
      <c r="A5145" s="1" t="s">
        <v>6635</v>
      </c>
      <c r="B5145" s="2" t="n">
        <v>101</v>
      </c>
      <c r="C5145" s="3" t="s">
        <v>6636</v>
      </c>
      <c r="D5145" s="3" t="s">
        <v>409</v>
      </c>
      <c r="E5145" s="4" t="n">
        <v>42005</v>
      </c>
    </row>
    <row r="5146" customFormat="false" ht="13.8" hidden="false" customHeight="false" outlineLevel="0" collapsed="false">
      <c r="A5146" s="1" t="s">
        <v>6637</v>
      </c>
      <c r="B5146" s="2" t="n">
        <v>101</v>
      </c>
      <c r="C5146" s="3" t="s">
        <v>6636</v>
      </c>
      <c r="D5146" s="3" t="s">
        <v>409</v>
      </c>
      <c r="F5146" s="5" t="s">
        <v>50</v>
      </c>
    </row>
    <row r="5147" customFormat="false" ht="13.8" hidden="false" customHeight="false" outlineLevel="0" collapsed="false">
      <c r="A5147" s="1" t="s">
        <v>6638</v>
      </c>
      <c r="B5147" s="2" t="n">
        <v>101</v>
      </c>
      <c r="C5147" s="3" t="s">
        <v>6639</v>
      </c>
      <c r="D5147" s="3" t="s">
        <v>281</v>
      </c>
      <c r="E5147" s="4" t="n">
        <v>40254</v>
      </c>
    </row>
    <row r="5148" customFormat="false" ht="13.8" hidden="false" customHeight="false" outlineLevel="0" collapsed="false">
      <c r="A5148" s="1" t="s">
        <v>6640</v>
      </c>
      <c r="B5148" s="2" t="n">
        <v>101</v>
      </c>
      <c r="C5148" s="3" t="s">
        <v>2297</v>
      </c>
      <c r="D5148" s="3" t="s">
        <v>281</v>
      </c>
      <c r="E5148" s="4" t="n">
        <v>40210</v>
      </c>
    </row>
    <row r="5149" customFormat="false" ht="13.8" hidden="false" customHeight="false" outlineLevel="0" collapsed="false">
      <c r="A5149" s="1" t="s">
        <v>6641</v>
      </c>
      <c r="B5149" s="2" t="n">
        <v>101</v>
      </c>
      <c r="C5149" s="3" t="s">
        <v>123</v>
      </c>
      <c r="D5149" s="3" t="s">
        <v>281</v>
      </c>
      <c r="G5149" s="48" t="n">
        <v>40009</v>
      </c>
    </row>
    <row r="5150" customFormat="false" ht="13.8" hidden="false" customHeight="false" outlineLevel="0" collapsed="false">
      <c r="A5150" s="31" t="s">
        <v>6642</v>
      </c>
      <c r="B5150" s="2" t="n">
        <v>101</v>
      </c>
      <c r="C5150" s="3" t="s">
        <v>5295</v>
      </c>
      <c r="D5150" s="3" t="s">
        <v>281</v>
      </c>
      <c r="E5150" s="4" t="n">
        <v>40210</v>
      </c>
      <c r="F5150" s="5" t="s">
        <v>152</v>
      </c>
    </row>
    <row r="5151" s="17" customFormat="true" ht="13.8" hidden="false" customHeight="false" outlineLevel="0" collapsed="false">
      <c r="A5151" s="1" t="s">
        <v>6643</v>
      </c>
      <c r="B5151" s="2" t="n">
        <v>101</v>
      </c>
      <c r="C5151" s="3" t="s">
        <v>123</v>
      </c>
      <c r="D5151" s="3" t="s">
        <v>281</v>
      </c>
      <c r="E5151" s="4" t="n">
        <v>40238</v>
      </c>
      <c r="F5151" s="5" t="s">
        <v>50</v>
      </c>
      <c r="G5151" s="2"/>
      <c r="H5151" s="6"/>
      <c r="I5151" s="3"/>
      <c r="J5151" s="3"/>
      <c r="K5151" s="3"/>
      <c r="L5151" s="3"/>
      <c r="M5151" s="3"/>
      <c r="N5151" s="3"/>
      <c r="O5151" s="3"/>
      <c r="P5151" s="3"/>
      <c r="Q5151" s="3"/>
      <c r="R5151" s="3"/>
    </row>
    <row r="5152" customFormat="false" ht="13.8" hidden="false" customHeight="false" outlineLevel="0" collapsed="false">
      <c r="A5152" s="1" t="s">
        <v>6644</v>
      </c>
      <c r="B5152" s="2" t="n">
        <v>101</v>
      </c>
      <c r="C5152" s="3" t="s">
        <v>2224</v>
      </c>
      <c r="D5152" s="3" t="s">
        <v>409</v>
      </c>
      <c r="E5152" s="4" t="n">
        <v>42217</v>
      </c>
    </row>
    <row r="5153" s="17" customFormat="true" ht="13.8" hidden="false" customHeight="false" outlineLevel="0" collapsed="false">
      <c r="A5153" s="1" t="s">
        <v>6645</v>
      </c>
      <c r="B5153" s="2" t="n">
        <v>101</v>
      </c>
      <c r="C5153" s="3" t="s">
        <v>98</v>
      </c>
      <c r="D5153" s="3" t="s">
        <v>281</v>
      </c>
      <c r="E5153" s="4" t="n">
        <v>40238</v>
      </c>
      <c r="F5153" s="5" t="s">
        <v>248</v>
      </c>
      <c r="G5153" s="2"/>
      <c r="H5153" s="6"/>
      <c r="I5153" s="3"/>
      <c r="J5153" s="3"/>
      <c r="K5153" s="3"/>
      <c r="L5153" s="3"/>
      <c r="M5153" s="3"/>
      <c r="N5153" s="3"/>
      <c r="O5153" s="3"/>
      <c r="P5153" s="3"/>
      <c r="Q5153" s="3"/>
      <c r="R5153" s="3"/>
    </row>
    <row r="5154" s="17" customFormat="true" ht="13.8" hidden="false" customHeight="false" outlineLevel="0" collapsed="false">
      <c r="A5154" s="1" t="s">
        <v>6646</v>
      </c>
      <c r="B5154" s="2" t="n">
        <v>101</v>
      </c>
      <c r="C5154" s="3" t="s">
        <v>98</v>
      </c>
      <c r="D5154" s="3" t="s">
        <v>281</v>
      </c>
      <c r="E5154" s="4" t="n">
        <v>40269</v>
      </c>
      <c r="F5154" s="5" t="s">
        <v>248</v>
      </c>
      <c r="G5154" s="2"/>
      <c r="H5154" s="6"/>
      <c r="I5154" s="3"/>
      <c r="J5154" s="3"/>
      <c r="K5154" s="3"/>
      <c r="L5154" s="3"/>
      <c r="M5154" s="3"/>
      <c r="N5154" s="3"/>
      <c r="O5154" s="3"/>
      <c r="P5154" s="3"/>
      <c r="Q5154" s="3"/>
      <c r="R5154" s="3"/>
    </row>
    <row r="5155" s="17" customFormat="true" ht="13.8" hidden="false" customHeight="false" outlineLevel="0" collapsed="false">
      <c r="A5155" s="1" t="s">
        <v>6647</v>
      </c>
      <c r="B5155" s="2" t="n">
        <v>101</v>
      </c>
      <c r="C5155" s="3" t="s">
        <v>36</v>
      </c>
      <c r="D5155" s="3" t="s">
        <v>281</v>
      </c>
      <c r="E5155" s="4" t="n">
        <v>40269</v>
      </c>
      <c r="F5155" s="5" t="s">
        <v>248</v>
      </c>
      <c r="G5155" s="2"/>
      <c r="H5155" s="6"/>
      <c r="I5155" s="3"/>
      <c r="J5155" s="3"/>
      <c r="K5155" s="3"/>
      <c r="L5155" s="3"/>
      <c r="M5155" s="3"/>
      <c r="N5155" s="3"/>
      <c r="O5155" s="3"/>
      <c r="P5155" s="3"/>
      <c r="Q5155" s="3"/>
      <c r="R5155" s="3"/>
    </row>
    <row r="5156" s="17" customFormat="true" ht="13.8" hidden="false" customHeight="false" outlineLevel="0" collapsed="false">
      <c r="A5156" s="1" t="s">
        <v>6648</v>
      </c>
      <c r="B5156" s="2" t="n">
        <v>101</v>
      </c>
      <c r="C5156" s="3" t="s">
        <v>45</v>
      </c>
      <c r="D5156" s="3" t="s">
        <v>281</v>
      </c>
      <c r="E5156" s="4"/>
      <c r="F5156" s="5" t="s">
        <v>50</v>
      </c>
      <c r="G5156" s="27" t="n">
        <v>40009</v>
      </c>
      <c r="H5156" s="6"/>
      <c r="I5156" s="3"/>
      <c r="J5156" s="3"/>
      <c r="K5156" s="3"/>
      <c r="L5156" s="3"/>
      <c r="M5156" s="3"/>
      <c r="N5156" s="3"/>
      <c r="O5156" s="3"/>
      <c r="P5156" s="3"/>
      <c r="Q5156" s="3"/>
      <c r="R5156" s="3"/>
    </row>
    <row r="5157" s="17" customFormat="true" ht="13.8" hidden="false" customHeight="false" outlineLevel="0" collapsed="false">
      <c r="A5157" s="31" t="s">
        <v>6649</v>
      </c>
      <c r="B5157" s="2" t="n">
        <v>101</v>
      </c>
      <c r="C5157" s="3" t="s">
        <v>2068</v>
      </c>
      <c r="D5157" s="3" t="s">
        <v>281</v>
      </c>
      <c r="E5157" s="4"/>
      <c r="F5157" s="5"/>
      <c r="G5157" s="2"/>
      <c r="H5157" s="6"/>
      <c r="I5157" s="3"/>
      <c r="J5157" s="3"/>
      <c r="K5157" s="3"/>
      <c r="L5157" s="3"/>
      <c r="M5157" s="3"/>
      <c r="N5157" s="3"/>
      <c r="O5157" s="3"/>
      <c r="P5157" s="3"/>
      <c r="Q5157" s="3"/>
      <c r="R5157" s="3"/>
    </row>
    <row r="5158" s="17" customFormat="true" ht="13.8" hidden="false" customHeight="false" outlineLevel="0" collapsed="false">
      <c r="A5158" s="1" t="s">
        <v>6650</v>
      </c>
      <c r="B5158" s="2" t="n">
        <v>101</v>
      </c>
      <c r="C5158" s="3" t="s">
        <v>123</v>
      </c>
      <c r="D5158" s="3" t="s">
        <v>281</v>
      </c>
      <c r="E5158" s="4" t="n">
        <v>40324</v>
      </c>
      <c r="F5158" s="5" t="s">
        <v>4213</v>
      </c>
      <c r="G5158" s="2"/>
      <c r="H5158" s="6"/>
      <c r="I5158" s="3"/>
      <c r="J5158" s="3"/>
      <c r="K5158" s="3"/>
      <c r="L5158" s="3"/>
      <c r="M5158" s="3"/>
      <c r="N5158" s="3"/>
      <c r="O5158" s="3"/>
      <c r="P5158" s="3"/>
      <c r="Q5158" s="3"/>
      <c r="R5158" s="3"/>
    </row>
    <row r="5159" s="17" customFormat="true" ht="13.8" hidden="false" customHeight="false" outlineLevel="0" collapsed="false">
      <c r="A5159" s="1" t="s">
        <v>6651</v>
      </c>
      <c r="B5159" s="2" t="n">
        <v>101</v>
      </c>
      <c r="C5159" s="3" t="s">
        <v>6652</v>
      </c>
      <c r="D5159" s="3" t="s">
        <v>281</v>
      </c>
      <c r="E5159" s="4" t="n">
        <v>40303</v>
      </c>
      <c r="F5159" s="5"/>
      <c r="G5159" s="2"/>
      <c r="H5159" s="6"/>
      <c r="I5159" s="3"/>
      <c r="J5159" s="3"/>
      <c r="K5159" s="3"/>
      <c r="L5159" s="3"/>
      <c r="M5159" s="3"/>
      <c r="N5159" s="3"/>
      <c r="O5159" s="3"/>
      <c r="P5159" s="3"/>
      <c r="Q5159" s="3"/>
      <c r="R5159" s="3"/>
    </row>
    <row r="5160" s="17" customFormat="true" ht="13.8" hidden="false" customHeight="false" outlineLevel="0" collapsed="false">
      <c r="A5160" s="1" t="s">
        <v>6653</v>
      </c>
      <c r="B5160" s="2" t="n">
        <v>101</v>
      </c>
      <c r="C5160" s="3" t="s">
        <v>98</v>
      </c>
      <c r="D5160" s="3" t="s">
        <v>281</v>
      </c>
      <c r="E5160" s="4" t="n">
        <v>40317</v>
      </c>
      <c r="F5160" s="5"/>
      <c r="G5160" s="2"/>
      <c r="H5160" s="6"/>
      <c r="I5160" s="3"/>
      <c r="J5160" s="3"/>
      <c r="K5160" s="3"/>
      <c r="L5160" s="3"/>
      <c r="M5160" s="3"/>
      <c r="N5160" s="3"/>
      <c r="O5160" s="3"/>
      <c r="P5160" s="3"/>
      <c r="Q5160" s="3"/>
      <c r="R5160" s="3"/>
    </row>
    <row r="5161" s="17" customFormat="true" ht="13.8" hidden="false" customHeight="false" outlineLevel="0" collapsed="false">
      <c r="A5161" s="1" t="s">
        <v>6654</v>
      </c>
      <c r="B5161" s="2" t="n">
        <v>101</v>
      </c>
      <c r="C5161" s="3" t="s">
        <v>123</v>
      </c>
      <c r="D5161" s="3" t="s">
        <v>281</v>
      </c>
      <c r="E5161" s="4" t="n">
        <v>40324</v>
      </c>
      <c r="F5161" s="5" t="s">
        <v>4213</v>
      </c>
      <c r="G5161" s="2"/>
      <c r="H5161" s="6"/>
      <c r="I5161" s="3"/>
      <c r="J5161" s="3"/>
      <c r="K5161" s="3"/>
      <c r="L5161" s="3"/>
      <c r="M5161" s="3"/>
      <c r="N5161" s="3"/>
      <c r="O5161" s="3"/>
      <c r="P5161" s="3"/>
      <c r="Q5161" s="3"/>
      <c r="R5161" s="3"/>
    </row>
    <row r="5162" s="17" customFormat="true" ht="13.8" hidden="false" customHeight="false" outlineLevel="0" collapsed="false">
      <c r="A5162" s="1" t="s">
        <v>6655</v>
      </c>
      <c r="B5162" s="2" t="n">
        <v>101</v>
      </c>
      <c r="C5162" s="3" t="s">
        <v>6495</v>
      </c>
      <c r="D5162" s="3" t="s">
        <v>281</v>
      </c>
      <c r="E5162" s="4"/>
      <c r="F5162" s="5"/>
      <c r="G5162" s="2"/>
      <c r="H5162" s="6"/>
      <c r="I5162" s="3"/>
      <c r="J5162" s="3"/>
      <c r="K5162" s="3"/>
      <c r="L5162" s="3"/>
      <c r="M5162" s="3"/>
      <c r="N5162" s="3"/>
      <c r="O5162" s="3"/>
      <c r="P5162" s="3"/>
      <c r="Q5162" s="3"/>
      <c r="R5162" s="3"/>
    </row>
    <row r="5163" s="17" customFormat="true" ht="13.8" hidden="false" customHeight="false" outlineLevel="0" collapsed="false">
      <c r="A5163" s="31" t="s">
        <v>6656</v>
      </c>
      <c r="B5163" s="2" t="n">
        <v>101</v>
      </c>
      <c r="C5163" s="3" t="s">
        <v>3373</v>
      </c>
      <c r="D5163" s="3" t="s">
        <v>281</v>
      </c>
      <c r="E5163" s="4"/>
      <c r="F5163" s="5"/>
      <c r="G5163" s="2"/>
      <c r="H5163" s="6"/>
      <c r="I5163" s="3"/>
      <c r="J5163" s="3"/>
      <c r="K5163" s="3"/>
      <c r="L5163" s="3"/>
      <c r="M5163" s="3"/>
      <c r="N5163" s="3"/>
      <c r="O5163" s="3"/>
      <c r="P5163" s="3"/>
      <c r="Q5163" s="3"/>
      <c r="R5163" s="3"/>
    </row>
    <row r="5164" s="17" customFormat="true" ht="13.8" hidden="false" customHeight="false" outlineLevel="0" collapsed="false">
      <c r="A5164" s="31" t="s">
        <v>6657</v>
      </c>
      <c r="B5164" s="2" t="n">
        <v>101</v>
      </c>
      <c r="C5164" s="3" t="s">
        <v>6658</v>
      </c>
      <c r="D5164" s="3" t="s">
        <v>281</v>
      </c>
      <c r="E5164" s="4" t="n">
        <v>40269</v>
      </c>
      <c r="F5164" s="5" t="s">
        <v>1600</v>
      </c>
      <c r="G5164" s="2"/>
      <c r="H5164" s="6"/>
      <c r="I5164" s="3"/>
      <c r="J5164" s="3"/>
      <c r="K5164" s="3"/>
      <c r="L5164" s="3"/>
      <c r="M5164" s="3"/>
      <c r="N5164" s="3"/>
      <c r="O5164" s="3"/>
      <c r="P5164" s="3"/>
      <c r="Q5164" s="3"/>
      <c r="R5164" s="3"/>
    </row>
    <row r="5165" s="17" customFormat="true" ht="13.8" hidden="false" customHeight="false" outlineLevel="0" collapsed="false">
      <c r="A5165" s="31" t="s">
        <v>6659</v>
      </c>
      <c r="B5165" s="2" t="n">
        <v>101</v>
      </c>
      <c r="C5165" s="3" t="s">
        <v>123</v>
      </c>
      <c r="D5165" s="3" t="s">
        <v>281</v>
      </c>
      <c r="E5165" s="4" t="n">
        <v>40269</v>
      </c>
      <c r="F5165" s="5" t="s">
        <v>248</v>
      </c>
      <c r="G5165" s="2"/>
      <c r="H5165" s="6"/>
      <c r="I5165" s="3"/>
      <c r="J5165" s="3"/>
      <c r="K5165" s="3"/>
      <c r="L5165" s="3"/>
      <c r="M5165" s="3"/>
      <c r="N5165" s="3"/>
      <c r="O5165" s="3"/>
      <c r="P5165" s="3"/>
      <c r="Q5165" s="3"/>
      <c r="R5165" s="3"/>
    </row>
    <row r="5166" s="17" customFormat="true" ht="13.8" hidden="false" customHeight="false" outlineLevel="0" collapsed="false">
      <c r="A5166" s="31" t="s">
        <v>6660</v>
      </c>
      <c r="B5166" s="2" t="n">
        <v>101</v>
      </c>
      <c r="C5166" s="3" t="s">
        <v>6661</v>
      </c>
      <c r="D5166" s="3" t="s">
        <v>281</v>
      </c>
      <c r="E5166" s="4"/>
      <c r="F5166" s="5"/>
      <c r="G5166" s="2"/>
      <c r="H5166" s="6"/>
      <c r="I5166" s="3"/>
      <c r="J5166" s="3"/>
      <c r="K5166" s="3"/>
      <c r="L5166" s="3"/>
      <c r="M5166" s="3"/>
      <c r="N5166" s="3"/>
      <c r="O5166" s="3"/>
      <c r="P5166" s="3"/>
      <c r="Q5166" s="3"/>
      <c r="R5166" s="3"/>
    </row>
    <row r="5167" s="17" customFormat="true" ht="13.8" hidden="false" customHeight="false" outlineLevel="0" collapsed="false">
      <c r="A5167" s="31" t="s">
        <v>6662</v>
      </c>
      <c r="B5167" s="2" t="n">
        <v>101</v>
      </c>
      <c r="C5167" s="3" t="s">
        <v>6663</v>
      </c>
      <c r="D5167" s="3" t="s">
        <v>281</v>
      </c>
      <c r="E5167" s="4"/>
      <c r="F5167" s="5"/>
      <c r="G5167" s="2"/>
      <c r="H5167" s="6"/>
      <c r="I5167" s="3"/>
      <c r="J5167" s="3"/>
      <c r="K5167" s="3"/>
      <c r="L5167" s="3"/>
      <c r="M5167" s="3"/>
      <c r="N5167" s="3"/>
      <c r="O5167" s="3"/>
      <c r="P5167" s="3"/>
      <c r="Q5167" s="3"/>
      <c r="R5167" s="3"/>
    </row>
    <row r="5168" s="17" customFormat="true" ht="13.8" hidden="false" customHeight="false" outlineLevel="0" collapsed="false">
      <c r="A5168" s="38" t="s">
        <v>6664</v>
      </c>
      <c r="B5168" s="2" t="n">
        <v>101</v>
      </c>
      <c r="C5168" s="3" t="s">
        <v>123</v>
      </c>
      <c r="D5168" s="3" t="s">
        <v>281</v>
      </c>
      <c r="E5168" s="4" t="n">
        <v>40269</v>
      </c>
      <c r="F5168" s="5" t="s">
        <v>50</v>
      </c>
      <c r="G5168" s="2"/>
      <c r="H5168" s="6"/>
      <c r="R5168" s="6"/>
    </row>
    <row r="5169" s="17" customFormat="true" ht="13.8" hidden="false" customHeight="false" outlineLevel="0" collapsed="false">
      <c r="A5169" s="31" t="s">
        <v>6665</v>
      </c>
      <c r="B5169" s="2" t="n">
        <v>101</v>
      </c>
      <c r="C5169" s="3" t="s">
        <v>6666</v>
      </c>
      <c r="D5169" s="3" t="s">
        <v>281</v>
      </c>
      <c r="E5169" s="4"/>
      <c r="F5169" s="5"/>
      <c r="G5169" s="2"/>
      <c r="H5169" s="6"/>
      <c r="I5169" s="3"/>
      <c r="J5169" s="3"/>
      <c r="K5169" s="3"/>
      <c r="L5169" s="3"/>
      <c r="M5169" s="3"/>
      <c r="N5169" s="3"/>
      <c r="O5169" s="3"/>
      <c r="P5169" s="3"/>
      <c r="Q5169" s="3"/>
      <c r="R5169" s="3"/>
    </row>
    <row r="5170" s="17" customFormat="true" ht="13.8" hidden="false" customHeight="false" outlineLevel="0" collapsed="false">
      <c r="A5170" s="1" t="s">
        <v>6667</v>
      </c>
      <c r="B5170" s="2" t="n">
        <v>101</v>
      </c>
      <c r="C5170" s="3" t="s">
        <v>6668</v>
      </c>
      <c r="D5170" s="3" t="s">
        <v>281</v>
      </c>
      <c r="E5170" s="4" t="n">
        <v>40299</v>
      </c>
      <c r="F5170" s="5"/>
      <c r="G5170" s="2"/>
      <c r="H5170" s="6"/>
      <c r="R5170" s="6"/>
    </row>
    <row r="5171" s="17" customFormat="true" ht="13.8" hidden="false" customHeight="false" outlineLevel="0" collapsed="false">
      <c r="A5171" s="1" t="s">
        <v>6669</v>
      </c>
      <c r="B5171" s="2" t="n">
        <v>101</v>
      </c>
      <c r="C5171" s="3" t="s">
        <v>121</v>
      </c>
      <c r="D5171" s="3" t="s">
        <v>281</v>
      </c>
      <c r="E5171" s="4" t="n">
        <v>40299</v>
      </c>
      <c r="F5171" s="5"/>
      <c r="G5171" s="2"/>
      <c r="H5171" s="6"/>
      <c r="R5171" s="6"/>
    </row>
    <row r="5172" s="17" customFormat="true" ht="13.8" hidden="false" customHeight="false" outlineLevel="0" collapsed="false">
      <c r="A5172" s="1" t="s">
        <v>6670</v>
      </c>
      <c r="B5172" s="2" t="n">
        <v>101</v>
      </c>
      <c r="C5172" s="3" t="s">
        <v>36</v>
      </c>
      <c r="D5172" s="3" t="s">
        <v>281</v>
      </c>
      <c r="E5172" s="4" t="n">
        <v>40330</v>
      </c>
      <c r="F5172" s="5"/>
      <c r="G5172" s="2"/>
      <c r="H5172" s="6"/>
      <c r="R5172" s="6"/>
    </row>
    <row r="5173" s="17" customFormat="true" ht="13.8" hidden="false" customHeight="false" outlineLevel="0" collapsed="false">
      <c r="A5173" s="31" t="s">
        <v>6671</v>
      </c>
      <c r="B5173" s="2" t="n">
        <v>101</v>
      </c>
      <c r="C5173" s="3" t="s">
        <v>98</v>
      </c>
      <c r="D5173" s="3" t="s">
        <v>281</v>
      </c>
      <c r="E5173" s="4" t="n">
        <v>40330</v>
      </c>
      <c r="F5173" s="5"/>
      <c r="G5173" s="2"/>
      <c r="H5173" s="6"/>
      <c r="R5173" s="6"/>
    </row>
    <row r="5174" s="17" customFormat="true" ht="13.8" hidden="false" customHeight="false" outlineLevel="0" collapsed="false">
      <c r="A5174" s="38" t="s">
        <v>6672</v>
      </c>
      <c r="B5174" s="2" t="n">
        <v>101</v>
      </c>
      <c r="C5174" s="3" t="s">
        <v>931</v>
      </c>
      <c r="D5174" s="3" t="s">
        <v>281</v>
      </c>
      <c r="E5174" s="4" t="n">
        <v>40330</v>
      </c>
      <c r="F5174" s="5" t="s">
        <v>152</v>
      </c>
      <c r="G5174" s="2"/>
      <c r="H5174" s="6"/>
      <c r="R5174" s="6"/>
    </row>
    <row r="5175" s="17" customFormat="true" ht="13.8" hidden="false" customHeight="false" outlineLevel="0" collapsed="false">
      <c r="A5175" s="31" t="s">
        <v>6673</v>
      </c>
      <c r="B5175" s="2" t="n">
        <v>101</v>
      </c>
      <c r="C5175" s="3" t="s">
        <v>2068</v>
      </c>
      <c r="D5175" s="3" t="s">
        <v>281</v>
      </c>
      <c r="E5175" s="4"/>
      <c r="F5175" s="5"/>
      <c r="G5175" s="2"/>
      <c r="H5175" s="6"/>
      <c r="R5175" s="6"/>
    </row>
    <row r="5176" s="17" customFormat="true" ht="13.8" hidden="false" customHeight="false" outlineLevel="0" collapsed="false">
      <c r="A5176" s="1" t="s">
        <v>6674</v>
      </c>
      <c r="B5176" s="2" t="n">
        <v>101</v>
      </c>
      <c r="C5176" s="3" t="s">
        <v>6675</v>
      </c>
      <c r="D5176" s="3" t="s">
        <v>281</v>
      </c>
      <c r="E5176" s="4"/>
      <c r="F5176" s="5" t="s">
        <v>89</v>
      </c>
      <c r="G5176" s="2"/>
      <c r="H5176" s="6"/>
      <c r="R5176" s="6"/>
    </row>
    <row r="5177" s="17" customFormat="true" ht="13.8" hidden="false" customHeight="false" outlineLevel="0" collapsed="false">
      <c r="A5177" s="1" t="s">
        <v>6676</v>
      </c>
      <c r="B5177" s="2" t="n">
        <v>101</v>
      </c>
      <c r="C5177" s="3" t="s">
        <v>123</v>
      </c>
      <c r="D5177" s="3" t="s">
        <v>281</v>
      </c>
      <c r="E5177" s="4" t="n">
        <v>40330</v>
      </c>
      <c r="F5177" s="5" t="s">
        <v>50</v>
      </c>
      <c r="G5177" s="2"/>
      <c r="H5177" s="6"/>
      <c r="R5177" s="6"/>
    </row>
    <row r="5178" s="17" customFormat="true" ht="13.8" hidden="false" customHeight="false" outlineLevel="0" collapsed="false">
      <c r="A5178" s="31" t="s">
        <v>6677</v>
      </c>
      <c r="B5178" s="2" t="n">
        <v>101</v>
      </c>
      <c r="C5178" s="3" t="s">
        <v>2185</v>
      </c>
      <c r="D5178" s="3" t="s">
        <v>281</v>
      </c>
      <c r="E5178" s="4" t="n">
        <v>40330</v>
      </c>
      <c r="F5178" s="5"/>
      <c r="G5178" s="2"/>
      <c r="H5178" s="6"/>
      <c r="R5178" s="6"/>
    </row>
    <row r="5179" s="17" customFormat="true" ht="13.8" hidden="false" customHeight="false" outlineLevel="0" collapsed="false">
      <c r="A5179" s="31" t="s">
        <v>6678</v>
      </c>
      <c r="B5179" s="2" t="n">
        <v>101</v>
      </c>
      <c r="C5179" s="3" t="s">
        <v>6679</v>
      </c>
      <c r="D5179" s="3" t="s">
        <v>281</v>
      </c>
      <c r="E5179" s="4"/>
      <c r="F5179" s="5"/>
      <c r="G5179" s="2"/>
      <c r="H5179" s="6"/>
      <c r="R5179" s="6"/>
    </row>
    <row r="5180" s="17" customFormat="true" ht="13.8" hidden="false" customHeight="false" outlineLevel="0" collapsed="false">
      <c r="A5180" s="1" t="s">
        <v>6680</v>
      </c>
      <c r="B5180" s="2" t="n">
        <v>101</v>
      </c>
      <c r="C5180" s="3" t="s">
        <v>6681</v>
      </c>
      <c r="D5180" s="3" t="s">
        <v>281</v>
      </c>
      <c r="E5180" s="4" t="n">
        <v>40330</v>
      </c>
      <c r="F5180" s="5"/>
      <c r="G5180" s="2"/>
      <c r="H5180" s="6"/>
      <c r="R5180" s="6"/>
    </row>
    <row r="5181" s="17" customFormat="true" ht="13.8" hidden="false" customHeight="false" outlineLevel="0" collapsed="false">
      <c r="A5181" s="1" t="s">
        <v>6682</v>
      </c>
      <c r="B5181" s="2" t="n">
        <v>101</v>
      </c>
      <c r="C5181" s="3" t="s">
        <v>6683</v>
      </c>
      <c r="D5181" s="3" t="s">
        <v>281</v>
      </c>
      <c r="E5181" s="4" t="n">
        <v>40330</v>
      </c>
      <c r="F5181" s="5"/>
      <c r="G5181" s="2"/>
      <c r="H5181" s="6"/>
      <c r="R5181" s="6"/>
    </row>
    <row r="5182" s="17" customFormat="true" ht="13.8" hidden="false" customHeight="false" outlineLevel="0" collapsed="false">
      <c r="A5182" s="31" t="s">
        <v>6684</v>
      </c>
      <c r="B5182" s="2" t="n">
        <v>101</v>
      </c>
      <c r="C5182" s="3" t="s">
        <v>5330</v>
      </c>
      <c r="D5182" s="3" t="s">
        <v>281</v>
      </c>
      <c r="E5182" s="4" t="n">
        <v>40299</v>
      </c>
      <c r="F5182" s="5" t="s">
        <v>245</v>
      </c>
      <c r="G5182" s="2"/>
      <c r="H5182" s="6"/>
      <c r="R5182" s="6"/>
    </row>
    <row r="5183" s="17" customFormat="true" ht="13.8" hidden="false" customHeight="false" outlineLevel="0" collapsed="false">
      <c r="A5183" s="31" t="s">
        <v>6685</v>
      </c>
      <c r="B5183" s="2" t="n">
        <v>101</v>
      </c>
      <c r="C5183" s="3" t="s">
        <v>2745</v>
      </c>
      <c r="D5183" s="3" t="s">
        <v>281</v>
      </c>
      <c r="E5183" s="4" t="n">
        <v>40330</v>
      </c>
      <c r="F5183" s="5"/>
      <c r="G5183" s="2"/>
      <c r="H5183" s="6"/>
      <c r="R5183" s="6"/>
    </row>
    <row r="5184" s="17" customFormat="true" ht="13.8" hidden="false" customHeight="false" outlineLevel="0" collapsed="false">
      <c r="A5184" s="31" t="s">
        <v>6686</v>
      </c>
      <c r="B5184" s="2" t="n">
        <v>101</v>
      </c>
      <c r="C5184" s="3" t="s">
        <v>123</v>
      </c>
      <c r="D5184" s="3" t="s">
        <v>281</v>
      </c>
      <c r="E5184" s="4" t="n">
        <v>40360</v>
      </c>
      <c r="F5184" s="5" t="s">
        <v>50</v>
      </c>
      <c r="G5184" s="2"/>
      <c r="H5184" s="6"/>
      <c r="R5184" s="6"/>
    </row>
    <row r="5185" s="17" customFormat="true" ht="13.8" hidden="false" customHeight="false" outlineLevel="0" collapsed="false">
      <c r="A5185" s="1" t="s">
        <v>6687</v>
      </c>
      <c r="B5185" s="2" t="n">
        <v>101</v>
      </c>
      <c r="C5185" s="3" t="s">
        <v>67</v>
      </c>
      <c r="D5185" s="3" t="s">
        <v>281</v>
      </c>
      <c r="E5185" s="4" t="n">
        <v>40360</v>
      </c>
      <c r="F5185" s="5"/>
      <c r="G5185" s="2"/>
      <c r="H5185" s="6"/>
      <c r="R5185" s="6"/>
    </row>
    <row r="5186" s="17" customFormat="true" ht="13.8" hidden="false" customHeight="false" outlineLevel="0" collapsed="false">
      <c r="A5186" s="1" t="s">
        <v>6688</v>
      </c>
      <c r="B5186" s="2" t="n">
        <v>101</v>
      </c>
      <c r="C5186" s="3" t="s">
        <v>1328</v>
      </c>
      <c r="D5186" s="3" t="s">
        <v>281</v>
      </c>
      <c r="E5186" s="4" t="n">
        <v>40360</v>
      </c>
      <c r="F5186" s="5"/>
      <c r="G5186" s="2"/>
      <c r="H5186" s="6"/>
      <c r="R5186" s="6"/>
    </row>
    <row r="5187" s="17" customFormat="true" ht="13.8" hidden="false" customHeight="false" outlineLevel="0" collapsed="false">
      <c r="A5187" s="1" t="s">
        <v>6689</v>
      </c>
      <c r="B5187" s="2" t="n">
        <v>101</v>
      </c>
      <c r="C5187" s="3" t="s">
        <v>1313</v>
      </c>
      <c r="D5187" s="3" t="s">
        <v>281</v>
      </c>
      <c r="E5187" s="4" t="n">
        <v>40382</v>
      </c>
      <c r="F5187" s="5"/>
      <c r="G5187" s="2"/>
      <c r="H5187" s="6"/>
      <c r="R5187" s="6"/>
    </row>
    <row r="5188" s="17" customFormat="true" ht="13.8" hidden="false" customHeight="false" outlineLevel="0" collapsed="false">
      <c r="A5188" s="1" t="s">
        <v>6690</v>
      </c>
      <c r="B5188" s="2" t="n">
        <v>101</v>
      </c>
      <c r="C5188" s="3" t="s">
        <v>6691</v>
      </c>
      <c r="D5188" s="3" t="s">
        <v>281</v>
      </c>
      <c r="E5188" s="4" t="n">
        <v>40360</v>
      </c>
      <c r="F5188" s="5" t="s">
        <v>152</v>
      </c>
      <c r="G5188" s="2"/>
      <c r="H5188" s="6"/>
      <c r="R5188" s="6"/>
    </row>
    <row r="5189" s="17" customFormat="true" ht="13.8" hidden="false" customHeight="false" outlineLevel="0" collapsed="false">
      <c r="A5189" s="1" t="s">
        <v>6692</v>
      </c>
      <c r="B5189" s="2" t="n">
        <v>101</v>
      </c>
      <c r="C5189" s="3" t="s">
        <v>98</v>
      </c>
      <c r="D5189" s="3" t="s">
        <v>281</v>
      </c>
      <c r="E5189" s="4" t="n">
        <v>40360</v>
      </c>
      <c r="F5189" s="5"/>
      <c r="G5189" s="2"/>
      <c r="H5189" s="6"/>
      <c r="R5189" s="6"/>
    </row>
    <row r="5190" s="17" customFormat="true" ht="13.8" hidden="false" customHeight="false" outlineLevel="0" collapsed="false">
      <c r="A5190" s="31" t="s">
        <v>6693</v>
      </c>
      <c r="B5190" s="2" t="n">
        <v>101</v>
      </c>
      <c r="C5190" s="3" t="s">
        <v>2079</v>
      </c>
      <c r="D5190" s="3" t="s">
        <v>281</v>
      </c>
      <c r="E5190" s="4" t="n">
        <v>40360</v>
      </c>
      <c r="F5190" s="5"/>
      <c r="G5190" s="2"/>
      <c r="H5190" s="6"/>
      <c r="R5190" s="6"/>
    </row>
    <row r="5191" s="17" customFormat="true" ht="13.8" hidden="false" customHeight="false" outlineLevel="0" collapsed="false">
      <c r="A5191" s="31" t="s">
        <v>6694</v>
      </c>
      <c r="B5191" s="2" t="n">
        <v>101</v>
      </c>
      <c r="C5191" s="3" t="s">
        <v>98</v>
      </c>
      <c r="D5191" s="3" t="s">
        <v>281</v>
      </c>
      <c r="E5191" s="4" t="n">
        <v>40360</v>
      </c>
      <c r="F5191" s="5" t="s">
        <v>152</v>
      </c>
      <c r="G5191" s="2"/>
      <c r="H5191" s="6"/>
      <c r="R5191" s="6"/>
    </row>
    <row r="5192" s="17" customFormat="true" ht="13.8" hidden="false" customHeight="false" outlineLevel="0" collapsed="false">
      <c r="A5192" s="31" t="s">
        <v>6695</v>
      </c>
      <c r="B5192" s="2" t="n">
        <v>101</v>
      </c>
      <c r="C5192" s="3" t="s">
        <v>6131</v>
      </c>
      <c r="D5192" s="3" t="s">
        <v>281</v>
      </c>
      <c r="E5192" s="4" t="n">
        <v>40360</v>
      </c>
      <c r="F5192" s="5"/>
      <c r="G5192" s="2"/>
      <c r="H5192" s="6"/>
      <c r="R5192" s="6"/>
    </row>
    <row r="5193" s="17" customFormat="true" ht="13.8" hidden="false" customHeight="false" outlineLevel="0" collapsed="false">
      <c r="A5193" s="1" t="s">
        <v>6696</v>
      </c>
      <c r="B5193" s="2" t="n">
        <v>101</v>
      </c>
      <c r="C5193" s="3" t="s">
        <v>2995</v>
      </c>
      <c r="D5193" s="3" t="s">
        <v>281</v>
      </c>
      <c r="E5193" s="4" t="n">
        <v>40391</v>
      </c>
      <c r="F5193" s="5"/>
      <c r="G5193" s="2"/>
      <c r="H5193" s="6"/>
      <c r="R5193" s="6"/>
    </row>
    <row r="5194" s="17" customFormat="true" ht="13.8" hidden="false" customHeight="false" outlineLevel="0" collapsed="false">
      <c r="A5194" s="1" t="s">
        <v>6697</v>
      </c>
      <c r="B5194" s="2" t="n">
        <v>101</v>
      </c>
      <c r="C5194" s="3" t="s">
        <v>1881</v>
      </c>
      <c r="D5194" s="3" t="s">
        <v>281</v>
      </c>
      <c r="E5194" s="4" t="n">
        <v>40422</v>
      </c>
      <c r="F5194" s="5"/>
      <c r="G5194" s="2"/>
      <c r="H5194" s="6"/>
      <c r="R5194" s="6"/>
    </row>
    <row r="5195" s="17" customFormat="true" ht="13.8" hidden="false" customHeight="false" outlineLevel="0" collapsed="false">
      <c r="A5195" s="1" t="s">
        <v>6698</v>
      </c>
      <c r="B5195" s="2" t="n">
        <v>101</v>
      </c>
      <c r="C5195" s="3" t="s">
        <v>6699</v>
      </c>
      <c r="D5195" s="3" t="s">
        <v>281</v>
      </c>
      <c r="E5195" s="4" t="n">
        <v>40428</v>
      </c>
      <c r="F5195" s="5"/>
      <c r="G5195" s="2"/>
      <c r="H5195" s="6" t="s">
        <v>317</v>
      </c>
      <c r="R5195" s="6"/>
    </row>
    <row r="5196" s="17" customFormat="true" ht="13.8" hidden="false" customHeight="false" outlineLevel="0" collapsed="false">
      <c r="A5196" s="32" t="s">
        <v>6700</v>
      </c>
      <c r="B5196" s="2" t="n">
        <v>101</v>
      </c>
      <c r="C5196" s="3" t="s">
        <v>1939</v>
      </c>
      <c r="D5196" s="3" t="s">
        <v>281</v>
      </c>
      <c r="E5196" s="4"/>
      <c r="F5196" s="5"/>
      <c r="G5196" s="2"/>
      <c r="H5196" s="6"/>
      <c r="R5196" s="6"/>
    </row>
    <row r="5197" s="17" customFormat="true" ht="13.8" hidden="false" customHeight="false" outlineLevel="0" collapsed="false">
      <c r="A5197" s="32" t="s">
        <v>6701</v>
      </c>
      <c r="B5197" s="2" t="n">
        <v>101</v>
      </c>
      <c r="C5197" s="3" t="s">
        <v>43</v>
      </c>
      <c r="D5197" s="3" t="s">
        <v>281</v>
      </c>
      <c r="E5197" s="4"/>
      <c r="F5197" s="5"/>
      <c r="G5197" s="2"/>
      <c r="H5197" s="6"/>
      <c r="R5197" s="6"/>
    </row>
    <row r="5198" s="17" customFormat="true" ht="13.8" hidden="false" customHeight="false" outlineLevel="0" collapsed="false">
      <c r="A5198" s="1" t="s">
        <v>6702</v>
      </c>
      <c r="B5198" s="2" t="n">
        <v>101</v>
      </c>
      <c r="C5198" s="3" t="s">
        <v>40</v>
      </c>
      <c r="D5198" s="3" t="s">
        <v>281</v>
      </c>
      <c r="E5198" s="4" t="n">
        <v>40422</v>
      </c>
      <c r="F5198" s="5"/>
      <c r="G5198" s="2"/>
      <c r="H5198" s="6"/>
      <c r="R5198" s="6"/>
    </row>
    <row r="5199" s="17" customFormat="true" ht="13.8" hidden="false" customHeight="false" outlineLevel="0" collapsed="false">
      <c r="A5199" s="1" t="s">
        <v>6703</v>
      </c>
      <c r="B5199" s="2" t="n">
        <v>101</v>
      </c>
      <c r="C5199" s="3" t="s">
        <v>6704</v>
      </c>
      <c r="D5199" s="3" t="s">
        <v>281</v>
      </c>
      <c r="E5199" s="4"/>
      <c r="F5199" s="5"/>
      <c r="G5199" s="2"/>
      <c r="H5199" s="6"/>
      <c r="R5199" s="6"/>
    </row>
    <row r="5200" s="17" customFormat="true" ht="13.8" hidden="false" customHeight="false" outlineLevel="0" collapsed="false">
      <c r="A5200" s="1" t="s">
        <v>6705</v>
      </c>
      <c r="B5200" s="2" t="n">
        <v>101</v>
      </c>
      <c r="C5200" s="3" t="s">
        <v>5397</v>
      </c>
      <c r="D5200" s="3" t="s">
        <v>281</v>
      </c>
      <c r="E5200" s="4" t="n">
        <v>40422</v>
      </c>
      <c r="F5200" s="5"/>
      <c r="G5200" s="2"/>
      <c r="H5200" s="6"/>
      <c r="R5200" s="6"/>
    </row>
    <row r="5201" s="17" customFormat="true" ht="13.8" hidden="false" customHeight="false" outlineLevel="0" collapsed="false">
      <c r="A5201" s="1" t="s">
        <v>6706</v>
      </c>
      <c r="B5201" s="2" t="n">
        <v>101</v>
      </c>
      <c r="C5201" s="3" t="s">
        <v>2239</v>
      </c>
      <c r="D5201" s="3" t="s">
        <v>281</v>
      </c>
      <c r="E5201" s="4" t="n">
        <v>40422</v>
      </c>
      <c r="F5201" s="5" t="s">
        <v>152</v>
      </c>
      <c r="G5201" s="2"/>
      <c r="H5201" s="6"/>
      <c r="R5201" s="6"/>
    </row>
    <row r="5202" s="17" customFormat="true" ht="13.8" hidden="false" customHeight="false" outlineLevel="0" collapsed="false">
      <c r="A5202" s="1" t="s">
        <v>6707</v>
      </c>
      <c r="B5202" s="2" t="n">
        <v>101</v>
      </c>
      <c r="C5202" s="3" t="s">
        <v>2001</v>
      </c>
      <c r="D5202" s="3" t="s">
        <v>281</v>
      </c>
      <c r="E5202" s="4"/>
      <c r="F5202" s="5"/>
      <c r="G5202" s="2"/>
      <c r="H5202" s="6"/>
      <c r="R5202" s="6"/>
    </row>
    <row r="5203" s="17" customFormat="true" ht="13.8" hidden="false" customHeight="false" outlineLevel="0" collapsed="false">
      <c r="A5203" s="1" t="s">
        <v>6708</v>
      </c>
      <c r="B5203" s="2" t="n">
        <v>101</v>
      </c>
      <c r="C5203" s="3" t="s">
        <v>6709</v>
      </c>
      <c r="D5203" s="3" t="s">
        <v>281</v>
      </c>
      <c r="E5203" s="4" t="n">
        <v>40452</v>
      </c>
      <c r="F5203" s="5"/>
      <c r="G5203" s="2"/>
      <c r="H5203" s="6"/>
      <c r="R5203" s="6"/>
    </row>
    <row r="5204" s="17" customFormat="true" ht="13.8" hidden="false" customHeight="false" outlineLevel="0" collapsed="false">
      <c r="A5204" s="1" t="s">
        <v>6710</v>
      </c>
      <c r="B5204" s="2" t="n">
        <v>101</v>
      </c>
      <c r="C5204" s="3" t="s">
        <v>1328</v>
      </c>
      <c r="D5204" s="3" t="s">
        <v>281</v>
      </c>
      <c r="E5204" s="4" t="n">
        <v>40452</v>
      </c>
      <c r="F5204" s="5"/>
      <c r="G5204" s="2"/>
      <c r="H5204" s="6"/>
      <c r="R5204" s="6"/>
    </row>
    <row r="5205" s="17" customFormat="true" ht="13.8" hidden="false" customHeight="false" outlineLevel="0" collapsed="false">
      <c r="A5205" s="1" t="s">
        <v>6711</v>
      </c>
      <c r="B5205" s="2" t="n">
        <v>101</v>
      </c>
      <c r="C5205" s="3" t="s">
        <v>121</v>
      </c>
      <c r="D5205" s="3" t="s">
        <v>281</v>
      </c>
      <c r="E5205" s="4" t="n">
        <v>40452</v>
      </c>
      <c r="F5205" s="5"/>
      <c r="G5205" s="2"/>
      <c r="H5205" s="6"/>
      <c r="R5205" s="6"/>
    </row>
    <row r="5206" s="17" customFormat="true" ht="13.8" hidden="false" customHeight="false" outlineLevel="0" collapsed="false">
      <c r="A5206" s="1" t="s">
        <v>6712</v>
      </c>
      <c r="B5206" s="2" t="n">
        <v>101</v>
      </c>
      <c r="C5206" s="3" t="s">
        <v>6713</v>
      </c>
      <c r="D5206" s="3" t="s">
        <v>281</v>
      </c>
      <c r="E5206" s="4" t="n">
        <v>40452</v>
      </c>
      <c r="F5206" s="5"/>
      <c r="G5206" s="2"/>
      <c r="H5206" s="6"/>
      <c r="R5206" s="6"/>
    </row>
    <row r="5207" s="17" customFormat="true" ht="13.8" hidden="false" customHeight="false" outlineLevel="0" collapsed="false">
      <c r="A5207" s="31" t="s">
        <v>6714</v>
      </c>
      <c r="B5207" s="61" t="n">
        <v>101</v>
      </c>
      <c r="C5207" s="3" t="s">
        <v>288</v>
      </c>
      <c r="D5207" s="3" t="s">
        <v>281</v>
      </c>
      <c r="E5207" s="4"/>
      <c r="F5207" s="5"/>
      <c r="G5207" s="2"/>
      <c r="H5207" s="6"/>
      <c r="R5207" s="6"/>
    </row>
    <row r="5208" s="17" customFormat="true" ht="13.8" hidden="false" customHeight="false" outlineLevel="0" collapsed="false">
      <c r="A5208" s="38" t="s">
        <v>6715</v>
      </c>
      <c r="B5208" s="61" t="n">
        <v>101</v>
      </c>
      <c r="C5208" s="3" t="s">
        <v>121</v>
      </c>
      <c r="D5208" s="3" t="s">
        <v>281</v>
      </c>
      <c r="E5208" s="4" t="n">
        <v>40452</v>
      </c>
      <c r="F5208" s="5"/>
      <c r="G5208" s="2"/>
      <c r="H5208" s="6"/>
      <c r="R5208" s="6"/>
    </row>
    <row r="5209" s="17" customFormat="true" ht="13.8" hidden="false" customHeight="false" outlineLevel="0" collapsed="false">
      <c r="A5209" s="31" t="s">
        <v>6716</v>
      </c>
      <c r="B5209" s="61" t="n">
        <v>101</v>
      </c>
      <c r="C5209" s="3" t="s">
        <v>6717</v>
      </c>
      <c r="D5209" s="3" t="s">
        <v>281</v>
      </c>
      <c r="E5209" s="4"/>
      <c r="F5209" s="5"/>
      <c r="G5209" s="2"/>
      <c r="H5209" s="6"/>
      <c r="R5209" s="6"/>
    </row>
    <row r="5210" s="17" customFormat="true" ht="13.8" hidden="false" customHeight="false" outlineLevel="0" collapsed="false">
      <c r="A5210" s="38" t="s">
        <v>6718</v>
      </c>
      <c r="B5210" s="61" t="n">
        <v>101</v>
      </c>
      <c r="C5210" s="3" t="s">
        <v>1997</v>
      </c>
      <c r="D5210" s="3" t="s">
        <v>281</v>
      </c>
      <c r="E5210" s="4" t="n">
        <v>40452</v>
      </c>
      <c r="F5210" s="5"/>
      <c r="G5210" s="2"/>
      <c r="H5210" s="6"/>
      <c r="R5210" s="6"/>
    </row>
    <row r="5211" s="17" customFormat="true" ht="13.8" hidden="false" customHeight="false" outlineLevel="0" collapsed="false">
      <c r="A5211" s="24" t="s">
        <v>6719</v>
      </c>
      <c r="B5211" s="61" t="n">
        <v>101</v>
      </c>
      <c r="C5211" s="3" t="s">
        <v>4221</v>
      </c>
      <c r="D5211" s="3" t="s">
        <v>281</v>
      </c>
      <c r="E5211" s="4" t="n">
        <v>40299</v>
      </c>
      <c r="F5211" s="5" t="s">
        <v>205</v>
      </c>
      <c r="G5211" s="2"/>
      <c r="H5211" s="6"/>
      <c r="R5211" s="6"/>
    </row>
    <row r="5212" s="17" customFormat="true" ht="13.8" hidden="false" customHeight="false" outlineLevel="0" collapsed="false">
      <c r="A5212" s="1" t="s">
        <v>6720</v>
      </c>
      <c r="B5212" s="2" t="n">
        <v>101</v>
      </c>
      <c r="C5212" s="3" t="s">
        <v>98</v>
      </c>
      <c r="D5212" s="3" t="s">
        <v>281</v>
      </c>
      <c r="E5212" s="4" t="n">
        <v>40452</v>
      </c>
      <c r="F5212" s="5"/>
      <c r="G5212" s="2"/>
      <c r="H5212" s="6"/>
      <c r="R5212" s="6"/>
    </row>
    <row r="5213" s="17" customFormat="true" ht="13.8" hidden="false" customHeight="false" outlineLevel="0" collapsed="false">
      <c r="A5213" s="1" t="s">
        <v>6721</v>
      </c>
      <c r="B5213" s="2" t="n">
        <v>101</v>
      </c>
      <c r="C5213" s="3" t="s">
        <v>6722</v>
      </c>
      <c r="D5213" s="3" t="s">
        <v>281</v>
      </c>
      <c r="E5213" s="4" t="n">
        <v>40452</v>
      </c>
      <c r="F5213" s="5"/>
      <c r="G5213" s="2"/>
      <c r="H5213" s="6"/>
      <c r="R5213" s="6"/>
    </row>
    <row r="5214" s="17" customFormat="true" ht="13.8" hidden="false" customHeight="false" outlineLevel="0" collapsed="false">
      <c r="A5214" s="1" t="s">
        <v>6723</v>
      </c>
      <c r="B5214" s="2" t="n">
        <v>101</v>
      </c>
      <c r="C5214" s="3" t="s">
        <v>6724</v>
      </c>
      <c r="D5214" s="3" t="s">
        <v>281</v>
      </c>
      <c r="E5214" s="4" t="n">
        <v>40452</v>
      </c>
      <c r="F5214" s="5" t="s">
        <v>152</v>
      </c>
      <c r="G5214" s="2"/>
      <c r="H5214" s="6"/>
      <c r="R5214" s="6"/>
    </row>
    <row r="5215" s="17" customFormat="true" ht="13.8" hidden="false" customHeight="false" outlineLevel="0" collapsed="false">
      <c r="A5215" s="1" t="s">
        <v>6725</v>
      </c>
      <c r="B5215" s="2" t="n">
        <v>101</v>
      </c>
      <c r="C5215" s="3" t="s">
        <v>6726</v>
      </c>
      <c r="D5215" s="3" t="s">
        <v>281</v>
      </c>
      <c r="E5215" s="4" t="n">
        <v>40483</v>
      </c>
      <c r="F5215" s="5"/>
      <c r="G5215" s="2"/>
      <c r="H5215" s="6"/>
      <c r="R5215" s="6"/>
    </row>
    <row r="5216" s="17" customFormat="true" ht="13.8" hidden="false" customHeight="false" outlineLevel="0" collapsed="false">
      <c r="A5216" s="1" t="s">
        <v>6727</v>
      </c>
      <c r="B5216" s="2" t="n">
        <v>101</v>
      </c>
      <c r="C5216" s="3" t="s">
        <v>3330</v>
      </c>
      <c r="D5216" s="3" t="s">
        <v>281</v>
      </c>
      <c r="E5216" s="4" t="n">
        <v>40483</v>
      </c>
      <c r="F5216" s="5"/>
      <c r="G5216" s="2"/>
      <c r="H5216" s="6"/>
      <c r="R5216" s="6"/>
    </row>
    <row r="5217" s="17" customFormat="true" ht="13.8" hidden="false" customHeight="false" outlineLevel="0" collapsed="false">
      <c r="A5217" s="31" t="s">
        <v>6728</v>
      </c>
      <c r="B5217" s="61" t="n">
        <v>101</v>
      </c>
      <c r="C5217" s="3" t="s">
        <v>6722</v>
      </c>
      <c r="D5217" s="3" t="s">
        <v>281</v>
      </c>
      <c r="E5217" s="4" t="n">
        <v>40452</v>
      </c>
      <c r="F5217" s="5"/>
      <c r="G5217" s="2"/>
      <c r="H5217" s="6"/>
      <c r="R5217" s="6"/>
    </row>
    <row r="5218" s="17" customFormat="true" ht="13.8" hidden="false" customHeight="false" outlineLevel="0" collapsed="false">
      <c r="A5218" s="38" t="s">
        <v>6729</v>
      </c>
      <c r="B5218" s="61" t="n">
        <v>101</v>
      </c>
      <c r="C5218" s="3" t="s">
        <v>812</v>
      </c>
      <c r="D5218" s="3" t="s">
        <v>281</v>
      </c>
      <c r="E5218" s="4" t="n">
        <v>40483</v>
      </c>
      <c r="F5218" s="5"/>
      <c r="G5218" s="2"/>
      <c r="H5218" s="6"/>
      <c r="R5218" s="6"/>
    </row>
    <row r="5219" s="17" customFormat="true" ht="13.8" hidden="false" customHeight="false" outlineLevel="0" collapsed="false">
      <c r="A5219" s="31" t="s">
        <v>6730</v>
      </c>
      <c r="B5219" s="61" t="n">
        <v>101</v>
      </c>
      <c r="C5219" s="3" t="s">
        <v>123</v>
      </c>
      <c r="D5219" s="3" t="s">
        <v>281</v>
      </c>
      <c r="E5219" s="4" t="n">
        <v>40452</v>
      </c>
      <c r="F5219" s="5" t="s">
        <v>152</v>
      </c>
      <c r="G5219" s="2"/>
      <c r="H5219" s="6"/>
      <c r="R5219" s="6"/>
    </row>
    <row r="5220" s="17" customFormat="true" ht="13.8" hidden="false" customHeight="false" outlineLevel="0" collapsed="false">
      <c r="A5220" s="1" t="s">
        <v>6731</v>
      </c>
      <c r="B5220" s="2" t="n">
        <v>101</v>
      </c>
      <c r="C5220" s="3" t="s">
        <v>123</v>
      </c>
      <c r="D5220" s="3" t="s">
        <v>281</v>
      </c>
      <c r="E5220" s="4" t="n">
        <v>40483</v>
      </c>
      <c r="F5220" s="5"/>
      <c r="G5220" s="2"/>
      <c r="H5220" s="6"/>
      <c r="R5220" s="6"/>
    </row>
    <row r="5221" s="17" customFormat="true" ht="13.8" hidden="false" customHeight="false" outlineLevel="0" collapsed="false">
      <c r="A5221" s="1" t="s">
        <v>6732</v>
      </c>
      <c r="B5221" s="2" t="n">
        <v>101</v>
      </c>
      <c r="C5221" s="3" t="s">
        <v>990</v>
      </c>
      <c r="D5221" s="3" t="s">
        <v>281</v>
      </c>
      <c r="E5221" s="4"/>
      <c r="F5221" s="5"/>
      <c r="G5221" s="2"/>
      <c r="H5221" s="6"/>
      <c r="R5221" s="6"/>
    </row>
    <row r="5222" s="17" customFormat="true" ht="13.8" hidden="false" customHeight="false" outlineLevel="0" collapsed="false">
      <c r="A5222" s="1" t="s">
        <v>6733</v>
      </c>
      <c r="B5222" s="2" t="n">
        <v>101</v>
      </c>
      <c r="C5222" s="3" t="s">
        <v>291</v>
      </c>
      <c r="D5222" s="3" t="s">
        <v>281</v>
      </c>
      <c r="E5222" s="4"/>
      <c r="F5222" s="5"/>
      <c r="G5222" s="2"/>
      <c r="H5222" s="6"/>
      <c r="R5222" s="6"/>
    </row>
    <row r="5223" s="17" customFormat="true" ht="13.8" hidden="false" customHeight="false" outlineLevel="0" collapsed="false">
      <c r="A5223" s="1" t="s">
        <v>6734</v>
      </c>
      <c r="B5223" s="2" t="n">
        <v>101</v>
      </c>
      <c r="C5223" s="3" t="s">
        <v>3373</v>
      </c>
      <c r="D5223" s="3" t="s">
        <v>281</v>
      </c>
      <c r="E5223" s="4" t="n">
        <v>40483</v>
      </c>
      <c r="F5223" s="5"/>
      <c r="G5223" s="2"/>
      <c r="H5223" s="6"/>
      <c r="R5223" s="6"/>
    </row>
    <row r="5224" s="17" customFormat="true" ht="13.8" hidden="false" customHeight="false" outlineLevel="0" collapsed="false">
      <c r="A5224" s="31" t="s">
        <v>6735</v>
      </c>
      <c r="B5224" s="61" t="n">
        <v>101</v>
      </c>
      <c r="C5224" s="3" t="s">
        <v>55</v>
      </c>
      <c r="D5224" s="3" t="s">
        <v>281</v>
      </c>
      <c r="E5224" s="4" t="n">
        <v>40483</v>
      </c>
      <c r="F5224" s="5"/>
      <c r="G5224" s="2"/>
      <c r="H5224" s="6"/>
      <c r="R5224" s="6"/>
    </row>
    <row r="5225" s="17" customFormat="true" ht="13.8" hidden="false" customHeight="false" outlineLevel="0" collapsed="false">
      <c r="A5225" s="1" t="s">
        <v>6736</v>
      </c>
      <c r="B5225" s="2" t="n">
        <v>101</v>
      </c>
      <c r="C5225" s="3" t="s">
        <v>6737</v>
      </c>
      <c r="D5225" s="3" t="s">
        <v>281</v>
      </c>
      <c r="E5225" s="4" t="n">
        <v>40483</v>
      </c>
      <c r="F5225" s="5"/>
      <c r="G5225" s="2"/>
      <c r="H5225" s="6"/>
      <c r="R5225" s="6"/>
    </row>
    <row r="5226" s="17" customFormat="true" ht="13.8" hidden="false" customHeight="false" outlineLevel="0" collapsed="false">
      <c r="A5226" s="1" t="s">
        <v>6738</v>
      </c>
      <c r="B5226" s="2" t="n">
        <v>101</v>
      </c>
      <c r="C5226" s="3" t="s">
        <v>812</v>
      </c>
      <c r="D5226" s="3" t="s">
        <v>281</v>
      </c>
      <c r="E5226" s="4"/>
      <c r="F5226" s="5"/>
      <c r="G5226" s="2"/>
      <c r="H5226" s="6"/>
      <c r="R5226" s="6"/>
    </row>
    <row r="5227" s="17" customFormat="true" ht="13.8" hidden="false" customHeight="false" outlineLevel="0" collapsed="false">
      <c r="A5227" s="1" t="s">
        <v>6739</v>
      </c>
      <c r="B5227" s="2" t="n">
        <v>101</v>
      </c>
      <c r="C5227" s="3" t="s">
        <v>6740</v>
      </c>
      <c r="D5227" s="3" t="s">
        <v>281</v>
      </c>
      <c r="E5227" s="4"/>
      <c r="F5227" s="5"/>
      <c r="G5227" s="2"/>
      <c r="H5227" s="6"/>
      <c r="R5227" s="6"/>
    </row>
    <row r="5228" s="17" customFormat="true" ht="13.8" hidden="false" customHeight="false" outlineLevel="0" collapsed="false">
      <c r="A5228" s="1" t="s">
        <v>6741</v>
      </c>
      <c r="B5228" s="2" t="n">
        <v>101</v>
      </c>
      <c r="C5228" s="3" t="s">
        <v>6742</v>
      </c>
      <c r="D5228" s="3" t="s">
        <v>281</v>
      </c>
      <c r="E5228" s="4"/>
      <c r="F5228" s="5"/>
      <c r="G5228" s="2"/>
      <c r="H5228" s="6"/>
      <c r="R5228" s="6"/>
    </row>
    <row r="5229" s="17" customFormat="true" ht="13.8" hidden="false" customHeight="false" outlineLevel="0" collapsed="false">
      <c r="A5229" s="1" t="s">
        <v>6743</v>
      </c>
      <c r="B5229" s="2" t="n">
        <v>102</v>
      </c>
      <c r="C5229" s="3" t="s">
        <v>6744</v>
      </c>
      <c r="D5229" s="3" t="s">
        <v>281</v>
      </c>
      <c r="E5229" s="4"/>
      <c r="F5229" s="5"/>
      <c r="G5229" s="2"/>
      <c r="H5229" s="6"/>
      <c r="R5229" s="6"/>
    </row>
    <row r="5230" s="17" customFormat="true" ht="13.8" hidden="false" customHeight="false" outlineLevel="0" collapsed="false">
      <c r="A5230" s="1" t="s">
        <v>6745</v>
      </c>
      <c r="B5230" s="2" t="n">
        <v>102</v>
      </c>
      <c r="C5230" s="3" t="s">
        <v>437</v>
      </c>
      <c r="D5230" s="3" t="s">
        <v>281</v>
      </c>
      <c r="E5230" s="4" t="n">
        <v>40756</v>
      </c>
      <c r="F5230" s="5" t="s">
        <v>152</v>
      </c>
      <c r="G5230" s="2"/>
      <c r="H5230" s="6"/>
      <c r="R5230" s="6"/>
    </row>
    <row r="5231" s="17" customFormat="true" ht="13.8" hidden="false" customHeight="false" outlineLevel="0" collapsed="false">
      <c r="A5231" s="1" t="s">
        <v>6746</v>
      </c>
      <c r="B5231" s="2" t="n">
        <v>102</v>
      </c>
      <c r="C5231" s="3" t="s">
        <v>6207</v>
      </c>
      <c r="D5231" s="3" t="s">
        <v>281</v>
      </c>
      <c r="E5231" s="4" t="n">
        <v>40756</v>
      </c>
      <c r="F5231" s="5"/>
      <c r="G5231" s="2"/>
      <c r="H5231" s="6"/>
      <c r="R5231" s="6"/>
    </row>
    <row r="5232" s="17" customFormat="true" ht="13.8" hidden="false" customHeight="false" outlineLevel="0" collapsed="false">
      <c r="A5232" s="1" t="s">
        <v>6747</v>
      </c>
      <c r="B5232" s="2" t="n">
        <v>102</v>
      </c>
      <c r="C5232" s="3" t="s">
        <v>164</v>
      </c>
      <c r="D5232" s="3" t="s">
        <v>281</v>
      </c>
      <c r="E5232" s="4" t="n">
        <v>40817</v>
      </c>
      <c r="F5232" s="5" t="s">
        <v>15</v>
      </c>
      <c r="G5232" s="2"/>
      <c r="H5232" s="6"/>
      <c r="R5232" s="6"/>
    </row>
    <row r="5233" s="17" customFormat="true" ht="13.8" hidden="false" customHeight="false" outlineLevel="0" collapsed="false">
      <c r="A5233" s="1" t="s">
        <v>6748</v>
      </c>
      <c r="B5233" s="2" t="n">
        <v>102</v>
      </c>
      <c r="C5233" s="3" t="s">
        <v>1377</v>
      </c>
      <c r="D5233" s="3" t="s">
        <v>281</v>
      </c>
      <c r="E5233" s="4" t="n">
        <v>40817</v>
      </c>
      <c r="F5233" s="5" t="s">
        <v>162</v>
      </c>
      <c r="G5233" s="2"/>
      <c r="H5233" s="6"/>
      <c r="R5233" s="6"/>
    </row>
    <row r="5234" s="17" customFormat="true" ht="13.8" hidden="false" customHeight="false" outlineLevel="0" collapsed="false">
      <c r="A5234" s="1" t="s">
        <v>6749</v>
      </c>
      <c r="B5234" s="2" t="n">
        <v>102</v>
      </c>
      <c r="C5234" s="3" t="s">
        <v>149</v>
      </c>
      <c r="D5234" s="3" t="s">
        <v>281</v>
      </c>
      <c r="E5234" s="4" t="n">
        <v>40969</v>
      </c>
      <c r="F5234" s="5"/>
      <c r="G5234" s="2"/>
      <c r="H5234" s="6"/>
      <c r="R5234" s="6"/>
    </row>
    <row r="5235" s="17" customFormat="true" ht="13.8" hidden="false" customHeight="false" outlineLevel="0" collapsed="false">
      <c r="A5235" s="1" t="s">
        <v>6750</v>
      </c>
      <c r="B5235" s="2" t="n">
        <v>102</v>
      </c>
      <c r="C5235" s="3" t="s">
        <v>155</v>
      </c>
      <c r="D5235" s="3" t="s">
        <v>281</v>
      </c>
      <c r="E5235" s="4" t="n">
        <v>41000</v>
      </c>
      <c r="F5235" s="5"/>
      <c r="G5235" s="2"/>
      <c r="H5235" s="6"/>
      <c r="R5235" s="6"/>
    </row>
    <row r="5236" s="17" customFormat="true" ht="13.8" hidden="false" customHeight="false" outlineLevel="0" collapsed="false">
      <c r="A5236" s="1" t="s">
        <v>6751</v>
      </c>
      <c r="B5236" s="2" t="n">
        <v>101</v>
      </c>
      <c r="C5236" s="3" t="s">
        <v>129</v>
      </c>
      <c r="D5236" s="3" t="s">
        <v>433</v>
      </c>
      <c r="E5236" s="4"/>
      <c r="F5236" s="5"/>
      <c r="G5236" s="2"/>
      <c r="H5236" s="6"/>
      <c r="R5236" s="6"/>
    </row>
    <row r="5237" s="17" customFormat="true" ht="13.8" hidden="false" customHeight="false" outlineLevel="0" collapsed="false">
      <c r="A5237" s="1" t="s">
        <v>6752</v>
      </c>
      <c r="B5237" s="2" t="n">
        <v>101</v>
      </c>
      <c r="C5237" s="3" t="s">
        <v>123</v>
      </c>
      <c r="D5237" s="3" t="s">
        <v>433</v>
      </c>
      <c r="E5237" s="4" t="n">
        <v>40360</v>
      </c>
      <c r="F5237" s="5" t="s">
        <v>147</v>
      </c>
      <c r="G5237" s="2"/>
      <c r="H5237" s="6"/>
      <c r="R5237" s="6"/>
    </row>
    <row r="5238" s="17" customFormat="true" ht="13.8" hidden="false" customHeight="false" outlineLevel="0" collapsed="false">
      <c r="A5238" s="1" t="s">
        <v>6753</v>
      </c>
      <c r="B5238" s="2" t="n">
        <v>101</v>
      </c>
      <c r="C5238" s="3" t="s">
        <v>123</v>
      </c>
      <c r="D5238" s="3" t="s">
        <v>433</v>
      </c>
      <c r="E5238" s="4" t="n">
        <v>40360</v>
      </c>
      <c r="F5238" s="5" t="s">
        <v>147</v>
      </c>
      <c r="G5238" s="2"/>
      <c r="H5238" s="6"/>
      <c r="R5238" s="6"/>
    </row>
    <row r="5239" s="17" customFormat="true" ht="13.8" hidden="false" customHeight="false" outlineLevel="0" collapsed="false">
      <c r="A5239" s="1" t="s">
        <v>6754</v>
      </c>
      <c r="B5239" s="2" t="n">
        <v>101</v>
      </c>
      <c r="C5239" s="3" t="s">
        <v>123</v>
      </c>
      <c r="D5239" s="3" t="s">
        <v>433</v>
      </c>
      <c r="E5239" s="4" t="n">
        <v>40360</v>
      </c>
      <c r="F5239" s="5" t="s">
        <v>162</v>
      </c>
      <c r="G5239" s="2"/>
      <c r="H5239" s="6"/>
      <c r="R5239" s="6"/>
    </row>
    <row r="5240" s="17" customFormat="true" ht="13.8" hidden="false" customHeight="false" outlineLevel="0" collapsed="false">
      <c r="A5240" s="1" t="s">
        <v>6755</v>
      </c>
      <c r="B5240" s="2" t="n">
        <v>101</v>
      </c>
      <c r="C5240" s="3" t="s">
        <v>123</v>
      </c>
      <c r="D5240" s="3" t="s">
        <v>433</v>
      </c>
      <c r="E5240" s="4" t="n">
        <v>40391</v>
      </c>
      <c r="F5240" s="5" t="s">
        <v>50</v>
      </c>
      <c r="G5240" s="2"/>
      <c r="H5240" s="6"/>
      <c r="R5240" s="6"/>
    </row>
    <row r="5241" s="17" customFormat="true" ht="13.8" hidden="false" customHeight="false" outlineLevel="0" collapsed="false">
      <c r="A5241" s="1" t="s">
        <v>6756</v>
      </c>
      <c r="B5241" s="2" t="n">
        <v>101</v>
      </c>
      <c r="C5241" s="3" t="s">
        <v>123</v>
      </c>
      <c r="D5241" s="3" t="s">
        <v>433</v>
      </c>
      <c r="E5241" s="4" t="n">
        <v>40422</v>
      </c>
      <c r="F5241" s="5" t="s">
        <v>245</v>
      </c>
      <c r="G5241" s="2"/>
      <c r="H5241" s="6"/>
      <c r="R5241" s="6"/>
    </row>
    <row r="5242" s="17" customFormat="true" ht="13.8" hidden="false" customHeight="false" outlineLevel="0" collapsed="false">
      <c r="A5242" s="1" t="s">
        <v>6757</v>
      </c>
      <c r="B5242" s="2" t="n">
        <v>101</v>
      </c>
      <c r="C5242" s="3" t="s">
        <v>123</v>
      </c>
      <c r="D5242" s="3" t="s">
        <v>433</v>
      </c>
      <c r="E5242" s="4" t="n">
        <v>40422</v>
      </c>
      <c r="F5242" s="5" t="s">
        <v>162</v>
      </c>
      <c r="G5242" s="2"/>
      <c r="H5242" s="6"/>
      <c r="R5242" s="6"/>
    </row>
    <row r="5243" s="17" customFormat="true" ht="13.8" hidden="false" customHeight="false" outlineLevel="0" collapsed="false">
      <c r="A5243" s="1" t="s">
        <v>6758</v>
      </c>
      <c r="B5243" s="2" t="n">
        <v>101</v>
      </c>
      <c r="C5243" s="3" t="s">
        <v>123</v>
      </c>
      <c r="D5243" s="3" t="s">
        <v>433</v>
      </c>
      <c r="E5243" s="4" t="n">
        <v>40422</v>
      </c>
      <c r="F5243" s="5" t="s">
        <v>50</v>
      </c>
      <c r="G5243" s="2"/>
      <c r="H5243" s="6"/>
      <c r="R5243" s="6"/>
    </row>
    <row r="5244" s="17" customFormat="true" ht="13.8" hidden="false" customHeight="false" outlineLevel="0" collapsed="false">
      <c r="A5244" s="1" t="s">
        <v>6759</v>
      </c>
      <c r="B5244" s="2" t="n">
        <v>101</v>
      </c>
      <c r="C5244" s="3" t="s">
        <v>123</v>
      </c>
      <c r="D5244" s="3" t="s">
        <v>433</v>
      </c>
      <c r="E5244" s="4" t="n">
        <v>40452</v>
      </c>
      <c r="F5244" s="5" t="s">
        <v>50</v>
      </c>
      <c r="G5244" s="2"/>
      <c r="H5244" s="6"/>
      <c r="R5244" s="6"/>
    </row>
    <row r="5245" s="17" customFormat="true" ht="13.8" hidden="false" customHeight="false" outlineLevel="0" collapsed="false">
      <c r="A5245" s="1" t="s">
        <v>6760</v>
      </c>
      <c r="B5245" s="2" t="n">
        <v>101</v>
      </c>
      <c r="C5245" s="3" t="s">
        <v>6761</v>
      </c>
      <c r="D5245" s="3" t="s">
        <v>433</v>
      </c>
      <c r="E5245" s="4"/>
      <c r="F5245" s="5"/>
      <c r="G5245" s="2"/>
      <c r="H5245" s="6"/>
      <c r="R5245" s="6"/>
    </row>
    <row r="5246" s="17" customFormat="true" ht="13.8" hidden="false" customHeight="false" outlineLevel="0" collapsed="false">
      <c r="A5246" s="1" t="s">
        <v>6762</v>
      </c>
      <c r="B5246" s="2" t="n">
        <v>101</v>
      </c>
      <c r="C5246" s="3" t="s">
        <v>123</v>
      </c>
      <c r="D5246" s="3" t="s">
        <v>433</v>
      </c>
      <c r="E5246" s="4" t="n">
        <v>40483</v>
      </c>
      <c r="F5246" s="5" t="s">
        <v>50</v>
      </c>
      <c r="G5246" s="2"/>
      <c r="H5246" s="6"/>
      <c r="R5246" s="6"/>
    </row>
    <row r="5247" s="17" customFormat="true" ht="13.8" hidden="false" customHeight="false" outlineLevel="0" collapsed="false">
      <c r="A5247" s="1" t="s">
        <v>6763</v>
      </c>
      <c r="B5247" s="2" t="n">
        <v>101</v>
      </c>
      <c r="C5247" s="3" t="s">
        <v>123</v>
      </c>
      <c r="D5247" s="3" t="s">
        <v>433</v>
      </c>
      <c r="E5247" s="4" t="n">
        <v>40513</v>
      </c>
      <c r="F5247" s="5" t="s">
        <v>50</v>
      </c>
      <c r="G5247" s="2"/>
      <c r="H5247" s="6"/>
      <c r="R5247" s="6"/>
    </row>
    <row r="5248" s="17" customFormat="true" ht="13.8" hidden="false" customHeight="false" outlineLevel="0" collapsed="false">
      <c r="A5248" s="1" t="s">
        <v>6764</v>
      </c>
      <c r="B5248" s="2" t="n">
        <v>106</v>
      </c>
      <c r="C5248" s="3" t="s">
        <v>123</v>
      </c>
      <c r="D5248" s="3" t="s">
        <v>433</v>
      </c>
      <c r="E5248" s="4" t="n">
        <v>41306</v>
      </c>
      <c r="F5248" s="5" t="s">
        <v>50</v>
      </c>
      <c r="G5248" s="2"/>
      <c r="H5248" s="6"/>
      <c r="R5248" s="6"/>
    </row>
    <row r="5249" s="17" customFormat="true" ht="13.8" hidden="false" customHeight="false" outlineLevel="0" collapsed="false">
      <c r="A5249" s="1" t="s">
        <v>6765</v>
      </c>
      <c r="B5249" s="2" t="n">
        <v>106</v>
      </c>
      <c r="C5249" s="3" t="s">
        <v>123</v>
      </c>
      <c r="D5249" s="3" t="s">
        <v>433</v>
      </c>
      <c r="E5249" s="4" t="n">
        <v>41579</v>
      </c>
      <c r="F5249" s="5" t="s">
        <v>1520</v>
      </c>
      <c r="G5249" s="2"/>
      <c r="H5249" s="6"/>
      <c r="R5249" s="6"/>
    </row>
    <row r="5250" s="17" customFormat="true" ht="13.8" hidden="false" customHeight="false" outlineLevel="0" collapsed="false">
      <c r="A5250" s="1" t="s">
        <v>6766</v>
      </c>
      <c r="B5250" s="2" t="n">
        <v>106</v>
      </c>
      <c r="C5250" s="3" t="s">
        <v>480</v>
      </c>
      <c r="D5250" s="3" t="s">
        <v>433</v>
      </c>
      <c r="E5250" s="4"/>
      <c r="F5250" s="5" t="s">
        <v>1520</v>
      </c>
      <c r="G5250" s="2"/>
      <c r="H5250" s="6"/>
      <c r="R5250" s="6"/>
    </row>
    <row r="5251" s="17" customFormat="true" ht="13.8" hidden="false" customHeight="false" outlineLevel="0" collapsed="false">
      <c r="A5251" s="1" t="s">
        <v>6767</v>
      </c>
      <c r="B5251" s="2" t="n">
        <v>106</v>
      </c>
      <c r="C5251" s="3" t="s">
        <v>1419</v>
      </c>
      <c r="D5251" s="3" t="s">
        <v>433</v>
      </c>
      <c r="E5251" s="4"/>
      <c r="F5251" s="5" t="s">
        <v>89</v>
      </c>
      <c r="G5251" s="2"/>
      <c r="H5251" s="6"/>
      <c r="R5251" s="6"/>
    </row>
    <row r="5252" s="17" customFormat="true" ht="13.8" hidden="false" customHeight="false" outlineLevel="0" collapsed="false">
      <c r="A5252" s="1" t="s">
        <v>6768</v>
      </c>
      <c r="B5252" s="2" t="n">
        <v>106</v>
      </c>
      <c r="C5252" s="3" t="s">
        <v>1999</v>
      </c>
      <c r="D5252" s="3" t="s">
        <v>433</v>
      </c>
      <c r="E5252" s="4" t="n">
        <v>41699</v>
      </c>
      <c r="F5252" s="5"/>
      <c r="G5252" s="2"/>
      <c r="H5252" s="6"/>
      <c r="R5252" s="6"/>
    </row>
    <row r="5253" s="17" customFormat="true" ht="13.8" hidden="false" customHeight="false" outlineLevel="0" collapsed="false">
      <c r="A5253" s="1" t="s">
        <v>6769</v>
      </c>
      <c r="B5253" s="2" t="n">
        <v>106</v>
      </c>
      <c r="C5253" s="3" t="s">
        <v>6770</v>
      </c>
      <c r="D5253" s="3" t="s">
        <v>433</v>
      </c>
      <c r="E5253" s="4" t="n">
        <v>41821</v>
      </c>
      <c r="F5253" s="5" t="s">
        <v>15</v>
      </c>
      <c r="G5253" s="2"/>
      <c r="H5253" s="6"/>
      <c r="R5253" s="6"/>
    </row>
    <row r="5254" customFormat="false" ht="13.8" hidden="false" customHeight="false" outlineLevel="0" collapsed="false">
      <c r="A5254" s="1" t="s">
        <v>6771</v>
      </c>
      <c r="B5254" s="2" t="n">
        <v>106</v>
      </c>
      <c r="C5254" s="3" t="s">
        <v>236</v>
      </c>
      <c r="D5254" s="3" t="s">
        <v>433</v>
      </c>
      <c r="E5254" s="4" t="n">
        <v>44013</v>
      </c>
      <c r="I5254" s="17"/>
      <c r="J5254" s="17"/>
      <c r="K5254" s="17"/>
      <c r="L5254" s="17"/>
      <c r="M5254" s="17"/>
      <c r="N5254" s="17"/>
      <c r="O5254" s="17"/>
      <c r="P5254" s="17"/>
      <c r="Q5254" s="17"/>
      <c r="R5254" s="6"/>
    </row>
    <row r="5255" customFormat="false" ht="13.8" hidden="false" customHeight="false" outlineLevel="0" collapsed="false">
      <c r="A5255" s="1" t="s">
        <v>6772</v>
      </c>
      <c r="B5255" s="2" t="n">
        <v>101</v>
      </c>
      <c r="C5255" s="3" t="s">
        <v>123</v>
      </c>
      <c r="D5255" s="3" t="s">
        <v>1167</v>
      </c>
      <c r="F5255" s="5" t="s">
        <v>228</v>
      </c>
      <c r="I5255" s="17"/>
      <c r="J5255" s="17"/>
      <c r="K5255" s="17"/>
      <c r="L5255" s="17"/>
      <c r="M5255" s="17"/>
      <c r="N5255" s="17"/>
      <c r="O5255" s="17"/>
      <c r="P5255" s="17"/>
      <c r="Q5255" s="17"/>
      <c r="R5255" s="6"/>
    </row>
    <row r="5256" customFormat="false" ht="13.8" hidden="false" customHeight="false" outlineLevel="0" collapsed="false">
      <c r="A5256" s="1" t="s">
        <v>6773</v>
      </c>
      <c r="B5256" s="2" t="n">
        <v>101</v>
      </c>
      <c r="C5256" s="3" t="s">
        <v>98</v>
      </c>
      <c r="D5256" s="3" t="s">
        <v>1167</v>
      </c>
      <c r="F5256" s="5" t="s">
        <v>248</v>
      </c>
      <c r="I5256" s="17"/>
      <c r="J5256" s="17"/>
      <c r="K5256" s="17"/>
      <c r="L5256" s="17"/>
      <c r="M5256" s="17"/>
      <c r="N5256" s="17"/>
      <c r="O5256" s="17"/>
      <c r="P5256" s="17"/>
      <c r="Q5256" s="17"/>
      <c r="R5256" s="6"/>
    </row>
    <row r="5257" customFormat="false" ht="13.8" hidden="false" customHeight="false" outlineLevel="0" collapsed="false">
      <c r="A5257" s="1" t="s">
        <v>6774</v>
      </c>
      <c r="B5257" s="2" t="n">
        <v>101</v>
      </c>
      <c r="C5257" s="3" t="s">
        <v>6775</v>
      </c>
      <c r="D5257" s="3" t="s">
        <v>1167</v>
      </c>
      <c r="F5257" s="5" t="s">
        <v>4201</v>
      </c>
      <c r="I5257" s="17"/>
      <c r="J5257" s="17"/>
      <c r="K5257" s="17"/>
      <c r="L5257" s="17"/>
      <c r="M5257" s="17"/>
      <c r="N5257" s="17"/>
      <c r="O5257" s="17"/>
      <c r="P5257" s="17"/>
      <c r="Q5257" s="17"/>
      <c r="R5257" s="6"/>
    </row>
    <row r="5258" customFormat="false" ht="13.8" hidden="false" customHeight="false" outlineLevel="0" collapsed="false">
      <c r="A5258" s="1" t="s">
        <v>6776</v>
      </c>
      <c r="B5258" s="2" t="n">
        <v>101</v>
      </c>
      <c r="C5258" s="3" t="s">
        <v>123</v>
      </c>
      <c r="D5258" s="3" t="s">
        <v>1167</v>
      </c>
      <c r="E5258" s="4" t="n">
        <v>40330</v>
      </c>
      <c r="F5258" s="5" t="s">
        <v>248</v>
      </c>
      <c r="I5258" s="17"/>
      <c r="J5258" s="17"/>
      <c r="K5258" s="17"/>
      <c r="L5258" s="17"/>
      <c r="M5258" s="17"/>
      <c r="N5258" s="17"/>
      <c r="O5258" s="17"/>
      <c r="P5258" s="17"/>
      <c r="Q5258" s="17"/>
      <c r="R5258" s="6"/>
    </row>
    <row r="5259" customFormat="false" ht="13.8" hidden="false" customHeight="false" outlineLevel="0" collapsed="false">
      <c r="A5259" s="1" t="s">
        <v>6777</v>
      </c>
      <c r="B5259" s="2" t="n">
        <v>101</v>
      </c>
      <c r="C5259" s="3" t="s">
        <v>123</v>
      </c>
      <c r="D5259" s="3" t="s">
        <v>1167</v>
      </c>
      <c r="E5259" s="4" t="n">
        <v>40360</v>
      </c>
      <c r="F5259" s="5" t="s">
        <v>245</v>
      </c>
      <c r="I5259" s="17"/>
      <c r="J5259" s="17"/>
      <c r="K5259" s="17"/>
      <c r="L5259" s="17"/>
      <c r="M5259" s="17"/>
      <c r="N5259" s="17"/>
      <c r="O5259" s="17"/>
      <c r="P5259" s="17"/>
      <c r="Q5259" s="17"/>
      <c r="R5259" s="6"/>
    </row>
    <row r="5260" customFormat="false" ht="13.8" hidden="false" customHeight="false" outlineLevel="0" collapsed="false">
      <c r="A5260" s="1" t="s">
        <v>6778</v>
      </c>
      <c r="B5260" s="2" t="n">
        <v>101</v>
      </c>
      <c r="C5260" s="3" t="s">
        <v>123</v>
      </c>
      <c r="D5260" s="3" t="s">
        <v>1167</v>
      </c>
      <c r="E5260" s="4" t="n">
        <v>40391</v>
      </c>
      <c r="F5260" s="5" t="s">
        <v>50</v>
      </c>
      <c r="I5260" s="17"/>
      <c r="J5260" s="17"/>
      <c r="K5260" s="17"/>
      <c r="L5260" s="17"/>
      <c r="M5260" s="17"/>
      <c r="N5260" s="17"/>
      <c r="O5260" s="17"/>
      <c r="P5260" s="17"/>
      <c r="Q5260" s="17"/>
      <c r="R5260" s="6"/>
    </row>
    <row r="5261" customFormat="false" ht="13.8" hidden="false" customHeight="false" outlineLevel="0" collapsed="false">
      <c r="A5261" s="1" t="s">
        <v>6779</v>
      </c>
      <c r="B5261" s="2" t="n">
        <v>101</v>
      </c>
      <c r="C5261" s="3" t="s">
        <v>55</v>
      </c>
      <c r="D5261" s="3" t="s">
        <v>1167</v>
      </c>
      <c r="E5261" s="4" t="n">
        <v>40391</v>
      </c>
      <c r="F5261" s="5" t="s">
        <v>248</v>
      </c>
      <c r="I5261" s="17"/>
      <c r="J5261" s="17"/>
      <c r="K5261" s="17"/>
      <c r="L5261" s="17"/>
      <c r="M5261" s="17"/>
      <c r="N5261" s="17"/>
      <c r="O5261" s="17"/>
      <c r="P5261" s="17"/>
      <c r="Q5261" s="17"/>
      <c r="R5261" s="6"/>
    </row>
    <row r="5262" customFormat="false" ht="13.8" hidden="false" customHeight="false" outlineLevel="0" collapsed="false">
      <c r="A5262" s="1" t="s">
        <v>6780</v>
      </c>
      <c r="B5262" s="2" t="n">
        <v>101</v>
      </c>
      <c r="C5262" s="3" t="s">
        <v>931</v>
      </c>
      <c r="D5262" s="3" t="s">
        <v>1167</v>
      </c>
      <c r="E5262" s="4" t="n">
        <v>40391</v>
      </c>
      <c r="F5262" s="5" t="s">
        <v>50</v>
      </c>
      <c r="I5262" s="17"/>
      <c r="J5262" s="17"/>
      <c r="K5262" s="17"/>
      <c r="L5262" s="17"/>
      <c r="M5262" s="17"/>
      <c r="N5262" s="17"/>
      <c r="O5262" s="17"/>
      <c r="P5262" s="17"/>
      <c r="Q5262" s="17"/>
      <c r="R5262" s="6"/>
    </row>
    <row r="5263" customFormat="false" ht="13.8" hidden="false" customHeight="false" outlineLevel="0" collapsed="false">
      <c r="A5263" s="1" t="s">
        <v>6781</v>
      </c>
      <c r="B5263" s="2" t="n">
        <v>101</v>
      </c>
      <c r="C5263" s="3" t="s">
        <v>123</v>
      </c>
      <c r="D5263" s="3" t="s">
        <v>1167</v>
      </c>
      <c r="E5263" s="4" t="n">
        <v>40422</v>
      </c>
      <c r="F5263" s="5" t="s">
        <v>162</v>
      </c>
      <c r="I5263" s="17"/>
      <c r="J5263" s="17"/>
      <c r="K5263" s="17"/>
      <c r="L5263" s="17"/>
      <c r="M5263" s="17"/>
      <c r="N5263" s="17"/>
      <c r="O5263" s="17"/>
      <c r="P5263" s="17"/>
      <c r="Q5263" s="17"/>
      <c r="R5263" s="6"/>
    </row>
    <row r="5264" customFormat="false" ht="13.8" hidden="false" customHeight="false" outlineLevel="0" collapsed="false">
      <c r="A5264" s="1" t="s">
        <v>6782</v>
      </c>
      <c r="B5264" s="2" t="n">
        <v>101</v>
      </c>
      <c r="C5264" s="3" t="s">
        <v>123</v>
      </c>
      <c r="D5264" s="3" t="s">
        <v>1167</v>
      </c>
      <c r="E5264" s="4" t="n">
        <v>40422</v>
      </c>
      <c r="F5264" s="5" t="s">
        <v>50</v>
      </c>
      <c r="I5264" s="17"/>
      <c r="J5264" s="17"/>
      <c r="K5264" s="17"/>
      <c r="L5264" s="17"/>
      <c r="M5264" s="17"/>
      <c r="N5264" s="17"/>
      <c r="O5264" s="17"/>
      <c r="P5264" s="17"/>
      <c r="Q5264" s="17"/>
      <c r="R5264" s="6"/>
    </row>
    <row r="5265" customFormat="false" ht="13.8" hidden="false" customHeight="false" outlineLevel="0" collapsed="false">
      <c r="A5265" s="1" t="s">
        <v>6783</v>
      </c>
      <c r="B5265" s="2" t="n">
        <v>101</v>
      </c>
      <c r="C5265" s="3" t="s">
        <v>123</v>
      </c>
      <c r="D5265" s="3" t="s">
        <v>1167</v>
      </c>
      <c r="E5265" s="4" t="n">
        <v>40422</v>
      </c>
      <c r="F5265" s="5" t="s">
        <v>50</v>
      </c>
      <c r="I5265" s="17"/>
      <c r="J5265" s="17"/>
      <c r="K5265" s="17"/>
      <c r="L5265" s="17"/>
      <c r="M5265" s="17"/>
      <c r="N5265" s="17"/>
      <c r="O5265" s="17"/>
      <c r="P5265" s="17"/>
      <c r="Q5265" s="17"/>
      <c r="R5265" s="6"/>
    </row>
    <row r="5266" customFormat="false" ht="13.8" hidden="false" customHeight="false" outlineLevel="0" collapsed="false">
      <c r="A5266" s="1" t="s">
        <v>6784</v>
      </c>
      <c r="B5266" s="2" t="n">
        <v>101</v>
      </c>
      <c r="C5266" s="3" t="s">
        <v>2079</v>
      </c>
      <c r="D5266" s="3" t="s">
        <v>1167</v>
      </c>
      <c r="E5266" s="4" t="n">
        <v>40452</v>
      </c>
      <c r="F5266" s="5" t="s">
        <v>248</v>
      </c>
      <c r="I5266" s="17"/>
      <c r="J5266" s="17"/>
      <c r="K5266" s="17"/>
      <c r="L5266" s="17"/>
      <c r="M5266" s="17"/>
      <c r="N5266" s="17"/>
      <c r="O5266" s="17"/>
      <c r="P5266" s="17"/>
      <c r="Q5266" s="17"/>
      <c r="R5266" s="6"/>
    </row>
    <row r="5267" customFormat="false" ht="13.8" hidden="false" customHeight="false" outlineLevel="0" collapsed="false">
      <c r="A5267" s="1" t="s">
        <v>6785</v>
      </c>
      <c r="B5267" s="2" t="n">
        <v>101</v>
      </c>
      <c r="C5267" s="3" t="s">
        <v>2008</v>
      </c>
      <c r="D5267" s="3" t="s">
        <v>1167</v>
      </c>
      <c r="E5267" s="4" t="n">
        <v>40452</v>
      </c>
      <c r="I5267" s="17"/>
      <c r="J5267" s="17"/>
      <c r="K5267" s="17"/>
      <c r="L5267" s="17"/>
      <c r="M5267" s="17"/>
      <c r="N5267" s="17"/>
      <c r="O5267" s="17"/>
      <c r="P5267" s="17"/>
      <c r="Q5267" s="17"/>
      <c r="R5267" s="6"/>
    </row>
    <row r="5268" customFormat="false" ht="13.8" hidden="false" customHeight="false" outlineLevel="0" collapsed="false">
      <c r="A5268" s="1" t="s">
        <v>6786</v>
      </c>
      <c r="B5268" s="2" t="n">
        <v>101</v>
      </c>
      <c r="C5268" s="3" t="s">
        <v>2215</v>
      </c>
      <c r="D5268" s="3" t="s">
        <v>1167</v>
      </c>
      <c r="E5268" s="4" t="n">
        <v>40483</v>
      </c>
      <c r="I5268" s="17"/>
      <c r="J5268" s="17"/>
      <c r="K5268" s="17"/>
      <c r="L5268" s="17"/>
      <c r="M5268" s="17"/>
      <c r="N5268" s="17"/>
      <c r="O5268" s="17"/>
      <c r="P5268" s="17"/>
      <c r="Q5268" s="17"/>
      <c r="R5268" s="6"/>
    </row>
    <row r="5269" customFormat="false" ht="13.8" hidden="false" customHeight="false" outlineLevel="0" collapsed="false">
      <c r="A5269" s="1" t="s">
        <v>6787</v>
      </c>
      <c r="B5269" s="2" t="n">
        <v>101</v>
      </c>
      <c r="C5269" s="3" t="s">
        <v>123</v>
      </c>
      <c r="D5269" s="3" t="s">
        <v>1167</v>
      </c>
      <c r="E5269" s="4" t="n">
        <v>40513</v>
      </c>
      <c r="F5269" s="5" t="s">
        <v>50</v>
      </c>
      <c r="I5269" s="17"/>
      <c r="J5269" s="17"/>
      <c r="K5269" s="17"/>
      <c r="L5269" s="17"/>
      <c r="M5269" s="17"/>
      <c r="N5269" s="17"/>
      <c r="O5269" s="17"/>
      <c r="P5269" s="17"/>
      <c r="Q5269" s="17"/>
      <c r="R5269" s="6"/>
    </row>
    <row r="5270" customFormat="false" ht="13.8" hidden="false" customHeight="false" outlineLevel="0" collapsed="false">
      <c r="A5270" s="1" t="s">
        <v>6788</v>
      </c>
      <c r="B5270" s="2" t="n">
        <v>101</v>
      </c>
      <c r="C5270" s="3" t="s">
        <v>123</v>
      </c>
      <c r="D5270" s="3" t="s">
        <v>1167</v>
      </c>
      <c r="E5270" s="4" t="n">
        <v>40513</v>
      </c>
      <c r="F5270" s="5" t="s">
        <v>50</v>
      </c>
      <c r="I5270" s="17"/>
      <c r="J5270" s="17"/>
      <c r="K5270" s="17"/>
      <c r="L5270" s="17"/>
      <c r="M5270" s="17"/>
      <c r="N5270" s="17"/>
      <c r="O5270" s="17"/>
      <c r="P5270" s="17"/>
      <c r="Q5270" s="17"/>
      <c r="R5270" s="6"/>
    </row>
    <row r="5271" customFormat="false" ht="13.8" hidden="false" customHeight="false" outlineLevel="0" collapsed="false">
      <c r="A5271" s="31" t="s">
        <v>6789</v>
      </c>
      <c r="B5271" s="2" t="n">
        <v>101</v>
      </c>
      <c r="C5271" s="3" t="s">
        <v>2018</v>
      </c>
      <c r="D5271" s="3" t="s">
        <v>1167</v>
      </c>
      <c r="E5271" s="4" t="n">
        <v>40118</v>
      </c>
      <c r="J5271" s="3"/>
      <c r="K5271" s="3"/>
      <c r="L5271" s="3"/>
      <c r="M5271" s="3"/>
      <c r="N5271" s="3"/>
      <c r="O5271" s="3"/>
      <c r="P5271" s="3"/>
      <c r="Q5271" s="3"/>
      <c r="R5271" s="3"/>
    </row>
    <row r="5272" customFormat="false" ht="13.8" hidden="false" customHeight="false" outlineLevel="0" collapsed="false">
      <c r="A5272" s="1" t="s">
        <v>6790</v>
      </c>
      <c r="B5272" s="2" t="n">
        <v>101</v>
      </c>
      <c r="C5272" s="3" t="s">
        <v>55</v>
      </c>
      <c r="D5272" s="3" t="s">
        <v>1167</v>
      </c>
      <c r="F5272" s="5" t="s">
        <v>4167</v>
      </c>
    </row>
    <row r="5273" customFormat="false" ht="13.8" hidden="false" customHeight="false" outlineLevel="0" collapsed="false">
      <c r="A5273" s="1" t="s">
        <v>6791</v>
      </c>
      <c r="B5273" s="2" t="n">
        <v>101</v>
      </c>
      <c r="C5273" s="3" t="s">
        <v>6792</v>
      </c>
      <c r="D5273" s="3" t="s">
        <v>1167</v>
      </c>
    </row>
    <row r="5274" customFormat="false" ht="13.8" hidden="false" customHeight="false" outlineLevel="0" collapsed="false">
      <c r="A5274" s="1" t="s">
        <v>6793</v>
      </c>
      <c r="B5274" s="2" t="n">
        <v>101</v>
      </c>
      <c r="C5274" s="3" t="s">
        <v>123</v>
      </c>
      <c r="D5274" s="3" t="s">
        <v>1167</v>
      </c>
      <c r="E5274" s="4" t="n">
        <v>40603</v>
      </c>
      <c r="F5274" s="5" t="s">
        <v>50</v>
      </c>
    </row>
    <row r="5275" customFormat="false" ht="13.8" hidden="false" customHeight="false" outlineLevel="0" collapsed="false">
      <c r="A5275" s="1" t="s">
        <v>6794</v>
      </c>
      <c r="B5275" s="2" t="n">
        <v>101</v>
      </c>
      <c r="C5275" s="3" t="s">
        <v>123</v>
      </c>
      <c r="D5275" s="3" t="s">
        <v>1167</v>
      </c>
      <c r="E5275" s="4" t="n">
        <v>40634</v>
      </c>
    </row>
    <row r="5276" customFormat="false" ht="13.8" hidden="false" customHeight="false" outlineLevel="0" collapsed="false">
      <c r="A5276" s="31" t="s">
        <v>6795</v>
      </c>
      <c r="B5276" s="2" t="n">
        <v>101</v>
      </c>
      <c r="C5276" s="3" t="s">
        <v>6796</v>
      </c>
      <c r="D5276" s="3" t="s">
        <v>1167</v>
      </c>
    </row>
    <row r="5277" customFormat="false" ht="13.8" hidden="false" customHeight="false" outlineLevel="0" collapsed="false">
      <c r="A5277" s="1" t="s">
        <v>6797</v>
      </c>
      <c r="B5277" s="2" t="n">
        <v>101</v>
      </c>
      <c r="C5277" s="3" t="s">
        <v>123</v>
      </c>
      <c r="D5277" s="3" t="s">
        <v>1167</v>
      </c>
      <c r="E5277" s="4" t="n">
        <v>40664</v>
      </c>
      <c r="F5277" s="5" t="s">
        <v>50</v>
      </c>
    </row>
    <row r="5278" customFormat="false" ht="13.8" hidden="false" customHeight="false" outlineLevel="0" collapsed="false">
      <c r="A5278" s="1" t="s">
        <v>6798</v>
      </c>
      <c r="B5278" s="2" t="n">
        <v>101</v>
      </c>
      <c r="C5278" s="3" t="s">
        <v>45</v>
      </c>
      <c r="D5278" s="3" t="s">
        <v>1167</v>
      </c>
      <c r="F5278" s="5" t="s">
        <v>228</v>
      </c>
    </row>
    <row r="5279" customFormat="false" ht="13.8" hidden="false" customHeight="false" outlineLevel="0" collapsed="false">
      <c r="A5279" s="1" t="s">
        <v>6799</v>
      </c>
      <c r="B5279" s="2" t="n">
        <v>101</v>
      </c>
      <c r="C5279" s="3" t="s">
        <v>3229</v>
      </c>
      <c r="D5279" s="3" t="s">
        <v>1167</v>
      </c>
      <c r="F5279" s="5" t="s">
        <v>228</v>
      </c>
    </row>
    <row r="5280" customFormat="false" ht="13.8" hidden="false" customHeight="false" outlineLevel="0" collapsed="false">
      <c r="A5280" s="1" t="s">
        <v>6800</v>
      </c>
      <c r="B5280" s="2" t="n">
        <v>101</v>
      </c>
      <c r="C5280" s="3" t="s">
        <v>123</v>
      </c>
      <c r="D5280" s="3" t="s">
        <v>1167</v>
      </c>
      <c r="F5280" s="5" t="s">
        <v>50</v>
      </c>
    </row>
    <row r="5281" customFormat="false" ht="13.8" hidden="false" customHeight="false" outlineLevel="0" collapsed="false">
      <c r="A5281" s="1" t="s">
        <v>6801</v>
      </c>
      <c r="B5281" s="2" t="n">
        <v>101</v>
      </c>
      <c r="C5281" s="3" t="s">
        <v>36</v>
      </c>
      <c r="D5281" s="3" t="s">
        <v>1172</v>
      </c>
      <c r="F5281" s="5" t="s">
        <v>50</v>
      </c>
    </row>
    <row r="5282" customFormat="false" ht="13.8" hidden="false" customHeight="false" outlineLevel="0" collapsed="false">
      <c r="A5282" s="1" t="s">
        <v>6802</v>
      </c>
      <c r="B5282" s="2" t="n">
        <v>101</v>
      </c>
      <c r="C5282" s="3" t="s">
        <v>123</v>
      </c>
      <c r="D5282" s="3" t="s">
        <v>1172</v>
      </c>
      <c r="E5282" s="4" t="n">
        <v>40148</v>
      </c>
      <c r="F5282" s="5" t="s">
        <v>50</v>
      </c>
    </row>
    <row r="5283" customFormat="false" ht="13.8" hidden="false" customHeight="false" outlineLevel="0" collapsed="false">
      <c r="A5283" s="1" t="s">
        <v>6803</v>
      </c>
      <c r="B5283" s="2" t="n">
        <v>101</v>
      </c>
      <c r="C5283" s="3" t="s">
        <v>123</v>
      </c>
      <c r="D5283" s="3" t="s">
        <v>1172</v>
      </c>
      <c r="E5283" s="4" t="n">
        <v>40148</v>
      </c>
      <c r="F5283" s="5" t="s">
        <v>50</v>
      </c>
    </row>
    <row r="5284" customFormat="false" ht="13.8" hidden="false" customHeight="false" outlineLevel="0" collapsed="false">
      <c r="A5284" s="31" t="s">
        <v>6804</v>
      </c>
      <c r="B5284" s="2" t="n">
        <v>101</v>
      </c>
      <c r="C5284" s="3" t="s">
        <v>5137</v>
      </c>
      <c r="D5284" s="3" t="s">
        <v>1172</v>
      </c>
      <c r="E5284" s="4" t="n">
        <v>40057</v>
      </c>
      <c r="F5284" s="5" t="s">
        <v>50</v>
      </c>
    </row>
    <row r="5285" customFormat="false" ht="13.8" hidden="false" customHeight="false" outlineLevel="0" collapsed="false">
      <c r="A5285" s="31" t="s">
        <v>6805</v>
      </c>
      <c r="B5285" s="2" t="n">
        <v>101</v>
      </c>
      <c r="C5285" s="3" t="s">
        <v>6472</v>
      </c>
      <c r="D5285" s="3" t="s">
        <v>1172</v>
      </c>
      <c r="E5285" s="4" t="n">
        <v>40118</v>
      </c>
      <c r="F5285" s="5" t="s">
        <v>1600</v>
      </c>
    </row>
    <row r="5286" customFormat="false" ht="13.8" hidden="false" customHeight="false" outlineLevel="0" collapsed="false">
      <c r="A5286" s="1" t="s">
        <v>6806</v>
      </c>
      <c r="B5286" s="2" t="n">
        <v>101</v>
      </c>
      <c r="C5286" s="3" t="s">
        <v>123</v>
      </c>
      <c r="D5286" s="3" t="s">
        <v>1172</v>
      </c>
      <c r="E5286" s="4" t="n">
        <v>40210</v>
      </c>
      <c r="F5286" s="5" t="s">
        <v>50</v>
      </c>
    </row>
    <row r="5287" customFormat="false" ht="13.8" hidden="false" customHeight="false" outlineLevel="0" collapsed="false">
      <c r="A5287" s="1" t="s">
        <v>6807</v>
      </c>
      <c r="B5287" s="2" t="n">
        <v>101</v>
      </c>
      <c r="C5287" s="3" t="s">
        <v>123</v>
      </c>
      <c r="D5287" s="3" t="s">
        <v>1172</v>
      </c>
      <c r="E5287" s="4" t="n">
        <v>40210</v>
      </c>
      <c r="F5287" s="5" t="s">
        <v>50</v>
      </c>
    </row>
    <row r="5288" customFormat="false" ht="13.8" hidden="false" customHeight="false" outlineLevel="0" collapsed="false">
      <c r="A5288" s="1" t="s">
        <v>6808</v>
      </c>
      <c r="B5288" s="2" t="n">
        <v>101</v>
      </c>
      <c r="C5288" s="3" t="s">
        <v>55</v>
      </c>
      <c r="D5288" s="3" t="s">
        <v>1172</v>
      </c>
      <c r="F5288" s="5" t="s">
        <v>162</v>
      </c>
    </row>
    <row r="5289" customFormat="false" ht="13.8" hidden="false" customHeight="false" outlineLevel="0" collapsed="false">
      <c r="A5289" s="31" t="s">
        <v>6809</v>
      </c>
      <c r="B5289" s="2" t="n">
        <v>101</v>
      </c>
      <c r="C5289" s="3" t="s">
        <v>1028</v>
      </c>
      <c r="D5289" s="3" t="s">
        <v>1172</v>
      </c>
      <c r="E5289" s="4" t="n">
        <v>40118</v>
      </c>
      <c r="F5289" s="5" t="s">
        <v>50</v>
      </c>
    </row>
    <row r="5290" customFormat="false" ht="13.8" hidden="false" customHeight="false" outlineLevel="0" collapsed="false">
      <c r="A5290" s="38" t="s">
        <v>6810</v>
      </c>
      <c r="B5290" s="2" t="n">
        <v>101</v>
      </c>
      <c r="C5290" s="3" t="s">
        <v>123</v>
      </c>
      <c r="D5290" s="3" t="s">
        <v>1172</v>
      </c>
      <c r="E5290" s="4" t="n">
        <v>40238</v>
      </c>
      <c r="F5290" s="5" t="s">
        <v>50</v>
      </c>
    </row>
    <row r="5291" customFormat="false" ht="13.8" hidden="false" customHeight="false" outlineLevel="0" collapsed="false">
      <c r="A5291" s="31" t="s">
        <v>6811</v>
      </c>
      <c r="B5291" s="2" t="n">
        <v>101</v>
      </c>
      <c r="C5291" s="3" t="s">
        <v>55</v>
      </c>
      <c r="D5291" s="3" t="s">
        <v>1172</v>
      </c>
      <c r="E5291" s="4" t="n">
        <v>40269</v>
      </c>
      <c r="F5291" s="5" t="s">
        <v>248</v>
      </c>
    </row>
    <row r="5292" customFormat="false" ht="13.8" hidden="false" customHeight="false" outlineLevel="0" collapsed="false">
      <c r="A5292" s="1" t="s">
        <v>6812</v>
      </c>
      <c r="B5292" s="2" t="n">
        <v>101</v>
      </c>
      <c r="C5292" s="3" t="s">
        <v>123</v>
      </c>
      <c r="D5292" s="3" t="s">
        <v>1172</v>
      </c>
      <c r="E5292" s="4" t="n">
        <v>40269</v>
      </c>
      <c r="F5292" s="5" t="s">
        <v>50</v>
      </c>
    </row>
    <row r="5293" customFormat="false" ht="13.8" hidden="false" customHeight="false" outlineLevel="0" collapsed="false">
      <c r="A5293" s="1" t="s">
        <v>6813</v>
      </c>
      <c r="B5293" s="2" t="n">
        <v>101</v>
      </c>
      <c r="C5293" s="3" t="s">
        <v>123</v>
      </c>
      <c r="D5293" s="3" t="s">
        <v>1172</v>
      </c>
      <c r="E5293" s="4" t="n">
        <v>40299</v>
      </c>
      <c r="F5293" s="5" t="s">
        <v>50</v>
      </c>
    </row>
    <row r="5294" customFormat="false" ht="13.8" hidden="false" customHeight="false" outlineLevel="0" collapsed="false">
      <c r="A5294" s="1" t="s">
        <v>6814</v>
      </c>
      <c r="B5294" s="2" t="n">
        <v>101</v>
      </c>
      <c r="C5294" s="3" t="s">
        <v>123</v>
      </c>
      <c r="D5294" s="3" t="s">
        <v>1172</v>
      </c>
      <c r="F5294" s="5" t="s">
        <v>50</v>
      </c>
    </row>
    <row r="5295" customFormat="false" ht="13.8" hidden="false" customHeight="false" outlineLevel="0" collapsed="false">
      <c r="A5295" s="25" t="s">
        <v>6815</v>
      </c>
      <c r="B5295" s="25"/>
      <c r="C5295" s="25"/>
      <c r="D5295" s="25"/>
      <c r="E5295" s="25"/>
      <c r="F5295" s="25"/>
      <c r="G5295" s="25"/>
    </row>
    <row r="5296" customFormat="false" ht="13.8" hidden="false" customHeight="false" outlineLevel="0" collapsed="false">
      <c r="A5296" s="1" t="s">
        <v>6816</v>
      </c>
      <c r="B5296" s="2" t="n">
        <v>101</v>
      </c>
      <c r="C5296" s="3" t="s">
        <v>123</v>
      </c>
      <c r="D5296" s="3" t="s">
        <v>11</v>
      </c>
      <c r="F5296" s="5" t="s">
        <v>147</v>
      </c>
    </row>
    <row r="5297" customFormat="false" ht="13.8" hidden="false" customHeight="false" outlineLevel="0" collapsed="false">
      <c r="A5297" s="1" t="s">
        <v>6817</v>
      </c>
      <c r="B5297" s="2" t="n">
        <v>101</v>
      </c>
      <c r="C5297" s="3" t="s">
        <v>123</v>
      </c>
      <c r="D5297" s="3" t="s">
        <v>11</v>
      </c>
      <c r="F5297" s="5" t="s">
        <v>50</v>
      </c>
    </row>
    <row r="5298" customFormat="false" ht="13.8" hidden="false" customHeight="false" outlineLevel="0" collapsed="false">
      <c r="A5298" s="1" t="s">
        <v>6818</v>
      </c>
      <c r="B5298" s="2" t="n">
        <v>101</v>
      </c>
      <c r="C5298" s="3" t="s">
        <v>123</v>
      </c>
      <c r="D5298" s="3" t="s">
        <v>11</v>
      </c>
      <c r="E5298" s="4" t="n">
        <v>40391</v>
      </c>
      <c r="F5298" s="5" t="s">
        <v>50</v>
      </c>
    </row>
    <row r="5299" customFormat="false" ht="13.8" hidden="false" customHeight="false" outlineLevel="0" collapsed="false">
      <c r="A5299" s="1" t="s">
        <v>6819</v>
      </c>
      <c r="B5299" s="2" t="n">
        <v>101</v>
      </c>
      <c r="C5299" s="3" t="s">
        <v>6820</v>
      </c>
      <c r="D5299" s="3" t="s">
        <v>11</v>
      </c>
      <c r="E5299" s="4" t="n">
        <v>40422</v>
      </c>
      <c r="F5299" s="5" t="s">
        <v>162</v>
      </c>
    </row>
    <row r="5300" customFormat="false" ht="13.8" hidden="false" customHeight="false" outlineLevel="0" collapsed="false">
      <c r="A5300" s="1" t="s">
        <v>6821</v>
      </c>
      <c r="B5300" s="2" t="n">
        <v>101</v>
      </c>
      <c r="C5300" s="3" t="s">
        <v>123</v>
      </c>
      <c r="D5300" s="3" t="s">
        <v>11</v>
      </c>
      <c r="E5300" s="4" t="n">
        <v>40422</v>
      </c>
      <c r="F5300" s="5" t="s">
        <v>50</v>
      </c>
    </row>
    <row r="5301" customFormat="false" ht="13.8" hidden="false" customHeight="false" outlineLevel="0" collapsed="false">
      <c r="A5301" s="1" t="s">
        <v>6822</v>
      </c>
      <c r="B5301" s="2" t="n">
        <v>101</v>
      </c>
      <c r="C5301" s="3" t="s">
        <v>123</v>
      </c>
      <c r="D5301" s="3" t="s">
        <v>11</v>
      </c>
      <c r="E5301" s="4" t="n">
        <v>40422</v>
      </c>
      <c r="F5301" s="5" t="s">
        <v>50</v>
      </c>
    </row>
    <row r="5302" customFormat="false" ht="13.8" hidden="false" customHeight="false" outlineLevel="0" collapsed="false">
      <c r="A5302" s="1" t="s">
        <v>6823</v>
      </c>
      <c r="B5302" s="2" t="n">
        <v>101</v>
      </c>
      <c r="C5302" s="3" t="s">
        <v>143</v>
      </c>
      <c r="D5302" s="3" t="s">
        <v>11</v>
      </c>
      <c r="E5302" s="4" t="n">
        <v>40452</v>
      </c>
    </row>
    <row r="5303" customFormat="false" ht="13.8" hidden="false" customHeight="false" outlineLevel="0" collapsed="false">
      <c r="A5303" s="1" t="s">
        <v>6824</v>
      </c>
      <c r="B5303" s="2" t="n">
        <v>101</v>
      </c>
      <c r="C5303" s="3" t="s">
        <v>123</v>
      </c>
      <c r="D5303" s="3" t="s">
        <v>11</v>
      </c>
      <c r="E5303" s="4" t="n">
        <v>40483</v>
      </c>
      <c r="F5303" s="5" t="s">
        <v>50</v>
      </c>
    </row>
    <row r="5304" customFormat="false" ht="13.8" hidden="false" customHeight="false" outlineLevel="0" collapsed="false">
      <c r="A5304" s="1" t="s">
        <v>6825</v>
      </c>
      <c r="B5304" s="2" t="n">
        <v>101</v>
      </c>
      <c r="C5304" s="3" t="s">
        <v>123</v>
      </c>
      <c r="D5304" s="3" t="s">
        <v>11</v>
      </c>
      <c r="F5304" s="5" t="s">
        <v>147</v>
      </c>
    </row>
    <row r="5305" customFormat="false" ht="13.8" hidden="false" customHeight="false" outlineLevel="0" collapsed="false">
      <c r="A5305" s="1" t="s">
        <v>6826</v>
      </c>
      <c r="B5305" s="2" t="n">
        <v>101</v>
      </c>
      <c r="C5305" s="3" t="s">
        <v>123</v>
      </c>
      <c r="D5305" s="3" t="s">
        <v>11</v>
      </c>
      <c r="F5305" s="5" t="s">
        <v>228</v>
      </c>
    </row>
    <row r="5306" customFormat="false" ht="13.8" hidden="false" customHeight="false" outlineLevel="0" collapsed="false">
      <c r="A5306" s="1" t="s">
        <v>6827</v>
      </c>
      <c r="B5306" s="2" t="n">
        <v>101</v>
      </c>
      <c r="C5306" s="3" t="s">
        <v>123</v>
      </c>
      <c r="D5306" s="3" t="s">
        <v>202</v>
      </c>
      <c r="F5306" s="5" t="s">
        <v>50</v>
      </c>
    </row>
    <row r="5307" customFormat="false" ht="13.8" hidden="false" customHeight="false" outlineLevel="0" collapsed="false">
      <c r="A5307" s="1" t="s">
        <v>6828</v>
      </c>
      <c r="B5307" s="2" t="n">
        <v>101</v>
      </c>
      <c r="C5307" s="3" t="s">
        <v>123</v>
      </c>
      <c r="D5307" s="3" t="s">
        <v>202</v>
      </c>
      <c r="E5307" s="4" t="n">
        <v>40391</v>
      </c>
      <c r="F5307" s="5" t="s">
        <v>50</v>
      </c>
    </row>
    <row r="5308" customFormat="false" ht="13.8" hidden="false" customHeight="false" outlineLevel="0" collapsed="false">
      <c r="A5308" s="1" t="s">
        <v>6829</v>
      </c>
      <c r="B5308" s="2" t="n">
        <v>101</v>
      </c>
      <c r="C5308" s="3" t="s">
        <v>6830</v>
      </c>
      <c r="D5308" s="3" t="s">
        <v>202</v>
      </c>
      <c r="E5308" s="4" t="n">
        <v>40391</v>
      </c>
    </row>
    <row r="5309" customFormat="false" ht="13.8" hidden="false" customHeight="false" outlineLevel="0" collapsed="false">
      <c r="A5309" s="1" t="s">
        <v>6831</v>
      </c>
      <c r="B5309" s="2" t="n">
        <v>101</v>
      </c>
      <c r="C5309" s="3" t="s">
        <v>6832</v>
      </c>
      <c r="D5309" s="3" t="s">
        <v>202</v>
      </c>
    </row>
    <row r="5310" customFormat="false" ht="13.8" hidden="false" customHeight="false" outlineLevel="0" collapsed="false">
      <c r="A5310" s="1" t="s">
        <v>6833</v>
      </c>
      <c r="B5310" s="2" t="n">
        <v>101</v>
      </c>
      <c r="C5310" s="3" t="s">
        <v>123</v>
      </c>
      <c r="D5310" s="3" t="s">
        <v>202</v>
      </c>
      <c r="E5310" s="4" t="n">
        <v>40391</v>
      </c>
      <c r="F5310" s="5" t="s">
        <v>50</v>
      </c>
    </row>
    <row r="5311" customFormat="false" ht="13.8" hidden="false" customHeight="false" outlineLevel="0" collapsed="false">
      <c r="A5311" s="1" t="s">
        <v>6834</v>
      </c>
      <c r="B5311" s="2" t="n">
        <v>101</v>
      </c>
      <c r="C5311" s="3" t="s">
        <v>123</v>
      </c>
      <c r="D5311" s="3" t="s">
        <v>202</v>
      </c>
      <c r="E5311" s="4" t="n">
        <v>40422</v>
      </c>
      <c r="F5311" s="5" t="s">
        <v>50</v>
      </c>
    </row>
    <row r="5312" customFormat="false" ht="13.8" hidden="false" customHeight="false" outlineLevel="0" collapsed="false">
      <c r="A5312" s="1" t="s">
        <v>6835</v>
      </c>
      <c r="B5312" s="2" t="n">
        <v>101</v>
      </c>
      <c r="C5312" s="3" t="s">
        <v>123</v>
      </c>
      <c r="D5312" s="3" t="s">
        <v>202</v>
      </c>
      <c r="E5312" s="4" t="n">
        <v>40422</v>
      </c>
      <c r="F5312" s="5" t="s">
        <v>50</v>
      </c>
    </row>
    <row r="5313" customFormat="false" ht="13.8" hidden="false" customHeight="false" outlineLevel="0" collapsed="false">
      <c r="A5313" s="1" t="s">
        <v>6836</v>
      </c>
      <c r="B5313" s="2" t="n">
        <v>101</v>
      </c>
      <c r="C5313" s="3" t="s">
        <v>129</v>
      </c>
      <c r="D5313" s="3" t="s">
        <v>202</v>
      </c>
      <c r="E5313" s="4" t="n">
        <v>40422</v>
      </c>
    </row>
    <row r="5314" customFormat="false" ht="13.8" hidden="false" customHeight="false" outlineLevel="0" collapsed="false">
      <c r="A5314" s="1" t="s">
        <v>6837</v>
      </c>
      <c r="B5314" s="2" t="n">
        <v>101</v>
      </c>
      <c r="C5314" s="3" t="s">
        <v>36</v>
      </c>
      <c r="D5314" s="3" t="s">
        <v>202</v>
      </c>
      <c r="E5314" s="4" t="n">
        <v>40452</v>
      </c>
    </row>
    <row r="5315" customFormat="false" ht="13.8" hidden="false" customHeight="false" outlineLevel="0" collapsed="false">
      <c r="A5315" s="1" t="s">
        <v>6838</v>
      </c>
      <c r="B5315" s="2" t="n">
        <v>101</v>
      </c>
      <c r="C5315" s="3" t="s">
        <v>123</v>
      </c>
      <c r="D5315" s="3" t="s">
        <v>202</v>
      </c>
      <c r="E5315" s="4" t="n">
        <v>40452</v>
      </c>
      <c r="F5315" s="5" t="s">
        <v>50</v>
      </c>
    </row>
    <row r="5316" customFormat="false" ht="13.8" hidden="false" customHeight="false" outlineLevel="0" collapsed="false">
      <c r="A5316" s="1" t="s">
        <v>6839</v>
      </c>
      <c r="B5316" s="2" t="n">
        <v>101</v>
      </c>
      <c r="C5316" s="3" t="s">
        <v>1604</v>
      </c>
      <c r="D5316" s="3" t="s">
        <v>202</v>
      </c>
      <c r="E5316" s="4" t="n">
        <v>40483</v>
      </c>
    </row>
    <row r="5317" customFormat="false" ht="13.8" hidden="false" customHeight="false" outlineLevel="0" collapsed="false">
      <c r="A5317" s="1" t="s">
        <v>6840</v>
      </c>
      <c r="B5317" s="2" t="n">
        <v>101</v>
      </c>
      <c r="C5317" s="3" t="s">
        <v>125</v>
      </c>
      <c r="D5317" s="3" t="s">
        <v>202</v>
      </c>
      <c r="E5317" s="4" t="n">
        <v>40483</v>
      </c>
    </row>
    <row r="5318" customFormat="false" ht="13.8" hidden="false" customHeight="false" outlineLevel="0" collapsed="false">
      <c r="A5318" s="1" t="s">
        <v>6841</v>
      </c>
      <c r="B5318" s="2" t="n">
        <v>101</v>
      </c>
      <c r="C5318" s="3" t="s">
        <v>1461</v>
      </c>
      <c r="D5318" s="3" t="s">
        <v>202</v>
      </c>
    </row>
    <row r="5319" customFormat="false" ht="13.8" hidden="false" customHeight="false" outlineLevel="0" collapsed="false">
      <c r="A5319" s="1" t="s">
        <v>6842</v>
      </c>
      <c r="B5319" s="2" t="n">
        <v>101</v>
      </c>
      <c r="C5319" s="3" t="s">
        <v>123</v>
      </c>
      <c r="D5319" s="3" t="s">
        <v>202</v>
      </c>
      <c r="F5319" s="5" t="s">
        <v>50</v>
      </c>
    </row>
    <row r="5320" customFormat="false" ht="13.8" hidden="false" customHeight="false" outlineLevel="0" collapsed="false">
      <c r="A5320" s="1" t="s">
        <v>6843</v>
      </c>
      <c r="B5320" s="2" t="n">
        <v>101</v>
      </c>
      <c r="C5320" s="3" t="s">
        <v>123</v>
      </c>
      <c r="D5320" s="3" t="s">
        <v>433</v>
      </c>
      <c r="F5320" s="5" t="s">
        <v>147</v>
      </c>
    </row>
    <row r="5321" customFormat="false" ht="13.8" hidden="false" customHeight="false" outlineLevel="0" collapsed="false">
      <c r="A5321" s="1" t="s">
        <v>6844</v>
      </c>
      <c r="B5321" s="2" t="n">
        <v>101</v>
      </c>
      <c r="C5321" s="3" t="s">
        <v>123</v>
      </c>
      <c r="D5321" s="3" t="s">
        <v>433</v>
      </c>
      <c r="F5321" s="5" t="s">
        <v>245</v>
      </c>
    </row>
    <row r="5322" customFormat="false" ht="13.8" hidden="false" customHeight="false" outlineLevel="0" collapsed="false">
      <c r="A5322" s="1" t="s">
        <v>6845</v>
      </c>
      <c r="B5322" s="2" t="n">
        <v>101</v>
      </c>
      <c r="C5322" s="3" t="s">
        <v>123</v>
      </c>
      <c r="D5322" s="3" t="s">
        <v>433</v>
      </c>
      <c r="F5322" s="5" t="s">
        <v>1081</v>
      </c>
    </row>
    <row r="5323" customFormat="false" ht="13.8" hidden="false" customHeight="false" outlineLevel="0" collapsed="false">
      <c r="A5323" s="1" t="s">
        <v>6846</v>
      </c>
      <c r="B5323" s="2" t="n">
        <v>101</v>
      </c>
      <c r="C5323" s="3" t="s">
        <v>123</v>
      </c>
      <c r="D5323" s="3" t="s">
        <v>433</v>
      </c>
      <c r="F5323" s="5" t="s">
        <v>50</v>
      </c>
    </row>
    <row r="5324" customFormat="false" ht="13.8" hidden="false" customHeight="false" outlineLevel="0" collapsed="false">
      <c r="A5324" s="1" t="s">
        <v>6847</v>
      </c>
      <c r="B5324" s="2" t="n">
        <v>101</v>
      </c>
      <c r="C5324" s="3" t="s">
        <v>123</v>
      </c>
      <c r="D5324" s="3" t="s">
        <v>433</v>
      </c>
      <c r="E5324" s="4" t="n">
        <v>40603</v>
      </c>
      <c r="F5324" s="5" t="s">
        <v>1124</v>
      </c>
    </row>
    <row r="5325" customFormat="false" ht="13.8" hidden="false" customHeight="false" outlineLevel="0" collapsed="false">
      <c r="A5325" s="1" t="s">
        <v>6848</v>
      </c>
      <c r="B5325" s="2" t="n">
        <v>101</v>
      </c>
      <c r="C5325" s="3" t="s">
        <v>123</v>
      </c>
      <c r="D5325" s="3" t="s">
        <v>433</v>
      </c>
      <c r="E5325" s="4" t="n">
        <v>40603</v>
      </c>
      <c r="F5325" s="5" t="s">
        <v>162</v>
      </c>
    </row>
    <row r="5326" customFormat="false" ht="13.8" hidden="false" customHeight="false" outlineLevel="0" collapsed="false">
      <c r="A5326" s="1" t="s">
        <v>6849</v>
      </c>
      <c r="B5326" s="2" t="n">
        <v>101</v>
      </c>
      <c r="C5326" s="3" t="s">
        <v>123</v>
      </c>
      <c r="D5326" s="3" t="s">
        <v>433</v>
      </c>
      <c r="E5326" s="4" t="n">
        <v>40603</v>
      </c>
      <c r="F5326" s="5" t="s">
        <v>245</v>
      </c>
    </row>
    <row r="5327" customFormat="false" ht="13.8" hidden="false" customHeight="false" outlineLevel="0" collapsed="false">
      <c r="A5327" s="1" t="s">
        <v>6850</v>
      </c>
      <c r="B5327" s="2" t="n">
        <v>101</v>
      </c>
      <c r="C5327" s="3" t="s">
        <v>6851</v>
      </c>
      <c r="D5327" s="3" t="s">
        <v>433</v>
      </c>
    </row>
    <row r="5328" customFormat="false" ht="13.8" hidden="false" customHeight="false" outlineLevel="0" collapsed="false">
      <c r="A5328" s="1" t="s">
        <v>6852</v>
      </c>
      <c r="B5328" s="2" t="n">
        <v>101</v>
      </c>
      <c r="C5328" s="3" t="s">
        <v>123</v>
      </c>
      <c r="D5328" s="3" t="s">
        <v>433</v>
      </c>
      <c r="E5328" s="4" t="n">
        <v>40634</v>
      </c>
      <c r="F5328" s="5" t="s">
        <v>50</v>
      </c>
    </row>
    <row r="5329" customFormat="false" ht="13.8" hidden="false" customHeight="false" outlineLevel="0" collapsed="false">
      <c r="A5329" s="1" t="s">
        <v>6853</v>
      </c>
      <c r="B5329" s="2" t="n">
        <v>101</v>
      </c>
      <c r="C5329" s="3" t="s">
        <v>123</v>
      </c>
      <c r="D5329" s="3" t="s">
        <v>433</v>
      </c>
      <c r="F5329" s="5" t="s">
        <v>147</v>
      </c>
    </row>
    <row r="5330" customFormat="false" ht="13.8" hidden="false" customHeight="false" outlineLevel="0" collapsed="false">
      <c r="A5330" s="1" t="s">
        <v>6854</v>
      </c>
      <c r="B5330" s="2" t="n">
        <v>101</v>
      </c>
      <c r="C5330" s="3" t="s">
        <v>123</v>
      </c>
      <c r="D5330" s="3" t="s">
        <v>433</v>
      </c>
      <c r="F5330" s="5" t="s">
        <v>228</v>
      </c>
    </row>
    <row r="5331" customFormat="false" ht="13.8" hidden="false" customHeight="false" outlineLevel="0" collapsed="false">
      <c r="A5331" s="1" t="s">
        <v>6855</v>
      </c>
      <c r="B5331" s="2" t="n">
        <v>101</v>
      </c>
      <c r="C5331" s="3" t="s">
        <v>123</v>
      </c>
      <c r="D5331" s="3" t="s">
        <v>433</v>
      </c>
      <c r="F5331" s="5" t="s">
        <v>228</v>
      </c>
    </row>
    <row r="5332" customFormat="false" ht="13.8" hidden="false" customHeight="false" outlineLevel="0" collapsed="false">
      <c r="A5332" s="1" t="s">
        <v>6856</v>
      </c>
      <c r="B5332" s="2" t="n">
        <v>101</v>
      </c>
      <c r="C5332" s="3" t="s">
        <v>123</v>
      </c>
      <c r="D5332" s="3" t="s">
        <v>357</v>
      </c>
      <c r="F5332" s="5" t="s">
        <v>50</v>
      </c>
    </row>
    <row r="5333" customFormat="false" ht="13.8" hidden="false" customHeight="false" outlineLevel="0" collapsed="false">
      <c r="A5333" s="1" t="s">
        <v>6857</v>
      </c>
      <c r="B5333" s="2" t="n">
        <v>101</v>
      </c>
      <c r="C5333" s="3" t="s">
        <v>121</v>
      </c>
      <c r="D5333" s="3" t="s">
        <v>357</v>
      </c>
      <c r="F5333" s="5" t="s">
        <v>50</v>
      </c>
    </row>
    <row r="5334" customFormat="false" ht="13.8" hidden="false" customHeight="false" outlineLevel="0" collapsed="false">
      <c r="A5334" s="1" t="s">
        <v>6858</v>
      </c>
      <c r="B5334" s="2" t="n">
        <v>101</v>
      </c>
      <c r="C5334" s="3" t="s">
        <v>123</v>
      </c>
      <c r="D5334" s="3" t="s">
        <v>357</v>
      </c>
      <c r="F5334" s="5" t="s">
        <v>50</v>
      </c>
    </row>
    <row r="5335" customFormat="false" ht="13.8" hidden="false" customHeight="false" outlineLevel="0" collapsed="false">
      <c r="A5335" s="1" t="s">
        <v>6859</v>
      </c>
      <c r="B5335" s="2" t="n">
        <v>101</v>
      </c>
      <c r="C5335" s="3" t="s">
        <v>990</v>
      </c>
      <c r="D5335" s="3" t="s">
        <v>357</v>
      </c>
      <c r="F5335" s="5" t="s">
        <v>89</v>
      </c>
    </row>
    <row r="5336" customFormat="false" ht="13.8" hidden="false" customHeight="false" outlineLevel="0" collapsed="false">
      <c r="A5336" s="1" t="s">
        <v>6860</v>
      </c>
      <c r="B5336" s="2" t="n">
        <v>101</v>
      </c>
      <c r="C5336" s="3" t="s">
        <v>123</v>
      </c>
      <c r="D5336" s="3" t="s">
        <v>357</v>
      </c>
      <c r="F5336" s="5" t="s">
        <v>50</v>
      </c>
    </row>
    <row r="5337" customFormat="false" ht="13.8" hidden="false" customHeight="false" outlineLevel="0" collapsed="false">
      <c r="A5337" s="1" t="s">
        <v>6861</v>
      </c>
      <c r="B5337" s="2" t="n">
        <v>101</v>
      </c>
      <c r="C5337" s="3" t="s">
        <v>123</v>
      </c>
      <c r="D5337" s="3" t="s">
        <v>357</v>
      </c>
      <c r="E5337" s="4" t="n">
        <v>40330</v>
      </c>
      <c r="F5337" s="5" t="s">
        <v>50</v>
      </c>
    </row>
    <row r="5338" customFormat="false" ht="13.8" hidden="false" customHeight="false" outlineLevel="0" collapsed="false">
      <c r="A5338" s="1" t="s">
        <v>6862</v>
      </c>
      <c r="B5338" s="2" t="n">
        <v>101</v>
      </c>
      <c r="C5338" s="3" t="s">
        <v>123</v>
      </c>
      <c r="D5338" s="3" t="s">
        <v>357</v>
      </c>
      <c r="E5338" s="4" t="n">
        <v>40330</v>
      </c>
      <c r="F5338" s="5" t="s">
        <v>50</v>
      </c>
    </row>
    <row r="5339" customFormat="false" ht="13.8" hidden="false" customHeight="false" outlineLevel="0" collapsed="false">
      <c r="A5339" s="1" t="s">
        <v>6863</v>
      </c>
      <c r="B5339" s="2" t="n">
        <v>101</v>
      </c>
      <c r="C5339" s="3" t="s">
        <v>123</v>
      </c>
      <c r="D5339" s="3" t="s">
        <v>357</v>
      </c>
      <c r="E5339" s="4" t="n">
        <v>40330</v>
      </c>
      <c r="F5339" s="5" t="s">
        <v>50</v>
      </c>
    </row>
    <row r="5340" customFormat="false" ht="13.8" hidden="false" customHeight="false" outlineLevel="0" collapsed="false">
      <c r="A5340" s="1" t="s">
        <v>6864</v>
      </c>
      <c r="B5340" s="2" t="n">
        <v>101</v>
      </c>
      <c r="C5340" s="3" t="s">
        <v>5734</v>
      </c>
      <c r="D5340" s="3" t="s">
        <v>357</v>
      </c>
      <c r="E5340" s="4" t="n">
        <v>40360</v>
      </c>
    </row>
    <row r="5341" customFormat="false" ht="13.8" hidden="false" customHeight="false" outlineLevel="0" collapsed="false">
      <c r="A5341" s="1" t="s">
        <v>6865</v>
      </c>
      <c r="B5341" s="2" t="n">
        <v>101</v>
      </c>
      <c r="C5341" s="3" t="s">
        <v>123</v>
      </c>
      <c r="D5341" s="3" t="s">
        <v>357</v>
      </c>
      <c r="E5341" s="4" t="n">
        <v>40360</v>
      </c>
      <c r="F5341" s="5" t="s">
        <v>50</v>
      </c>
    </row>
    <row r="5342" customFormat="false" ht="13.8" hidden="false" customHeight="false" outlineLevel="0" collapsed="false">
      <c r="A5342" s="1" t="s">
        <v>6866</v>
      </c>
      <c r="B5342" s="2" t="n">
        <v>101</v>
      </c>
      <c r="C5342" s="3" t="s">
        <v>1604</v>
      </c>
      <c r="D5342" s="3" t="s">
        <v>357</v>
      </c>
      <c r="E5342" s="4" t="n">
        <v>40360</v>
      </c>
      <c r="F5342" s="5" t="s">
        <v>50</v>
      </c>
    </row>
    <row r="5343" customFormat="false" ht="13.8" hidden="false" customHeight="false" outlineLevel="0" collapsed="false">
      <c r="A5343" s="1" t="s">
        <v>6867</v>
      </c>
      <c r="B5343" s="2" t="n">
        <v>101</v>
      </c>
      <c r="C5343" s="3" t="s">
        <v>123</v>
      </c>
      <c r="D5343" s="3" t="s">
        <v>357</v>
      </c>
      <c r="E5343" s="4" t="n">
        <v>40360</v>
      </c>
      <c r="F5343" s="5" t="s">
        <v>50</v>
      </c>
    </row>
    <row r="5344" customFormat="false" ht="13.8" hidden="false" customHeight="false" outlineLevel="0" collapsed="false">
      <c r="A5344" s="1" t="s">
        <v>6868</v>
      </c>
      <c r="B5344" s="2" t="n">
        <v>101</v>
      </c>
      <c r="C5344" s="3" t="s">
        <v>123</v>
      </c>
      <c r="D5344" s="3" t="s">
        <v>357</v>
      </c>
      <c r="E5344" s="4" t="n">
        <v>40391</v>
      </c>
      <c r="F5344" s="5" t="s">
        <v>50</v>
      </c>
    </row>
    <row r="5345" customFormat="false" ht="13.8" hidden="false" customHeight="false" outlineLevel="0" collapsed="false">
      <c r="A5345" s="1" t="s">
        <v>6869</v>
      </c>
      <c r="B5345" s="2" t="n">
        <v>101</v>
      </c>
      <c r="C5345" s="3" t="s">
        <v>123</v>
      </c>
      <c r="D5345" s="3" t="s">
        <v>357</v>
      </c>
      <c r="E5345" s="4" t="n">
        <v>40391</v>
      </c>
      <c r="F5345" s="5" t="s">
        <v>50</v>
      </c>
    </row>
    <row r="5346" customFormat="false" ht="13.8" hidden="false" customHeight="false" outlineLevel="0" collapsed="false">
      <c r="A5346" s="1" t="s">
        <v>6870</v>
      </c>
      <c r="B5346" s="2" t="n">
        <v>101</v>
      </c>
      <c r="C5346" s="3" t="s">
        <v>123</v>
      </c>
      <c r="D5346" s="3" t="s">
        <v>357</v>
      </c>
      <c r="E5346" s="4" t="n">
        <v>40391</v>
      </c>
      <c r="F5346" s="5" t="s">
        <v>50</v>
      </c>
    </row>
    <row r="5347" customFormat="false" ht="13.8" hidden="false" customHeight="false" outlineLevel="0" collapsed="false">
      <c r="A5347" s="1" t="s">
        <v>6871</v>
      </c>
      <c r="B5347" s="2" t="n">
        <v>101</v>
      </c>
      <c r="C5347" s="3" t="s">
        <v>123</v>
      </c>
      <c r="D5347" s="3" t="s">
        <v>357</v>
      </c>
      <c r="F5347" s="5" t="s">
        <v>50</v>
      </c>
    </row>
    <row r="5348" customFormat="false" ht="13.8" hidden="false" customHeight="false" outlineLevel="0" collapsed="false">
      <c r="A5348" s="24" t="s">
        <v>6872</v>
      </c>
      <c r="B5348" s="2" t="n">
        <v>102</v>
      </c>
      <c r="C5348" s="3" t="s">
        <v>123</v>
      </c>
      <c r="D5348" s="3" t="s">
        <v>357</v>
      </c>
      <c r="F5348" s="5" t="s">
        <v>205</v>
      </c>
    </row>
    <row r="5349" customFormat="false" ht="13.8" hidden="false" customHeight="false" outlineLevel="0" collapsed="false">
      <c r="A5349" s="1" t="s">
        <v>6873</v>
      </c>
      <c r="B5349" s="2" t="n">
        <v>102</v>
      </c>
      <c r="C5349" s="3" t="s">
        <v>123</v>
      </c>
      <c r="D5349" s="3" t="s">
        <v>357</v>
      </c>
      <c r="F5349" s="5" t="s">
        <v>245</v>
      </c>
    </row>
    <row r="5350" customFormat="false" ht="13.8" hidden="false" customHeight="false" outlineLevel="0" collapsed="false">
      <c r="A5350" s="1" t="s">
        <v>6874</v>
      </c>
      <c r="B5350" s="2" t="n">
        <v>102</v>
      </c>
      <c r="C5350" s="3" t="s">
        <v>437</v>
      </c>
      <c r="D5350" s="3" t="s">
        <v>357</v>
      </c>
      <c r="E5350" s="4" t="n">
        <v>40634</v>
      </c>
      <c r="F5350" s="5" t="s">
        <v>245</v>
      </c>
    </row>
    <row r="5351" customFormat="false" ht="13.8" hidden="false" customHeight="false" outlineLevel="0" collapsed="false">
      <c r="A5351" s="1" t="s">
        <v>6875</v>
      </c>
      <c r="B5351" s="2" t="n">
        <v>102</v>
      </c>
      <c r="C5351" s="3" t="s">
        <v>123</v>
      </c>
      <c r="D5351" s="3" t="s">
        <v>357</v>
      </c>
      <c r="E5351" s="4" t="n">
        <v>40664</v>
      </c>
      <c r="F5351" s="5" t="s">
        <v>50</v>
      </c>
    </row>
    <row r="5352" customFormat="false" ht="13.8" hidden="false" customHeight="false" outlineLevel="0" collapsed="false">
      <c r="A5352" s="1" t="s">
        <v>6876</v>
      </c>
      <c r="B5352" s="2" t="n">
        <v>102</v>
      </c>
      <c r="C5352" s="3" t="s">
        <v>123</v>
      </c>
      <c r="D5352" s="3" t="s">
        <v>357</v>
      </c>
      <c r="E5352" s="4" t="n">
        <v>40695</v>
      </c>
      <c r="F5352" s="5" t="s">
        <v>50</v>
      </c>
    </row>
    <row r="5353" customFormat="false" ht="13.8" hidden="false" customHeight="false" outlineLevel="0" collapsed="false">
      <c r="A5353" s="1" t="s">
        <v>6877</v>
      </c>
      <c r="B5353" s="2" t="n">
        <v>101</v>
      </c>
      <c r="C5353" s="3" t="s">
        <v>98</v>
      </c>
      <c r="D5353" s="3" t="s">
        <v>1167</v>
      </c>
      <c r="F5353" s="5" t="s">
        <v>304</v>
      </c>
    </row>
    <row r="5354" customFormat="false" ht="13.8" hidden="false" customHeight="false" outlineLevel="0" collapsed="false">
      <c r="A5354" s="1" t="s">
        <v>6878</v>
      </c>
      <c r="B5354" s="2" t="n">
        <v>101</v>
      </c>
      <c r="C5354" s="3" t="s">
        <v>123</v>
      </c>
      <c r="D5354" s="3" t="s">
        <v>1167</v>
      </c>
      <c r="E5354" s="4" t="n">
        <v>40695</v>
      </c>
      <c r="F5354" s="5" t="s">
        <v>50</v>
      </c>
    </row>
    <row r="5355" customFormat="false" ht="13.8" hidden="false" customHeight="false" outlineLevel="0" collapsed="false">
      <c r="A5355" s="1" t="s">
        <v>6879</v>
      </c>
      <c r="B5355" s="2" t="n">
        <v>101</v>
      </c>
      <c r="C5355" s="3" t="s">
        <v>40</v>
      </c>
      <c r="D5355" s="3" t="s">
        <v>1167</v>
      </c>
      <c r="E5355" s="4" t="n">
        <v>40695</v>
      </c>
    </row>
    <row r="5356" customFormat="false" ht="13.8" hidden="false" customHeight="false" outlineLevel="0" collapsed="false">
      <c r="A5356" s="1" t="s">
        <v>6880</v>
      </c>
      <c r="B5356" s="2" t="n">
        <v>101</v>
      </c>
      <c r="C5356" s="3" t="s">
        <v>123</v>
      </c>
      <c r="D5356" s="3" t="s">
        <v>1167</v>
      </c>
      <c r="E5356" s="4" t="n">
        <v>40695</v>
      </c>
      <c r="F5356" s="5" t="s">
        <v>50</v>
      </c>
    </row>
    <row r="5357" customFormat="false" ht="13.8" hidden="false" customHeight="false" outlineLevel="0" collapsed="false">
      <c r="A5357" s="1" t="s">
        <v>6881</v>
      </c>
      <c r="B5357" s="2" t="n">
        <v>101</v>
      </c>
      <c r="C5357" s="3" t="s">
        <v>123</v>
      </c>
      <c r="D5357" s="3" t="s">
        <v>1167</v>
      </c>
      <c r="E5357" s="4" t="n">
        <v>40725</v>
      </c>
      <c r="F5357" s="5" t="s">
        <v>4167</v>
      </c>
    </row>
    <row r="5358" customFormat="false" ht="13.8" hidden="false" customHeight="false" outlineLevel="0" collapsed="false">
      <c r="A5358" s="1" t="s">
        <v>6882</v>
      </c>
      <c r="B5358" s="2" t="n">
        <v>101</v>
      </c>
      <c r="C5358" s="3" t="s">
        <v>123</v>
      </c>
      <c r="D5358" s="3" t="s">
        <v>1167</v>
      </c>
      <c r="E5358" s="4" t="n">
        <v>40756</v>
      </c>
      <c r="F5358" s="5" t="s">
        <v>50</v>
      </c>
    </row>
    <row r="5359" customFormat="false" ht="13.8" hidden="false" customHeight="false" outlineLevel="0" collapsed="false">
      <c r="A5359" s="1" t="s">
        <v>6883</v>
      </c>
      <c r="B5359" s="2" t="n">
        <v>101</v>
      </c>
      <c r="C5359" s="3" t="s">
        <v>123</v>
      </c>
      <c r="D5359" s="3" t="s">
        <v>1167</v>
      </c>
      <c r="E5359" s="4" t="n">
        <v>40756</v>
      </c>
      <c r="F5359" s="5" t="s">
        <v>162</v>
      </c>
    </row>
    <row r="5360" customFormat="false" ht="13.8" hidden="false" customHeight="false" outlineLevel="0" collapsed="false">
      <c r="A5360" s="1" t="s">
        <v>6884</v>
      </c>
      <c r="B5360" s="2" t="n">
        <v>101</v>
      </c>
      <c r="C5360" s="3" t="s">
        <v>55</v>
      </c>
      <c r="D5360" s="3" t="s">
        <v>1167</v>
      </c>
      <c r="E5360" s="4" t="n">
        <v>40787</v>
      </c>
      <c r="F5360" s="5" t="s">
        <v>222</v>
      </c>
    </row>
    <row r="5361" customFormat="false" ht="13.8" hidden="false" customHeight="false" outlineLevel="0" collapsed="false">
      <c r="A5361" s="1" t="s">
        <v>6885</v>
      </c>
      <c r="B5361" s="2" t="n">
        <v>101</v>
      </c>
      <c r="C5361" s="3" t="s">
        <v>123</v>
      </c>
      <c r="D5361" s="3" t="s">
        <v>1167</v>
      </c>
      <c r="E5361" s="4" t="n">
        <v>40787</v>
      </c>
      <c r="F5361" s="5" t="s">
        <v>50</v>
      </c>
    </row>
    <row r="5362" customFormat="false" ht="13.8" hidden="false" customHeight="false" outlineLevel="0" collapsed="false">
      <c r="A5362" s="1" t="s">
        <v>6886</v>
      </c>
      <c r="B5362" s="2" t="n">
        <v>101</v>
      </c>
      <c r="C5362" s="3" t="s">
        <v>123</v>
      </c>
      <c r="D5362" s="3" t="s">
        <v>1167</v>
      </c>
      <c r="F5362" s="5" t="s">
        <v>50</v>
      </c>
    </row>
    <row r="5363" customFormat="false" ht="13.8" hidden="false" customHeight="false" outlineLevel="0" collapsed="false">
      <c r="A5363" s="1" t="s">
        <v>6887</v>
      </c>
      <c r="B5363" s="2" t="n">
        <v>101</v>
      </c>
      <c r="C5363" s="3" t="s">
        <v>123</v>
      </c>
      <c r="D5363" s="3" t="s">
        <v>767</v>
      </c>
      <c r="F5363" s="5" t="s">
        <v>1124</v>
      </c>
    </row>
    <row r="5364" customFormat="false" ht="13.8" hidden="false" customHeight="false" outlineLevel="0" collapsed="false">
      <c r="A5364" s="1" t="s">
        <v>6888</v>
      </c>
      <c r="B5364" s="2" t="n">
        <v>101</v>
      </c>
      <c r="C5364" s="3" t="s">
        <v>5656</v>
      </c>
      <c r="D5364" s="3" t="s">
        <v>767</v>
      </c>
    </row>
    <row r="5365" customFormat="false" ht="13.8" hidden="false" customHeight="false" outlineLevel="0" collapsed="false">
      <c r="A5365" s="1" t="s">
        <v>6889</v>
      </c>
      <c r="B5365" s="2" t="n">
        <v>101</v>
      </c>
      <c r="C5365" s="3" t="s">
        <v>123</v>
      </c>
      <c r="D5365" s="3" t="s">
        <v>767</v>
      </c>
      <c r="E5365" s="4" t="n">
        <v>40210</v>
      </c>
      <c r="F5365" s="5" t="s">
        <v>50</v>
      </c>
    </row>
    <row r="5366" customFormat="false" ht="13.8" hidden="false" customHeight="false" outlineLevel="0" collapsed="false">
      <c r="A5366" s="31" t="s">
        <v>6890</v>
      </c>
      <c r="B5366" s="2" t="n">
        <v>101</v>
      </c>
      <c r="C5366" s="3" t="s">
        <v>2239</v>
      </c>
      <c r="D5366" s="3" t="s">
        <v>767</v>
      </c>
      <c r="E5366" s="4" t="n">
        <v>40210</v>
      </c>
      <c r="F5366" s="5" t="s">
        <v>50</v>
      </c>
    </row>
    <row r="5367" customFormat="false" ht="13.8" hidden="false" customHeight="false" outlineLevel="0" collapsed="false">
      <c r="A5367" s="31" t="s">
        <v>6891</v>
      </c>
      <c r="B5367" s="2" t="n">
        <v>101</v>
      </c>
      <c r="C5367" s="3" t="s">
        <v>123</v>
      </c>
      <c r="D5367" s="3" t="s">
        <v>767</v>
      </c>
      <c r="F5367" s="5" t="s">
        <v>50</v>
      </c>
    </row>
    <row r="5368" customFormat="false" ht="13.8" hidden="false" customHeight="false" outlineLevel="0" collapsed="false">
      <c r="A5368" s="1" t="s">
        <v>6892</v>
      </c>
      <c r="B5368" s="2" t="n">
        <v>101</v>
      </c>
      <c r="C5368" s="3" t="s">
        <v>2185</v>
      </c>
      <c r="D5368" s="3" t="s">
        <v>767</v>
      </c>
      <c r="E5368" s="4" t="n">
        <v>40210</v>
      </c>
      <c r="F5368" s="5" t="s">
        <v>50</v>
      </c>
    </row>
    <row r="5369" customFormat="false" ht="13.8" hidden="false" customHeight="false" outlineLevel="0" collapsed="false">
      <c r="A5369" s="1" t="s">
        <v>6893</v>
      </c>
      <c r="B5369" s="2" t="n">
        <v>101</v>
      </c>
      <c r="C5369" s="3" t="s">
        <v>45</v>
      </c>
      <c r="D5369" s="3" t="s">
        <v>767</v>
      </c>
      <c r="E5369" s="4" t="n">
        <v>40210</v>
      </c>
      <c r="F5369" s="5" t="s">
        <v>50</v>
      </c>
    </row>
    <row r="5370" customFormat="false" ht="13.8" hidden="false" customHeight="false" outlineLevel="0" collapsed="false">
      <c r="A5370" s="1" t="s">
        <v>6894</v>
      </c>
      <c r="B5370" s="2" t="n">
        <v>101</v>
      </c>
      <c r="C5370" s="3" t="s">
        <v>123</v>
      </c>
      <c r="D5370" s="3" t="s">
        <v>767</v>
      </c>
      <c r="E5370" s="4" t="n">
        <v>40210</v>
      </c>
      <c r="F5370" s="5" t="s">
        <v>50</v>
      </c>
      <c r="H5370" s="6" t="s">
        <v>6895</v>
      </c>
    </row>
    <row r="5371" customFormat="false" ht="13.8" hidden="false" customHeight="false" outlineLevel="0" collapsed="false">
      <c r="A5371" s="32" t="s">
        <v>6896</v>
      </c>
      <c r="B5371" s="2" t="n">
        <v>101</v>
      </c>
      <c r="C5371" s="3" t="s">
        <v>123</v>
      </c>
      <c r="D5371" s="3" t="s">
        <v>767</v>
      </c>
    </row>
    <row r="5372" customFormat="false" ht="13.8" hidden="false" customHeight="false" outlineLevel="0" collapsed="false">
      <c r="A5372" s="1" t="s">
        <v>6897</v>
      </c>
      <c r="B5372" s="2" t="n">
        <v>101</v>
      </c>
      <c r="C5372" s="3" t="s">
        <v>247</v>
      </c>
      <c r="D5372" s="3" t="s">
        <v>767</v>
      </c>
      <c r="E5372" s="4" t="n">
        <v>40238</v>
      </c>
      <c r="F5372" s="5" t="s">
        <v>50</v>
      </c>
    </row>
    <row r="5373" customFormat="false" ht="13.8" hidden="false" customHeight="false" outlineLevel="0" collapsed="false">
      <c r="A5373" s="1" t="s">
        <v>6898</v>
      </c>
      <c r="B5373" s="2" t="n">
        <v>101</v>
      </c>
      <c r="C5373" s="3" t="s">
        <v>4165</v>
      </c>
      <c r="D5373" s="3" t="s">
        <v>767</v>
      </c>
      <c r="E5373" s="4" t="n">
        <v>40238</v>
      </c>
      <c r="F5373" s="5" t="s">
        <v>50</v>
      </c>
    </row>
    <row r="5374" customFormat="false" ht="13.8" hidden="false" customHeight="false" outlineLevel="0" collapsed="false">
      <c r="A5374" s="1" t="s">
        <v>6899</v>
      </c>
      <c r="B5374" s="2" t="n">
        <v>101</v>
      </c>
      <c r="C5374" s="3" t="s">
        <v>55</v>
      </c>
      <c r="D5374" s="3" t="s">
        <v>767</v>
      </c>
      <c r="E5374" s="4" t="n">
        <v>40238</v>
      </c>
      <c r="F5374" s="5" t="s">
        <v>50</v>
      </c>
    </row>
    <row r="5375" customFormat="false" ht="13.8" hidden="false" customHeight="false" outlineLevel="0" collapsed="false">
      <c r="A5375" s="1" t="s">
        <v>6900</v>
      </c>
      <c r="B5375" s="2" t="n">
        <v>101</v>
      </c>
      <c r="C5375" s="3" t="s">
        <v>143</v>
      </c>
      <c r="D5375" s="3" t="s">
        <v>767</v>
      </c>
      <c r="E5375" s="4" t="n">
        <v>40238</v>
      </c>
      <c r="F5375" s="5" t="s">
        <v>50</v>
      </c>
    </row>
    <row r="5376" customFormat="false" ht="13.8" hidden="false" customHeight="false" outlineLevel="0" collapsed="false">
      <c r="A5376" s="1" t="s">
        <v>6901</v>
      </c>
      <c r="B5376" s="2" t="n">
        <v>101</v>
      </c>
      <c r="C5376" s="3" t="s">
        <v>98</v>
      </c>
      <c r="D5376" s="3" t="s">
        <v>767</v>
      </c>
      <c r="E5376" s="4" t="n">
        <v>40269</v>
      </c>
      <c r="F5376" s="5" t="s">
        <v>152</v>
      </c>
    </row>
    <row r="5377" customFormat="false" ht="13.8" hidden="false" customHeight="false" outlineLevel="0" collapsed="false">
      <c r="A5377" s="1" t="s">
        <v>6902</v>
      </c>
      <c r="B5377" s="2" t="n">
        <v>101</v>
      </c>
      <c r="C5377" s="3" t="s">
        <v>45</v>
      </c>
      <c r="D5377" s="3" t="s">
        <v>767</v>
      </c>
      <c r="E5377" s="4" t="n">
        <v>40269</v>
      </c>
      <c r="F5377" s="5" t="s">
        <v>248</v>
      </c>
    </row>
    <row r="5378" customFormat="false" ht="13.8" hidden="false" customHeight="false" outlineLevel="0" collapsed="false">
      <c r="A5378" s="1" t="s">
        <v>6903</v>
      </c>
      <c r="B5378" s="2" t="n">
        <v>101</v>
      </c>
      <c r="C5378" s="3" t="s">
        <v>123</v>
      </c>
      <c r="D5378" s="3" t="s">
        <v>767</v>
      </c>
      <c r="E5378" s="4" t="n">
        <v>40269</v>
      </c>
      <c r="F5378" s="5" t="s">
        <v>50</v>
      </c>
    </row>
    <row r="5379" customFormat="false" ht="13.8" hidden="false" customHeight="false" outlineLevel="0" collapsed="false">
      <c r="A5379" s="31" t="s">
        <v>6904</v>
      </c>
      <c r="B5379" s="2" t="n">
        <v>101</v>
      </c>
      <c r="C5379" s="3" t="s">
        <v>6668</v>
      </c>
      <c r="D5379" s="3" t="s">
        <v>767</v>
      </c>
      <c r="F5379" s="5" t="s">
        <v>177</v>
      </c>
    </row>
    <row r="5380" customFormat="false" ht="13.8" hidden="false" customHeight="false" outlineLevel="0" collapsed="false">
      <c r="A5380" s="1" t="s">
        <v>6905</v>
      </c>
      <c r="B5380" s="2" t="n">
        <v>101</v>
      </c>
      <c r="C5380" s="3" t="s">
        <v>123</v>
      </c>
      <c r="D5380" s="3" t="s">
        <v>767</v>
      </c>
      <c r="E5380" s="4" t="n">
        <v>40269</v>
      </c>
      <c r="F5380" s="5" t="s">
        <v>50</v>
      </c>
    </row>
    <row r="5381" customFormat="false" ht="13.8" hidden="false" customHeight="false" outlineLevel="0" collapsed="false">
      <c r="A5381" s="1" t="s">
        <v>6906</v>
      </c>
      <c r="B5381" s="2" t="n">
        <v>101</v>
      </c>
      <c r="C5381" s="3" t="s">
        <v>123</v>
      </c>
      <c r="D5381" s="3" t="s">
        <v>767</v>
      </c>
      <c r="E5381" s="4" t="n">
        <v>40269</v>
      </c>
      <c r="F5381" s="5" t="s">
        <v>50</v>
      </c>
    </row>
    <row r="5382" customFormat="false" ht="13.8" hidden="false" customHeight="false" outlineLevel="0" collapsed="false">
      <c r="A5382" s="1" t="s">
        <v>6907</v>
      </c>
      <c r="B5382" s="2" t="n">
        <v>101</v>
      </c>
      <c r="C5382" s="3" t="s">
        <v>123</v>
      </c>
      <c r="D5382" s="3" t="s">
        <v>767</v>
      </c>
      <c r="E5382" s="4" t="n">
        <v>40269</v>
      </c>
      <c r="F5382" s="5" t="s">
        <v>50</v>
      </c>
    </row>
    <row r="5383" customFormat="false" ht="13.8" hidden="false" customHeight="false" outlineLevel="0" collapsed="false">
      <c r="A5383" s="1" t="s">
        <v>6908</v>
      </c>
      <c r="B5383" s="2" t="n">
        <v>101</v>
      </c>
      <c r="C5383" s="3" t="s">
        <v>123</v>
      </c>
      <c r="D5383" s="3" t="s">
        <v>767</v>
      </c>
      <c r="E5383" s="4" t="n">
        <v>40269</v>
      </c>
      <c r="F5383" s="5" t="s">
        <v>50</v>
      </c>
    </row>
    <row r="5384" customFormat="false" ht="13.8" hidden="false" customHeight="false" outlineLevel="0" collapsed="false">
      <c r="A5384" s="1" t="s">
        <v>6909</v>
      </c>
      <c r="B5384" s="2" t="n">
        <v>101</v>
      </c>
      <c r="C5384" s="3" t="s">
        <v>123</v>
      </c>
      <c r="D5384" s="3" t="s">
        <v>767</v>
      </c>
      <c r="E5384" s="4" t="n">
        <v>40269</v>
      </c>
      <c r="F5384" s="5" t="s">
        <v>50</v>
      </c>
    </row>
    <row r="5385" customFormat="false" ht="13.8" hidden="false" customHeight="false" outlineLevel="0" collapsed="false">
      <c r="A5385" s="1" t="s">
        <v>6910</v>
      </c>
      <c r="B5385" s="2" t="n">
        <v>101</v>
      </c>
      <c r="C5385" s="3" t="s">
        <v>123</v>
      </c>
      <c r="D5385" s="3" t="s">
        <v>767</v>
      </c>
      <c r="E5385" s="4" t="n">
        <v>40269</v>
      </c>
      <c r="F5385" s="5" t="s">
        <v>50</v>
      </c>
    </row>
    <row r="5386" customFormat="false" ht="13.8" hidden="false" customHeight="false" outlineLevel="0" collapsed="false">
      <c r="A5386" s="1" t="s">
        <v>6911</v>
      </c>
      <c r="B5386" s="2" t="n">
        <v>101</v>
      </c>
      <c r="C5386" s="3" t="s">
        <v>123</v>
      </c>
      <c r="D5386" s="3" t="s">
        <v>767</v>
      </c>
      <c r="E5386" s="4" t="n">
        <v>40269</v>
      </c>
      <c r="F5386" s="5" t="s">
        <v>50</v>
      </c>
    </row>
    <row r="5387" customFormat="false" ht="13.8" hidden="false" customHeight="false" outlineLevel="0" collapsed="false">
      <c r="A5387" s="1" t="s">
        <v>6912</v>
      </c>
      <c r="B5387" s="2" t="n">
        <v>101</v>
      </c>
      <c r="C5387" s="3" t="s">
        <v>123</v>
      </c>
      <c r="D5387" s="3" t="s">
        <v>767</v>
      </c>
      <c r="E5387" s="4" t="n">
        <v>40301</v>
      </c>
      <c r="F5387" s="5" t="s">
        <v>50</v>
      </c>
    </row>
    <row r="5388" customFormat="false" ht="13.8" hidden="false" customHeight="false" outlineLevel="0" collapsed="false">
      <c r="A5388" s="1" t="s">
        <v>6913</v>
      </c>
      <c r="B5388" s="2" t="n">
        <v>101</v>
      </c>
      <c r="C5388" s="3" t="s">
        <v>123</v>
      </c>
      <c r="D5388" s="3" t="s">
        <v>767</v>
      </c>
      <c r="E5388" s="4" t="n">
        <v>40299</v>
      </c>
      <c r="F5388" s="5" t="s">
        <v>50</v>
      </c>
    </row>
    <row r="5389" customFormat="false" ht="13.8" hidden="false" customHeight="false" outlineLevel="0" collapsed="false">
      <c r="A5389" s="1" t="s">
        <v>6914</v>
      </c>
      <c r="B5389" s="2" t="n">
        <v>101</v>
      </c>
      <c r="C5389" s="3" t="s">
        <v>123</v>
      </c>
      <c r="D5389" s="3" t="s">
        <v>767</v>
      </c>
      <c r="E5389" s="4" t="n">
        <v>40299</v>
      </c>
      <c r="F5389" s="5" t="s">
        <v>50</v>
      </c>
    </row>
    <row r="5390" customFormat="false" ht="13.8" hidden="false" customHeight="false" outlineLevel="0" collapsed="false">
      <c r="A5390" s="1" t="s">
        <v>6915</v>
      </c>
      <c r="B5390" s="2" t="n">
        <v>101</v>
      </c>
      <c r="C5390" s="3" t="s">
        <v>123</v>
      </c>
      <c r="D5390" s="3" t="s">
        <v>767</v>
      </c>
      <c r="E5390" s="4" t="n">
        <v>40299</v>
      </c>
      <c r="F5390" s="5" t="s">
        <v>50</v>
      </c>
    </row>
    <row r="5391" customFormat="false" ht="13.8" hidden="false" customHeight="false" outlineLevel="0" collapsed="false">
      <c r="A5391" s="31" t="s">
        <v>6916</v>
      </c>
      <c r="B5391" s="2" t="n">
        <v>101</v>
      </c>
      <c r="C5391" s="3" t="s">
        <v>288</v>
      </c>
      <c r="D5391" s="3" t="s">
        <v>767</v>
      </c>
      <c r="E5391" s="4" t="n">
        <v>40299</v>
      </c>
      <c r="F5391" s="5" t="s">
        <v>50</v>
      </c>
    </row>
    <row r="5392" customFormat="false" ht="13.8" hidden="false" customHeight="false" outlineLevel="0" collapsed="false">
      <c r="A5392" s="31" t="s">
        <v>6917</v>
      </c>
      <c r="B5392" s="2" t="n">
        <v>101</v>
      </c>
      <c r="C5392" s="3" t="s">
        <v>6918</v>
      </c>
      <c r="D5392" s="3" t="s">
        <v>767</v>
      </c>
    </row>
    <row r="5393" customFormat="false" ht="13.8" hidden="false" customHeight="false" outlineLevel="0" collapsed="false">
      <c r="A5393" s="1" t="s">
        <v>6919</v>
      </c>
      <c r="B5393" s="2" t="n">
        <v>101</v>
      </c>
      <c r="C5393" s="3" t="s">
        <v>123</v>
      </c>
      <c r="D5393" s="3" t="s">
        <v>767</v>
      </c>
      <c r="E5393" s="4" t="n">
        <v>40299</v>
      </c>
      <c r="F5393" s="5" t="s">
        <v>50</v>
      </c>
    </row>
    <row r="5394" customFormat="false" ht="13.8" hidden="false" customHeight="false" outlineLevel="0" collapsed="false">
      <c r="A5394" s="1" t="s">
        <v>6920</v>
      </c>
      <c r="B5394" s="2" t="n">
        <v>101</v>
      </c>
      <c r="C5394" s="3" t="s">
        <v>123</v>
      </c>
      <c r="D5394" s="3" t="s">
        <v>767</v>
      </c>
      <c r="E5394" s="4" t="n">
        <v>40299</v>
      </c>
      <c r="F5394" s="5" t="s">
        <v>50</v>
      </c>
    </row>
    <row r="5395" customFormat="false" ht="13.8" hidden="false" customHeight="false" outlineLevel="0" collapsed="false">
      <c r="A5395" s="1" t="s">
        <v>6921</v>
      </c>
      <c r="B5395" s="2" t="n">
        <v>101</v>
      </c>
      <c r="C5395" s="3" t="s">
        <v>1690</v>
      </c>
      <c r="D5395" s="3" t="s">
        <v>767</v>
      </c>
      <c r="F5395" s="5" t="s">
        <v>50</v>
      </c>
    </row>
    <row r="5396" customFormat="false" ht="13.8" hidden="false" customHeight="false" outlineLevel="0" collapsed="false">
      <c r="A5396" s="1" t="s">
        <v>6922</v>
      </c>
      <c r="B5396" s="2" t="n">
        <v>101</v>
      </c>
      <c r="C5396" s="3" t="s">
        <v>6923</v>
      </c>
      <c r="D5396" s="3" t="s">
        <v>767</v>
      </c>
      <c r="F5396" s="5" t="s">
        <v>15</v>
      </c>
    </row>
    <row r="5397" customFormat="false" ht="13.8" hidden="false" customHeight="false" outlineLevel="0" collapsed="false">
      <c r="A5397" s="1" t="s">
        <v>6924</v>
      </c>
      <c r="B5397" s="2" t="n">
        <v>101</v>
      </c>
      <c r="C5397" s="3" t="s">
        <v>123</v>
      </c>
      <c r="D5397" s="3" t="s">
        <v>767</v>
      </c>
      <c r="E5397" s="4" t="n">
        <v>40326</v>
      </c>
      <c r="F5397" s="5" t="s">
        <v>50</v>
      </c>
    </row>
    <row r="5398" customFormat="false" ht="13.8" hidden="false" customHeight="false" outlineLevel="0" collapsed="false">
      <c r="A5398" s="1" t="s">
        <v>6925</v>
      </c>
      <c r="B5398" s="2" t="n">
        <v>101</v>
      </c>
      <c r="C5398" s="3" t="s">
        <v>123</v>
      </c>
      <c r="D5398" s="3" t="s">
        <v>767</v>
      </c>
      <c r="E5398" s="4" t="n">
        <v>40299</v>
      </c>
      <c r="F5398" s="5" t="s">
        <v>50</v>
      </c>
    </row>
    <row r="5399" customFormat="false" ht="13.8" hidden="false" customHeight="false" outlineLevel="0" collapsed="false">
      <c r="A5399" s="1" t="s">
        <v>6926</v>
      </c>
      <c r="B5399" s="2" t="n">
        <v>101</v>
      </c>
      <c r="C5399" s="3" t="s">
        <v>123</v>
      </c>
      <c r="D5399" s="3" t="s">
        <v>767</v>
      </c>
      <c r="E5399" s="4" t="n">
        <v>40330</v>
      </c>
      <c r="F5399" s="5" t="s">
        <v>50</v>
      </c>
    </row>
    <row r="5400" customFormat="false" ht="13.8" hidden="false" customHeight="false" outlineLevel="0" collapsed="false">
      <c r="A5400" s="1" t="s">
        <v>6927</v>
      </c>
      <c r="B5400" s="2" t="n">
        <v>101</v>
      </c>
      <c r="C5400" s="3" t="s">
        <v>123</v>
      </c>
      <c r="D5400" s="3" t="s">
        <v>767</v>
      </c>
      <c r="F5400" s="5" t="s">
        <v>50</v>
      </c>
    </row>
    <row r="5401" customFormat="false" ht="13.8" hidden="false" customHeight="false" outlineLevel="0" collapsed="false">
      <c r="A5401" s="1" t="s">
        <v>6928</v>
      </c>
      <c r="B5401" s="2" t="n">
        <v>101</v>
      </c>
      <c r="C5401" s="3" t="s">
        <v>123</v>
      </c>
      <c r="D5401" s="3" t="s">
        <v>767</v>
      </c>
      <c r="F5401" s="5" t="s">
        <v>50</v>
      </c>
    </row>
    <row r="5402" customFormat="false" ht="13.8" hidden="false" customHeight="false" outlineLevel="0" collapsed="false">
      <c r="A5402" s="1" t="s">
        <v>6929</v>
      </c>
      <c r="B5402" s="2" t="n">
        <v>101</v>
      </c>
      <c r="C5402" s="3" t="s">
        <v>123</v>
      </c>
      <c r="D5402" s="3" t="s">
        <v>767</v>
      </c>
      <c r="F5402" s="5" t="s">
        <v>50</v>
      </c>
    </row>
    <row r="5403" customFormat="false" ht="13.8" hidden="false" customHeight="false" outlineLevel="0" collapsed="false">
      <c r="A5403" s="1" t="s">
        <v>6930</v>
      </c>
      <c r="B5403" s="2" t="n">
        <v>101</v>
      </c>
      <c r="C5403" s="3" t="s">
        <v>123</v>
      </c>
      <c r="D5403" s="3" t="s">
        <v>1172</v>
      </c>
      <c r="F5403" s="5" t="s">
        <v>50</v>
      </c>
    </row>
    <row r="5404" customFormat="false" ht="13.8" hidden="false" customHeight="false" outlineLevel="0" collapsed="false">
      <c r="A5404" s="1" t="s">
        <v>6931</v>
      </c>
      <c r="B5404" s="2" t="n">
        <v>101</v>
      </c>
      <c r="C5404" s="3" t="s">
        <v>123</v>
      </c>
      <c r="D5404" s="3" t="s">
        <v>1172</v>
      </c>
      <c r="E5404" s="4" t="n">
        <v>40299</v>
      </c>
      <c r="F5404" s="5" t="s">
        <v>50</v>
      </c>
    </row>
    <row r="5405" customFormat="false" ht="13.8" hidden="false" customHeight="false" outlineLevel="0" collapsed="false">
      <c r="A5405" s="1" t="s">
        <v>6932</v>
      </c>
      <c r="B5405" s="2" t="n">
        <v>101</v>
      </c>
      <c r="C5405" s="3" t="s">
        <v>123</v>
      </c>
      <c r="D5405" s="3" t="s">
        <v>1172</v>
      </c>
      <c r="E5405" s="4" t="n">
        <v>40299</v>
      </c>
      <c r="F5405" s="5" t="s">
        <v>50</v>
      </c>
    </row>
    <row r="5406" customFormat="false" ht="13.8" hidden="false" customHeight="false" outlineLevel="0" collapsed="false">
      <c r="A5406" s="1" t="s">
        <v>6933</v>
      </c>
      <c r="B5406" s="2" t="n">
        <v>101</v>
      </c>
      <c r="C5406" s="3" t="s">
        <v>2995</v>
      </c>
      <c r="D5406" s="3" t="s">
        <v>1172</v>
      </c>
      <c r="E5406" s="4" t="n">
        <v>40299</v>
      </c>
    </row>
    <row r="5407" customFormat="false" ht="13.8" hidden="false" customHeight="false" outlineLevel="0" collapsed="false">
      <c r="A5407" s="31" t="s">
        <v>6934</v>
      </c>
      <c r="B5407" s="2" t="n">
        <v>101</v>
      </c>
      <c r="C5407" s="3" t="s">
        <v>1907</v>
      </c>
      <c r="D5407" s="3" t="s">
        <v>1172</v>
      </c>
      <c r="E5407" s="4" t="n">
        <v>40269</v>
      </c>
      <c r="F5407" s="5" t="s">
        <v>50</v>
      </c>
    </row>
    <row r="5408" customFormat="false" ht="13.8" hidden="false" customHeight="false" outlineLevel="0" collapsed="false">
      <c r="A5408" s="1" t="s">
        <v>6935</v>
      </c>
      <c r="B5408" s="2" t="n">
        <v>101</v>
      </c>
      <c r="C5408" s="3" t="s">
        <v>123</v>
      </c>
      <c r="D5408" s="3" t="s">
        <v>1172</v>
      </c>
      <c r="E5408" s="4" t="n">
        <v>40299</v>
      </c>
      <c r="F5408" s="5" t="s">
        <v>50</v>
      </c>
    </row>
    <row r="5409" customFormat="false" ht="13.8" hidden="false" customHeight="false" outlineLevel="0" collapsed="false">
      <c r="A5409" s="1" t="s">
        <v>6936</v>
      </c>
      <c r="B5409" s="2" t="n">
        <v>101</v>
      </c>
      <c r="C5409" s="3" t="s">
        <v>123</v>
      </c>
      <c r="D5409" s="3" t="s">
        <v>1172</v>
      </c>
      <c r="E5409" s="4" t="n">
        <v>40330</v>
      </c>
      <c r="F5409" s="5" t="s">
        <v>50</v>
      </c>
    </row>
    <row r="5410" customFormat="false" ht="13.8" hidden="false" customHeight="false" outlineLevel="0" collapsed="false">
      <c r="A5410" s="31" t="s">
        <v>6937</v>
      </c>
      <c r="B5410" s="2" t="n">
        <v>101</v>
      </c>
      <c r="C5410" s="3" t="s">
        <v>6663</v>
      </c>
      <c r="D5410" s="3" t="s">
        <v>1172</v>
      </c>
      <c r="E5410" s="4" t="n">
        <v>40299</v>
      </c>
      <c r="F5410" s="5" t="s">
        <v>1600</v>
      </c>
    </row>
    <row r="5411" customFormat="false" ht="13.8" hidden="false" customHeight="false" outlineLevel="0" collapsed="false">
      <c r="A5411" s="1" t="s">
        <v>6938</v>
      </c>
      <c r="B5411" s="2" t="n">
        <v>101</v>
      </c>
      <c r="C5411" s="3" t="s">
        <v>123</v>
      </c>
      <c r="D5411" s="3" t="s">
        <v>1172</v>
      </c>
      <c r="E5411" s="4" t="n">
        <v>40330</v>
      </c>
      <c r="F5411" s="5" t="s">
        <v>50</v>
      </c>
    </row>
    <row r="5412" customFormat="false" ht="13.8" hidden="false" customHeight="false" outlineLevel="0" collapsed="false">
      <c r="A5412" s="1" t="s">
        <v>6939</v>
      </c>
      <c r="B5412" s="2" t="n">
        <v>101</v>
      </c>
      <c r="C5412" s="3" t="s">
        <v>123</v>
      </c>
      <c r="D5412" s="3" t="s">
        <v>1172</v>
      </c>
      <c r="F5412" s="5" t="s">
        <v>50</v>
      </c>
    </row>
    <row r="5413" customFormat="false" ht="13.8" hidden="false" customHeight="false" outlineLevel="0" collapsed="false">
      <c r="A5413" s="1" t="s">
        <v>6940</v>
      </c>
      <c r="B5413" s="2" t="n">
        <v>101</v>
      </c>
      <c r="C5413" s="3" t="s">
        <v>123</v>
      </c>
      <c r="D5413" s="3" t="s">
        <v>1172</v>
      </c>
      <c r="E5413" s="4" t="n">
        <v>40330</v>
      </c>
      <c r="F5413" s="5" t="s">
        <v>162</v>
      </c>
    </row>
    <row r="5414" customFormat="false" ht="13.8" hidden="false" customHeight="false" outlineLevel="0" collapsed="false">
      <c r="A5414" s="1" t="s">
        <v>6941</v>
      </c>
      <c r="B5414" s="2" t="n">
        <v>101</v>
      </c>
      <c r="C5414" s="3" t="s">
        <v>123</v>
      </c>
      <c r="D5414" s="3" t="s">
        <v>1172</v>
      </c>
      <c r="F5414" s="5" t="s">
        <v>50</v>
      </c>
    </row>
    <row r="5415" customFormat="false" ht="13.8" hidden="false" customHeight="false" outlineLevel="0" collapsed="false">
      <c r="A5415" s="25" t="s">
        <v>6942</v>
      </c>
      <c r="B5415" s="25"/>
      <c r="C5415" s="25"/>
      <c r="D5415" s="25"/>
      <c r="E5415" s="25"/>
      <c r="F5415" s="25"/>
      <c r="G5415" s="25"/>
    </row>
    <row r="5416" customFormat="false" ht="13.8" hidden="false" customHeight="false" outlineLevel="0" collapsed="false">
      <c r="A5416" s="1" t="s">
        <v>6943</v>
      </c>
      <c r="B5416" s="2" t="n">
        <v>102</v>
      </c>
      <c r="C5416" s="3" t="s">
        <v>155</v>
      </c>
      <c r="D5416" s="3" t="s">
        <v>11</v>
      </c>
    </row>
    <row r="5417" customFormat="false" ht="13.8" hidden="false" customHeight="false" outlineLevel="0" collapsed="false">
      <c r="A5417" s="1" t="s">
        <v>6944</v>
      </c>
      <c r="B5417" s="2" t="n">
        <v>102</v>
      </c>
      <c r="C5417" s="3" t="s">
        <v>123</v>
      </c>
      <c r="D5417" s="3" t="s">
        <v>11</v>
      </c>
      <c r="F5417" s="5" t="s">
        <v>147</v>
      </c>
    </row>
    <row r="5418" customFormat="false" ht="13.8" hidden="false" customHeight="false" outlineLevel="0" collapsed="false">
      <c r="A5418" s="1" t="s">
        <v>6945</v>
      </c>
      <c r="B5418" s="2" t="n">
        <v>102</v>
      </c>
      <c r="C5418" s="3" t="s">
        <v>123</v>
      </c>
      <c r="D5418" s="3" t="s">
        <v>11</v>
      </c>
      <c r="E5418" s="4" t="n">
        <v>40787</v>
      </c>
      <c r="F5418" s="5" t="s">
        <v>162</v>
      </c>
    </row>
    <row r="5419" customFormat="false" ht="13.8" hidden="false" customHeight="false" outlineLevel="0" collapsed="false">
      <c r="A5419" s="1" t="s">
        <v>6946</v>
      </c>
      <c r="B5419" s="2" t="n">
        <v>102</v>
      </c>
      <c r="C5419" s="3" t="s">
        <v>149</v>
      </c>
      <c r="D5419" s="3" t="s">
        <v>11</v>
      </c>
      <c r="E5419" s="4" t="n">
        <v>40756</v>
      </c>
      <c r="F5419" s="5" t="s">
        <v>147</v>
      </c>
    </row>
    <row r="5420" customFormat="false" ht="13.8" hidden="false" customHeight="false" outlineLevel="0" collapsed="false">
      <c r="A5420" s="1" t="s">
        <v>6947</v>
      </c>
      <c r="B5420" s="2" t="n">
        <v>102</v>
      </c>
      <c r="C5420" s="3" t="s">
        <v>2577</v>
      </c>
      <c r="D5420" s="3" t="s">
        <v>11</v>
      </c>
      <c r="E5420" s="4" t="n">
        <v>40817</v>
      </c>
      <c r="F5420" s="5" t="s">
        <v>245</v>
      </c>
    </row>
    <row r="5421" customFormat="false" ht="13.8" hidden="false" customHeight="false" outlineLevel="0" collapsed="false">
      <c r="A5421" s="1" t="s">
        <v>6948</v>
      </c>
      <c r="B5421" s="2" t="n">
        <v>102</v>
      </c>
      <c r="C5421" s="3" t="s">
        <v>838</v>
      </c>
      <c r="D5421" s="3" t="s">
        <v>11</v>
      </c>
      <c r="F5421" s="5" t="s">
        <v>245</v>
      </c>
    </row>
    <row r="5422" customFormat="false" ht="13.8" hidden="false" customHeight="false" outlineLevel="0" collapsed="false">
      <c r="A5422" s="1" t="s">
        <v>6949</v>
      </c>
      <c r="B5422" s="2" t="n">
        <v>101</v>
      </c>
      <c r="C5422" s="3" t="s">
        <v>6950</v>
      </c>
      <c r="D5422" s="3" t="s">
        <v>1042</v>
      </c>
      <c r="F5422" s="5" t="s">
        <v>152</v>
      </c>
    </row>
    <row r="5423" customFormat="false" ht="13.8" hidden="false" customHeight="false" outlineLevel="0" collapsed="false">
      <c r="A5423" s="31" t="s">
        <v>6951</v>
      </c>
      <c r="B5423" s="2" t="n">
        <v>101</v>
      </c>
      <c r="C5423" s="3" t="s">
        <v>6952</v>
      </c>
      <c r="D5423" s="3" t="s">
        <v>1042</v>
      </c>
      <c r="E5423" s="4" t="n">
        <v>40544</v>
      </c>
      <c r="F5423" s="5" t="s">
        <v>152</v>
      </c>
    </row>
    <row r="5424" customFormat="false" ht="13.8" hidden="false" customHeight="false" outlineLevel="0" collapsed="false">
      <c r="A5424" s="31" t="s">
        <v>6953</v>
      </c>
      <c r="B5424" s="2" t="n">
        <v>101</v>
      </c>
      <c r="C5424" s="3" t="s">
        <v>125</v>
      </c>
      <c r="D5424" s="3" t="s">
        <v>1042</v>
      </c>
      <c r="E5424" s="4" t="n">
        <v>40544</v>
      </c>
      <c r="F5424" s="5" t="s">
        <v>152</v>
      </c>
    </row>
    <row r="5425" customFormat="false" ht="13.8" hidden="false" customHeight="false" outlineLevel="0" collapsed="false">
      <c r="A5425" s="1" t="s">
        <v>6954</v>
      </c>
      <c r="B5425" s="2" t="n">
        <v>101</v>
      </c>
      <c r="C5425" s="3" t="s">
        <v>123</v>
      </c>
      <c r="D5425" s="3" t="s">
        <v>1042</v>
      </c>
      <c r="E5425" s="4" t="n">
        <v>40603</v>
      </c>
      <c r="F5425" s="5" t="s">
        <v>152</v>
      </c>
    </row>
    <row r="5426" customFormat="false" ht="13.8" hidden="false" customHeight="false" outlineLevel="0" collapsed="false">
      <c r="A5426" s="1" t="s">
        <v>6955</v>
      </c>
      <c r="B5426" s="2" t="n">
        <v>101</v>
      </c>
      <c r="C5426" s="3" t="s">
        <v>129</v>
      </c>
      <c r="D5426" s="3" t="s">
        <v>1042</v>
      </c>
      <c r="E5426" s="4" t="n">
        <v>40603</v>
      </c>
      <c r="F5426" s="5" t="s">
        <v>152</v>
      </c>
    </row>
    <row r="5427" customFormat="false" ht="13.8" hidden="false" customHeight="false" outlineLevel="0" collapsed="false">
      <c r="A5427" s="1" t="s">
        <v>6956</v>
      </c>
      <c r="B5427" s="2" t="n">
        <v>101</v>
      </c>
      <c r="C5427" s="3" t="s">
        <v>55</v>
      </c>
      <c r="D5427" s="3" t="s">
        <v>1042</v>
      </c>
      <c r="E5427" s="4" t="n">
        <v>40634</v>
      </c>
      <c r="F5427" s="5" t="s">
        <v>152</v>
      </c>
    </row>
    <row r="5428" s="17" customFormat="true" ht="13.8" hidden="false" customHeight="false" outlineLevel="0" collapsed="false">
      <c r="A5428" s="1" t="s">
        <v>6957</v>
      </c>
      <c r="B5428" s="2" t="n">
        <v>101</v>
      </c>
      <c r="C5428" s="3" t="s">
        <v>55</v>
      </c>
      <c r="D5428" s="3" t="s">
        <v>1042</v>
      </c>
      <c r="E5428" s="4" t="n">
        <v>40634</v>
      </c>
      <c r="F5428" s="5" t="s">
        <v>152</v>
      </c>
      <c r="G5428" s="2"/>
      <c r="H5428" s="6"/>
      <c r="I5428" s="3"/>
      <c r="J5428" s="3"/>
      <c r="K5428" s="3"/>
      <c r="L5428" s="3"/>
      <c r="M5428" s="3"/>
      <c r="N5428" s="3"/>
      <c r="O5428" s="3"/>
      <c r="P5428" s="3"/>
      <c r="Q5428" s="3"/>
      <c r="R5428" s="3"/>
    </row>
    <row r="5429" customFormat="false" ht="13.8" hidden="false" customHeight="false" outlineLevel="0" collapsed="false">
      <c r="A5429" s="31" t="s">
        <v>6958</v>
      </c>
      <c r="B5429" s="2" t="n">
        <v>101</v>
      </c>
      <c r="C5429" s="3" t="s">
        <v>3062</v>
      </c>
      <c r="D5429" s="3" t="s">
        <v>1042</v>
      </c>
      <c r="E5429" s="4" t="n">
        <v>40603</v>
      </c>
      <c r="F5429" s="5" t="s">
        <v>152</v>
      </c>
    </row>
    <row r="5430" customFormat="false" ht="13.8" hidden="false" customHeight="false" outlineLevel="0" collapsed="false">
      <c r="A5430" s="1" t="s">
        <v>6959</v>
      </c>
      <c r="B5430" s="2" t="n">
        <v>101</v>
      </c>
      <c r="C5430" s="3" t="s">
        <v>53</v>
      </c>
      <c r="D5430" s="3" t="s">
        <v>1042</v>
      </c>
      <c r="E5430" s="4" t="n">
        <v>40634</v>
      </c>
      <c r="F5430" s="5" t="s">
        <v>152</v>
      </c>
    </row>
    <row r="5431" customFormat="false" ht="13.8" hidden="false" customHeight="false" outlineLevel="0" collapsed="false">
      <c r="A5431" s="1" t="s">
        <v>6960</v>
      </c>
      <c r="B5431" s="2" t="n">
        <v>101</v>
      </c>
      <c r="C5431" s="3" t="s">
        <v>3377</v>
      </c>
      <c r="D5431" s="3" t="s">
        <v>1042</v>
      </c>
      <c r="E5431" s="4" t="n">
        <v>40634</v>
      </c>
      <c r="F5431" s="5" t="s">
        <v>152</v>
      </c>
      <c r="G5431" s="27"/>
    </row>
    <row r="5432" customFormat="false" ht="13.8" hidden="false" customHeight="false" outlineLevel="0" collapsed="false">
      <c r="A5432" s="1" t="s">
        <v>6961</v>
      </c>
      <c r="B5432" s="2" t="n">
        <v>101</v>
      </c>
      <c r="C5432" s="3" t="s">
        <v>912</v>
      </c>
      <c r="D5432" s="3" t="s">
        <v>1042</v>
      </c>
      <c r="E5432" s="4" t="n">
        <v>40634</v>
      </c>
      <c r="G5432" s="27"/>
      <c r="J5432" s="3"/>
      <c r="K5432" s="3"/>
      <c r="L5432" s="3"/>
      <c r="M5432" s="3"/>
      <c r="N5432" s="3"/>
      <c r="O5432" s="3"/>
      <c r="P5432" s="3"/>
      <c r="Q5432" s="3"/>
      <c r="R5432" s="3"/>
    </row>
    <row r="5433" customFormat="false" ht="13.8" hidden="false" customHeight="false" outlineLevel="0" collapsed="false">
      <c r="A5433" s="31" t="s">
        <v>6962</v>
      </c>
      <c r="B5433" s="2" t="n">
        <v>101</v>
      </c>
      <c r="C5433" s="3" t="s">
        <v>87</v>
      </c>
      <c r="D5433" s="3" t="s">
        <v>1042</v>
      </c>
      <c r="E5433" s="4" t="n">
        <v>40603</v>
      </c>
      <c r="F5433" s="5" t="s">
        <v>152</v>
      </c>
      <c r="G5433" s="27"/>
      <c r="J5433" s="3"/>
      <c r="K5433" s="3"/>
      <c r="L5433" s="3"/>
      <c r="M5433" s="3"/>
      <c r="N5433" s="3"/>
      <c r="O5433" s="3"/>
      <c r="P5433" s="3"/>
      <c r="Q5433" s="3"/>
      <c r="R5433" s="3"/>
    </row>
    <row r="5434" customFormat="false" ht="13.8" hidden="false" customHeight="false" outlineLevel="0" collapsed="false">
      <c r="A5434" s="1" t="s">
        <v>6963</v>
      </c>
      <c r="B5434" s="2" t="n">
        <v>101</v>
      </c>
      <c r="C5434" s="3" t="s">
        <v>6541</v>
      </c>
      <c r="D5434" s="3" t="s">
        <v>1042</v>
      </c>
      <c r="E5434" s="4" t="n">
        <v>40634</v>
      </c>
      <c r="F5434" s="5" t="s">
        <v>152</v>
      </c>
      <c r="G5434" s="27"/>
      <c r="J5434" s="3"/>
      <c r="K5434" s="3"/>
      <c r="L5434" s="3"/>
      <c r="M5434" s="3"/>
      <c r="N5434" s="3"/>
      <c r="O5434" s="3"/>
      <c r="P5434" s="3"/>
      <c r="Q5434" s="3"/>
      <c r="R5434" s="3"/>
    </row>
    <row r="5435" customFormat="false" ht="13.8" hidden="false" customHeight="false" outlineLevel="0" collapsed="false">
      <c r="A5435" s="1" t="s">
        <v>6964</v>
      </c>
      <c r="B5435" s="2" t="n">
        <v>101</v>
      </c>
      <c r="C5435" s="3" t="s">
        <v>36</v>
      </c>
      <c r="D5435" s="3" t="s">
        <v>1042</v>
      </c>
      <c r="E5435" s="4" t="n">
        <v>40664</v>
      </c>
      <c r="F5435" s="5" t="s">
        <v>152</v>
      </c>
      <c r="G5435" s="27"/>
      <c r="J5435" s="3"/>
      <c r="K5435" s="3"/>
      <c r="L5435" s="3"/>
      <c r="M5435" s="3"/>
      <c r="N5435" s="3"/>
      <c r="O5435" s="3"/>
      <c r="P5435" s="3"/>
      <c r="Q5435" s="3"/>
      <c r="R5435" s="3"/>
    </row>
    <row r="5436" customFormat="false" ht="13.8" hidden="false" customHeight="false" outlineLevel="0" collapsed="false">
      <c r="A5436" s="1" t="s">
        <v>6965</v>
      </c>
      <c r="B5436" s="2" t="n">
        <v>101</v>
      </c>
      <c r="C5436" s="3" t="s">
        <v>123</v>
      </c>
      <c r="D5436" s="3" t="s">
        <v>1042</v>
      </c>
      <c r="E5436" s="4" t="n">
        <v>40664</v>
      </c>
      <c r="F5436" s="5" t="s">
        <v>152</v>
      </c>
      <c r="G5436" s="27"/>
      <c r="J5436" s="3"/>
      <c r="K5436" s="3"/>
      <c r="L5436" s="3"/>
      <c r="M5436" s="3"/>
      <c r="N5436" s="3"/>
      <c r="O5436" s="3"/>
      <c r="P5436" s="3"/>
      <c r="Q5436" s="3"/>
      <c r="R5436" s="3"/>
    </row>
    <row r="5437" customFormat="false" ht="13.8" hidden="false" customHeight="false" outlineLevel="0" collapsed="false">
      <c r="A5437" s="1" t="s">
        <v>6966</v>
      </c>
      <c r="B5437" s="2" t="n">
        <v>101</v>
      </c>
      <c r="C5437" s="3" t="s">
        <v>98</v>
      </c>
      <c r="D5437" s="3" t="s">
        <v>1042</v>
      </c>
      <c r="E5437" s="4" t="n">
        <v>40664</v>
      </c>
      <c r="F5437" s="5" t="s">
        <v>152</v>
      </c>
      <c r="G5437" s="27"/>
      <c r="J5437" s="3"/>
      <c r="K5437" s="3"/>
      <c r="L5437" s="3"/>
      <c r="M5437" s="3"/>
      <c r="N5437" s="3"/>
      <c r="O5437" s="3"/>
      <c r="P5437" s="3"/>
      <c r="Q5437" s="3"/>
      <c r="R5437" s="3"/>
    </row>
    <row r="5438" customFormat="false" ht="13.8" hidden="false" customHeight="false" outlineLevel="0" collapsed="false">
      <c r="A5438" s="31" t="s">
        <v>6967</v>
      </c>
      <c r="B5438" s="2" t="n">
        <v>101</v>
      </c>
      <c r="C5438" s="3" t="s">
        <v>4359</v>
      </c>
      <c r="D5438" s="3" t="s">
        <v>1042</v>
      </c>
      <c r="E5438" s="4" t="n">
        <v>40634</v>
      </c>
      <c r="F5438" s="5" t="s">
        <v>152</v>
      </c>
      <c r="G5438" s="27"/>
      <c r="J5438" s="3"/>
      <c r="K5438" s="3"/>
      <c r="L5438" s="3"/>
      <c r="M5438" s="3"/>
      <c r="N5438" s="3"/>
      <c r="O5438" s="3"/>
      <c r="P5438" s="3"/>
      <c r="Q5438" s="3"/>
      <c r="R5438" s="3"/>
    </row>
    <row r="5439" customFormat="false" ht="13.8" hidden="false" customHeight="false" outlineLevel="0" collapsed="false">
      <c r="A5439" s="1" t="s">
        <v>6968</v>
      </c>
      <c r="B5439" s="2" t="n">
        <v>101</v>
      </c>
      <c r="C5439" s="3" t="s">
        <v>6969</v>
      </c>
      <c r="D5439" s="3" t="s">
        <v>1042</v>
      </c>
      <c r="E5439" s="4" t="n">
        <v>40664</v>
      </c>
      <c r="F5439" s="5" t="s">
        <v>152</v>
      </c>
      <c r="G5439" s="27"/>
      <c r="J5439" s="3"/>
      <c r="K5439" s="3"/>
      <c r="L5439" s="3"/>
      <c r="M5439" s="3"/>
      <c r="N5439" s="3"/>
      <c r="O5439" s="3"/>
      <c r="P5439" s="3"/>
      <c r="Q5439" s="3"/>
      <c r="R5439" s="3"/>
    </row>
    <row r="5440" customFormat="false" ht="13.8" hidden="false" customHeight="false" outlineLevel="0" collapsed="false">
      <c r="A5440" s="1" t="s">
        <v>6970</v>
      </c>
      <c r="B5440" s="2" t="n">
        <v>101</v>
      </c>
      <c r="C5440" s="3" t="s">
        <v>5397</v>
      </c>
      <c r="D5440" s="3" t="s">
        <v>1042</v>
      </c>
      <c r="E5440" s="4" t="n">
        <v>40695</v>
      </c>
      <c r="F5440" s="5" t="s">
        <v>152</v>
      </c>
      <c r="G5440" s="27"/>
      <c r="J5440" s="3"/>
      <c r="K5440" s="3"/>
      <c r="L5440" s="3"/>
      <c r="M5440" s="3"/>
      <c r="N5440" s="3"/>
      <c r="O5440" s="3"/>
      <c r="P5440" s="3"/>
      <c r="Q5440" s="3"/>
      <c r="R5440" s="3"/>
    </row>
    <row r="5441" customFormat="false" ht="13.8" hidden="false" customHeight="false" outlineLevel="0" collapsed="false">
      <c r="A5441" s="1" t="s">
        <v>6971</v>
      </c>
      <c r="B5441" s="2" t="n">
        <v>101</v>
      </c>
      <c r="C5441" s="3" t="s">
        <v>123</v>
      </c>
      <c r="D5441" s="3" t="s">
        <v>1042</v>
      </c>
      <c r="E5441" s="4" t="n">
        <v>40695</v>
      </c>
      <c r="F5441" s="5" t="s">
        <v>152</v>
      </c>
      <c r="G5441" s="27"/>
      <c r="J5441" s="3"/>
      <c r="K5441" s="3"/>
      <c r="L5441" s="3"/>
      <c r="M5441" s="3"/>
      <c r="N5441" s="3"/>
      <c r="O5441" s="3"/>
      <c r="P5441" s="3"/>
      <c r="Q5441" s="3"/>
      <c r="R5441" s="3"/>
    </row>
    <row r="5442" customFormat="false" ht="13.8" hidden="false" customHeight="false" outlineLevel="0" collapsed="false">
      <c r="A5442" s="1" t="s">
        <v>6972</v>
      </c>
      <c r="B5442" s="2" t="n">
        <v>101</v>
      </c>
      <c r="C5442" s="3" t="s">
        <v>36</v>
      </c>
      <c r="D5442" s="3" t="s">
        <v>1042</v>
      </c>
      <c r="E5442" s="4" t="n">
        <v>40695</v>
      </c>
      <c r="F5442" s="5" t="s">
        <v>152</v>
      </c>
      <c r="G5442" s="27"/>
      <c r="J5442" s="3"/>
      <c r="K5442" s="3"/>
      <c r="L5442" s="3"/>
      <c r="M5442" s="3"/>
      <c r="N5442" s="3"/>
      <c r="O5442" s="3"/>
      <c r="P5442" s="3"/>
      <c r="Q5442" s="3"/>
      <c r="R5442" s="3"/>
    </row>
    <row r="5443" customFormat="false" ht="13.8" hidden="false" customHeight="false" outlineLevel="0" collapsed="false">
      <c r="A5443" s="1" t="s">
        <v>6973</v>
      </c>
      <c r="B5443" s="2" t="n">
        <v>101</v>
      </c>
      <c r="C5443" s="3" t="s">
        <v>3761</v>
      </c>
      <c r="D5443" s="3" t="s">
        <v>1042</v>
      </c>
      <c r="E5443" s="4" t="n">
        <v>40695</v>
      </c>
      <c r="F5443" s="5" t="s">
        <v>152</v>
      </c>
      <c r="G5443" s="27"/>
      <c r="J5443" s="3"/>
      <c r="K5443" s="3"/>
      <c r="L5443" s="3"/>
      <c r="M5443" s="3"/>
      <c r="N5443" s="3"/>
      <c r="O5443" s="3"/>
      <c r="P5443" s="3"/>
      <c r="Q5443" s="3"/>
      <c r="R5443" s="3"/>
    </row>
    <row r="5444" customFormat="false" ht="13.8" hidden="false" customHeight="false" outlineLevel="0" collapsed="false">
      <c r="A5444" s="31" t="s">
        <v>6974</v>
      </c>
      <c r="B5444" s="2" t="n">
        <v>101</v>
      </c>
      <c r="C5444" s="3" t="s">
        <v>6975</v>
      </c>
      <c r="D5444" s="3" t="s">
        <v>1042</v>
      </c>
      <c r="E5444" s="4" t="n">
        <v>40634</v>
      </c>
      <c r="F5444" s="5" t="s">
        <v>152</v>
      </c>
      <c r="G5444" s="27"/>
      <c r="J5444" s="3"/>
      <c r="K5444" s="3"/>
      <c r="L5444" s="3"/>
      <c r="M5444" s="3"/>
      <c r="N5444" s="3"/>
      <c r="O5444" s="3"/>
      <c r="P5444" s="3"/>
      <c r="Q5444" s="3"/>
      <c r="R5444" s="3"/>
    </row>
    <row r="5445" customFormat="false" ht="13.8" hidden="false" customHeight="false" outlineLevel="0" collapsed="false">
      <c r="A5445" s="1" t="s">
        <v>6976</v>
      </c>
      <c r="B5445" s="2" t="n">
        <v>101</v>
      </c>
      <c r="C5445" s="17" t="s">
        <v>123</v>
      </c>
      <c r="D5445" s="17" t="s">
        <v>1042</v>
      </c>
      <c r="E5445" s="4" t="n">
        <v>40695</v>
      </c>
      <c r="F5445" s="5" t="s">
        <v>152</v>
      </c>
      <c r="G5445" s="27"/>
      <c r="I5445" s="17"/>
      <c r="J5445" s="17"/>
      <c r="K5445" s="17"/>
      <c r="L5445" s="17"/>
      <c r="M5445" s="17"/>
      <c r="N5445" s="17"/>
      <c r="O5445" s="17"/>
      <c r="P5445" s="17"/>
      <c r="Q5445" s="17"/>
      <c r="R5445" s="17"/>
    </row>
    <row r="5446" customFormat="false" ht="13.8" hidden="false" customHeight="false" outlineLevel="0" collapsed="false">
      <c r="A5446" s="31" t="s">
        <v>6977</v>
      </c>
      <c r="B5446" s="2" t="n">
        <v>101</v>
      </c>
      <c r="C5446" s="3" t="s">
        <v>2596</v>
      </c>
      <c r="D5446" s="3" t="s">
        <v>1042</v>
      </c>
      <c r="E5446" s="4" t="n">
        <v>40634</v>
      </c>
      <c r="F5446" s="5" t="s">
        <v>152</v>
      </c>
      <c r="G5446" s="27"/>
      <c r="J5446" s="3"/>
      <c r="K5446" s="3"/>
      <c r="L5446" s="3"/>
      <c r="M5446" s="3"/>
      <c r="N5446" s="3"/>
      <c r="O5446" s="3"/>
      <c r="P5446" s="3"/>
      <c r="Q5446" s="3"/>
      <c r="R5446" s="3"/>
    </row>
    <row r="5447" customFormat="false" ht="13.8" hidden="false" customHeight="false" outlineLevel="0" collapsed="false">
      <c r="A5447" s="1" t="s">
        <v>6978</v>
      </c>
      <c r="B5447" s="2" t="n">
        <v>101</v>
      </c>
      <c r="C5447" s="3" t="s">
        <v>5626</v>
      </c>
      <c r="D5447" s="3" t="s">
        <v>1042</v>
      </c>
      <c r="E5447" s="4" t="n">
        <v>40725</v>
      </c>
      <c r="F5447" s="5" t="s">
        <v>152</v>
      </c>
      <c r="G5447" s="27"/>
    </row>
    <row r="5448" customFormat="false" ht="13.8" hidden="false" customHeight="false" outlineLevel="0" collapsed="false">
      <c r="A5448" s="1" t="s">
        <v>6979</v>
      </c>
      <c r="B5448" s="2" t="n">
        <v>101</v>
      </c>
      <c r="C5448" s="3" t="s">
        <v>87</v>
      </c>
      <c r="D5448" s="3" t="s">
        <v>1042</v>
      </c>
      <c r="E5448" s="4" t="n">
        <v>40725</v>
      </c>
      <c r="F5448" s="5" t="s">
        <v>152</v>
      </c>
      <c r="G5448" s="27"/>
    </row>
    <row r="5449" customFormat="false" ht="13.8" hidden="false" customHeight="false" outlineLevel="0" collapsed="false">
      <c r="A5449" s="31" t="s">
        <v>6980</v>
      </c>
      <c r="B5449" s="2" t="n">
        <v>101</v>
      </c>
      <c r="C5449" s="3" t="s">
        <v>98</v>
      </c>
      <c r="D5449" s="3" t="s">
        <v>1042</v>
      </c>
      <c r="E5449" s="4" t="n">
        <v>40664</v>
      </c>
      <c r="F5449" s="5" t="s">
        <v>152</v>
      </c>
      <c r="G5449" s="27"/>
    </row>
    <row r="5450" customFormat="false" ht="13.8" hidden="false" customHeight="false" outlineLevel="0" collapsed="false">
      <c r="A5450" s="1" t="s">
        <v>6981</v>
      </c>
      <c r="B5450" s="2" t="n">
        <v>101</v>
      </c>
      <c r="C5450" s="3" t="s">
        <v>812</v>
      </c>
      <c r="D5450" s="3" t="s">
        <v>1042</v>
      </c>
      <c r="E5450" s="4" t="n">
        <v>41404</v>
      </c>
      <c r="F5450" s="5" t="s">
        <v>152</v>
      </c>
      <c r="G5450" s="27"/>
      <c r="H5450" s="6" t="s">
        <v>6982</v>
      </c>
    </row>
    <row r="5451" customFormat="false" ht="13.8" hidden="false" customHeight="false" outlineLevel="0" collapsed="false">
      <c r="A5451" s="1" t="s">
        <v>6983</v>
      </c>
      <c r="B5451" s="2" t="n">
        <v>101</v>
      </c>
      <c r="C5451" s="3" t="s">
        <v>123</v>
      </c>
      <c r="D5451" s="3" t="s">
        <v>1042</v>
      </c>
      <c r="E5451" s="4" t="n">
        <v>41395</v>
      </c>
      <c r="F5451" s="5" t="s">
        <v>152</v>
      </c>
      <c r="G5451" s="27"/>
    </row>
    <row r="5452" customFormat="false" ht="13.8" hidden="false" customHeight="false" outlineLevel="0" collapsed="false">
      <c r="A5452" s="1" t="s">
        <v>6984</v>
      </c>
      <c r="B5452" s="2" t="n">
        <v>101</v>
      </c>
      <c r="C5452" s="3" t="s">
        <v>55</v>
      </c>
      <c r="D5452" s="3" t="s">
        <v>1042</v>
      </c>
      <c r="E5452" s="4" t="n">
        <v>41395</v>
      </c>
      <c r="F5452" s="5" t="s">
        <v>152</v>
      </c>
      <c r="G5452" s="27"/>
    </row>
    <row r="5453" customFormat="false" ht="13.8" hidden="false" customHeight="false" outlineLevel="0" collapsed="false">
      <c r="A5453" s="1" t="s">
        <v>6985</v>
      </c>
      <c r="B5453" s="2" t="n">
        <v>101</v>
      </c>
      <c r="C5453" s="3" t="s">
        <v>14</v>
      </c>
      <c r="D5453" s="3" t="s">
        <v>1042</v>
      </c>
      <c r="E5453" s="4" t="n">
        <v>41395</v>
      </c>
      <c r="F5453" s="5" t="s">
        <v>152</v>
      </c>
      <c r="G5453" s="27"/>
    </row>
    <row r="5454" customFormat="false" ht="13.8" hidden="false" customHeight="false" outlineLevel="0" collapsed="false">
      <c r="A5454" s="1" t="s">
        <v>6986</v>
      </c>
      <c r="B5454" s="2" t="n">
        <v>101</v>
      </c>
      <c r="C5454" s="3" t="s">
        <v>36</v>
      </c>
      <c r="D5454" s="3" t="s">
        <v>1042</v>
      </c>
      <c r="E5454" s="4" t="n">
        <v>41395</v>
      </c>
      <c r="F5454" s="5" t="s">
        <v>152</v>
      </c>
      <c r="G5454" s="27"/>
    </row>
    <row r="5455" customFormat="false" ht="13.8" hidden="false" customHeight="false" outlineLevel="0" collapsed="false">
      <c r="A5455" s="1" t="s">
        <v>6987</v>
      </c>
      <c r="B5455" s="2" t="n">
        <v>101</v>
      </c>
      <c r="C5455" s="3" t="s">
        <v>6078</v>
      </c>
      <c r="D5455" s="3" t="s">
        <v>1042</v>
      </c>
      <c r="E5455" s="4" t="n">
        <v>41426</v>
      </c>
      <c r="F5455" s="5" t="s">
        <v>152</v>
      </c>
      <c r="G5455" s="27"/>
    </row>
    <row r="5456" customFormat="false" ht="13.8" hidden="false" customHeight="false" outlineLevel="0" collapsed="false">
      <c r="A5456" s="1" t="s">
        <v>6988</v>
      </c>
      <c r="B5456" s="2" t="n">
        <v>101</v>
      </c>
      <c r="C5456" s="3" t="s">
        <v>6989</v>
      </c>
      <c r="D5456" s="3" t="s">
        <v>1042</v>
      </c>
      <c r="E5456" s="4" t="n">
        <v>41442</v>
      </c>
      <c r="F5456" s="5" t="s">
        <v>152</v>
      </c>
      <c r="G5456" s="27" t="n">
        <v>40221</v>
      </c>
    </row>
    <row r="5457" customFormat="false" ht="13.8" hidden="false" customHeight="false" outlineLevel="0" collapsed="false">
      <c r="A5457" s="1" t="s">
        <v>6990</v>
      </c>
      <c r="B5457" s="2" t="n">
        <v>101</v>
      </c>
      <c r="C5457" s="3" t="s">
        <v>812</v>
      </c>
      <c r="D5457" s="3" t="s">
        <v>1042</v>
      </c>
      <c r="E5457" s="4" t="n">
        <v>41426</v>
      </c>
      <c r="F5457" s="5" t="s">
        <v>152</v>
      </c>
      <c r="G5457" s="27"/>
    </row>
    <row r="5458" customFormat="false" ht="13.8" hidden="false" customHeight="false" outlineLevel="0" collapsed="false">
      <c r="A5458" s="1" t="s">
        <v>6991</v>
      </c>
      <c r="B5458" s="2" t="n">
        <v>101</v>
      </c>
      <c r="C5458" s="3" t="s">
        <v>1328</v>
      </c>
      <c r="D5458" s="3" t="s">
        <v>1042</v>
      </c>
      <c r="E5458" s="4" t="n">
        <v>41458</v>
      </c>
      <c r="F5458" s="5" t="s">
        <v>152</v>
      </c>
      <c r="G5458" s="27"/>
    </row>
    <row r="5459" customFormat="false" ht="13.8" hidden="false" customHeight="false" outlineLevel="0" collapsed="false">
      <c r="A5459" s="1" t="s">
        <v>6992</v>
      </c>
      <c r="B5459" s="2" t="n">
        <v>101</v>
      </c>
      <c r="C5459" s="3" t="s">
        <v>121</v>
      </c>
      <c r="D5459" s="3" t="s">
        <v>1042</v>
      </c>
      <c r="F5459" s="5" t="s">
        <v>152</v>
      </c>
      <c r="G5459" s="27"/>
    </row>
    <row r="5460" customFormat="false" ht="13.8" hidden="false" customHeight="false" outlineLevel="0" collapsed="false">
      <c r="A5460" s="1" t="s">
        <v>6993</v>
      </c>
      <c r="B5460" s="2" t="n">
        <v>101</v>
      </c>
      <c r="C5460" s="3" t="s">
        <v>3297</v>
      </c>
      <c r="D5460" s="3" t="s">
        <v>1042</v>
      </c>
      <c r="F5460" s="5" t="s">
        <v>152</v>
      </c>
      <c r="G5460" s="27"/>
    </row>
    <row r="5461" customFormat="false" ht="13.8" hidden="false" customHeight="false" outlineLevel="0" collapsed="false">
      <c r="A5461" s="1" t="s">
        <v>6994</v>
      </c>
      <c r="B5461" s="2" t="n">
        <v>106</v>
      </c>
      <c r="C5461" s="3" t="s">
        <v>1907</v>
      </c>
      <c r="D5461" s="3" t="s">
        <v>1042</v>
      </c>
      <c r="E5461" s="4" t="n">
        <v>40756</v>
      </c>
      <c r="F5461" s="5" t="s">
        <v>152</v>
      </c>
      <c r="G5461" s="27"/>
    </row>
    <row r="5462" customFormat="false" ht="13.8" hidden="false" customHeight="false" outlineLevel="0" collapsed="false">
      <c r="A5462" s="1" t="s">
        <v>6995</v>
      </c>
      <c r="B5462" s="2" t="n">
        <v>106</v>
      </c>
      <c r="C5462" s="3" t="s">
        <v>3680</v>
      </c>
      <c r="D5462" s="3" t="s">
        <v>1042</v>
      </c>
      <c r="E5462" s="4" t="n">
        <v>40817</v>
      </c>
      <c r="F5462" s="5" t="s">
        <v>152</v>
      </c>
      <c r="G5462" s="27"/>
    </row>
    <row r="5463" customFormat="false" ht="13.8" hidden="false" customHeight="false" outlineLevel="0" collapsed="false">
      <c r="A5463" s="1" t="s">
        <v>6996</v>
      </c>
      <c r="B5463" s="2" t="n">
        <v>106</v>
      </c>
      <c r="C5463" s="3" t="s">
        <v>1135</v>
      </c>
      <c r="D5463" s="3" t="s">
        <v>1042</v>
      </c>
      <c r="E5463" s="4" t="n">
        <v>41127</v>
      </c>
      <c r="F5463" s="5" t="s">
        <v>152</v>
      </c>
      <c r="G5463" s="27"/>
    </row>
    <row r="5464" customFormat="false" ht="13.8" hidden="false" customHeight="false" outlineLevel="0" collapsed="false">
      <c r="A5464" s="1" t="s">
        <v>6997</v>
      </c>
      <c r="B5464" s="2" t="n">
        <v>106</v>
      </c>
      <c r="C5464" s="3" t="s">
        <v>701</v>
      </c>
      <c r="D5464" s="3" t="s">
        <v>1042</v>
      </c>
      <c r="E5464" s="4" t="n">
        <v>41214</v>
      </c>
      <c r="F5464" s="5" t="s">
        <v>152</v>
      </c>
      <c r="G5464" s="27"/>
    </row>
    <row r="5465" customFormat="false" ht="13.8" hidden="false" customHeight="false" outlineLevel="0" collapsed="false">
      <c r="A5465" s="1" t="s">
        <v>6998</v>
      </c>
      <c r="B5465" s="2" t="n">
        <v>106</v>
      </c>
      <c r="C5465" s="3" t="s">
        <v>236</v>
      </c>
      <c r="D5465" s="3" t="s">
        <v>1042</v>
      </c>
      <c r="E5465" s="4" t="n">
        <v>41548</v>
      </c>
      <c r="G5465" s="27"/>
    </row>
    <row r="5466" customFormat="false" ht="13.8" hidden="false" customHeight="false" outlineLevel="0" collapsed="false">
      <c r="A5466" s="1" t="s">
        <v>6999</v>
      </c>
      <c r="B5466" s="2" t="n">
        <v>106</v>
      </c>
      <c r="C5466" s="3" t="s">
        <v>2356</v>
      </c>
      <c r="D5466" s="3" t="s">
        <v>1042</v>
      </c>
      <c r="F5466" s="5" t="s">
        <v>89</v>
      </c>
      <c r="G5466" s="27"/>
    </row>
    <row r="5467" customFormat="false" ht="13.8" hidden="false" customHeight="false" outlineLevel="0" collapsed="false">
      <c r="A5467" s="1" t="s">
        <v>7000</v>
      </c>
      <c r="B5467" s="2" t="n">
        <v>106</v>
      </c>
      <c r="C5467" s="3" t="s">
        <v>1135</v>
      </c>
      <c r="D5467" s="3" t="s">
        <v>1042</v>
      </c>
      <c r="E5467" s="4" t="n">
        <v>41671</v>
      </c>
      <c r="F5467" s="5" t="s">
        <v>152</v>
      </c>
      <c r="G5467" s="27"/>
    </row>
    <row r="5468" customFormat="false" ht="13.8" hidden="false" customHeight="false" outlineLevel="0" collapsed="false">
      <c r="A5468" s="31" t="s">
        <v>7001</v>
      </c>
      <c r="B5468" s="2" t="n">
        <v>106</v>
      </c>
      <c r="C5468" s="3" t="s">
        <v>236</v>
      </c>
      <c r="D5468" s="3" t="s">
        <v>1042</v>
      </c>
      <c r="E5468" s="4" t="n">
        <v>41214</v>
      </c>
      <c r="F5468" s="5" t="s">
        <v>152</v>
      </c>
      <c r="G5468" s="27"/>
    </row>
    <row r="5469" customFormat="false" ht="13.8" hidden="false" customHeight="false" outlineLevel="0" collapsed="false">
      <c r="A5469" s="1" t="s">
        <v>7002</v>
      </c>
      <c r="B5469" s="2" t="n">
        <v>106</v>
      </c>
      <c r="C5469" s="3" t="s">
        <v>185</v>
      </c>
      <c r="D5469" s="3" t="s">
        <v>1042</v>
      </c>
      <c r="E5469" s="4" t="n">
        <v>41730</v>
      </c>
      <c r="F5469" s="5" t="s">
        <v>152</v>
      </c>
      <c r="G5469" s="27"/>
    </row>
    <row r="5470" customFormat="false" ht="13.8" hidden="false" customHeight="false" outlineLevel="0" collapsed="false">
      <c r="A5470" s="1" t="s">
        <v>7003</v>
      </c>
      <c r="B5470" s="2" t="n">
        <v>106</v>
      </c>
      <c r="C5470" s="3" t="s">
        <v>613</v>
      </c>
      <c r="D5470" s="3" t="s">
        <v>1042</v>
      </c>
      <c r="G5470" s="27"/>
    </row>
    <row r="5471" customFormat="false" ht="13.8" hidden="false" customHeight="false" outlineLevel="0" collapsed="false">
      <c r="A5471" s="1" t="s">
        <v>7004</v>
      </c>
      <c r="B5471" s="2" t="n">
        <v>106</v>
      </c>
      <c r="C5471" s="3" t="s">
        <v>7005</v>
      </c>
      <c r="D5471" s="3" t="s">
        <v>1042</v>
      </c>
      <c r="E5471" s="4" t="n">
        <v>41883</v>
      </c>
      <c r="F5471" s="5" t="s">
        <v>152</v>
      </c>
      <c r="G5471" s="27"/>
    </row>
    <row r="5472" customFormat="false" ht="13.8" hidden="false" customHeight="false" outlineLevel="0" collapsed="false">
      <c r="A5472" s="31" t="s">
        <v>7006</v>
      </c>
      <c r="B5472" s="2" t="n">
        <v>106</v>
      </c>
      <c r="C5472" s="3" t="s">
        <v>472</v>
      </c>
      <c r="D5472" s="3" t="s">
        <v>1042</v>
      </c>
      <c r="E5472" s="4" t="n">
        <v>41183</v>
      </c>
      <c r="F5472" s="5" t="s">
        <v>152</v>
      </c>
    </row>
    <row r="5473" customFormat="false" ht="13.8" hidden="false" customHeight="false" outlineLevel="0" collapsed="false">
      <c r="A5473" s="1" t="s">
        <v>7007</v>
      </c>
      <c r="B5473" s="2" t="n">
        <v>106</v>
      </c>
      <c r="C5473" s="3" t="s">
        <v>1429</v>
      </c>
      <c r="D5473" s="3" t="s">
        <v>1042</v>
      </c>
      <c r="E5473" s="4" t="n">
        <v>42064</v>
      </c>
      <c r="F5473" s="5" t="s">
        <v>152</v>
      </c>
    </row>
    <row r="5474" customFormat="false" ht="13.8" hidden="false" customHeight="false" outlineLevel="0" collapsed="false">
      <c r="A5474" s="1" t="s">
        <v>7008</v>
      </c>
      <c r="B5474" s="2" t="n">
        <v>116</v>
      </c>
      <c r="C5474" s="3" t="s">
        <v>2341</v>
      </c>
      <c r="D5474" s="3" t="s">
        <v>1042</v>
      </c>
      <c r="E5474" s="4" t="n">
        <v>44075</v>
      </c>
      <c r="F5474" s="5" t="s">
        <v>152</v>
      </c>
      <c r="H5474" s="6" t="s">
        <v>7009</v>
      </c>
    </row>
    <row r="5475" customFormat="false" ht="13.8" hidden="false" customHeight="false" outlineLevel="0" collapsed="false">
      <c r="A5475" s="1" t="s">
        <v>7010</v>
      </c>
      <c r="B5475" s="2" t="n">
        <v>116</v>
      </c>
      <c r="C5475" s="3" t="s">
        <v>2799</v>
      </c>
      <c r="D5475" s="3" t="s">
        <v>1042</v>
      </c>
      <c r="E5475" s="4" t="n">
        <v>44866</v>
      </c>
    </row>
    <row r="5476" customFormat="false" ht="13.8" hidden="false" customHeight="false" outlineLevel="0" collapsed="false">
      <c r="A5476" s="24" t="s">
        <v>7011</v>
      </c>
      <c r="B5476" s="2" t="n">
        <v>101</v>
      </c>
      <c r="C5476" s="3" t="s">
        <v>7012</v>
      </c>
      <c r="D5476" s="3" t="s">
        <v>202</v>
      </c>
      <c r="E5476" s="4" t="n">
        <v>40330</v>
      </c>
      <c r="F5476" s="5" t="s">
        <v>205</v>
      </c>
      <c r="G5476" s="27"/>
    </row>
    <row r="5477" customFormat="false" ht="13.8" hidden="false" customHeight="false" outlineLevel="0" collapsed="false">
      <c r="A5477" s="1" t="s">
        <v>7013</v>
      </c>
      <c r="B5477" s="2" t="n">
        <v>101</v>
      </c>
      <c r="C5477" s="3" t="s">
        <v>123</v>
      </c>
      <c r="D5477" s="3" t="s">
        <v>202</v>
      </c>
      <c r="F5477" s="5" t="s">
        <v>228</v>
      </c>
      <c r="G5477" s="27"/>
    </row>
    <row r="5478" customFormat="false" ht="13.8" hidden="false" customHeight="false" outlineLevel="0" collapsed="false">
      <c r="A5478" s="37" t="s">
        <v>7014</v>
      </c>
      <c r="B5478" s="2" t="n">
        <v>101</v>
      </c>
      <c r="C5478" s="3" t="s">
        <v>6796</v>
      </c>
      <c r="D5478" s="3" t="s">
        <v>202</v>
      </c>
      <c r="G5478" s="27"/>
    </row>
    <row r="5479" customFormat="false" ht="13.8" hidden="false" customHeight="false" outlineLevel="0" collapsed="false">
      <c r="A5479" s="1" t="s">
        <v>7015</v>
      </c>
      <c r="B5479" s="2" t="n">
        <v>101</v>
      </c>
      <c r="C5479" s="3" t="s">
        <v>1827</v>
      </c>
      <c r="D5479" s="3" t="s">
        <v>202</v>
      </c>
      <c r="G5479" s="27"/>
    </row>
    <row r="5480" customFormat="false" ht="13.8" hidden="false" customHeight="false" outlineLevel="0" collapsed="false">
      <c r="A5480" s="1" t="s">
        <v>7016</v>
      </c>
      <c r="B5480" s="2" t="n">
        <v>101</v>
      </c>
      <c r="C5480" s="3" t="s">
        <v>98</v>
      </c>
      <c r="D5480" s="3" t="s">
        <v>202</v>
      </c>
      <c r="G5480" s="27"/>
    </row>
    <row r="5481" customFormat="false" ht="13.8" hidden="false" customHeight="false" outlineLevel="0" collapsed="false">
      <c r="A5481" s="37" t="s">
        <v>7017</v>
      </c>
      <c r="B5481" s="2" t="n">
        <v>101</v>
      </c>
      <c r="C5481" s="3" t="s">
        <v>1517</v>
      </c>
      <c r="D5481" s="3" t="s">
        <v>202</v>
      </c>
      <c r="G5481" s="27"/>
    </row>
    <row r="5482" customFormat="false" ht="13.8" hidden="false" customHeight="false" outlineLevel="0" collapsed="false">
      <c r="A5482" s="1" t="s">
        <v>7018</v>
      </c>
      <c r="B5482" s="2" t="n">
        <v>101</v>
      </c>
      <c r="C5482" s="3" t="s">
        <v>123</v>
      </c>
      <c r="D5482" s="3" t="s">
        <v>202</v>
      </c>
      <c r="F5482" s="5" t="s">
        <v>50</v>
      </c>
      <c r="G5482" s="27"/>
    </row>
    <row r="5483" customFormat="false" ht="13.8" hidden="false" customHeight="false" outlineLevel="0" collapsed="false">
      <c r="A5483" s="1" t="s">
        <v>7019</v>
      </c>
      <c r="B5483" s="2" t="n">
        <v>101</v>
      </c>
      <c r="C5483" s="3" t="s">
        <v>571</v>
      </c>
      <c r="D5483" s="3" t="s">
        <v>202</v>
      </c>
      <c r="E5483" s="4" t="n">
        <v>40483</v>
      </c>
      <c r="G5483" s="27"/>
    </row>
    <row r="5484" customFormat="false" ht="13.8" hidden="false" customHeight="false" outlineLevel="0" collapsed="false">
      <c r="A5484" s="1" t="s">
        <v>7020</v>
      </c>
      <c r="B5484" s="2" t="n">
        <v>101</v>
      </c>
      <c r="C5484" s="3" t="s">
        <v>28</v>
      </c>
      <c r="D5484" s="3" t="s">
        <v>202</v>
      </c>
      <c r="E5484" s="4" t="n">
        <v>40513</v>
      </c>
      <c r="G5484" s="27"/>
    </row>
    <row r="5485" customFormat="false" ht="13.8" hidden="false" customHeight="false" outlineLevel="0" collapsed="false">
      <c r="A5485" s="1" t="s">
        <v>7021</v>
      </c>
      <c r="B5485" s="2" t="n">
        <v>101</v>
      </c>
      <c r="C5485" s="3" t="s">
        <v>7022</v>
      </c>
      <c r="D5485" s="3" t="s">
        <v>202</v>
      </c>
      <c r="E5485" s="4" t="n">
        <v>40513</v>
      </c>
      <c r="G5485" s="27"/>
    </row>
    <row r="5486" customFormat="false" ht="13.8" hidden="false" customHeight="false" outlineLevel="0" collapsed="false">
      <c r="A5486" s="1" t="s">
        <v>7023</v>
      </c>
      <c r="B5486" s="2" t="n">
        <v>101</v>
      </c>
      <c r="C5486" s="3" t="s">
        <v>123</v>
      </c>
      <c r="D5486" s="3" t="s">
        <v>202</v>
      </c>
      <c r="E5486" s="4" t="n">
        <v>40513</v>
      </c>
      <c r="F5486" s="5" t="s">
        <v>50</v>
      </c>
      <c r="G5486" s="27"/>
    </row>
    <row r="5487" customFormat="false" ht="13.8" hidden="false" customHeight="false" outlineLevel="0" collapsed="false">
      <c r="A5487" s="1" t="s">
        <v>7024</v>
      </c>
      <c r="B5487" s="2" t="n">
        <v>101</v>
      </c>
      <c r="C5487" s="3" t="s">
        <v>3373</v>
      </c>
      <c r="D5487" s="3" t="s">
        <v>202</v>
      </c>
      <c r="E5487" s="4" t="n">
        <v>40544</v>
      </c>
      <c r="G5487" s="27"/>
    </row>
    <row r="5488" customFormat="false" ht="13.8" hidden="false" customHeight="false" outlineLevel="0" collapsed="false">
      <c r="A5488" s="31" t="s">
        <v>7025</v>
      </c>
      <c r="B5488" s="2" t="n">
        <v>101</v>
      </c>
      <c r="C5488" s="3" t="s">
        <v>7026</v>
      </c>
      <c r="D5488" s="3" t="s">
        <v>202</v>
      </c>
      <c r="G5488" s="27"/>
    </row>
    <row r="5489" customFormat="false" ht="13.8" hidden="false" customHeight="false" outlineLevel="0" collapsed="false">
      <c r="A5489" s="1" t="s">
        <v>7027</v>
      </c>
      <c r="B5489" s="2" t="n">
        <v>101</v>
      </c>
      <c r="C5489" s="3" t="s">
        <v>337</v>
      </c>
      <c r="D5489" s="3" t="s">
        <v>202</v>
      </c>
      <c r="E5489" s="4" t="n">
        <v>40544</v>
      </c>
      <c r="G5489" s="27"/>
    </row>
    <row r="5490" customFormat="false" ht="13.8" hidden="false" customHeight="false" outlineLevel="0" collapsed="false">
      <c r="A5490" s="1" t="s">
        <v>7028</v>
      </c>
      <c r="B5490" s="2" t="n">
        <v>101</v>
      </c>
      <c r="C5490" s="3" t="s">
        <v>7029</v>
      </c>
      <c r="D5490" s="3" t="s">
        <v>202</v>
      </c>
      <c r="E5490" s="4" t="n">
        <v>40544</v>
      </c>
      <c r="G5490" s="27"/>
    </row>
    <row r="5491" customFormat="false" ht="13.8" hidden="false" customHeight="false" outlineLevel="0" collapsed="false">
      <c r="A5491" s="1" t="s">
        <v>7030</v>
      </c>
      <c r="B5491" s="2" t="n">
        <v>101</v>
      </c>
      <c r="C5491" s="3" t="s">
        <v>5839</v>
      </c>
      <c r="D5491" s="3" t="s">
        <v>202</v>
      </c>
      <c r="E5491" s="4" t="n">
        <v>40544</v>
      </c>
      <c r="G5491" s="27"/>
    </row>
    <row r="5492" customFormat="false" ht="13.8" hidden="false" customHeight="false" outlineLevel="0" collapsed="false">
      <c r="A5492" s="1" t="s">
        <v>7031</v>
      </c>
      <c r="B5492" s="2" t="n">
        <v>101</v>
      </c>
      <c r="C5492" s="3" t="s">
        <v>6661</v>
      </c>
      <c r="D5492" s="3" t="s">
        <v>202</v>
      </c>
      <c r="G5492" s="27"/>
    </row>
    <row r="5493" customFormat="false" ht="13.8" hidden="false" customHeight="false" outlineLevel="0" collapsed="false">
      <c r="A5493" s="1" t="s">
        <v>7032</v>
      </c>
      <c r="B5493" s="2" t="n">
        <v>101</v>
      </c>
      <c r="C5493" s="3" t="s">
        <v>5220</v>
      </c>
      <c r="D5493" s="3" t="s">
        <v>202</v>
      </c>
      <c r="E5493" s="4" t="n">
        <v>40575</v>
      </c>
      <c r="G5493" s="27"/>
    </row>
    <row r="5494" customFormat="false" ht="13.8" hidden="false" customHeight="false" outlineLevel="0" collapsed="false">
      <c r="A5494" s="1" t="s">
        <v>7033</v>
      </c>
      <c r="B5494" s="2" t="n">
        <v>101</v>
      </c>
      <c r="C5494" s="3" t="s">
        <v>7034</v>
      </c>
      <c r="D5494" s="3" t="s">
        <v>202</v>
      </c>
      <c r="G5494" s="27"/>
    </row>
    <row r="5495" customFormat="false" ht="13.8" hidden="false" customHeight="false" outlineLevel="0" collapsed="false">
      <c r="A5495" s="1" t="s">
        <v>7035</v>
      </c>
      <c r="B5495" s="2" t="n">
        <v>101</v>
      </c>
      <c r="C5495" s="3" t="s">
        <v>123</v>
      </c>
      <c r="D5495" s="3" t="s">
        <v>202</v>
      </c>
      <c r="E5495" s="4" t="n">
        <v>40575</v>
      </c>
      <c r="F5495" s="5" t="s">
        <v>50</v>
      </c>
      <c r="G5495" s="27"/>
    </row>
    <row r="5496" customFormat="false" ht="13.8" hidden="false" customHeight="false" outlineLevel="0" collapsed="false">
      <c r="A5496" s="1" t="s">
        <v>7036</v>
      </c>
      <c r="B5496" s="2" t="n">
        <v>101</v>
      </c>
      <c r="C5496" s="3" t="s">
        <v>123</v>
      </c>
      <c r="D5496" s="3" t="s">
        <v>202</v>
      </c>
      <c r="F5496" s="5" t="s">
        <v>50</v>
      </c>
      <c r="G5496" s="27"/>
    </row>
    <row r="5497" customFormat="false" ht="13.8" hidden="false" customHeight="false" outlineLevel="0" collapsed="false">
      <c r="A5497" s="1" t="s">
        <v>7037</v>
      </c>
      <c r="B5497" s="2" t="n">
        <v>101</v>
      </c>
      <c r="C5497" s="3" t="s">
        <v>1690</v>
      </c>
      <c r="D5497" s="3" t="s">
        <v>202</v>
      </c>
      <c r="G5497" s="27"/>
    </row>
    <row r="5498" customFormat="false" ht="13.8" hidden="false" customHeight="false" outlineLevel="0" collapsed="false">
      <c r="A5498" s="1" t="s">
        <v>7038</v>
      </c>
      <c r="B5498" s="2" t="n">
        <v>101</v>
      </c>
      <c r="C5498" s="3" t="s">
        <v>531</v>
      </c>
      <c r="D5498" s="3" t="s">
        <v>202</v>
      </c>
      <c r="G5498" s="27"/>
    </row>
    <row r="5499" customFormat="false" ht="13.8" hidden="false" customHeight="false" outlineLevel="0" collapsed="false">
      <c r="A5499" s="1" t="s">
        <v>7039</v>
      </c>
      <c r="B5499" s="2" t="n">
        <v>101</v>
      </c>
      <c r="C5499" s="3" t="s">
        <v>143</v>
      </c>
      <c r="D5499" s="3" t="s">
        <v>202</v>
      </c>
      <c r="G5499" s="27"/>
    </row>
    <row r="5500" customFormat="false" ht="13.8" hidden="false" customHeight="false" outlineLevel="0" collapsed="false">
      <c r="A5500" s="1" t="s">
        <v>7040</v>
      </c>
      <c r="B5500" s="2" t="n">
        <v>101</v>
      </c>
      <c r="C5500" s="3" t="s">
        <v>613</v>
      </c>
      <c r="D5500" s="3" t="s">
        <v>202</v>
      </c>
      <c r="G5500" s="27"/>
    </row>
    <row r="5501" customFormat="false" ht="13.8" hidden="false" customHeight="false" outlineLevel="0" collapsed="false">
      <c r="A5501" s="1" t="s">
        <v>7041</v>
      </c>
      <c r="B5501" s="2" t="n">
        <v>101</v>
      </c>
      <c r="C5501" s="3" t="s">
        <v>976</v>
      </c>
      <c r="D5501" s="3" t="s">
        <v>281</v>
      </c>
      <c r="G5501" s="27"/>
    </row>
    <row r="5502" customFormat="false" ht="13.8" hidden="false" customHeight="false" outlineLevel="0" collapsed="false">
      <c r="A5502" s="1" t="s">
        <v>7042</v>
      </c>
      <c r="B5502" s="2" t="n">
        <v>101</v>
      </c>
      <c r="C5502" s="3" t="s">
        <v>123</v>
      </c>
      <c r="D5502" s="3" t="s">
        <v>281</v>
      </c>
      <c r="F5502" s="5" t="s">
        <v>245</v>
      </c>
      <c r="G5502" s="27"/>
    </row>
    <row r="5503" customFormat="false" ht="13.8" hidden="false" customHeight="false" outlineLevel="0" collapsed="false">
      <c r="A5503" s="1" t="s">
        <v>7043</v>
      </c>
      <c r="B5503" s="2" t="n">
        <v>101</v>
      </c>
      <c r="C5503" s="3" t="s">
        <v>3373</v>
      </c>
      <c r="D5503" s="3" t="s">
        <v>281</v>
      </c>
      <c r="G5503" s="27"/>
    </row>
    <row r="5504" customFormat="false" ht="13.8" hidden="false" customHeight="false" outlineLevel="0" collapsed="false">
      <c r="A5504" s="1" t="s">
        <v>7044</v>
      </c>
      <c r="B5504" s="2" t="n">
        <v>101</v>
      </c>
      <c r="C5504" s="3" t="s">
        <v>2185</v>
      </c>
      <c r="D5504" s="3" t="s">
        <v>281</v>
      </c>
      <c r="G5504" s="27"/>
    </row>
    <row r="5505" customFormat="false" ht="13.8" hidden="false" customHeight="false" outlineLevel="0" collapsed="false">
      <c r="A5505" s="1" t="s">
        <v>7045</v>
      </c>
      <c r="B5505" s="2" t="n">
        <v>101</v>
      </c>
      <c r="C5505" s="3" t="s">
        <v>123</v>
      </c>
      <c r="D5505" s="3" t="s">
        <v>281</v>
      </c>
      <c r="F5505" s="5" t="s">
        <v>50</v>
      </c>
      <c r="G5505" s="27"/>
    </row>
    <row r="5506" customFormat="false" ht="13.8" hidden="false" customHeight="false" outlineLevel="0" collapsed="false">
      <c r="A5506" s="1" t="s">
        <v>7046</v>
      </c>
      <c r="B5506" s="2" t="n">
        <v>101</v>
      </c>
      <c r="C5506" s="3" t="s">
        <v>2008</v>
      </c>
      <c r="D5506" s="3" t="s">
        <v>281</v>
      </c>
      <c r="E5506" s="4" t="n">
        <v>40513</v>
      </c>
      <c r="G5506" s="27"/>
    </row>
    <row r="5507" customFormat="false" ht="13.8" hidden="false" customHeight="false" outlineLevel="0" collapsed="false">
      <c r="A5507" s="1" t="s">
        <v>7047</v>
      </c>
      <c r="B5507" s="2" t="n">
        <v>101</v>
      </c>
      <c r="C5507" s="3" t="s">
        <v>5334</v>
      </c>
      <c r="D5507" s="3" t="s">
        <v>281</v>
      </c>
      <c r="E5507" s="4" t="n">
        <v>40513</v>
      </c>
      <c r="G5507" s="27"/>
    </row>
    <row r="5508" customFormat="false" ht="13.8" hidden="false" customHeight="false" outlineLevel="0" collapsed="false">
      <c r="A5508" s="1" t="s">
        <v>7048</v>
      </c>
      <c r="B5508" s="2" t="n">
        <v>101</v>
      </c>
      <c r="C5508" s="3" t="s">
        <v>7049</v>
      </c>
      <c r="D5508" s="3" t="s">
        <v>281</v>
      </c>
      <c r="E5508" s="4" t="n">
        <v>40513</v>
      </c>
      <c r="G5508" s="27"/>
    </row>
    <row r="5509" customFormat="false" ht="13.8" hidden="false" customHeight="false" outlineLevel="0" collapsed="false">
      <c r="A5509" s="1" t="s">
        <v>7050</v>
      </c>
      <c r="B5509" s="2" t="n">
        <v>101</v>
      </c>
      <c r="C5509" s="3" t="s">
        <v>91</v>
      </c>
      <c r="D5509" s="3" t="s">
        <v>281</v>
      </c>
      <c r="G5509" s="27"/>
    </row>
    <row r="5510" customFormat="false" ht="13.8" hidden="false" customHeight="false" outlineLevel="0" collapsed="false">
      <c r="A5510" s="31" t="s">
        <v>7051</v>
      </c>
      <c r="B5510" s="2" t="n">
        <v>101</v>
      </c>
      <c r="C5510" s="3" t="s">
        <v>973</v>
      </c>
      <c r="D5510" s="3" t="s">
        <v>281</v>
      </c>
      <c r="E5510" s="4" t="n">
        <v>40483</v>
      </c>
      <c r="F5510" s="5" t="s">
        <v>50</v>
      </c>
      <c r="G5510" s="27"/>
    </row>
    <row r="5511" customFormat="false" ht="13.8" hidden="false" customHeight="false" outlineLevel="0" collapsed="false">
      <c r="A5511" s="31" t="s">
        <v>7052</v>
      </c>
      <c r="B5511" s="2" t="n">
        <v>101</v>
      </c>
      <c r="C5511" s="3" t="s">
        <v>7053</v>
      </c>
      <c r="D5511" s="3" t="s">
        <v>281</v>
      </c>
      <c r="E5511" s="4" t="n">
        <v>40513</v>
      </c>
      <c r="F5511" s="5" t="s">
        <v>152</v>
      </c>
      <c r="G5511" s="27"/>
    </row>
    <row r="5512" customFormat="false" ht="13.8" hidden="false" customHeight="false" outlineLevel="0" collapsed="false">
      <c r="A5512" s="31" t="s">
        <v>7054</v>
      </c>
      <c r="B5512" s="2" t="n">
        <v>101</v>
      </c>
      <c r="C5512" s="3" t="s">
        <v>7055</v>
      </c>
      <c r="D5512" s="3" t="s">
        <v>281</v>
      </c>
      <c r="E5512" s="4" t="n">
        <v>40483</v>
      </c>
      <c r="G5512" s="27"/>
    </row>
    <row r="5513" customFormat="false" ht="13.8" hidden="false" customHeight="false" outlineLevel="0" collapsed="false">
      <c r="A5513" s="38" t="s">
        <v>7056</v>
      </c>
      <c r="B5513" s="2" t="n">
        <v>101</v>
      </c>
      <c r="C5513" s="3" t="s">
        <v>571</v>
      </c>
      <c r="D5513" s="3" t="s">
        <v>281</v>
      </c>
      <c r="E5513" s="4" t="n">
        <v>40513</v>
      </c>
      <c r="G5513" s="27"/>
    </row>
    <row r="5514" customFormat="false" ht="13.8" hidden="false" customHeight="false" outlineLevel="0" collapsed="false">
      <c r="A5514" s="38" t="s">
        <v>7057</v>
      </c>
      <c r="B5514" s="2" t="n">
        <v>101</v>
      </c>
      <c r="C5514" s="3" t="s">
        <v>7058</v>
      </c>
      <c r="D5514" s="3" t="s">
        <v>281</v>
      </c>
      <c r="E5514" s="4" t="n">
        <v>40513</v>
      </c>
      <c r="F5514" s="5" t="s">
        <v>3132</v>
      </c>
      <c r="G5514" s="27"/>
    </row>
    <row r="5515" customFormat="false" ht="13.8" hidden="false" customHeight="false" outlineLevel="0" collapsed="false">
      <c r="A5515" s="31" t="s">
        <v>7059</v>
      </c>
      <c r="B5515" s="2" t="n">
        <v>101</v>
      </c>
      <c r="C5515" s="3" t="s">
        <v>5295</v>
      </c>
      <c r="D5515" s="3" t="s">
        <v>281</v>
      </c>
      <c r="E5515" s="4" t="n">
        <v>40483</v>
      </c>
      <c r="G5515" s="27"/>
    </row>
    <row r="5516" customFormat="false" ht="13.8" hidden="false" customHeight="false" outlineLevel="0" collapsed="false">
      <c r="A5516" s="1" t="s">
        <v>7060</v>
      </c>
      <c r="B5516" s="2" t="n">
        <v>101</v>
      </c>
      <c r="C5516" s="3" t="s">
        <v>3229</v>
      </c>
      <c r="D5516" s="3" t="s">
        <v>281</v>
      </c>
      <c r="E5516" s="4" t="n">
        <v>40513</v>
      </c>
      <c r="G5516" s="27"/>
    </row>
    <row r="5517" customFormat="false" ht="13.8" hidden="false" customHeight="false" outlineLevel="0" collapsed="false">
      <c r="A5517" s="1" t="s">
        <v>7061</v>
      </c>
      <c r="B5517" s="2" t="n">
        <v>101</v>
      </c>
      <c r="C5517" s="3" t="s">
        <v>2088</v>
      </c>
      <c r="D5517" s="3" t="s">
        <v>281</v>
      </c>
      <c r="E5517" s="4" t="n">
        <v>40513</v>
      </c>
      <c r="G5517" s="27"/>
    </row>
    <row r="5518" customFormat="false" ht="13.8" hidden="false" customHeight="false" outlineLevel="0" collapsed="false">
      <c r="A5518" s="1" t="s">
        <v>7062</v>
      </c>
      <c r="B5518" s="2" t="n">
        <v>101</v>
      </c>
      <c r="C5518" s="3" t="s">
        <v>1827</v>
      </c>
      <c r="D5518" s="3" t="s">
        <v>281</v>
      </c>
      <c r="G5518" s="27"/>
    </row>
    <row r="5519" customFormat="false" ht="13.8" hidden="false" customHeight="false" outlineLevel="0" collapsed="false">
      <c r="A5519" s="1" t="s">
        <v>7063</v>
      </c>
      <c r="B5519" s="2" t="n">
        <v>101</v>
      </c>
      <c r="C5519" s="3" t="s">
        <v>40</v>
      </c>
      <c r="D5519" s="3" t="s">
        <v>281</v>
      </c>
      <c r="E5519" s="4" t="n">
        <v>40513</v>
      </c>
      <c r="F5519" s="5" t="s">
        <v>50</v>
      </c>
      <c r="G5519" s="27"/>
    </row>
    <row r="5520" customFormat="false" ht="13.8" hidden="false" customHeight="false" outlineLevel="0" collapsed="false">
      <c r="A5520" s="32" t="s">
        <v>7064</v>
      </c>
      <c r="B5520" s="2" t="n">
        <v>101</v>
      </c>
      <c r="C5520" s="3" t="s">
        <v>2335</v>
      </c>
      <c r="D5520" s="3" t="s">
        <v>281</v>
      </c>
      <c r="G5520" s="27"/>
      <c r="H5520" s="6" t="s">
        <v>7065</v>
      </c>
    </row>
    <row r="5521" customFormat="false" ht="13.8" hidden="false" customHeight="false" outlineLevel="0" collapsed="false">
      <c r="A5521" s="38" t="s">
        <v>7066</v>
      </c>
      <c r="B5521" s="2" t="n">
        <v>101</v>
      </c>
      <c r="C5521" s="3" t="s">
        <v>2256</v>
      </c>
      <c r="D5521" s="3" t="s">
        <v>281</v>
      </c>
      <c r="E5521" s="4" t="n">
        <v>40513</v>
      </c>
      <c r="G5521" s="27"/>
    </row>
    <row r="5522" customFormat="false" ht="13.8" hidden="false" customHeight="false" outlineLevel="0" collapsed="false">
      <c r="A5522" s="38" t="s">
        <v>7067</v>
      </c>
      <c r="B5522" s="2" t="n">
        <v>101</v>
      </c>
      <c r="C5522" s="3" t="s">
        <v>6472</v>
      </c>
      <c r="D5522" s="3" t="s">
        <v>281</v>
      </c>
      <c r="E5522" s="4" t="n">
        <v>40513</v>
      </c>
      <c r="F5522" s="5" t="s">
        <v>152</v>
      </c>
      <c r="G5522" s="27"/>
    </row>
    <row r="5523" customFormat="false" ht="13.8" hidden="false" customHeight="false" outlineLevel="0" collapsed="false">
      <c r="A5523" s="31" t="s">
        <v>7068</v>
      </c>
      <c r="B5523" s="2" t="n">
        <v>101</v>
      </c>
      <c r="C5523" s="3" t="s">
        <v>2038</v>
      </c>
      <c r="D5523" s="3" t="s">
        <v>281</v>
      </c>
      <c r="E5523" s="4" t="n">
        <v>40483</v>
      </c>
      <c r="G5523" s="27"/>
    </row>
    <row r="5524" customFormat="false" ht="13.8" hidden="false" customHeight="false" outlineLevel="0" collapsed="false">
      <c r="A5524" s="38" t="s">
        <v>7069</v>
      </c>
      <c r="B5524" s="2" t="n">
        <v>101</v>
      </c>
      <c r="C5524" s="3" t="s">
        <v>7058</v>
      </c>
      <c r="D5524" s="3" t="s">
        <v>281</v>
      </c>
      <c r="E5524" s="4" t="n">
        <v>40513</v>
      </c>
      <c r="G5524" s="27"/>
    </row>
    <row r="5525" customFormat="false" ht="13.8" hidden="false" customHeight="false" outlineLevel="0" collapsed="false">
      <c r="A5525" s="38" t="s">
        <v>7070</v>
      </c>
      <c r="B5525" s="2" t="n">
        <v>101</v>
      </c>
      <c r="C5525" s="3" t="s">
        <v>7071</v>
      </c>
      <c r="D5525" s="3" t="s">
        <v>281</v>
      </c>
      <c r="E5525" s="4" t="n">
        <v>40544</v>
      </c>
      <c r="G5525" s="27"/>
    </row>
    <row r="5526" customFormat="false" ht="13.8" hidden="false" customHeight="false" outlineLevel="0" collapsed="false">
      <c r="A5526" s="31" t="s">
        <v>7072</v>
      </c>
      <c r="B5526" s="2" t="n">
        <v>101</v>
      </c>
      <c r="C5526" s="3" t="s">
        <v>7073</v>
      </c>
      <c r="D5526" s="3" t="s">
        <v>281</v>
      </c>
      <c r="E5526" s="4" t="n">
        <v>40299</v>
      </c>
      <c r="G5526" s="27"/>
    </row>
    <row r="5527" customFormat="false" ht="13.8" hidden="false" customHeight="false" outlineLevel="0" collapsed="false">
      <c r="A5527" s="1" t="s">
        <v>7074</v>
      </c>
      <c r="B5527" s="2" t="n">
        <v>101</v>
      </c>
      <c r="C5527" s="3" t="s">
        <v>1313</v>
      </c>
      <c r="D5527" s="3" t="s">
        <v>281</v>
      </c>
      <c r="E5527" s="4" t="n">
        <v>40544</v>
      </c>
      <c r="G5527" s="27"/>
    </row>
    <row r="5528" customFormat="false" ht="13.8" hidden="false" customHeight="false" outlineLevel="0" collapsed="false">
      <c r="A5528" s="1" t="s">
        <v>7075</v>
      </c>
      <c r="B5528" s="2" t="n">
        <v>101</v>
      </c>
      <c r="C5528" s="3" t="s">
        <v>5656</v>
      </c>
      <c r="D5528" s="3" t="s">
        <v>281</v>
      </c>
      <c r="E5528" s="4" t="n">
        <v>40544</v>
      </c>
      <c r="G5528" s="27"/>
    </row>
    <row r="5529" customFormat="false" ht="13.8" hidden="false" customHeight="false" outlineLevel="0" collapsed="false">
      <c r="A5529" s="1" t="s">
        <v>7076</v>
      </c>
      <c r="B5529" s="2" t="n">
        <v>101</v>
      </c>
      <c r="C5529" s="3" t="s">
        <v>6627</v>
      </c>
      <c r="D5529" s="3" t="s">
        <v>281</v>
      </c>
      <c r="E5529" s="4" t="n">
        <v>40544</v>
      </c>
      <c r="G5529" s="27"/>
    </row>
    <row r="5530" customFormat="false" ht="13.8" hidden="false" customHeight="false" outlineLevel="0" collapsed="false">
      <c r="A5530" s="1" t="s">
        <v>7077</v>
      </c>
      <c r="B5530" s="2" t="n">
        <v>101</v>
      </c>
      <c r="C5530" s="3" t="s">
        <v>7078</v>
      </c>
      <c r="D5530" s="3" t="s">
        <v>281</v>
      </c>
      <c r="E5530" s="4" t="n">
        <v>40544</v>
      </c>
      <c r="G5530" s="27"/>
    </row>
    <row r="5531" customFormat="false" ht="13.8" hidden="false" customHeight="false" outlineLevel="0" collapsed="false">
      <c r="A5531" s="1" t="s">
        <v>7079</v>
      </c>
      <c r="B5531" s="2" t="n">
        <v>101</v>
      </c>
      <c r="C5531" s="3" t="s">
        <v>25</v>
      </c>
      <c r="D5531" s="3" t="s">
        <v>281</v>
      </c>
      <c r="E5531" s="4" t="n">
        <v>40575</v>
      </c>
      <c r="G5531" s="27"/>
    </row>
    <row r="5532" customFormat="false" ht="13.8" hidden="false" customHeight="false" outlineLevel="0" collapsed="false">
      <c r="A5532" s="1" t="s">
        <v>7080</v>
      </c>
      <c r="B5532" s="2" t="n">
        <v>101</v>
      </c>
      <c r="C5532" s="3" t="s">
        <v>98</v>
      </c>
      <c r="D5532" s="3" t="s">
        <v>281</v>
      </c>
      <c r="G5532" s="27"/>
    </row>
    <row r="5533" customFormat="false" ht="13.8" hidden="false" customHeight="false" outlineLevel="0" collapsed="false">
      <c r="A5533" s="1" t="s">
        <v>7081</v>
      </c>
      <c r="B5533" s="2" t="n">
        <v>101</v>
      </c>
      <c r="C5533" s="3" t="s">
        <v>7082</v>
      </c>
      <c r="D5533" s="3" t="s">
        <v>281</v>
      </c>
      <c r="E5533" s="4" t="n">
        <v>40626</v>
      </c>
      <c r="G5533" s="27"/>
    </row>
    <row r="5534" customFormat="false" ht="13.8" hidden="false" customHeight="false" outlineLevel="0" collapsed="false">
      <c r="A5534" s="1" t="s">
        <v>7083</v>
      </c>
      <c r="B5534" s="2" t="n">
        <v>101</v>
      </c>
      <c r="C5534" s="3" t="s">
        <v>123</v>
      </c>
      <c r="D5534" s="3" t="s">
        <v>281</v>
      </c>
      <c r="E5534" s="4" t="n">
        <v>40575</v>
      </c>
      <c r="F5534" s="5" t="s">
        <v>50</v>
      </c>
      <c r="G5534" s="27"/>
    </row>
    <row r="5535" customFormat="false" ht="13.8" hidden="false" customHeight="false" outlineLevel="0" collapsed="false">
      <c r="A5535" s="1" t="s">
        <v>7084</v>
      </c>
      <c r="B5535" s="2" t="n">
        <v>101</v>
      </c>
      <c r="C5535" s="3" t="s">
        <v>7078</v>
      </c>
      <c r="D5535" s="3" t="s">
        <v>281</v>
      </c>
      <c r="E5535" s="4" t="n">
        <v>40653</v>
      </c>
    </row>
    <row r="5536" customFormat="false" ht="13.8" hidden="false" customHeight="false" outlineLevel="0" collapsed="false">
      <c r="A5536" s="32" t="s">
        <v>7085</v>
      </c>
      <c r="B5536" s="2" t="n">
        <v>101</v>
      </c>
      <c r="C5536" s="3" t="s">
        <v>123</v>
      </c>
      <c r="D5536" s="3" t="s">
        <v>281</v>
      </c>
      <c r="G5536" s="27" t="n">
        <v>40221</v>
      </c>
      <c r="H5536" s="6" t="s">
        <v>7086</v>
      </c>
    </row>
    <row r="5537" customFormat="false" ht="13.8" hidden="false" customHeight="false" outlineLevel="0" collapsed="false">
      <c r="A5537" s="1" t="s">
        <v>7087</v>
      </c>
      <c r="B5537" s="2" t="n">
        <v>101</v>
      </c>
      <c r="C5537" s="3" t="s">
        <v>7088</v>
      </c>
      <c r="D5537" s="3" t="s">
        <v>281</v>
      </c>
    </row>
    <row r="5538" customFormat="false" ht="13.8" hidden="false" customHeight="false" outlineLevel="0" collapsed="false">
      <c r="A5538" s="1" t="s">
        <v>7089</v>
      </c>
      <c r="B5538" s="2" t="n">
        <v>101</v>
      </c>
      <c r="C5538" s="3" t="s">
        <v>123</v>
      </c>
      <c r="D5538" s="3" t="s">
        <v>281</v>
      </c>
      <c r="E5538" s="4" t="n">
        <v>40603</v>
      </c>
      <c r="F5538" s="5" t="s">
        <v>50</v>
      </c>
    </row>
    <row r="5539" customFormat="false" ht="13.8" hidden="false" customHeight="false" outlineLevel="0" collapsed="false">
      <c r="A5539" s="1" t="s">
        <v>7090</v>
      </c>
      <c r="B5539" s="2" t="n">
        <v>101</v>
      </c>
      <c r="C5539" s="3" t="s">
        <v>6328</v>
      </c>
      <c r="D5539" s="3" t="s">
        <v>281</v>
      </c>
      <c r="E5539" s="4" t="n">
        <v>40603</v>
      </c>
    </row>
    <row r="5540" customFormat="false" ht="13.8" hidden="false" customHeight="false" outlineLevel="0" collapsed="false">
      <c r="A5540" s="31" t="s">
        <v>7091</v>
      </c>
      <c r="B5540" s="2" t="n">
        <v>101</v>
      </c>
      <c r="C5540" s="3" t="s">
        <v>1827</v>
      </c>
      <c r="D5540" s="3" t="s">
        <v>281</v>
      </c>
    </row>
    <row r="5541" customFormat="false" ht="13.8" hidden="false" customHeight="false" outlineLevel="0" collapsed="false">
      <c r="A5541" s="1" t="s">
        <v>7092</v>
      </c>
      <c r="B5541" s="2" t="n">
        <v>101</v>
      </c>
      <c r="C5541" s="3" t="s">
        <v>812</v>
      </c>
      <c r="D5541" s="3" t="s">
        <v>281</v>
      </c>
      <c r="E5541" s="4" t="n">
        <v>40617</v>
      </c>
    </row>
    <row r="5542" customFormat="false" ht="13.8" hidden="false" customHeight="false" outlineLevel="0" collapsed="false">
      <c r="A5542" s="1" t="s">
        <v>7093</v>
      </c>
      <c r="B5542" s="2" t="n">
        <v>101</v>
      </c>
      <c r="C5542" s="3" t="s">
        <v>7094</v>
      </c>
      <c r="D5542" s="3" t="s">
        <v>281</v>
      </c>
      <c r="E5542" s="4" t="n">
        <v>40690</v>
      </c>
      <c r="F5542" s="5" t="s">
        <v>7095</v>
      </c>
    </row>
    <row r="5543" customFormat="false" ht="13.8" hidden="false" customHeight="false" outlineLevel="0" collapsed="false">
      <c r="A5543" s="1" t="s">
        <v>7096</v>
      </c>
      <c r="B5543" s="2" t="n">
        <v>101</v>
      </c>
      <c r="C5543" s="3" t="s">
        <v>36</v>
      </c>
      <c r="D5543" s="3" t="s">
        <v>281</v>
      </c>
      <c r="E5543" s="4" t="n">
        <v>40634</v>
      </c>
      <c r="F5543" s="5" t="s">
        <v>6625</v>
      </c>
    </row>
    <row r="5544" customFormat="false" ht="13.8" hidden="false" customHeight="false" outlineLevel="0" collapsed="false">
      <c r="A5544" s="31" t="s">
        <v>7097</v>
      </c>
      <c r="B5544" s="2" t="n">
        <v>101</v>
      </c>
      <c r="C5544" s="3" t="s">
        <v>7098</v>
      </c>
      <c r="D5544" s="3" t="s">
        <v>281</v>
      </c>
      <c r="E5544" s="4" t="n">
        <v>40603</v>
      </c>
      <c r="F5544" s="5" t="s">
        <v>152</v>
      </c>
    </row>
    <row r="5545" customFormat="false" ht="13.8" hidden="false" customHeight="false" outlineLevel="0" collapsed="false">
      <c r="A5545" s="31" t="s">
        <v>7099</v>
      </c>
      <c r="B5545" s="2" t="n">
        <v>101</v>
      </c>
      <c r="C5545" s="3" t="s">
        <v>7100</v>
      </c>
      <c r="D5545" s="3" t="s">
        <v>281</v>
      </c>
      <c r="F5545" s="5" t="s">
        <v>26</v>
      </c>
    </row>
    <row r="5546" customFormat="false" ht="13.8" hidden="false" customHeight="false" outlineLevel="0" collapsed="false">
      <c r="A5546" s="1" t="s">
        <v>7101</v>
      </c>
      <c r="B5546" s="2" t="n">
        <v>101</v>
      </c>
      <c r="C5546" s="3" t="s">
        <v>7102</v>
      </c>
      <c r="D5546" s="3" t="s">
        <v>281</v>
      </c>
      <c r="E5546" s="4" t="n">
        <v>40634</v>
      </c>
    </row>
    <row r="5547" customFormat="false" ht="13.8" hidden="false" customHeight="false" outlineLevel="0" collapsed="false">
      <c r="A5547" s="1" t="s">
        <v>7103</v>
      </c>
      <c r="B5547" s="2" t="n">
        <v>101</v>
      </c>
      <c r="C5547" s="3" t="s">
        <v>7104</v>
      </c>
      <c r="D5547" s="3" t="s">
        <v>281</v>
      </c>
      <c r="E5547" s="4" t="n">
        <v>40693</v>
      </c>
    </row>
    <row r="5548" customFormat="false" ht="13.8" hidden="false" customHeight="false" outlineLevel="0" collapsed="false">
      <c r="A5548" s="1" t="s">
        <v>7105</v>
      </c>
      <c r="B5548" s="2" t="n">
        <v>101</v>
      </c>
      <c r="C5548" s="3" t="s">
        <v>1827</v>
      </c>
      <c r="D5548" s="3" t="s">
        <v>281</v>
      </c>
      <c r="E5548" s="4" t="n">
        <v>40634</v>
      </c>
    </row>
    <row r="5549" customFormat="false" ht="13.8" hidden="false" customHeight="false" outlineLevel="0" collapsed="false">
      <c r="A5549" s="1" t="s">
        <v>7106</v>
      </c>
      <c r="B5549" s="2" t="n">
        <v>101</v>
      </c>
      <c r="C5549" s="3" t="s">
        <v>7107</v>
      </c>
      <c r="D5549" s="3" t="s">
        <v>281</v>
      </c>
      <c r="E5549" s="4" t="n">
        <v>40634</v>
      </c>
    </row>
    <row r="5550" customFormat="false" ht="13.8" hidden="false" customHeight="false" outlineLevel="0" collapsed="false">
      <c r="A5550" s="1" t="s">
        <v>7108</v>
      </c>
      <c r="B5550" s="2" t="n">
        <v>101</v>
      </c>
      <c r="C5550" s="3" t="s">
        <v>5793</v>
      </c>
      <c r="D5550" s="3" t="s">
        <v>281</v>
      </c>
      <c r="E5550" s="4" t="n">
        <v>40659</v>
      </c>
    </row>
    <row r="5551" customFormat="false" ht="13.8" hidden="false" customHeight="false" outlineLevel="0" collapsed="false">
      <c r="A5551" s="1" t="s">
        <v>7109</v>
      </c>
      <c r="B5551" s="2" t="n">
        <v>101</v>
      </c>
      <c r="C5551" s="3" t="s">
        <v>5793</v>
      </c>
      <c r="D5551" s="3" t="s">
        <v>281</v>
      </c>
      <c r="E5551" s="4" t="n">
        <v>40659</v>
      </c>
    </row>
    <row r="5552" customFormat="false" ht="13.8" hidden="false" customHeight="false" outlineLevel="0" collapsed="false">
      <c r="A5552" s="1" t="s">
        <v>7110</v>
      </c>
      <c r="B5552" s="2" t="n">
        <v>101</v>
      </c>
      <c r="C5552" s="3" t="s">
        <v>5793</v>
      </c>
      <c r="D5552" s="3" t="s">
        <v>281</v>
      </c>
      <c r="E5552" s="4" t="n">
        <v>40659</v>
      </c>
    </row>
    <row r="5553" customFormat="false" ht="13.8" hidden="false" customHeight="false" outlineLevel="0" collapsed="false">
      <c r="A5553" s="1" t="s">
        <v>7111</v>
      </c>
      <c r="B5553" s="2" t="n">
        <v>101</v>
      </c>
      <c r="C5553" s="3" t="s">
        <v>571</v>
      </c>
      <c r="D5553" s="3" t="s">
        <v>281</v>
      </c>
      <c r="E5553" s="4" t="n">
        <v>40664</v>
      </c>
      <c r="F5553" s="5" t="s">
        <v>152</v>
      </c>
    </row>
    <row r="5554" customFormat="false" ht="13.8" hidden="false" customHeight="false" outlineLevel="0" collapsed="false">
      <c r="A5554" s="1" t="s">
        <v>7112</v>
      </c>
      <c r="B5554" s="2" t="n">
        <v>101</v>
      </c>
      <c r="C5554" s="3" t="s">
        <v>5330</v>
      </c>
      <c r="D5554" s="3" t="s">
        <v>281</v>
      </c>
      <c r="E5554" s="4" t="n">
        <v>40664</v>
      </c>
    </row>
    <row r="5555" customFormat="false" ht="13.8" hidden="false" customHeight="false" outlineLevel="0" collapsed="false">
      <c r="A5555" s="1" t="s">
        <v>7113</v>
      </c>
      <c r="B5555" s="2" t="n">
        <v>101</v>
      </c>
      <c r="C5555" s="3" t="s">
        <v>6652</v>
      </c>
      <c r="D5555" s="3" t="s">
        <v>281</v>
      </c>
      <c r="E5555" s="4" t="n">
        <v>40694</v>
      </c>
    </row>
    <row r="5556" customFormat="false" ht="13.8" hidden="false" customHeight="false" outlineLevel="0" collapsed="false">
      <c r="A5556" s="1" t="s">
        <v>7114</v>
      </c>
      <c r="B5556" s="2" t="n">
        <v>101</v>
      </c>
      <c r="C5556" s="3" t="s">
        <v>123</v>
      </c>
      <c r="D5556" s="3" t="s">
        <v>281</v>
      </c>
      <c r="E5556" s="4" t="n">
        <v>40664</v>
      </c>
      <c r="F5556" s="5" t="s">
        <v>50</v>
      </c>
    </row>
    <row r="5557" customFormat="false" ht="13.8" hidden="false" customHeight="false" outlineLevel="0" collapsed="false">
      <c r="A5557" s="1" t="s">
        <v>7115</v>
      </c>
      <c r="B5557" s="2" t="n">
        <v>101</v>
      </c>
      <c r="C5557" s="3" t="s">
        <v>7116</v>
      </c>
      <c r="D5557" s="3" t="s">
        <v>281</v>
      </c>
      <c r="E5557" s="4" t="n">
        <v>40664</v>
      </c>
    </row>
    <row r="5558" customFormat="false" ht="13.8" hidden="false" customHeight="false" outlineLevel="0" collapsed="false">
      <c r="A5558" s="1" t="s">
        <v>7117</v>
      </c>
      <c r="B5558" s="2" t="n">
        <v>101</v>
      </c>
      <c r="C5558" s="3" t="s">
        <v>121</v>
      </c>
      <c r="D5558" s="3" t="s">
        <v>281</v>
      </c>
      <c r="E5558" s="4" t="n">
        <v>40703</v>
      </c>
    </row>
    <row r="5559" customFormat="false" ht="13.8" hidden="false" customHeight="false" outlineLevel="0" collapsed="false">
      <c r="A5559" s="32" t="s">
        <v>7118</v>
      </c>
      <c r="B5559" s="2" t="n">
        <v>101</v>
      </c>
      <c r="C5559" s="3" t="s">
        <v>1722</v>
      </c>
      <c r="D5559" s="3" t="s">
        <v>281</v>
      </c>
      <c r="E5559" s="4" t="n">
        <v>40702</v>
      </c>
    </row>
    <row r="5560" customFormat="false" ht="13.8" hidden="false" customHeight="false" outlineLevel="0" collapsed="false">
      <c r="A5560" s="38" t="s">
        <v>7119</v>
      </c>
      <c r="B5560" s="2" t="n">
        <v>101</v>
      </c>
      <c r="C5560" s="3" t="s">
        <v>3377</v>
      </c>
      <c r="D5560" s="3" t="s">
        <v>281</v>
      </c>
      <c r="E5560" s="4" t="n">
        <v>40756</v>
      </c>
    </row>
    <row r="5561" customFormat="false" ht="13.8" hidden="false" customHeight="false" outlineLevel="0" collapsed="false">
      <c r="A5561" s="31" t="s">
        <v>7120</v>
      </c>
      <c r="B5561" s="2" t="n">
        <v>101</v>
      </c>
      <c r="C5561" s="3" t="s">
        <v>7121</v>
      </c>
      <c r="D5561" s="3" t="s">
        <v>281</v>
      </c>
      <c r="E5561" s="4" t="n">
        <v>40695</v>
      </c>
      <c r="F5561" s="5" t="s">
        <v>7122</v>
      </c>
    </row>
    <row r="5562" customFormat="false" ht="13.8" hidden="false" customHeight="false" outlineLevel="0" collapsed="false">
      <c r="A5562" s="1" t="s">
        <v>7123</v>
      </c>
      <c r="B5562" s="2" t="n">
        <v>101</v>
      </c>
      <c r="C5562" s="3" t="s">
        <v>7124</v>
      </c>
      <c r="D5562" s="3" t="s">
        <v>281</v>
      </c>
      <c r="E5562" s="4" t="n">
        <v>40695</v>
      </c>
    </row>
    <row r="5563" customFormat="false" ht="13.8" hidden="false" customHeight="false" outlineLevel="0" collapsed="false">
      <c r="A5563" s="1" t="s">
        <v>7125</v>
      </c>
      <c r="B5563" s="2" t="n">
        <v>101</v>
      </c>
      <c r="C5563" s="3" t="s">
        <v>7126</v>
      </c>
      <c r="D5563" s="3" t="s">
        <v>281</v>
      </c>
      <c r="F5563" s="5" t="s">
        <v>89</v>
      </c>
    </row>
    <row r="5564" customFormat="false" ht="13.8" hidden="false" customHeight="false" outlineLevel="0" collapsed="false">
      <c r="A5564" s="1" t="s">
        <v>7127</v>
      </c>
      <c r="B5564" s="2" t="n">
        <v>101</v>
      </c>
      <c r="C5564" s="3" t="s">
        <v>6131</v>
      </c>
      <c r="D5564" s="3" t="s">
        <v>281</v>
      </c>
      <c r="E5564" s="4" t="n">
        <v>40695</v>
      </c>
    </row>
    <row r="5565" customFormat="false" ht="13.8" hidden="false" customHeight="false" outlineLevel="0" collapsed="false">
      <c r="A5565" s="1" t="s">
        <v>7128</v>
      </c>
      <c r="B5565" s="2" t="n">
        <v>101</v>
      </c>
      <c r="C5565" s="3" t="s">
        <v>976</v>
      </c>
      <c r="D5565" s="3" t="s">
        <v>281</v>
      </c>
      <c r="E5565" s="4" t="n">
        <v>40695</v>
      </c>
    </row>
    <row r="5566" customFormat="false" ht="13.8" hidden="false" customHeight="false" outlineLevel="0" collapsed="false">
      <c r="A5566" s="1" t="s">
        <v>7129</v>
      </c>
      <c r="B5566" s="2" t="n">
        <v>101</v>
      </c>
      <c r="C5566" s="3" t="s">
        <v>7130</v>
      </c>
      <c r="D5566" s="3" t="s">
        <v>281</v>
      </c>
      <c r="E5566" s="4" t="n">
        <v>40746</v>
      </c>
    </row>
    <row r="5567" customFormat="false" ht="13.8" hidden="false" customHeight="false" outlineLevel="0" collapsed="false">
      <c r="A5567" s="1" t="s">
        <v>7131</v>
      </c>
      <c r="B5567" s="2" t="n">
        <v>101</v>
      </c>
      <c r="C5567" s="3" t="s">
        <v>55</v>
      </c>
      <c r="D5567" s="3" t="s">
        <v>281</v>
      </c>
      <c r="E5567" s="4" t="n">
        <v>40695</v>
      </c>
      <c r="F5567" s="5" t="s">
        <v>152</v>
      </c>
    </row>
    <row r="5568" customFormat="false" ht="13.8" hidden="false" customHeight="false" outlineLevel="0" collapsed="false">
      <c r="A5568" s="1" t="s">
        <v>7132</v>
      </c>
      <c r="B5568" s="2" t="n">
        <v>101</v>
      </c>
      <c r="C5568" s="3" t="s">
        <v>14</v>
      </c>
      <c r="D5568" s="3" t="s">
        <v>281</v>
      </c>
      <c r="E5568" s="4" t="n">
        <v>40801</v>
      </c>
    </row>
    <row r="5569" customFormat="false" ht="13.8" hidden="false" customHeight="false" outlineLevel="0" collapsed="false">
      <c r="A5569" s="31" t="s">
        <v>7133</v>
      </c>
      <c r="B5569" s="2" t="n">
        <v>101</v>
      </c>
      <c r="C5569" s="3" t="s">
        <v>7134</v>
      </c>
      <c r="D5569" s="3" t="s">
        <v>281</v>
      </c>
      <c r="E5569" s="4" t="n">
        <v>40695</v>
      </c>
      <c r="F5569" s="5" t="s">
        <v>152</v>
      </c>
    </row>
    <row r="5570" customFormat="false" ht="13.8" hidden="false" customHeight="false" outlineLevel="0" collapsed="false">
      <c r="A5570" s="1" t="s">
        <v>7135</v>
      </c>
      <c r="B5570" s="2" t="n">
        <v>101</v>
      </c>
      <c r="C5570" s="3" t="s">
        <v>123</v>
      </c>
      <c r="D5570" s="3" t="s">
        <v>281</v>
      </c>
      <c r="E5570" s="4" t="n">
        <v>40695</v>
      </c>
      <c r="F5570" s="5" t="s">
        <v>4026</v>
      </c>
    </row>
    <row r="5571" customFormat="false" ht="13.8" hidden="false" customHeight="false" outlineLevel="0" collapsed="false">
      <c r="A5571" s="1" t="s">
        <v>7136</v>
      </c>
      <c r="B5571" s="2" t="n">
        <v>101</v>
      </c>
      <c r="C5571" s="3" t="s">
        <v>3399</v>
      </c>
      <c r="D5571" s="3" t="s">
        <v>281</v>
      </c>
      <c r="E5571" s="4" t="n">
        <v>40725</v>
      </c>
    </row>
    <row r="5572" customFormat="false" ht="13.8" hidden="false" customHeight="false" outlineLevel="0" collapsed="false">
      <c r="A5572" s="1" t="s">
        <v>7137</v>
      </c>
      <c r="B5572" s="2" t="n">
        <v>101</v>
      </c>
      <c r="C5572" s="3" t="s">
        <v>123</v>
      </c>
      <c r="D5572" s="3" t="s">
        <v>281</v>
      </c>
      <c r="E5572" s="4" t="n">
        <v>40792</v>
      </c>
    </row>
    <row r="5573" customFormat="false" ht="13.8" hidden="false" customHeight="false" outlineLevel="0" collapsed="false">
      <c r="A5573" s="1" t="s">
        <v>7138</v>
      </c>
      <c r="B5573" s="2" t="n">
        <v>101</v>
      </c>
      <c r="C5573" s="3" t="s">
        <v>7139</v>
      </c>
      <c r="D5573" s="3" t="s">
        <v>281</v>
      </c>
      <c r="E5573" s="4" t="n">
        <v>40725</v>
      </c>
    </row>
    <row r="5574" customFormat="false" ht="13.8" hidden="false" customHeight="false" outlineLevel="0" collapsed="false">
      <c r="A5574" s="1" t="s">
        <v>7140</v>
      </c>
      <c r="B5574" s="2" t="n">
        <v>101</v>
      </c>
      <c r="C5574" s="3" t="s">
        <v>6675</v>
      </c>
      <c r="D5574" s="3" t="s">
        <v>281</v>
      </c>
      <c r="E5574" s="4" t="n">
        <v>40738</v>
      </c>
      <c r="F5574" s="5" t="s">
        <v>152</v>
      </c>
    </row>
    <row r="5575" customFormat="false" ht="13.8" hidden="false" customHeight="false" outlineLevel="0" collapsed="false">
      <c r="A5575" s="1" t="s">
        <v>7141</v>
      </c>
      <c r="B5575" s="2" t="n">
        <v>101</v>
      </c>
      <c r="C5575" s="3" t="s">
        <v>123</v>
      </c>
      <c r="D5575" s="3" t="s">
        <v>281</v>
      </c>
      <c r="E5575" s="4" t="n">
        <v>40725</v>
      </c>
      <c r="F5575" s="5" t="s">
        <v>50</v>
      </c>
    </row>
    <row r="5576" customFormat="false" ht="13.8" hidden="false" customHeight="false" outlineLevel="0" collapsed="false">
      <c r="A5576" s="1" t="s">
        <v>7142</v>
      </c>
      <c r="B5576" s="2" t="n">
        <v>101</v>
      </c>
      <c r="C5576" s="3" t="s">
        <v>7143</v>
      </c>
      <c r="D5576" s="3" t="s">
        <v>281</v>
      </c>
      <c r="E5576" s="4" t="n">
        <v>40725</v>
      </c>
    </row>
    <row r="5577" customFormat="false" ht="13.8" hidden="false" customHeight="false" outlineLevel="0" collapsed="false">
      <c r="A5577" s="1" t="s">
        <v>7144</v>
      </c>
      <c r="B5577" s="2" t="n">
        <v>101</v>
      </c>
      <c r="C5577" s="3" t="s">
        <v>5397</v>
      </c>
      <c r="D5577" s="3" t="s">
        <v>281</v>
      </c>
      <c r="E5577" s="4" t="n">
        <v>40725</v>
      </c>
      <c r="F5577" s="5" t="s">
        <v>152</v>
      </c>
    </row>
    <row r="5578" customFormat="false" ht="13.8" hidden="false" customHeight="false" outlineLevel="0" collapsed="false">
      <c r="A5578" s="1" t="s">
        <v>7145</v>
      </c>
      <c r="B5578" s="2" t="n">
        <v>101</v>
      </c>
      <c r="C5578" s="3" t="s">
        <v>912</v>
      </c>
      <c r="D5578" s="3" t="s">
        <v>281</v>
      </c>
      <c r="E5578" s="4" t="n">
        <v>40756</v>
      </c>
    </row>
    <row r="5579" customFormat="false" ht="13.8" hidden="false" customHeight="false" outlineLevel="0" collapsed="false">
      <c r="A5579" s="31" t="s">
        <v>7146</v>
      </c>
      <c r="B5579" s="2" t="n">
        <v>101</v>
      </c>
      <c r="C5579" s="3" t="s">
        <v>1645</v>
      </c>
      <c r="D5579" s="3" t="s">
        <v>281</v>
      </c>
      <c r="F5579" s="5" t="s">
        <v>1124</v>
      </c>
    </row>
    <row r="5580" customFormat="false" ht="13.8" hidden="false" customHeight="false" outlineLevel="0" collapsed="false">
      <c r="A5580" s="1" t="s">
        <v>7147</v>
      </c>
      <c r="B5580" s="2" t="n">
        <v>101</v>
      </c>
      <c r="C5580" s="3" t="s">
        <v>123</v>
      </c>
      <c r="D5580" s="3" t="s">
        <v>281</v>
      </c>
      <c r="E5580" s="4" t="n">
        <v>40773</v>
      </c>
      <c r="F5580" s="5" t="s">
        <v>152</v>
      </c>
    </row>
    <row r="5581" customFormat="false" ht="13.8" hidden="false" customHeight="false" outlineLevel="0" collapsed="false">
      <c r="A5581" s="1" t="s">
        <v>7148</v>
      </c>
      <c r="B5581" s="2" t="n">
        <v>101</v>
      </c>
      <c r="C5581" s="3" t="s">
        <v>98</v>
      </c>
      <c r="D5581" s="3" t="s">
        <v>281</v>
      </c>
      <c r="E5581" s="4" t="n">
        <v>40756</v>
      </c>
      <c r="F5581" s="5" t="s">
        <v>152</v>
      </c>
    </row>
    <row r="5582" customFormat="false" ht="13.8" hidden="false" customHeight="false" outlineLevel="0" collapsed="false">
      <c r="A5582" s="31" t="s">
        <v>7149</v>
      </c>
      <c r="B5582" s="2" t="n">
        <v>101</v>
      </c>
      <c r="C5582" s="3" t="s">
        <v>123</v>
      </c>
      <c r="D5582" s="3" t="s">
        <v>281</v>
      </c>
      <c r="E5582" s="4" t="n">
        <v>40756</v>
      </c>
      <c r="F5582" s="5" t="s">
        <v>222</v>
      </c>
    </row>
    <row r="5583" customFormat="false" ht="13.8" hidden="false" customHeight="false" outlineLevel="0" collapsed="false">
      <c r="A5583" s="31" t="s">
        <v>7150</v>
      </c>
      <c r="B5583" s="2" t="n">
        <v>101</v>
      </c>
      <c r="C5583" s="3" t="s">
        <v>1959</v>
      </c>
      <c r="D5583" s="3" t="s">
        <v>281</v>
      </c>
      <c r="E5583" s="4" t="n">
        <v>40725</v>
      </c>
    </row>
    <row r="5584" customFormat="false" ht="13.8" hidden="false" customHeight="false" outlineLevel="0" collapsed="false">
      <c r="A5584" s="31" t="s">
        <v>7151</v>
      </c>
      <c r="B5584" s="2" t="n">
        <v>101</v>
      </c>
      <c r="C5584" s="3" t="s">
        <v>2185</v>
      </c>
      <c r="D5584" s="3" t="s">
        <v>281</v>
      </c>
      <c r="E5584" s="4" t="n">
        <v>40756</v>
      </c>
      <c r="F5584" s="5" t="s">
        <v>152</v>
      </c>
    </row>
    <row r="5585" customFormat="false" ht="13.8" hidden="false" customHeight="false" outlineLevel="0" collapsed="false">
      <c r="A5585" s="38" t="s">
        <v>7152</v>
      </c>
      <c r="B5585" s="2" t="n">
        <v>101</v>
      </c>
      <c r="C5585" s="3" t="s">
        <v>123</v>
      </c>
      <c r="D5585" s="3" t="s">
        <v>281</v>
      </c>
      <c r="E5585" s="4" t="n">
        <v>40813</v>
      </c>
      <c r="F5585" s="5" t="s">
        <v>152</v>
      </c>
      <c r="G5585" s="27" t="n">
        <v>40221</v>
      </c>
    </row>
    <row r="5586" customFormat="false" ht="13.8" hidden="false" customHeight="false" outlineLevel="0" collapsed="false">
      <c r="A5586" s="33" t="s">
        <v>7153</v>
      </c>
      <c r="B5586" s="2" t="n">
        <v>101</v>
      </c>
      <c r="C5586" s="3" t="s">
        <v>1917</v>
      </c>
      <c r="D5586" s="3" t="s">
        <v>281</v>
      </c>
      <c r="G5586" s="27"/>
    </row>
    <row r="5587" customFormat="false" ht="13.8" hidden="false" customHeight="false" outlineLevel="0" collapsed="false">
      <c r="A5587" s="1" t="s">
        <v>7154</v>
      </c>
      <c r="B5587" s="2" t="n">
        <v>101</v>
      </c>
      <c r="C5587" s="3" t="s">
        <v>544</v>
      </c>
      <c r="D5587" s="3" t="s">
        <v>281</v>
      </c>
      <c r="E5587" s="4" t="n">
        <v>40819</v>
      </c>
      <c r="G5587" s="27"/>
    </row>
    <row r="5588" customFormat="false" ht="13.8" hidden="false" customHeight="false" outlineLevel="0" collapsed="false">
      <c r="A5588" s="1" t="s">
        <v>7155</v>
      </c>
      <c r="B5588" s="2" t="n">
        <v>101</v>
      </c>
      <c r="C5588" s="3" t="s">
        <v>5220</v>
      </c>
      <c r="D5588" s="3" t="s">
        <v>281</v>
      </c>
      <c r="G5588" s="27"/>
    </row>
    <row r="5589" customFormat="false" ht="13.8" hidden="false" customHeight="false" outlineLevel="0" collapsed="false">
      <c r="A5589" s="1" t="s">
        <v>7156</v>
      </c>
      <c r="B5589" s="2" t="n">
        <v>101</v>
      </c>
      <c r="C5589" s="3" t="s">
        <v>7157</v>
      </c>
      <c r="D5589" s="3" t="s">
        <v>281</v>
      </c>
      <c r="G5589" s="27"/>
    </row>
    <row r="5590" customFormat="false" ht="13.8" hidden="false" customHeight="false" outlineLevel="0" collapsed="false">
      <c r="A5590" s="1" t="s">
        <v>7158</v>
      </c>
      <c r="B5590" s="2" t="n">
        <v>101</v>
      </c>
      <c r="C5590" s="3" t="s">
        <v>216</v>
      </c>
      <c r="D5590" s="3" t="s">
        <v>281</v>
      </c>
      <c r="E5590" s="4" t="n">
        <v>40792</v>
      </c>
      <c r="G5590" s="27" t="n">
        <v>40221</v>
      </c>
      <c r="H5590" s="6" t="s">
        <v>7159</v>
      </c>
    </row>
    <row r="5591" customFormat="false" ht="13.8" hidden="false" customHeight="false" outlineLevel="0" collapsed="false">
      <c r="A5591" s="1" t="s">
        <v>7160</v>
      </c>
      <c r="B5591" s="2" t="n">
        <v>101</v>
      </c>
      <c r="C5591" s="3" t="s">
        <v>6639</v>
      </c>
      <c r="D5591" s="3" t="s">
        <v>281</v>
      </c>
      <c r="G5591" s="27"/>
    </row>
    <row r="5592" customFormat="false" ht="13.8" hidden="false" customHeight="false" outlineLevel="0" collapsed="false">
      <c r="A5592" s="1" t="s">
        <v>7161</v>
      </c>
      <c r="B5592" s="2" t="n">
        <v>101</v>
      </c>
      <c r="C5592" s="3" t="s">
        <v>121</v>
      </c>
      <c r="D5592" s="3" t="s">
        <v>281</v>
      </c>
      <c r="G5592" s="27"/>
    </row>
    <row r="5593" customFormat="false" ht="13.8" hidden="false" customHeight="false" outlineLevel="0" collapsed="false">
      <c r="A5593" s="1" t="s">
        <v>7162</v>
      </c>
      <c r="B5593" s="2" t="n">
        <v>101</v>
      </c>
      <c r="C5593" s="3" t="s">
        <v>1909</v>
      </c>
      <c r="D5593" s="3" t="s">
        <v>281</v>
      </c>
      <c r="E5593" s="4" t="n">
        <v>40809</v>
      </c>
    </row>
    <row r="5594" customFormat="false" ht="13.8" hidden="false" customHeight="false" outlineLevel="0" collapsed="false">
      <c r="A5594" s="1" t="s">
        <v>7163</v>
      </c>
      <c r="B5594" s="2" t="n">
        <v>101</v>
      </c>
      <c r="C5594" s="3" t="s">
        <v>7164</v>
      </c>
      <c r="D5594" s="3" t="s">
        <v>281</v>
      </c>
      <c r="E5594" s="4" t="n">
        <v>40787</v>
      </c>
      <c r="F5594" s="5" t="s">
        <v>152</v>
      </c>
    </row>
    <row r="5595" customFormat="false" ht="13.8" hidden="false" customHeight="false" outlineLevel="0" collapsed="false">
      <c r="A5595" s="1" t="s">
        <v>7165</v>
      </c>
      <c r="B5595" s="2" t="n">
        <v>101</v>
      </c>
      <c r="C5595" s="3" t="s">
        <v>1722</v>
      </c>
      <c r="D5595" s="3" t="s">
        <v>281</v>
      </c>
      <c r="E5595" s="4" t="n">
        <v>40787</v>
      </c>
    </row>
    <row r="5596" customFormat="false" ht="13.8" hidden="false" customHeight="false" outlineLevel="0" collapsed="false">
      <c r="A5596" s="1" t="s">
        <v>7166</v>
      </c>
      <c r="B5596" s="2" t="n">
        <v>101</v>
      </c>
      <c r="C5596" s="3" t="s">
        <v>3373</v>
      </c>
      <c r="D5596" s="3" t="s">
        <v>281</v>
      </c>
      <c r="E5596" s="4" t="n">
        <v>40787</v>
      </c>
      <c r="F5596" s="5" t="s">
        <v>152</v>
      </c>
    </row>
    <row r="5597" customFormat="false" ht="13.8" hidden="false" customHeight="false" outlineLevel="0" collapsed="false">
      <c r="A5597" s="1" t="s">
        <v>7167</v>
      </c>
      <c r="B5597" s="2" t="n">
        <v>101</v>
      </c>
      <c r="C5597" s="3" t="s">
        <v>247</v>
      </c>
      <c r="D5597" s="3" t="s">
        <v>281</v>
      </c>
      <c r="E5597" s="4" t="n">
        <v>40787</v>
      </c>
    </row>
    <row r="5598" customFormat="false" ht="13.8" hidden="false" customHeight="false" outlineLevel="0" collapsed="false">
      <c r="A5598" s="1" t="s">
        <v>7168</v>
      </c>
      <c r="B5598" s="2" t="n">
        <v>101</v>
      </c>
      <c r="C5598" s="3" t="s">
        <v>125</v>
      </c>
      <c r="D5598" s="3" t="s">
        <v>281</v>
      </c>
    </row>
    <row r="5599" customFormat="false" ht="13.8" hidden="false" customHeight="false" outlineLevel="0" collapsed="false">
      <c r="A5599" s="1" t="s">
        <v>7169</v>
      </c>
      <c r="B5599" s="2" t="n">
        <v>101</v>
      </c>
      <c r="C5599" s="3" t="s">
        <v>1867</v>
      </c>
      <c r="D5599" s="3" t="s">
        <v>281</v>
      </c>
    </row>
    <row r="5600" customFormat="false" ht="13.8" hidden="false" customHeight="false" outlineLevel="0" collapsed="false">
      <c r="A5600" s="1" t="s">
        <v>7170</v>
      </c>
      <c r="B5600" s="2" t="n">
        <v>101</v>
      </c>
      <c r="C5600" s="3" t="s">
        <v>98</v>
      </c>
      <c r="D5600" s="3" t="s">
        <v>281</v>
      </c>
    </row>
    <row r="5601" customFormat="false" ht="13.8" hidden="false" customHeight="false" outlineLevel="0" collapsed="false">
      <c r="A5601" s="1" t="s">
        <v>7171</v>
      </c>
      <c r="B5601" s="2" t="n">
        <v>101</v>
      </c>
      <c r="C5601" s="3" t="s">
        <v>123</v>
      </c>
      <c r="D5601" s="3" t="s">
        <v>433</v>
      </c>
      <c r="F5601" s="5" t="s">
        <v>162</v>
      </c>
    </row>
    <row r="5602" customFormat="false" ht="13.8" hidden="false" customHeight="false" outlineLevel="0" collapsed="false">
      <c r="A5602" s="1" t="s">
        <v>7172</v>
      </c>
      <c r="B5602" s="2" t="n">
        <v>101</v>
      </c>
      <c r="C5602" s="3" t="s">
        <v>7173</v>
      </c>
      <c r="D5602" s="3" t="s">
        <v>433</v>
      </c>
      <c r="E5602" s="4" t="n">
        <v>40513</v>
      </c>
    </row>
    <row r="5603" customFormat="false" ht="13.8" hidden="false" customHeight="false" outlineLevel="0" collapsed="false">
      <c r="A5603" s="1" t="s">
        <v>7174</v>
      </c>
      <c r="B5603" s="2" t="n">
        <v>101</v>
      </c>
      <c r="C5603" s="3" t="s">
        <v>123</v>
      </c>
      <c r="D5603" s="3" t="s">
        <v>433</v>
      </c>
      <c r="E5603" s="4" t="n">
        <v>40179</v>
      </c>
      <c r="F5603" s="5" t="s">
        <v>162</v>
      </c>
    </row>
    <row r="5604" customFormat="false" ht="13.8" hidden="false" customHeight="false" outlineLevel="0" collapsed="false">
      <c r="A5604" s="1" t="s">
        <v>7175</v>
      </c>
      <c r="B5604" s="2" t="n">
        <v>101</v>
      </c>
      <c r="C5604" s="3" t="s">
        <v>123</v>
      </c>
      <c r="D5604" s="3" t="s">
        <v>433</v>
      </c>
      <c r="E5604" s="4" t="n">
        <v>40575</v>
      </c>
      <c r="F5604" s="5" t="s">
        <v>1081</v>
      </c>
    </row>
    <row r="5605" customFormat="false" ht="13.8" hidden="false" customHeight="false" outlineLevel="0" collapsed="false">
      <c r="A5605" s="1" t="s">
        <v>7176</v>
      </c>
      <c r="B5605" s="2" t="n">
        <v>101</v>
      </c>
      <c r="C5605" s="3" t="s">
        <v>123</v>
      </c>
      <c r="D5605" s="3" t="s">
        <v>433</v>
      </c>
      <c r="E5605" s="4" t="n">
        <v>40575</v>
      </c>
      <c r="F5605" s="5" t="s">
        <v>147</v>
      </c>
    </row>
    <row r="5606" customFormat="false" ht="13.8" hidden="false" customHeight="false" outlineLevel="0" collapsed="false">
      <c r="A5606" s="1" t="s">
        <v>7177</v>
      </c>
      <c r="B5606" s="2" t="n">
        <v>101</v>
      </c>
      <c r="C5606" s="3" t="s">
        <v>123</v>
      </c>
      <c r="D5606" s="3" t="s">
        <v>433</v>
      </c>
      <c r="E5606" s="4" t="n">
        <v>40634</v>
      </c>
      <c r="F5606" s="5" t="s">
        <v>50</v>
      </c>
    </row>
    <row r="5607" customFormat="false" ht="13.8" hidden="false" customHeight="false" outlineLevel="0" collapsed="false">
      <c r="A5607" s="1" t="s">
        <v>7178</v>
      </c>
      <c r="B5607" s="2" t="n">
        <v>101</v>
      </c>
      <c r="C5607" s="3" t="s">
        <v>123</v>
      </c>
      <c r="D5607" s="3" t="s">
        <v>433</v>
      </c>
      <c r="E5607" s="4" t="n">
        <v>40664</v>
      </c>
      <c r="F5607" s="5" t="s">
        <v>245</v>
      </c>
    </row>
    <row r="5608" customFormat="false" ht="13.8" hidden="false" customHeight="false" outlineLevel="0" collapsed="false">
      <c r="A5608" s="1" t="s">
        <v>7179</v>
      </c>
      <c r="B5608" s="2" t="n">
        <v>101</v>
      </c>
      <c r="C5608" s="3" t="s">
        <v>123</v>
      </c>
      <c r="D5608" s="3" t="s">
        <v>433</v>
      </c>
      <c r="E5608" s="4" t="n">
        <v>40664</v>
      </c>
      <c r="F5608" s="5" t="s">
        <v>50</v>
      </c>
    </row>
    <row r="5609" customFormat="false" ht="13.8" hidden="false" customHeight="false" outlineLevel="0" collapsed="false">
      <c r="A5609" s="1" t="s">
        <v>7180</v>
      </c>
      <c r="B5609" s="2" t="n">
        <v>101</v>
      </c>
      <c r="C5609" s="62" t="s">
        <v>123</v>
      </c>
      <c r="D5609" s="3" t="s">
        <v>433</v>
      </c>
      <c r="E5609" s="4" t="n">
        <v>40664</v>
      </c>
      <c r="F5609" s="5" t="s">
        <v>50</v>
      </c>
    </row>
    <row r="5610" customFormat="false" ht="13.8" hidden="false" customHeight="false" outlineLevel="0" collapsed="false">
      <c r="A5610" s="1" t="s">
        <v>7181</v>
      </c>
      <c r="B5610" s="2" t="n">
        <v>101</v>
      </c>
      <c r="C5610" s="3" t="s">
        <v>123</v>
      </c>
      <c r="D5610" s="3" t="s">
        <v>433</v>
      </c>
      <c r="E5610" s="4" t="n">
        <v>40695</v>
      </c>
      <c r="F5610" s="5" t="s">
        <v>147</v>
      </c>
    </row>
    <row r="5611" customFormat="false" ht="13.8" hidden="false" customHeight="false" outlineLevel="0" collapsed="false">
      <c r="A5611" s="1" t="s">
        <v>7182</v>
      </c>
      <c r="B5611" s="2" t="n">
        <v>101</v>
      </c>
      <c r="C5611" s="3" t="s">
        <v>7183</v>
      </c>
      <c r="D5611" s="3" t="s">
        <v>433</v>
      </c>
      <c r="F5611" s="5" t="s">
        <v>32</v>
      </c>
    </row>
    <row r="5612" customFormat="false" ht="13.8" hidden="false" customHeight="false" outlineLevel="0" collapsed="false">
      <c r="A5612" s="1" t="s">
        <v>7184</v>
      </c>
      <c r="B5612" s="2" t="n">
        <v>101</v>
      </c>
      <c r="C5612" s="3" t="s">
        <v>1873</v>
      </c>
      <c r="D5612" s="3" t="s">
        <v>433</v>
      </c>
      <c r="E5612" s="4" t="n">
        <v>40695</v>
      </c>
    </row>
    <row r="5613" customFormat="false" ht="13.8" hidden="false" customHeight="false" outlineLevel="0" collapsed="false">
      <c r="A5613" s="1" t="s">
        <v>7185</v>
      </c>
      <c r="B5613" s="2" t="n">
        <v>101</v>
      </c>
      <c r="C5613" s="3" t="s">
        <v>123</v>
      </c>
      <c r="D5613" s="3" t="s">
        <v>433</v>
      </c>
      <c r="E5613" s="4" t="n">
        <v>40725</v>
      </c>
    </row>
    <row r="5614" customFormat="false" ht="13.8" hidden="false" customHeight="false" outlineLevel="0" collapsed="false">
      <c r="A5614" s="1" t="s">
        <v>7186</v>
      </c>
      <c r="B5614" s="2" t="n">
        <v>101</v>
      </c>
      <c r="C5614" s="3" t="s">
        <v>7187</v>
      </c>
      <c r="D5614" s="3" t="s">
        <v>433</v>
      </c>
      <c r="E5614" s="4" t="n">
        <v>40756</v>
      </c>
    </row>
    <row r="5615" customFormat="false" ht="13.8" hidden="false" customHeight="false" outlineLevel="0" collapsed="false">
      <c r="A5615" s="1" t="s">
        <v>7188</v>
      </c>
      <c r="B5615" s="2" t="n">
        <v>101</v>
      </c>
      <c r="C5615" s="3" t="s">
        <v>123</v>
      </c>
      <c r="D5615" s="3" t="s">
        <v>433</v>
      </c>
      <c r="E5615" s="4" t="n">
        <v>40756</v>
      </c>
      <c r="F5615" s="5" t="s">
        <v>162</v>
      </c>
    </row>
    <row r="5616" customFormat="false" ht="13.8" hidden="false" customHeight="false" outlineLevel="0" collapsed="false">
      <c r="A5616" s="1" t="s">
        <v>7189</v>
      </c>
      <c r="B5616" s="43" t="s">
        <v>4393</v>
      </c>
      <c r="C5616" s="44" t="s">
        <v>123</v>
      </c>
      <c r="D5616" s="44" t="s">
        <v>433</v>
      </c>
      <c r="E5616" s="45" t="s">
        <v>4394</v>
      </c>
      <c r="F5616" s="46"/>
      <c r="G5616" s="43"/>
      <c r="H5616" s="47" t="s">
        <v>7190</v>
      </c>
    </row>
    <row r="5617" customFormat="false" ht="13.8" hidden="false" customHeight="false" outlineLevel="0" collapsed="false">
      <c r="A5617" s="1" t="s">
        <v>7191</v>
      </c>
      <c r="B5617" s="2" t="n">
        <v>101</v>
      </c>
      <c r="C5617" s="3" t="s">
        <v>123</v>
      </c>
      <c r="D5617" s="3" t="s">
        <v>357</v>
      </c>
      <c r="E5617" s="4" t="n">
        <v>40391</v>
      </c>
      <c r="F5617" s="5" t="s">
        <v>50</v>
      </c>
    </row>
    <row r="5618" customFormat="false" ht="13.8" hidden="false" customHeight="false" outlineLevel="0" collapsed="false">
      <c r="A5618" s="1" t="s">
        <v>7192</v>
      </c>
      <c r="B5618" s="2" t="n">
        <v>101</v>
      </c>
      <c r="C5618" s="3" t="s">
        <v>7193</v>
      </c>
      <c r="D5618" s="3" t="s">
        <v>357</v>
      </c>
      <c r="E5618" s="4" t="n">
        <v>40422</v>
      </c>
      <c r="F5618" s="5" t="s">
        <v>7194</v>
      </c>
    </row>
    <row r="5619" customFormat="false" ht="13.8" hidden="false" customHeight="false" outlineLevel="0" collapsed="false">
      <c r="A5619" s="1" t="s">
        <v>7195</v>
      </c>
      <c r="B5619" s="2" t="n">
        <v>101</v>
      </c>
      <c r="C5619" s="3" t="s">
        <v>123</v>
      </c>
      <c r="D5619" s="3" t="s">
        <v>357</v>
      </c>
      <c r="E5619" s="4" t="n">
        <v>40422</v>
      </c>
      <c r="F5619" s="5" t="s">
        <v>50</v>
      </c>
    </row>
    <row r="5620" customFormat="false" ht="13.8" hidden="false" customHeight="false" outlineLevel="0" collapsed="false">
      <c r="A5620" s="1" t="s">
        <v>7196</v>
      </c>
      <c r="B5620" s="2" t="n">
        <v>101</v>
      </c>
      <c r="C5620" s="3" t="s">
        <v>123</v>
      </c>
      <c r="D5620" s="3" t="s">
        <v>357</v>
      </c>
      <c r="E5620" s="4" t="n">
        <v>40450</v>
      </c>
      <c r="F5620" s="5" t="s">
        <v>50</v>
      </c>
    </row>
    <row r="5621" customFormat="false" ht="13.8" hidden="false" customHeight="false" outlineLevel="0" collapsed="false">
      <c r="A5621" s="1" t="s">
        <v>7197</v>
      </c>
      <c r="B5621" s="2" t="n">
        <v>101</v>
      </c>
      <c r="C5621" s="3" t="s">
        <v>123</v>
      </c>
      <c r="D5621" s="3" t="s">
        <v>357</v>
      </c>
      <c r="E5621" s="4" t="n">
        <v>40483</v>
      </c>
      <c r="F5621" s="5" t="s">
        <v>50</v>
      </c>
    </row>
    <row r="5622" customFormat="false" ht="13.8" hidden="false" customHeight="false" outlineLevel="0" collapsed="false">
      <c r="A5622" s="1" t="s">
        <v>7198</v>
      </c>
      <c r="B5622" s="2" t="n">
        <v>101</v>
      </c>
      <c r="C5622" s="3" t="s">
        <v>123</v>
      </c>
      <c r="D5622" s="3" t="s">
        <v>357</v>
      </c>
      <c r="E5622" s="4" t="n">
        <v>40483</v>
      </c>
      <c r="F5622" s="5" t="s">
        <v>50</v>
      </c>
    </row>
    <row r="5623" customFormat="false" ht="13.8" hidden="false" customHeight="false" outlineLevel="0" collapsed="false">
      <c r="A5623" s="1" t="s">
        <v>7199</v>
      </c>
      <c r="B5623" s="2" t="n">
        <v>101</v>
      </c>
      <c r="C5623" s="3" t="s">
        <v>63</v>
      </c>
      <c r="D5623" s="3" t="s">
        <v>357</v>
      </c>
      <c r="F5623" s="5" t="s">
        <v>89</v>
      </c>
    </row>
    <row r="5624" customFormat="false" ht="13.8" hidden="false" customHeight="false" outlineLevel="0" collapsed="false">
      <c r="A5624" s="1" t="s">
        <v>7200</v>
      </c>
      <c r="B5624" s="2" t="n">
        <v>101</v>
      </c>
      <c r="C5624" s="3" t="s">
        <v>123</v>
      </c>
      <c r="D5624" s="3" t="s">
        <v>357</v>
      </c>
      <c r="E5624" s="4" t="n">
        <v>40483</v>
      </c>
      <c r="F5624" s="5" t="s">
        <v>50</v>
      </c>
    </row>
    <row r="5625" customFormat="false" ht="13.8" hidden="false" customHeight="false" outlineLevel="0" collapsed="false">
      <c r="A5625" s="1" t="s">
        <v>7201</v>
      </c>
      <c r="B5625" s="2" t="n">
        <v>101</v>
      </c>
      <c r="C5625" s="3" t="s">
        <v>123</v>
      </c>
      <c r="D5625" s="3" t="s">
        <v>357</v>
      </c>
      <c r="E5625" s="4" t="n">
        <v>40483</v>
      </c>
      <c r="F5625" s="5" t="s">
        <v>50</v>
      </c>
    </row>
    <row r="5626" customFormat="false" ht="13.8" hidden="false" customHeight="false" outlineLevel="0" collapsed="false">
      <c r="A5626" s="1" t="s">
        <v>7202</v>
      </c>
      <c r="B5626" s="2" t="n">
        <v>101</v>
      </c>
      <c r="C5626" s="3" t="s">
        <v>123</v>
      </c>
      <c r="D5626" s="3" t="s">
        <v>357</v>
      </c>
      <c r="F5626" s="5" t="s">
        <v>50</v>
      </c>
    </row>
    <row r="5627" customFormat="false" ht="13.8" hidden="false" customHeight="false" outlineLevel="0" collapsed="false">
      <c r="A5627" s="1" t="s">
        <v>7203</v>
      </c>
      <c r="B5627" s="2" t="n">
        <v>101</v>
      </c>
      <c r="C5627" s="3" t="s">
        <v>1827</v>
      </c>
      <c r="D5627" s="3" t="s">
        <v>1167</v>
      </c>
      <c r="F5627" s="5" t="s">
        <v>228</v>
      </c>
    </row>
    <row r="5628" customFormat="false" ht="13.8" hidden="false" customHeight="false" outlineLevel="0" collapsed="false">
      <c r="A5628" s="1" t="s">
        <v>7204</v>
      </c>
      <c r="B5628" s="2" t="n">
        <v>101</v>
      </c>
      <c r="C5628" s="3" t="s">
        <v>123</v>
      </c>
      <c r="D5628" s="3" t="s">
        <v>1167</v>
      </c>
      <c r="F5628" s="5" t="s">
        <v>228</v>
      </c>
    </row>
    <row r="5629" customFormat="false" ht="13.8" hidden="false" customHeight="false" outlineLevel="0" collapsed="false">
      <c r="A5629" s="1" t="s">
        <v>7205</v>
      </c>
      <c r="B5629" s="2" t="n">
        <v>101</v>
      </c>
      <c r="C5629" s="3" t="s">
        <v>125</v>
      </c>
      <c r="D5629" s="3" t="s">
        <v>1167</v>
      </c>
      <c r="E5629" s="4" t="n">
        <v>40791</v>
      </c>
    </row>
    <row r="5630" customFormat="false" ht="13.8" hidden="false" customHeight="false" outlineLevel="0" collapsed="false">
      <c r="A5630" s="31" t="s">
        <v>7206</v>
      </c>
      <c r="B5630" s="2" t="n">
        <v>101</v>
      </c>
      <c r="C5630" s="3" t="s">
        <v>123</v>
      </c>
      <c r="D5630" s="3" t="s">
        <v>1167</v>
      </c>
      <c r="E5630" s="4" t="n">
        <v>40513</v>
      </c>
      <c r="F5630" s="5" t="s">
        <v>245</v>
      </c>
    </row>
    <row r="5631" customFormat="false" ht="13.8" hidden="false" customHeight="false" outlineLevel="0" collapsed="false">
      <c r="A5631" s="1" t="s">
        <v>7207</v>
      </c>
      <c r="B5631" s="2" t="n">
        <v>101</v>
      </c>
      <c r="C5631" s="3" t="s">
        <v>6328</v>
      </c>
      <c r="D5631" s="3" t="s">
        <v>1167</v>
      </c>
      <c r="E5631" s="4" t="n">
        <v>40787</v>
      </c>
    </row>
    <row r="5632" customFormat="false" ht="13.8" hidden="false" customHeight="false" outlineLevel="0" collapsed="false">
      <c r="A5632" s="1" t="s">
        <v>7208</v>
      </c>
      <c r="B5632" s="2" t="n">
        <v>101</v>
      </c>
      <c r="C5632" s="3" t="s">
        <v>531</v>
      </c>
      <c r="D5632" s="3" t="s">
        <v>1167</v>
      </c>
      <c r="E5632" s="4" t="n">
        <v>40787</v>
      </c>
    </row>
    <row r="5633" customFormat="false" ht="13.8" hidden="false" customHeight="false" outlineLevel="0" collapsed="false">
      <c r="A5633" s="1" t="s">
        <v>7209</v>
      </c>
      <c r="B5633" s="2" t="n">
        <v>101</v>
      </c>
      <c r="C5633" s="3" t="s">
        <v>1821</v>
      </c>
      <c r="D5633" s="3" t="s">
        <v>1167</v>
      </c>
      <c r="E5633" s="4" t="n">
        <v>40817</v>
      </c>
    </row>
    <row r="5634" customFormat="false" ht="13.8" hidden="false" customHeight="false" outlineLevel="0" collapsed="false">
      <c r="A5634" s="1" t="s">
        <v>7210</v>
      </c>
      <c r="B5634" s="2" t="n">
        <v>101</v>
      </c>
      <c r="C5634" s="3" t="s">
        <v>98</v>
      </c>
      <c r="D5634" s="3" t="s">
        <v>1167</v>
      </c>
      <c r="E5634" s="4" t="n">
        <v>40848</v>
      </c>
    </row>
    <row r="5635" customFormat="false" ht="13.8" hidden="false" customHeight="false" outlineLevel="0" collapsed="false">
      <c r="A5635" s="1" t="s">
        <v>7211</v>
      </c>
      <c r="B5635" s="2" t="n">
        <v>101</v>
      </c>
      <c r="C5635" s="3" t="s">
        <v>123</v>
      </c>
      <c r="D5635" s="3" t="s">
        <v>1167</v>
      </c>
      <c r="E5635" s="4" t="n">
        <v>40848</v>
      </c>
      <c r="F5635" s="5" t="s">
        <v>304</v>
      </c>
    </row>
    <row r="5636" customFormat="false" ht="13.8" hidden="false" customHeight="false" outlineLevel="0" collapsed="false">
      <c r="A5636" s="1" t="s">
        <v>7212</v>
      </c>
      <c r="B5636" s="2" t="n">
        <v>101</v>
      </c>
      <c r="C5636" s="3" t="s">
        <v>3761</v>
      </c>
      <c r="D5636" s="3" t="s">
        <v>1167</v>
      </c>
      <c r="E5636" s="4" t="n">
        <v>40848</v>
      </c>
      <c r="F5636" s="5" t="s">
        <v>304</v>
      </c>
    </row>
    <row r="5637" customFormat="false" ht="13.8" hidden="false" customHeight="false" outlineLevel="0" collapsed="false">
      <c r="A5637" s="1" t="s">
        <v>7213</v>
      </c>
      <c r="B5637" s="2" t="n">
        <v>101</v>
      </c>
      <c r="C5637" s="3" t="s">
        <v>1003</v>
      </c>
      <c r="D5637" s="3" t="s">
        <v>1167</v>
      </c>
      <c r="E5637" s="4" t="n">
        <v>40878</v>
      </c>
    </row>
    <row r="5638" customFormat="false" ht="13.8" hidden="false" customHeight="false" outlineLevel="0" collapsed="false">
      <c r="A5638" s="1" t="s">
        <v>7214</v>
      </c>
      <c r="B5638" s="2" t="n">
        <v>101</v>
      </c>
      <c r="C5638" s="3" t="s">
        <v>123</v>
      </c>
      <c r="D5638" s="3" t="s">
        <v>1167</v>
      </c>
      <c r="E5638" s="4" t="n">
        <v>40878</v>
      </c>
      <c r="F5638" s="5" t="s">
        <v>50</v>
      </c>
    </row>
    <row r="5639" customFormat="false" ht="13.8" hidden="false" customHeight="false" outlineLevel="0" collapsed="false">
      <c r="A5639" s="1" t="s">
        <v>7215</v>
      </c>
      <c r="B5639" s="2" t="n">
        <v>101</v>
      </c>
      <c r="C5639" s="3" t="s">
        <v>123</v>
      </c>
      <c r="D5639" s="3" t="s">
        <v>1167</v>
      </c>
      <c r="E5639" s="4" t="n">
        <v>40878</v>
      </c>
      <c r="F5639" s="5" t="s">
        <v>248</v>
      </c>
    </row>
    <row r="5640" customFormat="false" ht="13.8" hidden="false" customHeight="false" outlineLevel="0" collapsed="false">
      <c r="A5640" s="1" t="s">
        <v>7216</v>
      </c>
      <c r="B5640" s="2" t="n">
        <v>101</v>
      </c>
      <c r="C5640" s="3" t="s">
        <v>123</v>
      </c>
      <c r="D5640" s="3" t="s">
        <v>1167</v>
      </c>
      <c r="E5640" s="4" t="n">
        <v>40909</v>
      </c>
      <c r="F5640" s="5" t="s">
        <v>248</v>
      </c>
    </row>
    <row r="5641" customFormat="false" ht="13.8" hidden="false" customHeight="false" outlineLevel="0" collapsed="false">
      <c r="A5641" s="1" t="s">
        <v>7217</v>
      </c>
      <c r="B5641" s="2" t="n">
        <v>101</v>
      </c>
      <c r="C5641" s="3" t="s">
        <v>123</v>
      </c>
      <c r="D5641" s="3" t="s">
        <v>1167</v>
      </c>
      <c r="F5641" s="5" t="s">
        <v>50</v>
      </c>
    </row>
    <row r="5642" customFormat="false" ht="13.8" hidden="false" customHeight="false" outlineLevel="0" collapsed="false">
      <c r="A5642" s="1" t="s">
        <v>7218</v>
      </c>
      <c r="B5642" s="2" t="n">
        <v>101</v>
      </c>
      <c r="C5642" s="3" t="s">
        <v>98</v>
      </c>
      <c r="D5642" s="3" t="s">
        <v>1167</v>
      </c>
      <c r="F5642" s="5" t="s">
        <v>50</v>
      </c>
    </row>
    <row r="5643" customFormat="false" ht="13.8" hidden="false" customHeight="false" outlineLevel="0" collapsed="false">
      <c r="A5643" s="1" t="s">
        <v>7219</v>
      </c>
      <c r="B5643" s="2" t="n">
        <v>101</v>
      </c>
      <c r="C5643" s="3" t="s">
        <v>98</v>
      </c>
      <c r="D5643" s="3" t="s">
        <v>1167</v>
      </c>
      <c r="E5643" s="4" t="n">
        <v>40940</v>
      </c>
      <c r="F5643" s="5" t="s">
        <v>248</v>
      </c>
    </row>
    <row r="5644" customFormat="false" ht="13.8" hidden="false" customHeight="false" outlineLevel="0" collapsed="false">
      <c r="A5644" s="1" t="s">
        <v>7220</v>
      </c>
      <c r="B5644" s="2" t="n">
        <v>101</v>
      </c>
      <c r="C5644" s="3" t="s">
        <v>6185</v>
      </c>
      <c r="D5644" s="3" t="s">
        <v>1167</v>
      </c>
      <c r="E5644" s="4" t="n">
        <v>40948</v>
      </c>
      <c r="F5644" s="5" t="s">
        <v>248</v>
      </c>
    </row>
    <row r="5645" customFormat="false" ht="13.8" hidden="false" customHeight="false" outlineLevel="0" collapsed="false">
      <c r="A5645" s="1" t="s">
        <v>7221</v>
      </c>
      <c r="B5645" s="2" t="n">
        <v>101</v>
      </c>
      <c r="C5645" s="3" t="s">
        <v>2079</v>
      </c>
      <c r="D5645" s="3" t="s">
        <v>1167</v>
      </c>
      <c r="E5645" s="4" t="n">
        <v>40940</v>
      </c>
      <c r="F5645" s="5" t="s">
        <v>248</v>
      </c>
    </row>
    <row r="5646" customFormat="false" ht="13.8" hidden="false" customHeight="false" outlineLevel="0" collapsed="false">
      <c r="A5646" s="1" t="s">
        <v>7222</v>
      </c>
      <c r="B5646" s="2" t="n">
        <v>101</v>
      </c>
      <c r="C5646" s="3" t="s">
        <v>63</v>
      </c>
      <c r="D5646" s="3" t="s">
        <v>1167</v>
      </c>
      <c r="E5646" s="4" t="n">
        <v>40969</v>
      </c>
      <c r="F5646" s="5" t="s">
        <v>248</v>
      </c>
    </row>
    <row r="5647" customFormat="false" ht="13.8" hidden="false" customHeight="false" outlineLevel="0" collapsed="false">
      <c r="A5647" s="1" t="s">
        <v>7223</v>
      </c>
      <c r="B5647" s="2" t="n">
        <v>101</v>
      </c>
      <c r="C5647" s="3" t="s">
        <v>6166</v>
      </c>
      <c r="D5647" s="3" t="s">
        <v>1167</v>
      </c>
      <c r="E5647" s="4" t="n">
        <v>40969</v>
      </c>
      <c r="F5647" s="5" t="s">
        <v>228</v>
      </c>
    </row>
    <row r="5648" customFormat="false" ht="13.8" hidden="false" customHeight="false" outlineLevel="0" collapsed="false">
      <c r="A5648" s="1" t="s">
        <v>7224</v>
      </c>
      <c r="B5648" s="2" t="n">
        <v>101</v>
      </c>
      <c r="C5648" s="3" t="s">
        <v>121</v>
      </c>
      <c r="D5648" s="3" t="s">
        <v>1167</v>
      </c>
      <c r="E5648" s="4" t="n">
        <v>41000</v>
      </c>
    </row>
    <row r="5649" customFormat="false" ht="13.8" hidden="false" customHeight="false" outlineLevel="0" collapsed="false">
      <c r="A5649" s="1" t="s">
        <v>7225</v>
      </c>
      <c r="B5649" s="2" t="n">
        <v>101</v>
      </c>
      <c r="C5649" s="3" t="s">
        <v>3761</v>
      </c>
      <c r="D5649" s="3" t="s">
        <v>1167</v>
      </c>
      <c r="E5649" s="4" t="n">
        <v>41000</v>
      </c>
      <c r="F5649" s="5" t="s">
        <v>228</v>
      </c>
    </row>
    <row r="5650" customFormat="false" ht="13.8" hidden="false" customHeight="false" outlineLevel="0" collapsed="false">
      <c r="A5650" s="1" t="s">
        <v>7226</v>
      </c>
      <c r="B5650" s="2" t="n">
        <v>101</v>
      </c>
      <c r="C5650" s="3" t="s">
        <v>123</v>
      </c>
      <c r="D5650" s="3" t="s">
        <v>1167</v>
      </c>
      <c r="E5650" s="4" t="n">
        <v>41000</v>
      </c>
      <c r="F5650" s="5" t="s">
        <v>50</v>
      </c>
    </row>
    <row r="5651" customFormat="false" ht="13.8" hidden="false" customHeight="false" outlineLevel="0" collapsed="false">
      <c r="A5651" s="1" t="s">
        <v>7227</v>
      </c>
      <c r="B5651" s="2" t="n">
        <v>101</v>
      </c>
      <c r="C5651" s="3" t="s">
        <v>7228</v>
      </c>
      <c r="D5651" s="3" t="s">
        <v>1167</v>
      </c>
      <c r="E5651" s="4" t="n">
        <v>41000</v>
      </c>
      <c r="F5651" s="5" t="s">
        <v>228</v>
      </c>
    </row>
    <row r="5652" customFormat="false" ht="13.8" hidden="false" customHeight="false" outlineLevel="0" collapsed="false">
      <c r="A5652" s="1" t="s">
        <v>7229</v>
      </c>
      <c r="B5652" s="2" t="n">
        <v>101</v>
      </c>
      <c r="C5652" s="3" t="s">
        <v>121</v>
      </c>
      <c r="D5652" s="3" t="s">
        <v>1167</v>
      </c>
      <c r="E5652" s="4" t="n">
        <v>41000</v>
      </c>
      <c r="F5652" s="5" t="s">
        <v>228</v>
      </c>
    </row>
    <row r="5653" customFormat="false" ht="13.8" hidden="false" customHeight="false" outlineLevel="0" collapsed="false">
      <c r="A5653" s="1" t="s">
        <v>7230</v>
      </c>
      <c r="B5653" s="2" t="n">
        <v>101</v>
      </c>
      <c r="C5653" s="3" t="s">
        <v>3432</v>
      </c>
      <c r="D5653" s="3" t="s">
        <v>1167</v>
      </c>
      <c r="E5653" s="4" t="n">
        <v>41030</v>
      </c>
      <c r="F5653" s="5" t="s">
        <v>228</v>
      </c>
    </row>
    <row r="5654" customFormat="false" ht="13.8" hidden="false" customHeight="false" outlineLevel="0" collapsed="false">
      <c r="A5654" s="1" t="s">
        <v>7231</v>
      </c>
      <c r="B5654" s="2" t="n">
        <v>101</v>
      </c>
      <c r="C5654" s="3" t="s">
        <v>123</v>
      </c>
      <c r="D5654" s="3" t="s">
        <v>1167</v>
      </c>
      <c r="F5654" s="5" t="s">
        <v>228</v>
      </c>
    </row>
    <row r="5655" customFormat="false" ht="13.8" hidden="false" customHeight="false" outlineLevel="0" collapsed="false">
      <c r="A5655" s="1" t="s">
        <v>7232</v>
      </c>
      <c r="B5655" s="2" t="n">
        <v>101</v>
      </c>
      <c r="C5655" s="3" t="s">
        <v>123</v>
      </c>
      <c r="D5655" s="3" t="s">
        <v>1167</v>
      </c>
      <c r="F5655" s="5" t="s">
        <v>228</v>
      </c>
    </row>
    <row r="5656" customFormat="false" ht="13.8" hidden="false" customHeight="false" outlineLevel="0" collapsed="false">
      <c r="A5656" s="1" t="s">
        <v>7233</v>
      </c>
      <c r="B5656" s="2" t="n">
        <v>101</v>
      </c>
      <c r="C5656" s="3" t="s">
        <v>45</v>
      </c>
      <c r="D5656" s="3" t="s">
        <v>1167</v>
      </c>
      <c r="F5656" s="5" t="s">
        <v>228</v>
      </c>
    </row>
    <row r="5657" customFormat="false" ht="13.8" hidden="false" customHeight="false" outlineLevel="0" collapsed="false">
      <c r="A5657" s="1" t="s">
        <v>7234</v>
      </c>
      <c r="B5657" s="2" t="n">
        <v>101</v>
      </c>
      <c r="C5657" s="3" t="s">
        <v>121</v>
      </c>
      <c r="D5657" s="3" t="s">
        <v>1172</v>
      </c>
      <c r="F5657" s="5" t="s">
        <v>152</v>
      </c>
    </row>
    <row r="5658" customFormat="false" ht="13.8" hidden="false" customHeight="false" outlineLevel="0" collapsed="false">
      <c r="A5658" s="1" t="s">
        <v>7235</v>
      </c>
      <c r="B5658" s="2" t="n">
        <v>101</v>
      </c>
      <c r="C5658" s="3" t="s">
        <v>123</v>
      </c>
      <c r="D5658" s="3" t="s">
        <v>1172</v>
      </c>
      <c r="F5658" s="5" t="s">
        <v>50</v>
      </c>
    </row>
    <row r="5659" customFormat="false" ht="13.8" hidden="false" customHeight="false" outlineLevel="0" collapsed="false">
      <c r="A5659" s="1" t="s">
        <v>7236</v>
      </c>
      <c r="B5659" s="2" t="n">
        <v>101</v>
      </c>
      <c r="C5659" s="3" t="s">
        <v>123</v>
      </c>
      <c r="D5659" s="3" t="s">
        <v>1172</v>
      </c>
      <c r="E5659" s="4" t="n">
        <v>40360</v>
      </c>
      <c r="F5659" s="5" t="s">
        <v>50</v>
      </c>
    </row>
    <row r="5660" customFormat="false" ht="13.8" hidden="false" customHeight="false" outlineLevel="0" collapsed="false">
      <c r="A5660" s="1" t="s">
        <v>7237</v>
      </c>
      <c r="B5660" s="2" t="n">
        <v>101</v>
      </c>
      <c r="C5660" s="3" t="s">
        <v>123</v>
      </c>
      <c r="D5660" s="3" t="s">
        <v>1172</v>
      </c>
      <c r="E5660" s="4" t="n">
        <v>40360</v>
      </c>
      <c r="F5660" s="5" t="s">
        <v>50</v>
      </c>
    </row>
    <row r="5661" customFormat="false" ht="13.8" hidden="false" customHeight="false" outlineLevel="0" collapsed="false">
      <c r="A5661" s="1" t="s">
        <v>7238</v>
      </c>
      <c r="B5661" s="2" t="n">
        <v>101</v>
      </c>
      <c r="C5661" s="3" t="s">
        <v>123</v>
      </c>
      <c r="D5661" s="3" t="s">
        <v>1172</v>
      </c>
      <c r="E5661" s="4" t="n">
        <v>40391</v>
      </c>
      <c r="F5661" s="5" t="s">
        <v>50</v>
      </c>
    </row>
    <row r="5662" customFormat="false" ht="13.8" hidden="false" customHeight="false" outlineLevel="0" collapsed="false">
      <c r="A5662" s="1" t="s">
        <v>7239</v>
      </c>
      <c r="B5662" s="2" t="n">
        <v>101</v>
      </c>
      <c r="C5662" s="3" t="s">
        <v>123</v>
      </c>
      <c r="D5662" s="3" t="s">
        <v>1172</v>
      </c>
      <c r="E5662" s="4" t="n">
        <v>40391</v>
      </c>
      <c r="F5662" s="5" t="s">
        <v>50</v>
      </c>
    </row>
    <row r="5663" customFormat="false" ht="13.8" hidden="false" customHeight="false" outlineLevel="0" collapsed="false">
      <c r="A5663" s="1" t="s">
        <v>7240</v>
      </c>
      <c r="B5663" s="2" t="n">
        <v>101</v>
      </c>
      <c r="C5663" s="3" t="s">
        <v>941</v>
      </c>
      <c r="D5663" s="3" t="s">
        <v>1172</v>
      </c>
      <c r="E5663" s="4" t="n">
        <v>40391</v>
      </c>
      <c r="F5663" s="5" t="s">
        <v>50</v>
      </c>
    </row>
    <row r="5664" customFormat="false" ht="13.8" hidden="false" customHeight="false" outlineLevel="0" collapsed="false">
      <c r="A5664" s="1" t="s">
        <v>7241</v>
      </c>
      <c r="B5664" s="2" t="n">
        <v>101</v>
      </c>
      <c r="C5664" s="3" t="s">
        <v>123</v>
      </c>
      <c r="D5664" s="3" t="s">
        <v>1172</v>
      </c>
      <c r="E5664" s="4" t="n">
        <v>40422</v>
      </c>
      <c r="F5664" s="5" t="s">
        <v>50</v>
      </c>
    </row>
    <row r="5665" customFormat="false" ht="13.8" hidden="false" customHeight="false" outlineLevel="0" collapsed="false">
      <c r="A5665" s="1" t="s">
        <v>7242</v>
      </c>
      <c r="B5665" s="2" t="n">
        <v>101</v>
      </c>
      <c r="C5665" s="3" t="s">
        <v>123</v>
      </c>
      <c r="D5665" s="3" t="s">
        <v>1172</v>
      </c>
      <c r="E5665" s="4" t="n">
        <v>40422</v>
      </c>
      <c r="F5665" s="5" t="s">
        <v>50</v>
      </c>
    </row>
    <row r="5666" customFormat="false" ht="13.8" hidden="false" customHeight="false" outlineLevel="0" collapsed="false">
      <c r="A5666" s="1" t="s">
        <v>7243</v>
      </c>
      <c r="B5666" s="2" t="n">
        <v>101</v>
      </c>
      <c r="C5666" s="3" t="s">
        <v>123</v>
      </c>
      <c r="D5666" s="3" t="s">
        <v>1172</v>
      </c>
      <c r="E5666" s="4" t="n">
        <v>40422</v>
      </c>
      <c r="F5666" s="5" t="s">
        <v>50</v>
      </c>
    </row>
    <row r="5667" customFormat="false" ht="13.8" hidden="false" customHeight="false" outlineLevel="0" collapsed="false">
      <c r="A5667" s="1" t="s">
        <v>7244</v>
      </c>
      <c r="B5667" s="2" t="n">
        <v>101</v>
      </c>
      <c r="C5667" s="3" t="s">
        <v>123</v>
      </c>
      <c r="D5667" s="3" t="s">
        <v>1172</v>
      </c>
      <c r="E5667" s="4" t="n">
        <v>40452</v>
      </c>
      <c r="F5667" s="5" t="s">
        <v>147</v>
      </c>
    </row>
    <row r="5668" customFormat="false" ht="13.8" hidden="false" customHeight="false" outlineLevel="0" collapsed="false">
      <c r="A5668" s="25" t="s">
        <v>7245</v>
      </c>
      <c r="B5668" s="25"/>
      <c r="C5668" s="25"/>
      <c r="D5668" s="25"/>
      <c r="E5668" s="25"/>
      <c r="F5668" s="25"/>
      <c r="G5668" s="25"/>
    </row>
    <row r="5669" customFormat="false" ht="13.8" hidden="false" customHeight="false" outlineLevel="0" collapsed="false">
      <c r="A5669" s="1" t="s">
        <v>7246</v>
      </c>
      <c r="B5669" s="2" t="n">
        <v>101</v>
      </c>
      <c r="C5669" s="3" t="s">
        <v>123</v>
      </c>
      <c r="D5669" s="3" t="s">
        <v>11</v>
      </c>
      <c r="F5669" s="5" t="s">
        <v>228</v>
      </c>
    </row>
    <row r="5670" customFormat="false" ht="13.8" hidden="false" customHeight="false" outlineLevel="0" collapsed="false">
      <c r="A5670" s="1" t="s">
        <v>7247</v>
      </c>
      <c r="B5670" s="2" t="n">
        <v>101</v>
      </c>
      <c r="C5670" s="3" t="s">
        <v>123</v>
      </c>
      <c r="D5670" s="3" t="s">
        <v>11</v>
      </c>
      <c r="F5670" s="5" t="s">
        <v>147</v>
      </c>
    </row>
    <row r="5671" customFormat="false" ht="13.8" hidden="false" customHeight="false" outlineLevel="0" collapsed="false">
      <c r="A5671" s="1" t="s">
        <v>7248</v>
      </c>
      <c r="B5671" s="2" t="n">
        <v>101</v>
      </c>
      <c r="C5671" s="3" t="s">
        <v>123</v>
      </c>
      <c r="D5671" s="3" t="s">
        <v>11</v>
      </c>
      <c r="E5671" s="4" t="n">
        <v>40483</v>
      </c>
      <c r="F5671" s="5" t="s">
        <v>147</v>
      </c>
    </row>
    <row r="5672" customFormat="false" ht="13.8" hidden="false" customHeight="false" outlineLevel="0" collapsed="false">
      <c r="A5672" s="1" t="s">
        <v>7249</v>
      </c>
      <c r="B5672" s="2" t="n">
        <v>101</v>
      </c>
      <c r="C5672" s="3" t="s">
        <v>123</v>
      </c>
      <c r="D5672" s="3" t="s">
        <v>11</v>
      </c>
      <c r="E5672" s="4" t="n">
        <v>40513</v>
      </c>
      <c r="F5672" s="5" t="s">
        <v>147</v>
      </c>
    </row>
    <row r="5673" customFormat="false" ht="13.8" hidden="false" customHeight="false" outlineLevel="0" collapsed="false">
      <c r="A5673" s="1" t="s">
        <v>7250</v>
      </c>
      <c r="B5673" s="2" t="n">
        <v>101</v>
      </c>
      <c r="C5673" s="3" t="s">
        <v>6652</v>
      </c>
      <c r="D5673" s="3" t="s">
        <v>11</v>
      </c>
      <c r="E5673" s="4" t="n">
        <v>40513</v>
      </c>
    </row>
    <row r="5674" customFormat="false" ht="13.8" hidden="false" customHeight="false" outlineLevel="0" collapsed="false">
      <c r="A5674" s="1" t="s">
        <v>7251</v>
      </c>
      <c r="B5674" s="2" t="n">
        <v>101</v>
      </c>
      <c r="C5674" s="3" t="s">
        <v>931</v>
      </c>
      <c r="D5674" s="3" t="s">
        <v>11</v>
      </c>
      <c r="E5674" s="4" t="n">
        <v>40544</v>
      </c>
    </row>
    <row r="5675" customFormat="false" ht="13.8" hidden="false" customHeight="false" outlineLevel="0" collapsed="false">
      <c r="A5675" s="1" t="s">
        <v>7252</v>
      </c>
      <c r="B5675" s="2" t="n">
        <v>101</v>
      </c>
      <c r="C5675" s="3" t="s">
        <v>36</v>
      </c>
      <c r="D5675" s="3" t="s">
        <v>11</v>
      </c>
      <c r="E5675" s="4" t="n">
        <v>40544</v>
      </c>
      <c r="F5675" s="5" t="s">
        <v>4167</v>
      </c>
    </row>
    <row r="5676" customFormat="false" ht="13.8" hidden="false" customHeight="false" outlineLevel="0" collapsed="false">
      <c r="A5676" s="1" t="s">
        <v>7253</v>
      </c>
      <c r="B5676" s="2" t="n">
        <v>101</v>
      </c>
      <c r="C5676" s="3" t="s">
        <v>55</v>
      </c>
      <c r="D5676" s="3" t="s">
        <v>11</v>
      </c>
      <c r="E5676" s="4" t="n">
        <v>40544</v>
      </c>
      <c r="F5676" s="5" t="s">
        <v>4167</v>
      </c>
    </row>
    <row r="5677" customFormat="false" ht="13.8" hidden="false" customHeight="false" outlineLevel="0" collapsed="false">
      <c r="A5677" s="1" t="s">
        <v>7254</v>
      </c>
      <c r="B5677" s="2" t="n">
        <v>101</v>
      </c>
      <c r="C5677" s="3" t="s">
        <v>2568</v>
      </c>
      <c r="D5677" s="3" t="s">
        <v>11</v>
      </c>
      <c r="F5677" s="5" t="s">
        <v>89</v>
      </c>
    </row>
    <row r="5678" customFormat="false" ht="13.8" hidden="false" customHeight="false" outlineLevel="0" collapsed="false">
      <c r="A5678" s="1" t="s">
        <v>7255</v>
      </c>
      <c r="B5678" s="2" t="n">
        <v>101</v>
      </c>
      <c r="C5678" s="3" t="s">
        <v>7256</v>
      </c>
      <c r="D5678" s="3" t="s">
        <v>11</v>
      </c>
      <c r="E5678" s="4" t="n">
        <v>40544</v>
      </c>
    </row>
    <row r="5679" customFormat="false" ht="13.8" hidden="false" customHeight="false" outlineLevel="0" collapsed="false">
      <c r="A5679" s="1" t="s">
        <v>7257</v>
      </c>
      <c r="B5679" s="2" t="n">
        <v>101</v>
      </c>
      <c r="C5679" s="3" t="s">
        <v>7258</v>
      </c>
      <c r="D5679" s="3" t="s">
        <v>11</v>
      </c>
      <c r="E5679" s="4" t="n">
        <v>40544</v>
      </c>
      <c r="F5679" s="5" t="s">
        <v>4167</v>
      </c>
    </row>
    <row r="5680" customFormat="false" ht="13.8" hidden="false" customHeight="false" outlineLevel="0" collapsed="false">
      <c r="A5680" s="1" t="s">
        <v>7259</v>
      </c>
      <c r="B5680" s="2" t="n">
        <v>101</v>
      </c>
      <c r="C5680" s="3" t="s">
        <v>98</v>
      </c>
      <c r="D5680" s="3" t="s">
        <v>11</v>
      </c>
      <c r="E5680" s="4" t="n">
        <v>40575</v>
      </c>
      <c r="F5680" s="5" t="s">
        <v>162</v>
      </c>
    </row>
    <row r="5681" customFormat="false" ht="13.8" hidden="false" customHeight="false" outlineLevel="0" collapsed="false">
      <c r="A5681" s="1" t="s">
        <v>7260</v>
      </c>
      <c r="B5681" s="2" t="n">
        <v>101</v>
      </c>
      <c r="C5681" s="3" t="s">
        <v>123</v>
      </c>
      <c r="D5681" s="3" t="s">
        <v>11</v>
      </c>
      <c r="E5681" s="4" t="n">
        <v>40575</v>
      </c>
      <c r="F5681" s="5" t="s">
        <v>4026</v>
      </c>
    </row>
    <row r="5682" customFormat="false" ht="13.8" hidden="false" customHeight="false" outlineLevel="0" collapsed="false">
      <c r="A5682" s="1" t="s">
        <v>7261</v>
      </c>
      <c r="B5682" s="2" t="n">
        <v>101</v>
      </c>
      <c r="C5682" s="3" t="s">
        <v>7262</v>
      </c>
      <c r="D5682" s="3" t="s">
        <v>11</v>
      </c>
      <c r="E5682" s="4" t="n">
        <v>40575</v>
      </c>
    </row>
    <row r="5683" customFormat="false" ht="13.8" hidden="false" customHeight="false" outlineLevel="0" collapsed="false">
      <c r="A5683" s="1" t="s">
        <v>7263</v>
      </c>
      <c r="B5683" s="2" t="n">
        <v>101</v>
      </c>
      <c r="C5683" s="3" t="s">
        <v>123</v>
      </c>
      <c r="D5683" s="3" t="s">
        <v>11</v>
      </c>
      <c r="F5683" s="5" t="s">
        <v>15</v>
      </c>
    </row>
    <row r="5684" customFormat="false" ht="13.8" hidden="false" customHeight="false" outlineLevel="0" collapsed="false">
      <c r="A5684" s="1" t="s">
        <v>7264</v>
      </c>
      <c r="B5684" s="2" t="n">
        <v>101</v>
      </c>
      <c r="C5684" s="3" t="s">
        <v>123</v>
      </c>
      <c r="D5684" s="3" t="s">
        <v>11</v>
      </c>
      <c r="F5684" s="5" t="s">
        <v>147</v>
      </c>
    </row>
    <row r="5685" customFormat="false" ht="13.8" hidden="false" customHeight="false" outlineLevel="0" collapsed="false">
      <c r="A5685" s="1" t="s">
        <v>7265</v>
      </c>
      <c r="B5685" s="2" t="n">
        <v>101</v>
      </c>
      <c r="C5685" s="3" t="s">
        <v>7266</v>
      </c>
      <c r="D5685" s="3" t="s">
        <v>11</v>
      </c>
    </row>
    <row r="5686" customFormat="false" ht="13.8" hidden="false" customHeight="false" outlineLevel="0" collapsed="false">
      <c r="A5686" s="1" t="s">
        <v>7267</v>
      </c>
      <c r="B5686" s="2" t="n">
        <v>101</v>
      </c>
      <c r="C5686" s="3" t="s">
        <v>25</v>
      </c>
      <c r="D5686" s="3" t="s">
        <v>1042</v>
      </c>
      <c r="F5686" s="5" t="s">
        <v>152</v>
      </c>
    </row>
    <row r="5687" customFormat="false" ht="13.8" hidden="false" customHeight="false" outlineLevel="0" collapsed="false">
      <c r="A5687" s="31" t="s">
        <v>7268</v>
      </c>
      <c r="B5687" s="2" t="n">
        <v>101</v>
      </c>
      <c r="C5687" s="3" t="s">
        <v>7269</v>
      </c>
      <c r="D5687" s="3" t="s">
        <v>1042</v>
      </c>
      <c r="E5687" s="4" t="n">
        <v>40725</v>
      </c>
      <c r="F5687" s="5" t="s">
        <v>152</v>
      </c>
    </row>
    <row r="5688" customFormat="false" ht="13.8" hidden="false" customHeight="false" outlineLevel="0" collapsed="false">
      <c r="A5688" s="31" t="s">
        <v>7270</v>
      </c>
      <c r="B5688" s="2" t="n">
        <v>101</v>
      </c>
      <c r="C5688" s="3" t="s">
        <v>98</v>
      </c>
      <c r="D5688" s="3" t="s">
        <v>1042</v>
      </c>
      <c r="E5688" s="4" t="n">
        <v>40695</v>
      </c>
      <c r="F5688" s="5" t="s">
        <v>152</v>
      </c>
    </row>
    <row r="5689" customFormat="false" ht="13.8" hidden="false" customHeight="false" outlineLevel="0" collapsed="false">
      <c r="A5689" s="31" t="s">
        <v>7271</v>
      </c>
      <c r="B5689" s="2" t="n">
        <v>101</v>
      </c>
      <c r="C5689" s="3" t="s">
        <v>123</v>
      </c>
      <c r="D5689" s="3" t="s">
        <v>1042</v>
      </c>
      <c r="E5689" s="4" t="n">
        <v>40695</v>
      </c>
      <c r="F5689" s="5" t="s">
        <v>152</v>
      </c>
    </row>
    <row r="5690" customFormat="false" ht="13.8" hidden="false" customHeight="false" outlineLevel="0" collapsed="false">
      <c r="A5690" s="31" t="s">
        <v>7272</v>
      </c>
      <c r="B5690" s="2" t="n">
        <v>101</v>
      </c>
      <c r="C5690" s="3" t="s">
        <v>3229</v>
      </c>
      <c r="D5690" s="3" t="s">
        <v>1042</v>
      </c>
      <c r="E5690" s="4" t="n">
        <v>40750</v>
      </c>
      <c r="F5690" s="5" t="s">
        <v>152</v>
      </c>
      <c r="G5690" s="27" t="n">
        <v>40296</v>
      </c>
    </row>
    <row r="5691" customFormat="false" ht="13.8" hidden="false" customHeight="false" outlineLevel="0" collapsed="false">
      <c r="A5691" s="1" t="s">
        <v>7273</v>
      </c>
      <c r="B5691" s="2" t="n">
        <v>101</v>
      </c>
      <c r="C5691" s="3" t="s">
        <v>6328</v>
      </c>
      <c r="D5691" s="3" t="s">
        <v>1042</v>
      </c>
      <c r="E5691" s="4" t="n">
        <v>40756</v>
      </c>
      <c r="F5691" s="5" t="s">
        <v>152</v>
      </c>
      <c r="G5691" s="27"/>
    </row>
    <row r="5692" customFormat="false" ht="13.8" hidden="false" customHeight="false" outlineLevel="0" collapsed="false">
      <c r="A5692" s="1" t="s">
        <v>7274</v>
      </c>
      <c r="B5692" s="2" t="n">
        <v>101</v>
      </c>
      <c r="C5692" s="3" t="s">
        <v>490</v>
      </c>
      <c r="D5692" s="3" t="s">
        <v>1042</v>
      </c>
      <c r="E5692" s="4" t="n">
        <v>40756</v>
      </c>
      <c r="F5692" s="5" t="s">
        <v>152</v>
      </c>
      <c r="G5692" s="27"/>
    </row>
    <row r="5693" customFormat="false" ht="13.8" hidden="false" customHeight="false" outlineLevel="0" collapsed="false">
      <c r="A5693" s="31" t="s">
        <v>7275</v>
      </c>
      <c r="B5693" s="2" t="n">
        <v>101</v>
      </c>
      <c r="C5693" s="3" t="s">
        <v>123</v>
      </c>
      <c r="D5693" s="3" t="s">
        <v>1042</v>
      </c>
      <c r="E5693" s="4" t="n">
        <v>40695</v>
      </c>
      <c r="F5693" s="5" t="s">
        <v>152</v>
      </c>
    </row>
    <row r="5694" customFormat="false" ht="13.8" hidden="false" customHeight="false" outlineLevel="0" collapsed="false">
      <c r="A5694" s="1" t="s">
        <v>7276</v>
      </c>
      <c r="B5694" s="2" t="n">
        <v>101</v>
      </c>
      <c r="C5694" s="3" t="s">
        <v>55</v>
      </c>
      <c r="D5694" s="3" t="s">
        <v>1042</v>
      </c>
      <c r="E5694" s="4" t="n">
        <v>40756</v>
      </c>
      <c r="F5694" s="5" t="s">
        <v>152</v>
      </c>
    </row>
    <row r="5695" customFormat="false" ht="13.8" hidden="false" customHeight="false" outlineLevel="0" collapsed="false">
      <c r="A5695" s="1" t="s">
        <v>7277</v>
      </c>
      <c r="B5695" s="2" t="n">
        <v>101</v>
      </c>
      <c r="C5695" s="3" t="s">
        <v>6541</v>
      </c>
      <c r="D5695" s="3" t="s">
        <v>1042</v>
      </c>
      <c r="E5695" s="4" t="n">
        <v>40770</v>
      </c>
      <c r="F5695" s="5" t="s">
        <v>152</v>
      </c>
    </row>
    <row r="5696" customFormat="false" ht="13.8" hidden="false" customHeight="false" outlineLevel="0" collapsed="false">
      <c r="A5696" s="1" t="s">
        <v>7278</v>
      </c>
      <c r="B5696" s="2" t="n">
        <v>101</v>
      </c>
      <c r="C5696" s="3" t="s">
        <v>123</v>
      </c>
      <c r="D5696" s="3" t="s">
        <v>1042</v>
      </c>
      <c r="E5696" s="4" t="n">
        <v>40756</v>
      </c>
      <c r="F5696" s="5" t="s">
        <v>152</v>
      </c>
    </row>
    <row r="5697" customFormat="false" ht="13.8" hidden="false" customHeight="false" outlineLevel="0" collapsed="false">
      <c r="A5697" s="1" t="s">
        <v>7279</v>
      </c>
      <c r="B5697" s="2" t="n">
        <v>101</v>
      </c>
      <c r="C5697" s="3" t="s">
        <v>129</v>
      </c>
      <c r="D5697" s="3" t="s">
        <v>1042</v>
      </c>
      <c r="E5697" s="4" t="n">
        <v>40756</v>
      </c>
      <c r="F5697" s="5" t="s">
        <v>152</v>
      </c>
    </row>
    <row r="5698" customFormat="false" ht="13.8" hidden="false" customHeight="false" outlineLevel="0" collapsed="false">
      <c r="A5698" s="1" t="s">
        <v>7280</v>
      </c>
      <c r="B5698" s="2" t="n">
        <v>101</v>
      </c>
      <c r="C5698" s="3" t="s">
        <v>129</v>
      </c>
      <c r="D5698" s="3" t="s">
        <v>1042</v>
      </c>
      <c r="F5698" s="5" t="s">
        <v>152</v>
      </c>
    </row>
    <row r="5699" customFormat="false" ht="13.8" hidden="false" customHeight="false" outlineLevel="0" collapsed="false">
      <c r="A5699" s="1" t="s">
        <v>7281</v>
      </c>
      <c r="B5699" s="2" t="n">
        <v>101</v>
      </c>
      <c r="C5699" s="3" t="s">
        <v>123</v>
      </c>
      <c r="D5699" s="3" t="s">
        <v>1042</v>
      </c>
      <c r="E5699" s="4" t="n">
        <v>41456</v>
      </c>
    </row>
    <row r="5700" customFormat="false" ht="13.8" hidden="false" customHeight="false" outlineLevel="0" collapsed="false">
      <c r="A5700" s="31" t="s">
        <v>7282</v>
      </c>
      <c r="B5700" s="2" t="n">
        <v>101</v>
      </c>
      <c r="C5700" s="3" t="s">
        <v>1175</v>
      </c>
      <c r="D5700" s="3" t="s">
        <v>1042</v>
      </c>
      <c r="E5700" s="4" t="n">
        <v>41275</v>
      </c>
      <c r="F5700" s="5" t="s">
        <v>152</v>
      </c>
    </row>
    <row r="5701" customFormat="false" ht="13.8" hidden="false" customHeight="false" outlineLevel="0" collapsed="false">
      <c r="A5701" s="1" t="s">
        <v>7283</v>
      </c>
      <c r="B5701" s="2" t="n">
        <v>101</v>
      </c>
      <c r="C5701" s="3" t="s">
        <v>7284</v>
      </c>
      <c r="D5701" s="3" t="s">
        <v>1042</v>
      </c>
      <c r="E5701" s="4" t="n">
        <v>41487</v>
      </c>
      <c r="F5701" s="5" t="s">
        <v>152</v>
      </c>
    </row>
    <row r="5702" customFormat="false" ht="13.8" hidden="false" customHeight="false" outlineLevel="0" collapsed="false">
      <c r="A5702" s="1" t="s">
        <v>7285</v>
      </c>
      <c r="B5702" s="2" t="n">
        <v>101</v>
      </c>
      <c r="C5702" s="3" t="s">
        <v>3995</v>
      </c>
      <c r="D5702" s="3" t="s">
        <v>1042</v>
      </c>
      <c r="E5702" s="4" t="n">
        <v>41487</v>
      </c>
      <c r="F5702" s="5" t="s">
        <v>152</v>
      </c>
    </row>
    <row r="5703" customFormat="false" ht="13.8" hidden="false" customHeight="false" outlineLevel="0" collapsed="false">
      <c r="A5703" s="31" t="s">
        <v>7286</v>
      </c>
      <c r="B5703" s="2" t="n">
        <v>101</v>
      </c>
      <c r="C5703" s="3" t="s">
        <v>5709</v>
      </c>
      <c r="D5703" s="3" t="s">
        <v>1042</v>
      </c>
      <c r="E5703" s="4" t="n">
        <v>41456</v>
      </c>
      <c r="F5703" s="5" t="s">
        <v>152</v>
      </c>
      <c r="H5703" s="6" t="s">
        <v>7287</v>
      </c>
    </row>
    <row r="5704" customFormat="false" ht="13.8" hidden="false" customHeight="false" outlineLevel="0" collapsed="false">
      <c r="A5704" s="31" t="s">
        <v>7288</v>
      </c>
      <c r="B5704" s="2" t="n">
        <v>101</v>
      </c>
      <c r="C5704" s="3" t="s">
        <v>25</v>
      </c>
      <c r="D5704" s="3" t="s">
        <v>1042</v>
      </c>
      <c r="E5704" s="4" t="n">
        <v>41456</v>
      </c>
    </row>
    <row r="5705" customFormat="false" ht="13.8" hidden="false" customHeight="false" outlineLevel="0" collapsed="false">
      <c r="A5705" s="1" t="s">
        <v>7289</v>
      </c>
      <c r="B5705" s="2" t="n">
        <v>101</v>
      </c>
      <c r="C5705" s="3" t="s">
        <v>7290</v>
      </c>
      <c r="D5705" s="3" t="s">
        <v>1042</v>
      </c>
      <c r="E5705" s="4" t="n">
        <v>41487</v>
      </c>
      <c r="F5705" s="5" t="s">
        <v>152</v>
      </c>
    </row>
    <row r="5706" customFormat="false" ht="13.8" hidden="false" customHeight="false" outlineLevel="0" collapsed="false">
      <c r="A5706" s="1" t="s">
        <v>7291</v>
      </c>
      <c r="B5706" s="2" t="n">
        <v>101</v>
      </c>
      <c r="C5706" s="3" t="s">
        <v>25</v>
      </c>
      <c r="D5706" s="3" t="s">
        <v>1042</v>
      </c>
      <c r="E5706" s="4" t="n">
        <v>41487</v>
      </c>
    </row>
    <row r="5707" customFormat="false" ht="13.8" hidden="false" customHeight="false" outlineLevel="0" collapsed="false">
      <c r="A5707" s="31" t="s">
        <v>7292</v>
      </c>
      <c r="B5707" s="2" t="n">
        <v>101</v>
      </c>
      <c r="C5707" s="3" t="s">
        <v>25</v>
      </c>
      <c r="D5707" s="3" t="s">
        <v>1042</v>
      </c>
      <c r="E5707" s="4" t="n">
        <v>41456</v>
      </c>
      <c r="F5707" s="5" t="s">
        <v>152</v>
      </c>
    </row>
    <row r="5708" customFormat="false" ht="13.8" hidden="false" customHeight="false" outlineLevel="0" collapsed="false">
      <c r="A5708" s="31" t="s">
        <v>7293</v>
      </c>
      <c r="B5708" s="2" t="n">
        <v>101</v>
      </c>
      <c r="C5708" s="3" t="s">
        <v>98</v>
      </c>
      <c r="D5708" s="3" t="s">
        <v>1042</v>
      </c>
      <c r="E5708" s="4" t="n">
        <v>41426</v>
      </c>
    </row>
    <row r="5709" customFormat="false" ht="13.8" hidden="false" customHeight="false" outlineLevel="0" collapsed="false">
      <c r="A5709" s="31" t="s">
        <v>7294</v>
      </c>
      <c r="B5709" s="2" t="n">
        <v>101</v>
      </c>
      <c r="C5709" s="3" t="s">
        <v>5384</v>
      </c>
      <c r="D5709" s="3" t="s">
        <v>1042</v>
      </c>
      <c r="F5709" s="5" t="s">
        <v>152</v>
      </c>
    </row>
    <row r="5710" customFormat="false" ht="13.8" hidden="false" customHeight="false" outlineLevel="0" collapsed="false">
      <c r="A5710" s="31" t="s">
        <v>7295</v>
      </c>
      <c r="B5710" s="2" t="n">
        <v>101</v>
      </c>
      <c r="C5710" s="3" t="s">
        <v>1959</v>
      </c>
      <c r="D5710" s="3" t="s">
        <v>1042</v>
      </c>
      <c r="E5710" s="4" t="n">
        <v>41487</v>
      </c>
      <c r="F5710" s="5" t="s">
        <v>152</v>
      </c>
    </row>
    <row r="5711" customFormat="false" ht="13.8" hidden="false" customHeight="false" outlineLevel="0" collapsed="false">
      <c r="A5711" s="1" t="s">
        <v>7296</v>
      </c>
      <c r="B5711" s="2" t="n">
        <v>101</v>
      </c>
      <c r="C5711" s="3" t="s">
        <v>123</v>
      </c>
      <c r="D5711" s="3" t="s">
        <v>1042</v>
      </c>
      <c r="E5711" s="4" t="n">
        <v>41518</v>
      </c>
      <c r="F5711" s="5" t="s">
        <v>152</v>
      </c>
    </row>
    <row r="5712" customFormat="false" ht="13.8" hidden="false" customHeight="false" outlineLevel="0" collapsed="false">
      <c r="A5712" s="31" t="s">
        <v>7297</v>
      </c>
      <c r="B5712" s="2" t="n">
        <v>101</v>
      </c>
      <c r="C5712" s="3" t="s">
        <v>7290</v>
      </c>
      <c r="D5712" s="3" t="s">
        <v>1042</v>
      </c>
      <c r="E5712" s="4" t="n">
        <v>41487</v>
      </c>
      <c r="F5712" s="5" t="s">
        <v>152</v>
      </c>
    </row>
    <row r="5713" customFormat="false" ht="13.8" hidden="false" customHeight="false" outlineLevel="0" collapsed="false">
      <c r="A5713" s="31" t="s">
        <v>7298</v>
      </c>
      <c r="B5713" s="2" t="n">
        <v>101</v>
      </c>
      <c r="C5713" s="3" t="s">
        <v>7299</v>
      </c>
      <c r="D5713" s="3" t="s">
        <v>1042</v>
      </c>
      <c r="E5713" s="4" t="n">
        <v>41507</v>
      </c>
    </row>
    <row r="5714" customFormat="false" ht="13.8" hidden="false" customHeight="false" outlineLevel="0" collapsed="false">
      <c r="A5714" s="31" t="s">
        <v>7300</v>
      </c>
      <c r="B5714" s="2" t="n">
        <v>101</v>
      </c>
      <c r="C5714" s="3" t="s">
        <v>123</v>
      </c>
      <c r="D5714" s="3" t="s">
        <v>1042</v>
      </c>
      <c r="E5714" s="4" t="n">
        <v>41518</v>
      </c>
      <c r="F5714" s="5" t="s">
        <v>152</v>
      </c>
    </row>
    <row r="5715" customFormat="false" ht="13.8" hidden="false" customHeight="false" outlineLevel="0" collapsed="false">
      <c r="A5715" s="31" t="s">
        <v>7301</v>
      </c>
      <c r="B5715" s="2" t="n">
        <v>101</v>
      </c>
      <c r="C5715" s="3" t="s">
        <v>123</v>
      </c>
      <c r="D5715" s="3" t="s">
        <v>1042</v>
      </c>
      <c r="E5715" s="4" t="n">
        <v>41518</v>
      </c>
      <c r="F5715" s="5" t="s">
        <v>152</v>
      </c>
    </row>
    <row r="5716" customFormat="false" ht="13.8" hidden="false" customHeight="false" outlineLevel="0" collapsed="false">
      <c r="A5716" s="1" t="s">
        <v>7302</v>
      </c>
      <c r="B5716" s="2" t="n">
        <v>101</v>
      </c>
      <c r="C5716" s="3" t="s">
        <v>236</v>
      </c>
      <c r="D5716" s="3" t="s">
        <v>1042</v>
      </c>
      <c r="E5716" s="4" t="n">
        <v>41548</v>
      </c>
      <c r="F5716" s="5" t="s">
        <v>152</v>
      </c>
    </row>
    <row r="5717" customFormat="false" ht="13.8" hidden="false" customHeight="false" outlineLevel="0" collapsed="false">
      <c r="A5717" s="1" t="s">
        <v>7303</v>
      </c>
      <c r="B5717" s="2" t="n">
        <v>102</v>
      </c>
      <c r="C5717" s="3" t="s">
        <v>123</v>
      </c>
      <c r="D5717" s="3" t="s">
        <v>1042</v>
      </c>
      <c r="F5717" s="5" t="s">
        <v>50</v>
      </c>
    </row>
    <row r="5718" customFormat="false" ht="13.8" hidden="false" customHeight="false" outlineLevel="0" collapsed="false">
      <c r="A5718" s="1" t="s">
        <v>7304</v>
      </c>
      <c r="B5718" s="2" t="n">
        <v>102</v>
      </c>
      <c r="C5718" s="3" t="s">
        <v>123</v>
      </c>
      <c r="D5718" s="3" t="s">
        <v>1042</v>
      </c>
      <c r="E5718" s="4" t="n">
        <v>40634</v>
      </c>
      <c r="F5718" s="5" t="s">
        <v>152</v>
      </c>
    </row>
    <row r="5719" customFormat="false" ht="13.8" hidden="false" customHeight="false" outlineLevel="0" collapsed="false">
      <c r="A5719" s="1" t="s">
        <v>7305</v>
      </c>
      <c r="B5719" s="2" t="n">
        <v>102</v>
      </c>
      <c r="C5719" s="3" t="s">
        <v>149</v>
      </c>
      <c r="D5719" s="3" t="s">
        <v>1042</v>
      </c>
      <c r="E5719" s="4" t="n">
        <v>40634</v>
      </c>
      <c r="F5719" s="5" t="s">
        <v>152</v>
      </c>
    </row>
    <row r="5720" customFormat="false" ht="13.8" hidden="false" customHeight="false" outlineLevel="0" collapsed="false">
      <c r="A5720" s="1" t="s">
        <v>7306</v>
      </c>
      <c r="B5720" s="2" t="n">
        <v>102</v>
      </c>
      <c r="C5720" s="3" t="s">
        <v>1377</v>
      </c>
      <c r="D5720" s="3" t="s">
        <v>1042</v>
      </c>
      <c r="E5720" s="4" t="n">
        <v>40664</v>
      </c>
      <c r="F5720" s="5" t="s">
        <v>4026</v>
      </c>
    </row>
    <row r="5721" customFormat="false" ht="13.8" hidden="false" customHeight="false" outlineLevel="0" collapsed="false">
      <c r="A5721" s="1" t="s">
        <v>7307</v>
      </c>
      <c r="B5721" s="2" t="n">
        <v>102</v>
      </c>
      <c r="C5721" s="3" t="s">
        <v>149</v>
      </c>
      <c r="D5721" s="3" t="s">
        <v>1042</v>
      </c>
      <c r="E5721" s="4" t="n">
        <v>40695</v>
      </c>
    </row>
    <row r="5722" customFormat="false" ht="13.8" hidden="false" customHeight="false" outlineLevel="0" collapsed="false">
      <c r="A5722" s="1" t="s">
        <v>7308</v>
      </c>
      <c r="B5722" s="2" t="n">
        <v>102</v>
      </c>
      <c r="C5722" s="3" t="s">
        <v>149</v>
      </c>
      <c r="D5722" s="3" t="s">
        <v>1042</v>
      </c>
      <c r="E5722" s="4" t="n">
        <v>40725</v>
      </c>
      <c r="F5722" s="5" t="s">
        <v>152</v>
      </c>
    </row>
    <row r="5723" customFormat="false" ht="13.8" hidden="false" customHeight="false" outlineLevel="0" collapsed="false">
      <c r="A5723" s="1" t="s">
        <v>7309</v>
      </c>
      <c r="B5723" s="2" t="n">
        <v>102</v>
      </c>
      <c r="C5723" s="3" t="s">
        <v>6561</v>
      </c>
      <c r="D5723" s="3" t="s">
        <v>1042</v>
      </c>
      <c r="F5723" s="5" t="s">
        <v>152</v>
      </c>
    </row>
    <row r="5724" customFormat="false" ht="13.8" hidden="false" customHeight="false" outlineLevel="0" collapsed="false">
      <c r="A5724" s="1" t="s">
        <v>7310</v>
      </c>
      <c r="B5724" s="2" t="n">
        <v>101</v>
      </c>
      <c r="C5724" s="3" t="s">
        <v>25</v>
      </c>
      <c r="D5724" s="3" t="s">
        <v>202</v>
      </c>
    </row>
    <row r="5725" customFormat="false" ht="13.8" hidden="false" customHeight="false" outlineLevel="0" collapsed="false">
      <c r="A5725" s="1" t="s">
        <v>7311</v>
      </c>
      <c r="B5725" s="2" t="n">
        <v>101</v>
      </c>
      <c r="C5725" s="3" t="s">
        <v>123</v>
      </c>
      <c r="D5725" s="3" t="s">
        <v>202</v>
      </c>
      <c r="F5725" s="5" t="s">
        <v>228</v>
      </c>
    </row>
    <row r="5726" customFormat="false" ht="13.8" hidden="false" customHeight="false" outlineLevel="0" collapsed="false">
      <c r="A5726" s="1" t="s">
        <v>7312</v>
      </c>
      <c r="B5726" s="2" t="n">
        <v>101</v>
      </c>
      <c r="C5726" s="3" t="s">
        <v>571</v>
      </c>
      <c r="D5726" s="3" t="s">
        <v>202</v>
      </c>
    </row>
    <row r="5727" customFormat="false" ht="13.8" hidden="false" customHeight="false" outlineLevel="0" collapsed="false">
      <c r="A5727" s="1" t="s">
        <v>7313</v>
      </c>
      <c r="B5727" s="2" t="n">
        <v>101</v>
      </c>
      <c r="C5727" s="3" t="s">
        <v>123</v>
      </c>
      <c r="D5727" s="3" t="s">
        <v>202</v>
      </c>
      <c r="E5727" s="4" t="n">
        <v>40575</v>
      </c>
      <c r="F5727" s="5" t="s">
        <v>50</v>
      </c>
    </row>
    <row r="5728" customFormat="false" ht="13.8" hidden="false" customHeight="false" outlineLevel="0" collapsed="false">
      <c r="A5728" s="1" t="s">
        <v>7314</v>
      </c>
      <c r="B5728" s="2" t="n">
        <v>101</v>
      </c>
      <c r="C5728" s="3" t="s">
        <v>123</v>
      </c>
      <c r="D5728" s="3" t="s">
        <v>202</v>
      </c>
      <c r="E5728" s="4" t="n">
        <v>40575</v>
      </c>
      <c r="F5728" s="5" t="s">
        <v>50</v>
      </c>
    </row>
    <row r="5729" customFormat="false" ht="13.8" hidden="false" customHeight="false" outlineLevel="0" collapsed="false">
      <c r="A5729" s="1" t="s">
        <v>7315</v>
      </c>
      <c r="B5729" s="2" t="n">
        <v>101</v>
      </c>
      <c r="C5729" s="3" t="s">
        <v>123</v>
      </c>
      <c r="D5729" s="3" t="s">
        <v>202</v>
      </c>
      <c r="E5729" s="4" t="n">
        <v>40575</v>
      </c>
      <c r="F5729" s="5" t="s">
        <v>1124</v>
      </c>
    </row>
    <row r="5730" customFormat="false" ht="13.8" hidden="false" customHeight="false" outlineLevel="0" collapsed="false">
      <c r="A5730" s="1" t="s">
        <v>7316</v>
      </c>
      <c r="B5730" s="2" t="n">
        <v>101</v>
      </c>
      <c r="C5730" s="3" t="s">
        <v>123</v>
      </c>
      <c r="D5730" s="3" t="s">
        <v>202</v>
      </c>
      <c r="E5730" s="4" t="n">
        <v>40575</v>
      </c>
      <c r="F5730" s="5" t="s">
        <v>1124</v>
      </c>
    </row>
    <row r="5731" customFormat="false" ht="13.8" hidden="false" customHeight="false" outlineLevel="0" collapsed="false">
      <c r="A5731" s="1" t="s">
        <v>7317</v>
      </c>
      <c r="B5731" s="2" t="n">
        <v>101</v>
      </c>
      <c r="C5731" s="3" t="s">
        <v>123</v>
      </c>
      <c r="D5731" s="3" t="s">
        <v>202</v>
      </c>
      <c r="E5731" s="4" t="n">
        <v>40603</v>
      </c>
      <c r="F5731" s="5" t="s">
        <v>50</v>
      </c>
    </row>
    <row r="5732" customFormat="false" ht="13.8" hidden="false" customHeight="false" outlineLevel="0" collapsed="false">
      <c r="A5732" s="1" t="s">
        <v>7318</v>
      </c>
      <c r="B5732" s="2" t="n">
        <v>101</v>
      </c>
      <c r="C5732" s="3" t="s">
        <v>25</v>
      </c>
      <c r="D5732" s="3" t="s">
        <v>202</v>
      </c>
      <c r="E5732" s="4" t="n">
        <v>40603</v>
      </c>
    </row>
    <row r="5733" customFormat="false" ht="13.8" hidden="false" customHeight="false" outlineLevel="0" collapsed="false">
      <c r="A5733" s="1" t="s">
        <v>7319</v>
      </c>
      <c r="B5733" s="2" t="n">
        <v>101</v>
      </c>
      <c r="C5733" s="3" t="s">
        <v>1019</v>
      </c>
      <c r="D5733" s="3" t="s">
        <v>202</v>
      </c>
      <c r="E5733" s="4" t="n">
        <v>40603</v>
      </c>
    </row>
    <row r="5734" customFormat="false" ht="13.8" hidden="false" customHeight="false" outlineLevel="0" collapsed="false">
      <c r="A5734" s="1" t="s">
        <v>7320</v>
      </c>
      <c r="B5734" s="2" t="n">
        <v>101</v>
      </c>
      <c r="C5734" s="3" t="s">
        <v>123</v>
      </c>
      <c r="D5734" s="3" t="s">
        <v>202</v>
      </c>
      <c r="E5734" s="4" t="n">
        <v>40603</v>
      </c>
      <c r="F5734" s="5" t="s">
        <v>50</v>
      </c>
    </row>
    <row r="5735" customFormat="false" ht="13.8" hidden="false" customHeight="false" outlineLevel="0" collapsed="false">
      <c r="A5735" s="1" t="s">
        <v>7321</v>
      </c>
      <c r="B5735" s="2" t="n">
        <v>101</v>
      </c>
      <c r="C5735" s="3" t="s">
        <v>98</v>
      </c>
      <c r="D5735" s="3" t="s">
        <v>202</v>
      </c>
    </row>
    <row r="5736" customFormat="false" ht="13.8" hidden="false" customHeight="false" outlineLevel="0" collapsed="false">
      <c r="A5736" s="1" t="s">
        <v>7322</v>
      </c>
      <c r="B5736" s="2" t="n">
        <v>101</v>
      </c>
      <c r="C5736" s="3" t="s">
        <v>2411</v>
      </c>
      <c r="D5736" s="3" t="s">
        <v>202</v>
      </c>
      <c r="F5736" s="5" t="s">
        <v>50</v>
      </c>
    </row>
    <row r="5737" customFormat="false" ht="13.8" hidden="false" customHeight="false" outlineLevel="0" collapsed="false">
      <c r="A5737" s="1" t="s">
        <v>7323</v>
      </c>
      <c r="B5737" s="2" t="n">
        <v>106</v>
      </c>
      <c r="C5737" s="3" t="s">
        <v>123</v>
      </c>
      <c r="D5737" s="3" t="s">
        <v>202</v>
      </c>
    </row>
    <row r="5738" customFormat="false" ht="13.8" hidden="false" customHeight="false" outlineLevel="0" collapsed="false">
      <c r="A5738" s="1" t="s">
        <v>7324</v>
      </c>
      <c r="B5738" s="2" t="n">
        <v>106</v>
      </c>
      <c r="C5738" s="3" t="s">
        <v>3297</v>
      </c>
      <c r="D5738" s="3" t="s">
        <v>202</v>
      </c>
    </row>
    <row r="5739" customFormat="false" ht="13.8" hidden="false" customHeight="false" outlineLevel="0" collapsed="false">
      <c r="A5739" s="1" t="s">
        <v>7325</v>
      </c>
      <c r="B5739" s="2" t="n">
        <v>106</v>
      </c>
      <c r="C5739" s="3" t="s">
        <v>74</v>
      </c>
      <c r="D5739" s="3" t="s">
        <v>202</v>
      </c>
      <c r="E5739" s="4" t="n">
        <v>40634</v>
      </c>
    </row>
    <row r="5740" customFormat="false" ht="13.8" hidden="false" customHeight="false" outlineLevel="0" collapsed="false">
      <c r="A5740" s="1" t="s">
        <v>7326</v>
      </c>
      <c r="B5740" s="2" t="n">
        <v>106</v>
      </c>
      <c r="C5740" s="3" t="s">
        <v>480</v>
      </c>
      <c r="D5740" s="3" t="s">
        <v>202</v>
      </c>
      <c r="E5740" s="4" t="n">
        <v>40634</v>
      </c>
    </row>
    <row r="5741" customFormat="false" ht="13.8" hidden="false" customHeight="false" outlineLevel="0" collapsed="false">
      <c r="A5741" s="31" t="s">
        <v>7327</v>
      </c>
      <c r="B5741" s="2" t="n">
        <v>106</v>
      </c>
      <c r="C5741" s="3" t="s">
        <v>236</v>
      </c>
      <c r="D5741" s="3" t="s">
        <v>202</v>
      </c>
      <c r="E5741" s="4" t="n">
        <v>40452</v>
      </c>
      <c r="F5741" s="5" t="s">
        <v>162</v>
      </c>
    </row>
    <row r="5742" customFormat="false" ht="13.8" hidden="false" customHeight="false" outlineLevel="0" collapsed="false">
      <c r="A5742" s="1" t="s">
        <v>7328</v>
      </c>
      <c r="B5742" s="2" t="n">
        <v>106</v>
      </c>
      <c r="C5742" s="3" t="s">
        <v>74</v>
      </c>
      <c r="D5742" s="3" t="s">
        <v>202</v>
      </c>
      <c r="E5742" s="4" t="n">
        <v>40664</v>
      </c>
    </row>
    <row r="5743" customFormat="false" ht="13.8" hidden="false" customHeight="false" outlineLevel="0" collapsed="false">
      <c r="A5743" s="1" t="s">
        <v>7329</v>
      </c>
      <c r="B5743" s="2" t="n">
        <v>106</v>
      </c>
      <c r="C5743" s="3" t="s">
        <v>123</v>
      </c>
      <c r="D5743" s="3" t="s">
        <v>202</v>
      </c>
      <c r="E5743" s="4" t="n">
        <v>40664</v>
      </c>
      <c r="F5743" s="5" t="s">
        <v>50</v>
      </c>
    </row>
    <row r="5744" customFormat="false" ht="13.8" hidden="false" customHeight="false" outlineLevel="0" collapsed="false">
      <c r="A5744" s="1" t="s">
        <v>7330</v>
      </c>
      <c r="B5744" s="2" t="n">
        <v>106</v>
      </c>
      <c r="C5744" s="3" t="s">
        <v>1152</v>
      </c>
      <c r="D5744" s="3" t="s">
        <v>202</v>
      </c>
      <c r="E5744" s="4" t="n">
        <v>40664</v>
      </c>
    </row>
    <row r="5745" customFormat="false" ht="13.8" hidden="false" customHeight="false" outlineLevel="0" collapsed="false">
      <c r="A5745" s="1" t="s">
        <v>7331</v>
      </c>
      <c r="B5745" s="2" t="n">
        <v>106</v>
      </c>
      <c r="C5745" s="3" t="s">
        <v>480</v>
      </c>
      <c r="D5745" s="3" t="s">
        <v>202</v>
      </c>
      <c r="E5745" s="4" t="n">
        <v>40695</v>
      </c>
      <c r="F5745" s="5" t="s">
        <v>78</v>
      </c>
    </row>
    <row r="5746" customFormat="false" ht="13.8" hidden="false" customHeight="false" outlineLevel="0" collapsed="false">
      <c r="A5746" s="1" t="s">
        <v>7332</v>
      </c>
      <c r="B5746" s="2" t="n">
        <v>106</v>
      </c>
      <c r="C5746" s="3" t="s">
        <v>7333</v>
      </c>
      <c r="D5746" s="3" t="s">
        <v>202</v>
      </c>
      <c r="E5746" s="4" t="n">
        <v>40695</v>
      </c>
      <c r="F5746" s="5" t="s">
        <v>50</v>
      </c>
    </row>
    <row r="5747" customFormat="false" ht="13.8" hidden="false" customHeight="false" outlineLevel="0" collapsed="false">
      <c r="A5747" s="31" t="s">
        <v>7334</v>
      </c>
      <c r="B5747" s="2" t="n">
        <v>106</v>
      </c>
      <c r="C5747" s="3" t="s">
        <v>123</v>
      </c>
      <c r="D5747" s="3" t="s">
        <v>202</v>
      </c>
      <c r="E5747" s="4" t="n">
        <v>40695</v>
      </c>
      <c r="F5747" s="5" t="s">
        <v>50</v>
      </c>
    </row>
    <row r="5748" customFormat="false" ht="13.8" hidden="false" customHeight="false" outlineLevel="0" collapsed="false">
      <c r="A5748" s="1" t="s">
        <v>7335</v>
      </c>
      <c r="B5748" s="2" t="n">
        <v>106</v>
      </c>
      <c r="C5748" s="3" t="s">
        <v>185</v>
      </c>
      <c r="D5748" s="3" t="s">
        <v>202</v>
      </c>
      <c r="E5748" s="4" t="n">
        <v>40787</v>
      </c>
    </row>
    <row r="5749" customFormat="false" ht="13.8" hidden="false" customHeight="false" outlineLevel="0" collapsed="false">
      <c r="A5749" s="1" t="s">
        <v>7336</v>
      </c>
      <c r="B5749" s="2" t="n">
        <v>106</v>
      </c>
      <c r="C5749" s="3" t="s">
        <v>74</v>
      </c>
      <c r="D5749" s="3" t="s">
        <v>202</v>
      </c>
      <c r="E5749" s="4" t="n">
        <v>40817</v>
      </c>
    </row>
    <row r="5750" customFormat="false" ht="13.8" hidden="false" customHeight="false" outlineLevel="0" collapsed="false">
      <c r="A5750" s="1" t="s">
        <v>7337</v>
      </c>
      <c r="B5750" s="2" t="n">
        <v>106</v>
      </c>
      <c r="C5750" s="3" t="s">
        <v>74</v>
      </c>
      <c r="D5750" s="3" t="s">
        <v>202</v>
      </c>
      <c r="E5750" s="4" t="n">
        <v>40878</v>
      </c>
    </row>
    <row r="5751" customFormat="false" ht="13.8" hidden="false" customHeight="false" outlineLevel="0" collapsed="false">
      <c r="A5751" s="1" t="s">
        <v>7338</v>
      </c>
      <c r="B5751" s="2" t="n">
        <v>106</v>
      </c>
      <c r="C5751" s="3" t="s">
        <v>74</v>
      </c>
      <c r="D5751" s="3" t="s">
        <v>202</v>
      </c>
    </row>
    <row r="5752" customFormat="false" ht="13.8" hidden="false" customHeight="false" outlineLevel="0" collapsed="false">
      <c r="A5752" s="1" t="s">
        <v>7339</v>
      </c>
      <c r="B5752" s="2" t="n">
        <v>101</v>
      </c>
      <c r="C5752" s="3" t="s">
        <v>123</v>
      </c>
      <c r="D5752" s="3" t="s">
        <v>433</v>
      </c>
      <c r="F5752" s="5" t="s">
        <v>147</v>
      </c>
    </row>
    <row r="5753" customFormat="false" ht="13.8" hidden="false" customHeight="false" outlineLevel="0" collapsed="false">
      <c r="A5753" s="1" t="s">
        <v>7340</v>
      </c>
      <c r="B5753" s="2" t="n">
        <v>101</v>
      </c>
      <c r="C5753" s="3" t="s">
        <v>98</v>
      </c>
      <c r="D5753" s="3" t="s">
        <v>433</v>
      </c>
    </row>
    <row r="5754" customFormat="false" ht="13.8" hidden="false" customHeight="false" outlineLevel="0" collapsed="false">
      <c r="A5754" s="1" t="s">
        <v>7341</v>
      </c>
      <c r="B5754" s="2" t="n">
        <v>101</v>
      </c>
      <c r="C5754" s="3" t="s">
        <v>123</v>
      </c>
      <c r="D5754" s="3" t="s">
        <v>433</v>
      </c>
      <c r="E5754" s="4" t="n">
        <v>40787</v>
      </c>
      <c r="F5754" s="5" t="s">
        <v>147</v>
      </c>
    </row>
    <row r="5755" customFormat="false" ht="13.8" hidden="false" customHeight="false" outlineLevel="0" collapsed="false">
      <c r="A5755" s="1" t="s">
        <v>7342</v>
      </c>
      <c r="B5755" s="2" t="n">
        <v>101</v>
      </c>
      <c r="C5755" s="3" t="s">
        <v>123</v>
      </c>
      <c r="D5755" s="3" t="s">
        <v>433</v>
      </c>
      <c r="E5755" s="4" t="n">
        <v>40787</v>
      </c>
      <c r="F5755" s="5" t="s">
        <v>147</v>
      </c>
    </row>
    <row r="5756" customFormat="false" ht="13.8" hidden="false" customHeight="false" outlineLevel="0" collapsed="false">
      <c r="A5756" s="1" t="s">
        <v>7343</v>
      </c>
      <c r="B5756" s="2" t="n">
        <v>101</v>
      </c>
      <c r="C5756" s="3" t="s">
        <v>123</v>
      </c>
      <c r="D5756" s="3" t="s">
        <v>433</v>
      </c>
      <c r="E5756" s="4" t="n">
        <v>40817</v>
      </c>
      <c r="F5756" s="5" t="s">
        <v>147</v>
      </c>
    </row>
    <row r="5757" customFormat="false" ht="13.8" hidden="false" customHeight="false" outlineLevel="0" collapsed="false">
      <c r="A5757" s="1" t="s">
        <v>7344</v>
      </c>
      <c r="B5757" s="2" t="n">
        <v>101</v>
      </c>
      <c r="C5757" s="3" t="s">
        <v>123</v>
      </c>
      <c r="D5757" s="3" t="s">
        <v>433</v>
      </c>
      <c r="E5757" s="4" t="n">
        <v>40817</v>
      </c>
      <c r="F5757" s="5" t="s">
        <v>162</v>
      </c>
    </row>
    <row r="5758" customFormat="false" ht="13.8" hidden="false" customHeight="false" outlineLevel="0" collapsed="false">
      <c r="A5758" s="1" t="s">
        <v>7345</v>
      </c>
      <c r="B5758" s="2" t="n">
        <v>101</v>
      </c>
      <c r="C5758" s="3" t="s">
        <v>3377</v>
      </c>
      <c r="D5758" s="3" t="s">
        <v>433</v>
      </c>
      <c r="E5758" s="4" t="n">
        <v>40848</v>
      </c>
    </row>
    <row r="5759" customFormat="false" ht="13.8" hidden="false" customHeight="false" outlineLevel="0" collapsed="false">
      <c r="A5759" s="1" t="s">
        <v>7346</v>
      </c>
      <c r="B5759" s="2" t="n">
        <v>101</v>
      </c>
      <c r="C5759" s="3" t="s">
        <v>112</v>
      </c>
      <c r="D5759" s="3" t="s">
        <v>433</v>
      </c>
      <c r="E5759" s="4" t="n">
        <v>40848</v>
      </c>
    </row>
    <row r="5760" customFormat="false" ht="13.8" hidden="false" customHeight="false" outlineLevel="0" collapsed="false">
      <c r="A5760" s="1" t="s">
        <v>7347</v>
      </c>
      <c r="B5760" s="2" t="n">
        <v>101</v>
      </c>
      <c r="C5760" s="3" t="s">
        <v>123</v>
      </c>
      <c r="D5760" s="3" t="s">
        <v>433</v>
      </c>
      <c r="F5760" s="5" t="s">
        <v>228</v>
      </c>
    </row>
    <row r="5761" customFormat="false" ht="13.8" hidden="false" customHeight="false" outlineLevel="0" collapsed="false">
      <c r="A5761" s="1" t="s">
        <v>7348</v>
      </c>
      <c r="B5761" s="2" t="n">
        <v>101</v>
      </c>
      <c r="C5761" s="3" t="s">
        <v>123</v>
      </c>
      <c r="D5761" s="3" t="s">
        <v>433</v>
      </c>
      <c r="F5761" s="5" t="s">
        <v>147</v>
      </c>
    </row>
    <row r="5762" customFormat="false" ht="13.8" hidden="false" customHeight="false" outlineLevel="0" collapsed="false">
      <c r="A5762" s="1" t="s">
        <v>7349</v>
      </c>
      <c r="B5762" s="2" t="n">
        <v>101</v>
      </c>
      <c r="C5762" s="3" t="s">
        <v>123</v>
      </c>
      <c r="D5762" s="3" t="s">
        <v>357</v>
      </c>
      <c r="E5762" s="4" t="n">
        <v>40483</v>
      </c>
      <c r="F5762" s="5" t="s">
        <v>50</v>
      </c>
    </row>
    <row r="5763" customFormat="false" ht="13.8" hidden="false" customHeight="false" outlineLevel="0" collapsed="false">
      <c r="A5763" s="1" t="s">
        <v>7350</v>
      </c>
      <c r="B5763" s="2" t="n">
        <v>101</v>
      </c>
      <c r="C5763" s="3" t="s">
        <v>123</v>
      </c>
      <c r="D5763" s="3" t="s">
        <v>357</v>
      </c>
      <c r="E5763" s="4" t="n">
        <v>40513</v>
      </c>
      <c r="F5763" s="5" t="s">
        <v>50</v>
      </c>
    </row>
    <row r="5764" customFormat="false" ht="13.8" hidden="false" customHeight="false" outlineLevel="0" collapsed="false">
      <c r="A5764" s="1" t="s">
        <v>7351</v>
      </c>
      <c r="B5764" s="2" t="n">
        <v>101</v>
      </c>
      <c r="C5764" s="3" t="s">
        <v>123</v>
      </c>
      <c r="D5764" s="3" t="s">
        <v>357</v>
      </c>
      <c r="E5764" s="4" t="n">
        <v>40513</v>
      </c>
      <c r="F5764" s="5" t="s">
        <v>50</v>
      </c>
    </row>
    <row r="5765" customFormat="false" ht="13.8" hidden="false" customHeight="false" outlineLevel="0" collapsed="false">
      <c r="A5765" s="1" t="s">
        <v>7352</v>
      </c>
      <c r="B5765" s="2" t="n">
        <v>101</v>
      </c>
      <c r="C5765" s="3" t="s">
        <v>1726</v>
      </c>
      <c r="D5765" s="3" t="s">
        <v>357</v>
      </c>
    </row>
    <row r="5766" customFormat="false" ht="13.8" hidden="false" customHeight="false" outlineLevel="0" collapsed="false">
      <c r="A5766" s="1" t="s">
        <v>7353</v>
      </c>
      <c r="B5766" s="2" t="n">
        <v>101</v>
      </c>
      <c r="C5766" s="3" t="s">
        <v>7354</v>
      </c>
      <c r="D5766" s="3" t="s">
        <v>357</v>
      </c>
    </row>
    <row r="5767" customFormat="false" ht="13.8" hidden="false" customHeight="false" outlineLevel="0" collapsed="false">
      <c r="A5767" s="31" t="s">
        <v>7355</v>
      </c>
      <c r="B5767" s="2" t="n">
        <v>101</v>
      </c>
      <c r="C5767" s="3" t="s">
        <v>2185</v>
      </c>
      <c r="D5767" s="3" t="s">
        <v>357</v>
      </c>
      <c r="F5767" s="5" t="s">
        <v>50</v>
      </c>
    </row>
    <row r="5768" customFormat="false" ht="13.8" hidden="false" customHeight="false" outlineLevel="0" collapsed="false">
      <c r="A5768" s="1" t="s">
        <v>7356</v>
      </c>
      <c r="B5768" s="2" t="n">
        <v>101</v>
      </c>
      <c r="C5768" s="3" t="s">
        <v>123</v>
      </c>
      <c r="D5768" s="3" t="s">
        <v>357</v>
      </c>
      <c r="E5768" s="4" t="n">
        <v>40513</v>
      </c>
      <c r="F5768" s="5" t="s">
        <v>50</v>
      </c>
    </row>
    <row r="5769" customFormat="false" ht="13.8" hidden="false" customHeight="false" outlineLevel="0" collapsed="false">
      <c r="A5769" s="1" t="s">
        <v>7357</v>
      </c>
      <c r="B5769" s="2" t="n">
        <v>101</v>
      </c>
      <c r="C5769" s="3" t="s">
        <v>123</v>
      </c>
      <c r="D5769" s="3" t="s">
        <v>357</v>
      </c>
      <c r="E5769" s="4" t="n">
        <v>40513</v>
      </c>
      <c r="F5769" s="5" t="s">
        <v>50</v>
      </c>
    </row>
    <row r="5770" customFormat="false" ht="13.8" hidden="false" customHeight="false" outlineLevel="0" collapsed="false">
      <c r="A5770" s="1" t="s">
        <v>7358</v>
      </c>
      <c r="B5770" s="2" t="n">
        <v>101</v>
      </c>
      <c r="C5770" s="3" t="s">
        <v>123</v>
      </c>
      <c r="D5770" s="3" t="s">
        <v>357</v>
      </c>
      <c r="E5770" s="4" t="n">
        <v>40513</v>
      </c>
      <c r="F5770" s="5" t="s">
        <v>50</v>
      </c>
    </row>
    <row r="5771" customFormat="false" ht="13.8" hidden="false" customHeight="false" outlineLevel="0" collapsed="false">
      <c r="A5771" s="1" t="s">
        <v>7359</v>
      </c>
      <c r="B5771" s="2" t="n">
        <v>101</v>
      </c>
      <c r="C5771" s="3" t="s">
        <v>123</v>
      </c>
      <c r="D5771" s="3" t="s">
        <v>357</v>
      </c>
      <c r="E5771" s="4" t="n">
        <v>40544</v>
      </c>
      <c r="F5771" s="5" t="s">
        <v>50</v>
      </c>
    </row>
    <row r="5772" customFormat="false" ht="13.8" hidden="false" customHeight="false" outlineLevel="0" collapsed="false">
      <c r="A5772" s="1" t="s">
        <v>7360</v>
      </c>
      <c r="B5772" s="2" t="n">
        <v>101</v>
      </c>
      <c r="C5772" s="3" t="s">
        <v>123</v>
      </c>
      <c r="D5772" s="3" t="s">
        <v>357</v>
      </c>
      <c r="E5772" s="4" t="n">
        <v>40544</v>
      </c>
      <c r="F5772" s="5" t="s">
        <v>50</v>
      </c>
    </row>
    <row r="5773" customFormat="false" ht="13.8" hidden="false" customHeight="false" outlineLevel="0" collapsed="false">
      <c r="A5773" s="1" t="s">
        <v>7361</v>
      </c>
      <c r="B5773" s="2" t="n">
        <v>101</v>
      </c>
      <c r="C5773" s="3" t="s">
        <v>1328</v>
      </c>
      <c r="D5773" s="3" t="s">
        <v>357</v>
      </c>
      <c r="E5773" s="4" t="n">
        <v>40544</v>
      </c>
    </row>
    <row r="5774" customFormat="false" ht="13.8" hidden="false" customHeight="false" outlineLevel="0" collapsed="false">
      <c r="A5774" s="1" t="s">
        <v>7362</v>
      </c>
      <c r="B5774" s="2" t="n">
        <v>101</v>
      </c>
      <c r="C5774" s="3" t="s">
        <v>129</v>
      </c>
      <c r="D5774" s="3" t="s">
        <v>357</v>
      </c>
      <c r="E5774" s="4" t="n">
        <v>40575</v>
      </c>
      <c r="F5774" s="5" t="s">
        <v>152</v>
      </c>
    </row>
    <row r="5775" customFormat="false" ht="13.8" hidden="false" customHeight="false" outlineLevel="0" collapsed="false">
      <c r="A5775" s="1" t="s">
        <v>7363</v>
      </c>
      <c r="B5775" s="2" t="n">
        <v>101</v>
      </c>
      <c r="C5775" s="3" t="s">
        <v>123</v>
      </c>
      <c r="D5775" s="3" t="s">
        <v>357</v>
      </c>
      <c r="E5775" s="4" t="n">
        <v>40575</v>
      </c>
      <c r="F5775" s="5" t="s">
        <v>50</v>
      </c>
    </row>
    <row r="5776" customFormat="false" ht="13.8" hidden="false" customHeight="false" outlineLevel="0" collapsed="false">
      <c r="A5776" s="1" t="s">
        <v>7364</v>
      </c>
      <c r="B5776" s="2" t="n">
        <v>101</v>
      </c>
      <c r="C5776" s="3" t="s">
        <v>123</v>
      </c>
      <c r="D5776" s="3" t="s">
        <v>357</v>
      </c>
      <c r="E5776" s="4" t="n">
        <v>40575</v>
      </c>
      <c r="F5776" s="5" t="s">
        <v>50</v>
      </c>
    </row>
    <row r="5777" customFormat="false" ht="13.8" hidden="false" customHeight="false" outlineLevel="0" collapsed="false">
      <c r="A5777" s="1" t="s">
        <v>7365</v>
      </c>
      <c r="B5777" s="2" t="n">
        <v>101</v>
      </c>
      <c r="C5777" s="3" t="s">
        <v>123</v>
      </c>
      <c r="D5777" s="3" t="s">
        <v>357</v>
      </c>
      <c r="E5777" s="4" t="n">
        <v>40603</v>
      </c>
      <c r="F5777" s="5" t="s">
        <v>50</v>
      </c>
    </row>
    <row r="5778" customFormat="false" ht="13.8" hidden="false" customHeight="false" outlineLevel="0" collapsed="false">
      <c r="A5778" s="1" t="s">
        <v>7366</v>
      </c>
      <c r="B5778" s="2" t="n">
        <v>101</v>
      </c>
      <c r="C5778" s="3" t="s">
        <v>123</v>
      </c>
      <c r="D5778" s="3" t="s">
        <v>357</v>
      </c>
      <c r="E5778" s="4" t="n">
        <v>40603</v>
      </c>
      <c r="F5778" s="5" t="s">
        <v>50</v>
      </c>
    </row>
    <row r="5779" customFormat="false" ht="13.8" hidden="false" customHeight="false" outlineLevel="0" collapsed="false">
      <c r="A5779" s="1" t="s">
        <v>7367</v>
      </c>
      <c r="B5779" s="2" t="n">
        <v>101</v>
      </c>
      <c r="C5779" s="3" t="s">
        <v>2185</v>
      </c>
      <c r="D5779" s="3" t="s">
        <v>357</v>
      </c>
      <c r="E5779" s="4" t="n">
        <v>40611</v>
      </c>
      <c r="F5779" s="5" t="s">
        <v>50</v>
      </c>
    </row>
    <row r="5780" customFormat="false" ht="13.8" hidden="false" customHeight="false" outlineLevel="0" collapsed="false">
      <c r="A5780" s="1" t="s">
        <v>7368</v>
      </c>
      <c r="B5780" s="2" t="n">
        <v>101</v>
      </c>
      <c r="C5780" s="3" t="s">
        <v>123</v>
      </c>
      <c r="D5780" s="3" t="s">
        <v>357</v>
      </c>
      <c r="E5780" s="4" t="n">
        <v>40603</v>
      </c>
      <c r="F5780" s="5" t="s">
        <v>50</v>
      </c>
    </row>
    <row r="5781" customFormat="false" ht="13.8" hidden="false" customHeight="false" outlineLevel="0" collapsed="false">
      <c r="A5781" s="1" t="s">
        <v>7369</v>
      </c>
      <c r="B5781" s="2" t="n">
        <v>101</v>
      </c>
      <c r="C5781" s="3" t="s">
        <v>123</v>
      </c>
      <c r="D5781" s="3" t="s">
        <v>357</v>
      </c>
      <c r="E5781" s="4" t="n">
        <v>40603</v>
      </c>
      <c r="F5781" s="5" t="s">
        <v>15</v>
      </c>
    </row>
    <row r="5782" customFormat="false" ht="13.8" hidden="false" customHeight="false" outlineLevel="0" collapsed="false">
      <c r="A5782" s="1" t="s">
        <v>7370</v>
      </c>
      <c r="B5782" s="2" t="n">
        <v>101</v>
      </c>
      <c r="C5782" s="3" t="s">
        <v>123</v>
      </c>
      <c r="D5782" s="3" t="s">
        <v>357</v>
      </c>
      <c r="E5782" s="4" t="n">
        <v>40603</v>
      </c>
      <c r="F5782" s="5" t="s">
        <v>50</v>
      </c>
    </row>
    <row r="5783" customFormat="false" ht="13.8" hidden="false" customHeight="false" outlineLevel="0" collapsed="false">
      <c r="A5783" s="1" t="s">
        <v>7371</v>
      </c>
      <c r="B5783" s="2" t="n">
        <v>101</v>
      </c>
      <c r="C5783" s="3" t="s">
        <v>123</v>
      </c>
      <c r="D5783" s="3" t="s">
        <v>357</v>
      </c>
      <c r="E5783" s="4" t="n">
        <v>40634</v>
      </c>
      <c r="F5783" s="5" t="s">
        <v>50</v>
      </c>
    </row>
    <row r="5784" customFormat="false" ht="13.8" hidden="false" customHeight="false" outlineLevel="0" collapsed="false">
      <c r="A5784" s="1" t="s">
        <v>7372</v>
      </c>
      <c r="B5784" s="2" t="n">
        <v>101</v>
      </c>
      <c r="C5784" s="3" t="s">
        <v>123</v>
      </c>
      <c r="D5784" s="3" t="s">
        <v>357</v>
      </c>
      <c r="E5784" s="4" t="n">
        <v>40634</v>
      </c>
      <c r="F5784" s="5" t="s">
        <v>50</v>
      </c>
    </row>
    <row r="5785" customFormat="false" ht="13.8" hidden="false" customHeight="false" outlineLevel="0" collapsed="false">
      <c r="A5785" s="1" t="s">
        <v>7373</v>
      </c>
      <c r="B5785" s="2" t="n">
        <v>101</v>
      </c>
      <c r="C5785" s="3" t="s">
        <v>123</v>
      </c>
      <c r="D5785" s="3" t="s">
        <v>357</v>
      </c>
      <c r="F5785" s="5" t="s">
        <v>50</v>
      </c>
    </row>
    <row r="5786" customFormat="false" ht="13.8" hidden="false" customHeight="false" outlineLevel="0" collapsed="false">
      <c r="A5786" s="1" t="s">
        <v>7374</v>
      </c>
      <c r="B5786" s="2" t="n">
        <v>101</v>
      </c>
      <c r="C5786" s="3" t="s">
        <v>123</v>
      </c>
      <c r="D5786" s="3" t="s">
        <v>357</v>
      </c>
      <c r="F5786" s="5" t="s">
        <v>50</v>
      </c>
    </row>
    <row r="5787" customFormat="false" ht="13.8" hidden="false" customHeight="false" outlineLevel="0" collapsed="false">
      <c r="A5787" s="1" t="s">
        <v>7375</v>
      </c>
      <c r="B5787" s="2" t="n">
        <v>101</v>
      </c>
      <c r="C5787" s="3" t="s">
        <v>123</v>
      </c>
      <c r="D5787" s="3" t="s">
        <v>357</v>
      </c>
      <c r="F5787" s="5" t="s">
        <v>50</v>
      </c>
    </row>
    <row r="5788" customFormat="false" ht="13.8" hidden="false" customHeight="false" outlineLevel="0" collapsed="false">
      <c r="A5788" s="1" t="s">
        <v>7376</v>
      </c>
      <c r="B5788" s="2" t="n">
        <v>101</v>
      </c>
      <c r="C5788" s="3" t="s">
        <v>123</v>
      </c>
      <c r="D5788" s="3" t="s">
        <v>357</v>
      </c>
      <c r="F5788" s="5" t="s">
        <v>50</v>
      </c>
    </row>
    <row r="5789" customFormat="false" ht="13.8" hidden="false" customHeight="false" outlineLevel="0" collapsed="false">
      <c r="A5789" s="1" t="s">
        <v>7377</v>
      </c>
      <c r="B5789" s="2" t="n">
        <v>101</v>
      </c>
      <c r="C5789" s="3" t="s">
        <v>7378</v>
      </c>
      <c r="D5789" s="3" t="s">
        <v>357</v>
      </c>
      <c r="F5789" s="5" t="s">
        <v>228</v>
      </c>
    </row>
    <row r="5790" customFormat="false" ht="13.8" hidden="false" customHeight="false" outlineLevel="0" collapsed="false">
      <c r="A5790" s="1" t="s">
        <v>7379</v>
      </c>
      <c r="B5790" s="2" t="n">
        <v>101</v>
      </c>
      <c r="C5790" s="3" t="s">
        <v>98</v>
      </c>
      <c r="D5790" s="3" t="s">
        <v>1167</v>
      </c>
      <c r="F5790" s="5" t="s">
        <v>228</v>
      </c>
    </row>
    <row r="5791" customFormat="false" ht="13.8" hidden="false" customHeight="false" outlineLevel="0" collapsed="false">
      <c r="A5791" s="1" t="s">
        <v>7380</v>
      </c>
      <c r="B5791" s="2" t="n">
        <v>101</v>
      </c>
      <c r="C5791" s="3" t="s">
        <v>123</v>
      </c>
      <c r="D5791" s="3" t="s">
        <v>1167</v>
      </c>
      <c r="F5791" s="5" t="s">
        <v>228</v>
      </c>
    </row>
    <row r="5792" customFormat="false" ht="13.8" hidden="false" customHeight="false" outlineLevel="0" collapsed="false">
      <c r="A5792" s="1" t="s">
        <v>7381</v>
      </c>
      <c r="B5792" s="2" t="n">
        <v>101</v>
      </c>
      <c r="C5792" s="3" t="s">
        <v>2079</v>
      </c>
      <c r="D5792" s="3" t="s">
        <v>1167</v>
      </c>
      <c r="F5792" s="5" t="s">
        <v>228</v>
      </c>
    </row>
    <row r="5793" customFormat="false" ht="13.8" hidden="false" customHeight="false" outlineLevel="0" collapsed="false">
      <c r="A5793" s="1" t="s">
        <v>7382</v>
      </c>
      <c r="B5793" s="2" t="n">
        <v>101</v>
      </c>
      <c r="C5793" s="3" t="s">
        <v>36</v>
      </c>
      <c r="D5793" s="3" t="s">
        <v>1167</v>
      </c>
      <c r="E5793" s="4" t="n">
        <v>41030</v>
      </c>
      <c r="F5793" s="5" t="s">
        <v>228</v>
      </c>
    </row>
    <row r="5794" customFormat="false" ht="13.8" hidden="false" customHeight="false" outlineLevel="0" collapsed="false">
      <c r="A5794" s="1" t="s">
        <v>7383</v>
      </c>
      <c r="B5794" s="2" t="n">
        <v>101</v>
      </c>
      <c r="C5794" s="3" t="s">
        <v>98</v>
      </c>
      <c r="D5794" s="3" t="s">
        <v>1167</v>
      </c>
      <c r="E5794" s="4" t="n">
        <v>41030</v>
      </c>
      <c r="F5794" s="5" t="s">
        <v>228</v>
      </c>
    </row>
    <row r="5795" customFormat="false" ht="13.8" hidden="false" customHeight="false" outlineLevel="0" collapsed="false">
      <c r="A5795" s="1" t="s">
        <v>7384</v>
      </c>
      <c r="B5795" s="2" t="n">
        <v>101</v>
      </c>
      <c r="C5795" s="3" t="s">
        <v>98</v>
      </c>
      <c r="D5795" s="3" t="s">
        <v>1167</v>
      </c>
      <c r="E5795" s="4" t="n">
        <v>41061</v>
      </c>
      <c r="F5795" s="5" t="s">
        <v>228</v>
      </c>
    </row>
    <row r="5796" customFormat="false" ht="13.8" hidden="false" customHeight="false" outlineLevel="0" collapsed="false">
      <c r="A5796" s="1" t="s">
        <v>7385</v>
      </c>
      <c r="B5796" s="2" t="n">
        <v>101</v>
      </c>
      <c r="C5796" s="3" t="s">
        <v>63</v>
      </c>
      <c r="D5796" s="3" t="s">
        <v>1167</v>
      </c>
      <c r="E5796" s="4" t="n">
        <v>41061</v>
      </c>
    </row>
    <row r="5797" customFormat="false" ht="13.8" hidden="false" customHeight="false" outlineLevel="0" collapsed="false">
      <c r="A5797" s="1" t="s">
        <v>7386</v>
      </c>
      <c r="B5797" s="2" t="n">
        <v>101</v>
      </c>
      <c r="C5797" s="3" t="s">
        <v>45</v>
      </c>
      <c r="D5797" s="3" t="s">
        <v>1167</v>
      </c>
      <c r="E5797" s="4" t="n">
        <v>41061</v>
      </c>
      <c r="F5797" s="5" t="s">
        <v>228</v>
      </c>
    </row>
    <row r="5798" customFormat="false" ht="13.8" hidden="false" customHeight="false" outlineLevel="0" collapsed="false">
      <c r="A5798" s="1" t="s">
        <v>7387</v>
      </c>
      <c r="B5798" s="2" t="n">
        <v>101</v>
      </c>
      <c r="C5798" s="3" t="s">
        <v>45</v>
      </c>
      <c r="D5798" s="3" t="s">
        <v>1167</v>
      </c>
      <c r="E5798" s="4" t="n">
        <v>41061</v>
      </c>
      <c r="F5798" s="5" t="s">
        <v>228</v>
      </c>
    </row>
    <row r="5799" customFormat="false" ht="13.8" hidden="false" customHeight="false" outlineLevel="0" collapsed="false">
      <c r="A5799" s="1" t="s">
        <v>7388</v>
      </c>
      <c r="B5799" s="2" t="n">
        <v>101</v>
      </c>
      <c r="C5799" s="3" t="s">
        <v>2185</v>
      </c>
      <c r="D5799" s="3" t="s">
        <v>1167</v>
      </c>
      <c r="E5799" s="4" t="n">
        <v>41091</v>
      </c>
      <c r="F5799" s="5" t="s">
        <v>228</v>
      </c>
    </row>
    <row r="5800" customFormat="false" ht="13.8" hidden="false" customHeight="false" outlineLevel="0" collapsed="false">
      <c r="A5800" s="1" t="s">
        <v>7389</v>
      </c>
      <c r="B5800" s="2" t="n">
        <v>101</v>
      </c>
      <c r="C5800" s="3" t="s">
        <v>125</v>
      </c>
      <c r="D5800" s="3" t="s">
        <v>1167</v>
      </c>
      <c r="E5800" s="4" t="n">
        <v>41091</v>
      </c>
    </row>
    <row r="5801" customFormat="false" ht="13.8" hidden="false" customHeight="false" outlineLevel="0" collapsed="false">
      <c r="A5801" s="1" t="s">
        <v>7390</v>
      </c>
      <c r="B5801" s="2" t="n">
        <v>101</v>
      </c>
      <c r="C5801" s="3" t="s">
        <v>123</v>
      </c>
      <c r="D5801" s="3" t="s">
        <v>1167</v>
      </c>
      <c r="E5801" s="4" t="n">
        <v>41122</v>
      </c>
      <c r="F5801" s="5" t="s">
        <v>228</v>
      </c>
    </row>
    <row r="5802" customFormat="false" ht="13.8" hidden="false" customHeight="false" outlineLevel="0" collapsed="false">
      <c r="A5802" s="1" t="s">
        <v>7391</v>
      </c>
      <c r="B5802" s="2" t="n">
        <v>101</v>
      </c>
      <c r="C5802" s="3" t="s">
        <v>98</v>
      </c>
      <c r="D5802" s="3" t="s">
        <v>1167</v>
      </c>
      <c r="E5802" s="4" t="n">
        <v>41122</v>
      </c>
      <c r="F5802" s="5" t="s">
        <v>228</v>
      </c>
    </row>
    <row r="5803" customFormat="false" ht="13.8" hidden="false" customHeight="false" outlineLevel="0" collapsed="false">
      <c r="A5803" s="1" t="s">
        <v>7392</v>
      </c>
      <c r="B5803" s="2" t="n">
        <v>101</v>
      </c>
      <c r="C5803" s="3" t="s">
        <v>123</v>
      </c>
      <c r="D5803" s="3" t="s">
        <v>1167</v>
      </c>
      <c r="E5803" s="4" t="n">
        <v>41122</v>
      </c>
      <c r="F5803" s="5" t="s">
        <v>228</v>
      </c>
    </row>
    <row r="5804" customFormat="false" ht="13.8" hidden="false" customHeight="false" outlineLevel="0" collapsed="false">
      <c r="A5804" s="1" t="s">
        <v>7393</v>
      </c>
      <c r="B5804" s="2" t="n">
        <v>101</v>
      </c>
      <c r="C5804" s="3" t="s">
        <v>123</v>
      </c>
      <c r="D5804" s="3" t="s">
        <v>1167</v>
      </c>
      <c r="E5804" s="4" t="n">
        <v>41153</v>
      </c>
      <c r="F5804" s="5" t="s">
        <v>228</v>
      </c>
    </row>
    <row r="5805" customFormat="false" ht="13.8" hidden="false" customHeight="false" outlineLevel="0" collapsed="false">
      <c r="A5805" s="1" t="s">
        <v>7394</v>
      </c>
      <c r="B5805" s="2" t="n">
        <v>101</v>
      </c>
      <c r="C5805" s="3" t="s">
        <v>45</v>
      </c>
      <c r="D5805" s="3" t="s">
        <v>1167</v>
      </c>
      <c r="F5805" s="5" t="s">
        <v>228</v>
      </c>
    </row>
    <row r="5806" customFormat="false" ht="13.8" hidden="false" customHeight="false" outlineLevel="0" collapsed="false">
      <c r="A5806" s="1" t="s">
        <v>7395</v>
      </c>
      <c r="B5806" s="2" t="n">
        <v>101</v>
      </c>
      <c r="C5806" s="3" t="s">
        <v>123</v>
      </c>
      <c r="D5806" s="3" t="s">
        <v>767</v>
      </c>
      <c r="F5806" s="5" t="s">
        <v>50</v>
      </c>
    </row>
    <row r="5807" customFormat="false" ht="13.8" hidden="false" customHeight="false" outlineLevel="0" collapsed="false">
      <c r="A5807" s="1" t="s">
        <v>7396</v>
      </c>
      <c r="B5807" s="2" t="n">
        <v>101</v>
      </c>
      <c r="C5807" s="3" t="s">
        <v>2079</v>
      </c>
      <c r="D5807" s="3" t="s">
        <v>767</v>
      </c>
      <c r="F5807" s="5" t="s">
        <v>5877</v>
      </c>
    </row>
    <row r="5808" customFormat="false" ht="13.8" hidden="false" customHeight="false" outlineLevel="0" collapsed="false">
      <c r="A5808" s="1" t="s">
        <v>7397</v>
      </c>
      <c r="B5808" s="2" t="n">
        <v>101</v>
      </c>
      <c r="C5808" s="3" t="s">
        <v>98</v>
      </c>
      <c r="D5808" s="3" t="s">
        <v>767</v>
      </c>
      <c r="E5808" s="4" t="n">
        <v>40330</v>
      </c>
      <c r="F5808" s="5" t="s">
        <v>152</v>
      </c>
    </row>
    <row r="5809" customFormat="false" ht="13.8" hidden="false" customHeight="false" outlineLevel="0" collapsed="false">
      <c r="A5809" s="1" t="s">
        <v>7398</v>
      </c>
      <c r="B5809" s="2" t="n">
        <v>101</v>
      </c>
      <c r="C5809" s="3" t="s">
        <v>123</v>
      </c>
      <c r="D5809" s="3" t="s">
        <v>767</v>
      </c>
      <c r="E5809" s="4" t="n">
        <v>40330</v>
      </c>
      <c r="F5809" s="5" t="s">
        <v>50</v>
      </c>
    </row>
    <row r="5810" customFormat="false" ht="13.8" hidden="false" customHeight="false" outlineLevel="0" collapsed="false">
      <c r="A5810" s="1" t="s">
        <v>7399</v>
      </c>
      <c r="B5810" s="2" t="n">
        <v>101</v>
      </c>
      <c r="C5810" s="3" t="s">
        <v>2215</v>
      </c>
      <c r="D5810" s="3" t="s">
        <v>767</v>
      </c>
      <c r="E5810" s="4" t="n">
        <v>40330</v>
      </c>
    </row>
    <row r="5811" customFormat="false" ht="13.8" hidden="false" customHeight="false" outlineLevel="0" collapsed="false">
      <c r="A5811" s="1" t="s">
        <v>7400</v>
      </c>
      <c r="B5811" s="2" t="n">
        <v>101</v>
      </c>
      <c r="C5811" s="3" t="s">
        <v>25</v>
      </c>
      <c r="D5811" s="3" t="s">
        <v>767</v>
      </c>
      <c r="E5811" s="4" t="n">
        <v>40330</v>
      </c>
      <c r="F5811" s="5" t="s">
        <v>50</v>
      </c>
    </row>
    <row r="5812" customFormat="false" ht="13.8" hidden="false" customHeight="false" outlineLevel="0" collapsed="false">
      <c r="A5812" s="1" t="s">
        <v>7401</v>
      </c>
      <c r="B5812" s="2" t="n">
        <v>101</v>
      </c>
      <c r="C5812" s="3" t="s">
        <v>123</v>
      </c>
      <c r="D5812" s="3" t="s">
        <v>767</v>
      </c>
      <c r="E5812" s="4" t="n">
        <v>40330</v>
      </c>
      <c r="F5812" s="5" t="s">
        <v>50</v>
      </c>
    </row>
    <row r="5813" customFormat="false" ht="13.8" hidden="false" customHeight="false" outlineLevel="0" collapsed="false">
      <c r="A5813" s="1" t="s">
        <v>7402</v>
      </c>
      <c r="B5813" s="2" t="n">
        <v>101</v>
      </c>
      <c r="C5813" s="3" t="s">
        <v>98</v>
      </c>
      <c r="D5813" s="3" t="s">
        <v>767</v>
      </c>
      <c r="E5813" s="4" t="n">
        <v>40330</v>
      </c>
      <c r="F5813" s="5" t="s">
        <v>50</v>
      </c>
    </row>
    <row r="5814" customFormat="false" ht="13.8" hidden="false" customHeight="false" outlineLevel="0" collapsed="false">
      <c r="A5814" s="1" t="s">
        <v>7403</v>
      </c>
      <c r="B5814" s="2" t="n">
        <v>101</v>
      </c>
      <c r="C5814" s="3" t="s">
        <v>55</v>
      </c>
      <c r="D5814" s="3" t="s">
        <v>767</v>
      </c>
      <c r="E5814" s="4" t="n">
        <v>40330</v>
      </c>
      <c r="F5814" s="5" t="s">
        <v>162</v>
      </c>
    </row>
    <row r="5815" customFormat="false" ht="13.8" hidden="false" customHeight="false" outlineLevel="0" collapsed="false">
      <c r="A5815" s="31" t="s">
        <v>7404</v>
      </c>
      <c r="B5815" s="2" t="n">
        <v>101</v>
      </c>
      <c r="C5815" s="3" t="s">
        <v>2185</v>
      </c>
      <c r="D5815" s="3" t="s">
        <v>767</v>
      </c>
      <c r="E5815" s="4" t="n">
        <v>40330</v>
      </c>
      <c r="F5815" s="5" t="s">
        <v>248</v>
      </c>
    </row>
    <row r="5816" customFormat="false" ht="13.8" hidden="false" customHeight="false" outlineLevel="0" collapsed="false">
      <c r="A5816" s="1" t="s">
        <v>7405</v>
      </c>
      <c r="B5816" s="2" t="n">
        <v>101</v>
      </c>
      <c r="C5816" s="3" t="s">
        <v>123</v>
      </c>
      <c r="D5816" s="3" t="s">
        <v>767</v>
      </c>
      <c r="E5816" s="4" t="n">
        <v>40360</v>
      </c>
      <c r="F5816" s="5" t="s">
        <v>50</v>
      </c>
    </row>
    <row r="5817" customFormat="false" ht="13.8" hidden="false" customHeight="false" outlineLevel="0" collapsed="false">
      <c r="A5817" s="1" t="s">
        <v>7406</v>
      </c>
      <c r="B5817" s="2" t="n">
        <v>101</v>
      </c>
      <c r="C5817" s="3" t="s">
        <v>98</v>
      </c>
      <c r="D5817" s="3" t="s">
        <v>767</v>
      </c>
      <c r="E5817" s="4" t="n">
        <v>40360</v>
      </c>
      <c r="F5817" s="5" t="s">
        <v>50</v>
      </c>
    </row>
    <row r="5818" customFormat="false" ht="13.8" hidden="false" customHeight="false" outlineLevel="0" collapsed="false">
      <c r="A5818" s="1" t="s">
        <v>7407</v>
      </c>
      <c r="B5818" s="2" t="n">
        <v>101</v>
      </c>
      <c r="C5818" s="3" t="s">
        <v>812</v>
      </c>
      <c r="D5818" s="3" t="s">
        <v>767</v>
      </c>
      <c r="E5818" s="4" t="n">
        <v>40360</v>
      </c>
      <c r="F5818" s="5" t="s">
        <v>50</v>
      </c>
    </row>
    <row r="5819" customFormat="false" ht="13.8" hidden="false" customHeight="false" outlineLevel="0" collapsed="false">
      <c r="A5819" s="1" t="s">
        <v>7408</v>
      </c>
      <c r="B5819" s="2" t="n">
        <v>101</v>
      </c>
      <c r="C5819" s="3" t="s">
        <v>7409</v>
      </c>
      <c r="D5819" s="3" t="s">
        <v>767</v>
      </c>
      <c r="E5819" s="4" t="n">
        <v>40360</v>
      </c>
    </row>
    <row r="5820" customFormat="false" ht="13.8" hidden="false" customHeight="false" outlineLevel="0" collapsed="false">
      <c r="A5820" s="1" t="s">
        <v>7410</v>
      </c>
      <c r="B5820" s="2" t="n">
        <v>101</v>
      </c>
      <c r="C5820" s="3" t="s">
        <v>1028</v>
      </c>
      <c r="D5820" s="3" t="s">
        <v>767</v>
      </c>
      <c r="E5820" s="4" t="n">
        <v>40360</v>
      </c>
      <c r="F5820" s="5" t="s">
        <v>50</v>
      </c>
    </row>
    <row r="5821" customFormat="false" ht="13.8" hidden="false" customHeight="false" outlineLevel="0" collapsed="false">
      <c r="A5821" s="1" t="s">
        <v>7411</v>
      </c>
      <c r="B5821" s="2" t="n">
        <v>101</v>
      </c>
      <c r="C5821" s="3" t="s">
        <v>123</v>
      </c>
      <c r="D5821" s="3" t="s">
        <v>767</v>
      </c>
      <c r="E5821" s="4" t="n">
        <v>40360</v>
      </c>
      <c r="F5821" s="5" t="s">
        <v>50</v>
      </c>
    </row>
    <row r="5822" customFormat="false" ht="13.8" hidden="false" customHeight="false" outlineLevel="0" collapsed="false">
      <c r="A5822" s="1" t="s">
        <v>7412</v>
      </c>
      <c r="B5822" s="2" t="n">
        <v>101</v>
      </c>
      <c r="C5822" s="3" t="s">
        <v>7413</v>
      </c>
      <c r="D5822" s="3" t="s">
        <v>767</v>
      </c>
      <c r="F5822" s="5" t="s">
        <v>89</v>
      </c>
    </row>
    <row r="5823" customFormat="false" ht="13.8" hidden="false" customHeight="false" outlineLevel="0" collapsed="false">
      <c r="A5823" s="1" t="s">
        <v>7414</v>
      </c>
      <c r="B5823" s="2" t="n">
        <v>101</v>
      </c>
      <c r="C5823" s="3" t="s">
        <v>143</v>
      </c>
      <c r="D5823" s="3" t="s">
        <v>767</v>
      </c>
      <c r="E5823" s="4" t="n">
        <v>40391</v>
      </c>
    </row>
    <row r="5824" customFormat="false" ht="13.8" hidden="false" customHeight="false" outlineLevel="0" collapsed="false">
      <c r="A5824" s="1" t="s">
        <v>7415</v>
      </c>
      <c r="B5824" s="2" t="n">
        <v>101</v>
      </c>
      <c r="C5824" s="3" t="s">
        <v>123</v>
      </c>
      <c r="D5824" s="3" t="s">
        <v>767</v>
      </c>
      <c r="E5824" s="4" t="n">
        <v>40391</v>
      </c>
      <c r="F5824" s="5" t="s">
        <v>50</v>
      </c>
    </row>
    <row r="5825" customFormat="false" ht="13.8" hidden="false" customHeight="false" outlineLevel="0" collapsed="false">
      <c r="A5825" s="1" t="s">
        <v>7416</v>
      </c>
      <c r="B5825" s="2" t="n">
        <v>101</v>
      </c>
      <c r="C5825" s="3" t="s">
        <v>123</v>
      </c>
      <c r="D5825" s="3" t="s">
        <v>767</v>
      </c>
      <c r="E5825" s="4" t="n">
        <v>40391</v>
      </c>
      <c r="F5825" s="5" t="s">
        <v>50</v>
      </c>
    </row>
    <row r="5826" customFormat="false" ht="13.8" hidden="false" customHeight="false" outlineLevel="0" collapsed="false">
      <c r="A5826" s="1" t="s">
        <v>7417</v>
      </c>
      <c r="B5826" s="2" t="n">
        <v>101</v>
      </c>
      <c r="C5826" s="3" t="s">
        <v>55</v>
      </c>
      <c r="D5826" s="3" t="s">
        <v>767</v>
      </c>
      <c r="E5826" s="4" t="n">
        <v>40391</v>
      </c>
      <c r="F5826" s="5" t="s">
        <v>50</v>
      </c>
    </row>
    <row r="5827" customFormat="false" ht="13.8" hidden="false" customHeight="false" outlineLevel="0" collapsed="false">
      <c r="A5827" s="1" t="s">
        <v>7418</v>
      </c>
      <c r="B5827" s="2" t="n">
        <v>101</v>
      </c>
      <c r="C5827" s="3" t="s">
        <v>5656</v>
      </c>
      <c r="D5827" s="3" t="s">
        <v>767</v>
      </c>
      <c r="E5827" s="4" t="n">
        <v>40422</v>
      </c>
      <c r="F5827" s="5" t="s">
        <v>50</v>
      </c>
    </row>
    <row r="5828" customFormat="false" ht="13.8" hidden="false" customHeight="false" outlineLevel="0" collapsed="false">
      <c r="A5828" s="1" t="s">
        <v>7419</v>
      </c>
      <c r="B5828" s="2" t="n">
        <v>101</v>
      </c>
      <c r="C5828" s="3" t="s">
        <v>125</v>
      </c>
      <c r="D5828" s="3" t="s">
        <v>767</v>
      </c>
      <c r="E5828" s="4" t="n">
        <v>40422</v>
      </c>
    </row>
    <row r="5829" customFormat="false" ht="13.8" hidden="false" customHeight="false" outlineLevel="0" collapsed="false">
      <c r="A5829" s="1" t="s">
        <v>7420</v>
      </c>
      <c r="B5829" s="2" t="n">
        <v>101</v>
      </c>
      <c r="C5829" s="3" t="s">
        <v>123</v>
      </c>
      <c r="D5829" s="3" t="s">
        <v>767</v>
      </c>
      <c r="E5829" s="4" t="n">
        <v>40422</v>
      </c>
      <c r="F5829" s="5" t="s">
        <v>50</v>
      </c>
    </row>
    <row r="5830" customFormat="false" ht="13.8" hidden="false" customHeight="false" outlineLevel="0" collapsed="false">
      <c r="A5830" s="1" t="s">
        <v>7421</v>
      </c>
      <c r="B5830" s="2" t="n">
        <v>101</v>
      </c>
      <c r="C5830" s="3" t="s">
        <v>7422</v>
      </c>
      <c r="D5830" s="3" t="s">
        <v>767</v>
      </c>
    </row>
    <row r="5831" customFormat="false" ht="13.8" hidden="false" customHeight="false" outlineLevel="0" collapsed="false">
      <c r="A5831" s="1" t="s">
        <v>7423</v>
      </c>
      <c r="B5831" s="2" t="n">
        <v>101</v>
      </c>
      <c r="C5831" s="3" t="s">
        <v>123</v>
      </c>
      <c r="D5831" s="3" t="s">
        <v>767</v>
      </c>
      <c r="E5831" s="4" t="n">
        <v>40422</v>
      </c>
      <c r="F5831" s="5" t="s">
        <v>50</v>
      </c>
    </row>
    <row r="5832" customFormat="false" ht="13.8" hidden="false" customHeight="false" outlineLevel="0" collapsed="false">
      <c r="A5832" s="1" t="s">
        <v>7424</v>
      </c>
      <c r="B5832" s="2" t="n">
        <v>101</v>
      </c>
      <c r="C5832" s="3" t="s">
        <v>55</v>
      </c>
      <c r="D5832" s="3" t="s">
        <v>767</v>
      </c>
      <c r="E5832" s="4" t="n">
        <v>40422</v>
      </c>
      <c r="F5832" s="5" t="s">
        <v>162</v>
      </c>
    </row>
    <row r="5833" customFormat="false" ht="13.8" hidden="false" customHeight="false" outlineLevel="0" collapsed="false">
      <c r="A5833" s="1" t="s">
        <v>7425</v>
      </c>
      <c r="B5833" s="2" t="n">
        <v>101</v>
      </c>
      <c r="C5833" s="3" t="s">
        <v>5330</v>
      </c>
      <c r="D5833" s="3" t="s">
        <v>767</v>
      </c>
      <c r="E5833" s="4" t="n">
        <v>40422</v>
      </c>
      <c r="F5833" s="5" t="s">
        <v>1124</v>
      </c>
    </row>
    <row r="5834" customFormat="false" ht="13.8" hidden="false" customHeight="false" outlineLevel="0" collapsed="false">
      <c r="A5834" s="1" t="s">
        <v>7426</v>
      </c>
      <c r="B5834" s="2" t="n">
        <v>101</v>
      </c>
      <c r="C5834" s="3" t="s">
        <v>123</v>
      </c>
      <c r="D5834" s="3" t="s">
        <v>767</v>
      </c>
      <c r="E5834" s="4" t="n">
        <v>40452</v>
      </c>
      <c r="F5834" s="5" t="s">
        <v>50</v>
      </c>
    </row>
    <row r="5835" customFormat="false" ht="13.8" hidden="false" customHeight="false" outlineLevel="0" collapsed="false">
      <c r="A5835" s="1" t="s">
        <v>7427</v>
      </c>
      <c r="B5835" s="2" t="n">
        <v>101</v>
      </c>
      <c r="C5835" s="3" t="s">
        <v>123</v>
      </c>
      <c r="D5835" s="3" t="s">
        <v>767</v>
      </c>
      <c r="E5835" s="4" t="n">
        <v>40452</v>
      </c>
      <c r="F5835" s="5" t="s">
        <v>50</v>
      </c>
    </row>
    <row r="5836" customFormat="false" ht="13.8" hidden="false" customHeight="false" outlineLevel="0" collapsed="false">
      <c r="A5836" s="1" t="s">
        <v>7428</v>
      </c>
      <c r="B5836" s="2" t="n">
        <v>101</v>
      </c>
      <c r="C5836" s="3" t="s">
        <v>55</v>
      </c>
      <c r="D5836" s="3" t="s">
        <v>767</v>
      </c>
      <c r="E5836" s="4" t="n">
        <v>40452</v>
      </c>
      <c r="F5836" s="5" t="s">
        <v>50</v>
      </c>
    </row>
    <row r="5837" customFormat="false" ht="13.8" hidden="false" customHeight="false" outlineLevel="0" collapsed="false">
      <c r="A5837" s="32" t="s">
        <v>7429</v>
      </c>
      <c r="B5837" s="2" t="n">
        <v>101</v>
      </c>
      <c r="C5837" s="3" t="s">
        <v>4105</v>
      </c>
      <c r="D5837" s="3" t="s">
        <v>767</v>
      </c>
    </row>
    <row r="5838" customFormat="false" ht="13.8" hidden="false" customHeight="false" outlineLevel="0" collapsed="false">
      <c r="A5838" s="1" t="s">
        <v>7430</v>
      </c>
      <c r="B5838" s="2" t="n">
        <v>101</v>
      </c>
      <c r="C5838" s="3" t="s">
        <v>123</v>
      </c>
      <c r="D5838" s="3" t="s">
        <v>767</v>
      </c>
      <c r="E5838" s="4" t="n">
        <v>40452</v>
      </c>
      <c r="F5838" s="5" t="s">
        <v>50</v>
      </c>
    </row>
    <row r="5839" customFormat="false" ht="13.8" hidden="false" customHeight="false" outlineLevel="0" collapsed="false">
      <c r="A5839" s="1" t="s">
        <v>7431</v>
      </c>
      <c r="B5839" s="2" t="n">
        <v>101</v>
      </c>
      <c r="C5839" s="3" t="s">
        <v>55</v>
      </c>
      <c r="D5839" s="3" t="s">
        <v>1172</v>
      </c>
      <c r="E5839" s="4" t="n">
        <v>40452</v>
      </c>
      <c r="F5839" s="5" t="s">
        <v>228</v>
      </c>
    </row>
    <row r="5840" customFormat="false" ht="13.8" hidden="false" customHeight="false" outlineLevel="0" collapsed="false">
      <c r="A5840" s="1" t="s">
        <v>7432</v>
      </c>
      <c r="B5840" s="2" t="n">
        <v>101</v>
      </c>
      <c r="C5840" s="3" t="s">
        <v>1604</v>
      </c>
      <c r="D5840" s="3" t="s">
        <v>1172</v>
      </c>
      <c r="E5840" s="4" t="n">
        <v>40452</v>
      </c>
    </row>
    <row r="5841" customFormat="false" ht="13.8" hidden="false" customHeight="false" outlineLevel="0" collapsed="false">
      <c r="A5841" s="1" t="s">
        <v>7433</v>
      </c>
      <c r="B5841" s="2" t="n">
        <v>101</v>
      </c>
      <c r="C5841" s="3" t="s">
        <v>123</v>
      </c>
      <c r="D5841" s="3" t="s">
        <v>1172</v>
      </c>
      <c r="E5841" s="4" t="n">
        <v>40483</v>
      </c>
      <c r="F5841" s="5" t="s">
        <v>50</v>
      </c>
    </row>
    <row r="5842" customFormat="false" ht="13.8" hidden="false" customHeight="false" outlineLevel="0" collapsed="false">
      <c r="A5842" s="1" t="s">
        <v>7434</v>
      </c>
      <c r="B5842" s="2" t="n">
        <v>101</v>
      </c>
      <c r="C5842" s="3" t="s">
        <v>7435</v>
      </c>
      <c r="D5842" s="3" t="s">
        <v>1172</v>
      </c>
    </row>
    <row r="5843" customFormat="false" ht="13.8" hidden="false" customHeight="false" outlineLevel="0" collapsed="false">
      <c r="A5843" s="1" t="s">
        <v>7436</v>
      </c>
      <c r="B5843" s="2" t="n">
        <v>101</v>
      </c>
      <c r="C5843" s="3" t="s">
        <v>123</v>
      </c>
      <c r="D5843" s="3" t="s">
        <v>1172</v>
      </c>
      <c r="E5843" s="4" t="n">
        <v>40483</v>
      </c>
      <c r="F5843" s="5" t="s">
        <v>50</v>
      </c>
    </row>
    <row r="5844" customFormat="false" ht="13.8" hidden="false" customHeight="false" outlineLevel="0" collapsed="false">
      <c r="A5844" s="1" t="s">
        <v>7437</v>
      </c>
      <c r="B5844" s="2" t="n">
        <v>101</v>
      </c>
      <c r="C5844" s="3" t="s">
        <v>123</v>
      </c>
      <c r="D5844" s="3" t="s">
        <v>1172</v>
      </c>
      <c r="E5844" s="4" t="n">
        <v>40483</v>
      </c>
      <c r="F5844" s="5" t="s">
        <v>50</v>
      </c>
    </row>
    <row r="5845" customFormat="false" ht="13.8" hidden="false" customHeight="false" outlineLevel="0" collapsed="false">
      <c r="A5845" s="1" t="s">
        <v>7438</v>
      </c>
      <c r="B5845" s="2" t="n">
        <v>101</v>
      </c>
      <c r="C5845" s="3" t="s">
        <v>7439</v>
      </c>
      <c r="D5845" s="3" t="s">
        <v>1172</v>
      </c>
      <c r="E5845" s="4" t="n">
        <v>40513</v>
      </c>
    </row>
    <row r="5846" customFormat="false" ht="13.8" hidden="false" customHeight="false" outlineLevel="0" collapsed="false">
      <c r="A5846" s="1" t="s">
        <v>7440</v>
      </c>
      <c r="B5846" s="2" t="n">
        <v>101</v>
      </c>
      <c r="C5846" s="3" t="s">
        <v>123</v>
      </c>
      <c r="D5846" s="3" t="s">
        <v>1172</v>
      </c>
      <c r="E5846" s="4" t="n">
        <v>40544</v>
      </c>
      <c r="F5846" s="5" t="s">
        <v>50</v>
      </c>
    </row>
    <row r="5847" customFormat="false" ht="13.8" hidden="false" customHeight="false" outlineLevel="0" collapsed="false">
      <c r="A5847" s="1" t="s">
        <v>7441</v>
      </c>
      <c r="B5847" s="2" t="n">
        <v>101</v>
      </c>
      <c r="C5847" s="3" t="s">
        <v>123</v>
      </c>
      <c r="D5847" s="3" t="s">
        <v>1172</v>
      </c>
      <c r="E5847" s="4" t="n">
        <v>40544</v>
      </c>
      <c r="F5847" s="5" t="s">
        <v>50</v>
      </c>
    </row>
    <row r="5848" customFormat="false" ht="13.8" hidden="false" customHeight="false" outlineLevel="0" collapsed="false">
      <c r="A5848" s="31" t="s">
        <v>7442</v>
      </c>
      <c r="B5848" s="2" t="n">
        <v>101</v>
      </c>
      <c r="C5848" s="3" t="s">
        <v>123</v>
      </c>
      <c r="D5848" s="3" t="s">
        <v>1172</v>
      </c>
      <c r="E5848" s="4" t="n">
        <v>40544</v>
      </c>
      <c r="F5848" s="5" t="s">
        <v>50</v>
      </c>
    </row>
    <row r="5849" customFormat="false" ht="13.8" hidden="false" customHeight="false" outlineLevel="0" collapsed="false">
      <c r="A5849" s="31" t="s">
        <v>7443</v>
      </c>
      <c r="B5849" s="2" t="n">
        <v>101</v>
      </c>
      <c r="C5849" s="3" t="s">
        <v>123</v>
      </c>
      <c r="D5849" s="3" t="s">
        <v>1172</v>
      </c>
      <c r="E5849" s="4" t="n">
        <v>40544</v>
      </c>
      <c r="F5849" s="5" t="s">
        <v>50</v>
      </c>
    </row>
    <row r="5850" customFormat="false" ht="13.8" hidden="false" customHeight="false" outlineLevel="0" collapsed="false">
      <c r="A5850" s="31" t="s">
        <v>7444</v>
      </c>
      <c r="B5850" s="2" t="n">
        <v>101</v>
      </c>
      <c r="C5850" s="3" t="s">
        <v>123</v>
      </c>
      <c r="D5850" s="3" t="s">
        <v>1172</v>
      </c>
      <c r="E5850" s="4" t="n">
        <v>40544</v>
      </c>
      <c r="F5850" s="5" t="s">
        <v>5877</v>
      </c>
    </row>
    <row r="5851" customFormat="false" ht="13.8" hidden="false" customHeight="false" outlineLevel="0" collapsed="false">
      <c r="A5851" s="1" t="s">
        <v>7445</v>
      </c>
      <c r="B5851" s="2" t="n">
        <v>101</v>
      </c>
      <c r="C5851" s="3" t="s">
        <v>123</v>
      </c>
      <c r="D5851" s="3" t="s">
        <v>1172</v>
      </c>
      <c r="E5851" s="4" t="n">
        <v>40575</v>
      </c>
      <c r="F5851" s="5" t="s">
        <v>50</v>
      </c>
    </row>
    <row r="5852" customFormat="false" ht="13.8" hidden="false" customHeight="false" outlineLevel="0" collapsed="false">
      <c r="A5852" s="1" t="s">
        <v>7446</v>
      </c>
      <c r="B5852" s="2" t="n">
        <v>101</v>
      </c>
      <c r="C5852" s="3" t="s">
        <v>123</v>
      </c>
      <c r="D5852" s="3" t="s">
        <v>1172</v>
      </c>
      <c r="E5852" s="4" t="n">
        <v>40603</v>
      </c>
      <c r="F5852" s="5" t="s">
        <v>50</v>
      </c>
    </row>
    <row r="5853" customFormat="false" ht="13.8" hidden="false" customHeight="false" outlineLevel="0" collapsed="false">
      <c r="A5853" s="1" t="s">
        <v>7447</v>
      </c>
      <c r="B5853" s="2" t="n">
        <v>101</v>
      </c>
      <c r="C5853" s="3" t="s">
        <v>123</v>
      </c>
      <c r="D5853" s="3" t="s">
        <v>1172</v>
      </c>
      <c r="E5853" s="4" t="n">
        <v>40603</v>
      </c>
      <c r="F5853" s="5" t="s">
        <v>50</v>
      </c>
    </row>
    <row r="5854" customFormat="false" ht="13.8" hidden="false" customHeight="false" outlineLevel="0" collapsed="false">
      <c r="A5854" s="1" t="s">
        <v>7448</v>
      </c>
      <c r="B5854" s="2" t="n">
        <v>101</v>
      </c>
      <c r="C5854" s="3" t="s">
        <v>123</v>
      </c>
      <c r="D5854" s="3" t="s">
        <v>1172</v>
      </c>
      <c r="F5854" s="5" t="s">
        <v>50</v>
      </c>
    </row>
    <row r="5855" customFormat="false" ht="13.8" hidden="false" customHeight="false" outlineLevel="0" collapsed="false">
      <c r="A5855" s="1" t="s">
        <v>7449</v>
      </c>
      <c r="B5855" s="2" t="n">
        <v>102</v>
      </c>
      <c r="C5855" s="3" t="s">
        <v>7450</v>
      </c>
      <c r="D5855" s="3" t="s">
        <v>1172</v>
      </c>
      <c r="E5855" s="4" t="n">
        <v>40695</v>
      </c>
      <c r="F5855" s="5" t="s">
        <v>50</v>
      </c>
    </row>
    <row r="5856" customFormat="false" ht="13.8" hidden="false" customHeight="false" outlineLevel="0" collapsed="false">
      <c r="A5856" s="1" t="s">
        <v>7451</v>
      </c>
      <c r="B5856" s="2" t="n">
        <v>102</v>
      </c>
      <c r="C5856" s="3" t="s">
        <v>7450</v>
      </c>
      <c r="D5856" s="3" t="s">
        <v>1172</v>
      </c>
      <c r="E5856" s="4" t="n">
        <v>40695</v>
      </c>
      <c r="F5856" s="5" t="s">
        <v>15</v>
      </c>
    </row>
    <row r="5857" customFormat="false" ht="13.8" hidden="false" customHeight="false" outlineLevel="0" collapsed="false">
      <c r="A5857" s="1" t="s">
        <v>7452</v>
      </c>
      <c r="B5857" s="2" t="n">
        <v>102</v>
      </c>
      <c r="C5857" s="3" t="s">
        <v>123</v>
      </c>
      <c r="D5857" s="3" t="s">
        <v>1172</v>
      </c>
      <c r="E5857" s="4" t="n">
        <v>40756</v>
      </c>
      <c r="F5857" s="5" t="s">
        <v>78</v>
      </c>
    </row>
    <row r="5858" customFormat="false" ht="13.8" hidden="false" customHeight="false" outlineLevel="0" collapsed="false">
      <c r="A5858" s="1" t="s">
        <v>7453</v>
      </c>
      <c r="B5858" s="2" t="n">
        <v>102</v>
      </c>
      <c r="C5858" s="3" t="s">
        <v>123</v>
      </c>
      <c r="D5858" s="3" t="s">
        <v>1172</v>
      </c>
      <c r="E5858" s="4" t="n">
        <v>40817</v>
      </c>
      <c r="F5858" s="5" t="s">
        <v>245</v>
      </c>
    </row>
    <row r="5859" customFormat="false" ht="13.8" hidden="false" customHeight="false" outlineLevel="0" collapsed="false">
      <c r="A5859" s="1" t="s">
        <v>7454</v>
      </c>
      <c r="B5859" s="2" t="n">
        <v>102</v>
      </c>
      <c r="C5859" s="3" t="s">
        <v>2575</v>
      </c>
      <c r="D5859" s="3" t="s">
        <v>1172</v>
      </c>
      <c r="E5859" s="4" t="n">
        <v>41000</v>
      </c>
      <c r="F5859" s="5" t="s">
        <v>228</v>
      </c>
    </row>
    <row r="5860" customFormat="false" ht="13.8" hidden="false" customHeight="false" outlineLevel="0" collapsed="false">
      <c r="A5860" s="1" t="s">
        <v>7455</v>
      </c>
      <c r="B5860" s="2" t="n">
        <v>102</v>
      </c>
      <c r="C5860" s="3" t="s">
        <v>191</v>
      </c>
      <c r="D5860" s="3" t="s">
        <v>1172</v>
      </c>
    </row>
    <row r="5861" customFormat="false" ht="13.8" hidden="false" customHeight="false" outlineLevel="0" collapsed="false">
      <c r="A5861" s="1" t="s">
        <v>7456</v>
      </c>
      <c r="B5861" s="2" t="n">
        <v>102</v>
      </c>
      <c r="C5861" s="3" t="s">
        <v>149</v>
      </c>
      <c r="D5861" s="3" t="s">
        <v>1172</v>
      </c>
      <c r="F5861" s="5" t="s">
        <v>147</v>
      </c>
    </row>
    <row r="5862" customFormat="false" ht="13.8" hidden="false" customHeight="false" outlineLevel="0" collapsed="false">
      <c r="A5862" s="1" t="s">
        <v>7457</v>
      </c>
      <c r="B5862" s="2" t="n">
        <v>103</v>
      </c>
      <c r="C5862" s="3" t="s">
        <v>123</v>
      </c>
      <c r="D5862" s="3" t="s">
        <v>1172</v>
      </c>
      <c r="E5862" s="4" t="n">
        <v>40817</v>
      </c>
      <c r="F5862" s="5" t="s">
        <v>245</v>
      </c>
    </row>
    <row r="5863" customFormat="false" ht="13.8" hidden="false" customHeight="false" outlineLevel="0" collapsed="false">
      <c r="A5863" s="1" t="s">
        <v>7458</v>
      </c>
      <c r="B5863" s="2" t="n">
        <v>103</v>
      </c>
      <c r="C5863" s="3" t="s">
        <v>7459</v>
      </c>
      <c r="D5863" s="3" t="s">
        <v>1172</v>
      </c>
    </row>
    <row r="5864" customFormat="false" ht="13.8" hidden="false" customHeight="false" outlineLevel="0" collapsed="false">
      <c r="A5864" s="1" t="s">
        <v>7460</v>
      </c>
      <c r="B5864" s="2" t="n">
        <v>103</v>
      </c>
      <c r="C5864" s="3" t="s">
        <v>227</v>
      </c>
      <c r="D5864" s="3" t="s">
        <v>1172</v>
      </c>
      <c r="E5864" s="4" t="n">
        <v>41548</v>
      </c>
    </row>
    <row r="5865" customFormat="false" ht="13.8" hidden="false" customHeight="false" outlineLevel="0" collapsed="false">
      <c r="A5865" s="1" t="s">
        <v>7461</v>
      </c>
      <c r="B5865" s="2" t="n">
        <v>103</v>
      </c>
      <c r="C5865" s="3" t="s">
        <v>7462</v>
      </c>
      <c r="D5865" s="3" t="s">
        <v>1172</v>
      </c>
    </row>
    <row r="5866" customFormat="false" ht="13.8" hidden="false" customHeight="false" outlineLevel="0" collapsed="false">
      <c r="A5866" s="31" t="s">
        <v>7463</v>
      </c>
      <c r="B5866" s="2" t="n">
        <v>103</v>
      </c>
      <c r="C5866" s="3" t="s">
        <v>7464</v>
      </c>
      <c r="D5866" s="3" t="s">
        <v>1172</v>
      </c>
      <c r="E5866" s="4" t="n">
        <v>40664</v>
      </c>
      <c r="F5866" s="5" t="s">
        <v>50</v>
      </c>
    </row>
    <row r="5867" customFormat="false" ht="13.8" hidden="false" customHeight="false" outlineLevel="0" collapsed="false">
      <c r="A5867" s="25" t="s">
        <v>7465</v>
      </c>
      <c r="B5867" s="25"/>
      <c r="C5867" s="25"/>
      <c r="D5867" s="25"/>
      <c r="E5867" s="25"/>
      <c r="F5867" s="25"/>
      <c r="G5867" s="25"/>
    </row>
    <row r="5868" customFormat="false" ht="13.8" hidden="false" customHeight="false" outlineLevel="0" collapsed="false">
      <c r="A5868" s="1" t="s">
        <v>7466</v>
      </c>
      <c r="B5868" s="2" t="n">
        <v>101</v>
      </c>
      <c r="C5868" s="3" t="s">
        <v>123</v>
      </c>
      <c r="D5868" s="3" t="s">
        <v>11</v>
      </c>
      <c r="F5868" s="5" t="s">
        <v>245</v>
      </c>
    </row>
    <row r="5869" customFormat="false" ht="13.8" hidden="false" customHeight="false" outlineLevel="0" collapsed="false">
      <c r="A5869" s="1" t="s">
        <v>7467</v>
      </c>
      <c r="B5869" s="2" t="n">
        <v>101</v>
      </c>
      <c r="C5869" s="3" t="s">
        <v>123</v>
      </c>
      <c r="D5869" s="3" t="s">
        <v>11</v>
      </c>
      <c r="F5869" s="5" t="s">
        <v>147</v>
      </c>
    </row>
    <row r="5870" customFormat="false" ht="13.8" hidden="false" customHeight="false" outlineLevel="0" collapsed="false">
      <c r="A5870" s="1" t="s">
        <v>7468</v>
      </c>
      <c r="B5870" s="2" t="n">
        <v>101</v>
      </c>
      <c r="C5870" s="3" t="s">
        <v>123</v>
      </c>
      <c r="D5870" s="3" t="s">
        <v>11</v>
      </c>
      <c r="F5870" s="5" t="s">
        <v>50</v>
      </c>
    </row>
    <row r="5871" customFormat="false" ht="13.8" hidden="false" customHeight="false" outlineLevel="0" collapsed="false">
      <c r="A5871" s="1" t="s">
        <v>7469</v>
      </c>
      <c r="B5871" s="2" t="n">
        <v>101</v>
      </c>
      <c r="C5871" s="3" t="s">
        <v>123</v>
      </c>
      <c r="D5871" s="3" t="s">
        <v>11</v>
      </c>
      <c r="E5871" s="4" t="n">
        <v>40603</v>
      </c>
      <c r="F5871" s="5" t="s">
        <v>1124</v>
      </c>
    </row>
    <row r="5872" customFormat="false" ht="13.8" hidden="false" customHeight="false" outlineLevel="0" collapsed="false">
      <c r="A5872" s="1" t="s">
        <v>7470</v>
      </c>
      <c r="B5872" s="2" t="n">
        <v>101</v>
      </c>
      <c r="C5872" s="3" t="s">
        <v>125</v>
      </c>
      <c r="D5872" s="3" t="s">
        <v>11</v>
      </c>
      <c r="F5872" s="5" t="s">
        <v>15</v>
      </c>
    </row>
    <row r="5873" customFormat="false" ht="13.8" hidden="false" customHeight="false" outlineLevel="0" collapsed="false">
      <c r="A5873" s="1" t="s">
        <v>7471</v>
      </c>
      <c r="B5873" s="2" t="n">
        <v>101</v>
      </c>
      <c r="C5873" s="3" t="s">
        <v>123</v>
      </c>
      <c r="D5873" s="3" t="s">
        <v>11</v>
      </c>
      <c r="E5873" s="4" t="n">
        <v>40603</v>
      </c>
      <c r="F5873" s="5" t="s">
        <v>15</v>
      </c>
    </row>
    <row r="5874" customFormat="false" ht="13.8" hidden="false" customHeight="false" outlineLevel="0" collapsed="false">
      <c r="A5874" s="1" t="s">
        <v>7472</v>
      </c>
      <c r="B5874" s="2" t="n">
        <v>101</v>
      </c>
      <c r="C5874" s="3" t="s">
        <v>123</v>
      </c>
      <c r="D5874" s="3" t="s">
        <v>11</v>
      </c>
      <c r="E5874" s="4" t="n">
        <v>40603</v>
      </c>
      <c r="F5874" s="5" t="s">
        <v>5877</v>
      </c>
    </row>
    <row r="5875" customFormat="false" ht="13.8" hidden="false" customHeight="false" outlineLevel="0" collapsed="false">
      <c r="A5875" s="1" t="s">
        <v>7473</v>
      </c>
      <c r="B5875" s="2" t="n">
        <v>101</v>
      </c>
      <c r="C5875" s="3" t="s">
        <v>123</v>
      </c>
      <c r="D5875" s="3" t="s">
        <v>11</v>
      </c>
      <c r="E5875" s="4" t="n">
        <v>40603</v>
      </c>
      <c r="F5875" s="5" t="s">
        <v>147</v>
      </c>
    </row>
    <row r="5876" customFormat="false" ht="13.8" hidden="false" customHeight="false" outlineLevel="0" collapsed="false">
      <c r="A5876" s="1" t="s">
        <v>7474</v>
      </c>
      <c r="B5876" s="2" t="n">
        <v>101</v>
      </c>
      <c r="C5876" s="3" t="s">
        <v>2606</v>
      </c>
      <c r="D5876" s="3" t="s">
        <v>11</v>
      </c>
    </row>
    <row r="5877" customFormat="false" ht="13.8" hidden="false" customHeight="false" outlineLevel="0" collapsed="false">
      <c r="A5877" s="1" t="s">
        <v>7475</v>
      </c>
      <c r="B5877" s="2" t="n">
        <v>101</v>
      </c>
      <c r="C5877" s="3" t="s">
        <v>123</v>
      </c>
      <c r="D5877" s="3" t="s">
        <v>11</v>
      </c>
      <c r="E5877" s="4" t="n">
        <v>40603</v>
      </c>
      <c r="F5877" s="5" t="s">
        <v>245</v>
      </c>
    </row>
    <row r="5878" customFormat="false" ht="13.8" hidden="false" customHeight="false" outlineLevel="0" collapsed="false">
      <c r="A5878" s="1" t="s">
        <v>7476</v>
      </c>
      <c r="B5878" s="2" t="n">
        <v>101</v>
      </c>
      <c r="C5878" s="3" t="s">
        <v>123</v>
      </c>
      <c r="D5878" s="3" t="s">
        <v>11</v>
      </c>
      <c r="E5878" s="4" t="n">
        <v>40634</v>
      </c>
      <c r="F5878" s="5" t="s">
        <v>147</v>
      </c>
    </row>
    <row r="5879" customFormat="false" ht="13.8" hidden="false" customHeight="false" outlineLevel="0" collapsed="false">
      <c r="A5879" s="1" t="s">
        <v>7477</v>
      </c>
      <c r="B5879" s="2" t="n">
        <v>101</v>
      </c>
      <c r="C5879" s="3" t="s">
        <v>123</v>
      </c>
      <c r="D5879" s="3" t="s">
        <v>11</v>
      </c>
      <c r="E5879" s="4" t="n">
        <v>40634</v>
      </c>
      <c r="F5879" s="5" t="s">
        <v>1124</v>
      </c>
    </row>
    <row r="5880" customFormat="false" ht="13.8" hidden="false" customHeight="false" outlineLevel="0" collapsed="false">
      <c r="A5880" s="1" t="s">
        <v>7478</v>
      </c>
      <c r="B5880" s="2" t="n">
        <v>101</v>
      </c>
      <c r="C5880" s="3" t="s">
        <v>123</v>
      </c>
      <c r="D5880" s="3" t="s">
        <v>11</v>
      </c>
      <c r="E5880" s="4" t="n">
        <v>40634</v>
      </c>
      <c r="F5880" s="5" t="s">
        <v>245</v>
      </c>
    </row>
    <row r="5881" customFormat="false" ht="13.8" hidden="false" customHeight="false" outlineLevel="0" collapsed="false">
      <c r="A5881" s="1" t="s">
        <v>7479</v>
      </c>
      <c r="B5881" s="2" t="n">
        <v>101</v>
      </c>
      <c r="C5881" s="3" t="s">
        <v>123</v>
      </c>
      <c r="D5881" s="3" t="s">
        <v>11</v>
      </c>
      <c r="E5881" s="4" t="n">
        <v>40664</v>
      </c>
      <c r="F5881" s="5" t="s">
        <v>162</v>
      </c>
    </row>
    <row r="5882" customFormat="false" ht="13.8" hidden="false" customHeight="false" outlineLevel="0" collapsed="false">
      <c r="A5882" s="1" t="s">
        <v>7480</v>
      </c>
      <c r="B5882" s="2" t="n">
        <v>101</v>
      </c>
      <c r="C5882" s="3" t="s">
        <v>123</v>
      </c>
      <c r="D5882" s="3" t="s">
        <v>11</v>
      </c>
      <c r="E5882" s="4" t="n">
        <v>40664</v>
      </c>
      <c r="F5882" s="5" t="s">
        <v>162</v>
      </c>
    </row>
    <row r="5883" customFormat="false" ht="13.8" hidden="false" customHeight="false" outlineLevel="0" collapsed="false">
      <c r="A5883" s="1" t="s">
        <v>7481</v>
      </c>
      <c r="B5883" s="2" t="n">
        <v>101</v>
      </c>
      <c r="C5883" s="3" t="s">
        <v>108</v>
      </c>
      <c r="D5883" s="3" t="s">
        <v>11</v>
      </c>
      <c r="E5883" s="4" t="n">
        <v>40664</v>
      </c>
      <c r="F5883" s="5" t="s">
        <v>162</v>
      </c>
    </row>
    <row r="5884" customFormat="false" ht="13.8" hidden="false" customHeight="false" outlineLevel="0" collapsed="false">
      <c r="A5884" s="1" t="s">
        <v>7482</v>
      </c>
      <c r="B5884" s="2" t="n">
        <v>101</v>
      </c>
      <c r="C5884" s="3" t="s">
        <v>85</v>
      </c>
      <c r="D5884" s="3" t="s">
        <v>11</v>
      </c>
      <c r="E5884" s="4" t="n">
        <v>40695</v>
      </c>
    </row>
    <row r="5885" customFormat="false" ht="13.8" hidden="false" customHeight="false" outlineLevel="0" collapsed="false">
      <c r="A5885" s="1" t="s">
        <v>7483</v>
      </c>
      <c r="B5885" s="2" t="n">
        <v>101</v>
      </c>
      <c r="C5885" s="3" t="s">
        <v>123</v>
      </c>
      <c r="D5885" s="3" t="s">
        <v>11</v>
      </c>
      <c r="E5885" s="4" t="n">
        <v>40702</v>
      </c>
      <c r="F5885" s="5" t="s">
        <v>222</v>
      </c>
    </row>
    <row r="5886" customFormat="false" ht="13.8" hidden="false" customHeight="false" outlineLevel="0" collapsed="false">
      <c r="A5886" s="1" t="s">
        <v>7484</v>
      </c>
      <c r="B5886" s="2" t="n">
        <v>101</v>
      </c>
      <c r="C5886" s="3" t="s">
        <v>123</v>
      </c>
      <c r="D5886" s="3" t="s">
        <v>11</v>
      </c>
      <c r="E5886" s="4" t="n">
        <v>40695</v>
      </c>
      <c r="F5886" s="5" t="s">
        <v>1124</v>
      </c>
    </row>
    <row r="5887" customFormat="false" ht="13.8" hidden="false" customHeight="false" outlineLevel="0" collapsed="false">
      <c r="A5887" s="1" t="s">
        <v>7485</v>
      </c>
      <c r="B5887" s="2" t="n">
        <v>101</v>
      </c>
      <c r="C5887" s="3" t="s">
        <v>123</v>
      </c>
      <c r="D5887" s="3" t="s">
        <v>11</v>
      </c>
      <c r="E5887" s="4" t="n">
        <v>40702</v>
      </c>
      <c r="F5887" s="5" t="s">
        <v>222</v>
      </c>
    </row>
    <row r="5888" customFormat="false" ht="13.8" hidden="false" customHeight="false" outlineLevel="0" collapsed="false">
      <c r="A5888" s="1" t="s">
        <v>7486</v>
      </c>
      <c r="B5888" s="2" t="n">
        <v>101</v>
      </c>
      <c r="C5888" s="3" t="s">
        <v>123</v>
      </c>
      <c r="D5888" s="3" t="s">
        <v>11</v>
      </c>
      <c r="E5888" s="4" t="n">
        <v>40695</v>
      </c>
      <c r="F5888" s="5" t="s">
        <v>50</v>
      </c>
    </row>
    <row r="5889" customFormat="false" ht="13.8" hidden="false" customHeight="false" outlineLevel="0" collapsed="false">
      <c r="A5889" s="31" t="s">
        <v>7487</v>
      </c>
      <c r="B5889" s="2" t="n">
        <v>101</v>
      </c>
      <c r="C5889" s="3" t="s">
        <v>123</v>
      </c>
      <c r="D5889" s="3" t="s">
        <v>11</v>
      </c>
      <c r="E5889" s="4" t="n">
        <v>40634</v>
      </c>
      <c r="F5889" s="5" t="s">
        <v>147</v>
      </c>
    </row>
    <row r="5890" customFormat="false" ht="13.8" hidden="false" customHeight="false" outlineLevel="0" collapsed="false">
      <c r="A5890" s="1" t="s">
        <v>7488</v>
      </c>
      <c r="B5890" s="2" t="n">
        <v>101</v>
      </c>
      <c r="C5890" s="3" t="s">
        <v>123</v>
      </c>
      <c r="D5890" s="3" t="s">
        <v>11</v>
      </c>
      <c r="E5890" s="4" t="n">
        <v>40725</v>
      </c>
      <c r="F5890" s="5" t="s">
        <v>147</v>
      </c>
    </row>
    <row r="5891" customFormat="false" ht="13.8" hidden="false" customHeight="false" outlineLevel="0" collapsed="false">
      <c r="A5891" s="1" t="s">
        <v>7489</v>
      </c>
      <c r="B5891" s="2" t="n">
        <v>101</v>
      </c>
      <c r="C5891" s="3" t="s">
        <v>123</v>
      </c>
      <c r="D5891" s="3" t="s">
        <v>11</v>
      </c>
      <c r="F5891" s="5" t="s">
        <v>15</v>
      </c>
    </row>
    <row r="5892" customFormat="false" ht="13.8" hidden="false" customHeight="false" outlineLevel="0" collapsed="false">
      <c r="A5892" s="1" t="s">
        <v>7490</v>
      </c>
      <c r="B5892" s="2" t="n">
        <v>101</v>
      </c>
      <c r="C5892" s="3" t="s">
        <v>123</v>
      </c>
      <c r="D5892" s="3" t="s">
        <v>11</v>
      </c>
      <c r="F5892" s="5" t="s">
        <v>147</v>
      </c>
    </row>
    <row r="5893" customFormat="false" ht="13.8" hidden="false" customHeight="false" outlineLevel="0" collapsed="false">
      <c r="A5893" s="1" t="s">
        <v>7491</v>
      </c>
      <c r="B5893" s="2" t="n">
        <v>102</v>
      </c>
      <c r="C5893" s="3" t="s">
        <v>123</v>
      </c>
      <c r="D5893" s="3" t="s">
        <v>11</v>
      </c>
      <c r="F5893" s="5" t="s">
        <v>162</v>
      </c>
    </row>
    <row r="5894" customFormat="false" ht="13.8" hidden="false" customHeight="false" outlineLevel="0" collapsed="false">
      <c r="A5894" s="1" t="s">
        <v>7492</v>
      </c>
      <c r="B5894" s="2" t="n">
        <v>102</v>
      </c>
      <c r="C5894" s="3" t="s">
        <v>149</v>
      </c>
      <c r="D5894" s="3" t="s">
        <v>11</v>
      </c>
      <c r="F5894" s="5" t="s">
        <v>15</v>
      </c>
    </row>
    <row r="5895" customFormat="false" ht="13.8" hidden="false" customHeight="false" outlineLevel="0" collapsed="false">
      <c r="A5895" s="1" t="s">
        <v>7493</v>
      </c>
      <c r="B5895" s="2" t="n">
        <v>102</v>
      </c>
      <c r="C5895" s="3" t="s">
        <v>123</v>
      </c>
      <c r="D5895" s="3" t="s">
        <v>11</v>
      </c>
      <c r="E5895" s="4" t="n">
        <v>40878</v>
      </c>
      <c r="F5895" s="5" t="s">
        <v>245</v>
      </c>
    </row>
    <row r="5896" customFormat="false" ht="13.8" hidden="false" customHeight="false" outlineLevel="0" collapsed="false">
      <c r="A5896" s="1" t="s">
        <v>7494</v>
      </c>
      <c r="B5896" s="2" t="n">
        <v>102</v>
      </c>
      <c r="C5896" s="3" t="s">
        <v>7450</v>
      </c>
      <c r="D5896" s="3" t="s">
        <v>11</v>
      </c>
      <c r="F5896" s="5" t="s">
        <v>89</v>
      </c>
    </row>
    <row r="5897" customFormat="false" ht="13.8" hidden="false" customHeight="false" outlineLevel="0" collapsed="false">
      <c r="A5897" s="1" t="s">
        <v>7495</v>
      </c>
      <c r="B5897" s="2" t="n">
        <v>102</v>
      </c>
      <c r="C5897" s="3" t="s">
        <v>123</v>
      </c>
      <c r="D5897" s="3" t="s">
        <v>11</v>
      </c>
      <c r="E5897" s="4" t="n">
        <v>40969</v>
      </c>
      <c r="F5897" s="5" t="s">
        <v>50</v>
      </c>
    </row>
    <row r="5898" customFormat="false" ht="13.8" hidden="false" customHeight="false" outlineLevel="0" collapsed="false">
      <c r="A5898" s="1" t="s">
        <v>7496</v>
      </c>
      <c r="B5898" s="2" t="n">
        <v>102</v>
      </c>
      <c r="C5898" s="3" t="s">
        <v>123</v>
      </c>
      <c r="D5898" s="3" t="s">
        <v>11</v>
      </c>
      <c r="E5898" s="4" t="n">
        <v>41000</v>
      </c>
      <c r="F5898" s="5" t="s">
        <v>245</v>
      </c>
    </row>
    <row r="5899" customFormat="false" ht="13.8" hidden="false" customHeight="false" outlineLevel="0" collapsed="false">
      <c r="A5899" s="1" t="s">
        <v>7497</v>
      </c>
      <c r="B5899" s="2" t="n">
        <v>101</v>
      </c>
      <c r="C5899" s="3" t="s">
        <v>123</v>
      </c>
      <c r="D5899" s="3" t="s">
        <v>202</v>
      </c>
      <c r="F5899" s="5" t="s">
        <v>50</v>
      </c>
    </row>
    <row r="5900" customFormat="false" ht="13.8" hidden="false" customHeight="false" outlineLevel="0" collapsed="false">
      <c r="A5900" s="1" t="s">
        <v>7498</v>
      </c>
      <c r="B5900" s="2" t="n">
        <v>101</v>
      </c>
      <c r="C5900" s="3" t="s">
        <v>123</v>
      </c>
      <c r="D5900" s="3" t="s">
        <v>202</v>
      </c>
      <c r="F5900" s="5" t="s">
        <v>50</v>
      </c>
    </row>
    <row r="5901" customFormat="false" ht="13.8" hidden="false" customHeight="false" outlineLevel="0" collapsed="false">
      <c r="A5901" s="1" t="s">
        <v>7499</v>
      </c>
      <c r="B5901" s="2" t="n">
        <v>101</v>
      </c>
      <c r="C5901" s="3" t="s">
        <v>123</v>
      </c>
      <c r="D5901" s="3" t="s">
        <v>202</v>
      </c>
      <c r="F5901" s="5" t="s">
        <v>50</v>
      </c>
    </row>
    <row r="5902" customFormat="false" ht="13.8" hidden="false" customHeight="false" outlineLevel="0" collapsed="false">
      <c r="A5902" s="1" t="s">
        <v>7500</v>
      </c>
      <c r="B5902" s="2" t="n">
        <v>101</v>
      </c>
      <c r="C5902" s="3" t="s">
        <v>7501</v>
      </c>
      <c r="D5902" s="3" t="s">
        <v>202</v>
      </c>
    </row>
    <row r="5903" customFormat="false" ht="13.8" hidden="false" customHeight="false" outlineLevel="0" collapsed="false">
      <c r="A5903" s="1" t="s">
        <v>7502</v>
      </c>
      <c r="B5903" s="2" t="n">
        <v>101</v>
      </c>
      <c r="C5903" s="3" t="s">
        <v>123</v>
      </c>
      <c r="D5903" s="3" t="s">
        <v>202</v>
      </c>
      <c r="E5903" s="4" t="n">
        <v>40634</v>
      </c>
      <c r="F5903" s="5" t="s">
        <v>50</v>
      </c>
    </row>
    <row r="5904" customFormat="false" ht="13.8" hidden="false" customHeight="false" outlineLevel="0" collapsed="false">
      <c r="A5904" s="1" t="s">
        <v>7503</v>
      </c>
      <c r="B5904" s="2" t="n">
        <v>101</v>
      </c>
      <c r="C5904" s="3" t="s">
        <v>2008</v>
      </c>
      <c r="D5904" s="3" t="s">
        <v>202</v>
      </c>
      <c r="H5904" s="6" t="s">
        <v>5995</v>
      </c>
    </row>
    <row r="5905" customFormat="false" ht="13.8" hidden="false" customHeight="false" outlineLevel="0" collapsed="false">
      <c r="A5905" s="1" t="s">
        <v>7504</v>
      </c>
      <c r="B5905" s="2" t="n">
        <v>101</v>
      </c>
      <c r="C5905" s="3" t="s">
        <v>123</v>
      </c>
      <c r="D5905" s="3" t="s">
        <v>202</v>
      </c>
      <c r="E5905" s="4" t="n">
        <v>40634</v>
      </c>
      <c r="F5905" s="5" t="s">
        <v>78</v>
      </c>
    </row>
    <row r="5906" customFormat="false" ht="13.8" hidden="false" customHeight="false" outlineLevel="0" collapsed="false">
      <c r="A5906" s="1" t="s">
        <v>7505</v>
      </c>
      <c r="B5906" s="2" t="n">
        <v>101</v>
      </c>
      <c r="C5906" s="3" t="s">
        <v>7506</v>
      </c>
      <c r="D5906" s="3" t="s">
        <v>202</v>
      </c>
      <c r="E5906" s="4" t="n">
        <v>40634</v>
      </c>
    </row>
    <row r="5907" customFormat="false" ht="13.8" hidden="false" customHeight="false" outlineLevel="0" collapsed="false">
      <c r="A5907" s="1" t="s">
        <v>7507</v>
      </c>
      <c r="B5907" s="2" t="n">
        <v>101</v>
      </c>
      <c r="C5907" s="3" t="s">
        <v>98</v>
      </c>
      <c r="D5907" s="3" t="s">
        <v>202</v>
      </c>
      <c r="E5907" s="4" t="n">
        <v>40634</v>
      </c>
      <c r="F5907" s="5" t="s">
        <v>50</v>
      </c>
    </row>
    <row r="5908" customFormat="false" ht="13.8" hidden="false" customHeight="false" outlineLevel="0" collapsed="false">
      <c r="A5908" s="1" t="s">
        <v>7508</v>
      </c>
      <c r="B5908" s="2" t="n">
        <v>101</v>
      </c>
      <c r="C5908" s="3" t="s">
        <v>98</v>
      </c>
      <c r="D5908" s="3" t="s">
        <v>202</v>
      </c>
      <c r="E5908" s="4" t="n">
        <v>40634</v>
      </c>
      <c r="F5908" s="5" t="s">
        <v>50</v>
      </c>
    </row>
    <row r="5909" customFormat="false" ht="13.8" hidden="false" customHeight="false" outlineLevel="0" collapsed="false">
      <c r="A5909" s="1" t="s">
        <v>7509</v>
      </c>
      <c r="B5909" s="2" t="n">
        <v>101</v>
      </c>
      <c r="C5909" s="3" t="s">
        <v>123</v>
      </c>
      <c r="D5909" s="3" t="s">
        <v>202</v>
      </c>
      <c r="E5909" s="4" t="n">
        <v>40634</v>
      </c>
      <c r="F5909" s="5" t="s">
        <v>50</v>
      </c>
    </row>
    <row r="5910" customFormat="false" ht="13.8" hidden="false" customHeight="false" outlineLevel="0" collapsed="false">
      <c r="A5910" s="1" t="s">
        <v>7510</v>
      </c>
      <c r="B5910" s="2" t="n">
        <v>101</v>
      </c>
      <c r="C5910" s="3" t="s">
        <v>40</v>
      </c>
      <c r="D5910" s="3" t="s">
        <v>202</v>
      </c>
      <c r="E5910" s="4" t="n">
        <v>40664</v>
      </c>
    </row>
    <row r="5911" customFormat="false" ht="13.8" hidden="false" customHeight="false" outlineLevel="0" collapsed="false">
      <c r="A5911" s="1" t="s">
        <v>7511</v>
      </c>
      <c r="B5911" s="2" t="n">
        <v>101</v>
      </c>
      <c r="C5911" s="3" t="s">
        <v>123</v>
      </c>
      <c r="D5911" s="3" t="s">
        <v>202</v>
      </c>
      <c r="F5911" s="5" t="s">
        <v>50</v>
      </c>
    </row>
    <row r="5912" customFormat="false" ht="13.8" hidden="false" customHeight="false" outlineLevel="0" collapsed="false">
      <c r="A5912" s="1" t="s">
        <v>7512</v>
      </c>
      <c r="B5912" s="2" t="n">
        <v>101</v>
      </c>
      <c r="C5912" s="3" t="s">
        <v>123</v>
      </c>
      <c r="D5912" s="3" t="s">
        <v>202</v>
      </c>
    </row>
    <row r="5913" customFormat="false" ht="13.8" hidden="false" customHeight="false" outlineLevel="0" collapsed="false">
      <c r="A5913" s="1" t="s">
        <v>7513</v>
      </c>
      <c r="B5913" s="2" t="n">
        <v>101</v>
      </c>
      <c r="C5913" s="3" t="s">
        <v>2995</v>
      </c>
      <c r="D5913" s="3" t="s">
        <v>202</v>
      </c>
      <c r="E5913" s="4" t="n">
        <v>40695</v>
      </c>
    </row>
    <row r="5914" customFormat="false" ht="13.8" hidden="false" customHeight="false" outlineLevel="0" collapsed="false">
      <c r="A5914" s="1" t="s">
        <v>7514</v>
      </c>
      <c r="B5914" s="2" t="n">
        <v>102</v>
      </c>
      <c r="C5914" s="3" t="s">
        <v>191</v>
      </c>
      <c r="D5914" s="3" t="s">
        <v>202</v>
      </c>
    </row>
    <row r="5915" customFormat="false" ht="13.8" hidden="false" customHeight="false" outlineLevel="0" collapsed="false">
      <c r="A5915" s="1" t="s">
        <v>7515</v>
      </c>
      <c r="B5915" s="2" t="n">
        <v>102</v>
      </c>
      <c r="C5915" s="3" t="s">
        <v>123</v>
      </c>
      <c r="D5915" s="3" t="s">
        <v>202</v>
      </c>
      <c r="F5915" s="5" t="s">
        <v>162</v>
      </c>
    </row>
    <row r="5916" customFormat="false" ht="13.8" hidden="false" customHeight="false" outlineLevel="0" collapsed="false">
      <c r="A5916" s="1" t="s">
        <v>7516</v>
      </c>
      <c r="B5916" s="2" t="n">
        <v>102</v>
      </c>
      <c r="C5916" s="3" t="s">
        <v>123</v>
      </c>
      <c r="D5916" s="3" t="s">
        <v>202</v>
      </c>
      <c r="E5916" s="4" t="n">
        <v>40695</v>
      </c>
      <c r="F5916" s="5" t="s">
        <v>50</v>
      </c>
    </row>
    <row r="5917" customFormat="false" ht="13.8" hidden="false" customHeight="false" outlineLevel="0" collapsed="false">
      <c r="A5917" s="1" t="s">
        <v>7517</v>
      </c>
      <c r="B5917" s="2" t="n">
        <v>102</v>
      </c>
      <c r="C5917" s="3" t="s">
        <v>191</v>
      </c>
      <c r="D5917" s="3" t="s">
        <v>202</v>
      </c>
      <c r="E5917" s="4" t="n">
        <v>40695</v>
      </c>
      <c r="F5917" s="5" t="s">
        <v>1600</v>
      </c>
    </row>
    <row r="5918" customFormat="false" ht="13.8" hidden="false" customHeight="false" outlineLevel="0" collapsed="false">
      <c r="A5918" s="1" t="s">
        <v>7518</v>
      </c>
      <c r="B5918" s="2" t="n">
        <v>102</v>
      </c>
      <c r="C5918" s="3" t="s">
        <v>149</v>
      </c>
      <c r="D5918" s="3" t="s">
        <v>202</v>
      </c>
    </row>
    <row r="5919" customFormat="false" ht="13.8" hidden="false" customHeight="false" outlineLevel="0" collapsed="false">
      <c r="A5919" s="1" t="s">
        <v>7519</v>
      </c>
      <c r="B5919" s="2" t="n">
        <v>102</v>
      </c>
      <c r="C5919" s="3" t="s">
        <v>191</v>
      </c>
      <c r="D5919" s="3" t="s">
        <v>202</v>
      </c>
    </row>
    <row r="5920" customFormat="false" ht="13.8" hidden="false" customHeight="false" outlineLevel="0" collapsed="false">
      <c r="A5920" s="1" t="s">
        <v>7520</v>
      </c>
      <c r="B5920" s="2" t="n">
        <v>102</v>
      </c>
      <c r="C5920" s="3" t="s">
        <v>7450</v>
      </c>
      <c r="D5920" s="3" t="s">
        <v>202</v>
      </c>
      <c r="F5920" s="5" t="s">
        <v>228</v>
      </c>
    </row>
    <row r="5921" customFormat="false" ht="13.8" hidden="false" customHeight="false" outlineLevel="0" collapsed="false">
      <c r="A5921" s="1" t="s">
        <v>7521</v>
      </c>
      <c r="B5921" s="2" t="n">
        <v>101</v>
      </c>
      <c r="C5921" s="3" t="s">
        <v>123</v>
      </c>
      <c r="D5921" s="3" t="s">
        <v>433</v>
      </c>
      <c r="F5921" s="5" t="s">
        <v>147</v>
      </c>
    </row>
    <row r="5922" customFormat="false" ht="13.8" hidden="false" customHeight="false" outlineLevel="0" collapsed="false">
      <c r="A5922" s="1" t="s">
        <v>7522</v>
      </c>
      <c r="B5922" s="2" t="n">
        <v>101</v>
      </c>
      <c r="C5922" s="3" t="s">
        <v>1270</v>
      </c>
      <c r="D5922" s="3" t="s">
        <v>433</v>
      </c>
      <c r="E5922" s="4" t="n">
        <v>40878</v>
      </c>
      <c r="F5922" s="5" t="s">
        <v>245</v>
      </c>
    </row>
    <row r="5923" customFormat="false" ht="13.8" hidden="false" customHeight="false" outlineLevel="0" collapsed="false">
      <c r="A5923" s="1" t="s">
        <v>7523</v>
      </c>
      <c r="B5923" s="2" t="n">
        <v>101</v>
      </c>
      <c r="C5923" s="3" t="s">
        <v>123</v>
      </c>
      <c r="D5923" s="3" t="s">
        <v>433</v>
      </c>
      <c r="E5923" s="4" t="n">
        <v>40878</v>
      </c>
      <c r="F5923" s="5" t="s">
        <v>147</v>
      </c>
    </row>
    <row r="5924" customFormat="false" ht="13.8" hidden="false" customHeight="false" outlineLevel="0" collapsed="false">
      <c r="A5924" s="1" t="s">
        <v>7524</v>
      </c>
      <c r="B5924" s="2" t="n">
        <v>101</v>
      </c>
      <c r="C5924" s="3" t="s">
        <v>1313</v>
      </c>
      <c r="D5924" s="3" t="s">
        <v>433</v>
      </c>
      <c r="E5924" s="4" t="n">
        <v>40878</v>
      </c>
      <c r="F5924" s="5" t="s">
        <v>162</v>
      </c>
    </row>
    <row r="5925" customFormat="false" ht="13.8" hidden="false" customHeight="false" outlineLevel="0" collapsed="false">
      <c r="A5925" s="1" t="s">
        <v>7525</v>
      </c>
      <c r="B5925" s="2" t="n">
        <v>101</v>
      </c>
      <c r="C5925" s="3" t="s">
        <v>123</v>
      </c>
      <c r="D5925" s="3" t="s">
        <v>433</v>
      </c>
      <c r="E5925" s="4" t="n">
        <v>40940</v>
      </c>
      <c r="F5925" s="5" t="s">
        <v>245</v>
      </c>
    </row>
    <row r="5926" customFormat="false" ht="13.8" hidden="false" customHeight="false" outlineLevel="0" collapsed="false">
      <c r="A5926" s="1" t="s">
        <v>7526</v>
      </c>
      <c r="B5926" s="2" t="n">
        <v>101</v>
      </c>
      <c r="C5926" s="3" t="s">
        <v>2235</v>
      </c>
      <c r="D5926" s="3" t="s">
        <v>433</v>
      </c>
      <c r="E5926" s="4" t="n">
        <v>40969</v>
      </c>
      <c r="F5926" s="5" t="s">
        <v>245</v>
      </c>
    </row>
    <row r="5927" customFormat="false" ht="13.8" hidden="false" customHeight="false" outlineLevel="0" collapsed="false">
      <c r="A5927" s="1" t="s">
        <v>7527</v>
      </c>
      <c r="B5927" s="2" t="n">
        <v>101</v>
      </c>
      <c r="C5927" s="3" t="s">
        <v>7528</v>
      </c>
      <c r="D5927" s="3" t="s">
        <v>433</v>
      </c>
      <c r="F5927" s="5" t="s">
        <v>32</v>
      </c>
      <c r="H5927" s="6" t="s">
        <v>921</v>
      </c>
    </row>
    <row r="5928" customFormat="false" ht="13.8" hidden="false" customHeight="false" outlineLevel="0" collapsed="false">
      <c r="A5928" s="1" t="s">
        <v>7529</v>
      </c>
      <c r="B5928" s="2" t="n">
        <v>101</v>
      </c>
      <c r="C5928" s="3" t="s">
        <v>45</v>
      </c>
      <c r="D5928" s="3" t="s">
        <v>433</v>
      </c>
      <c r="E5928" s="4" t="n">
        <v>40969</v>
      </c>
      <c r="F5928" s="5" t="s">
        <v>245</v>
      </c>
    </row>
    <row r="5929" customFormat="false" ht="13.8" hidden="false" customHeight="false" outlineLevel="0" collapsed="false">
      <c r="A5929" s="1" t="s">
        <v>7530</v>
      </c>
      <c r="B5929" s="2" t="n">
        <v>101</v>
      </c>
      <c r="C5929" s="3" t="s">
        <v>7531</v>
      </c>
      <c r="D5929" s="3" t="s">
        <v>433</v>
      </c>
      <c r="E5929" s="4" t="n">
        <v>40991</v>
      </c>
    </row>
    <row r="5930" customFormat="false" ht="13.8" hidden="false" customHeight="false" outlineLevel="0" collapsed="false">
      <c r="A5930" s="1" t="s">
        <v>7532</v>
      </c>
      <c r="B5930" s="2" t="n">
        <v>101</v>
      </c>
      <c r="C5930" s="3" t="s">
        <v>123</v>
      </c>
      <c r="D5930" s="3" t="s">
        <v>433</v>
      </c>
      <c r="E5930" s="4" t="n">
        <v>40969</v>
      </c>
      <c r="F5930" s="5" t="s">
        <v>245</v>
      </c>
    </row>
    <row r="5931" customFormat="false" ht="13.8" hidden="false" customHeight="false" outlineLevel="0" collapsed="false">
      <c r="A5931" s="1" t="s">
        <v>7533</v>
      </c>
      <c r="B5931" s="2" t="n">
        <v>101</v>
      </c>
      <c r="C5931" s="3" t="s">
        <v>3020</v>
      </c>
      <c r="D5931" s="3" t="s">
        <v>433</v>
      </c>
      <c r="F5931" s="5" t="s">
        <v>26</v>
      </c>
    </row>
    <row r="5932" customFormat="false" ht="13.8" hidden="false" customHeight="false" outlineLevel="0" collapsed="false">
      <c r="A5932" s="1" t="s">
        <v>7534</v>
      </c>
      <c r="B5932" s="2" t="n">
        <v>101</v>
      </c>
      <c r="C5932" s="3" t="s">
        <v>1313</v>
      </c>
      <c r="D5932" s="3" t="s">
        <v>433</v>
      </c>
      <c r="E5932" s="4" t="n">
        <v>40969</v>
      </c>
    </row>
    <row r="5933" customFormat="false" ht="13.8" hidden="false" customHeight="false" outlineLevel="0" collapsed="false">
      <c r="A5933" s="1" t="s">
        <v>7535</v>
      </c>
      <c r="B5933" s="2" t="n">
        <v>101</v>
      </c>
      <c r="C5933" s="3" t="s">
        <v>123</v>
      </c>
      <c r="D5933" s="3" t="s">
        <v>433</v>
      </c>
      <c r="E5933" s="4" t="n">
        <v>41000</v>
      </c>
      <c r="F5933" s="5" t="s">
        <v>147</v>
      </c>
    </row>
    <row r="5934" customFormat="false" ht="13.8" hidden="false" customHeight="false" outlineLevel="0" collapsed="false">
      <c r="A5934" s="1" t="s">
        <v>7536</v>
      </c>
      <c r="B5934" s="2" t="n">
        <v>101</v>
      </c>
      <c r="C5934" s="3" t="s">
        <v>123</v>
      </c>
      <c r="D5934" s="3" t="s">
        <v>433</v>
      </c>
      <c r="F5934" s="5" t="s">
        <v>147</v>
      </c>
    </row>
    <row r="5935" customFormat="false" ht="13.8" hidden="false" customHeight="false" outlineLevel="0" collapsed="false">
      <c r="A5935" s="1" t="s">
        <v>7537</v>
      </c>
      <c r="B5935" s="2" t="n">
        <v>101</v>
      </c>
      <c r="C5935" s="3" t="s">
        <v>123</v>
      </c>
      <c r="D5935" s="3" t="s">
        <v>433</v>
      </c>
      <c r="F5935" s="5" t="s">
        <v>147</v>
      </c>
    </row>
    <row r="5936" customFormat="false" ht="13.8" hidden="false" customHeight="false" outlineLevel="0" collapsed="false">
      <c r="A5936" s="1" t="s">
        <v>7538</v>
      </c>
      <c r="B5936" s="2" t="n">
        <v>101</v>
      </c>
      <c r="C5936" s="3" t="s">
        <v>123</v>
      </c>
      <c r="D5936" s="3" t="s">
        <v>357</v>
      </c>
      <c r="F5936" s="5" t="s">
        <v>50</v>
      </c>
    </row>
    <row r="5937" customFormat="false" ht="13.8" hidden="false" customHeight="false" outlineLevel="0" collapsed="false">
      <c r="A5937" s="1" t="s">
        <v>7539</v>
      </c>
      <c r="B5937" s="2" t="n">
        <v>101</v>
      </c>
      <c r="C5937" s="3" t="s">
        <v>123</v>
      </c>
      <c r="D5937" s="3" t="s">
        <v>357</v>
      </c>
      <c r="F5937" s="5" t="s">
        <v>50</v>
      </c>
    </row>
    <row r="5938" customFormat="false" ht="13.8" hidden="false" customHeight="false" outlineLevel="0" collapsed="false">
      <c r="A5938" s="1" t="s">
        <v>7540</v>
      </c>
      <c r="B5938" s="2" t="n">
        <v>101</v>
      </c>
      <c r="C5938" s="3" t="s">
        <v>123</v>
      </c>
      <c r="D5938" s="3" t="s">
        <v>357</v>
      </c>
      <c r="E5938" s="4" t="n">
        <v>40664</v>
      </c>
      <c r="F5938" s="5" t="s">
        <v>50</v>
      </c>
    </row>
    <row r="5939" customFormat="false" ht="13.8" hidden="false" customHeight="false" outlineLevel="0" collapsed="false">
      <c r="A5939" s="1" t="s">
        <v>7541</v>
      </c>
      <c r="B5939" s="2" t="n">
        <v>101</v>
      </c>
      <c r="C5939" s="3" t="s">
        <v>123</v>
      </c>
      <c r="D5939" s="3" t="s">
        <v>357</v>
      </c>
      <c r="E5939" s="4" t="n">
        <v>40664</v>
      </c>
      <c r="F5939" s="5" t="s">
        <v>50</v>
      </c>
    </row>
    <row r="5940" customFormat="false" ht="13.8" hidden="false" customHeight="false" outlineLevel="0" collapsed="false">
      <c r="A5940" s="1" t="s">
        <v>7542</v>
      </c>
      <c r="B5940" s="2" t="n">
        <v>101</v>
      </c>
      <c r="C5940" s="3" t="s">
        <v>123</v>
      </c>
      <c r="D5940" s="3" t="s">
        <v>357</v>
      </c>
      <c r="E5940" s="4" t="n">
        <v>40664</v>
      </c>
      <c r="F5940" s="5" t="s">
        <v>50</v>
      </c>
    </row>
    <row r="5941" customFormat="false" ht="13.8" hidden="false" customHeight="false" outlineLevel="0" collapsed="false">
      <c r="A5941" s="1" t="s">
        <v>7543</v>
      </c>
      <c r="B5941" s="2" t="n">
        <v>101</v>
      </c>
      <c r="C5941" s="3" t="s">
        <v>3373</v>
      </c>
      <c r="D5941" s="3" t="s">
        <v>357</v>
      </c>
      <c r="E5941" s="4" t="n">
        <v>40664</v>
      </c>
    </row>
    <row r="5942" customFormat="false" ht="13.8" hidden="false" customHeight="false" outlineLevel="0" collapsed="false">
      <c r="A5942" s="1" t="s">
        <v>7544</v>
      </c>
      <c r="B5942" s="2" t="n">
        <v>101</v>
      </c>
      <c r="C5942" s="3" t="s">
        <v>123</v>
      </c>
      <c r="D5942" s="3" t="s">
        <v>357</v>
      </c>
      <c r="E5942" s="4" t="n">
        <v>40664</v>
      </c>
      <c r="F5942" s="5" t="s">
        <v>50</v>
      </c>
    </row>
    <row r="5943" customFormat="false" ht="13.8" hidden="false" customHeight="false" outlineLevel="0" collapsed="false">
      <c r="A5943" s="1" t="s">
        <v>7545</v>
      </c>
      <c r="B5943" s="2" t="n">
        <v>101</v>
      </c>
      <c r="C5943" s="3" t="s">
        <v>123</v>
      </c>
      <c r="D5943" s="3" t="s">
        <v>357</v>
      </c>
      <c r="E5943" s="4" t="n">
        <v>40664</v>
      </c>
      <c r="F5943" s="5" t="s">
        <v>50</v>
      </c>
    </row>
    <row r="5944" customFormat="false" ht="13.8" hidden="false" customHeight="false" outlineLevel="0" collapsed="false">
      <c r="A5944" s="1" t="s">
        <v>7546</v>
      </c>
      <c r="B5944" s="2" t="n">
        <v>101</v>
      </c>
      <c r="C5944" s="3" t="s">
        <v>123</v>
      </c>
      <c r="D5944" s="3" t="s">
        <v>357</v>
      </c>
      <c r="E5944" s="4" t="n">
        <v>40695</v>
      </c>
      <c r="F5944" s="5" t="s">
        <v>50</v>
      </c>
    </row>
    <row r="5945" customFormat="false" ht="13.8" hidden="false" customHeight="false" outlineLevel="0" collapsed="false">
      <c r="A5945" s="1" t="s">
        <v>7547</v>
      </c>
      <c r="B5945" s="2" t="n">
        <v>101</v>
      </c>
      <c r="C5945" s="3" t="s">
        <v>123</v>
      </c>
      <c r="D5945" s="3" t="s">
        <v>357</v>
      </c>
      <c r="E5945" s="4" t="n">
        <v>40695</v>
      </c>
      <c r="F5945" s="5" t="s">
        <v>50</v>
      </c>
    </row>
    <row r="5946" customFormat="false" ht="13.8" hidden="false" customHeight="false" outlineLevel="0" collapsed="false">
      <c r="A5946" s="1" t="s">
        <v>7548</v>
      </c>
      <c r="B5946" s="2" t="n">
        <v>101</v>
      </c>
      <c r="C5946" s="3" t="s">
        <v>123</v>
      </c>
      <c r="D5946" s="3" t="s">
        <v>357</v>
      </c>
      <c r="E5946" s="4" t="n">
        <v>40695</v>
      </c>
      <c r="F5946" s="5" t="s">
        <v>50</v>
      </c>
    </row>
    <row r="5947" customFormat="false" ht="13.8" hidden="false" customHeight="false" outlineLevel="0" collapsed="false">
      <c r="A5947" s="1" t="s">
        <v>7549</v>
      </c>
      <c r="B5947" s="2" t="n">
        <v>101</v>
      </c>
      <c r="C5947" s="3" t="s">
        <v>123</v>
      </c>
      <c r="D5947" s="3" t="s">
        <v>357</v>
      </c>
      <c r="E5947" s="4" t="n">
        <v>40695</v>
      </c>
      <c r="F5947" s="5" t="s">
        <v>50</v>
      </c>
    </row>
    <row r="5948" customFormat="false" ht="13.8" hidden="false" customHeight="false" outlineLevel="0" collapsed="false">
      <c r="A5948" s="1" t="s">
        <v>7550</v>
      </c>
      <c r="B5948" s="2" t="n">
        <v>101</v>
      </c>
      <c r="C5948" s="3" t="s">
        <v>123</v>
      </c>
      <c r="D5948" s="3" t="s">
        <v>357</v>
      </c>
      <c r="E5948" s="4" t="n">
        <v>40695</v>
      </c>
      <c r="F5948" s="5" t="s">
        <v>50</v>
      </c>
    </row>
    <row r="5949" customFormat="false" ht="13.8" hidden="false" customHeight="false" outlineLevel="0" collapsed="false">
      <c r="A5949" s="1" t="s">
        <v>7551</v>
      </c>
      <c r="B5949" s="2" t="n">
        <v>101</v>
      </c>
      <c r="C5949" s="3" t="s">
        <v>123</v>
      </c>
      <c r="D5949" s="3" t="s">
        <v>357</v>
      </c>
      <c r="E5949" s="4" t="n">
        <v>40695</v>
      </c>
      <c r="F5949" s="5" t="s">
        <v>50</v>
      </c>
    </row>
    <row r="5950" customFormat="false" ht="13.8" hidden="false" customHeight="false" outlineLevel="0" collapsed="false">
      <c r="A5950" s="1" t="s">
        <v>7552</v>
      </c>
      <c r="B5950" s="2" t="n">
        <v>101</v>
      </c>
      <c r="C5950" s="3" t="s">
        <v>123</v>
      </c>
      <c r="D5950" s="3" t="s">
        <v>357</v>
      </c>
      <c r="E5950" s="4" t="n">
        <v>40725</v>
      </c>
      <c r="F5950" s="5" t="s">
        <v>50</v>
      </c>
    </row>
    <row r="5951" customFormat="false" ht="13.8" hidden="false" customHeight="false" outlineLevel="0" collapsed="false">
      <c r="A5951" s="1" t="s">
        <v>7553</v>
      </c>
      <c r="B5951" s="2" t="n">
        <v>101</v>
      </c>
      <c r="C5951" s="3" t="s">
        <v>123</v>
      </c>
      <c r="D5951" s="3" t="s">
        <v>357</v>
      </c>
      <c r="E5951" s="4" t="n">
        <v>40725</v>
      </c>
      <c r="F5951" s="5" t="s">
        <v>50</v>
      </c>
    </row>
    <row r="5952" customFormat="false" ht="13.8" hidden="false" customHeight="false" outlineLevel="0" collapsed="false">
      <c r="A5952" s="1" t="s">
        <v>7554</v>
      </c>
      <c r="B5952" s="2" t="n">
        <v>101</v>
      </c>
      <c r="C5952" s="3" t="s">
        <v>123</v>
      </c>
      <c r="D5952" s="3" t="s">
        <v>357</v>
      </c>
      <c r="F5952" s="5" t="s">
        <v>50</v>
      </c>
    </row>
    <row r="5953" customFormat="false" ht="13.8" hidden="false" customHeight="false" outlineLevel="0" collapsed="false">
      <c r="A5953" s="1" t="s">
        <v>7555</v>
      </c>
      <c r="B5953" s="2" t="n">
        <v>101</v>
      </c>
      <c r="C5953" s="3" t="s">
        <v>123</v>
      </c>
      <c r="D5953" s="3" t="s">
        <v>357</v>
      </c>
      <c r="F5953" s="5" t="s">
        <v>50</v>
      </c>
    </row>
    <row r="5954" customFormat="false" ht="13.8" hidden="false" customHeight="false" outlineLevel="0" collapsed="false">
      <c r="A5954" s="1" t="s">
        <v>7556</v>
      </c>
      <c r="B5954" s="2" t="n">
        <v>101</v>
      </c>
      <c r="C5954" s="3" t="s">
        <v>123</v>
      </c>
      <c r="D5954" s="3" t="s">
        <v>767</v>
      </c>
      <c r="F5954" s="5" t="s">
        <v>560</v>
      </c>
    </row>
    <row r="5955" customFormat="false" ht="13.8" hidden="false" customHeight="false" outlineLevel="0" collapsed="false">
      <c r="A5955" s="1" t="s">
        <v>7557</v>
      </c>
      <c r="B5955" s="2" t="n">
        <v>101</v>
      </c>
      <c r="C5955" s="3" t="s">
        <v>123</v>
      </c>
      <c r="D5955" s="3" t="s">
        <v>767</v>
      </c>
      <c r="E5955" s="4" t="n">
        <v>40452</v>
      </c>
      <c r="F5955" s="5" t="s">
        <v>50</v>
      </c>
    </row>
    <row r="5956" customFormat="false" ht="13.8" hidden="false" customHeight="false" outlineLevel="0" collapsed="false">
      <c r="A5956" s="1" t="s">
        <v>7558</v>
      </c>
      <c r="B5956" s="2" t="n">
        <v>101</v>
      </c>
      <c r="C5956" s="3" t="s">
        <v>87</v>
      </c>
      <c r="D5956" s="3" t="s">
        <v>767</v>
      </c>
      <c r="E5956" s="4" t="n">
        <v>40483</v>
      </c>
      <c r="F5956" s="5" t="s">
        <v>50</v>
      </c>
    </row>
    <row r="5957" customFormat="false" ht="13.8" hidden="false" customHeight="false" outlineLevel="0" collapsed="false">
      <c r="A5957" s="1" t="s">
        <v>7559</v>
      </c>
      <c r="B5957" s="2" t="n">
        <v>101</v>
      </c>
      <c r="C5957" s="3" t="s">
        <v>53</v>
      </c>
      <c r="D5957" s="3" t="s">
        <v>767</v>
      </c>
      <c r="E5957" s="4" t="n">
        <v>40483</v>
      </c>
    </row>
    <row r="5958" customFormat="false" ht="13.8" hidden="false" customHeight="false" outlineLevel="0" collapsed="false">
      <c r="A5958" s="1" t="s">
        <v>7560</v>
      </c>
      <c r="B5958" s="2" t="n">
        <v>101</v>
      </c>
      <c r="C5958" s="3" t="s">
        <v>123</v>
      </c>
      <c r="D5958" s="3" t="s">
        <v>767</v>
      </c>
      <c r="E5958" s="4" t="n">
        <v>40483</v>
      </c>
      <c r="F5958" s="5" t="s">
        <v>50</v>
      </c>
    </row>
    <row r="5959" customFormat="false" ht="13.8" hidden="false" customHeight="false" outlineLevel="0" collapsed="false">
      <c r="A5959" s="31" t="s">
        <v>7561</v>
      </c>
      <c r="B5959" s="2" t="n">
        <v>101</v>
      </c>
      <c r="C5959" s="3" t="s">
        <v>7299</v>
      </c>
      <c r="D5959" s="3" t="s">
        <v>767</v>
      </c>
      <c r="E5959" s="4" t="n">
        <v>40483</v>
      </c>
      <c r="F5959" s="5" t="s">
        <v>152</v>
      </c>
    </row>
    <row r="5960" customFormat="false" ht="13.8" hidden="false" customHeight="false" outlineLevel="0" collapsed="false">
      <c r="A5960" s="1" t="s">
        <v>7562</v>
      </c>
      <c r="B5960" s="2" t="n">
        <v>101</v>
      </c>
      <c r="C5960" s="3" t="s">
        <v>25</v>
      </c>
      <c r="D5960" s="3" t="s">
        <v>767</v>
      </c>
      <c r="E5960" s="4" t="n">
        <v>40483</v>
      </c>
      <c r="F5960" s="5" t="s">
        <v>50</v>
      </c>
    </row>
    <row r="5961" customFormat="false" ht="13.8" hidden="false" customHeight="false" outlineLevel="0" collapsed="false">
      <c r="A5961" s="1" t="s">
        <v>7563</v>
      </c>
      <c r="B5961" s="2" t="n">
        <v>101</v>
      </c>
      <c r="C5961" s="3" t="s">
        <v>123</v>
      </c>
      <c r="D5961" s="3" t="s">
        <v>767</v>
      </c>
      <c r="E5961" s="4" t="n">
        <v>40483</v>
      </c>
      <c r="F5961" s="5" t="s">
        <v>50</v>
      </c>
    </row>
    <row r="5962" customFormat="false" ht="13.8" hidden="false" customHeight="false" outlineLevel="0" collapsed="false">
      <c r="A5962" s="1" t="s">
        <v>7564</v>
      </c>
      <c r="B5962" s="2" t="n">
        <v>101</v>
      </c>
      <c r="C5962" s="3" t="s">
        <v>123</v>
      </c>
      <c r="D5962" s="3" t="s">
        <v>767</v>
      </c>
      <c r="E5962" s="4" t="n">
        <v>40483</v>
      </c>
      <c r="F5962" s="5" t="s">
        <v>50</v>
      </c>
    </row>
    <row r="5963" customFormat="false" ht="13.8" hidden="false" customHeight="false" outlineLevel="0" collapsed="false">
      <c r="A5963" s="1" t="s">
        <v>7565</v>
      </c>
      <c r="B5963" s="2" t="n">
        <v>101</v>
      </c>
      <c r="C5963" s="3" t="s">
        <v>123</v>
      </c>
      <c r="D5963" s="3" t="s">
        <v>767</v>
      </c>
      <c r="E5963" s="4" t="n">
        <v>40513</v>
      </c>
      <c r="F5963" s="5" t="s">
        <v>50</v>
      </c>
    </row>
    <row r="5964" customFormat="false" ht="13.8" hidden="false" customHeight="false" outlineLevel="0" collapsed="false">
      <c r="A5964" s="1" t="s">
        <v>7566</v>
      </c>
      <c r="B5964" s="2" t="n">
        <v>101</v>
      </c>
      <c r="C5964" s="3" t="s">
        <v>7567</v>
      </c>
      <c r="D5964" s="3" t="s">
        <v>767</v>
      </c>
    </row>
    <row r="5965" customFormat="false" ht="13.8" hidden="false" customHeight="false" outlineLevel="0" collapsed="false">
      <c r="A5965" s="1" t="s">
        <v>7568</v>
      </c>
      <c r="B5965" s="2" t="n">
        <v>101</v>
      </c>
      <c r="C5965" s="3" t="s">
        <v>123</v>
      </c>
      <c r="D5965" s="3" t="s">
        <v>767</v>
      </c>
      <c r="E5965" s="4" t="n">
        <v>40513</v>
      </c>
      <c r="F5965" s="5" t="s">
        <v>50</v>
      </c>
    </row>
    <row r="5966" customFormat="false" ht="13.8" hidden="false" customHeight="false" outlineLevel="0" collapsed="false">
      <c r="A5966" s="1" t="s">
        <v>7569</v>
      </c>
      <c r="B5966" s="2" t="n">
        <v>101</v>
      </c>
      <c r="C5966" s="3" t="s">
        <v>123</v>
      </c>
      <c r="D5966" s="3" t="s">
        <v>767</v>
      </c>
      <c r="E5966" s="4" t="n">
        <v>40513</v>
      </c>
      <c r="F5966" s="5" t="s">
        <v>50</v>
      </c>
    </row>
    <row r="5967" customFormat="false" ht="13.8" hidden="false" customHeight="false" outlineLevel="0" collapsed="false">
      <c r="A5967" s="1" t="s">
        <v>7570</v>
      </c>
      <c r="B5967" s="2" t="n">
        <v>101</v>
      </c>
      <c r="C5967" s="3" t="s">
        <v>123</v>
      </c>
      <c r="D5967" s="3" t="s">
        <v>767</v>
      </c>
      <c r="E5967" s="4" t="n">
        <v>40539</v>
      </c>
      <c r="F5967" s="5" t="s">
        <v>50</v>
      </c>
    </row>
    <row r="5968" customFormat="false" ht="13.8" hidden="false" customHeight="false" outlineLevel="0" collapsed="false">
      <c r="A5968" s="1" t="s">
        <v>7571</v>
      </c>
      <c r="B5968" s="2" t="n">
        <v>101</v>
      </c>
      <c r="C5968" s="3" t="s">
        <v>5330</v>
      </c>
      <c r="D5968" s="3" t="s">
        <v>767</v>
      </c>
      <c r="E5968" s="4" t="n">
        <v>40513</v>
      </c>
      <c r="F5968" s="5" t="s">
        <v>50</v>
      </c>
    </row>
    <row r="5969" customFormat="false" ht="13.8" hidden="false" customHeight="false" outlineLevel="0" collapsed="false">
      <c r="A5969" s="1" t="s">
        <v>7572</v>
      </c>
      <c r="B5969" s="2" t="n">
        <v>101</v>
      </c>
      <c r="C5969" s="3" t="s">
        <v>123</v>
      </c>
      <c r="D5969" s="3" t="s">
        <v>767</v>
      </c>
      <c r="E5969" s="4" t="n">
        <v>40544</v>
      </c>
      <c r="F5969" s="5" t="s">
        <v>50</v>
      </c>
    </row>
    <row r="5970" customFormat="false" ht="13.8" hidden="false" customHeight="false" outlineLevel="0" collapsed="false">
      <c r="A5970" s="1" t="s">
        <v>7573</v>
      </c>
      <c r="B5970" s="2" t="n">
        <v>101</v>
      </c>
      <c r="C5970" s="3" t="s">
        <v>36</v>
      </c>
      <c r="D5970" s="3" t="s">
        <v>767</v>
      </c>
      <c r="E5970" s="4" t="n">
        <v>40575</v>
      </c>
      <c r="F5970" s="5" t="s">
        <v>245</v>
      </c>
    </row>
    <row r="5971" customFormat="false" ht="13.8" hidden="false" customHeight="false" outlineLevel="0" collapsed="false">
      <c r="A5971" s="1" t="s">
        <v>7574</v>
      </c>
      <c r="B5971" s="2" t="n">
        <v>101</v>
      </c>
      <c r="C5971" s="3" t="s">
        <v>123</v>
      </c>
      <c r="D5971" s="3" t="s">
        <v>767</v>
      </c>
      <c r="E5971" s="4" t="n">
        <v>40575</v>
      </c>
      <c r="F5971" s="5" t="s">
        <v>162</v>
      </c>
    </row>
    <row r="5972" customFormat="false" ht="13.8" hidden="false" customHeight="false" outlineLevel="0" collapsed="false">
      <c r="A5972" s="1" t="s">
        <v>7575</v>
      </c>
      <c r="B5972" s="2" t="n">
        <v>101</v>
      </c>
      <c r="C5972" s="3" t="s">
        <v>123</v>
      </c>
      <c r="D5972" s="3" t="s">
        <v>767</v>
      </c>
      <c r="E5972" s="4" t="n">
        <v>40575</v>
      </c>
      <c r="F5972" s="5" t="s">
        <v>1124</v>
      </c>
    </row>
    <row r="5973" customFormat="false" ht="13.8" hidden="false" customHeight="false" outlineLevel="0" collapsed="false">
      <c r="A5973" s="1" t="s">
        <v>7576</v>
      </c>
      <c r="B5973" s="2" t="n">
        <v>101</v>
      </c>
      <c r="C5973" s="3" t="s">
        <v>123</v>
      </c>
      <c r="D5973" s="3" t="s">
        <v>767</v>
      </c>
      <c r="E5973" s="4" t="n">
        <v>40575</v>
      </c>
      <c r="F5973" s="5" t="s">
        <v>1081</v>
      </c>
    </row>
    <row r="5974" customFormat="false" ht="13.8" hidden="false" customHeight="false" outlineLevel="0" collapsed="false">
      <c r="A5974" s="31" t="s">
        <v>7577</v>
      </c>
      <c r="B5974" s="2" t="n">
        <v>101</v>
      </c>
      <c r="C5974" s="3" t="s">
        <v>123</v>
      </c>
      <c r="D5974" s="3" t="s">
        <v>767</v>
      </c>
      <c r="E5974" s="4" t="n">
        <v>40550</v>
      </c>
      <c r="F5974" s="5" t="s">
        <v>50</v>
      </c>
    </row>
    <row r="5975" customFormat="false" ht="13.8" hidden="false" customHeight="false" outlineLevel="0" collapsed="false">
      <c r="A5975" s="1" t="s">
        <v>7578</v>
      </c>
      <c r="B5975" s="2" t="n">
        <v>101</v>
      </c>
      <c r="C5975" s="3" t="s">
        <v>123</v>
      </c>
      <c r="D5975" s="3" t="s">
        <v>767</v>
      </c>
      <c r="E5975" s="4" t="n">
        <v>40575</v>
      </c>
      <c r="F5975" s="5" t="s">
        <v>50</v>
      </c>
    </row>
    <row r="5976" customFormat="false" ht="13.8" hidden="false" customHeight="false" outlineLevel="0" collapsed="false">
      <c r="A5976" s="1" t="s">
        <v>7579</v>
      </c>
      <c r="B5976" s="2" t="n">
        <v>101</v>
      </c>
      <c r="C5976" s="3" t="s">
        <v>143</v>
      </c>
      <c r="D5976" s="3" t="s">
        <v>767</v>
      </c>
      <c r="E5976" s="4" t="n">
        <v>40575</v>
      </c>
      <c r="F5976" s="5" t="s">
        <v>50</v>
      </c>
    </row>
    <row r="5977" customFormat="false" ht="13.8" hidden="false" customHeight="false" outlineLevel="0" collapsed="false">
      <c r="A5977" s="1" t="s">
        <v>7580</v>
      </c>
      <c r="B5977" s="2" t="n">
        <v>101</v>
      </c>
      <c r="C5977" s="3" t="s">
        <v>98</v>
      </c>
      <c r="D5977" s="3" t="s">
        <v>767</v>
      </c>
      <c r="E5977" s="4" t="n">
        <v>40575</v>
      </c>
      <c r="F5977" s="5" t="s">
        <v>50</v>
      </c>
    </row>
    <row r="5978" customFormat="false" ht="13.8" hidden="false" customHeight="false" outlineLevel="0" collapsed="false">
      <c r="A5978" s="1" t="s">
        <v>7581</v>
      </c>
      <c r="B5978" s="2" t="n">
        <v>101</v>
      </c>
      <c r="C5978" s="3" t="s">
        <v>123</v>
      </c>
      <c r="D5978" s="3" t="s">
        <v>767</v>
      </c>
      <c r="E5978" s="4" t="n">
        <v>40603</v>
      </c>
      <c r="F5978" s="5" t="s">
        <v>50</v>
      </c>
    </row>
    <row r="5979" customFormat="false" ht="13.8" hidden="false" customHeight="false" outlineLevel="0" collapsed="false">
      <c r="A5979" s="1" t="s">
        <v>7582</v>
      </c>
      <c r="B5979" s="2" t="n">
        <v>101</v>
      </c>
      <c r="C5979" s="3" t="s">
        <v>123</v>
      </c>
      <c r="D5979" s="3" t="s">
        <v>767</v>
      </c>
      <c r="E5979" s="4" t="n">
        <v>40603</v>
      </c>
      <c r="F5979" s="5" t="s">
        <v>50</v>
      </c>
    </row>
    <row r="5980" customFormat="false" ht="13.8" hidden="false" customHeight="false" outlineLevel="0" collapsed="false">
      <c r="A5980" s="1" t="s">
        <v>7583</v>
      </c>
      <c r="B5980" s="2" t="n">
        <v>101</v>
      </c>
      <c r="C5980" s="3" t="s">
        <v>123</v>
      </c>
      <c r="D5980" s="3" t="s">
        <v>767</v>
      </c>
      <c r="E5980" s="4" t="n">
        <v>40603</v>
      </c>
      <c r="F5980" s="5" t="s">
        <v>50</v>
      </c>
    </row>
    <row r="5981" customFormat="false" ht="13.8" hidden="false" customHeight="false" outlineLevel="0" collapsed="false">
      <c r="A5981" s="31" t="s">
        <v>7584</v>
      </c>
      <c r="B5981" s="2" t="n">
        <v>101</v>
      </c>
      <c r="C5981" s="3" t="s">
        <v>98</v>
      </c>
      <c r="D5981" s="3" t="s">
        <v>767</v>
      </c>
      <c r="E5981" s="4" t="n">
        <v>40422</v>
      </c>
      <c r="F5981" s="5" t="s">
        <v>50</v>
      </c>
    </row>
    <row r="5982" customFormat="false" ht="13.8" hidden="false" customHeight="false" outlineLevel="0" collapsed="false">
      <c r="A5982" s="1" t="s">
        <v>7585</v>
      </c>
      <c r="B5982" s="2" t="n">
        <v>101</v>
      </c>
      <c r="C5982" s="3" t="s">
        <v>123</v>
      </c>
      <c r="D5982" s="3" t="s">
        <v>767</v>
      </c>
      <c r="E5982" s="4" t="n">
        <v>40603</v>
      </c>
      <c r="F5982" s="5" t="s">
        <v>50</v>
      </c>
    </row>
    <row r="5983" customFormat="false" ht="13.8" hidden="false" customHeight="false" outlineLevel="0" collapsed="false">
      <c r="A5983" s="1" t="s">
        <v>7586</v>
      </c>
      <c r="B5983" s="2" t="n">
        <v>101</v>
      </c>
      <c r="C5983" s="3" t="s">
        <v>123</v>
      </c>
      <c r="D5983" s="3" t="s">
        <v>767</v>
      </c>
      <c r="E5983" s="4" t="n">
        <v>40603</v>
      </c>
      <c r="F5983" s="5" t="s">
        <v>50</v>
      </c>
    </row>
    <row r="5984" customFormat="false" ht="13.8" hidden="false" customHeight="false" outlineLevel="0" collapsed="false">
      <c r="A5984" s="1" t="s">
        <v>7587</v>
      </c>
      <c r="B5984" s="2" t="n">
        <v>101</v>
      </c>
      <c r="C5984" s="3" t="s">
        <v>123</v>
      </c>
      <c r="D5984" s="3" t="s">
        <v>767</v>
      </c>
      <c r="E5984" s="4" t="n">
        <v>40603</v>
      </c>
      <c r="F5984" s="5" t="s">
        <v>50</v>
      </c>
    </row>
    <row r="5985" customFormat="false" ht="13.8" hidden="false" customHeight="false" outlineLevel="0" collapsed="false">
      <c r="A5985" s="1" t="s">
        <v>7588</v>
      </c>
      <c r="B5985" s="2" t="n">
        <v>101</v>
      </c>
      <c r="C5985" s="3" t="s">
        <v>123</v>
      </c>
      <c r="D5985" s="3" t="s">
        <v>767</v>
      </c>
      <c r="E5985" s="4" t="n">
        <v>40632</v>
      </c>
      <c r="F5985" s="5" t="s">
        <v>50</v>
      </c>
    </row>
    <row r="5986" customFormat="false" ht="13.8" hidden="false" customHeight="false" outlineLevel="0" collapsed="false">
      <c r="A5986" s="1" t="s">
        <v>7589</v>
      </c>
      <c r="B5986" s="2" t="n">
        <v>101</v>
      </c>
      <c r="C5986" s="3" t="s">
        <v>123</v>
      </c>
      <c r="D5986" s="3" t="s">
        <v>767</v>
      </c>
      <c r="E5986" s="4" t="n">
        <v>40634</v>
      </c>
      <c r="F5986" s="5" t="s">
        <v>50</v>
      </c>
    </row>
    <row r="5987" customFormat="false" ht="13.8" hidden="false" customHeight="false" outlineLevel="0" collapsed="false">
      <c r="A5987" s="1" t="s">
        <v>7590</v>
      </c>
      <c r="B5987" s="2" t="n">
        <v>101</v>
      </c>
      <c r="C5987" s="3" t="s">
        <v>4105</v>
      </c>
      <c r="D5987" s="3" t="s">
        <v>767</v>
      </c>
    </row>
    <row r="5988" customFormat="false" ht="13.8" hidden="false" customHeight="false" outlineLevel="0" collapsed="false">
      <c r="A5988" s="1" t="s">
        <v>7591</v>
      </c>
      <c r="B5988" s="2" t="n">
        <v>101</v>
      </c>
      <c r="C5988" s="3" t="s">
        <v>123</v>
      </c>
      <c r="D5988" s="3" t="s">
        <v>767</v>
      </c>
      <c r="E5988" s="4" t="n">
        <v>40634</v>
      </c>
      <c r="F5988" s="5" t="s">
        <v>50</v>
      </c>
    </row>
    <row r="5989" customFormat="false" ht="13.8" hidden="false" customHeight="false" outlineLevel="0" collapsed="false">
      <c r="A5989" s="1" t="s">
        <v>7592</v>
      </c>
      <c r="B5989" s="2" t="n">
        <v>101</v>
      </c>
      <c r="C5989" s="3" t="s">
        <v>123</v>
      </c>
      <c r="D5989" s="3" t="s">
        <v>767</v>
      </c>
      <c r="E5989" s="4" t="n">
        <v>40634</v>
      </c>
      <c r="F5989" s="5" t="s">
        <v>50</v>
      </c>
    </row>
    <row r="5990" customFormat="false" ht="13.8" hidden="false" customHeight="false" outlineLevel="0" collapsed="false">
      <c r="A5990" s="1" t="s">
        <v>7593</v>
      </c>
      <c r="B5990" s="2" t="n">
        <v>101</v>
      </c>
      <c r="C5990" s="3" t="s">
        <v>123</v>
      </c>
      <c r="D5990" s="3" t="s">
        <v>767</v>
      </c>
      <c r="E5990" s="4" t="n">
        <v>40634</v>
      </c>
      <c r="F5990" s="5" t="s">
        <v>50</v>
      </c>
    </row>
    <row r="5991" customFormat="false" ht="13.8" hidden="false" customHeight="false" outlineLevel="0" collapsed="false">
      <c r="A5991" s="1" t="s">
        <v>7594</v>
      </c>
      <c r="B5991" s="2" t="n">
        <v>101</v>
      </c>
      <c r="C5991" s="3" t="s">
        <v>123</v>
      </c>
      <c r="D5991" s="3" t="s">
        <v>767</v>
      </c>
      <c r="E5991" s="4" t="n">
        <v>40634</v>
      </c>
      <c r="F5991" s="5" t="s">
        <v>50</v>
      </c>
    </row>
    <row r="5992" customFormat="false" ht="13.8" hidden="false" customHeight="false" outlineLevel="0" collapsed="false">
      <c r="A5992" s="1" t="s">
        <v>7595</v>
      </c>
      <c r="B5992" s="2" t="n">
        <v>101</v>
      </c>
      <c r="C5992" s="3" t="s">
        <v>123</v>
      </c>
      <c r="D5992" s="3" t="s">
        <v>767</v>
      </c>
      <c r="E5992" s="4" t="n">
        <v>40634</v>
      </c>
      <c r="F5992" s="5" t="s">
        <v>50</v>
      </c>
    </row>
    <row r="5993" customFormat="false" ht="13.8" hidden="false" customHeight="false" outlineLevel="0" collapsed="false">
      <c r="A5993" s="1" t="s">
        <v>7596</v>
      </c>
      <c r="B5993" s="2" t="n">
        <v>101</v>
      </c>
      <c r="C5993" s="3" t="s">
        <v>123</v>
      </c>
      <c r="D5993" s="3" t="s">
        <v>767</v>
      </c>
      <c r="E5993" s="4" t="n">
        <v>40634</v>
      </c>
      <c r="F5993" s="5" t="s">
        <v>50</v>
      </c>
    </row>
    <row r="5994" customFormat="false" ht="13.8" hidden="false" customHeight="false" outlineLevel="0" collapsed="false">
      <c r="A5994" s="1" t="s">
        <v>7597</v>
      </c>
      <c r="B5994" s="2" t="n">
        <v>101</v>
      </c>
      <c r="C5994" s="3" t="s">
        <v>123</v>
      </c>
      <c r="D5994" s="3" t="s">
        <v>767</v>
      </c>
      <c r="E5994" s="4" t="n">
        <v>40634</v>
      </c>
      <c r="F5994" s="5" t="s">
        <v>50</v>
      </c>
    </row>
    <row r="5995" s="17" customFormat="true" ht="13.8" hidden="false" customHeight="false" outlineLevel="0" collapsed="false">
      <c r="A5995" s="1" t="s">
        <v>7598</v>
      </c>
      <c r="B5995" s="2" t="n">
        <v>101</v>
      </c>
      <c r="C5995" s="3" t="s">
        <v>123</v>
      </c>
      <c r="D5995" s="3" t="s">
        <v>767</v>
      </c>
      <c r="E5995" s="4"/>
      <c r="F5995" s="5" t="s">
        <v>50</v>
      </c>
      <c r="G5995" s="2"/>
      <c r="H5995" s="6"/>
      <c r="I5995" s="3"/>
      <c r="J5995" s="3"/>
      <c r="K5995" s="3"/>
      <c r="L5995" s="3"/>
      <c r="M5995" s="3"/>
      <c r="N5995" s="3"/>
      <c r="O5995" s="3"/>
      <c r="P5995" s="3"/>
      <c r="Q5995" s="3"/>
      <c r="R5995" s="3"/>
    </row>
    <row r="5996" s="17" customFormat="true" ht="13.8" hidden="false" customHeight="false" outlineLevel="0" collapsed="false">
      <c r="A5996" s="25" t="s">
        <v>7599</v>
      </c>
      <c r="B5996" s="25"/>
      <c r="C5996" s="25"/>
      <c r="D5996" s="25"/>
      <c r="E5996" s="25"/>
      <c r="F5996" s="25"/>
      <c r="G5996" s="25"/>
      <c r="H5996" s="6"/>
      <c r="I5996" s="3"/>
      <c r="J5996" s="3"/>
      <c r="K5996" s="3"/>
      <c r="L5996" s="3"/>
      <c r="M5996" s="3"/>
      <c r="N5996" s="3"/>
      <c r="O5996" s="3"/>
      <c r="P5996" s="3"/>
      <c r="Q5996" s="3"/>
      <c r="R5996" s="3"/>
    </row>
    <row r="5997" s="17" customFormat="true" ht="13.8" hidden="false" customHeight="false" outlineLevel="0" collapsed="false">
      <c r="A5997" s="1" t="s">
        <v>7600</v>
      </c>
      <c r="B5997" s="2" t="n">
        <v>101</v>
      </c>
      <c r="C5997" s="3" t="s">
        <v>123</v>
      </c>
      <c r="D5997" s="3" t="s">
        <v>11</v>
      </c>
      <c r="E5997" s="4"/>
      <c r="F5997" s="5" t="s">
        <v>245</v>
      </c>
      <c r="G5997" s="2"/>
      <c r="H5997" s="6"/>
      <c r="I5997" s="3"/>
      <c r="J5997" s="3"/>
      <c r="K5997" s="3"/>
      <c r="L5997" s="3"/>
      <c r="M5997" s="3"/>
      <c r="N5997" s="3"/>
      <c r="O5997" s="3"/>
      <c r="P5997" s="3"/>
      <c r="Q5997" s="3"/>
      <c r="R5997" s="3"/>
    </row>
    <row r="5998" s="17" customFormat="true" ht="13.8" hidden="false" customHeight="false" outlineLevel="0" collapsed="false">
      <c r="A5998" s="1" t="s">
        <v>7601</v>
      </c>
      <c r="B5998" s="2" t="n">
        <v>101</v>
      </c>
      <c r="C5998" s="3" t="s">
        <v>123</v>
      </c>
      <c r="D5998" s="3" t="s">
        <v>11</v>
      </c>
      <c r="E5998" s="4"/>
      <c r="F5998" s="5" t="s">
        <v>162</v>
      </c>
      <c r="G5998" s="2"/>
      <c r="H5998" s="6"/>
      <c r="I5998" s="3"/>
      <c r="J5998" s="3"/>
      <c r="K5998" s="3"/>
      <c r="L5998" s="3"/>
      <c r="M5998" s="3"/>
      <c r="N5998" s="3"/>
      <c r="O5998" s="3"/>
      <c r="P5998" s="3"/>
      <c r="Q5998" s="3"/>
      <c r="R5998" s="3"/>
    </row>
    <row r="5999" s="17" customFormat="true" ht="13.8" hidden="false" customHeight="false" outlineLevel="0" collapsed="false">
      <c r="A5999" s="1" t="s">
        <v>7602</v>
      </c>
      <c r="B5999" s="2" t="n">
        <v>101</v>
      </c>
      <c r="C5999" s="3" t="s">
        <v>123</v>
      </c>
      <c r="D5999" s="3" t="s">
        <v>11</v>
      </c>
      <c r="E5999" s="4" t="n">
        <v>40725</v>
      </c>
      <c r="F5999" s="5" t="s">
        <v>162</v>
      </c>
      <c r="G5999" s="2"/>
      <c r="H5999" s="6"/>
      <c r="I5999" s="3"/>
      <c r="J5999" s="3"/>
      <c r="K5999" s="3"/>
      <c r="L5999" s="3"/>
      <c r="M5999" s="3"/>
      <c r="N5999" s="3"/>
      <c r="O5999" s="3"/>
      <c r="P5999" s="3"/>
      <c r="Q5999" s="3"/>
      <c r="R5999" s="3"/>
    </row>
    <row r="6000" s="17" customFormat="true" ht="13.8" hidden="false" customHeight="false" outlineLevel="0" collapsed="false">
      <c r="A6000" s="1" t="s">
        <v>7603</v>
      </c>
      <c r="B6000" s="2" t="n">
        <v>101</v>
      </c>
      <c r="C6000" s="3" t="s">
        <v>6681</v>
      </c>
      <c r="D6000" s="3" t="s">
        <v>11</v>
      </c>
      <c r="E6000" s="4" t="n">
        <v>40725</v>
      </c>
      <c r="F6000" s="5"/>
      <c r="G6000" s="2"/>
      <c r="H6000" s="6"/>
      <c r="I6000" s="3"/>
      <c r="J6000" s="3"/>
      <c r="K6000" s="3"/>
      <c r="L6000" s="3"/>
      <c r="M6000" s="3"/>
      <c r="N6000" s="3"/>
      <c r="O6000" s="3"/>
      <c r="P6000" s="3"/>
      <c r="Q6000" s="3"/>
      <c r="R6000" s="3"/>
    </row>
    <row r="6001" s="17" customFormat="true" ht="13.8" hidden="false" customHeight="false" outlineLevel="0" collapsed="false">
      <c r="A6001" s="1" t="s">
        <v>7604</v>
      </c>
      <c r="B6001" s="2" t="n">
        <v>101</v>
      </c>
      <c r="C6001" s="3" t="s">
        <v>55</v>
      </c>
      <c r="D6001" s="3" t="s">
        <v>11</v>
      </c>
      <c r="E6001" s="4" t="n">
        <v>40725</v>
      </c>
      <c r="F6001" s="5" t="s">
        <v>222</v>
      </c>
      <c r="G6001" s="2"/>
      <c r="H6001" s="6"/>
      <c r="I6001" s="3"/>
      <c r="J6001" s="3"/>
      <c r="K6001" s="3"/>
      <c r="L6001" s="3"/>
      <c r="M6001" s="3"/>
      <c r="N6001" s="3"/>
      <c r="O6001" s="3"/>
      <c r="P6001" s="3"/>
      <c r="Q6001" s="3"/>
      <c r="R6001" s="3"/>
    </row>
    <row r="6002" s="17" customFormat="true" ht="13.8" hidden="false" customHeight="false" outlineLevel="0" collapsed="false">
      <c r="A6002" s="1" t="s">
        <v>7605</v>
      </c>
      <c r="B6002" s="2" t="n">
        <v>101</v>
      </c>
      <c r="C6002" s="3" t="s">
        <v>1939</v>
      </c>
      <c r="D6002" s="3" t="s">
        <v>11</v>
      </c>
      <c r="E6002" s="4" t="n">
        <v>40725</v>
      </c>
      <c r="F6002" s="5"/>
      <c r="G6002" s="2"/>
      <c r="H6002" s="6"/>
      <c r="I6002" s="3"/>
      <c r="J6002" s="3"/>
      <c r="K6002" s="3"/>
      <c r="L6002" s="3"/>
      <c r="M6002" s="3"/>
      <c r="N6002" s="3"/>
      <c r="O6002" s="3"/>
      <c r="P6002" s="3"/>
      <c r="Q6002" s="3"/>
      <c r="R6002" s="3"/>
    </row>
    <row r="6003" s="17" customFormat="true" ht="13.8" hidden="false" customHeight="false" outlineLevel="0" collapsed="false">
      <c r="A6003" s="1" t="s">
        <v>7606</v>
      </c>
      <c r="B6003" s="2" t="n">
        <v>101</v>
      </c>
      <c r="C6003" s="3" t="s">
        <v>123</v>
      </c>
      <c r="D6003" s="3" t="s">
        <v>11</v>
      </c>
      <c r="E6003" s="4" t="n">
        <v>40756</v>
      </c>
      <c r="F6003" s="5" t="s">
        <v>222</v>
      </c>
      <c r="G6003" s="2"/>
      <c r="H6003" s="6"/>
      <c r="I6003" s="3"/>
      <c r="J6003" s="3"/>
      <c r="K6003" s="3"/>
      <c r="L6003" s="3"/>
      <c r="M6003" s="3"/>
      <c r="N6003" s="3"/>
      <c r="O6003" s="3"/>
      <c r="P6003" s="3"/>
      <c r="Q6003" s="3"/>
      <c r="R6003" s="3"/>
    </row>
    <row r="6004" s="17" customFormat="true" ht="13.8" hidden="false" customHeight="false" outlineLevel="0" collapsed="false">
      <c r="A6004" s="1" t="s">
        <v>7607</v>
      </c>
      <c r="B6004" s="2" t="n">
        <v>101</v>
      </c>
      <c r="C6004" s="3" t="s">
        <v>123</v>
      </c>
      <c r="D6004" s="3" t="s">
        <v>11</v>
      </c>
      <c r="E6004" s="4" t="n">
        <v>40756</v>
      </c>
      <c r="F6004" s="5" t="s">
        <v>50</v>
      </c>
      <c r="G6004" s="2"/>
      <c r="H6004" s="6"/>
      <c r="I6004" s="3"/>
      <c r="J6004" s="3"/>
      <c r="K6004" s="3"/>
      <c r="L6004" s="3"/>
      <c r="M6004" s="3"/>
      <c r="N6004" s="3"/>
      <c r="O6004" s="3"/>
      <c r="P6004" s="3"/>
      <c r="Q6004" s="3"/>
      <c r="R6004" s="3"/>
    </row>
    <row r="6005" s="17" customFormat="true" ht="13.8" hidden="false" customHeight="false" outlineLevel="0" collapsed="false">
      <c r="A6005" s="1" t="s">
        <v>7608</v>
      </c>
      <c r="B6005" s="2" t="n">
        <v>101</v>
      </c>
      <c r="C6005" s="3" t="s">
        <v>123</v>
      </c>
      <c r="D6005" s="3" t="s">
        <v>11</v>
      </c>
      <c r="E6005" s="4" t="n">
        <v>40756</v>
      </c>
      <c r="F6005" s="5" t="s">
        <v>50</v>
      </c>
      <c r="G6005" s="2"/>
      <c r="H6005" s="6"/>
      <c r="I6005" s="3"/>
      <c r="J6005" s="3"/>
      <c r="K6005" s="3"/>
      <c r="L6005" s="3"/>
      <c r="M6005" s="3"/>
      <c r="N6005" s="3"/>
      <c r="O6005" s="3"/>
      <c r="P6005" s="3"/>
      <c r="Q6005" s="3"/>
      <c r="R6005" s="3"/>
    </row>
    <row r="6006" s="17" customFormat="true" ht="13.8" hidden="false" customHeight="false" outlineLevel="0" collapsed="false">
      <c r="A6006" s="1" t="s">
        <v>7609</v>
      </c>
      <c r="B6006" s="2" t="n">
        <v>101</v>
      </c>
      <c r="C6006" s="3" t="s">
        <v>123</v>
      </c>
      <c r="D6006" s="3" t="s">
        <v>11</v>
      </c>
      <c r="E6006" s="4" t="n">
        <v>40756</v>
      </c>
      <c r="F6006" s="5" t="s">
        <v>162</v>
      </c>
      <c r="G6006" s="2"/>
      <c r="H6006" s="6"/>
      <c r="I6006" s="3"/>
      <c r="J6006" s="3"/>
      <c r="K6006" s="3"/>
      <c r="L6006" s="3"/>
      <c r="M6006" s="3"/>
      <c r="N6006" s="3"/>
      <c r="O6006" s="3"/>
      <c r="P6006" s="3"/>
      <c r="Q6006" s="3"/>
      <c r="R6006" s="3"/>
    </row>
    <row r="6007" s="17" customFormat="true" ht="13.8" hidden="false" customHeight="false" outlineLevel="0" collapsed="false">
      <c r="A6007" s="1" t="s">
        <v>7610</v>
      </c>
      <c r="B6007" s="2" t="n">
        <v>101</v>
      </c>
      <c r="C6007" s="3" t="s">
        <v>123</v>
      </c>
      <c r="D6007" s="3" t="s">
        <v>11</v>
      </c>
      <c r="E6007" s="4" t="n">
        <v>40756</v>
      </c>
      <c r="F6007" s="5" t="s">
        <v>15</v>
      </c>
      <c r="G6007" s="2"/>
      <c r="H6007" s="6"/>
      <c r="I6007" s="3"/>
      <c r="J6007" s="3"/>
      <c r="K6007" s="3"/>
      <c r="L6007" s="3"/>
      <c r="M6007" s="3"/>
      <c r="N6007" s="3"/>
      <c r="O6007" s="3"/>
      <c r="P6007" s="3"/>
      <c r="Q6007" s="3"/>
      <c r="R6007" s="3"/>
    </row>
    <row r="6008" s="17" customFormat="true" ht="13.8" hidden="false" customHeight="false" outlineLevel="0" collapsed="false">
      <c r="A6008" s="1" t="s">
        <v>7611</v>
      </c>
      <c r="B6008" s="2" t="n">
        <v>101</v>
      </c>
      <c r="C6008" s="3" t="s">
        <v>123</v>
      </c>
      <c r="D6008" s="3" t="s">
        <v>11</v>
      </c>
      <c r="E6008" s="4" t="n">
        <v>40756</v>
      </c>
      <c r="F6008" s="5" t="s">
        <v>1124</v>
      </c>
      <c r="G6008" s="2"/>
      <c r="H6008" s="6"/>
      <c r="I6008" s="3"/>
      <c r="J6008" s="3"/>
      <c r="K6008" s="3"/>
      <c r="L6008" s="3"/>
      <c r="M6008" s="3"/>
      <c r="N6008" s="3"/>
      <c r="O6008" s="3"/>
      <c r="P6008" s="3"/>
      <c r="Q6008" s="3"/>
      <c r="R6008" s="3"/>
    </row>
    <row r="6009" s="17" customFormat="true" ht="13.8" hidden="false" customHeight="false" outlineLevel="0" collapsed="false">
      <c r="A6009" s="1" t="s">
        <v>7612</v>
      </c>
      <c r="B6009" s="2" t="n">
        <v>101</v>
      </c>
      <c r="C6009" s="3" t="s">
        <v>55</v>
      </c>
      <c r="D6009" s="3" t="s">
        <v>11</v>
      </c>
      <c r="E6009" s="4" t="n">
        <v>40787</v>
      </c>
      <c r="F6009" s="5" t="s">
        <v>245</v>
      </c>
      <c r="G6009" s="2"/>
      <c r="H6009" s="6"/>
      <c r="I6009" s="3"/>
      <c r="J6009" s="3"/>
      <c r="K6009" s="3"/>
      <c r="L6009" s="3"/>
      <c r="M6009" s="3"/>
      <c r="N6009" s="3"/>
      <c r="O6009" s="3"/>
      <c r="P6009" s="3"/>
      <c r="Q6009" s="3"/>
      <c r="R6009" s="3"/>
    </row>
    <row r="6010" s="17" customFormat="true" ht="13.8" hidden="false" customHeight="false" outlineLevel="0" collapsed="false">
      <c r="A6010" s="1" t="s">
        <v>7613</v>
      </c>
      <c r="B6010" s="2" t="n">
        <v>101</v>
      </c>
      <c r="C6010" s="3" t="s">
        <v>6663</v>
      </c>
      <c r="D6010" s="3" t="s">
        <v>11</v>
      </c>
      <c r="E6010" s="4" t="n">
        <v>40787</v>
      </c>
      <c r="F6010" s="5"/>
      <c r="G6010" s="2"/>
      <c r="H6010" s="6"/>
      <c r="I6010" s="3"/>
      <c r="J6010" s="3"/>
      <c r="K6010" s="3"/>
      <c r="L6010" s="3"/>
      <c r="M6010" s="3"/>
      <c r="N6010" s="3"/>
      <c r="O6010" s="3"/>
      <c r="P6010" s="3"/>
      <c r="Q6010" s="3"/>
      <c r="R6010" s="3"/>
    </row>
    <row r="6011" s="17" customFormat="true" ht="13.8" hidden="false" customHeight="false" outlineLevel="0" collapsed="false">
      <c r="A6011" s="31" t="s">
        <v>7614</v>
      </c>
      <c r="B6011" s="2" t="n">
        <v>101</v>
      </c>
      <c r="C6011" s="3" t="s">
        <v>123</v>
      </c>
      <c r="D6011" s="3" t="s">
        <v>11</v>
      </c>
      <c r="E6011" s="4" t="n">
        <v>40756</v>
      </c>
      <c r="F6011" s="5" t="s">
        <v>162</v>
      </c>
      <c r="G6011" s="2"/>
      <c r="H6011" s="6"/>
      <c r="I6011" s="3"/>
      <c r="J6011" s="3"/>
      <c r="K6011" s="3"/>
      <c r="L6011" s="3"/>
      <c r="M6011" s="3"/>
      <c r="N6011" s="3"/>
      <c r="O6011" s="3"/>
      <c r="P6011" s="3"/>
      <c r="Q6011" s="3"/>
      <c r="R6011" s="3"/>
    </row>
    <row r="6012" s="17" customFormat="true" ht="13.8" hidden="false" customHeight="false" outlineLevel="0" collapsed="false">
      <c r="A6012" s="1" t="s">
        <v>7615</v>
      </c>
      <c r="B6012" s="2" t="n">
        <v>101</v>
      </c>
      <c r="C6012" s="17" t="s">
        <v>216</v>
      </c>
      <c r="D6012" s="17" t="s">
        <v>11</v>
      </c>
      <c r="E6012" s="4"/>
      <c r="F6012" s="4"/>
      <c r="G6012" s="2"/>
      <c r="H6012" s="6"/>
    </row>
    <row r="6013" s="17" customFormat="true" ht="13.8" hidden="false" customHeight="false" outlineLevel="0" collapsed="false">
      <c r="A6013" s="1" t="s">
        <v>7616</v>
      </c>
      <c r="B6013" s="2" t="n">
        <v>101</v>
      </c>
      <c r="C6013" s="17" t="s">
        <v>123</v>
      </c>
      <c r="D6013" s="17" t="s">
        <v>11</v>
      </c>
      <c r="E6013" s="4" t="n">
        <v>40787</v>
      </c>
      <c r="F6013" s="4" t="s">
        <v>147</v>
      </c>
      <c r="G6013" s="2"/>
      <c r="H6013" s="6"/>
    </row>
    <row r="6014" s="17" customFormat="true" ht="13.8" hidden="false" customHeight="false" outlineLevel="0" collapsed="false">
      <c r="A6014" s="1" t="s">
        <v>7617</v>
      </c>
      <c r="B6014" s="2" t="n">
        <v>101</v>
      </c>
      <c r="C6014" s="17" t="s">
        <v>123</v>
      </c>
      <c r="D6014" s="17" t="s">
        <v>11</v>
      </c>
      <c r="E6014" s="4" t="n">
        <v>40787</v>
      </c>
      <c r="F6014" s="4" t="s">
        <v>50</v>
      </c>
      <c r="G6014" s="2"/>
      <c r="H6014" s="6"/>
    </row>
    <row r="6015" s="17" customFormat="true" ht="13.8" hidden="false" customHeight="false" outlineLevel="0" collapsed="false">
      <c r="A6015" s="1" t="s">
        <v>7618</v>
      </c>
      <c r="B6015" s="2" t="n">
        <v>101</v>
      </c>
      <c r="C6015" s="17" t="s">
        <v>98</v>
      </c>
      <c r="D6015" s="17" t="s">
        <v>11</v>
      </c>
      <c r="E6015" s="4" t="n">
        <v>40787</v>
      </c>
      <c r="F6015" s="4"/>
      <c r="G6015" s="2"/>
      <c r="H6015" s="6"/>
    </row>
    <row r="6016" s="17" customFormat="true" ht="13.8" hidden="false" customHeight="false" outlineLevel="0" collapsed="false">
      <c r="A6016" s="31" t="s">
        <v>7619</v>
      </c>
      <c r="B6016" s="2" t="n">
        <v>101</v>
      </c>
      <c r="C6016" s="17" t="s">
        <v>3761</v>
      </c>
      <c r="D6016" s="17" t="s">
        <v>11</v>
      </c>
      <c r="E6016" s="4"/>
      <c r="F6016" s="4" t="s">
        <v>50</v>
      </c>
      <c r="G6016" s="2"/>
      <c r="H6016" s="6"/>
    </row>
    <row r="6017" s="17" customFormat="true" ht="13.8" hidden="false" customHeight="false" outlineLevel="0" collapsed="false">
      <c r="A6017" s="31" t="s">
        <v>7620</v>
      </c>
      <c r="B6017" s="2" t="n">
        <v>101</v>
      </c>
      <c r="C6017" s="17" t="s">
        <v>25</v>
      </c>
      <c r="D6017" s="17" t="s">
        <v>11</v>
      </c>
      <c r="E6017" s="4"/>
      <c r="F6017" s="4" t="s">
        <v>50</v>
      </c>
      <c r="G6017" s="2"/>
      <c r="H6017" s="6"/>
    </row>
    <row r="6018" s="17" customFormat="true" ht="13.8" hidden="false" customHeight="false" outlineLevel="0" collapsed="false">
      <c r="A6018" s="1" t="s">
        <v>7621</v>
      </c>
      <c r="B6018" s="2" t="n">
        <v>101</v>
      </c>
      <c r="C6018" s="17" t="s">
        <v>5656</v>
      </c>
      <c r="D6018" s="17" t="s">
        <v>11</v>
      </c>
      <c r="E6018" s="4" t="n">
        <v>40787</v>
      </c>
      <c r="F6018" s="4"/>
      <c r="G6018" s="2"/>
      <c r="H6018" s="6"/>
    </row>
    <row r="6019" s="17" customFormat="true" ht="13.8" hidden="false" customHeight="false" outlineLevel="0" collapsed="false">
      <c r="A6019" s="1" t="s">
        <v>7622</v>
      </c>
      <c r="B6019" s="2" t="n">
        <v>101</v>
      </c>
      <c r="C6019" s="17" t="s">
        <v>4165</v>
      </c>
      <c r="D6019" s="17" t="s">
        <v>11</v>
      </c>
      <c r="E6019" s="4" t="n">
        <v>40787</v>
      </c>
      <c r="F6019" s="4"/>
      <c r="G6019" s="2"/>
      <c r="H6019" s="6"/>
    </row>
    <row r="6020" s="17" customFormat="true" ht="13.8" hidden="false" customHeight="false" outlineLevel="0" collapsed="false">
      <c r="A6020" s="1" t="s">
        <v>7623</v>
      </c>
      <c r="B6020" s="2" t="n">
        <v>101</v>
      </c>
      <c r="C6020" s="17" t="s">
        <v>123</v>
      </c>
      <c r="D6020" s="17" t="s">
        <v>11</v>
      </c>
      <c r="E6020" s="4" t="n">
        <v>40817</v>
      </c>
      <c r="F6020" s="4" t="s">
        <v>147</v>
      </c>
      <c r="G6020" s="2"/>
      <c r="H6020" s="6"/>
    </row>
    <row r="6021" s="17" customFormat="true" ht="13.8" hidden="false" customHeight="false" outlineLevel="0" collapsed="false">
      <c r="A6021" s="1" t="s">
        <v>7624</v>
      </c>
      <c r="B6021" s="2" t="n">
        <v>101</v>
      </c>
      <c r="C6021" s="17" t="s">
        <v>123</v>
      </c>
      <c r="D6021" s="17" t="s">
        <v>11</v>
      </c>
      <c r="E6021" s="4" t="n">
        <v>40817</v>
      </c>
      <c r="F6021" s="4" t="s">
        <v>78</v>
      </c>
      <c r="G6021" s="2"/>
      <c r="H6021" s="6"/>
    </row>
    <row r="6022" s="17" customFormat="true" ht="13.8" hidden="false" customHeight="false" outlineLevel="0" collapsed="false">
      <c r="A6022" s="1" t="s">
        <v>7625</v>
      </c>
      <c r="B6022" s="2" t="n">
        <v>101</v>
      </c>
      <c r="C6022" s="17" t="s">
        <v>123</v>
      </c>
      <c r="D6022" s="17" t="s">
        <v>11</v>
      </c>
      <c r="E6022" s="4" t="n">
        <v>40817</v>
      </c>
      <c r="F6022" s="4" t="s">
        <v>147</v>
      </c>
      <c r="G6022" s="2"/>
      <c r="H6022" s="6"/>
    </row>
    <row r="6023" s="17" customFormat="true" ht="13.8" hidden="false" customHeight="false" outlineLevel="0" collapsed="false">
      <c r="A6023" s="1" t="s">
        <v>7626</v>
      </c>
      <c r="B6023" s="2" t="n">
        <v>101</v>
      </c>
      <c r="C6023" s="17" t="s">
        <v>123</v>
      </c>
      <c r="D6023" s="17" t="s">
        <v>11</v>
      </c>
      <c r="E6023" s="4" t="n">
        <v>40817</v>
      </c>
      <c r="F6023" s="4" t="s">
        <v>147</v>
      </c>
      <c r="G6023" s="2"/>
      <c r="H6023" s="6"/>
    </row>
    <row r="6024" customFormat="false" ht="13.8" hidden="false" customHeight="false" outlineLevel="0" collapsed="false">
      <c r="A6024" s="1" t="s">
        <v>7627</v>
      </c>
      <c r="B6024" s="2" t="n">
        <v>101</v>
      </c>
      <c r="C6024" s="17" t="s">
        <v>123</v>
      </c>
      <c r="D6024" s="17" t="s">
        <v>11</v>
      </c>
      <c r="E6024" s="4" t="n">
        <v>40848</v>
      </c>
      <c r="F6024" s="4" t="s">
        <v>245</v>
      </c>
      <c r="I6024" s="17"/>
      <c r="J6024" s="17"/>
      <c r="K6024" s="17"/>
      <c r="L6024" s="17"/>
      <c r="M6024" s="17"/>
      <c r="N6024" s="17"/>
      <c r="O6024" s="17"/>
      <c r="P6024" s="17"/>
      <c r="Q6024" s="17"/>
      <c r="R6024" s="17"/>
    </row>
    <row r="6025" customFormat="false" ht="13.8" hidden="false" customHeight="false" outlineLevel="0" collapsed="false">
      <c r="A6025" s="1" t="s">
        <v>7628</v>
      </c>
      <c r="B6025" s="2" t="n">
        <v>101</v>
      </c>
      <c r="C6025" s="17" t="s">
        <v>123</v>
      </c>
      <c r="D6025" s="17" t="s">
        <v>11</v>
      </c>
      <c r="E6025" s="4" t="n">
        <v>40848</v>
      </c>
      <c r="F6025" s="4" t="s">
        <v>78</v>
      </c>
      <c r="I6025" s="17"/>
      <c r="J6025" s="17"/>
      <c r="K6025" s="17"/>
      <c r="L6025" s="17"/>
      <c r="M6025" s="17"/>
      <c r="N6025" s="17"/>
      <c r="O6025" s="17"/>
      <c r="P6025" s="17"/>
      <c r="Q6025" s="17"/>
      <c r="R6025" s="17"/>
    </row>
    <row r="6026" customFormat="false" ht="13.8" hidden="false" customHeight="false" outlineLevel="0" collapsed="false">
      <c r="A6026" s="1" t="s">
        <v>7629</v>
      </c>
      <c r="B6026" s="2" t="n">
        <v>101</v>
      </c>
      <c r="C6026" s="17" t="s">
        <v>123</v>
      </c>
      <c r="D6026" s="17" t="s">
        <v>11</v>
      </c>
      <c r="E6026" s="4" t="n">
        <v>40878</v>
      </c>
      <c r="F6026" s="4" t="s">
        <v>147</v>
      </c>
      <c r="I6026" s="17"/>
      <c r="J6026" s="17"/>
      <c r="K6026" s="17"/>
      <c r="L6026" s="17"/>
      <c r="M6026" s="17"/>
      <c r="N6026" s="17"/>
      <c r="O6026" s="17"/>
      <c r="P6026" s="17"/>
      <c r="Q6026" s="17"/>
      <c r="R6026" s="17"/>
    </row>
    <row r="6027" customFormat="false" ht="13.8" hidden="false" customHeight="false" outlineLevel="0" collapsed="false">
      <c r="A6027" s="1" t="s">
        <v>7630</v>
      </c>
      <c r="B6027" s="2" t="n">
        <v>101</v>
      </c>
      <c r="C6027" s="17" t="s">
        <v>123</v>
      </c>
      <c r="D6027" s="17" t="s">
        <v>11</v>
      </c>
      <c r="E6027" s="4" t="n">
        <v>40878</v>
      </c>
      <c r="F6027" s="4" t="s">
        <v>245</v>
      </c>
      <c r="I6027" s="17"/>
      <c r="J6027" s="17"/>
      <c r="K6027" s="17"/>
      <c r="L6027" s="17"/>
      <c r="M6027" s="17"/>
      <c r="N6027" s="17"/>
      <c r="O6027" s="17"/>
      <c r="P6027" s="17"/>
      <c r="Q6027" s="17"/>
      <c r="R6027" s="17"/>
    </row>
    <row r="6028" customFormat="false" ht="13.8" hidden="false" customHeight="false" outlineLevel="0" collapsed="false">
      <c r="A6028" s="1" t="s">
        <v>7631</v>
      </c>
      <c r="B6028" s="2" t="n">
        <v>101</v>
      </c>
      <c r="C6028" s="17" t="s">
        <v>7632</v>
      </c>
      <c r="D6028" s="17" t="s">
        <v>11</v>
      </c>
      <c r="E6028" s="4" t="n">
        <v>40878</v>
      </c>
      <c r="F6028" s="4" t="s">
        <v>162</v>
      </c>
      <c r="I6028" s="17"/>
      <c r="J6028" s="17"/>
      <c r="K6028" s="17"/>
      <c r="L6028" s="17"/>
      <c r="M6028" s="17"/>
      <c r="N6028" s="17"/>
      <c r="O6028" s="17"/>
      <c r="P6028" s="17"/>
      <c r="Q6028" s="17"/>
      <c r="R6028" s="17"/>
    </row>
    <row r="6029" customFormat="false" ht="13.8" hidden="false" customHeight="false" outlineLevel="0" collapsed="false">
      <c r="A6029" s="1" t="s">
        <v>7633</v>
      </c>
      <c r="B6029" s="2" t="n">
        <v>101</v>
      </c>
      <c r="C6029" s="17" t="s">
        <v>123</v>
      </c>
      <c r="D6029" s="17" t="s">
        <v>11</v>
      </c>
      <c r="E6029" s="4" t="n">
        <v>40878</v>
      </c>
      <c r="F6029" s="4" t="s">
        <v>147</v>
      </c>
      <c r="I6029" s="17"/>
      <c r="J6029" s="17"/>
      <c r="K6029" s="17"/>
      <c r="L6029" s="17"/>
      <c r="M6029" s="17"/>
      <c r="N6029" s="17"/>
      <c r="O6029" s="17"/>
      <c r="P6029" s="17"/>
      <c r="Q6029" s="17"/>
      <c r="R6029" s="17"/>
    </row>
    <row r="6030" customFormat="false" ht="13.8" hidden="false" customHeight="false" outlineLevel="0" collapsed="false">
      <c r="A6030" s="31" t="s">
        <v>7634</v>
      </c>
      <c r="B6030" s="2" t="n">
        <v>101</v>
      </c>
      <c r="C6030" s="17" t="s">
        <v>55</v>
      </c>
      <c r="D6030" s="17" t="s">
        <v>11</v>
      </c>
      <c r="F6030" s="4" t="s">
        <v>89</v>
      </c>
      <c r="I6030" s="17"/>
      <c r="J6030" s="17"/>
      <c r="K6030" s="17"/>
      <c r="L6030" s="17"/>
      <c r="M6030" s="17"/>
      <c r="N6030" s="17"/>
      <c r="O6030" s="17"/>
      <c r="P6030" s="17"/>
      <c r="Q6030" s="17"/>
      <c r="R6030" s="17"/>
    </row>
    <row r="6031" customFormat="false" ht="13.8" hidden="false" customHeight="false" outlineLevel="0" collapsed="false">
      <c r="A6031" s="31" t="s">
        <v>7635</v>
      </c>
      <c r="B6031" s="2" t="n">
        <v>101</v>
      </c>
      <c r="C6031" s="17" t="s">
        <v>98</v>
      </c>
      <c r="D6031" s="17" t="s">
        <v>11</v>
      </c>
      <c r="E6031" s="4" t="n">
        <v>40878</v>
      </c>
      <c r="F6031" s="4" t="s">
        <v>162</v>
      </c>
      <c r="I6031" s="17"/>
      <c r="J6031" s="17"/>
      <c r="K6031" s="17"/>
      <c r="L6031" s="17"/>
      <c r="M6031" s="17"/>
      <c r="N6031" s="17"/>
      <c r="O6031" s="17"/>
      <c r="P6031" s="17"/>
      <c r="Q6031" s="17"/>
      <c r="R6031" s="17"/>
    </row>
    <row r="6032" customFormat="false" ht="13.8" hidden="false" customHeight="false" outlineLevel="0" collapsed="false">
      <c r="A6032" s="1" t="s">
        <v>7636</v>
      </c>
      <c r="B6032" s="2" t="n">
        <v>101</v>
      </c>
      <c r="C6032" s="17" t="s">
        <v>93</v>
      </c>
      <c r="D6032" s="17" t="s">
        <v>11</v>
      </c>
      <c r="F6032" s="4" t="s">
        <v>147</v>
      </c>
      <c r="I6032" s="17"/>
      <c r="J6032" s="17"/>
      <c r="K6032" s="17"/>
      <c r="L6032" s="17"/>
      <c r="M6032" s="17"/>
      <c r="N6032" s="17"/>
      <c r="O6032" s="17"/>
      <c r="P6032" s="17"/>
      <c r="Q6032" s="17"/>
      <c r="R6032" s="17"/>
    </row>
    <row r="6033" customFormat="false" ht="13.8" hidden="false" customHeight="false" outlineLevel="0" collapsed="false">
      <c r="A6033" s="1" t="s">
        <v>7637</v>
      </c>
      <c r="B6033" s="2" t="n">
        <v>102</v>
      </c>
      <c r="C6033" s="17" t="s">
        <v>123</v>
      </c>
      <c r="D6033" s="17" t="s">
        <v>11</v>
      </c>
      <c r="E6033" s="4" t="n">
        <v>41000</v>
      </c>
      <c r="F6033" s="4" t="s">
        <v>50</v>
      </c>
      <c r="I6033" s="17"/>
      <c r="J6033" s="17"/>
      <c r="K6033" s="17"/>
      <c r="L6033" s="17"/>
      <c r="M6033" s="17"/>
      <c r="N6033" s="17"/>
      <c r="O6033" s="17"/>
      <c r="P6033" s="17"/>
      <c r="Q6033" s="17"/>
      <c r="R6033" s="17"/>
    </row>
    <row r="6034" customFormat="false" ht="13.8" hidden="false" customHeight="false" outlineLevel="0" collapsed="false">
      <c r="A6034" s="1" t="s">
        <v>7638</v>
      </c>
      <c r="B6034" s="2" t="n">
        <v>102</v>
      </c>
      <c r="C6034" s="17" t="s">
        <v>149</v>
      </c>
      <c r="D6034" s="17" t="s">
        <v>11</v>
      </c>
      <c r="E6034" s="4" t="n">
        <v>41030</v>
      </c>
      <c r="F6034" s="4"/>
      <c r="I6034" s="17"/>
      <c r="J6034" s="17"/>
      <c r="K6034" s="17"/>
      <c r="L6034" s="17"/>
      <c r="M6034" s="17"/>
      <c r="N6034" s="17"/>
      <c r="O6034" s="17"/>
      <c r="P6034" s="17"/>
      <c r="Q6034" s="17"/>
      <c r="R6034" s="17"/>
    </row>
    <row r="6035" customFormat="false" ht="13.8" hidden="false" customHeight="false" outlineLevel="0" collapsed="false">
      <c r="A6035" s="1" t="s">
        <v>7639</v>
      </c>
      <c r="B6035" s="2" t="n">
        <v>102</v>
      </c>
      <c r="C6035" s="17" t="s">
        <v>123</v>
      </c>
      <c r="D6035" s="17" t="s">
        <v>11</v>
      </c>
      <c r="E6035" s="4" t="n">
        <v>41100</v>
      </c>
      <c r="F6035" s="4" t="s">
        <v>147</v>
      </c>
      <c r="I6035" s="17"/>
      <c r="J6035" s="17"/>
      <c r="K6035" s="17"/>
      <c r="L6035" s="17"/>
      <c r="M6035" s="17"/>
      <c r="N6035" s="17"/>
      <c r="O6035" s="17"/>
      <c r="P6035" s="17"/>
      <c r="Q6035" s="17"/>
      <c r="R6035" s="17"/>
    </row>
    <row r="6036" customFormat="false" ht="13.8" hidden="false" customHeight="false" outlineLevel="0" collapsed="false">
      <c r="A6036" s="1" t="s">
        <v>7640</v>
      </c>
      <c r="B6036" s="2" t="n">
        <v>102</v>
      </c>
      <c r="C6036" s="17" t="s">
        <v>155</v>
      </c>
      <c r="D6036" s="17" t="s">
        <v>11</v>
      </c>
      <c r="E6036" s="4" t="n">
        <v>41122</v>
      </c>
      <c r="F6036" s="4"/>
      <c r="I6036" s="17"/>
      <c r="J6036" s="17"/>
      <c r="K6036" s="17"/>
      <c r="L6036" s="17"/>
      <c r="M6036" s="17"/>
      <c r="N6036" s="17"/>
      <c r="O6036" s="17"/>
      <c r="P6036" s="17"/>
      <c r="Q6036" s="17"/>
      <c r="R6036" s="17"/>
    </row>
    <row r="6037" customFormat="false" ht="13.8" hidden="false" customHeight="false" outlineLevel="0" collapsed="false">
      <c r="A6037" s="1" t="s">
        <v>7641</v>
      </c>
      <c r="B6037" s="2" t="n">
        <v>102</v>
      </c>
      <c r="C6037" s="17" t="s">
        <v>149</v>
      </c>
      <c r="D6037" s="17" t="s">
        <v>11</v>
      </c>
      <c r="E6037" s="4" t="n">
        <v>41183</v>
      </c>
      <c r="F6037" s="4" t="s">
        <v>147</v>
      </c>
      <c r="I6037" s="17"/>
      <c r="J6037" s="17"/>
      <c r="K6037" s="17"/>
      <c r="L6037" s="17"/>
      <c r="M6037" s="17"/>
      <c r="N6037" s="17"/>
      <c r="O6037" s="17"/>
      <c r="P6037" s="17"/>
      <c r="Q6037" s="17"/>
      <c r="R6037" s="17"/>
    </row>
    <row r="6038" customFormat="false" ht="13.8" hidden="false" customHeight="false" outlineLevel="0" collapsed="false">
      <c r="A6038" s="1" t="s">
        <v>7642</v>
      </c>
      <c r="B6038" s="2" t="n">
        <v>102</v>
      </c>
      <c r="C6038" s="17" t="s">
        <v>123</v>
      </c>
      <c r="D6038" s="17" t="s">
        <v>11</v>
      </c>
      <c r="F6038" s="4" t="s">
        <v>147</v>
      </c>
      <c r="I6038" s="17"/>
      <c r="J6038" s="17"/>
      <c r="K6038" s="17"/>
      <c r="L6038" s="17"/>
      <c r="M6038" s="17"/>
      <c r="N6038" s="17"/>
      <c r="O6038" s="17"/>
      <c r="P6038" s="17"/>
      <c r="Q6038" s="17"/>
      <c r="R6038" s="17"/>
    </row>
    <row r="6039" customFormat="false" ht="13.8" hidden="false" customHeight="false" outlineLevel="0" collapsed="false">
      <c r="A6039" s="1" t="s">
        <v>7643</v>
      </c>
      <c r="B6039" s="2" t="n">
        <v>101</v>
      </c>
      <c r="C6039" s="17" t="s">
        <v>36</v>
      </c>
      <c r="D6039" s="17" t="s">
        <v>1042</v>
      </c>
      <c r="F6039" s="4" t="s">
        <v>152</v>
      </c>
      <c r="I6039" s="17"/>
      <c r="J6039" s="17"/>
      <c r="K6039" s="17"/>
      <c r="L6039" s="17"/>
      <c r="M6039" s="17"/>
      <c r="N6039" s="17"/>
      <c r="O6039" s="17"/>
      <c r="P6039" s="17"/>
      <c r="Q6039" s="17"/>
      <c r="R6039" s="17"/>
    </row>
    <row r="6040" customFormat="false" ht="13.8" hidden="false" customHeight="false" outlineLevel="0" collapsed="false">
      <c r="A6040" s="1" t="s">
        <v>7644</v>
      </c>
      <c r="B6040" s="2" t="n">
        <v>101</v>
      </c>
      <c r="C6040" s="17" t="s">
        <v>123</v>
      </c>
      <c r="D6040" s="17" t="s">
        <v>1042</v>
      </c>
      <c r="F6040" s="4" t="s">
        <v>152</v>
      </c>
      <c r="I6040" s="17"/>
      <c r="J6040" s="17"/>
      <c r="K6040" s="17"/>
      <c r="L6040" s="17"/>
      <c r="M6040" s="17"/>
      <c r="N6040" s="17"/>
      <c r="O6040" s="17"/>
      <c r="P6040" s="17"/>
      <c r="Q6040" s="17"/>
      <c r="R6040" s="17"/>
    </row>
    <row r="6041" customFormat="false" ht="13.8" hidden="false" customHeight="false" outlineLevel="0" collapsed="false">
      <c r="A6041" s="31" t="s">
        <v>7645</v>
      </c>
      <c r="B6041" s="2" t="n">
        <v>101</v>
      </c>
      <c r="C6041" s="3" t="s">
        <v>123</v>
      </c>
      <c r="D6041" s="3" t="s">
        <v>1042</v>
      </c>
      <c r="E6041" s="4" t="n">
        <v>40756</v>
      </c>
      <c r="F6041" s="4" t="s">
        <v>1124</v>
      </c>
      <c r="J6041" s="3"/>
      <c r="K6041" s="3"/>
      <c r="L6041" s="3"/>
      <c r="M6041" s="3"/>
      <c r="N6041" s="3"/>
      <c r="O6041" s="3"/>
      <c r="P6041" s="3"/>
      <c r="Q6041" s="3"/>
      <c r="R6041" s="3"/>
    </row>
    <row r="6042" customFormat="false" ht="13.8" hidden="false" customHeight="false" outlineLevel="0" collapsed="false">
      <c r="A6042" s="38" t="s">
        <v>7646</v>
      </c>
      <c r="B6042" s="2" t="n">
        <v>101</v>
      </c>
      <c r="C6042" s="3" t="s">
        <v>1827</v>
      </c>
      <c r="D6042" s="3" t="s">
        <v>1042</v>
      </c>
      <c r="E6042" s="4" t="n">
        <v>40787</v>
      </c>
      <c r="F6042" s="4" t="s">
        <v>152</v>
      </c>
    </row>
    <row r="6043" customFormat="false" ht="13.8" hidden="false" customHeight="false" outlineLevel="0" collapsed="false">
      <c r="A6043" s="31" t="s">
        <v>7647</v>
      </c>
      <c r="B6043" s="2" t="n">
        <v>101</v>
      </c>
      <c r="C6043" s="3" t="s">
        <v>5330</v>
      </c>
      <c r="D6043" s="3" t="s">
        <v>1042</v>
      </c>
      <c r="E6043" s="4" t="n">
        <v>40787</v>
      </c>
      <c r="F6043" s="5" t="s">
        <v>152</v>
      </c>
    </row>
    <row r="6044" customFormat="false" ht="13.8" hidden="false" customHeight="false" outlineLevel="0" collapsed="false">
      <c r="A6044" s="1" t="s">
        <v>7648</v>
      </c>
      <c r="B6044" s="2" t="n">
        <v>101</v>
      </c>
      <c r="C6044" s="3" t="s">
        <v>93</v>
      </c>
      <c r="D6044" s="3" t="s">
        <v>1042</v>
      </c>
      <c r="E6044" s="4" t="n">
        <v>40787</v>
      </c>
      <c r="F6044" s="5" t="s">
        <v>152</v>
      </c>
    </row>
    <row r="6045" customFormat="false" ht="13.8" hidden="false" customHeight="false" outlineLevel="0" collapsed="false">
      <c r="A6045" s="1" t="s">
        <v>7649</v>
      </c>
      <c r="B6045" s="2" t="n">
        <v>101</v>
      </c>
      <c r="C6045" s="3" t="s">
        <v>98</v>
      </c>
      <c r="D6045" s="3" t="s">
        <v>1042</v>
      </c>
      <c r="E6045" s="4" t="n">
        <v>40817</v>
      </c>
      <c r="F6045" s="5" t="s">
        <v>152</v>
      </c>
    </row>
    <row r="6046" customFormat="false" ht="13.8" hidden="false" customHeight="false" outlineLevel="0" collapsed="false">
      <c r="A6046" s="1" t="s">
        <v>7650</v>
      </c>
      <c r="B6046" s="2" t="n">
        <v>101</v>
      </c>
      <c r="C6046" s="3" t="s">
        <v>36</v>
      </c>
      <c r="D6046" s="3" t="s">
        <v>1042</v>
      </c>
      <c r="E6046" s="4" t="n">
        <v>40817</v>
      </c>
      <c r="F6046" s="5" t="s">
        <v>152</v>
      </c>
    </row>
    <row r="6047" customFormat="false" ht="13.8" hidden="false" customHeight="false" outlineLevel="0" collapsed="false">
      <c r="A6047" s="1" t="s">
        <v>7651</v>
      </c>
      <c r="B6047" s="2" t="n">
        <v>101</v>
      </c>
      <c r="C6047" s="3" t="s">
        <v>123</v>
      </c>
      <c r="D6047" s="3" t="s">
        <v>1042</v>
      </c>
      <c r="E6047" s="4" t="n">
        <v>40817</v>
      </c>
      <c r="F6047" s="5" t="s">
        <v>78</v>
      </c>
    </row>
    <row r="6048" customFormat="false" ht="13.8" hidden="false" customHeight="false" outlineLevel="0" collapsed="false">
      <c r="A6048" s="1" t="s">
        <v>7652</v>
      </c>
      <c r="B6048" s="2" t="n">
        <v>101</v>
      </c>
      <c r="C6048" s="3" t="s">
        <v>5397</v>
      </c>
      <c r="D6048" s="3" t="s">
        <v>1042</v>
      </c>
      <c r="E6048" s="4" t="n">
        <v>40817</v>
      </c>
      <c r="F6048" s="5" t="s">
        <v>152</v>
      </c>
    </row>
    <row r="6049" customFormat="false" ht="13.8" hidden="false" customHeight="false" outlineLevel="0" collapsed="false">
      <c r="A6049" s="1" t="s">
        <v>7653</v>
      </c>
      <c r="B6049" s="2" t="n">
        <v>101</v>
      </c>
      <c r="C6049" s="3" t="s">
        <v>1581</v>
      </c>
      <c r="D6049" s="3" t="s">
        <v>1042</v>
      </c>
      <c r="E6049" s="4" t="n">
        <v>40817</v>
      </c>
      <c r="F6049" s="5" t="s">
        <v>152</v>
      </c>
    </row>
    <row r="6050" customFormat="false" ht="13.8" hidden="false" customHeight="false" outlineLevel="0" collapsed="false">
      <c r="A6050" s="31" t="s">
        <v>7654</v>
      </c>
      <c r="B6050" s="2" t="n">
        <v>101</v>
      </c>
      <c r="C6050" s="3" t="s">
        <v>123</v>
      </c>
      <c r="D6050" s="3" t="s">
        <v>1042</v>
      </c>
      <c r="E6050" s="4" t="n">
        <v>40787</v>
      </c>
      <c r="F6050" s="5" t="s">
        <v>152</v>
      </c>
    </row>
    <row r="6051" customFormat="false" ht="13.8" hidden="false" customHeight="false" outlineLevel="0" collapsed="false">
      <c r="A6051" s="1" t="s">
        <v>7655</v>
      </c>
      <c r="B6051" s="2" t="n">
        <v>101</v>
      </c>
      <c r="C6051" s="3" t="s">
        <v>571</v>
      </c>
      <c r="D6051" s="3" t="s">
        <v>1042</v>
      </c>
      <c r="E6051" s="4" t="n">
        <v>40817</v>
      </c>
      <c r="F6051" s="5" t="s">
        <v>152</v>
      </c>
    </row>
    <row r="6052" customFormat="false" ht="13.8" hidden="false" customHeight="false" outlineLevel="0" collapsed="false">
      <c r="A6052" s="1" t="s">
        <v>7656</v>
      </c>
      <c r="B6052" s="2" t="n">
        <v>101</v>
      </c>
      <c r="C6052" s="3" t="s">
        <v>7657</v>
      </c>
      <c r="D6052" s="3" t="s">
        <v>1042</v>
      </c>
      <c r="E6052" s="4" t="n">
        <v>40848</v>
      </c>
      <c r="F6052" s="5" t="s">
        <v>152</v>
      </c>
    </row>
    <row r="6053" customFormat="false" ht="13.8" hidden="false" customHeight="false" outlineLevel="0" collapsed="false">
      <c r="A6053" s="1" t="s">
        <v>7658</v>
      </c>
      <c r="B6053" s="2" t="n">
        <v>101</v>
      </c>
      <c r="C6053" s="3" t="s">
        <v>1328</v>
      </c>
      <c r="D6053" s="3" t="s">
        <v>1042</v>
      </c>
      <c r="E6053" s="4" t="n">
        <v>40878</v>
      </c>
    </row>
    <row r="6054" customFormat="false" ht="13.8" hidden="false" customHeight="false" outlineLevel="0" collapsed="false">
      <c r="A6054" s="1" t="s">
        <v>7659</v>
      </c>
      <c r="B6054" s="2" t="n">
        <v>101</v>
      </c>
      <c r="C6054" s="3" t="s">
        <v>7660</v>
      </c>
      <c r="D6054" s="3" t="s">
        <v>1042</v>
      </c>
    </row>
    <row r="6055" customFormat="false" ht="13.8" hidden="false" customHeight="false" outlineLevel="0" collapsed="false">
      <c r="A6055" s="1" t="s">
        <v>7661</v>
      </c>
      <c r="B6055" s="2" t="n">
        <v>101</v>
      </c>
      <c r="C6055" s="3" t="s">
        <v>14</v>
      </c>
      <c r="D6055" s="3" t="s">
        <v>1042</v>
      </c>
      <c r="E6055" s="4" t="n">
        <v>40878</v>
      </c>
    </row>
    <row r="6056" customFormat="false" ht="13.8" hidden="false" customHeight="false" outlineLevel="0" collapsed="false">
      <c r="A6056" s="1" t="s">
        <v>7662</v>
      </c>
      <c r="B6056" s="2" t="n">
        <v>101</v>
      </c>
      <c r="C6056" s="3" t="s">
        <v>7663</v>
      </c>
      <c r="D6056" s="3" t="s">
        <v>1042</v>
      </c>
      <c r="E6056" s="4" t="n">
        <v>40878</v>
      </c>
      <c r="F6056" s="5" t="s">
        <v>152</v>
      </c>
    </row>
    <row r="6057" customFormat="false" ht="13.8" hidden="false" customHeight="false" outlineLevel="0" collapsed="false">
      <c r="A6057" s="1" t="s">
        <v>7664</v>
      </c>
      <c r="B6057" s="2" t="n">
        <v>101</v>
      </c>
      <c r="C6057" s="3" t="s">
        <v>36</v>
      </c>
      <c r="D6057" s="3" t="s">
        <v>1042</v>
      </c>
      <c r="E6057" s="4" t="n">
        <v>40909</v>
      </c>
      <c r="F6057" s="5" t="s">
        <v>152</v>
      </c>
    </row>
    <row r="6058" customFormat="false" ht="13.8" hidden="false" customHeight="false" outlineLevel="0" collapsed="false">
      <c r="A6058" s="1" t="s">
        <v>7665</v>
      </c>
      <c r="B6058" s="2" t="n">
        <v>101</v>
      </c>
      <c r="C6058" s="3" t="s">
        <v>7666</v>
      </c>
      <c r="D6058" s="3" t="s">
        <v>1042</v>
      </c>
      <c r="E6058" s="4" t="n">
        <v>40909</v>
      </c>
      <c r="F6058" s="5" t="s">
        <v>152</v>
      </c>
    </row>
    <row r="6059" customFormat="false" ht="13.8" hidden="false" customHeight="false" outlineLevel="0" collapsed="false">
      <c r="A6059" s="1" t="s">
        <v>7667</v>
      </c>
      <c r="B6059" s="2" t="n">
        <v>101</v>
      </c>
      <c r="C6059" s="3" t="s">
        <v>571</v>
      </c>
      <c r="D6059" s="3" t="s">
        <v>1042</v>
      </c>
      <c r="E6059" s="4" t="n">
        <v>40909</v>
      </c>
      <c r="F6059" s="5" t="s">
        <v>152</v>
      </c>
    </row>
    <row r="6060" customFormat="false" ht="13.8" hidden="false" customHeight="false" outlineLevel="0" collapsed="false">
      <c r="A6060" s="1" t="s">
        <v>7668</v>
      </c>
      <c r="B6060" s="2" t="n">
        <v>101</v>
      </c>
      <c r="C6060" s="3" t="s">
        <v>571</v>
      </c>
      <c r="D6060" s="3" t="s">
        <v>1042</v>
      </c>
      <c r="E6060" s="4" t="n">
        <v>40909</v>
      </c>
      <c r="F6060" s="5" t="s">
        <v>152</v>
      </c>
    </row>
    <row r="6061" customFormat="false" ht="13.8" hidden="false" customHeight="false" outlineLevel="0" collapsed="false">
      <c r="A6061" s="1" t="s">
        <v>7669</v>
      </c>
      <c r="B6061" s="2" t="n">
        <v>101</v>
      </c>
      <c r="C6061" s="3" t="s">
        <v>7102</v>
      </c>
      <c r="D6061" s="3" t="s">
        <v>1042</v>
      </c>
      <c r="E6061" s="4" t="n">
        <v>40940</v>
      </c>
      <c r="F6061" s="5" t="s">
        <v>152</v>
      </c>
    </row>
    <row r="6062" customFormat="false" ht="13.8" hidden="false" customHeight="false" outlineLevel="0" collapsed="false">
      <c r="A6062" s="1" t="s">
        <v>7670</v>
      </c>
      <c r="B6062" s="2" t="n">
        <v>101</v>
      </c>
      <c r="C6062" s="3" t="s">
        <v>5547</v>
      </c>
      <c r="D6062" s="3" t="s">
        <v>1042</v>
      </c>
      <c r="E6062" s="4" t="n">
        <v>40940</v>
      </c>
      <c r="F6062" s="5" t="s">
        <v>152</v>
      </c>
    </row>
    <row r="6063" customFormat="false" ht="13.8" hidden="false" customHeight="false" outlineLevel="0" collapsed="false">
      <c r="A6063" s="1" t="s">
        <v>7671</v>
      </c>
      <c r="B6063" s="2" t="n">
        <v>101</v>
      </c>
      <c r="C6063" s="3" t="s">
        <v>98</v>
      </c>
      <c r="D6063" s="3" t="s">
        <v>1042</v>
      </c>
      <c r="E6063" s="4" t="n">
        <v>40954</v>
      </c>
      <c r="F6063" s="5" t="s">
        <v>152</v>
      </c>
    </row>
    <row r="6064" customFormat="false" ht="13.8" hidden="false" customHeight="false" outlineLevel="0" collapsed="false">
      <c r="A6064" s="1" t="s">
        <v>7672</v>
      </c>
      <c r="B6064" s="2" t="n">
        <v>101</v>
      </c>
      <c r="C6064" s="3" t="s">
        <v>1827</v>
      </c>
      <c r="D6064" s="3" t="s">
        <v>1042</v>
      </c>
      <c r="E6064" s="4" t="n">
        <v>40940</v>
      </c>
      <c r="F6064" s="5" t="s">
        <v>152</v>
      </c>
    </row>
    <row r="6065" customFormat="false" ht="13.8" hidden="false" customHeight="false" outlineLevel="0" collapsed="false">
      <c r="A6065" s="1" t="s">
        <v>7673</v>
      </c>
      <c r="B6065" s="2" t="n">
        <v>101</v>
      </c>
      <c r="C6065" s="3" t="s">
        <v>7674</v>
      </c>
      <c r="D6065" s="3" t="s">
        <v>1042</v>
      </c>
      <c r="E6065" s="4" t="n">
        <v>40940</v>
      </c>
      <c r="F6065" s="5" t="s">
        <v>152</v>
      </c>
    </row>
    <row r="6066" customFormat="false" ht="13.8" hidden="false" customHeight="false" outlineLevel="0" collapsed="false">
      <c r="A6066" s="31" t="s">
        <v>7675</v>
      </c>
      <c r="B6066" s="2" t="n">
        <v>101</v>
      </c>
      <c r="C6066" s="3" t="s">
        <v>7676</v>
      </c>
      <c r="D6066" s="3" t="s">
        <v>1042</v>
      </c>
      <c r="E6066" s="4" t="n">
        <v>40787</v>
      </c>
      <c r="F6066" s="5" t="s">
        <v>152</v>
      </c>
    </row>
    <row r="6067" customFormat="false" ht="13.8" hidden="false" customHeight="false" outlineLevel="0" collapsed="false">
      <c r="A6067" s="31" t="s">
        <v>7677</v>
      </c>
      <c r="B6067" s="2" t="n">
        <v>101</v>
      </c>
      <c r="C6067" s="3" t="s">
        <v>121</v>
      </c>
      <c r="D6067" s="3" t="s">
        <v>1042</v>
      </c>
      <c r="E6067" s="4" t="n">
        <v>40848</v>
      </c>
      <c r="F6067" s="5" t="s">
        <v>152</v>
      </c>
    </row>
    <row r="6068" customFormat="false" ht="13.8" hidden="false" customHeight="false" outlineLevel="0" collapsed="false">
      <c r="A6068" s="31" t="s">
        <v>7678</v>
      </c>
      <c r="B6068" s="2" t="n">
        <v>101</v>
      </c>
      <c r="C6068" s="3" t="s">
        <v>288</v>
      </c>
      <c r="D6068" s="3" t="s">
        <v>1042</v>
      </c>
      <c r="E6068" s="4" t="n">
        <v>40878</v>
      </c>
      <c r="F6068" s="5" t="s">
        <v>152</v>
      </c>
    </row>
    <row r="6069" customFormat="false" ht="13.8" hidden="false" customHeight="false" outlineLevel="0" collapsed="false">
      <c r="A6069" s="31" t="s">
        <v>7679</v>
      </c>
      <c r="B6069" s="2" t="n">
        <v>102</v>
      </c>
      <c r="C6069" s="3" t="s">
        <v>149</v>
      </c>
      <c r="D6069" s="3" t="s">
        <v>1042</v>
      </c>
      <c r="E6069" s="4" t="n">
        <v>40756</v>
      </c>
      <c r="F6069" s="5" t="s">
        <v>152</v>
      </c>
    </row>
    <row r="6070" customFormat="false" ht="13.8" hidden="false" customHeight="false" outlineLevel="0" collapsed="false">
      <c r="A6070" s="1" t="s">
        <v>7680</v>
      </c>
      <c r="B6070" s="2" t="n">
        <v>102</v>
      </c>
      <c r="C6070" s="3" t="s">
        <v>6744</v>
      </c>
      <c r="D6070" s="3" t="s">
        <v>1042</v>
      </c>
      <c r="E6070" s="4" t="n">
        <v>40787</v>
      </c>
      <c r="F6070" s="5" t="s">
        <v>152</v>
      </c>
    </row>
    <row r="6071" customFormat="false" ht="13.8" hidden="false" customHeight="false" outlineLevel="0" collapsed="false">
      <c r="A6071" s="32" t="s">
        <v>7681</v>
      </c>
      <c r="B6071" s="2" t="n">
        <v>102</v>
      </c>
      <c r="C6071" s="3" t="s">
        <v>149</v>
      </c>
      <c r="D6071" s="3" t="s">
        <v>1042</v>
      </c>
      <c r="E6071" s="4" t="n">
        <v>40848</v>
      </c>
      <c r="F6071" s="5" t="s">
        <v>152</v>
      </c>
      <c r="G6071" s="27" t="n">
        <v>40478</v>
      </c>
    </row>
    <row r="6072" customFormat="false" ht="13.8" hidden="false" customHeight="false" outlineLevel="0" collapsed="false">
      <c r="A6072" s="1" t="s">
        <v>7682</v>
      </c>
      <c r="B6072" s="2" t="n">
        <v>102</v>
      </c>
      <c r="C6072" s="3" t="s">
        <v>191</v>
      </c>
      <c r="D6072" s="3" t="s">
        <v>1042</v>
      </c>
      <c r="E6072" s="4" t="n">
        <v>40817</v>
      </c>
      <c r="F6072" s="5" t="s">
        <v>152</v>
      </c>
    </row>
    <row r="6073" customFormat="false" ht="13.8" hidden="false" customHeight="false" outlineLevel="0" collapsed="false">
      <c r="A6073" s="1" t="s">
        <v>7683</v>
      </c>
      <c r="B6073" s="2" t="n">
        <v>102</v>
      </c>
      <c r="C6073" s="3" t="s">
        <v>437</v>
      </c>
      <c r="D6073" s="3" t="s">
        <v>1042</v>
      </c>
      <c r="E6073" s="4" t="n">
        <v>40969</v>
      </c>
      <c r="F6073" s="5" t="s">
        <v>162</v>
      </c>
    </row>
    <row r="6074" customFormat="false" ht="13.8" hidden="false" customHeight="false" outlineLevel="0" collapsed="false">
      <c r="A6074" s="1" t="s">
        <v>7684</v>
      </c>
      <c r="B6074" s="2" t="n">
        <v>102</v>
      </c>
      <c r="C6074" s="3" t="s">
        <v>149</v>
      </c>
      <c r="D6074" s="3" t="s">
        <v>1042</v>
      </c>
      <c r="E6074" s="4" t="n">
        <v>41030</v>
      </c>
      <c r="F6074" s="5" t="s">
        <v>152</v>
      </c>
    </row>
    <row r="6075" customFormat="false" ht="13.8" hidden="false" customHeight="false" outlineLevel="0" collapsed="false">
      <c r="A6075" s="1" t="s">
        <v>7685</v>
      </c>
      <c r="B6075" s="2" t="n">
        <v>102</v>
      </c>
      <c r="C6075" s="3" t="s">
        <v>149</v>
      </c>
      <c r="D6075" s="3" t="s">
        <v>1042</v>
      </c>
      <c r="F6075" s="5" t="s">
        <v>152</v>
      </c>
    </row>
    <row r="6076" customFormat="false" ht="13.8" hidden="false" customHeight="false" outlineLevel="0" collapsed="false">
      <c r="A6076" s="1" t="s">
        <v>7686</v>
      </c>
      <c r="B6076" s="2" t="n">
        <v>101</v>
      </c>
      <c r="C6076" s="3" t="s">
        <v>123</v>
      </c>
      <c r="D6076" s="3" t="s">
        <v>202</v>
      </c>
      <c r="F6076" s="5" t="s">
        <v>228</v>
      </c>
    </row>
    <row r="6077" customFormat="false" ht="13.8" hidden="false" customHeight="false" outlineLevel="0" collapsed="false">
      <c r="A6077" s="1" t="s">
        <v>7687</v>
      </c>
      <c r="B6077" s="2" t="n">
        <v>101</v>
      </c>
      <c r="C6077" s="3" t="s">
        <v>123</v>
      </c>
      <c r="D6077" s="3" t="s">
        <v>202</v>
      </c>
      <c r="F6077" s="5" t="s">
        <v>228</v>
      </c>
    </row>
    <row r="6078" customFormat="false" ht="13.8" hidden="false" customHeight="false" outlineLevel="0" collapsed="false">
      <c r="A6078" s="1" t="s">
        <v>7688</v>
      </c>
      <c r="B6078" s="2" t="n">
        <v>101</v>
      </c>
      <c r="C6078" s="3" t="s">
        <v>123</v>
      </c>
      <c r="D6078" s="3" t="s">
        <v>202</v>
      </c>
      <c r="F6078" s="5" t="s">
        <v>152</v>
      </c>
    </row>
    <row r="6079" customFormat="false" ht="13.8" hidden="false" customHeight="false" outlineLevel="0" collapsed="false">
      <c r="A6079" s="1" t="s">
        <v>7689</v>
      </c>
      <c r="B6079" s="2" t="n">
        <v>101</v>
      </c>
      <c r="C6079" s="3" t="s">
        <v>3229</v>
      </c>
      <c r="D6079" s="3" t="s">
        <v>202</v>
      </c>
    </row>
    <row r="6080" customFormat="false" ht="13.8" hidden="false" customHeight="false" outlineLevel="0" collapsed="false">
      <c r="A6080" s="1" t="s">
        <v>7690</v>
      </c>
      <c r="B6080" s="2" t="n">
        <v>101</v>
      </c>
      <c r="C6080" s="3" t="s">
        <v>123</v>
      </c>
      <c r="D6080" s="3" t="s">
        <v>202</v>
      </c>
      <c r="F6080" s="5" t="s">
        <v>152</v>
      </c>
    </row>
    <row r="6081" customFormat="false" ht="13.8" hidden="false" customHeight="false" outlineLevel="0" collapsed="false">
      <c r="A6081" s="1" t="s">
        <v>7691</v>
      </c>
      <c r="B6081" s="2" t="n">
        <v>101</v>
      </c>
      <c r="C6081" s="3" t="s">
        <v>123</v>
      </c>
      <c r="D6081" s="3" t="s">
        <v>202</v>
      </c>
      <c r="E6081" s="4" t="n">
        <v>40664</v>
      </c>
      <c r="F6081" s="5" t="s">
        <v>50</v>
      </c>
    </row>
    <row r="6082" customFormat="false" ht="13.8" hidden="false" customHeight="false" outlineLevel="0" collapsed="false">
      <c r="A6082" s="1" t="s">
        <v>7692</v>
      </c>
      <c r="B6082" s="2" t="n">
        <v>101</v>
      </c>
      <c r="C6082" s="3" t="s">
        <v>291</v>
      </c>
      <c r="D6082" s="3" t="s">
        <v>202</v>
      </c>
    </row>
    <row r="6083" customFormat="false" ht="13.8" hidden="false" customHeight="false" outlineLevel="0" collapsed="false">
      <c r="A6083" s="1" t="s">
        <v>7693</v>
      </c>
      <c r="B6083" s="2" t="n">
        <v>101</v>
      </c>
      <c r="C6083" s="3" t="s">
        <v>123</v>
      </c>
      <c r="D6083" s="3" t="s">
        <v>202</v>
      </c>
      <c r="E6083" s="4" t="n">
        <v>40664</v>
      </c>
      <c r="F6083" s="5" t="s">
        <v>50</v>
      </c>
    </row>
    <row r="6084" customFormat="false" ht="13.8" hidden="false" customHeight="false" outlineLevel="0" collapsed="false">
      <c r="A6084" s="1" t="s">
        <v>7694</v>
      </c>
      <c r="B6084" s="2" t="n">
        <v>101</v>
      </c>
      <c r="C6084" s="3" t="s">
        <v>3371</v>
      </c>
      <c r="D6084" s="3" t="s">
        <v>202</v>
      </c>
      <c r="E6084" s="4" t="n">
        <v>40664</v>
      </c>
    </row>
    <row r="6085" customFormat="false" ht="13.8" hidden="false" customHeight="false" outlineLevel="0" collapsed="false">
      <c r="A6085" s="1" t="s">
        <v>7695</v>
      </c>
      <c r="B6085" s="2" t="n">
        <v>101</v>
      </c>
      <c r="C6085" s="3" t="s">
        <v>123</v>
      </c>
      <c r="D6085" s="3" t="s">
        <v>202</v>
      </c>
      <c r="E6085" s="4" t="n">
        <v>40664</v>
      </c>
      <c r="F6085" s="5" t="s">
        <v>50</v>
      </c>
    </row>
    <row r="6086" customFormat="false" ht="13.8" hidden="false" customHeight="false" outlineLevel="0" collapsed="false">
      <c r="A6086" s="1" t="s">
        <v>7696</v>
      </c>
      <c r="B6086" s="2" t="n">
        <v>101</v>
      </c>
      <c r="C6086" s="3" t="s">
        <v>123</v>
      </c>
      <c r="D6086" s="3" t="s">
        <v>202</v>
      </c>
      <c r="E6086" s="4" t="n">
        <v>40664</v>
      </c>
    </row>
    <row r="6087" customFormat="false" ht="13.8" hidden="false" customHeight="false" outlineLevel="0" collapsed="false">
      <c r="A6087" s="1" t="s">
        <v>7697</v>
      </c>
      <c r="B6087" s="2" t="n">
        <v>101</v>
      </c>
      <c r="C6087" s="3" t="s">
        <v>123</v>
      </c>
      <c r="D6087" s="3" t="s">
        <v>202</v>
      </c>
      <c r="E6087" s="4" t="n">
        <v>40664</v>
      </c>
      <c r="F6087" s="5" t="s">
        <v>50</v>
      </c>
    </row>
    <row r="6088" customFormat="false" ht="13.8" hidden="false" customHeight="false" outlineLevel="0" collapsed="false">
      <c r="A6088" s="1" t="s">
        <v>7698</v>
      </c>
      <c r="B6088" s="2" t="n">
        <v>101</v>
      </c>
      <c r="C6088" s="3" t="s">
        <v>25</v>
      </c>
      <c r="D6088" s="3" t="s">
        <v>202</v>
      </c>
      <c r="E6088" s="4" t="n">
        <v>40695</v>
      </c>
      <c r="F6088" s="5" t="s">
        <v>5877</v>
      </c>
    </row>
    <row r="6089" customFormat="false" ht="13.8" hidden="false" customHeight="false" outlineLevel="0" collapsed="false">
      <c r="A6089" s="1" t="s">
        <v>7699</v>
      </c>
      <c r="B6089" s="2" t="n">
        <v>101</v>
      </c>
      <c r="C6089" s="3" t="s">
        <v>123</v>
      </c>
      <c r="D6089" s="3" t="s">
        <v>202</v>
      </c>
      <c r="E6089" s="4" t="n">
        <v>40695</v>
      </c>
      <c r="F6089" s="5" t="s">
        <v>1124</v>
      </c>
    </row>
    <row r="6090" customFormat="false" ht="13.8" hidden="false" customHeight="false" outlineLevel="0" collapsed="false">
      <c r="A6090" s="32" t="s">
        <v>7700</v>
      </c>
      <c r="B6090" s="2" t="n">
        <v>101</v>
      </c>
      <c r="C6090" s="3" t="s">
        <v>216</v>
      </c>
      <c r="D6090" s="3" t="s">
        <v>202</v>
      </c>
      <c r="E6090" s="4" t="n">
        <v>40714</v>
      </c>
      <c r="G6090" s="27" t="n">
        <v>40491</v>
      </c>
    </row>
    <row r="6091" customFormat="false" ht="13.8" hidden="false" customHeight="false" outlineLevel="0" collapsed="false">
      <c r="A6091" s="1" t="s">
        <v>7701</v>
      </c>
      <c r="B6091" s="2" t="n">
        <v>101</v>
      </c>
      <c r="C6091" s="3" t="s">
        <v>1827</v>
      </c>
      <c r="D6091" s="3" t="s">
        <v>202</v>
      </c>
      <c r="E6091" s="4" t="n">
        <v>40695</v>
      </c>
    </row>
    <row r="6092" customFormat="false" ht="13.8" hidden="false" customHeight="false" outlineLevel="0" collapsed="false">
      <c r="A6092" s="1" t="s">
        <v>7702</v>
      </c>
      <c r="B6092" s="2" t="n">
        <v>101</v>
      </c>
      <c r="C6092" s="3" t="s">
        <v>40</v>
      </c>
      <c r="D6092" s="3" t="s">
        <v>202</v>
      </c>
      <c r="E6092" s="4" t="n">
        <v>40721</v>
      </c>
      <c r="F6092" s="5" t="s">
        <v>26</v>
      </c>
      <c r="H6092" s="6" t="s">
        <v>7703</v>
      </c>
    </row>
    <row r="6093" customFormat="false" ht="13.8" hidden="false" customHeight="false" outlineLevel="0" collapsed="false">
      <c r="A6093" s="1" t="s">
        <v>7704</v>
      </c>
      <c r="B6093" s="2" t="n">
        <v>101</v>
      </c>
      <c r="C6093" s="3" t="s">
        <v>123</v>
      </c>
      <c r="D6093" s="3" t="s">
        <v>202</v>
      </c>
      <c r="E6093" s="4" t="n">
        <v>40695</v>
      </c>
      <c r="F6093" s="5" t="s">
        <v>50</v>
      </c>
    </row>
    <row r="6094" customFormat="false" ht="13.8" hidden="false" customHeight="false" outlineLevel="0" collapsed="false">
      <c r="A6094" s="1" t="s">
        <v>7705</v>
      </c>
      <c r="B6094" s="2" t="n">
        <v>101</v>
      </c>
      <c r="C6094" s="3" t="s">
        <v>123</v>
      </c>
      <c r="D6094" s="3" t="s">
        <v>202</v>
      </c>
      <c r="E6094" s="4" t="n">
        <v>40725</v>
      </c>
      <c r="F6094" s="5" t="s">
        <v>50</v>
      </c>
    </row>
    <row r="6095" customFormat="false" ht="13.8" hidden="false" customHeight="false" outlineLevel="0" collapsed="false">
      <c r="A6095" s="1" t="s">
        <v>7706</v>
      </c>
      <c r="B6095" s="2" t="n">
        <v>101</v>
      </c>
      <c r="C6095" s="3" t="s">
        <v>123</v>
      </c>
      <c r="D6095" s="3" t="s">
        <v>202</v>
      </c>
      <c r="F6095" s="5" t="s">
        <v>50</v>
      </c>
    </row>
    <row r="6096" customFormat="false" ht="13.8" hidden="false" customHeight="false" outlineLevel="0" collapsed="false">
      <c r="A6096" s="1" t="s">
        <v>7707</v>
      </c>
      <c r="B6096" s="2" t="n">
        <v>102</v>
      </c>
      <c r="C6096" s="3" t="s">
        <v>2575</v>
      </c>
      <c r="D6096" s="3" t="s">
        <v>202</v>
      </c>
      <c r="F6096" s="5" t="s">
        <v>41</v>
      </c>
    </row>
    <row r="6097" customFormat="false" ht="13.8" hidden="false" customHeight="false" outlineLevel="0" collapsed="false">
      <c r="A6097" s="1" t="s">
        <v>7708</v>
      </c>
      <c r="B6097" s="2" t="n">
        <v>102</v>
      </c>
      <c r="C6097" s="3" t="s">
        <v>3932</v>
      </c>
      <c r="D6097" s="3" t="s">
        <v>202</v>
      </c>
    </row>
    <row r="6098" customFormat="false" ht="13.8" hidden="false" customHeight="false" outlineLevel="0" collapsed="false">
      <c r="A6098" s="1" t="s">
        <v>7709</v>
      </c>
      <c r="B6098" s="2" t="n">
        <v>102</v>
      </c>
      <c r="C6098" s="3" t="s">
        <v>155</v>
      </c>
      <c r="D6098" s="3" t="s">
        <v>202</v>
      </c>
      <c r="F6098" s="5" t="s">
        <v>228</v>
      </c>
    </row>
    <row r="6099" customFormat="false" ht="13.8" hidden="false" customHeight="false" outlineLevel="0" collapsed="false">
      <c r="A6099" s="1" t="s">
        <v>7710</v>
      </c>
      <c r="B6099" s="2" t="n">
        <v>102</v>
      </c>
      <c r="C6099" s="3" t="s">
        <v>123</v>
      </c>
      <c r="D6099" s="3" t="s">
        <v>202</v>
      </c>
      <c r="E6099" s="4" t="n">
        <v>40725</v>
      </c>
      <c r="F6099" s="5" t="s">
        <v>50</v>
      </c>
    </row>
    <row r="6100" customFormat="false" ht="13.8" hidden="false" customHeight="false" outlineLevel="0" collapsed="false">
      <c r="A6100" s="1" t="s">
        <v>7711</v>
      </c>
      <c r="B6100" s="2" t="n">
        <v>102</v>
      </c>
      <c r="C6100" s="3" t="s">
        <v>149</v>
      </c>
      <c r="D6100" s="3" t="s">
        <v>202</v>
      </c>
      <c r="E6100" s="4" t="n">
        <v>40817</v>
      </c>
      <c r="F6100" s="5" t="s">
        <v>152</v>
      </c>
    </row>
    <row r="6101" customFormat="false" ht="13.8" hidden="false" customHeight="false" outlineLevel="0" collapsed="false">
      <c r="A6101" s="1" t="s">
        <v>7712</v>
      </c>
      <c r="B6101" s="2" t="n">
        <v>102</v>
      </c>
      <c r="C6101" s="3" t="s">
        <v>149</v>
      </c>
      <c r="D6101" s="3" t="s">
        <v>202</v>
      </c>
      <c r="F6101" s="5" t="s">
        <v>228</v>
      </c>
    </row>
    <row r="6102" customFormat="false" ht="13.8" hidden="false" customHeight="false" outlineLevel="0" collapsed="false">
      <c r="A6102" s="1" t="s">
        <v>7713</v>
      </c>
      <c r="B6102" s="2" t="n">
        <v>102</v>
      </c>
      <c r="C6102" s="3" t="s">
        <v>123</v>
      </c>
      <c r="D6102" s="3" t="s">
        <v>202</v>
      </c>
      <c r="F6102" s="5" t="s">
        <v>4273</v>
      </c>
    </row>
    <row r="6103" customFormat="false" ht="13.8" hidden="false" customHeight="false" outlineLevel="0" collapsed="false">
      <c r="A6103" s="1" t="s">
        <v>7714</v>
      </c>
      <c r="B6103" s="2" t="n">
        <v>102</v>
      </c>
      <c r="C6103" s="3" t="s">
        <v>149</v>
      </c>
      <c r="D6103" s="3" t="s">
        <v>202</v>
      </c>
    </row>
    <row r="6104" customFormat="false" ht="13.8" hidden="false" customHeight="false" outlineLevel="0" collapsed="false">
      <c r="A6104" s="1" t="s">
        <v>7715</v>
      </c>
      <c r="B6104" s="2" t="n">
        <v>102</v>
      </c>
      <c r="C6104" s="3" t="s">
        <v>149</v>
      </c>
      <c r="D6104" s="3" t="s">
        <v>202</v>
      </c>
      <c r="F6104" s="5" t="s">
        <v>41</v>
      </c>
    </row>
    <row r="6105" customFormat="false" ht="13.8" hidden="false" customHeight="false" outlineLevel="0" collapsed="false">
      <c r="A6105" s="1" t="s">
        <v>7716</v>
      </c>
      <c r="B6105" s="2" t="n">
        <v>106</v>
      </c>
      <c r="C6105" s="3" t="s">
        <v>728</v>
      </c>
      <c r="D6105" s="3" t="s">
        <v>202</v>
      </c>
    </row>
    <row r="6106" customFormat="false" ht="13.8" hidden="false" customHeight="false" outlineLevel="0" collapsed="false">
      <c r="A6106" s="1" t="s">
        <v>7717</v>
      </c>
      <c r="B6106" s="2" t="n">
        <v>106</v>
      </c>
      <c r="C6106" s="3" t="s">
        <v>480</v>
      </c>
      <c r="D6106" s="3" t="s">
        <v>202</v>
      </c>
      <c r="E6106" s="4" t="n">
        <v>40909</v>
      </c>
    </row>
    <row r="6107" customFormat="false" ht="13.8" hidden="false" customHeight="false" outlineLevel="0" collapsed="false">
      <c r="A6107" s="1" t="s">
        <v>7718</v>
      </c>
      <c r="B6107" s="2" t="n">
        <v>106</v>
      </c>
      <c r="C6107" s="3" t="s">
        <v>185</v>
      </c>
      <c r="D6107" s="3" t="s">
        <v>202</v>
      </c>
      <c r="E6107" s="4" t="n">
        <v>41000</v>
      </c>
      <c r="F6107" s="5" t="s">
        <v>50</v>
      </c>
    </row>
    <row r="6108" customFormat="false" ht="13.8" hidden="false" customHeight="false" outlineLevel="0" collapsed="false">
      <c r="A6108" s="1" t="s">
        <v>7719</v>
      </c>
      <c r="B6108" s="2" t="n">
        <v>106</v>
      </c>
      <c r="C6108" s="3" t="s">
        <v>3297</v>
      </c>
      <c r="D6108" s="3" t="s">
        <v>202</v>
      </c>
      <c r="H6108" s="6" t="s">
        <v>7720</v>
      </c>
    </row>
    <row r="6109" customFormat="false" ht="13.8" hidden="false" customHeight="false" outlineLevel="0" collapsed="false">
      <c r="A6109" s="1" t="s">
        <v>7721</v>
      </c>
      <c r="B6109" s="2" t="n">
        <v>106</v>
      </c>
      <c r="C6109" s="3" t="s">
        <v>2675</v>
      </c>
      <c r="D6109" s="3" t="s">
        <v>202</v>
      </c>
      <c r="E6109" s="4" t="n">
        <v>41183</v>
      </c>
    </row>
    <row r="6110" customFormat="false" ht="13.8" hidden="false" customHeight="false" outlineLevel="0" collapsed="false">
      <c r="A6110" s="1" t="s">
        <v>7722</v>
      </c>
      <c r="B6110" s="2" t="n">
        <v>106</v>
      </c>
      <c r="C6110" s="3" t="s">
        <v>701</v>
      </c>
      <c r="D6110" s="3" t="s">
        <v>202</v>
      </c>
      <c r="E6110" s="4" t="n">
        <v>41306</v>
      </c>
    </row>
    <row r="6111" customFormat="false" ht="13.8" hidden="false" customHeight="false" outlineLevel="0" collapsed="false">
      <c r="A6111" s="1" t="s">
        <v>7723</v>
      </c>
      <c r="B6111" s="2" t="n">
        <v>106</v>
      </c>
      <c r="C6111" s="3" t="s">
        <v>470</v>
      </c>
      <c r="D6111" s="3" t="s">
        <v>202</v>
      </c>
    </row>
    <row r="6112" customFormat="false" ht="13.8" hidden="false" customHeight="false" outlineLevel="0" collapsed="false">
      <c r="A6112" s="32" t="s">
        <v>7724</v>
      </c>
      <c r="B6112" s="2" t="n">
        <v>106</v>
      </c>
      <c r="C6112" s="3" t="s">
        <v>2018</v>
      </c>
      <c r="D6112" s="3" t="s">
        <v>202</v>
      </c>
    </row>
    <row r="6113" customFormat="false" ht="13.8" hidden="false" customHeight="false" outlineLevel="0" collapsed="false">
      <c r="A6113" s="1" t="s">
        <v>7725</v>
      </c>
      <c r="B6113" s="2" t="n">
        <v>106</v>
      </c>
      <c r="C6113" s="3" t="s">
        <v>236</v>
      </c>
      <c r="D6113" s="3" t="s">
        <v>202</v>
      </c>
      <c r="E6113" s="4" t="n">
        <v>41334</v>
      </c>
    </row>
    <row r="6114" customFormat="false" ht="13.8" hidden="false" customHeight="false" outlineLevel="0" collapsed="false">
      <c r="A6114" s="1" t="s">
        <v>7726</v>
      </c>
      <c r="B6114" s="2" t="n">
        <v>106</v>
      </c>
      <c r="C6114" s="3" t="s">
        <v>7727</v>
      </c>
      <c r="D6114" s="3" t="s">
        <v>202</v>
      </c>
    </row>
    <row r="6115" customFormat="false" ht="13.8" hidden="false" customHeight="false" outlineLevel="0" collapsed="false">
      <c r="A6115" s="1" t="s">
        <v>7728</v>
      </c>
      <c r="B6115" s="2" t="n">
        <v>106</v>
      </c>
      <c r="C6115" s="3" t="s">
        <v>3973</v>
      </c>
      <c r="D6115" s="3" t="s">
        <v>202</v>
      </c>
    </row>
    <row r="6116" customFormat="false" ht="13.8" hidden="false" customHeight="false" outlineLevel="0" collapsed="false">
      <c r="A6116" s="1" t="s">
        <v>7729</v>
      </c>
      <c r="B6116" s="2" t="n">
        <v>106</v>
      </c>
      <c r="C6116" s="3" t="s">
        <v>236</v>
      </c>
      <c r="D6116" s="3" t="s">
        <v>202</v>
      </c>
    </row>
    <row r="6117" customFormat="false" ht="13.8" hidden="false" customHeight="false" outlineLevel="0" collapsed="false">
      <c r="A6117" s="1" t="s">
        <v>7730</v>
      </c>
      <c r="B6117" s="2" t="n">
        <v>106</v>
      </c>
      <c r="C6117" s="3" t="s">
        <v>2749</v>
      </c>
      <c r="D6117" s="3" t="s">
        <v>202</v>
      </c>
      <c r="E6117" s="4" t="n">
        <v>41548</v>
      </c>
    </row>
    <row r="6118" customFormat="false" ht="13.8" hidden="false" customHeight="false" outlineLevel="0" collapsed="false">
      <c r="A6118" s="1" t="s">
        <v>7731</v>
      </c>
      <c r="B6118" s="2" t="n">
        <v>106</v>
      </c>
      <c r="C6118" s="3" t="s">
        <v>74</v>
      </c>
      <c r="D6118" s="3" t="s">
        <v>202</v>
      </c>
      <c r="E6118" s="4" t="n">
        <v>41609</v>
      </c>
      <c r="F6118" s="5" t="s">
        <v>194</v>
      </c>
    </row>
    <row r="6119" customFormat="false" ht="13.8" hidden="false" customHeight="false" outlineLevel="0" collapsed="false">
      <c r="A6119" s="1" t="s">
        <v>7732</v>
      </c>
      <c r="B6119" s="2" t="n">
        <v>106</v>
      </c>
      <c r="C6119" s="3" t="s">
        <v>185</v>
      </c>
      <c r="D6119" s="3" t="s">
        <v>202</v>
      </c>
      <c r="E6119" s="4" t="n">
        <v>41640</v>
      </c>
    </row>
    <row r="6120" customFormat="false" ht="13.8" hidden="false" customHeight="false" outlineLevel="0" collapsed="false">
      <c r="A6120" s="1" t="s">
        <v>7733</v>
      </c>
      <c r="B6120" s="2" t="n">
        <v>106</v>
      </c>
      <c r="C6120" s="3" t="s">
        <v>443</v>
      </c>
      <c r="D6120" s="3" t="s">
        <v>202</v>
      </c>
      <c r="E6120" s="4" t="n">
        <v>41671</v>
      </c>
    </row>
    <row r="6121" customFormat="false" ht="13.8" hidden="false" customHeight="false" outlineLevel="0" collapsed="false">
      <c r="A6121" s="1" t="s">
        <v>7734</v>
      </c>
      <c r="B6121" s="2" t="n">
        <v>101</v>
      </c>
      <c r="C6121" s="3" t="s">
        <v>5656</v>
      </c>
      <c r="D6121" s="3" t="s">
        <v>281</v>
      </c>
    </row>
    <row r="6122" customFormat="false" ht="13.8" hidden="false" customHeight="false" outlineLevel="0" collapsed="false">
      <c r="A6122" s="1" t="s">
        <v>7735</v>
      </c>
      <c r="B6122" s="2" t="n">
        <v>101</v>
      </c>
      <c r="C6122" s="3" t="s">
        <v>2239</v>
      </c>
      <c r="D6122" s="3" t="s">
        <v>281</v>
      </c>
      <c r="E6122" s="4" t="n">
        <v>40817</v>
      </c>
      <c r="F6122" s="5" t="s">
        <v>152</v>
      </c>
    </row>
    <row r="6123" customFormat="false" ht="13.8" hidden="false" customHeight="false" outlineLevel="0" collapsed="false">
      <c r="A6123" s="1" t="s">
        <v>7736</v>
      </c>
      <c r="B6123" s="2" t="n">
        <v>101</v>
      </c>
      <c r="C6123" s="3" t="s">
        <v>291</v>
      </c>
      <c r="D6123" s="3" t="s">
        <v>281</v>
      </c>
    </row>
    <row r="6124" customFormat="false" ht="13.8" hidden="false" customHeight="false" outlineLevel="0" collapsed="false">
      <c r="A6124" s="1" t="s">
        <v>7737</v>
      </c>
      <c r="B6124" s="2" t="n">
        <v>101</v>
      </c>
      <c r="C6124" s="3" t="s">
        <v>297</v>
      </c>
      <c r="D6124" s="3" t="s">
        <v>281</v>
      </c>
    </row>
    <row r="6125" s="17" customFormat="true" ht="13.8" hidden="false" customHeight="false" outlineLevel="0" collapsed="false">
      <c r="A6125" s="1" t="s">
        <v>7738</v>
      </c>
      <c r="B6125" s="2" t="n">
        <v>101</v>
      </c>
      <c r="C6125" s="3" t="s">
        <v>7660</v>
      </c>
      <c r="D6125" s="3" t="s">
        <v>281</v>
      </c>
      <c r="E6125" s="4" t="n">
        <v>40875</v>
      </c>
      <c r="F6125" s="5"/>
      <c r="G6125" s="2"/>
      <c r="H6125" s="6"/>
      <c r="I6125" s="3"/>
      <c r="J6125" s="3"/>
      <c r="K6125" s="3"/>
      <c r="L6125" s="3"/>
      <c r="M6125" s="3"/>
      <c r="N6125" s="3"/>
      <c r="O6125" s="3"/>
      <c r="P6125" s="3"/>
      <c r="Q6125" s="3"/>
      <c r="R6125" s="3"/>
    </row>
    <row r="6126" s="17" customFormat="true" ht="13.8" hidden="false" customHeight="false" outlineLevel="0" collapsed="false">
      <c r="A6126" s="1" t="s">
        <v>7739</v>
      </c>
      <c r="B6126" s="2" t="n">
        <v>101</v>
      </c>
      <c r="C6126" s="3" t="s">
        <v>3377</v>
      </c>
      <c r="D6126" s="3" t="s">
        <v>409</v>
      </c>
      <c r="E6126" s="4" t="n">
        <v>42156</v>
      </c>
      <c r="F6126" s="5" t="s">
        <v>50</v>
      </c>
      <c r="G6126" s="2"/>
      <c r="H6126" s="6"/>
      <c r="I6126" s="3"/>
      <c r="J6126" s="3"/>
      <c r="K6126" s="3"/>
      <c r="L6126" s="3"/>
      <c r="M6126" s="3"/>
      <c r="N6126" s="3"/>
      <c r="O6126" s="3"/>
      <c r="P6126" s="3"/>
      <c r="Q6126" s="3"/>
      <c r="R6126" s="3"/>
    </row>
    <row r="6127" s="17" customFormat="true" ht="13.8" hidden="false" customHeight="false" outlineLevel="0" collapsed="false">
      <c r="A6127" s="1" t="s">
        <v>7740</v>
      </c>
      <c r="B6127" s="2" t="n">
        <v>101</v>
      </c>
      <c r="C6127" s="3" t="s">
        <v>3371</v>
      </c>
      <c r="D6127" s="3" t="s">
        <v>281</v>
      </c>
      <c r="E6127" s="4" t="n">
        <v>40817</v>
      </c>
      <c r="F6127" s="5"/>
      <c r="G6127" s="2"/>
      <c r="H6127" s="6"/>
      <c r="I6127" s="3"/>
      <c r="J6127" s="3"/>
      <c r="K6127" s="3"/>
      <c r="L6127" s="3"/>
      <c r="M6127" s="3"/>
      <c r="N6127" s="3"/>
      <c r="O6127" s="3"/>
      <c r="P6127" s="3"/>
      <c r="Q6127" s="3"/>
      <c r="R6127" s="3"/>
    </row>
    <row r="6128" s="17" customFormat="true" ht="13.8" hidden="false" customHeight="false" outlineLevel="0" collapsed="false">
      <c r="A6128" s="1" t="s">
        <v>7741</v>
      </c>
      <c r="B6128" s="2" t="n">
        <v>101</v>
      </c>
      <c r="C6128" s="3" t="s">
        <v>812</v>
      </c>
      <c r="D6128" s="3" t="s">
        <v>281</v>
      </c>
      <c r="E6128" s="4"/>
      <c r="F6128" s="5"/>
      <c r="G6128" s="2"/>
      <c r="H6128" s="6"/>
      <c r="I6128" s="3"/>
      <c r="J6128" s="3"/>
      <c r="K6128" s="3"/>
      <c r="L6128" s="3"/>
      <c r="M6128" s="3"/>
      <c r="N6128" s="3"/>
      <c r="O6128" s="3"/>
      <c r="P6128" s="3"/>
      <c r="Q6128" s="3"/>
      <c r="R6128" s="3"/>
    </row>
    <row r="6129" customFormat="false" ht="13.8" hidden="false" customHeight="false" outlineLevel="0" collapsed="false">
      <c r="A6129" s="1" t="s">
        <v>7742</v>
      </c>
      <c r="B6129" s="2" t="n">
        <v>101</v>
      </c>
      <c r="C6129" s="3" t="s">
        <v>3373</v>
      </c>
      <c r="D6129" s="3" t="s">
        <v>409</v>
      </c>
      <c r="E6129" s="4" t="n">
        <v>42036</v>
      </c>
      <c r="F6129" s="5" t="s">
        <v>50</v>
      </c>
      <c r="J6129" s="3"/>
      <c r="K6129" s="3"/>
      <c r="L6129" s="3"/>
      <c r="M6129" s="3"/>
      <c r="N6129" s="3"/>
      <c r="O6129" s="3"/>
      <c r="P6129" s="3"/>
      <c r="Q6129" s="3"/>
      <c r="R6129" s="3"/>
    </row>
    <row r="6130" s="17" customFormat="true" ht="13.8" hidden="false" customHeight="false" outlineLevel="0" collapsed="false">
      <c r="A6130" s="1" t="s">
        <v>7743</v>
      </c>
      <c r="B6130" s="2" t="n">
        <v>101</v>
      </c>
      <c r="C6130" s="3" t="s">
        <v>7744</v>
      </c>
      <c r="D6130" s="3" t="s">
        <v>281</v>
      </c>
      <c r="E6130" s="4" t="n">
        <v>40829</v>
      </c>
      <c r="F6130" s="5"/>
      <c r="G6130" s="2"/>
      <c r="H6130" s="6"/>
      <c r="I6130" s="3"/>
      <c r="J6130" s="3"/>
      <c r="K6130" s="3"/>
      <c r="L6130" s="3"/>
      <c r="M6130" s="3"/>
      <c r="N6130" s="3"/>
      <c r="O6130" s="3"/>
      <c r="P6130" s="3"/>
      <c r="Q6130" s="3"/>
      <c r="R6130" s="3"/>
    </row>
    <row r="6131" s="17" customFormat="true" ht="13.8" hidden="false" customHeight="false" outlineLevel="0" collapsed="false">
      <c r="A6131" s="1" t="s">
        <v>7745</v>
      </c>
      <c r="B6131" s="2" t="n">
        <v>101</v>
      </c>
      <c r="C6131" s="3" t="s">
        <v>288</v>
      </c>
      <c r="D6131" s="3" t="s">
        <v>281</v>
      </c>
      <c r="E6131" s="4" t="n">
        <v>40817</v>
      </c>
      <c r="F6131" s="5"/>
      <c r="G6131" s="2"/>
      <c r="H6131" s="6"/>
      <c r="I6131" s="3"/>
      <c r="J6131" s="3"/>
      <c r="K6131" s="3"/>
      <c r="L6131" s="3"/>
      <c r="M6131" s="3"/>
      <c r="N6131" s="3"/>
      <c r="O6131" s="3"/>
      <c r="P6131" s="3"/>
      <c r="Q6131" s="3"/>
      <c r="R6131" s="3"/>
    </row>
    <row r="6132" s="17" customFormat="true" ht="13.8" hidden="false" customHeight="false" outlineLevel="0" collapsed="false">
      <c r="A6132" s="1" t="s">
        <v>7746</v>
      </c>
      <c r="B6132" s="2" t="n">
        <v>101</v>
      </c>
      <c r="C6132" s="3" t="s">
        <v>7747</v>
      </c>
      <c r="D6132" s="3" t="s">
        <v>281</v>
      </c>
      <c r="E6132" s="4" t="n">
        <v>40868</v>
      </c>
      <c r="F6132" s="5"/>
      <c r="G6132" s="2"/>
      <c r="H6132" s="6"/>
      <c r="I6132" s="3"/>
      <c r="J6132" s="3"/>
      <c r="K6132" s="3"/>
      <c r="L6132" s="3"/>
      <c r="M6132" s="3"/>
      <c r="N6132" s="3"/>
      <c r="O6132" s="3"/>
      <c r="P6132" s="3"/>
      <c r="Q6132" s="3"/>
      <c r="R6132" s="3"/>
    </row>
    <row r="6133" customFormat="false" ht="13.8" hidden="false" customHeight="false" outlineLevel="0" collapsed="false">
      <c r="A6133" s="1" t="s">
        <v>7748</v>
      </c>
      <c r="B6133" s="2" t="n">
        <v>101</v>
      </c>
      <c r="C6133" s="3" t="s">
        <v>123</v>
      </c>
      <c r="D6133" s="3" t="s">
        <v>281</v>
      </c>
      <c r="E6133" s="4" t="n">
        <v>40817</v>
      </c>
      <c r="F6133" s="5" t="s">
        <v>7749</v>
      </c>
      <c r="J6133" s="3"/>
      <c r="K6133" s="3"/>
      <c r="L6133" s="3"/>
      <c r="M6133" s="3"/>
      <c r="N6133" s="3"/>
      <c r="O6133" s="3"/>
      <c r="P6133" s="3"/>
      <c r="Q6133" s="3"/>
      <c r="R6133" s="3"/>
    </row>
    <row r="6134" customFormat="false" ht="13.8" hidden="false" customHeight="false" outlineLevel="0" collapsed="false">
      <c r="A6134" s="1" t="s">
        <v>7750</v>
      </c>
      <c r="B6134" s="2" t="n">
        <v>101</v>
      </c>
      <c r="C6134" s="3" t="s">
        <v>129</v>
      </c>
      <c r="D6134" s="3" t="s">
        <v>281</v>
      </c>
      <c r="E6134" s="4" t="n">
        <v>40817</v>
      </c>
      <c r="J6134" s="3"/>
      <c r="K6134" s="3"/>
      <c r="L6134" s="3"/>
      <c r="M6134" s="3"/>
      <c r="N6134" s="3"/>
      <c r="O6134" s="3"/>
      <c r="P6134" s="3"/>
      <c r="Q6134" s="3"/>
      <c r="R6134" s="3"/>
    </row>
    <row r="6135" customFormat="false" ht="13.8" hidden="false" customHeight="false" outlineLevel="0" collapsed="false">
      <c r="A6135" s="31" t="s">
        <v>7751</v>
      </c>
      <c r="B6135" s="2" t="n">
        <v>101</v>
      </c>
      <c r="C6135" s="3" t="s">
        <v>7506</v>
      </c>
      <c r="D6135" s="3" t="s">
        <v>281</v>
      </c>
      <c r="J6135" s="3"/>
      <c r="K6135" s="3"/>
      <c r="L6135" s="3"/>
      <c r="M6135" s="3"/>
      <c r="N6135" s="3"/>
      <c r="O6135" s="3"/>
      <c r="P6135" s="3"/>
      <c r="Q6135" s="3"/>
      <c r="R6135" s="3"/>
    </row>
    <row r="6136" customFormat="false" ht="13.8" hidden="false" customHeight="false" outlineLevel="0" collapsed="false">
      <c r="A6136" s="1" t="s">
        <v>7752</v>
      </c>
      <c r="B6136" s="2" t="n">
        <v>101</v>
      </c>
      <c r="C6136" s="3" t="s">
        <v>291</v>
      </c>
      <c r="D6136" s="3" t="s">
        <v>281</v>
      </c>
      <c r="J6136" s="3"/>
      <c r="K6136" s="3"/>
      <c r="L6136" s="3"/>
      <c r="M6136" s="3"/>
      <c r="N6136" s="3"/>
      <c r="O6136" s="3"/>
      <c r="P6136" s="3"/>
      <c r="Q6136" s="3"/>
      <c r="R6136" s="3"/>
    </row>
    <row r="6137" customFormat="false" ht="13.8" hidden="false" customHeight="false" outlineLevel="0" collapsed="false">
      <c r="A6137" s="1" t="s">
        <v>7753</v>
      </c>
      <c r="B6137" s="2" t="n">
        <v>101</v>
      </c>
      <c r="C6137" s="3" t="s">
        <v>3373</v>
      </c>
      <c r="D6137" s="3" t="s">
        <v>281</v>
      </c>
      <c r="E6137" s="4" t="n">
        <v>40817</v>
      </c>
      <c r="J6137" s="3"/>
      <c r="K6137" s="3"/>
      <c r="L6137" s="3"/>
      <c r="M6137" s="3"/>
      <c r="N6137" s="3"/>
      <c r="O6137" s="3"/>
      <c r="P6137" s="3"/>
      <c r="Q6137" s="3"/>
      <c r="R6137" s="3"/>
    </row>
    <row r="6138" customFormat="false" ht="13.8" hidden="false" customHeight="false" outlineLevel="0" collapsed="false">
      <c r="A6138" s="1" t="s">
        <v>7754</v>
      </c>
      <c r="B6138" s="2" t="n">
        <v>101</v>
      </c>
      <c r="C6138" s="3" t="s">
        <v>25</v>
      </c>
      <c r="D6138" s="3" t="s">
        <v>281</v>
      </c>
      <c r="E6138" s="4" t="n">
        <v>40848</v>
      </c>
      <c r="J6138" s="3"/>
      <c r="K6138" s="3"/>
      <c r="L6138" s="3"/>
      <c r="M6138" s="3"/>
      <c r="N6138" s="3"/>
      <c r="O6138" s="3"/>
      <c r="P6138" s="3"/>
      <c r="Q6138" s="3"/>
      <c r="R6138" s="3"/>
    </row>
    <row r="6139" customFormat="false" ht="13.8" hidden="false" customHeight="false" outlineLevel="0" collapsed="false">
      <c r="A6139" s="1" t="s">
        <v>7755</v>
      </c>
      <c r="B6139" s="2" t="n">
        <v>101</v>
      </c>
      <c r="C6139" s="3" t="s">
        <v>1429</v>
      </c>
      <c r="D6139" s="3" t="s">
        <v>281</v>
      </c>
      <c r="F6139" s="5" t="s">
        <v>50</v>
      </c>
      <c r="H6139" s="6" t="s">
        <v>7756</v>
      </c>
      <c r="J6139" s="3"/>
      <c r="K6139" s="3"/>
      <c r="L6139" s="3"/>
      <c r="M6139" s="3"/>
      <c r="N6139" s="3"/>
      <c r="O6139" s="3"/>
      <c r="P6139" s="3"/>
      <c r="Q6139" s="3"/>
      <c r="R6139" s="3"/>
    </row>
    <row r="6140" customFormat="false" ht="13.8" hidden="false" customHeight="false" outlineLevel="0" collapsed="false">
      <c r="A6140" s="31" t="s">
        <v>7757</v>
      </c>
      <c r="B6140" s="2" t="n">
        <v>101</v>
      </c>
      <c r="C6140" s="3" t="s">
        <v>571</v>
      </c>
      <c r="D6140" s="3" t="s">
        <v>281</v>
      </c>
      <c r="E6140" s="4" t="n">
        <v>40928</v>
      </c>
      <c r="J6140" s="3"/>
      <c r="K6140" s="3"/>
      <c r="L6140" s="3"/>
      <c r="M6140" s="3"/>
      <c r="N6140" s="3"/>
      <c r="O6140" s="3"/>
      <c r="P6140" s="3"/>
      <c r="Q6140" s="3"/>
      <c r="R6140" s="3"/>
    </row>
    <row r="6141" customFormat="false" ht="13.8" hidden="false" customHeight="false" outlineLevel="0" collapsed="false">
      <c r="A6141" s="31" t="s">
        <v>7758</v>
      </c>
      <c r="B6141" s="2" t="n">
        <v>101</v>
      </c>
      <c r="C6141" s="3" t="s">
        <v>123</v>
      </c>
      <c r="D6141" s="3" t="s">
        <v>281</v>
      </c>
      <c r="E6141" s="4" t="n">
        <v>40878</v>
      </c>
      <c r="J6141" s="3"/>
      <c r="K6141" s="3"/>
      <c r="L6141" s="3"/>
      <c r="M6141" s="3"/>
      <c r="N6141" s="3"/>
      <c r="O6141" s="3"/>
      <c r="P6141" s="3"/>
      <c r="Q6141" s="3"/>
      <c r="R6141" s="3"/>
    </row>
    <row r="6142" customFormat="false" ht="13.8" hidden="false" customHeight="false" outlineLevel="0" collapsed="false">
      <c r="A6142" s="1" t="s">
        <v>7759</v>
      </c>
      <c r="B6142" s="2" t="n">
        <v>101</v>
      </c>
      <c r="C6142" s="3" t="s">
        <v>1827</v>
      </c>
      <c r="D6142" s="3" t="s">
        <v>281</v>
      </c>
      <c r="E6142" s="4" t="n">
        <v>40891</v>
      </c>
      <c r="I6142" s="17"/>
      <c r="J6142" s="17"/>
      <c r="K6142" s="17"/>
      <c r="L6142" s="17"/>
      <c r="M6142" s="17"/>
      <c r="N6142" s="17"/>
      <c r="O6142" s="17"/>
      <c r="P6142" s="17"/>
      <c r="Q6142" s="17"/>
      <c r="R6142" s="17"/>
    </row>
    <row r="6143" customFormat="false" ht="13.8" hidden="false" customHeight="false" outlineLevel="0" collapsed="false">
      <c r="A6143" s="1" t="s">
        <v>7760</v>
      </c>
      <c r="B6143" s="2" t="n">
        <v>101</v>
      </c>
      <c r="C6143" s="3" t="s">
        <v>98</v>
      </c>
      <c r="D6143" s="3" t="s">
        <v>409</v>
      </c>
      <c r="I6143" s="17"/>
      <c r="J6143" s="17"/>
      <c r="K6143" s="17"/>
      <c r="L6143" s="17"/>
      <c r="M6143" s="17"/>
      <c r="N6143" s="17"/>
      <c r="O6143" s="17"/>
      <c r="P6143" s="17"/>
      <c r="Q6143" s="17"/>
      <c r="R6143" s="17"/>
    </row>
    <row r="6144" customFormat="false" ht="13.8" hidden="false" customHeight="false" outlineLevel="0" collapsed="false">
      <c r="A6144" s="1" t="s">
        <v>7761</v>
      </c>
      <c r="B6144" s="2" t="n">
        <v>101</v>
      </c>
      <c r="C6144" s="3" t="s">
        <v>6636</v>
      </c>
      <c r="D6144" s="3" t="s">
        <v>409</v>
      </c>
      <c r="E6144" s="4" t="n">
        <v>42156</v>
      </c>
      <c r="F6144" s="5" t="s">
        <v>152</v>
      </c>
      <c r="I6144" s="17"/>
      <c r="J6144" s="17"/>
      <c r="K6144" s="17"/>
      <c r="L6144" s="17"/>
      <c r="M6144" s="17"/>
      <c r="N6144" s="17"/>
      <c r="O6144" s="17"/>
      <c r="P6144" s="17"/>
      <c r="Q6144" s="17"/>
      <c r="R6144" s="17"/>
    </row>
    <row r="6145" customFormat="false" ht="13.8" hidden="false" customHeight="false" outlineLevel="0" collapsed="false">
      <c r="A6145" s="1" t="s">
        <v>7762</v>
      </c>
      <c r="B6145" s="2" t="n">
        <v>101</v>
      </c>
      <c r="C6145" s="3" t="s">
        <v>6328</v>
      </c>
      <c r="D6145" s="3" t="s">
        <v>281</v>
      </c>
      <c r="E6145" s="4" t="n">
        <v>40889</v>
      </c>
      <c r="I6145" s="17"/>
      <c r="J6145" s="17"/>
      <c r="K6145" s="17"/>
      <c r="L6145" s="17"/>
      <c r="M6145" s="17"/>
      <c r="N6145" s="17"/>
      <c r="O6145" s="17"/>
      <c r="P6145" s="17"/>
      <c r="Q6145" s="17"/>
      <c r="R6145" s="17"/>
    </row>
    <row r="6146" customFormat="false" ht="13.8" hidden="false" customHeight="false" outlineLevel="0" collapsed="false">
      <c r="A6146" s="31" t="s">
        <v>7763</v>
      </c>
      <c r="B6146" s="2" t="n">
        <v>101</v>
      </c>
      <c r="C6146" s="3" t="s">
        <v>6328</v>
      </c>
      <c r="D6146" s="3" t="s">
        <v>281</v>
      </c>
      <c r="E6146" s="4" t="n">
        <v>40878</v>
      </c>
      <c r="J6146" s="3"/>
      <c r="K6146" s="3"/>
      <c r="L6146" s="3"/>
      <c r="M6146" s="3"/>
      <c r="N6146" s="3"/>
      <c r="O6146" s="3"/>
      <c r="P6146" s="3"/>
      <c r="Q6146" s="3"/>
      <c r="R6146" s="3"/>
    </row>
    <row r="6147" customFormat="false" ht="13.8" hidden="false" customHeight="false" outlineLevel="0" collapsed="false">
      <c r="A6147" s="1" t="s">
        <v>7764</v>
      </c>
      <c r="B6147" s="2" t="n">
        <v>101</v>
      </c>
      <c r="C6147" s="3" t="s">
        <v>5137</v>
      </c>
      <c r="D6147" s="3" t="s">
        <v>281</v>
      </c>
      <c r="E6147" s="4" t="n">
        <v>40878</v>
      </c>
      <c r="I6147" s="17"/>
      <c r="J6147" s="17"/>
      <c r="K6147" s="17"/>
      <c r="L6147" s="17"/>
      <c r="M6147" s="17"/>
      <c r="N6147" s="17"/>
      <c r="O6147" s="17"/>
      <c r="P6147" s="17"/>
      <c r="Q6147" s="17"/>
      <c r="R6147" s="17"/>
    </row>
    <row r="6148" customFormat="false" ht="13.8" hidden="false" customHeight="false" outlineLevel="0" collapsed="false">
      <c r="A6148" s="1" t="s">
        <v>7765</v>
      </c>
      <c r="B6148" s="2" t="n">
        <v>101</v>
      </c>
      <c r="C6148" s="3" t="s">
        <v>7766</v>
      </c>
      <c r="D6148" s="3" t="s">
        <v>281</v>
      </c>
      <c r="E6148" s="4" t="n">
        <v>40969</v>
      </c>
      <c r="I6148" s="17"/>
      <c r="J6148" s="17"/>
      <c r="K6148" s="17"/>
      <c r="L6148" s="17"/>
      <c r="M6148" s="17"/>
      <c r="N6148" s="17"/>
      <c r="O6148" s="17"/>
      <c r="P6148" s="17"/>
      <c r="Q6148" s="17"/>
      <c r="R6148" s="17"/>
    </row>
    <row r="6149" customFormat="false" ht="13.8" hidden="false" customHeight="false" outlineLevel="0" collapsed="false">
      <c r="A6149" s="1" t="s">
        <v>7767</v>
      </c>
      <c r="B6149" s="2" t="n">
        <v>101</v>
      </c>
      <c r="C6149" s="3" t="s">
        <v>1280</v>
      </c>
      <c r="D6149" s="3" t="s">
        <v>281</v>
      </c>
      <c r="E6149" s="4" t="n">
        <v>40996</v>
      </c>
      <c r="I6149" s="17"/>
      <c r="J6149" s="17"/>
      <c r="K6149" s="17"/>
      <c r="L6149" s="17"/>
      <c r="M6149" s="17"/>
      <c r="N6149" s="17"/>
      <c r="O6149" s="17"/>
      <c r="P6149" s="17"/>
      <c r="Q6149" s="17"/>
      <c r="R6149" s="17"/>
    </row>
    <row r="6150" customFormat="false" ht="13.8" hidden="false" customHeight="false" outlineLevel="0" collapsed="false">
      <c r="A6150" s="31" t="s">
        <v>7768</v>
      </c>
      <c r="B6150" s="2" t="n">
        <v>101</v>
      </c>
      <c r="C6150" s="3" t="s">
        <v>7769</v>
      </c>
      <c r="D6150" s="3" t="s">
        <v>281</v>
      </c>
      <c r="E6150" s="4" t="n">
        <v>40848</v>
      </c>
      <c r="J6150" s="3"/>
      <c r="K6150" s="3"/>
      <c r="L6150" s="3"/>
      <c r="M6150" s="3"/>
      <c r="N6150" s="3"/>
      <c r="O6150" s="3"/>
      <c r="P6150" s="3"/>
      <c r="Q6150" s="3"/>
      <c r="R6150" s="3"/>
    </row>
    <row r="6151" customFormat="false" ht="13.8" hidden="false" customHeight="false" outlineLevel="0" collapsed="false">
      <c r="A6151" s="1" t="s">
        <v>7770</v>
      </c>
      <c r="B6151" s="2" t="n">
        <v>101</v>
      </c>
      <c r="C6151" s="3" t="s">
        <v>571</v>
      </c>
      <c r="D6151" s="3" t="s">
        <v>281</v>
      </c>
      <c r="E6151" s="4" t="n">
        <v>40878</v>
      </c>
    </row>
    <row r="6152" customFormat="false" ht="13.8" hidden="false" customHeight="false" outlineLevel="0" collapsed="false">
      <c r="A6152" s="1" t="s">
        <v>7771</v>
      </c>
      <c r="B6152" s="2" t="n">
        <v>101</v>
      </c>
      <c r="C6152" s="3" t="s">
        <v>7772</v>
      </c>
      <c r="D6152" s="3" t="s">
        <v>281</v>
      </c>
      <c r="E6152" s="4" t="n">
        <v>40878</v>
      </c>
    </row>
    <row r="6153" customFormat="false" ht="13.8" hidden="false" customHeight="false" outlineLevel="0" collapsed="false">
      <c r="A6153" s="1" t="s">
        <v>7773</v>
      </c>
      <c r="B6153" s="2" t="n">
        <v>101</v>
      </c>
      <c r="C6153" s="3" t="s">
        <v>7774</v>
      </c>
      <c r="D6153" s="3" t="s">
        <v>281</v>
      </c>
      <c r="E6153" s="4" t="n">
        <v>40905</v>
      </c>
    </row>
    <row r="6154" customFormat="false" ht="13.8" hidden="false" customHeight="false" outlineLevel="0" collapsed="false">
      <c r="A6154" s="1" t="s">
        <v>7775</v>
      </c>
      <c r="B6154" s="2" t="n">
        <v>101</v>
      </c>
      <c r="C6154" s="3" t="s">
        <v>6027</v>
      </c>
      <c r="D6154" s="3" t="s">
        <v>281</v>
      </c>
      <c r="E6154" s="4" t="n">
        <v>40878</v>
      </c>
    </row>
    <row r="6155" customFormat="false" ht="13.8" hidden="false" customHeight="false" outlineLevel="0" collapsed="false">
      <c r="A6155" s="1" t="s">
        <v>7776</v>
      </c>
      <c r="B6155" s="2" t="n">
        <v>101</v>
      </c>
      <c r="C6155" s="3" t="s">
        <v>57</v>
      </c>
      <c r="D6155" s="3" t="s">
        <v>281</v>
      </c>
      <c r="E6155" s="4" t="n">
        <v>40945</v>
      </c>
    </row>
    <row r="6156" customFormat="false" ht="13.8" hidden="false" customHeight="false" outlineLevel="0" collapsed="false">
      <c r="A6156" s="1" t="s">
        <v>7777</v>
      </c>
      <c r="B6156" s="2" t="n">
        <v>101</v>
      </c>
      <c r="C6156" s="3" t="s">
        <v>93</v>
      </c>
      <c r="D6156" s="3" t="s">
        <v>281</v>
      </c>
      <c r="E6156" s="4" t="n">
        <v>40909</v>
      </c>
    </row>
    <row r="6157" customFormat="false" ht="13.8" hidden="false" customHeight="false" outlineLevel="0" collapsed="false">
      <c r="A6157" s="1" t="s">
        <v>7778</v>
      </c>
      <c r="B6157" s="2" t="n">
        <v>101</v>
      </c>
      <c r="C6157" s="3" t="s">
        <v>5204</v>
      </c>
      <c r="D6157" s="3" t="s">
        <v>281</v>
      </c>
      <c r="E6157" s="4" t="n">
        <v>41000</v>
      </c>
    </row>
    <row r="6158" customFormat="false" ht="13.8" hidden="false" customHeight="false" outlineLevel="0" collapsed="false">
      <c r="A6158" s="1" t="s">
        <v>7779</v>
      </c>
      <c r="B6158" s="2" t="n">
        <v>101</v>
      </c>
      <c r="C6158" s="3" t="s">
        <v>7780</v>
      </c>
      <c r="D6158" s="3" t="s">
        <v>281</v>
      </c>
    </row>
    <row r="6159" customFormat="false" ht="13.8" hidden="false" customHeight="false" outlineLevel="0" collapsed="false">
      <c r="A6159" s="1" t="s">
        <v>7781</v>
      </c>
      <c r="B6159" s="2" t="n">
        <v>101</v>
      </c>
      <c r="C6159" s="3" t="s">
        <v>1003</v>
      </c>
      <c r="D6159" s="3" t="s">
        <v>281</v>
      </c>
      <c r="E6159" s="4" t="n">
        <v>40961</v>
      </c>
    </row>
    <row r="6160" customFormat="false" ht="13.8" hidden="false" customHeight="false" outlineLevel="0" collapsed="false">
      <c r="A6160" s="1" t="s">
        <v>7782</v>
      </c>
      <c r="B6160" s="2" t="n">
        <v>101</v>
      </c>
      <c r="C6160" s="3" t="s">
        <v>7783</v>
      </c>
      <c r="D6160" s="3" t="s">
        <v>281</v>
      </c>
      <c r="E6160" s="4" t="n">
        <v>41030</v>
      </c>
    </row>
    <row r="6161" customFormat="false" ht="13.8" hidden="false" customHeight="false" outlineLevel="0" collapsed="false">
      <c r="A6161" s="32" t="s">
        <v>7784</v>
      </c>
      <c r="B6161" s="2" t="n">
        <v>101</v>
      </c>
      <c r="C6161" s="3" t="s">
        <v>123</v>
      </c>
      <c r="D6161" s="3" t="s">
        <v>281</v>
      </c>
      <c r="E6161" s="4" t="n">
        <v>40909</v>
      </c>
      <c r="F6161" s="5" t="s">
        <v>50</v>
      </c>
    </row>
    <row r="6162" customFormat="false" ht="13.8" hidden="false" customHeight="false" outlineLevel="0" collapsed="false">
      <c r="A6162" s="1" t="s">
        <v>7785</v>
      </c>
      <c r="B6162" s="2" t="n">
        <v>101</v>
      </c>
      <c r="C6162" s="3" t="s">
        <v>7786</v>
      </c>
      <c r="D6162" s="3" t="s">
        <v>281</v>
      </c>
      <c r="E6162" s="4" t="n">
        <v>40909</v>
      </c>
    </row>
    <row r="6163" customFormat="false" ht="13.8" hidden="false" customHeight="false" outlineLevel="0" collapsed="false">
      <c r="A6163" s="1" t="s">
        <v>7787</v>
      </c>
      <c r="B6163" s="2" t="n">
        <v>101</v>
      </c>
      <c r="C6163" s="3" t="s">
        <v>2497</v>
      </c>
      <c r="D6163" s="3" t="s">
        <v>281</v>
      </c>
      <c r="E6163" s="4" t="n">
        <v>40909</v>
      </c>
    </row>
    <row r="6164" customFormat="false" ht="13.8" hidden="false" customHeight="false" outlineLevel="0" collapsed="false">
      <c r="A6164" s="1" t="s">
        <v>7788</v>
      </c>
      <c r="B6164" s="2" t="n">
        <v>101</v>
      </c>
      <c r="C6164" s="3" t="s">
        <v>71</v>
      </c>
      <c r="D6164" s="3" t="s">
        <v>281</v>
      </c>
      <c r="E6164" s="4" t="n">
        <v>40940</v>
      </c>
    </row>
    <row r="6165" customFormat="false" ht="13.8" hidden="false" customHeight="false" outlineLevel="0" collapsed="false">
      <c r="A6165" s="31" t="s">
        <v>7789</v>
      </c>
      <c r="B6165" s="2" t="n">
        <v>101</v>
      </c>
      <c r="C6165" s="3" t="s">
        <v>1280</v>
      </c>
      <c r="D6165" s="3" t="s">
        <v>281</v>
      </c>
      <c r="F6165" s="5" t="s">
        <v>152</v>
      </c>
    </row>
    <row r="6166" customFormat="false" ht="13.8" hidden="false" customHeight="false" outlineLevel="0" collapsed="false">
      <c r="A6166" s="1" t="s">
        <v>7790</v>
      </c>
      <c r="B6166" s="2" t="n">
        <v>101</v>
      </c>
      <c r="C6166" s="3" t="s">
        <v>123</v>
      </c>
      <c r="D6166" s="3" t="s">
        <v>281</v>
      </c>
      <c r="E6166" s="4" t="n">
        <v>40909</v>
      </c>
      <c r="F6166" s="5" t="s">
        <v>50</v>
      </c>
    </row>
    <row r="6167" customFormat="false" ht="13.8" hidden="false" customHeight="false" outlineLevel="0" collapsed="false">
      <c r="A6167" s="1" t="s">
        <v>7791</v>
      </c>
      <c r="B6167" s="2" t="n">
        <v>101</v>
      </c>
      <c r="C6167" s="3" t="s">
        <v>127</v>
      </c>
      <c r="D6167" s="3" t="s">
        <v>281</v>
      </c>
      <c r="E6167" s="4" t="n">
        <v>40969</v>
      </c>
    </row>
    <row r="6168" customFormat="false" ht="13.8" hidden="false" customHeight="false" outlineLevel="0" collapsed="false">
      <c r="A6168" s="1" t="s">
        <v>7792</v>
      </c>
      <c r="B6168" s="2" t="n">
        <v>101</v>
      </c>
      <c r="C6168" s="3" t="s">
        <v>123</v>
      </c>
      <c r="D6168" s="3" t="s">
        <v>281</v>
      </c>
      <c r="E6168" s="4" t="n">
        <v>40969</v>
      </c>
      <c r="F6168" s="5" t="s">
        <v>50</v>
      </c>
    </row>
    <row r="6169" customFormat="false" ht="13.8" hidden="false" customHeight="false" outlineLevel="0" collapsed="false">
      <c r="A6169" s="1" t="s">
        <v>7793</v>
      </c>
      <c r="B6169" s="2" t="n">
        <v>101</v>
      </c>
      <c r="C6169" s="3" t="s">
        <v>63</v>
      </c>
      <c r="D6169" s="3" t="s">
        <v>281</v>
      </c>
      <c r="E6169" s="4" t="n">
        <v>40969</v>
      </c>
    </row>
    <row r="6170" customFormat="false" ht="13.8" hidden="false" customHeight="false" outlineLevel="0" collapsed="false">
      <c r="A6170" s="1" t="s">
        <v>7794</v>
      </c>
      <c r="B6170" s="2" t="n">
        <v>101</v>
      </c>
      <c r="C6170" s="3" t="s">
        <v>7795</v>
      </c>
      <c r="D6170" s="3" t="s">
        <v>281</v>
      </c>
      <c r="E6170" s="4" t="n">
        <v>40969</v>
      </c>
      <c r="F6170" s="5" t="s">
        <v>228</v>
      </c>
    </row>
    <row r="6171" customFormat="false" ht="13.8" hidden="false" customHeight="false" outlineLevel="0" collapsed="false">
      <c r="A6171" s="1" t="s">
        <v>7796</v>
      </c>
      <c r="B6171" s="2" t="n">
        <v>101</v>
      </c>
      <c r="C6171" s="3" t="s">
        <v>571</v>
      </c>
      <c r="D6171" s="3" t="s">
        <v>281</v>
      </c>
      <c r="E6171" s="4" t="n">
        <v>41009</v>
      </c>
    </row>
    <row r="6172" customFormat="false" ht="13.8" hidden="false" customHeight="false" outlineLevel="0" collapsed="false">
      <c r="A6172" s="31" t="s">
        <v>7797</v>
      </c>
      <c r="B6172" s="2" t="n">
        <v>101</v>
      </c>
      <c r="C6172" s="3" t="s">
        <v>7798</v>
      </c>
      <c r="D6172" s="3" t="s">
        <v>281</v>
      </c>
    </row>
    <row r="6173" customFormat="false" ht="13.8" hidden="false" customHeight="false" outlineLevel="0" collapsed="false">
      <c r="A6173" s="1" t="s">
        <v>7799</v>
      </c>
      <c r="B6173" s="2" t="n">
        <v>101</v>
      </c>
      <c r="C6173" s="3" t="s">
        <v>5547</v>
      </c>
      <c r="D6173" s="3" t="s">
        <v>281</v>
      </c>
      <c r="E6173" s="4" t="n">
        <v>41022</v>
      </c>
    </row>
    <row r="6174" customFormat="false" ht="13.8" hidden="false" customHeight="false" outlineLevel="0" collapsed="false">
      <c r="A6174" s="1" t="s">
        <v>7800</v>
      </c>
      <c r="B6174" s="2" t="n">
        <v>101</v>
      </c>
      <c r="C6174" s="3" t="s">
        <v>7801</v>
      </c>
      <c r="D6174" s="3" t="s">
        <v>281</v>
      </c>
      <c r="E6174" s="4" t="n">
        <v>41009</v>
      </c>
    </row>
    <row r="6175" customFormat="false" ht="13.8" hidden="false" customHeight="false" outlineLevel="0" collapsed="false">
      <c r="A6175" s="1" t="s">
        <v>7802</v>
      </c>
      <c r="B6175" s="2" t="n">
        <v>101</v>
      </c>
      <c r="C6175" s="3" t="s">
        <v>2077</v>
      </c>
      <c r="D6175" s="3" t="s">
        <v>409</v>
      </c>
      <c r="E6175" s="4" t="n">
        <v>42248</v>
      </c>
    </row>
    <row r="6176" customFormat="false" ht="13.8" hidden="false" customHeight="false" outlineLevel="0" collapsed="false">
      <c r="A6176" s="1" t="s">
        <v>7803</v>
      </c>
      <c r="B6176" s="2" t="n">
        <v>101</v>
      </c>
      <c r="C6176" s="3" t="s">
        <v>5323</v>
      </c>
      <c r="D6176" s="3" t="s">
        <v>281</v>
      </c>
      <c r="E6176" s="4" t="n">
        <v>41009</v>
      </c>
    </row>
    <row r="6177" customFormat="false" ht="13.8" hidden="false" customHeight="false" outlineLevel="0" collapsed="false">
      <c r="A6177" s="1" t="s">
        <v>7804</v>
      </c>
      <c r="B6177" s="2" t="n">
        <v>101</v>
      </c>
      <c r="C6177" s="3" t="s">
        <v>14</v>
      </c>
      <c r="D6177" s="3" t="s">
        <v>281</v>
      </c>
      <c r="E6177" s="4" t="n">
        <v>41000</v>
      </c>
    </row>
    <row r="6178" customFormat="false" ht="13.8" hidden="false" customHeight="false" outlineLevel="0" collapsed="false">
      <c r="A6178" s="1" t="s">
        <v>7805</v>
      </c>
      <c r="B6178" s="2" t="n">
        <v>101</v>
      </c>
      <c r="C6178" s="3" t="s">
        <v>7806</v>
      </c>
      <c r="D6178" s="3" t="s">
        <v>281</v>
      </c>
      <c r="E6178" s="4" t="n">
        <v>41030</v>
      </c>
    </row>
    <row r="6179" customFormat="false" ht="13.8" hidden="false" customHeight="false" outlineLevel="0" collapsed="false">
      <c r="A6179" s="1" t="s">
        <v>7807</v>
      </c>
      <c r="B6179" s="2" t="n">
        <v>101</v>
      </c>
      <c r="C6179" s="3" t="s">
        <v>5716</v>
      </c>
      <c r="D6179" s="3" t="s">
        <v>281</v>
      </c>
      <c r="E6179" s="4" t="n">
        <v>41009</v>
      </c>
    </row>
    <row r="6180" customFormat="false" ht="13.8" hidden="false" customHeight="false" outlineLevel="0" collapsed="false">
      <c r="A6180" s="1" t="s">
        <v>7808</v>
      </c>
      <c r="B6180" s="2" t="n">
        <v>101</v>
      </c>
      <c r="C6180" s="3" t="s">
        <v>123</v>
      </c>
      <c r="D6180" s="3" t="s">
        <v>281</v>
      </c>
      <c r="E6180" s="4" t="n">
        <v>41000</v>
      </c>
    </row>
    <row r="6181" customFormat="false" ht="13.8" hidden="false" customHeight="false" outlineLevel="0" collapsed="false">
      <c r="A6181" s="1" t="s">
        <v>7809</v>
      </c>
      <c r="B6181" s="2" t="n">
        <v>101</v>
      </c>
      <c r="C6181" s="3" t="s">
        <v>1157</v>
      </c>
      <c r="D6181" s="3" t="s">
        <v>281</v>
      </c>
      <c r="E6181" s="4" t="n">
        <v>41000</v>
      </c>
    </row>
    <row r="6182" customFormat="false" ht="13.8" hidden="false" customHeight="false" outlineLevel="0" collapsed="false">
      <c r="A6182" s="1" t="s">
        <v>7810</v>
      </c>
      <c r="B6182" s="2" t="n">
        <v>101</v>
      </c>
      <c r="C6182" s="3" t="s">
        <v>2077</v>
      </c>
      <c r="D6182" s="3" t="s">
        <v>409</v>
      </c>
    </row>
    <row r="6183" customFormat="false" ht="13.8" hidden="false" customHeight="false" outlineLevel="0" collapsed="false">
      <c r="A6183" s="1" t="s">
        <v>7811</v>
      </c>
      <c r="B6183" s="2" t="n">
        <v>101</v>
      </c>
      <c r="C6183" s="3" t="s">
        <v>2224</v>
      </c>
      <c r="D6183" s="3" t="s">
        <v>281</v>
      </c>
      <c r="E6183" s="4" t="n">
        <v>41000</v>
      </c>
    </row>
    <row r="6184" customFormat="false" ht="13.8" hidden="false" customHeight="false" outlineLevel="0" collapsed="false">
      <c r="A6184" s="1" t="s">
        <v>7812</v>
      </c>
      <c r="B6184" s="2" t="n">
        <v>101</v>
      </c>
      <c r="C6184" s="3" t="s">
        <v>2008</v>
      </c>
      <c r="D6184" s="3" t="s">
        <v>281</v>
      </c>
      <c r="E6184" s="4" t="n">
        <v>41000</v>
      </c>
    </row>
    <row r="6185" customFormat="false" ht="13.8" hidden="false" customHeight="false" outlineLevel="0" collapsed="false">
      <c r="A6185" s="1" t="s">
        <v>7813</v>
      </c>
      <c r="B6185" s="2" t="n">
        <v>101</v>
      </c>
      <c r="C6185" s="3" t="s">
        <v>7814</v>
      </c>
      <c r="D6185" s="3" t="s">
        <v>281</v>
      </c>
      <c r="E6185" s="4" t="n">
        <v>41030</v>
      </c>
    </row>
    <row r="6186" customFormat="false" ht="13.8" hidden="false" customHeight="false" outlineLevel="0" collapsed="false">
      <c r="A6186" s="1" t="s">
        <v>7815</v>
      </c>
      <c r="B6186" s="2" t="n">
        <v>101</v>
      </c>
      <c r="C6186" s="3" t="s">
        <v>1881</v>
      </c>
      <c r="D6186" s="3" t="s">
        <v>281</v>
      </c>
      <c r="E6186" s="4" t="n">
        <v>41000</v>
      </c>
    </row>
    <row r="6187" customFormat="false" ht="13.8" hidden="false" customHeight="false" outlineLevel="0" collapsed="false">
      <c r="A6187" s="31" t="s">
        <v>7816</v>
      </c>
      <c r="B6187" s="2" t="n">
        <v>101</v>
      </c>
      <c r="C6187" s="3" t="s">
        <v>7817</v>
      </c>
      <c r="D6187" s="3" t="s">
        <v>281</v>
      </c>
      <c r="E6187" s="4" t="n">
        <v>41000</v>
      </c>
    </row>
    <row r="6188" customFormat="false" ht="13.8" hidden="false" customHeight="false" outlineLevel="0" collapsed="false">
      <c r="A6188" s="38" t="s">
        <v>7818</v>
      </c>
      <c r="B6188" s="2" t="n">
        <v>101</v>
      </c>
      <c r="C6188" s="3" t="s">
        <v>7632</v>
      </c>
      <c r="D6188" s="3" t="s">
        <v>281</v>
      </c>
      <c r="E6188" s="4" t="n">
        <v>41000</v>
      </c>
    </row>
    <row r="6189" customFormat="false" ht="13.8" hidden="false" customHeight="false" outlineLevel="0" collapsed="false">
      <c r="A6189" s="38" t="s">
        <v>7819</v>
      </c>
      <c r="B6189" s="2" t="n">
        <v>101</v>
      </c>
      <c r="C6189" s="3" t="s">
        <v>25</v>
      </c>
      <c r="D6189" s="3" t="s">
        <v>281</v>
      </c>
      <c r="E6189" s="4" t="n">
        <v>41030</v>
      </c>
    </row>
    <row r="6190" customFormat="false" ht="13.8" hidden="false" customHeight="false" outlineLevel="0" collapsed="false">
      <c r="A6190" s="31" t="s">
        <v>7820</v>
      </c>
      <c r="B6190" s="2" t="n">
        <v>101</v>
      </c>
      <c r="C6190" s="3" t="s">
        <v>7821</v>
      </c>
      <c r="D6190" s="3" t="s">
        <v>281</v>
      </c>
      <c r="E6190" s="4" t="n">
        <v>41000</v>
      </c>
    </row>
    <row r="6191" customFormat="false" ht="13.8" hidden="false" customHeight="false" outlineLevel="0" collapsed="false">
      <c r="A6191" s="1" t="s">
        <v>7822</v>
      </c>
      <c r="B6191" s="2" t="n">
        <v>101</v>
      </c>
      <c r="C6191" s="3" t="s">
        <v>3751</v>
      </c>
      <c r="D6191" s="3" t="s">
        <v>409</v>
      </c>
      <c r="E6191" s="4" t="n">
        <v>42278</v>
      </c>
    </row>
    <row r="6192" customFormat="false" ht="13.8" hidden="false" customHeight="false" outlineLevel="0" collapsed="false">
      <c r="A6192" s="1" t="s">
        <v>7823</v>
      </c>
      <c r="B6192" s="2" t="n">
        <v>101</v>
      </c>
      <c r="C6192" s="3" t="s">
        <v>1827</v>
      </c>
      <c r="D6192" s="3" t="s">
        <v>409</v>
      </c>
    </row>
    <row r="6193" customFormat="false" ht="13.8" hidden="false" customHeight="false" outlineLevel="0" collapsed="false">
      <c r="A6193" s="1" t="s">
        <v>7824</v>
      </c>
      <c r="B6193" s="2" t="n">
        <v>101</v>
      </c>
      <c r="C6193" s="3" t="s">
        <v>123</v>
      </c>
      <c r="D6193" s="3" t="s">
        <v>281</v>
      </c>
      <c r="E6193" s="4" t="n">
        <v>41061</v>
      </c>
    </row>
    <row r="6194" customFormat="false" ht="13.8" hidden="false" customHeight="false" outlineLevel="0" collapsed="false">
      <c r="A6194" s="1" t="s">
        <v>7825</v>
      </c>
      <c r="B6194" s="2" t="n">
        <v>101</v>
      </c>
      <c r="C6194" s="3" t="s">
        <v>7826</v>
      </c>
      <c r="D6194" s="3" t="s">
        <v>281</v>
      </c>
      <c r="E6194" s="4" t="n">
        <v>41030</v>
      </c>
    </row>
    <row r="6195" customFormat="false" ht="13.8" hidden="false" customHeight="false" outlineLevel="0" collapsed="false">
      <c r="A6195" s="1" t="s">
        <v>7827</v>
      </c>
      <c r="B6195" s="2" t="n">
        <v>101</v>
      </c>
      <c r="C6195" s="3" t="s">
        <v>3377</v>
      </c>
      <c r="D6195" s="3" t="s">
        <v>409</v>
      </c>
      <c r="E6195" s="4" t="n">
        <v>42278</v>
      </c>
    </row>
    <row r="6196" customFormat="false" ht="13.8" hidden="false" customHeight="false" outlineLevel="0" collapsed="false">
      <c r="A6196" s="1" t="s">
        <v>7828</v>
      </c>
      <c r="B6196" s="2" t="n">
        <v>101</v>
      </c>
      <c r="C6196" s="3" t="s">
        <v>6334</v>
      </c>
      <c r="D6196" s="3" t="s">
        <v>281</v>
      </c>
      <c r="H6196" s="6" t="s">
        <v>7086</v>
      </c>
    </row>
    <row r="6197" customFormat="false" ht="13.8" hidden="false" customHeight="false" outlineLevel="0" collapsed="false">
      <c r="A6197" s="1" t="s">
        <v>7829</v>
      </c>
      <c r="B6197" s="2" t="n">
        <v>101</v>
      </c>
      <c r="C6197" s="3" t="s">
        <v>123</v>
      </c>
      <c r="D6197" s="3" t="s">
        <v>281</v>
      </c>
      <c r="E6197" s="4" t="n">
        <v>41101</v>
      </c>
    </row>
    <row r="6198" customFormat="false" ht="13.8" hidden="false" customHeight="false" outlineLevel="0" collapsed="false">
      <c r="A6198" s="1" t="s">
        <v>7830</v>
      </c>
      <c r="B6198" s="2" t="n">
        <v>101</v>
      </c>
      <c r="C6198" s="3" t="s">
        <v>123</v>
      </c>
      <c r="D6198" s="3" t="s">
        <v>281</v>
      </c>
      <c r="E6198" s="4" t="n">
        <v>41101</v>
      </c>
    </row>
    <row r="6199" customFormat="false" ht="13.8" hidden="false" customHeight="false" outlineLevel="0" collapsed="false">
      <c r="A6199" s="1" t="s">
        <v>7831</v>
      </c>
      <c r="B6199" s="2" t="n">
        <v>101</v>
      </c>
      <c r="C6199" s="3" t="s">
        <v>2995</v>
      </c>
      <c r="D6199" s="3" t="s">
        <v>281</v>
      </c>
      <c r="E6199" s="4" t="n">
        <v>41102</v>
      </c>
    </row>
    <row r="6200" customFormat="false" ht="13.8" hidden="false" customHeight="false" outlineLevel="0" collapsed="false">
      <c r="A6200" s="1" t="s">
        <v>7832</v>
      </c>
      <c r="B6200" s="2" t="n">
        <v>101</v>
      </c>
      <c r="C6200" s="3" t="s">
        <v>3377</v>
      </c>
      <c r="D6200" s="3" t="s">
        <v>409</v>
      </c>
      <c r="E6200" s="4" t="n">
        <v>42278</v>
      </c>
    </row>
    <row r="6201" customFormat="false" ht="13.8" hidden="false" customHeight="false" outlineLevel="0" collapsed="false">
      <c r="A6201" s="1" t="s">
        <v>7833</v>
      </c>
      <c r="B6201" s="2" t="n">
        <v>101</v>
      </c>
      <c r="C6201" s="3" t="s">
        <v>123</v>
      </c>
      <c r="D6201" s="3" t="s">
        <v>281</v>
      </c>
      <c r="E6201" s="4" t="n">
        <v>41030</v>
      </c>
    </row>
    <row r="6202" customFormat="false" ht="13.8" hidden="false" customHeight="false" outlineLevel="0" collapsed="false">
      <c r="A6202" s="1" t="s">
        <v>7834</v>
      </c>
      <c r="B6202" s="2" t="n">
        <v>101</v>
      </c>
      <c r="C6202" s="3" t="s">
        <v>3981</v>
      </c>
      <c r="D6202" s="3" t="s">
        <v>281</v>
      </c>
      <c r="E6202" s="4" t="n">
        <v>41075</v>
      </c>
    </row>
    <row r="6203" customFormat="false" ht="13.8" hidden="false" customHeight="false" outlineLevel="0" collapsed="false">
      <c r="A6203" s="1" t="s">
        <v>7835</v>
      </c>
      <c r="B6203" s="2" t="n">
        <v>101</v>
      </c>
      <c r="C6203" s="3" t="s">
        <v>6046</v>
      </c>
      <c r="D6203" s="3" t="s">
        <v>281</v>
      </c>
      <c r="E6203" s="4" t="n">
        <v>41079</v>
      </c>
    </row>
    <row r="6204" customFormat="false" ht="13.8" hidden="false" customHeight="false" outlineLevel="0" collapsed="false">
      <c r="A6204" s="1" t="s">
        <v>7836</v>
      </c>
      <c r="B6204" s="2" t="n">
        <v>101</v>
      </c>
      <c r="C6204" s="3" t="s">
        <v>7837</v>
      </c>
      <c r="D6204" s="3" t="s">
        <v>281</v>
      </c>
      <c r="E6204" s="4" t="n">
        <v>41065</v>
      </c>
    </row>
    <row r="6205" customFormat="false" ht="13.8" hidden="false" customHeight="false" outlineLevel="0" collapsed="false">
      <c r="A6205" s="1" t="s">
        <v>7838</v>
      </c>
      <c r="B6205" s="2" t="n">
        <v>101</v>
      </c>
      <c r="C6205" s="3" t="s">
        <v>2008</v>
      </c>
      <c r="D6205" s="3" t="s">
        <v>281</v>
      </c>
      <c r="E6205" s="4" t="n">
        <v>41125</v>
      </c>
    </row>
    <row r="6206" customFormat="false" ht="13.8" hidden="false" customHeight="false" outlineLevel="0" collapsed="false">
      <c r="A6206" s="1" t="s">
        <v>7839</v>
      </c>
      <c r="B6206" s="2" t="n">
        <v>101</v>
      </c>
      <c r="C6206" s="3" t="s">
        <v>976</v>
      </c>
      <c r="D6206" s="3" t="s">
        <v>281</v>
      </c>
      <c r="E6206" s="4" t="n">
        <v>41078</v>
      </c>
    </row>
    <row r="6207" customFormat="false" ht="13.8" hidden="false" customHeight="false" outlineLevel="0" collapsed="false">
      <c r="A6207" s="38" t="s">
        <v>7840</v>
      </c>
      <c r="B6207" s="2" t="n">
        <v>101</v>
      </c>
      <c r="C6207" s="3" t="s">
        <v>123</v>
      </c>
      <c r="D6207" s="3" t="s">
        <v>281</v>
      </c>
      <c r="E6207" s="4" t="n">
        <v>41030</v>
      </c>
      <c r="F6207" s="5" t="s">
        <v>147</v>
      </c>
    </row>
    <row r="6208" customFormat="false" ht="13.8" hidden="false" customHeight="false" outlineLevel="0" collapsed="false">
      <c r="A6208" s="38" t="s">
        <v>7841</v>
      </c>
      <c r="B6208" s="2" t="n">
        <v>101</v>
      </c>
      <c r="C6208" s="3" t="s">
        <v>55</v>
      </c>
      <c r="D6208" s="3" t="s">
        <v>281</v>
      </c>
      <c r="E6208" s="4" t="n">
        <v>41059</v>
      </c>
    </row>
    <row r="6209" customFormat="false" ht="13.8" hidden="false" customHeight="false" outlineLevel="0" collapsed="false">
      <c r="A6209" s="31" t="s">
        <v>7842</v>
      </c>
      <c r="B6209" s="2" t="n">
        <v>101</v>
      </c>
      <c r="C6209" s="3" t="s">
        <v>7843</v>
      </c>
      <c r="D6209" s="3" t="s">
        <v>281</v>
      </c>
    </row>
    <row r="6210" customFormat="false" ht="13.8" hidden="false" customHeight="false" outlineLevel="0" collapsed="false">
      <c r="A6210" s="31" t="s">
        <v>7844</v>
      </c>
      <c r="B6210" s="2" t="n">
        <v>101</v>
      </c>
      <c r="C6210" s="3" t="s">
        <v>7845</v>
      </c>
      <c r="D6210" s="3" t="s">
        <v>281</v>
      </c>
      <c r="E6210" s="4" t="n">
        <v>41030</v>
      </c>
    </row>
    <row r="6211" customFormat="false" ht="13.8" hidden="false" customHeight="false" outlineLevel="0" collapsed="false">
      <c r="A6211" s="1" t="s">
        <v>7846</v>
      </c>
      <c r="B6211" s="2" t="n">
        <v>101</v>
      </c>
      <c r="C6211" s="3" t="s">
        <v>3371</v>
      </c>
      <c r="D6211" s="3" t="s">
        <v>281</v>
      </c>
      <c r="E6211" s="4" t="n">
        <v>41107</v>
      </c>
    </row>
    <row r="6212" customFormat="false" ht="13.8" hidden="false" customHeight="false" outlineLevel="0" collapsed="false">
      <c r="A6212" s="1" t="s">
        <v>7847</v>
      </c>
      <c r="B6212" s="2" t="n">
        <v>101</v>
      </c>
      <c r="C6212" s="3" t="s">
        <v>3377</v>
      </c>
      <c r="D6212" s="3" t="s">
        <v>281</v>
      </c>
      <c r="E6212" s="4" t="n">
        <v>41061</v>
      </c>
    </row>
    <row r="6213" customFormat="false" ht="13.8" hidden="false" customHeight="false" outlineLevel="0" collapsed="false">
      <c r="A6213" s="1" t="s">
        <v>7848</v>
      </c>
      <c r="B6213" s="2" t="n">
        <v>101</v>
      </c>
      <c r="C6213" s="3" t="s">
        <v>123</v>
      </c>
      <c r="D6213" s="3" t="s">
        <v>281</v>
      </c>
      <c r="E6213" s="4" t="n">
        <v>41061</v>
      </c>
    </row>
    <row r="6214" customFormat="false" ht="13.8" hidden="false" customHeight="false" outlineLevel="0" collapsed="false">
      <c r="A6214" s="1" t="s">
        <v>7849</v>
      </c>
      <c r="B6214" s="2" t="n">
        <v>101</v>
      </c>
      <c r="C6214" s="3" t="s">
        <v>7850</v>
      </c>
      <c r="D6214" s="3" t="s">
        <v>281</v>
      </c>
      <c r="E6214" s="4" t="n">
        <v>41061</v>
      </c>
    </row>
    <row r="6215" customFormat="false" ht="13.8" hidden="false" customHeight="false" outlineLevel="0" collapsed="false">
      <c r="A6215" s="1" t="s">
        <v>7851</v>
      </c>
      <c r="B6215" s="2" t="n">
        <v>101</v>
      </c>
      <c r="C6215" s="3" t="s">
        <v>87</v>
      </c>
      <c r="D6215" s="3" t="s">
        <v>281</v>
      </c>
      <c r="E6215" s="4" t="n">
        <v>41061</v>
      </c>
    </row>
    <row r="6216" customFormat="false" ht="13.8" hidden="false" customHeight="false" outlineLevel="0" collapsed="false">
      <c r="A6216" s="1" t="s">
        <v>7852</v>
      </c>
      <c r="B6216" s="2" t="n">
        <v>101</v>
      </c>
      <c r="C6216" s="3" t="s">
        <v>7769</v>
      </c>
      <c r="D6216" s="3" t="s">
        <v>281</v>
      </c>
      <c r="E6216" s="4" t="n">
        <v>41061</v>
      </c>
    </row>
    <row r="6217" customFormat="false" ht="13.8" hidden="false" customHeight="false" outlineLevel="0" collapsed="false">
      <c r="A6217" s="1" t="s">
        <v>7853</v>
      </c>
      <c r="B6217" s="2" t="n">
        <v>101</v>
      </c>
      <c r="C6217" s="3" t="s">
        <v>7854</v>
      </c>
      <c r="D6217" s="3" t="s">
        <v>281</v>
      </c>
      <c r="E6217" s="4" t="n">
        <v>41091</v>
      </c>
      <c r="F6217" s="5" t="s">
        <v>152</v>
      </c>
    </row>
    <row r="6218" customFormat="false" ht="13.8" hidden="false" customHeight="false" outlineLevel="0" collapsed="false">
      <c r="A6218" s="1" t="s">
        <v>7855</v>
      </c>
      <c r="B6218" s="2" t="n">
        <v>101</v>
      </c>
      <c r="C6218" s="3" t="s">
        <v>3330</v>
      </c>
      <c r="D6218" s="3" t="s">
        <v>281</v>
      </c>
    </row>
    <row r="6219" customFormat="false" ht="13.8" hidden="false" customHeight="false" outlineLevel="0" collapsed="false">
      <c r="A6219" s="1" t="s">
        <v>7856</v>
      </c>
      <c r="B6219" s="2" t="n">
        <v>101</v>
      </c>
      <c r="C6219" s="3" t="s">
        <v>63</v>
      </c>
      <c r="D6219" s="3" t="s">
        <v>281</v>
      </c>
    </row>
    <row r="6220" customFormat="false" ht="13.8" hidden="false" customHeight="false" outlineLevel="0" collapsed="false">
      <c r="A6220" s="1" t="s">
        <v>7857</v>
      </c>
      <c r="B6220" s="2" t="n">
        <v>102</v>
      </c>
      <c r="C6220" s="3" t="s">
        <v>437</v>
      </c>
      <c r="D6220" s="3" t="s">
        <v>281</v>
      </c>
    </row>
    <row r="6221" customFormat="false" ht="13.8" hidden="false" customHeight="false" outlineLevel="0" collapsed="false">
      <c r="A6221" s="1" t="s">
        <v>7858</v>
      </c>
      <c r="B6221" s="2" t="n">
        <v>102</v>
      </c>
      <c r="C6221" s="3" t="s">
        <v>123</v>
      </c>
      <c r="D6221" s="3" t="s">
        <v>281</v>
      </c>
      <c r="F6221" s="5" t="s">
        <v>50</v>
      </c>
    </row>
    <row r="6222" customFormat="false" ht="13.8" hidden="false" customHeight="false" outlineLevel="0" collapsed="false">
      <c r="A6222" s="1" t="s">
        <v>7859</v>
      </c>
      <c r="B6222" s="2" t="n">
        <v>102</v>
      </c>
      <c r="C6222" s="3" t="s">
        <v>1377</v>
      </c>
      <c r="D6222" s="3" t="s">
        <v>281</v>
      </c>
      <c r="F6222" s="5" t="s">
        <v>162</v>
      </c>
    </row>
    <row r="6223" customFormat="false" ht="13.8" hidden="false" customHeight="false" outlineLevel="0" collapsed="false">
      <c r="A6223" s="1" t="s">
        <v>7860</v>
      </c>
      <c r="B6223" s="2" t="n">
        <v>102</v>
      </c>
      <c r="C6223" s="3" t="s">
        <v>149</v>
      </c>
      <c r="D6223" s="3" t="s">
        <v>281</v>
      </c>
    </row>
    <row r="6224" customFormat="false" ht="13.8" hidden="false" customHeight="false" outlineLevel="0" collapsed="false">
      <c r="A6224" s="1" t="s">
        <v>7861</v>
      </c>
      <c r="B6224" s="2" t="n">
        <v>102</v>
      </c>
      <c r="C6224" s="3" t="s">
        <v>191</v>
      </c>
      <c r="D6224" s="3" t="s">
        <v>281</v>
      </c>
      <c r="E6224" s="4" t="n">
        <v>41000</v>
      </c>
      <c r="F6224" s="5" t="s">
        <v>245</v>
      </c>
    </row>
    <row r="6225" customFormat="false" ht="13.8" hidden="false" customHeight="false" outlineLevel="0" collapsed="false">
      <c r="A6225" s="1" t="s">
        <v>7862</v>
      </c>
      <c r="B6225" s="2" t="n">
        <v>102</v>
      </c>
      <c r="C6225" s="3" t="s">
        <v>7863</v>
      </c>
      <c r="D6225" s="3" t="s">
        <v>281</v>
      </c>
    </row>
    <row r="6226" customFormat="false" ht="13.8" hidden="false" customHeight="false" outlineLevel="0" collapsed="false">
      <c r="A6226" s="1" t="s">
        <v>7864</v>
      </c>
      <c r="B6226" s="2" t="n">
        <v>102</v>
      </c>
      <c r="C6226" s="3" t="s">
        <v>149</v>
      </c>
      <c r="D6226" s="3" t="s">
        <v>281</v>
      </c>
      <c r="E6226" s="4" t="n">
        <v>41000</v>
      </c>
      <c r="F6226" s="5" t="s">
        <v>845</v>
      </c>
    </row>
    <row r="6227" customFormat="false" ht="13.8" hidden="false" customHeight="false" outlineLevel="0" collapsed="false">
      <c r="A6227" s="1" t="s">
        <v>7865</v>
      </c>
      <c r="B6227" s="2" t="n">
        <v>102</v>
      </c>
      <c r="C6227" s="3" t="s">
        <v>3932</v>
      </c>
      <c r="D6227" s="3" t="s">
        <v>281</v>
      </c>
      <c r="E6227" s="4" t="n">
        <v>41061</v>
      </c>
    </row>
    <row r="6228" customFormat="false" ht="13.8" hidden="false" customHeight="false" outlineLevel="0" collapsed="false">
      <c r="A6228" s="1" t="s">
        <v>7866</v>
      </c>
      <c r="B6228" s="2" t="n">
        <v>102</v>
      </c>
      <c r="C6228" s="3" t="s">
        <v>149</v>
      </c>
      <c r="D6228" s="3" t="s">
        <v>281</v>
      </c>
      <c r="E6228" s="4" t="n">
        <v>41061</v>
      </c>
      <c r="F6228" s="5" t="s">
        <v>7867</v>
      </c>
    </row>
    <row r="6229" customFormat="false" ht="13.8" hidden="false" customHeight="false" outlineLevel="0" collapsed="false">
      <c r="A6229" s="1" t="s">
        <v>7868</v>
      </c>
      <c r="B6229" s="2" t="n">
        <v>102</v>
      </c>
      <c r="C6229" s="3" t="s">
        <v>149</v>
      </c>
      <c r="D6229" s="3" t="s">
        <v>281</v>
      </c>
      <c r="E6229" s="4" t="n">
        <v>41153</v>
      </c>
      <c r="F6229" s="5" t="s">
        <v>152</v>
      </c>
    </row>
    <row r="6230" customFormat="false" ht="13.8" hidden="false" customHeight="false" outlineLevel="0" collapsed="false">
      <c r="A6230" s="1" t="s">
        <v>7869</v>
      </c>
      <c r="B6230" s="2" t="n">
        <v>102</v>
      </c>
      <c r="C6230" s="3" t="s">
        <v>7870</v>
      </c>
      <c r="D6230" s="3" t="s">
        <v>281</v>
      </c>
      <c r="E6230" s="4" t="n">
        <v>41214</v>
      </c>
    </row>
    <row r="6231" customFormat="false" ht="13.8" hidden="false" customHeight="false" outlineLevel="0" collapsed="false">
      <c r="A6231" s="1" t="s">
        <v>7871</v>
      </c>
      <c r="B6231" s="2" t="n">
        <v>102</v>
      </c>
      <c r="C6231" s="3" t="s">
        <v>2575</v>
      </c>
      <c r="D6231" s="3" t="s">
        <v>281</v>
      </c>
      <c r="E6231" s="4" t="n">
        <v>41214</v>
      </c>
    </row>
    <row r="6232" customFormat="false" ht="13.8" hidden="false" customHeight="false" outlineLevel="0" collapsed="false">
      <c r="A6232" s="1" t="s">
        <v>7872</v>
      </c>
      <c r="B6232" s="2" t="n">
        <v>102</v>
      </c>
      <c r="C6232" s="3" t="s">
        <v>3418</v>
      </c>
      <c r="D6232" s="3" t="s">
        <v>281</v>
      </c>
      <c r="E6232" s="4" t="n">
        <v>41275</v>
      </c>
    </row>
    <row r="6233" customFormat="false" ht="13.8" hidden="false" customHeight="false" outlineLevel="0" collapsed="false">
      <c r="A6233" s="1" t="s">
        <v>7873</v>
      </c>
      <c r="B6233" s="2" t="n">
        <v>102</v>
      </c>
      <c r="C6233" s="3" t="s">
        <v>437</v>
      </c>
      <c r="D6233" s="3" t="s">
        <v>281</v>
      </c>
      <c r="E6233" s="4" t="n">
        <v>41214</v>
      </c>
      <c r="F6233" s="5" t="s">
        <v>147</v>
      </c>
    </row>
    <row r="6234" customFormat="false" ht="13.8" hidden="false" customHeight="false" outlineLevel="0" collapsed="false">
      <c r="A6234" s="1" t="s">
        <v>7874</v>
      </c>
      <c r="B6234" s="2" t="n">
        <v>102</v>
      </c>
      <c r="C6234" s="3" t="s">
        <v>149</v>
      </c>
      <c r="D6234" s="3" t="s">
        <v>281</v>
      </c>
      <c r="E6234" s="4" t="n">
        <v>41244</v>
      </c>
    </row>
    <row r="6235" customFormat="false" ht="13.8" hidden="false" customHeight="false" outlineLevel="0" collapsed="false">
      <c r="A6235" s="1" t="s">
        <v>7875</v>
      </c>
      <c r="B6235" s="2" t="n">
        <v>102</v>
      </c>
      <c r="C6235" s="3" t="s">
        <v>149</v>
      </c>
      <c r="D6235" s="3" t="s">
        <v>281</v>
      </c>
      <c r="E6235" s="4" t="n">
        <v>41244</v>
      </c>
    </row>
    <row r="6236" customFormat="false" ht="13.8" hidden="false" customHeight="false" outlineLevel="0" collapsed="false">
      <c r="A6236" s="1" t="s">
        <v>7876</v>
      </c>
      <c r="B6236" s="2" t="n">
        <v>102</v>
      </c>
      <c r="C6236" s="3" t="s">
        <v>437</v>
      </c>
      <c r="D6236" s="3" t="s">
        <v>281</v>
      </c>
      <c r="E6236" s="4" t="n">
        <v>41334</v>
      </c>
      <c r="F6236" s="5" t="s">
        <v>152</v>
      </c>
    </row>
    <row r="6237" customFormat="false" ht="13.8" hidden="false" customHeight="false" outlineLevel="0" collapsed="false">
      <c r="A6237" s="1" t="s">
        <v>7877</v>
      </c>
      <c r="B6237" s="2" t="n">
        <v>102</v>
      </c>
      <c r="C6237" s="3" t="s">
        <v>2575</v>
      </c>
      <c r="D6237" s="3" t="s">
        <v>281</v>
      </c>
      <c r="E6237" s="4" t="n">
        <v>41365</v>
      </c>
    </row>
    <row r="6238" customFormat="false" ht="13.8" hidden="false" customHeight="false" outlineLevel="0" collapsed="false">
      <c r="A6238" s="1" t="s">
        <v>7878</v>
      </c>
      <c r="B6238" s="2" t="n">
        <v>102</v>
      </c>
      <c r="C6238" s="3" t="s">
        <v>191</v>
      </c>
      <c r="D6238" s="3" t="s">
        <v>281</v>
      </c>
    </row>
    <row r="6239" customFormat="false" ht="13.8" hidden="false" customHeight="false" outlineLevel="0" collapsed="false">
      <c r="A6239" s="1" t="s">
        <v>7879</v>
      </c>
      <c r="B6239" s="2" t="n">
        <v>102</v>
      </c>
      <c r="C6239" s="3" t="s">
        <v>149</v>
      </c>
      <c r="D6239" s="3" t="s">
        <v>281</v>
      </c>
      <c r="F6239" s="5" t="s">
        <v>41</v>
      </c>
    </row>
    <row r="6240" customFormat="false" ht="13.8" hidden="false" customHeight="false" outlineLevel="0" collapsed="false">
      <c r="A6240" s="1" t="s">
        <v>7880</v>
      </c>
      <c r="B6240" s="2" t="n">
        <v>101</v>
      </c>
      <c r="C6240" s="3" t="s">
        <v>123</v>
      </c>
      <c r="D6240" s="3" t="s">
        <v>357</v>
      </c>
      <c r="E6240" s="4" t="n">
        <v>40725</v>
      </c>
      <c r="F6240" s="5" t="s">
        <v>50</v>
      </c>
    </row>
    <row r="6241" customFormat="false" ht="13.8" hidden="false" customHeight="false" outlineLevel="0" collapsed="false">
      <c r="A6241" s="1" t="s">
        <v>7881</v>
      </c>
      <c r="B6241" s="2" t="n">
        <v>101</v>
      </c>
      <c r="C6241" s="3" t="s">
        <v>123</v>
      </c>
      <c r="D6241" s="3" t="s">
        <v>357</v>
      </c>
      <c r="E6241" s="4" t="n">
        <v>40725</v>
      </c>
      <c r="F6241" s="5" t="s">
        <v>50</v>
      </c>
    </row>
    <row r="6242" customFormat="false" ht="13.8" hidden="false" customHeight="false" outlineLevel="0" collapsed="false">
      <c r="A6242" s="1" t="s">
        <v>7882</v>
      </c>
      <c r="B6242" s="2" t="n">
        <v>101</v>
      </c>
      <c r="C6242" s="3" t="s">
        <v>123</v>
      </c>
      <c r="D6242" s="3" t="s">
        <v>357</v>
      </c>
      <c r="E6242" s="4" t="n">
        <v>40752</v>
      </c>
      <c r="F6242" s="5" t="s">
        <v>50</v>
      </c>
    </row>
    <row r="6243" customFormat="false" ht="13.8" hidden="false" customHeight="false" outlineLevel="0" collapsed="false">
      <c r="A6243" s="1" t="s">
        <v>7883</v>
      </c>
      <c r="B6243" s="2" t="n">
        <v>101</v>
      </c>
      <c r="C6243" s="3" t="s">
        <v>123</v>
      </c>
      <c r="D6243" s="3" t="s">
        <v>357</v>
      </c>
      <c r="E6243" s="4" t="n">
        <v>40756</v>
      </c>
      <c r="F6243" s="5" t="s">
        <v>50</v>
      </c>
    </row>
    <row r="6244" customFormat="false" ht="13.8" hidden="false" customHeight="false" outlineLevel="0" collapsed="false">
      <c r="A6244" s="1" t="s">
        <v>7884</v>
      </c>
      <c r="B6244" s="2" t="n">
        <v>101</v>
      </c>
      <c r="C6244" s="3" t="s">
        <v>123</v>
      </c>
      <c r="D6244" s="3" t="s">
        <v>357</v>
      </c>
      <c r="E6244" s="4" t="n">
        <v>40756</v>
      </c>
      <c r="F6244" s="5" t="s">
        <v>50</v>
      </c>
    </row>
    <row r="6245" customFormat="false" ht="13.8" hidden="false" customHeight="false" outlineLevel="0" collapsed="false">
      <c r="A6245" s="1" t="s">
        <v>7885</v>
      </c>
      <c r="B6245" s="2" t="n">
        <v>101</v>
      </c>
      <c r="C6245" s="3" t="s">
        <v>125</v>
      </c>
      <c r="D6245" s="3" t="s">
        <v>357</v>
      </c>
      <c r="E6245" s="4" t="n">
        <v>40756</v>
      </c>
      <c r="F6245" s="5" t="s">
        <v>1124</v>
      </c>
    </row>
    <row r="6246" customFormat="false" ht="13.8" hidden="false" customHeight="false" outlineLevel="0" collapsed="false">
      <c r="A6246" s="1" t="s">
        <v>7886</v>
      </c>
      <c r="B6246" s="2" t="n">
        <v>101</v>
      </c>
      <c r="C6246" s="3" t="s">
        <v>123</v>
      </c>
      <c r="D6246" s="3" t="s">
        <v>357</v>
      </c>
      <c r="E6246" s="4" t="n">
        <v>40756</v>
      </c>
      <c r="F6246" s="5" t="s">
        <v>50</v>
      </c>
    </row>
    <row r="6247" customFormat="false" ht="13.8" hidden="false" customHeight="false" outlineLevel="0" collapsed="false">
      <c r="A6247" s="1" t="s">
        <v>7887</v>
      </c>
      <c r="B6247" s="2" t="n">
        <v>101</v>
      </c>
      <c r="C6247" s="3" t="s">
        <v>123</v>
      </c>
      <c r="D6247" s="3" t="s">
        <v>357</v>
      </c>
      <c r="E6247" s="4" t="n">
        <v>40756</v>
      </c>
      <c r="F6247" s="5" t="s">
        <v>50</v>
      </c>
    </row>
    <row r="6248" customFormat="false" ht="13.8" hidden="false" customHeight="false" outlineLevel="0" collapsed="false">
      <c r="A6248" s="1" t="s">
        <v>7888</v>
      </c>
      <c r="B6248" s="2" t="n">
        <v>101</v>
      </c>
      <c r="C6248" s="3" t="s">
        <v>123</v>
      </c>
      <c r="D6248" s="3" t="s">
        <v>357</v>
      </c>
      <c r="E6248" s="4" t="n">
        <v>40756</v>
      </c>
      <c r="F6248" s="5" t="s">
        <v>50</v>
      </c>
    </row>
    <row r="6249" customFormat="false" ht="13.8" hidden="false" customHeight="false" outlineLevel="0" collapsed="false">
      <c r="A6249" s="1" t="s">
        <v>7889</v>
      </c>
      <c r="B6249" s="2" t="n">
        <v>101</v>
      </c>
      <c r="C6249" s="3" t="s">
        <v>123</v>
      </c>
      <c r="D6249" s="3" t="s">
        <v>357</v>
      </c>
      <c r="E6249" s="4" t="n">
        <v>40787</v>
      </c>
      <c r="F6249" s="5" t="s">
        <v>50</v>
      </c>
    </row>
    <row r="6250" customFormat="false" ht="13.8" hidden="false" customHeight="false" outlineLevel="0" collapsed="false">
      <c r="A6250" s="1" t="s">
        <v>7890</v>
      </c>
      <c r="B6250" s="2" t="n">
        <v>101</v>
      </c>
      <c r="C6250" s="3" t="s">
        <v>5630</v>
      </c>
      <c r="D6250" s="3" t="s">
        <v>357</v>
      </c>
      <c r="E6250" s="4" t="n">
        <v>40787</v>
      </c>
      <c r="F6250" s="5" t="s">
        <v>162</v>
      </c>
    </row>
    <row r="6251" customFormat="false" ht="13.8" hidden="false" customHeight="false" outlineLevel="0" collapsed="false">
      <c r="A6251" s="1" t="s">
        <v>7891</v>
      </c>
      <c r="B6251" s="2" t="n">
        <v>101</v>
      </c>
      <c r="C6251" s="3" t="s">
        <v>123</v>
      </c>
      <c r="D6251" s="3" t="s">
        <v>357</v>
      </c>
      <c r="E6251" s="4" t="n">
        <v>40787</v>
      </c>
      <c r="F6251" s="5" t="s">
        <v>50</v>
      </c>
    </row>
    <row r="6252" customFormat="false" ht="13.8" hidden="false" customHeight="false" outlineLevel="0" collapsed="false">
      <c r="A6252" s="1" t="s">
        <v>7892</v>
      </c>
      <c r="B6252" s="2" t="n">
        <v>101</v>
      </c>
      <c r="C6252" s="3" t="s">
        <v>291</v>
      </c>
      <c r="D6252" s="3" t="s">
        <v>357</v>
      </c>
      <c r="F6252" s="5" t="s">
        <v>50</v>
      </c>
    </row>
    <row r="6253" customFormat="false" ht="13.8" hidden="false" customHeight="false" outlineLevel="0" collapsed="false">
      <c r="A6253" s="1" t="s">
        <v>7893</v>
      </c>
      <c r="B6253" s="2" t="n">
        <v>101</v>
      </c>
      <c r="C6253" s="3" t="s">
        <v>931</v>
      </c>
      <c r="D6253" s="3" t="s">
        <v>357</v>
      </c>
      <c r="E6253" s="4" t="n">
        <v>40787</v>
      </c>
    </row>
    <row r="6254" customFormat="false" ht="13.8" hidden="false" customHeight="false" outlineLevel="0" collapsed="false">
      <c r="A6254" s="1" t="s">
        <v>7894</v>
      </c>
      <c r="B6254" s="2" t="n">
        <v>101</v>
      </c>
      <c r="C6254" s="3" t="s">
        <v>123</v>
      </c>
      <c r="D6254" s="3" t="s">
        <v>357</v>
      </c>
      <c r="E6254" s="4" t="n">
        <v>40787</v>
      </c>
      <c r="F6254" s="5" t="s">
        <v>50</v>
      </c>
    </row>
    <row r="6255" customFormat="false" ht="13.8" hidden="false" customHeight="false" outlineLevel="0" collapsed="false">
      <c r="A6255" s="1" t="s">
        <v>7895</v>
      </c>
      <c r="B6255" s="2" t="n">
        <v>101</v>
      </c>
      <c r="C6255" s="3" t="s">
        <v>123</v>
      </c>
      <c r="D6255" s="3" t="s">
        <v>357</v>
      </c>
      <c r="F6255" s="5" t="s">
        <v>78</v>
      </c>
    </row>
    <row r="6256" customFormat="false" ht="13.8" hidden="false" customHeight="false" outlineLevel="0" collapsed="false">
      <c r="A6256" s="1" t="s">
        <v>7896</v>
      </c>
      <c r="B6256" s="2" t="n">
        <v>101</v>
      </c>
      <c r="C6256" s="3" t="s">
        <v>123</v>
      </c>
      <c r="D6256" s="3" t="s">
        <v>357</v>
      </c>
      <c r="F6256" s="5" t="s">
        <v>50</v>
      </c>
    </row>
    <row r="6257" customFormat="false" ht="13.8" hidden="false" customHeight="false" outlineLevel="0" collapsed="false">
      <c r="A6257" s="1" t="s">
        <v>7897</v>
      </c>
      <c r="B6257" s="2" t="n">
        <v>102</v>
      </c>
      <c r="C6257" s="3" t="s">
        <v>123</v>
      </c>
      <c r="D6257" s="3" t="s">
        <v>357</v>
      </c>
      <c r="F6257" s="5" t="s">
        <v>50</v>
      </c>
    </row>
    <row r="6258" customFormat="false" ht="13.8" hidden="false" customHeight="false" outlineLevel="0" collapsed="false">
      <c r="A6258" s="1" t="s">
        <v>7898</v>
      </c>
      <c r="B6258" s="2" t="n">
        <v>102</v>
      </c>
      <c r="C6258" s="3" t="s">
        <v>123</v>
      </c>
      <c r="D6258" s="3" t="s">
        <v>357</v>
      </c>
      <c r="E6258" s="4" t="n">
        <v>40725</v>
      </c>
      <c r="F6258" s="5" t="s">
        <v>50</v>
      </c>
    </row>
    <row r="6259" customFormat="false" ht="13.8" hidden="false" customHeight="false" outlineLevel="0" collapsed="false">
      <c r="A6259" s="1" t="s">
        <v>7899</v>
      </c>
      <c r="B6259" s="2" t="n">
        <v>102</v>
      </c>
      <c r="C6259" s="3" t="s">
        <v>123</v>
      </c>
      <c r="D6259" s="3" t="s">
        <v>357</v>
      </c>
      <c r="E6259" s="4" t="n">
        <v>40725</v>
      </c>
      <c r="F6259" s="5" t="s">
        <v>50</v>
      </c>
    </row>
    <row r="6260" customFormat="false" ht="13.8" hidden="false" customHeight="false" outlineLevel="0" collapsed="false">
      <c r="A6260" s="1" t="s">
        <v>7900</v>
      </c>
      <c r="B6260" s="2" t="n">
        <v>102</v>
      </c>
      <c r="C6260" s="3" t="s">
        <v>437</v>
      </c>
      <c r="D6260" s="3" t="s">
        <v>357</v>
      </c>
      <c r="E6260" s="4" t="n">
        <v>40756</v>
      </c>
      <c r="F6260" s="5" t="s">
        <v>222</v>
      </c>
    </row>
    <row r="6261" customFormat="false" ht="13.8" hidden="false" customHeight="false" outlineLevel="0" collapsed="false">
      <c r="A6261" s="1" t="s">
        <v>7901</v>
      </c>
      <c r="B6261" s="2" t="n">
        <v>102</v>
      </c>
      <c r="C6261" s="3" t="s">
        <v>437</v>
      </c>
      <c r="D6261" s="3" t="s">
        <v>357</v>
      </c>
      <c r="E6261" s="4" t="n">
        <v>40756</v>
      </c>
      <c r="F6261" s="5" t="s">
        <v>50</v>
      </c>
    </row>
    <row r="6262" customFormat="false" ht="13.8" hidden="false" customHeight="false" outlineLevel="0" collapsed="false">
      <c r="A6262" s="1" t="s">
        <v>7902</v>
      </c>
      <c r="B6262" s="2" t="n">
        <v>102</v>
      </c>
      <c r="C6262" s="3" t="s">
        <v>123</v>
      </c>
      <c r="D6262" s="3" t="s">
        <v>357</v>
      </c>
      <c r="E6262" s="4" t="n">
        <v>40787</v>
      </c>
      <c r="F6262" s="5" t="s">
        <v>50</v>
      </c>
    </row>
    <row r="6263" customFormat="false" ht="13.8" hidden="false" customHeight="false" outlineLevel="0" collapsed="false">
      <c r="A6263" s="1" t="s">
        <v>7903</v>
      </c>
      <c r="B6263" s="2" t="n">
        <v>102</v>
      </c>
      <c r="C6263" s="3" t="s">
        <v>123</v>
      </c>
      <c r="D6263" s="3" t="s">
        <v>357</v>
      </c>
      <c r="E6263" s="4" t="n">
        <v>40848</v>
      </c>
      <c r="F6263" s="5" t="s">
        <v>50</v>
      </c>
    </row>
    <row r="6264" customFormat="false" ht="13.8" hidden="false" customHeight="false" outlineLevel="0" collapsed="false">
      <c r="A6264" s="1" t="s">
        <v>7904</v>
      </c>
      <c r="B6264" s="2" t="n">
        <v>102</v>
      </c>
      <c r="C6264" s="3" t="s">
        <v>437</v>
      </c>
      <c r="D6264" s="3" t="s">
        <v>357</v>
      </c>
      <c r="F6264" s="5" t="s">
        <v>147</v>
      </c>
    </row>
    <row r="6265" customFormat="false" ht="13.8" hidden="false" customHeight="false" outlineLevel="0" collapsed="false">
      <c r="A6265" s="1" t="s">
        <v>7905</v>
      </c>
      <c r="B6265" s="2" t="n">
        <v>102</v>
      </c>
      <c r="C6265" s="3" t="s">
        <v>155</v>
      </c>
      <c r="D6265" s="3" t="s">
        <v>357</v>
      </c>
    </row>
    <row r="6266" customFormat="false" ht="13.8" hidden="false" customHeight="false" outlineLevel="0" collapsed="false">
      <c r="A6266" s="1" t="s">
        <v>7906</v>
      </c>
      <c r="B6266" s="2" t="n">
        <v>106</v>
      </c>
      <c r="C6266" s="3" t="s">
        <v>123</v>
      </c>
      <c r="D6266" s="3" t="s">
        <v>357</v>
      </c>
      <c r="E6266" s="4" t="n">
        <v>41365</v>
      </c>
      <c r="F6266" s="5" t="s">
        <v>194</v>
      </c>
    </row>
    <row r="6267" customFormat="false" ht="13.8" hidden="false" customHeight="false" outlineLevel="0" collapsed="false">
      <c r="A6267" s="1" t="s">
        <v>7907</v>
      </c>
      <c r="B6267" s="2" t="n">
        <v>106</v>
      </c>
      <c r="C6267" s="3" t="s">
        <v>470</v>
      </c>
      <c r="D6267" s="3" t="s">
        <v>357</v>
      </c>
      <c r="F6267" s="5" t="s">
        <v>194</v>
      </c>
    </row>
    <row r="6268" customFormat="false" ht="13.8" hidden="false" customHeight="false" outlineLevel="0" collapsed="false">
      <c r="A6268" s="31" t="s">
        <v>7908</v>
      </c>
      <c r="B6268" s="2" t="n">
        <v>106</v>
      </c>
      <c r="C6268" s="3" t="s">
        <v>74</v>
      </c>
      <c r="D6268" s="3" t="s">
        <v>357</v>
      </c>
      <c r="E6268" s="4" t="n">
        <v>41365</v>
      </c>
      <c r="F6268" s="5" t="s">
        <v>50</v>
      </c>
    </row>
    <row r="6269" customFormat="false" ht="13.8" hidden="false" customHeight="false" outlineLevel="0" collapsed="false">
      <c r="A6269" s="1" t="s">
        <v>7909</v>
      </c>
      <c r="B6269" s="2" t="n">
        <v>106</v>
      </c>
      <c r="C6269" s="3" t="s">
        <v>337</v>
      </c>
      <c r="D6269" s="3" t="s">
        <v>357</v>
      </c>
      <c r="E6269" s="4" t="n">
        <v>41791</v>
      </c>
      <c r="F6269" s="5" t="s">
        <v>152</v>
      </c>
    </row>
    <row r="6270" customFormat="false" ht="13.8" hidden="false" customHeight="false" outlineLevel="0" collapsed="false">
      <c r="A6270" s="1" t="s">
        <v>7910</v>
      </c>
      <c r="B6270" s="2" t="n">
        <v>106</v>
      </c>
      <c r="C6270" s="3" t="s">
        <v>308</v>
      </c>
      <c r="D6270" s="3" t="s">
        <v>357</v>
      </c>
      <c r="F6270" s="5" t="s">
        <v>78</v>
      </c>
    </row>
    <row r="6271" customFormat="false" ht="13.8" hidden="false" customHeight="false" outlineLevel="0" collapsed="false">
      <c r="A6271" s="1" t="s">
        <v>7911</v>
      </c>
      <c r="B6271" s="2" t="n">
        <v>106</v>
      </c>
      <c r="C6271" s="3" t="s">
        <v>7912</v>
      </c>
      <c r="D6271" s="3" t="s">
        <v>357</v>
      </c>
      <c r="E6271" s="4" t="n">
        <v>41883</v>
      </c>
    </row>
    <row r="6272" customFormat="false" ht="13.8" hidden="false" customHeight="false" outlineLevel="0" collapsed="false">
      <c r="A6272" s="1" t="s">
        <v>7913</v>
      </c>
      <c r="B6272" s="2" t="n">
        <v>106</v>
      </c>
      <c r="C6272" s="3" t="s">
        <v>7914</v>
      </c>
      <c r="D6272" s="3" t="s">
        <v>357</v>
      </c>
      <c r="E6272" s="4" t="n">
        <v>42005</v>
      </c>
      <c r="F6272" s="5" t="s">
        <v>50</v>
      </c>
    </row>
    <row r="6273" customFormat="false" ht="13.8" hidden="false" customHeight="false" outlineLevel="0" collapsed="false">
      <c r="A6273" s="1" t="s">
        <v>7915</v>
      </c>
      <c r="B6273" s="2" t="n">
        <v>106</v>
      </c>
      <c r="C6273" s="3" t="s">
        <v>1133</v>
      </c>
      <c r="D6273" s="3" t="s">
        <v>357</v>
      </c>
      <c r="E6273" s="4" t="n">
        <v>42095</v>
      </c>
      <c r="F6273" s="5" t="s">
        <v>50</v>
      </c>
    </row>
    <row r="6274" customFormat="false" ht="13.8" hidden="false" customHeight="false" outlineLevel="0" collapsed="false">
      <c r="A6274" s="1" t="s">
        <v>7916</v>
      </c>
      <c r="B6274" s="2" t="n">
        <v>106</v>
      </c>
      <c r="C6274" s="3" t="s">
        <v>3062</v>
      </c>
      <c r="D6274" s="3" t="s">
        <v>357</v>
      </c>
    </row>
    <row r="6275" customFormat="false" ht="13.8" hidden="false" customHeight="false" outlineLevel="0" collapsed="false">
      <c r="A6275" s="1" t="s">
        <v>7917</v>
      </c>
      <c r="B6275" s="2" t="n">
        <v>106</v>
      </c>
      <c r="C6275" s="3" t="s">
        <v>74</v>
      </c>
      <c r="D6275" s="3" t="s">
        <v>357</v>
      </c>
      <c r="E6275" s="4" t="n">
        <v>42278</v>
      </c>
      <c r="F6275" s="5" t="s">
        <v>50</v>
      </c>
    </row>
    <row r="6276" customFormat="false" ht="13.8" hidden="false" customHeight="false" outlineLevel="0" collapsed="false">
      <c r="A6276" s="1" t="s">
        <v>7918</v>
      </c>
      <c r="B6276" s="2" t="n">
        <v>101</v>
      </c>
      <c r="C6276" s="3" t="s">
        <v>123</v>
      </c>
      <c r="D6276" s="3" t="s">
        <v>1167</v>
      </c>
      <c r="F6276" s="5" t="s">
        <v>228</v>
      </c>
    </row>
    <row r="6277" customFormat="false" ht="13.8" hidden="false" customHeight="false" outlineLevel="0" collapsed="false">
      <c r="A6277" s="1" t="s">
        <v>7919</v>
      </c>
      <c r="B6277" s="2" t="n">
        <v>101</v>
      </c>
      <c r="C6277" s="3" t="s">
        <v>98</v>
      </c>
      <c r="D6277" s="3" t="s">
        <v>1167</v>
      </c>
      <c r="E6277" s="4" t="n">
        <v>41153</v>
      </c>
      <c r="F6277" s="5" t="s">
        <v>228</v>
      </c>
    </row>
    <row r="6278" customFormat="false" ht="13.8" hidden="false" customHeight="false" outlineLevel="0" collapsed="false">
      <c r="A6278" s="31" t="s">
        <v>7920</v>
      </c>
      <c r="B6278" s="2" t="n">
        <v>101</v>
      </c>
      <c r="C6278" s="3" t="s">
        <v>123</v>
      </c>
      <c r="D6278" s="3" t="s">
        <v>1167</v>
      </c>
      <c r="E6278" s="4" t="n">
        <v>41061</v>
      </c>
      <c r="F6278" s="5" t="s">
        <v>228</v>
      </c>
    </row>
    <row r="6279" customFormat="false" ht="13.8" hidden="false" customHeight="false" outlineLevel="0" collapsed="false">
      <c r="A6279" s="1" t="s">
        <v>7921</v>
      </c>
      <c r="B6279" s="2" t="n">
        <v>101</v>
      </c>
      <c r="C6279" s="3" t="s">
        <v>25</v>
      </c>
      <c r="D6279" s="3" t="s">
        <v>1167</v>
      </c>
      <c r="E6279" s="4" t="n">
        <v>41183</v>
      </c>
    </row>
    <row r="6280" customFormat="false" ht="13.8" hidden="false" customHeight="false" outlineLevel="0" collapsed="false">
      <c r="A6280" s="1" t="s">
        <v>7922</v>
      </c>
      <c r="B6280" s="2" t="n">
        <v>101</v>
      </c>
      <c r="C6280" s="3" t="s">
        <v>7923</v>
      </c>
      <c r="D6280" s="3" t="s">
        <v>1167</v>
      </c>
      <c r="E6280" s="4" t="n">
        <v>41183</v>
      </c>
    </row>
    <row r="6281" customFormat="false" ht="13.8" hidden="false" customHeight="false" outlineLevel="0" collapsed="false">
      <c r="A6281" s="1" t="s">
        <v>7924</v>
      </c>
      <c r="B6281" s="2" t="n">
        <v>101</v>
      </c>
      <c r="C6281" s="3" t="s">
        <v>53</v>
      </c>
      <c r="D6281" s="3" t="s">
        <v>1167</v>
      </c>
      <c r="E6281" s="4" t="n">
        <v>41183</v>
      </c>
    </row>
    <row r="6282" customFormat="false" ht="13.8" hidden="false" customHeight="false" outlineLevel="0" collapsed="false">
      <c r="A6282" s="1" t="s">
        <v>7925</v>
      </c>
      <c r="B6282" s="2" t="n">
        <v>101</v>
      </c>
      <c r="C6282" s="3" t="s">
        <v>3377</v>
      </c>
      <c r="D6282" s="3" t="s">
        <v>1167</v>
      </c>
      <c r="E6282" s="4" t="n">
        <v>41214</v>
      </c>
    </row>
    <row r="6283" customFormat="false" ht="13.8" hidden="false" customHeight="false" outlineLevel="0" collapsed="false">
      <c r="A6283" s="1" t="s">
        <v>7926</v>
      </c>
      <c r="B6283" s="2" t="n">
        <v>101</v>
      </c>
      <c r="C6283" s="3" t="s">
        <v>123</v>
      </c>
      <c r="D6283" s="3" t="s">
        <v>1167</v>
      </c>
      <c r="E6283" s="4" t="n">
        <v>41244</v>
      </c>
    </row>
    <row r="6284" customFormat="false" ht="13.8" hidden="false" customHeight="false" outlineLevel="0" collapsed="false">
      <c r="A6284" s="1" t="s">
        <v>7927</v>
      </c>
      <c r="B6284" s="2" t="n">
        <v>101</v>
      </c>
      <c r="C6284" s="3" t="s">
        <v>123</v>
      </c>
      <c r="D6284" s="3" t="s">
        <v>1167</v>
      </c>
      <c r="E6284" s="4" t="n">
        <v>41244</v>
      </c>
      <c r="F6284" s="5" t="s">
        <v>50</v>
      </c>
    </row>
    <row r="6285" customFormat="false" ht="13.8" hidden="false" customHeight="false" outlineLevel="0" collapsed="false">
      <c r="A6285" s="1" t="s">
        <v>7928</v>
      </c>
      <c r="B6285" s="2" t="n">
        <v>101</v>
      </c>
      <c r="C6285" s="3" t="s">
        <v>2297</v>
      </c>
      <c r="D6285" s="3" t="s">
        <v>1167</v>
      </c>
      <c r="E6285" s="4" t="n">
        <v>41275</v>
      </c>
    </row>
    <row r="6286" customFormat="false" ht="13.8" hidden="false" customHeight="false" outlineLevel="0" collapsed="false">
      <c r="A6286" s="1" t="s">
        <v>7929</v>
      </c>
      <c r="B6286" s="2" t="n">
        <v>101</v>
      </c>
      <c r="C6286" s="3" t="s">
        <v>7930</v>
      </c>
      <c r="D6286" s="3" t="s">
        <v>1167</v>
      </c>
      <c r="E6286" s="4" t="n">
        <v>41275</v>
      </c>
      <c r="H6286" s="6" t="s">
        <v>7931</v>
      </c>
    </row>
    <row r="6287" customFormat="false" ht="13.8" hidden="false" customHeight="false" outlineLevel="0" collapsed="false">
      <c r="A6287" s="1" t="s">
        <v>7932</v>
      </c>
      <c r="B6287" s="2" t="n">
        <v>101</v>
      </c>
      <c r="C6287" s="3" t="s">
        <v>1001</v>
      </c>
      <c r="D6287" s="3" t="s">
        <v>1167</v>
      </c>
      <c r="E6287" s="4" t="n">
        <v>41275</v>
      </c>
    </row>
    <row r="6288" customFormat="false" ht="13.8" hidden="false" customHeight="false" outlineLevel="0" collapsed="false">
      <c r="A6288" s="1" t="s">
        <v>7933</v>
      </c>
      <c r="B6288" s="2" t="n">
        <v>101</v>
      </c>
      <c r="C6288" s="3" t="s">
        <v>4366</v>
      </c>
      <c r="D6288" s="3" t="s">
        <v>1167</v>
      </c>
      <c r="E6288" s="4" t="n">
        <v>41275</v>
      </c>
      <c r="F6288" s="5" t="s">
        <v>228</v>
      </c>
    </row>
    <row r="6289" customFormat="false" ht="13.8" hidden="false" customHeight="false" outlineLevel="0" collapsed="false">
      <c r="A6289" s="1" t="s">
        <v>7934</v>
      </c>
      <c r="B6289" s="2" t="n">
        <v>101</v>
      </c>
      <c r="C6289" s="3" t="s">
        <v>45</v>
      </c>
      <c r="D6289" s="3" t="s">
        <v>1167</v>
      </c>
      <c r="F6289" s="5" t="s">
        <v>228</v>
      </c>
    </row>
    <row r="6290" customFormat="false" ht="13.8" hidden="false" customHeight="false" outlineLevel="0" collapsed="false">
      <c r="A6290" s="1" t="s">
        <v>7935</v>
      </c>
      <c r="B6290" s="2" t="n">
        <v>101</v>
      </c>
      <c r="C6290" s="3" t="s">
        <v>123</v>
      </c>
      <c r="D6290" s="3" t="s">
        <v>767</v>
      </c>
      <c r="F6290" s="5" t="s">
        <v>50</v>
      </c>
    </row>
    <row r="6291" customFormat="false" ht="13.8" hidden="false" customHeight="false" outlineLevel="0" collapsed="false">
      <c r="A6291" s="1" t="s">
        <v>7936</v>
      </c>
      <c r="B6291" s="2" t="n">
        <v>101</v>
      </c>
      <c r="C6291" s="3" t="s">
        <v>123</v>
      </c>
      <c r="D6291" s="3" t="s">
        <v>767</v>
      </c>
      <c r="E6291" s="4" t="n">
        <v>40664</v>
      </c>
      <c r="F6291" s="5" t="s">
        <v>50</v>
      </c>
    </row>
    <row r="6292" customFormat="false" ht="13.8" hidden="false" customHeight="false" outlineLevel="0" collapsed="false">
      <c r="A6292" s="1" t="s">
        <v>7937</v>
      </c>
      <c r="B6292" s="2" t="n">
        <v>101</v>
      </c>
      <c r="C6292" s="3" t="s">
        <v>123</v>
      </c>
      <c r="D6292" s="3" t="s">
        <v>767</v>
      </c>
      <c r="E6292" s="4" t="n">
        <v>40664</v>
      </c>
      <c r="F6292" s="5" t="s">
        <v>50</v>
      </c>
    </row>
    <row r="6293" customFormat="false" ht="13.8" hidden="false" customHeight="false" outlineLevel="0" collapsed="false">
      <c r="A6293" s="1" t="s">
        <v>7938</v>
      </c>
      <c r="B6293" s="2" t="n">
        <v>101</v>
      </c>
      <c r="C6293" s="3" t="s">
        <v>123</v>
      </c>
      <c r="D6293" s="3" t="s">
        <v>767</v>
      </c>
      <c r="E6293" s="4" t="n">
        <v>40664</v>
      </c>
      <c r="F6293" s="5" t="s">
        <v>50</v>
      </c>
    </row>
    <row r="6294" customFormat="false" ht="13.8" hidden="false" customHeight="false" outlineLevel="0" collapsed="false">
      <c r="A6294" s="1" t="s">
        <v>7939</v>
      </c>
      <c r="B6294" s="2" t="n">
        <v>101</v>
      </c>
      <c r="C6294" s="3" t="s">
        <v>123</v>
      </c>
      <c r="D6294" s="3" t="s">
        <v>767</v>
      </c>
      <c r="E6294" s="4" t="n">
        <v>40664</v>
      </c>
      <c r="F6294" s="5" t="s">
        <v>50</v>
      </c>
    </row>
    <row r="6295" customFormat="false" ht="13.8" hidden="false" customHeight="false" outlineLevel="0" collapsed="false">
      <c r="A6295" s="1" t="s">
        <v>7940</v>
      </c>
      <c r="B6295" s="2" t="n">
        <v>101</v>
      </c>
      <c r="C6295" s="3" t="s">
        <v>123</v>
      </c>
      <c r="D6295" s="3" t="s">
        <v>767</v>
      </c>
      <c r="E6295" s="4" t="n">
        <v>40664</v>
      </c>
      <c r="F6295" s="5" t="s">
        <v>50</v>
      </c>
    </row>
    <row r="6296" customFormat="false" ht="13.8" hidden="false" customHeight="false" outlineLevel="0" collapsed="false">
      <c r="A6296" s="1" t="s">
        <v>7941</v>
      </c>
      <c r="B6296" s="2" t="n">
        <v>101</v>
      </c>
      <c r="C6296" s="3" t="s">
        <v>123</v>
      </c>
      <c r="D6296" s="3" t="s">
        <v>767</v>
      </c>
      <c r="E6296" s="4" t="n">
        <v>40664</v>
      </c>
      <c r="F6296" s="5" t="s">
        <v>50</v>
      </c>
    </row>
    <row r="6297" customFormat="false" ht="13.8" hidden="false" customHeight="false" outlineLevel="0" collapsed="false">
      <c r="A6297" s="1" t="s">
        <v>7942</v>
      </c>
      <c r="B6297" s="2" t="n">
        <v>101</v>
      </c>
      <c r="C6297" s="3" t="s">
        <v>123</v>
      </c>
      <c r="D6297" s="3" t="s">
        <v>767</v>
      </c>
      <c r="E6297" s="4" t="n">
        <v>40664</v>
      </c>
      <c r="F6297" s="5" t="s">
        <v>50</v>
      </c>
    </row>
    <row r="6298" customFormat="false" ht="13.8" hidden="false" customHeight="false" outlineLevel="0" collapsed="false">
      <c r="A6298" s="1" t="s">
        <v>7943</v>
      </c>
      <c r="B6298" s="2" t="n">
        <v>101</v>
      </c>
      <c r="C6298" s="3" t="s">
        <v>123</v>
      </c>
      <c r="D6298" s="3" t="s">
        <v>767</v>
      </c>
      <c r="E6298" s="4" t="n">
        <v>40664</v>
      </c>
      <c r="F6298" s="5" t="s">
        <v>50</v>
      </c>
    </row>
    <row r="6299" customFormat="false" ht="13.8" hidden="false" customHeight="false" outlineLevel="0" collapsed="false">
      <c r="A6299" s="1" t="s">
        <v>7944</v>
      </c>
      <c r="B6299" s="2" t="n">
        <v>101</v>
      </c>
      <c r="C6299" s="3" t="s">
        <v>1385</v>
      </c>
      <c r="D6299" s="3" t="s">
        <v>767</v>
      </c>
      <c r="F6299" s="5" t="s">
        <v>89</v>
      </c>
    </row>
    <row r="6300" customFormat="false" ht="13.8" hidden="false" customHeight="false" outlineLevel="0" collapsed="false">
      <c r="A6300" s="1" t="s">
        <v>7945</v>
      </c>
      <c r="B6300" s="2" t="n">
        <v>101</v>
      </c>
      <c r="C6300" s="3" t="s">
        <v>123</v>
      </c>
      <c r="D6300" s="3" t="s">
        <v>767</v>
      </c>
      <c r="E6300" s="4" t="n">
        <v>40687</v>
      </c>
      <c r="F6300" s="5" t="s">
        <v>50</v>
      </c>
    </row>
    <row r="6301" customFormat="false" ht="13.8" hidden="false" customHeight="false" outlineLevel="0" collapsed="false">
      <c r="A6301" s="1" t="s">
        <v>7946</v>
      </c>
      <c r="B6301" s="2" t="n">
        <v>101</v>
      </c>
      <c r="C6301" s="3" t="s">
        <v>55</v>
      </c>
      <c r="D6301" s="3" t="s">
        <v>767</v>
      </c>
      <c r="E6301" s="4" t="n">
        <v>40664</v>
      </c>
      <c r="F6301" s="5" t="s">
        <v>152</v>
      </c>
    </row>
    <row r="6302" customFormat="false" ht="13.8" hidden="false" customHeight="false" outlineLevel="0" collapsed="false">
      <c r="A6302" s="1" t="s">
        <v>7947</v>
      </c>
      <c r="B6302" s="2" t="n">
        <v>101</v>
      </c>
      <c r="C6302" s="3" t="s">
        <v>291</v>
      </c>
      <c r="D6302" s="3" t="s">
        <v>767</v>
      </c>
      <c r="F6302" s="5" t="s">
        <v>50</v>
      </c>
    </row>
    <row r="6303" customFormat="false" ht="13.8" hidden="false" customHeight="false" outlineLevel="0" collapsed="false">
      <c r="A6303" s="1" t="s">
        <v>7948</v>
      </c>
      <c r="B6303" s="2" t="n">
        <v>101</v>
      </c>
      <c r="C6303" s="3" t="s">
        <v>123</v>
      </c>
      <c r="D6303" s="3" t="s">
        <v>767</v>
      </c>
      <c r="E6303" s="4" t="n">
        <v>40664</v>
      </c>
      <c r="F6303" s="5" t="s">
        <v>50</v>
      </c>
    </row>
    <row r="6304" customFormat="false" ht="13.8" hidden="false" customHeight="false" outlineLevel="0" collapsed="false">
      <c r="A6304" s="1" t="s">
        <v>7949</v>
      </c>
      <c r="B6304" s="2" t="n">
        <v>101</v>
      </c>
      <c r="C6304" s="3" t="s">
        <v>123</v>
      </c>
      <c r="D6304" s="3" t="s">
        <v>767</v>
      </c>
      <c r="E6304" s="4" t="n">
        <v>40664</v>
      </c>
      <c r="F6304" s="5" t="s">
        <v>50</v>
      </c>
    </row>
    <row r="6305" customFormat="false" ht="13.8" hidden="false" customHeight="false" outlineLevel="0" collapsed="false">
      <c r="A6305" s="1" t="s">
        <v>7950</v>
      </c>
      <c r="B6305" s="2" t="n">
        <v>101</v>
      </c>
      <c r="C6305" s="3" t="s">
        <v>291</v>
      </c>
      <c r="D6305" s="3" t="s">
        <v>767</v>
      </c>
      <c r="F6305" s="5" t="s">
        <v>50</v>
      </c>
    </row>
    <row r="6306" customFormat="false" ht="13.8" hidden="false" customHeight="false" outlineLevel="0" collapsed="false">
      <c r="A6306" s="1" t="s">
        <v>7951</v>
      </c>
      <c r="B6306" s="2" t="n">
        <v>101</v>
      </c>
      <c r="C6306" s="3" t="s">
        <v>123</v>
      </c>
      <c r="D6306" s="3" t="s">
        <v>767</v>
      </c>
      <c r="E6306" s="4" t="n">
        <v>40695</v>
      </c>
      <c r="F6306" s="5" t="s">
        <v>50</v>
      </c>
    </row>
    <row r="6307" customFormat="false" ht="13.8" hidden="false" customHeight="false" outlineLevel="0" collapsed="false">
      <c r="A6307" s="31" t="s">
        <v>7952</v>
      </c>
      <c r="B6307" s="2" t="n">
        <v>101</v>
      </c>
      <c r="C6307" s="3" t="s">
        <v>123</v>
      </c>
      <c r="D6307" s="3" t="s">
        <v>767</v>
      </c>
      <c r="E6307" s="4" t="n">
        <v>40664</v>
      </c>
      <c r="F6307" s="5" t="s">
        <v>50</v>
      </c>
    </row>
    <row r="6308" customFormat="false" ht="13.8" hidden="false" customHeight="false" outlineLevel="0" collapsed="false">
      <c r="A6308" s="1" t="s">
        <v>7953</v>
      </c>
      <c r="B6308" s="2" t="n">
        <v>101</v>
      </c>
      <c r="C6308" s="3" t="s">
        <v>123</v>
      </c>
      <c r="D6308" s="3" t="s">
        <v>767</v>
      </c>
      <c r="E6308" s="4" t="n">
        <v>40695</v>
      </c>
      <c r="F6308" s="5" t="s">
        <v>50</v>
      </c>
    </row>
    <row r="6309" customFormat="false" ht="13.8" hidden="false" customHeight="false" outlineLevel="0" collapsed="false">
      <c r="A6309" s="1" t="s">
        <v>7954</v>
      </c>
      <c r="B6309" s="2" t="n">
        <v>101</v>
      </c>
      <c r="C6309" s="3" t="s">
        <v>123</v>
      </c>
      <c r="D6309" s="3" t="s">
        <v>767</v>
      </c>
      <c r="E6309" s="4" t="n">
        <v>40695</v>
      </c>
      <c r="F6309" s="5" t="s">
        <v>50</v>
      </c>
    </row>
    <row r="6310" customFormat="false" ht="13.8" hidden="false" customHeight="false" outlineLevel="0" collapsed="false">
      <c r="A6310" s="1" t="s">
        <v>7955</v>
      </c>
      <c r="B6310" s="2" t="n">
        <v>101</v>
      </c>
      <c r="C6310" s="3" t="s">
        <v>123</v>
      </c>
      <c r="D6310" s="3" t="s">
        <v>767</v>
      </c>
      <c r="E6310" s="4" t="n">
        <v>40695</v>
      </c>
      <c r="F6310" s="5" t="s">
        <v>50</v>
      </c>
    </row>
    <row r="6311" customFormat="false" ht="13.8" hidden="false" customHeight="false" outlineLevel="0" collapsed="false">
      <c r="A6311" s="1" t="s">
        <v>7956</v>
      </c>
      <c r="B6311" s="2" t="n">
        <v>101</v>
      </c>
      <c r="C6311" s="3" t="s">
        <v>123</v>
      </c>
      <c r="D6311" s="3" t="s">
        <v>767</v>
      </c>
      <c r="E6311" s="4" t="n">
        <v>40725</v>
      </c>
      <c r="F6311" s="5" t="s">
        <v>50</v>
      </c>
    </row>
    <row r="6312" customFormat="false" ht="13.8" hidden="false" customHeight="false" outlineLevel="0" collapsed="false">
      <c r="A6312" s="1" t="s">
        <v>7957</v>
      </c>
      <c r="B6312" s="2" t="n">
        <v>101</v>
      </c>
      <c r="C6312" s="3" t="s">
        <v>123</v>
      </c>
      <c r="D6312" s="3" t="s">
        <v>767</v>
      </c>
      <c r="E6312" s="4" t="n">
        <v>40725</v>
      </c>
      <c r="F6312" s="5" t="s">
        <v>50</v>
      </c>
    </row>
    <row r="6313" customFormat="false" ht="13.8" hidden="false" customHeight="false" outlineLevel="0" collapsed="false">
      <c r="A6313" s="1" t="s">
        <v>7958</v>
      </c>
      <c r="B6313" s="2" t="n">
        <v>101</v>
      </c>
      <c r="C6313" s="3" t="s">
        <v>123</v>
      </c>
      <c r="D6313" s="3" t="s">
        <v>767</v>
      </c>
      <c r="E6313" s="4" t="n">
        <v>40725</v>
      </c>
      <c r="F6313" s="5" t="s">
        <v>50</v>
      </c>
    </row>
    <row r="6314" customFormat="false" ht="13.8" hidden="false" customHeight="false" outlineLevel="0" collapsed="false">
      <c r="A6314" s="1" t="s">
        <v>7959</v>
      </c>
      <c r="B6314" s="2" t="n">
        <v>101</v>
      </c>
      <c r="C6314" s="3" t="s">
        <v>7960</v>
      </c>
      <c r="D6314" s="3" t="s">
        <v>767</v>
      </c>
    </row>
    <row r="6315" customFormat="false" ht="13.8" hidden="false" customHeight="false" outlineLevel="0" collapsed="false">
      <c r="A6315" s="1" t="s">
        <v>7961</v>
      </c>
      <c r="B6315" s="2" t="n">
        <v>101</v>
      </c>
      <c r="C6315" s="3" t="s">
        <v>123</v>
      </c>
      <c r="D6315" s="3" t="s">
        <v>767</v>
      </c>
      <c r="E6315" s="4" t="n">
        <v>40725</v>
      </c>
      <c r="F6315" s="5" t="s">
        <v>50</v>
      </c>
    </row>
    <row r="6316" customFormat="false" ht="13.8" hidden="false" customHeight="false" outlineLevel="0" collapsed="false">
      <c r="A6316" s="1" t="s">
        <v>7962</v>
      </c>
      <c r="B6316" s="2" t="n">
        <v>101</v>
      </c>
      <c r="C6316" s="3" t="s">
        <v>123</v>
      </c>
      <c r="D6316" s="3" t="s">
        <v>767</v>
      </c>
      <c r="E6316" s="4" t="n">
        <v>40725</v>
      </c>
      <c r="F6316" s="5" t="s">
        <v>50</v>
      </c>
    </row>
    <row r="6317" customFormat="false" ht="13.8" hidden="false" customHeight="false" outlineLevel="0" collapsed="false">
      <c r="A6317" s="31" t="s">
        <v>7963</v>
      </c>
      <c r="B6317" s="2" t="n">
        <v>101</v>
      </c>
      <c r="C6317" s="3" t="s">
        <v>6975</v>
      </c>
      <c r="D6317" s="3" t="s">
        <v>767</v>
      </c>
      <c r="E6317" s="4" t="n">
        <v>40725</v>
      </c>
      <c r="F6317" s="5" t="s">
        <v>50</v>
      </c>
    </row>
    <row r="6318" customFormat="false" ht="13.8" hidden="false" customHeight="false" outlineLevel="0" collapsed="false">
      <c r="A6318" s="1" t="s">
        <v>7964</v>
      </c>
      <c r="B6318" s="2" t="n">
        <v>101</v>
      </c>
      <c r="C6318" s="3" t="s">
        <v>123</v>
      </c>
      <c r="D6318" s="3" t="s">
        <v>767</v>
      </c>
      <c r="E6318" s="4" t="n">
        <v>40725</v>
      </c>
      <c r="F6318" s="5" t="s">
        <v>50</v>
      </c>
    </row>
    <row r="6319" customFormat="false" ht="13.8" hidden="false" customHeight="false" outlineLevel="0" collapsed="false">
      <c r="A6319" s="1" t="s">
        <v>7965</v>
      </c>
      <c r="B6319" s="2" t="n">
        <v>101</v>
      </c>
      <c r="C6319" s="3" t="s">
        <v>123</v>
      </c>
      <c r="D6319" s="3" t="s">
        <v>767</v>
      </c>
      <c r="E6319" s="4" t="n">
        <v>40756</v>
      </c>
      <c r="F6319" s="5" t="s">
        <v>50</v>
      </c>
    </row>
    <row r="6320" customFormat="false" ht="13.8" hidden="false" customHeight="false" outlineLevel="0" collapsed="false">
      <c r="A6320" s="1" t="s">
        <v>7966</v>
      </c>
      <c r="B6320" s="2" t="n">
        <v>101</v>
      </c>
      <c r="C6320" s="3" t="s">
        <v>123</v>
      </c>
      <c r="D6320" s="3" t="s">
        <v>767</v>
      </c>
      <c r="E6320" s="4" t="n">
        <v>40756</v>
      </c>
      <c r="F6320" s="5" t="s">
        <v>50</v>
      </c>
    </row>
    <row r="6321" customFormat="false" ht="13.8" hidden="false" customHeight="false" outlineLevel="0" collapsed="false">
      <c r="A6321" s="1" t="s">
        <v>7967</v>
      </c>
      <c r="B6321" s="2" t="n">
        <v>101</v>
      </c>
      <c r="C6321" s="3" t="s">
        <v>123</v>
      </c>
      <c r="D6321" s="3" t="s">
        <v>767</v>
      </c>
      <c r="E6321" s="4" t="n">
        <v>40756</v>
      </c>
      <c r="F6321" s="5" t="s">
        <v>50</v>
      </c>
    </row>
    <row r="6322" customFormat="false" ht="13.8" hidden="false" customHeight="false" outlineLevel="0" collapsed="false">
      <c r="A6322" s="1" t="s">
        <v>7968</v>
      </c>
      <c r="B6322" s="2" t="n">
        <v>101</v>
      </c>
      <c r="C6322" s="3" t="s">
        <v>123</v>
      </c>
      <c r="D6322" s="3" t="s">
        <v>767</v>
      </c>
      <c r="E6322" s="4" t="n">
        <v>40756</v>
      </c>
      <c r="F6322" s="5" t="s">
        <v>50</v>
      </c>
    </row>
    <row r="6323" customFormat="false" ht="13.8" hidden="false" customHeight="false" outlineLevel="0" collapsed="false">
      <c r="A6323" s="1" t="s">
        <v>7969</v>
      </c>
      <c r="B6323" s="2" t="n">
        <v>101</v>
      </c>
      <c r="C6323" s="3" t="s">
        <v>123</v>
      </c>
      <c r="D6323" s="3" t="s">
        <v>767</v>
      </c>
      <c r="E6323" s="4" t="n">
        <v>40756</v>
      </c>
      <c r="F6323" s="5" t="s">
        <v>50</v>
      </c>
    </row>
    <row r="6324" customFormat="false" ht="13.8" hidden="false" customHeight="false" outlineLevel="0" collapsed="false">
      <c r="A6324" s="1" t="s">
        <v>7970</v>
      </c>
      <c r="B6324" s="2" t="n">
        <v>101</v>
      </c>
      <c r="C6324" s="3" t="s">
        <v>123</v>
      </c>
      <c r="D6324" s="3" t="s">
        <v>767</v>
      </c>
      <c r="E6324" s="4" t="n">
        <v>40756</v>
      </c>
      <c r="F6324" s="5" t="s">
        <v>50</v>
      </c>
    </row>
    <row r="6325" customFormat="false" ht="13.8" hidden="false" customHeight="false" outlineLevel="0" collapsed="false">
      <c r="A6325" s="1" t="s">
        <v>7971</v>
      </c>
      <c r="B6325" s="2" t="n">
        <v>101</v>
      </c>
      <c r="C6325" s="3" t="s">
        <v>123</v>
      </c>
      <c r="D6325" s="3" t="s">
        <v>767</v>
      </c>
      <c r="E6325" s="4" t="n">
        <v>40756</v>
      </c>
      <c r="F6325" s="5" t="s">
        <v>50</v>
      </c>
    </row>
    <row r="6326" customFormat="false" ht="13.8" hidden="false" customHeight="false" outlineLevel="0" collapsed="false">
      <c r="A6326" s="1" t="s">
        <v>7972</v>
      </c>
      <c r="B6326" s="2" t="n">
        <v>101</v>
      </c>
      <c r="C6326" s="3" t="s">
        <v>291</v>
      </c>
      <c r="D6326" s="3" t="s">
        <v>767</v>
      </c>
    </row>
    <row r="6327" customFormat="false" ht="13.8" hidden="false" customHeight="false" outlineLevel="0" collapsed="false">
      <c r="A6327" s="1" t="s">
        <v>7973</v>
      </c>
      <c r="B6327" s="2" t="n">
        <v>101</v>
      </c>
      <c r="C6327" s="3" t="s">
        <v>123</v>
      </c>
      <c r="D6327" s="3" t="s">
        <v>767</v>
      </c>
      <c r="E6327" s="4" t="n">
        <v>40756</v>
      </c>
      <c r="F6327" s="5" t="s">
        <v>50</v>
      </c>
    </row>
    <row r="6328" customFormat="false" ht="13.8" hidden="false" customHeight="false" outlineLevel="0" collapsed="false">
      <c r="A6328" s="1" t="s">
        <v>7974</v>
      </c>
      <c r="B6328" s="2" t="n">
        <v>101</v>
      </c>
      <c r="C6328" s="3" t="s">
        <v>123</v>
      </c>
      <c r="D6328" s="3" t="s">
        <v>767</v>
      </c>
      <c r="E6328" s="4" t="n">
        <v>40756</v>
      </c>
      <c r="F6328" s="5" t="s">
        <v>50</v>
      </c>
    </row>
    <row r="6329" customFormat="false" ht="13.8" hidden="false" customHeight="false" outlineLevel="0" collapsed="false">
      <c r="A6329" s="1" t="s">
        <v>7975</v>
      </c>
      <c r="B6329" s="2" t="n">
        <v>101</v>
      </c>
      <c r="C6329" s="3" t="s">
        <v>123</v>
      </c>
      <c r="D6329" s="3" t="s">
        <v>767</v>
      </c>
      <c r="E6329" s="4" t="n">
        <v>40787</v>
      </c>
      <c r="F6329" s="5" t="s">
        <v>50</v>
      </c>
    </row>
    <row r="6330" customFormat="false" ht="13.8" hidden="false" customHeight="false" outlineLevel="0" collapsed="false">
      <c r="A6330" s="1" t="s">
        <v>7976</v>
      </c>
      <c r="B6330" s="2" t="n">
        <v>101</v>
      </c>
      <c r="C6330" s="3" t="s">
        <v>123</v>
      </c>
      <c r="D6330" s="3" t="s">
        <v>767</v>
      </c>
      <c r="E6330" s="4" t="n">
        <v>40787</v>
      </c>
      <c r="F6330" s="5" t="s">
        <v>50</v>
      </c>
    </row>
    <row r="6331" customFormat="false" ht="13.8" hidden="false" customHeight="false" outlineLevel="0" collapsed="false">
      <c r="A6331" s="1" t="s">
        <v>7977</v>
      </c>
      <c r="B6331" s="2" t="n">
        <v>101</v>
      </c>
      <c r="C6331" s="3" t="s">
        <v>123</v>
      </c>
      <c r="D6331" s="3" t="s">
        <v>767</v>
      </c>
      <c r="F6331" s="5" t="s">
        <v>50</v>
      </c>
    </row>
    <row r="6332" customFormat="false" ht="13.8" hidden="false" customHeight="false" outlineLevel="0" collapsed="false">
      <c r="A6332" s="1" t="s">
        <v>7978</v>
      </c>
      <c r="B6332" s="2" t="n">
        <v>101</v>
      </c>
      <c r="C6332" s="3" t="s">
        <v>123</v>
      </c>
      <c r="D6332" s="3" t="s">
        <v>767</v>
      </c>
      <c r="F6332" s="5" t="s">
        <v>50</v>
      </c>
    </row>
    <row r="6333" customFormat="false" ht="13.8" hidden="false" customHeight="false" outlineLevel="0" collapsed="false">
      <c r="A6333" s="1" t="s">
        <v>7979</v>
      </c>
      <c r="B6333" s="2" t="n">
        <v>101</v>
      </c>
      <c r="C6333" s="3" t="s">
        <v>123</v>
      </c>
      <c r="D6333" s="3" t="s">
        <v>1172</v>
      </c>
      <c r="E6333" s="4" t="n">
        <v>40634</v>
      </c>
      <c r="F6333" s="5" t="s">
        <v>50</v>
      </c>
    </row>
    <row r="6334" customFormat="false" ht="13.8" hidden="false" customHeight="false" outlineLevel="0" collapsed="false">
      <c r="A6334" s="1" t="s">
        <v>7980</v>
      </c>
      <c r="B6334" s="2" t="n">
        <v>101</v>
      </c>
      <c r="C6334" s="3" t="s">
        <v>123</v>
      </c>
      <c r="D6334" s="3" t="s">
        <v>1172</v>
      </c>
      <c r="E6334" s="4" t="n">
        <v>40603</v>
      </c>
      <c r="F6334" s="5" t="s">
        <v>50</v>
      </c>
    </row>
    <row r="6335" customFormat="false" ht="13.8" hidden="false" customHeight="false" outlineLevel="0" collapsed="false">
      <c r="A6335" s="31" t="s">
        <v>7981</v>
      </c>
      <c r="B6335" s="2" t="n">
        <v>101</v>
      </c>
      <c r="C6335" s="3" t="s">
        <v>7982</v>
      </c>
      <c r="D6335" s="3" t="s">
        <v>1172</v>
      </c>
      <c r="F6335" s="5" t="s">
        <v>15</v>
      </c>
    </row>
    <row r="6336" customFormat="false" ht="13.8" hidden="false" customHeight="false" outlineLevel="0" collapsed="false">
      <c r="A6336" s="1" t="s">
        <v>7983</v>
      </c>
      <c r="B6336" s="2" t="n">
        <v>101</v>
      </c>
      <c r="C6336" s="3" t="s">
        <v>571</v>
      </c>
      <c r="D6336" s="3" t="s">
        <v>1172</v>
      </c>
      <c r="E6336" s="4" t="n">
        <v>40603</v>
      </c>
      <c r="F6336" s="5" t="s">
        <v>50</v>
      </c>
    </row>
    <row r="6337" customFormat="false" ht="13.8" hidden="false" customHeight="false" outlineLevel="0" collapsed="false">
      <c r="A6337" s="1" t="s">
        <v>7984</v>
      </c>
      <c r="B6337" s="2" t="n">
        <v>101</v>
      </c>
      <c r="C6337" s="3" t="s">
        <v>87</v>
      </c>
      <c r="D6337" s="3" t="s">
        <v>1172</v>
      </c>
      <c r="E6337" s="4" t="n">
        <v>40603</v>
      </c>
      <c r="F6337" s="5" t="s">
        <v>50</v>
      </c>
    </row>
    <row r="6338" customFormat="false" ht="13.8" hidden="false" customHeight="false" outlineLevel="0" collapsed="false">
      <c r="A6338" s="1" t="s">
        <v>7985</v>
      </c>
      <c r="B6338" s="2" t="n">
        <v>101</v>
      </c>
      <c r="C6338" s="3" t="s">
        <v>6541</v>
      </c>
      <c r="D6338" s="3" t="s">
        <v>1172</v>
      </c>
      <c r="E6338" s="4" t="n">
        <v>40634</v>
      </c>
      <c r="F6338" s="5" t="s">
        <v>1600</v>
      </c>
    </row>
    <row r="6339" customFormat="false" ht="13.8" hidden="false" customHeight="false" outlineLevel="0" collapsed="false">
      <c r="A6339" s="1" t="s">
        <v>7986</v>
      </c>
      <c r="B6339" s="2" t="n">
        <v>101</v>
      </c>
      <c r="C6339" s="3" t="s">
        <v>123</v>
      </c>
      <c r="D6339" s="3" t="s">
        <v>1172</v>
      </c>
      <c r="E6339" s="4" t="n">
        <v>40603</v>
      </c>
      <c r="F6339" s="5" t="s">
        <v>5877</v>
      </c>
    </row>
    <row r="6340" customFormat="false" ht="13.8" hidden="false" customHeight="false" outlineLevel="0" collapsed="false">
      <c r="A6340" s="1" t="s">
        <v>7987</v>
      </c>
      <c r="B6340" s="2" t="n">
        <v>101</v>
      </c>
      <c r="C6340" s="3" t="s">
        <v>36</v>
      </c>
      <c r="D6340" s="3" t="s">
        <v>1172</v>
      </c>
      <c r="E6340" s="4" t="n">
        <v>40634</v>
      </c>
      <c r="F6340" s="5" t="s">
        <v>1600</v>
      </c>
    </row>
    <row r="6341" customFormat="false" ht="13.8" hidden="false" customHeight="false" outlineLevel="0" collapsed="false">
      <c r="A6341" s="1" t="s">
        <v>7988</v>
      </c>
      <c r="B6341" s="2" t="n">
        <v>101</v>
      </c>
      <c r="C6341" s="3" t="s">
        <v>40</v>
      </c>
      <c r="D6341" s="3" t="s">
        <v>1172</v>
      </c>
      <c r="E6341" s="4" t="n">
        <v>40665</v>
      </c>
      <c r="F6341" s="5" t="s">
        <v>1600</v>
      </c>
    </row>
    <row r="6342" customFormat="false" ht="13.8" hidden="false" customHeight="false" outlineLevel="0" collapsed="false">
      <c r="A6342" s="1" t="s">
        <v>7989</v>
      </c>
      <c r="B6342" s="2" t="n">
        <v>101</v>
      </c>
      <c r="C6342" s="3" t="s">
        <v>517</v>
      </c>
      <c r="D6342" s="3" t="s">
        <v>1172</v>
      </c>
      <c r="F6342" s="5" t="s">
        <v>15</v>
      </c>
    </row>
    <row r="6343" customFormat="false" ht="13.8" hidden="false" customHeight="false" outlineLevel="0" collapsed="false">
      <c r="A6343" s="1" t="s">
        <v>7990</v>
      </c>
      <c r="B6343" s="2" t="n">
        <v>101</v>
      </c>
      <c r="C6343" s="3" t="s">
        <v>7991</v>
      </c>
      <c r="D6343" s="3" t="s">
        <v>1172</v>
      </c>
      <c r="E6343" s="4" t="n">
        <v>40665</v>
      </c>
      <c r="F6343" s="5" t="s">
        <v>1600</v>
      </c>
    </row>
    <row r="6344" customFormat="false" ht="13.8" hidden="false" customHeight="false" outlineLevel="0" collapsed="false">
      <c r="A6344" s="1" t="s">
        <v>7992</v>
      </c>
      <c r="B6344" s="2" t="n">
        <v>101</v>
      </c>
      <c r="C6344" s="3" t="s">
        <v>123</v>
      </c>
      <c r="D6344" s="3" t="s">
        <v>1172</v>
      </c>
      <c r="E6344" s="4" t="n">
        <v>40664</v>
      </c>
      <c r="F6344" s="5" t="s">
        <v>50</v>
      </c>
    </row>
    <row r="6345" customFormat="false" ht="13.8" hidden="false" customHeight="false" outlineLevel="0" collapsed="false">
      <c r="A6345" s="1" t="s">
        <v>7993</v>
      </c>
      <c r="B6345" s="2" t="n">
        <v>101</v>
      </c>
      <c r="C6345" s="3" t="s">
        <v>45</v>
      </c>
      <c r="D6345" s="3" t="s">
        <v>1172</v>
      </c>
      <c r="E6345" s="4" t="n">
        <v>40664</v>
      </c>
      <c r="F6345" s="5" t="s">
        <v>50</v>
      </c>
    </row>
    <row r="6346" customFormat="false" ht="13.8" hidden="false" customHeight="false" outlineLevel="0" collapsed="false">
      <c r="A6346" s="1" t="s">
        <v>7994</v>
      </c>
      <c r="B6346" s="2" t="n">
        <v>101</v>
      </c>
      <c r="C6346" s="3" t="s">
        <v>36</v>
      </c>
      <c r="D6346" s="3" t="s">
        <v>1172</v>
      </c>
      <c r="E6346" s="4" t="n">
        <v>40695</v>
      </c>
    </row>
    <row r="6347" customFormat="false" ht="13.8" hidden="false" customHeight="false" outlineLevel="0" collapsed="false">
      <c r="A6347" s="1" t="s">
        <v>7995</v>
      </c>
      <c r="B6347" s="2" t="n">
        <v>101</v>
      </c>
      <c r="C6347" s="3" t="s">
        <v>7996</v>
      </c>
      <c r="D6347" s="3" t="s">
        <v>1172</v>
      </c>
      <c r="E6347" s="4" t="n">
        <v>40695</v>
      </c>
      <c r="F6347" s="5" t="s">
        <v>1600</v>
      </c>
    </row>
    <row r="6348" customFormat="false" ht="13.8" hidden="false" customHeight="false" outlineLevel="0" collapsed="false">
      <c r="A6348" s="1" t="s">
        <v>7997</v>
      </c>
      <c r="B6348" s="2" t="n">
        <v>101</v>
      </c>
      <c r="C6348" s="3" t="s">
        <v>5137</v>
      </c>
      <c r="D6348" s="3" t="s">
        <v>1172</v>
      </c>
      <c r="E6348" s="4" t="n">
        <v>40695</v>
      </c>
      <c r="F6348" s="5" t="s">
        <v>162</v>
      </c>
    </row>
    <row r="6349" customFormat="false" ht="13.8" hidden="false" customHeight="false" outlineLevel="0" collapsed="false">
      <c r="A6349" s="1" t="s">
        <v>7998</v>
      </c>
      <c r="B6349" s="2" t="n">
        <v>101</v>
      </c>
      <c r="C6349" s="3" t="s">
        <v>123</v>
      </c>
      <c r="D6349" s="3" t="s">
        <v>1172</v>
      </c>
      <c r="E6349" s="4" t="n">
        <v>40695</v>
      </c>
      <c r="F6349" s="5" t="s">
        <v>50</v>
      </c>
    </row>
    <row r="6350" customFormat="false" ht="13.8" hidden="false" customHeight="false" outlineLevel="0" collapsed="false">
      <c r="A6350" s="1" t="s">
        <v>7999</v>
      </c>
      <c r="B6350" s="2" t="n">
        <v>101</v>
      </c>
      <c r="C6350" s="3" t="s">
        <v>91</v>
      </c>
      <c r="D6350" s="3" t="s">
        <v>1172</v>
      </c>
      <c r="E6350" s="4" t="n">
        <v>40725</v>
      </c>
    </row>
    <row r="6351" customFormat="false" ht="13.8" hidden="false" customHeight="false" outlineLevel="0" collapsed="false">
      <c r="A6351" s="1" t="s">
        <v>8000</v>
      </c>
      <c r="B6351" s="2" t="n">
        <v>101</v>
      </c>
      <c r="C6351" s="3" t="s">
        <v>123</v>
      </c>
      <c r="D6351" s="3" t="s">
        <v>1172</v>
      </c>
      <c r="E6351" s="4" t="n">
        <v>40756</v>
      </c>
      <c r="F6351" s="5" t="s">
        <v>50</v>
      </c>
    </row>
    <row r="6352" customFormat="false" ht="13.8" hidden="false" customHeight="false" outlineLevel="0" collapsed="false">
      <c r="A6352" s="1" t="s">
        <v>8001</v>
      </c>
      <c r="B6352" s="2" t="n">
        <v>101</v>
      </c>
      <c r="C6352" s="3" t="s">
        <v>8002</v>
      </c>
      <c r="D6352" s="3" t="s">
        <v>1172</v>
      </c>
      <c r="F6352" s="5" t="s">
        <v>162</v>
      </c>
    </row>
    <row r="6353" customFormat="false" ht="13.8" hidden="false" customHeight="false" outlineLevel="0" collapsed="false">
      <c r="A6353" s="1" t="s">
        <v>8003</v>
      </c>
      <c r="B6353" s="2" t="n">
        <v>101</v>
      </c>
      <c r="C6353" s="3" t="s">
        <v>123</v>
      </c>
      <c r="D6353" s="3" t="s">
        <v>1172</v>
      </c>
      <c r="E6353" s="4" t="n">
        <v>40756</v>
      </c>
      <c r="F6353" s="5" t="s">
        <v>50</v>
      </c>
    </row>
    <row r="6354" customFormat="false" ht="13.8" hidden="false" customHeight="false" outlineLevel="0" collapsed="false">
      <c r="A6354" s="1" t="s">
        <v>8004</v>
      </c>
      <c r="B6354" s="2" t="n">
        <v>101</v>
      </c>
      <c r="C6354" s="3" t="s">
        <v>123</v>
      </c>
      <c r="D6354" s="3" t="s">
        <v>1172</v>
      </c>
      <c r="E6354" s="4" t="n">
        <v>40787</v>
      </c>
      <c r="F6354" s="5" t="s">
        <v>50</v>
      </c>
    </row>
    <row r="6355" customFormat="false" ht="13.8" hidden="false" customHeight="false" outlineLevel="0" collapsed="false">
      <c r="A6355" s="1" t="s">
        <v>8005</v>
      </c>
      <c r="B6355" s="2" t="n">
        <v>101</v>
      </c>
      <c r="C6355" s="3" t="s">
        <v>25</v>
      </c>
      <c r="D6355" s="3" t="s">
        <v>1172</v>
      </c>
      <c r="E6355" s="4" t="n">
        <v>40787</v>
      </c>
    </row>
    <row r="6356" customFormat="false" ht="13.8" hidden="false" customHeight="false" outlineLevel="0" collapsed="false">
      <c r="A6356" s="1" t="s">
        <v>8006</v>
      </c>
      <c r="B6356" s="2" t="n">
        <v>101</v>
      </c>
      <c r="C6356" s="3" t="s">
        <v>123</v>
      </c>
      <c r="D6356" s="3" t="s">
        <v>1172</v>
      </c>
      <c r="E6356" s="4" t="n">
        <v>40787</v>
      </c>
      <c r="F6356" s="5" t="s">
        <v>50</v>
      </c>
    </row>
    <row r="6357" customFormat="false" ht="13.8" hidden="false" customHeight="false" outlineLevel="0" collapsed="false">
      <c r="A6357" s="1" t="s">
        <v>8007</v>
      </c>
      <c r="B6357" s="2" t="n">
        <v>101</v>
      </c>
      <c r="C6357" s="3" t="s">
        <v>123</v>
      </c>
      <c r="D6357" s="3" t="s">
        <v>1172</v>
      </c>
      <c r="F6357" s="5" t="s">
        <v>50</v>
      </c>
    </row>
    <row r="6358" customFormat="false" ht="13.8" hidden="false" customHeight="false" outlineLevel="0" collapsed="false">
      <c r="A6358" s="1" t="s">
        <v>8008</v>
      </c>
      <c r="B6358" s="2" t="n">
        <v>103</v>
      </c>
      <c r="C6358" s="3" t="s">
        <v>8009</v>
      </c>
      <c r="D6358" s="3" t="s">
        <v>1172</v>
      </c>
      <c r="H6358" s="6" t="s">
        <v>8010</v>
      </c>
    </row>
    <row r="6359" customFormat="false" ht="13.8" hidden="false" customHeight="false" outlineLevel="0" collapsed="false">
      <c r="A6359" s="1" t="s">
        <v>8011</v>
      </c>
      <c r="B6359" s="2" t="n">
        <v>103</v>
      </c>
      <c r="C6359" s="3" t="s">
        <v>8012</v>
      </c>
      <c r="D6359" s="3" t="s">
        <v>1172</v>
      </c>
    </row>
    <row r="6360" customFormat="false" ht="13.8" hidden="false" customHeight="false" outlineLevel="0" collapsed="false">
      <c r="A6360" s="1" t="s">
        <v>8013</v>
      </c>
      <c r="B6360" s="2" t="n">
        <v>103</v>
      </c>
      <c r="C6360" s="3" t="s">
        <v>63</v>
      </c>
      <c r="D6360" s="3" t="s">
        <v>1172</v>
      </c>
      <c r="E6360" s="4" t="n">
        <v>41699</v>
      </c>
      <c r="F6360" s="5" t="s">
        <v>50</v>
      </c>
    </row>
    <row r="6361" customFormat="false" ht="13.8" hidden="false" customHeight="false" outlineLevel="0" collapsed="false">
      <c r="A6361" s="1" t="s">
        <v>8014</v>
      </c>
      <c r="B6361" s="2" t="n">
        <v>103</v>
      </c>
      <c r="C6361" s="3" t="s">
        <v>8015</v>
      </c>
      <c r="D6361" s="3" t="s">
        <v>1172</v>
      </c>
      <c r="E6361" s="4" t="n">
        <v>42186</v>
      </c>
    </row>
    <row r="6362" customFormat="false" ht="13.8" hidden="false" customHeight="false" outlineLevel="0" collapsed="false">
      <c r="A6362" s="1" t="s">
        <v>8016</v>
      </c>
      <c r="B6362" s="2" t="n">
        <v>103</v>
      </c>
      <c r="C6362" s="3" t="s">
        <v>8017</v>
      </c>
      <c r="D6362" s="3" t="s">
        <v>1172</v>
      </c>
      <c r="E6362" s="4" t="n">
        <v>43831</v>
      </c>
    </row>
    <row r="6363" customFormat="false" ht="13.8" hidden="false" customHeight="false" outlineLevel="0" collapsed="false">
      <c r="A6363" s="1" t="s">
        <v>8018</v>
      </c>
      <c r="B6363" s="2" t="n">
        <v>103</v>
      </c>
      <c r="C6363" s="3" t="s">
        <v>8019</v>
      </c>
      <c r="D6363" s="3" t="s">
        <v>1172</v>
      </c>
      <c r="E6363" s="4" t="n">
        <v>42644</v>
      </c>
    </row>
    <row r="6364" customFormat="false" ht="13.8" hidden="false" customHeight="false" outlineLevel="0" collapsed="false">
      <c r="A6364" s="1" t="s">
        <v>8020</v>
      </c>
      <c r="B6364" s="2" t="n">
        <v>103</v>
      </c>
      <c r="C6364" s="3" t="s">
        <v>4810</v>
      </c>
      <c r="D6364" s="3" t="s">
        <v>1172</v>
      </c>
      <c r="E6364" s="4" t="n">
        <v>42856</v>
      </c>
    </row>
    <row r="6365" customFormat="false" ht="13.8" hidden="false" customHeight="false" outlineLevel="0" collapsed="false">
      <c r="A6365" s="1" t="s">
        <v>8021</v>
      </c>
      <c r="B6365" s="2" t="n">
        <v>103</v>
      </c>
      <c r="C6365" s="3" t="s">
        <v>3565</v>
      </c>
      <c r="D6365" s="3" t="s">
        <v>1172</v>
      </c>
      <c r="E6365" s="4" t="n">
        <v>43040</v>
      </c>
    </row>
    <row r="6366" customFormat="false" ht="13.8" hidden="false" customHeight="false" outlineLevel="0" collapsed="false">
      <c r="A6366" s="25" t="s">
        <v>8022</v>
      </c>
      <c r="B6366" s="25"/>
      <c r="C6366" s="25"/>
      <c r="D6366" s="25"/>
      <c r="E6366" s="25"/>
      <c r="F6366" s="25"/>
      <c r="G6366" s="25"/>
    </row>
    <row r="6367" customFormat="false" ht="13.8" hidden="false" customHeight="false" outlineLevel="0" collapsed="false">
      <c r="A6367" s="1" t="s">
        <v>8023</v>
      </c>
      <c r="B6367" s="2" t="n">
        <v>101</v>
      </c>
      <c r="C6367" s="3" t="s">
        <v>123</v>
      </c>
      <c r="D6367" s="3" t="s">
        <v>11</v>
      </c>
      <c r="F6367" s="5" t="s">
        <v>228</v>
      </c>
    </row>
    <row r="6368" customFormat="false" ht="13.8" hidden="false" customHeight="false" outlineLevel="0" collapsed="false">
      <c r="A6368" s="1" t="s">
        <v>8024</v>
      </c>
      <c r="B6368" s="2" t="n">
        <v>101</v>
      </c>
      <c r="C6368" s="3" t="s">
        <v>1909</v>
      </c>
      <c r="D6368" s="3" t="s">
        <v>11</v>
      </c>
    </row>
    <row r="6369" customFormat="false" ht="13.8" hidden="false" customHeight="false" outlineLevel="0" collapsed="false">
      <c r="A6369" s="1" t="s">
        <v>8025</v>
      </c>
      <c r="B6369" s="2" t="n">
        <v>101</v>
      </c>
      <c r="C6369" s="3" t="s">
        <v>6713</v>
      </c>
      <c r="D6369" s="3" t="s">
        <v>11</v>
      </c>
    </row>
    <row r="6370" customFormat="false" ht="13.8" hidden="false" customHeight="false" outlineLevel="0" collapsed="false">
      <c r="A6370" s="1" t="s">
        <v>8026</v>
      </c>
      <c r="B6370" s="2" t="n">
        <v>101</v>
      </c>
      <c r="C6370" s="3" t="s">
        <v>3377</v>
      </c>
      <c r="D6370" s="3" t="s">
        <v>11</v>
      </c>
      <c r="E6370" s="4" t="n">
        <v>40878</v>
      </c>
      <c r="F6370" s="5" t="s">
        <v>162</v>
      </c>
    </row>
    <row r="6371" customFormat="false" ht="13.8" hidden="false" customHeight="false" outlineLevel="0" collapsed="false">
      <c r="A6371" s="1" t="s">
        <v>8027</v>
      </c>
      <c r="B6371" s="2" t="n">
        <v>101</v>
      </c>
      <c r="C6371" s="3" t="s">
        <v>125</v>
      </c>
      <c r="D6371" s="3" t="s">
        <v>11</v>
      </c>
      <c r="E6371" s="4" t="n">
        <v>40909</v>
      </c>
      <c r="F6371" s="5" t="s">
        <v>147</v>
      </c>
    </row>
    <row r="6372" customFormat="false" ht="13.8" hidden="false" customHeight="false" outlineLevel="0" collapsed="false">
      <c r="A6372" s="1" t="s">
        <v>8028</v>
      </c>
      <c r="B6372" s="2" t="n">
        <v>101</v>
      </c>
      <c r="C6372" s="3" t="s">
        <v>123</v>
      </c>
      <c r="D6372" s="3" t="s">
        <v>11</v>
      </c>
      <c r="E6372" s="4" t="n">
        <v>40940</v>
      </c>
      <c r="F6372" s="5" t="s">
        <v>147</v>
      </c>
    </row>
    <row r="6373" customFormat="false" ht="13.8" hidden="false" customHeight="false" outlineLevel="0" collapsed="false">
      <c r="A6373" s="1" t="s">
        <v>8029</v>
      </c>
      <c r="B6373" s="2" t="n">
        <v>101</v>
      </c>
      <c r="C6373" s="3" t="s">
        <v>123</v>
      </c>
      <c r="D6373" s="3" t="s">
        <v>11</v>
      </c>
      <c r="E6373" s="4" t="n">
        <v>40940</v>
      </c>
      <c r="F6373" s="5" t="s">
        <v>147</v>
      </c>
    </row>
    <row r="6374" customFormat="false" ht="13.8" hidden="false" customHeight="false" outlineLevel="0" collapsed="false">
      <c r="A6374" s="1" t="s">
        <v>8030</v>
      </c>
      <c r="B6374" s="2" t="n">
        <v>101</v>
      </c>
      <c r="C6374" s="3" t="s">
        <v>123</v>
      </c>
      <c r="D6374" s="3" t="s">
        <v>11</v>
      </c>
      <c r="E6374" s="4" t="n">
        <v>40969</v>
      </c>
      <c r="F6374" s="5" t="s">
        <v>50</v>
      </c>
    </row>
    <row r="6375" customFormat="false" ht="13.8" hidden="false" customHeight="false" outlineLevel="0" collapsed="false">
      <c r="A6375" s="1" t="s">
        <v>8031</v>
      </c>
      <c r="B6375" s="2" t="n">
        <v>101</v>
      </c>
      <c r="C6375" s="3" t="s">
        <v>123</v>
      </c>
      <c r="D6375" s="3" t="s">
        <v>11</v>
      </c>
      <c r="E6375" s="4" t="n">
        <v>40969</v>
      </c>
      <c r="F6375" s="5" t="s">
        <v>8032</v>
      </c>
    </row>
    <row r="6376" customFormat="false" ht="13.8" hidden="false" customHeight="false" outlineLevel="0" collapsed="false">
      <c r="A6376" s="1" t="s">
        <v>8033</v>
      </c>
      <c r="B6376" s="2" t="n">
        <v>101</v>
      </c>
      <c r="C6376" s="3" t="s">
        <v>123</v>
      </c>
      <c r="D6376" s="3" t="s">
        <v>11</v>
      </c>
      <c r="E6376" s="4" t="n">
        <v>41000</v>
      </c>
      <c r="F6376" s="5" t="s">
        <v>50</v>
      </c>
    </row>
    <row r="6377" customFormat="false" ht="13.8" hidden="false" customHeight="false" outlineLevel="0" collapsed="false">
      <c r="A6377" s="1" t="s">
        <v>8034</v>
      </c>
      <c r="B6377" s="2" t="n">
        <v>101</v>
      </c>
      <c r="C6377" s="3" t="s">
        <v>7501</v>
      </c>
      <c r="D6377" s="3" t="s">
        <v>11</v>
      </c>
      <c r="E6377" s="4" t="n">
        <v>41000</v>
      </c>
    </row>
    <row r="6378" customFormat="false" ht="13.8" hidden="false" customHeight="false" outlineLevel="0" collapsed="false">
      <c r="A6378" s="1" t="s">
        <v>8035</v>
      </c>
      <c r="B6378" s="2" t="n">
        <v>101</v>
      </c>
      <c r="C6378" s="3" t="s">
        <v>123</v>
      </c>
      <c r="D6378" s="3" t="s">
        <v>11</v>
      </c>
      <c r="E6378" s="4" t="n">
        <v>41000</v>
      </c>
      <c r="F6378" s="5" t="s">
        <v>50</v>
      </c>
    </row>
    <row r="6379" customFormat="false" ht="13.8" hidden="false" customHeight="false" outlineLevel="0" collapsed="false">
      <c r="A6379" s="1" t="s">
        <v>8036</v>
      </c>
      <c r="B6379" s="2" t="n">
        <v>101</v>
      </c>
      <c r="C6379" s="3" t="s">
        <v>123</v>
      </c>
      <c r="D6379" s="3" t="s">
        <v>11</v>
      </c>
      <c r="F6379" s="5" t="s">
        <v>15</v>
      </c>
    </row>
    <row r="6380" customFormat="false" ht="13.8" hidden="false" customHeight="false" outlineLevel="0" collapsed="false">
      <c r="A6380" s="1" t="s">
        <v>8037</v>
      </c>
      <c r="B6380" s="2" t="n">
        <v>101</v>
      </c>
      <c r="C6380" s="3" t="s">
        <v>123</v>
      </c>
      <c r="D6380" s="3" t="s">
        <v>11</v>
      </c>
      <c r="F6380" s="5" t="s">
        <v>228</v>
      </c>
    </row>
    <row r="6381" customFormat="false" ht="13.8" hidden="false" customHeight="false" outlineLevel="0" collapsed="false">
      <c r="A6381" s="1" t="s">
        <v>8038</v>
      </c>
      <c r="B6381" s="2" t="n">
        <v>101</v>
      </c>
      <c r="C6381" s="3" t="s">
        <v>45</v>
      </c>
      <c r="D6381" s="3" t="s">
        <v>11</v>
      </c>
    </row>
    <row r="6382" customFormat="false" ht="13.8" hidden="false" customHeight="false" outlineLevel="0" collapsed="false">
      <c r="A6382" s="1" t="s">
        <v>8039</v>
      </c>
      <c r="B6382" s="2" t="n">
        <v>102</v>
      </c>
      <c r="C6382" s="3" t="s">
        <v>123</v>
      </c>
      <c r="D6382" s="3" t="s">
        <v>11</v>
      </c>
      <c r="E6382" s="4" t="n">
        <v>41183</v>
      </c>
      <c r="F6382" s="5" t="s">
        <v>245</v>
      </c>
    </row>
    <row r="6383" customFormat="false" ht="13.8" hidden="false" customHeight="false" outlineLevel="0" collapsed="false">
      <c r="A6383" s="1" t="s">
        <v>8040</v>
      </c>
      <c r="B6383" s="2" t="n">
        <v>102</v>
      </c>
      <c r="C6383" s="3" t="s">
        <v>123</v>
      </c>
      <c r="D6383" s="3" t="s">
        <v>11</v>
      </c>
      <c r="F6383" s="5" t="s">
        <v>194</v>
      </c>
    </row>
    <row r="6384" customFormat="false" ht="13.8" hidden="false" customHeight="false" outlineLevel="0" collapsed="false">
      <c r="A6384" s="1" t="s">
        <v>8041</v>
      </c>
      <c r="B6384" s="2" t="n">
        <v>102</v>
      </c>
      <c r="C6384" s="3" t="s">
        <v>123</v>
      </c>
      <c r="D6384" s="3" t="s">
        <v>11</v>
      </c>
      <c r="F6384" s="5" t="s">
        <v>147</v>
      </c>
    </row>
    <row r="6385" customFormat="false" ht="13.8" hidden="false" customHeight="false" outlineLevel="0" collapsed="false">
      <c r="A6385" s="1" t="s">
        <v>8042</v>
      </c>
      <c r="B6385" s="2" t="n">
        <v>102</v>
      </c>
      <c r="C6385" s="3" t="s">
        <v>2575</v>
      </c>
      <c r="D6385" s="3" t="s">
        <v>11</v>
      </c>
    </row>
    <row r="6386" customFormat="false" ht="13.8" hidden="false" customHeight="false" outlineLevel="0" collapsed="false">
      <c r="A6386" s="1" t="s">
        <v>8043</v>
      </c>
      <c r="B6386" s="2" t="n">
        <v>102</v>
      </c>
      <c r="C6386" s="3" t="s">
        <v>123</v>
      </c>
      <c r="D6386" s="3" t="s">
        <v>11</v>
      </c>
      <c r="F6386" s="5" t="s">
        <v>147</v>
      </c>
    </row>
    <row r="6387" customFormat="false" ht="13.8" hidden="false" customHeight="false" outlineLevel="0" collapsed="false">
      <c r="A6387" s="1" t="s">
        <v>8044</v>
      </c>
      <c r="B6387" s="2" t="n">
        <v>102</v>
      </c>
      <c r="C6387" s="3" t="s">
        <v>191</v>
      </c>
      <c r="D6387" s="3" t="s">
        <v>11</v>
      </c>
      <c r="F6387" s="5" t="s">
        <v>89</v>
      </c>
    </row>
    <row r="6388" customFormat="false" ht="13.8" hidden="false" customHeight="false" outlineLevel="0" collapsed="false">
      <c r="A6388" s="1" t="s">
        <v>8045</v>
      </c>
      <c r="B6388" s="2" t="n">
        <v>101</v>
      </c>
      <c r="C6388" s="3" t="s">
        <v>8046</v>
      </c>
      <c r="D6388" s="3" t="s">
        <v>202</v>
      </c>
    </row>
    <row r="6389" customFormat="false" ht="13.8" hidden="false" customHeight="false" outlineLevel="0" collapsed="false">
      <c r="A6389" s="1" t="s">
        <v>8047</v>
      </c>
      <c r="B6389" s="2" t="n">
        <v>101</v>
      </c>
      <c r="C6389" s="3" t="s">
        <v>63</v>
      </c>
      <c r="D6389" s="3" t="s">
        <v>202</v>
      </c>
    </row>
    <row r="6390" customFormat="false" ht="13.8" hidden="false" customHeight="false" outlineLevel="0" collapsed="false">
      <c r="A6390" s="1" t="s">
        <v>8048</v>
      </c>
      <c r="B6390" s="2" t="n">
        <v>101</v>
      </c>
      <c r="C6390" s="3" t="s">
        <v>123</v>
      </c>
      <c r="D6390" s="3" t="s">
        <v>202</v>
      </c>
      <c r="E6390" s="4" t="n">
        <v>40725</v>
      </c>
      <c r="F6390" s="5" t="s">
        <v>50</v>
      </c>
    </row>
    <row r="6391" customFormat="false" ht="13.8" hidden="false" customHeight="false" outlineLevel="0" collapsed="false">
      <c r="A6391" s="1" t="s">
        <v>8049</v>
      </c>
      <c r="B6391" s="2" t="n">
        <v>101</v>
      </c>
      <c r="C6391" s="3" t="s">
        <v>5839</v>
      </c>
      <c r="D6391" s="3" t="s">
        <v>202</v>
      </c>
      <c r="E6391" s="4" t="n">
        <v>40725</v>
      </c>
      <c r="F6391" s="5" t="s">
        <v>50</v>
      </c>
    </row>
    <row r="6392" customFormat="false" ht="13.8" hidden="false" customHeight="false" outlineLevel="0" collapsed="false">
      <c r="A6392" s="1" t="s">
        <v>8050</v>
      </c>
      <c r="B6392" s="2" t="n">
        <v>101</v>
      </c>
      <c r="C6392" s="3" t="s">
        <v>6328</v>
      </c>
      <c r="D6392" s="3" t="s">
        <v>202</v>
      </c>
      <c r="E6392" s="4" t="n">
        <v>40725</v>
      </c>
      <c r="F6392" s="5" t="s">
        <v>152</v>
      </c>
    </row>
    <row r="6393" customFormat="false" ht="13.8" hidden="false" customHeight="false" outlineLevel="0" collapsed="false">
      <c r="A6393" s="1" t="s">
        <v>8051</v>
      </c>
      <c r="B6393" s="2" t="n">
        <v>101</v>
      </c>
      <c r="C6393" s="3" t="s">
        <v>1907</v>
      </c>
      <c r="D6393" s="3" t="s">
        <v>202</v>
      </c>
      <c r="E6393" s="4" t="n">
        <v>40725</v>
      </c>
      <c r="F6393" s="5" t="s">
        <v>50</v>
      </c>
    </row>
    <row r="6394" customFormat="false" ht="13.8" hidden="false" customHeight="false" outlineLevel="0" collapsed="false">
      <c r="A6394" s="1" t="s">
        <v>8052</v>
      </c>
      <c r="B6394" s="2" t="n">
        <v>101</v>
      </c>
      <c r="C6394" s="3" t="s">
        <v>63</v>
      </c>
      <c r="D6394" s="3" t="s">
        <v>202</v>
      </c>
      <c r="E6394" s="4" t="n">
        <v>40725</v>
      </c>
      <c r="F6394" s="5" t="s">
        <v>152</v>
      </c>
    </row>
    <row r="6395" customFormat="false" ht="13.8" hidden="false" customHeight="false" outlineLevel="0" collapsed="false">
      <c r="A6395" s="1" t="s">
        <v>8053</v>
      </c>
      <c r="B6395" s="2" t="n">
        <v>101</v>
      </c>
      <c r="C6395" s="3" t="s">
        <v>3371</v>
      </c>
      <c r="D6395" s="3" t="s">
        <v>202</v>
      </c>
      <c r="E6395" s="4" t="n">
        <v>40725</v>
      </c>
    </row>
    <row r="6396" customFormat="false" ht="13.8" hidden="false" customHeight="false" outlineLevel="0" collapsed="false">
      <c r="A6396" s="1" t="s">
        <v>8054</v>
      </c>
      <c r="B6396" s="2" t="n">
        <v>101</v>
      </c>
      <c r="C6396" s="3" t="s">
        <v>8055</v>
      </c>
      <c r="D6396" s="3" t="s">
        <v>202</v>
      </c>
      <c r="E6396" s="4" t="n">
        <v>40756</v>
      </c>
    </row>
    <row r="6397" customFormat="false" ht="13.8" hidden="false" customHeight="false" outlineLevel="0" collapsed="false">
      <c r="A6397" s="1" t="s">
        <v>8056</v>
      </c>
      <c r="B6397" s="2" t="n">
        <v>101</v>
      </c>
      <c r="C6397" s="3" t="s">
        <v>55</v>
      </c>
      <c r="D6397" s="3" t="s">
        <v>202</v>
      </c>
      <c r="E6397" s="4" t="n">
        <v>40756</v>
      </c>
      <c r="F6397" s="5" t="s">
        <v>222</v>
      </c>
    </row>
    <row r="6398" customFormat="false" ht="13.8" hidden="false" customHeight="false" outlineLevel="0" collapsed="false">
      <c r="A6398" s="1" t="s">
        <v>8057</v>
      </c>
      <c r="B6398" s="2" t="n">
        <v>101</v>
      </c>
      <c r="C6398" s="3" t="s">
        <v>1690</v>
      </c>
      <c r="D6398" s="3" t="s">
        <v>202</v>
      </c>
      <c r="E6398" s="4" t="n">
        <v>40756</v>
      </c>
      <c r="F6398" s="5" t="s">
        <v>1600</v>
      </c>
    </row>
    <row r="6399" customFormat="false" ht="13.8" hidden="false" customHeight="false" outlineLevel="0" collapsed="false">
      <c r="A6399" s="1" t="s">
        <v>8058</v>
      </c>
      <c r="B6399" s="2" t="n">
        <v>101</v>
      </c>
      <c r="C6399" s="3" t="s">
        <v>55</v>
      </c>
      <c r="D6399" s="3" t="s">
        <v>202</v>
      </c>
      <c r="E6399" s="4" t="n">
        <v>40756</v>
      </c>
      <c r="F6399" s="5" t="s">
        <v>50</v>
      </c>
    </row>
    <row r="6400" customFormat="false" ht="13.8" hidden="false" customHeight="false" outlineLevel="0" collapsed="false">
      <c r="A6400" s="1" t="s">
        <v>8059</v>
      </c>
      <c r="B6400" s="2" t="n">
        <v>101</v>
      </c>
      <c r="C6400" s="3" t="s">
        <v>123</v>
      </c>
      <c r="D6400" s="3" t="s">
        <v>202</v>
      </c>
      <c r="E6400" s="4" t="n">
        <v>40756</v>
      </c>
      <c r="F6400" s="5" t="s">
        <v>78</v>
      </c>
    </row>
    <row r="6401" customFormat="false" ht="13.8" hidden="false" customHeight="false" outlineLevel="0" collapsed="false">
      <c r="A6401" s="1" t="s">
        <v>8060</v>
      </c>
      <c r="B6401" s="2" t="n">
        <v>101</v>
      </c>
      <c r="C6401" s="3" t="s">
        <v>123</v>
      </c>
      <c r="D6401" s="3" t="s">
        <v>202</v>
      </c>
      <c r="E6401" s="4" t="n">
        <v>40756</v>
      </c>
      <c r="F6401" s="5" t="s">
        <v>50</v>
      </c>
    </row>
    <row r="6402" customFormat="false" ht="13.8" hidden="false" customHeight="false" outlineLevel="0" collapsed="false">
      <c r="A6402" s="1" t="s">
        <v>8061</v>
      </c>
      <c r="B6402" s="2" t="n">
        <v>101</v>
      </c>
      <c r="C6402" s="3" t="s">
        <v>123</v>
      </c>
      <c r="D6402" s="3" t="s">
        <v>202</v>
      </c>
      <c r="E6402" s="4" t="n">
        <v>40787</v>
      </c>
      <c r="F6402" s="5" t="s">
        <v>50</v>
      </c>
    </row>
    <row r="6403" customFormat="false" ht="13.8" hidden="false" customHeight="false" outlineLevel="0" collapsed="false">
      <c r="A6403" s="1" t="s">
        <v>8062</v>
      </c>
      <c r="B6403" s="2" t="n">
        <v>101</v>
      </c>
      <c r="C6403" s="3" t="s">
        <v>123</v>
      </c>
      <c r="D6403" s="3" t="s">
        <v>202</v>
      </c>
      <c r="E6403" s="4" t="n">
        <v>40787</v>
      </c>
      <c r="F6403" s="5" t="s">
        <v>50</v>
      </c>
    </row>
    <row r="6404" customFormat="false" ht="13.8" hidden="false" customHeight="false" outlineLevel="0" collapsed="false">
      <c r="A6404" s="1" t="s">
        <v>8063</v>
      </c>
      <c r="B6404" s="2" t="n">
        <v>101</v>
      </c>
      <c r="C6404" s="3" t="s">
        <v>25</v>
      </c>
      <c r="D6404" s="3" t="s">
        <v>202</v>
      </c>
      <c r="E6404" s="4" t="n">
        <v>40787</v>
      </c>
    </row>
    <row r="6405" customFormat="false" ht="13.8" hidden="false" customHeight="false" outlineLevel="0" collapsed="false">
      <c r="A6405" s="1" t="s">
        <v>8064</v>
      </c>
      <c r="B6405" s="2" t="n">
        <v>101</v>
      </c>
      <c r="C6405" s="3" t="s">
        <v>1461</v>
      </c>
      <c r="D6405" s="3" t="s">
        <v>202</v>
      </c>
      <c r="E6405" s="4" t="n">
        <v>40817</v>
      </c>
    </row>
    <row r="6406" customFormat="false" ht="13.8" hidden="false" customHeight="false" outlineLevel="0" collapsed="false">
      <c r="A6406" s="1" t="s">
        <v>8065</v>
      </c>
      <c r="B6406" s="2" t="n">
        <v>101</v>
      </c>
      <c r="C6406" s="3" t="s">
        <v>98</v>
      </c>
      <c r="D6406" s="3" t="s">
        <v>202</v>
      </c>
      <c r="E6406" s="4" t="n">
        <v>40817</v>
      </c>
      <c r="F6406" s="5" t="s">
        <v>152</v>
      </c>
    </row>
    <row r="6407" customFormat="false" ht="13.8" hidden="false" customHeight="false" outlineLevel="0" collapsed="false">
      <c r="A6407" s="1" t="s">
        <v>8066</v>
      </c>
      <c r="B6407" s="2" t="n">
        <v>101</v>
      </c>
      <c r="C6407" s="3" t="s">
        <v>98</v>
      </c>
      <c r="D6407" s="3" t="s">
        <v>202</v>
      </c>
      <c r="F6407" s="5" t="s">
        <v>304</v>
      </c>
    </row>
    <row r="6408" customFormat="false" ht="13.8" hidden="false" customHeight="false" outlineLevel="0" collapsed="false">
      <c r="A6408" s="1" t="s">
        <v>8067</v>
      </c>
      <c r="B6408" s="2" t="n">
        <v>101</v>
      </c>
      <c r="C6408" s="3" t="s">
        <v>123</v>
      </c>
      <c r="D6408" s="3" t="s">
        <v>202</v>
      </c>
      <c r="F6408" s="5" t="s">
        <v>162</v>
      </c>
    </row>
    <row r="6409" customFormat="false" ht="13.8" hidden="false" customHeight="false" outlineLevel="0" collapsed="false">
      <c r="A6409" s="1" t="s">
        <v>8068</v>
      </c>
      <c r="B6409" s="2" t="n">
        <v>101</v>
      </c>
      <c r="C6409" s="3" t="s">
        <v>123</v>
      </c>
      <c r="D6409" s="3" t="s">
        <v>202</v>
      </c>
      <c r="F6409" s="5" t="s">
        <v>228</v>
      </c>
    </row>
    <row r="6410" customFormat="false" ht="13.8" hidden="false" customHeight="false" outlineLevel="0" collapsed="false">
      <c r="A6410" s="1" t="s">
        <v>8069</v>
      </c>
      <c r="B6410" s="2" t="n">
        <v>102</v>
      </c>
      <c r="C6410" s="3" t="s">
        <v>123</v>
      </c>
      <c r="D6410" s="3" t="s">
        <v>202</v>
      </c>
      <c r="F6410" s="5" t="s">
        <v>245</v>
      </c>
    </row>
    <row r="6411" customFormat="false" ht="13.8" hidden="false" customHeight="false" outlineLevel="0" collapsed="false">
      <c r="A6411" s="1" t="s">
        <v>8070</v>
      </c>
      <c r="B6411" s="2" t="n">
        <v>102</v>
      </c>
      <c r="C6411" s="3" t="s">
        <v>437</v>
      </c>
      <c r="D6411" s="3" t="s">
        <v>202</v>
      </c>
      <c r="E6411" s="4" t="n">
        <v>40909</v>
      </c>
      <c r="F6411" s="5" t="s">
        <v>162</v>
      </c>
    </row>
    <row r="6412" customFormat="false" ht="13.8" hidden="false" customHeight="false" outlineLevel="0" collapsed="false">
      <c r="A6412" s="1" t="s">
        <v>8071</v>
      </c>
      <c r="B6412" s="2" t="n">
        <v>102</v>
      </c>
      <c r="C6412" s="3" t="s">
        <v>2575</v>
      </c>
      <c r="D6412" s="3" t="s">
        <v>202</v>
      </c>
      <c r="E6412" s="4" t="n">
        <v>41000</v>
      </c>
      <c r="F6412" s="5" t="s">
        <v>228</v>
      </c>
    </row>
    <row r="6413" customFormat="false" ht="13.8" hidden="false" customHeight="false" outlineLevel="0" collapsed="false">
      <c r="A6413" s="1" t="s">
        <v>8072</v>
      </c>
      <c r="B6413" s="2" t="n">
        <v>102</v>
      </c>
      <c r="C6413" s="3" t="s">
        <v>8073</v>
      </c>
      <c r="D6413" s="3" t="s">
        <v>202</v>
      </c>
      <c r="E6413" s="4" t="n">
        <v>40981</v>
      </c>
      <c r="F6413" s="5" t="s">
        <v>50</v>
      </c>
    </row>
    <row r="6414" customFormat="false" ht="13.8" hidden="false" customHeight="false" outlineLevel="0" collapsed="false">
      <c r="A6414" s="1" t="s">
        <v>8074</v>
      </c>
      <c r="B6414" s="2" t="n">
        <v>102</v>
      </c>
      <c r="C6414" s="3" t="s">
        <v>149</v>
      </c>
      <c r="D6414" s="3" t="s">
        <v>202</v>
      </c>
      <c r="E6414" s="4" t="n">
        <v>41030</v>
      </c>
      <c r="F6414" s="5" t="s">
        <v>304</v>
      </c>
    </row>
    <row r="6415" customFormat="false" ht="13.8" hidden="false" customHeight="false" outlineLevel="0" collapsed="false">
      <c r="A6415" s="1" t="s">
        <v>8075</v>
      </c>
      <c r="B6415" s="2" t="n">
        <v>102</v>
      </c>
      <c r="C6415" s="3" t="s">
        <v>149</v>
      </c>
      <c r="D6415" s="3" t="s">
        <v>202</v>
      </c>
    </row>
    <row r="6416" customFormat="false" ht="13.8" hidden="false" customHeight="false" outlineLevel="0" collapsed="false">
      <c r="A6416" s="1" t="s">
        <v>8076</v>
      </c>
      <c r="B6416" s="2" t="n">
        <v>101</v>
      </c>
      <c r="C6416" s="3" t="s">
        <v>87</v>
      </c>
      <c r="D6416" s="3" t="s">
        <v>745</v>
      </c>
    </row>
    <row r="6417" customFormat="false" ht="13.8" hidden="false" customHeight="false" outlineLevel="0" collapsed="false">
      <c r="A6417" s="1" t="s">
        <v>8077</v>
      </c>
      <c r="B6417" s="2" t="n">
        <v>101</v>
      </c>
      <c r="C6417" s="3" t="s">
        <v>87</v>
      </c>
      <c r="D6417" s="3" t="s">
        <v>745</v>
      </c>
      <c r="E6417" s="4" t="n">
        <v>40817</v>
      </c>
    </row>
    <row r="6418" customFormat="false" ht="13.8" hidden="false" customHeight="false" outlineLevel="0" collapsed="false">
      <c r="A6418" s="1" t="s">
        <v>8078</v>
      </c>
      <c r="B6418" s="2" t="n">
        <v>101</v>
      </c>
      <c r="C6418" s="3" t="s">
        <v>123</v>
      </c>
      <c r="D6418" s="3" t="s">
        <v>745</v>
      </c>
      <c r="E6418" s="4" t="n">
        <v>40817</v>
      </c>
      <c r="F6418" s="5" t="s">
        <v>50</v>
      </c>
    </row>
    <row r="6419" customFormat="false" ht="13.8" hidden="false" customHeight="false" outlineLevel="0" collapsed="false">
      <c r="A6419" s="1" t="s">
        <v>8079</v>
      </c>
      <c r="B6419" s="2" t="n">
        <v>101</v>
      </c>
      <c r="C6419" s="3" t="s">
        <v>291</v>
      </c>
      <c r="D6419" s="3" t="s">
        <v>745</v>
      </c>
      <c r="F6419" s="5" t="s">
        <v>50</v>
      </c>
    </row>
    <row r="6420" customFormat="false" ht="13.8" hidden="false" customHeight="false" outlineLevel="0" collapsed="false">
      <c r="A6420" s="1" t="s">
        <v>8080</v>
      </c>
      <c r="B6420" s="2" t="n">
        <v>101</v>
      </c>
      <c r="C6420" s="3" t="s">
        <v>36</v>
      </c>
      <c r="D6420" s="3" t="s">
        <v>745</v>
      </c>
      <c r="E6420" s="4" t="n">
        <v>40848</v>
      </c>
    </row>
    <row r="6421" customFormat="false" ht="13.8" hidden="false" customHeight="false" outlineLevel="0" collapsed="false">
      <c r="A6421" s="1" t="s">
        <v>8081</v>
      </c>
      <c r="B6421" s="2" t="n">
        <v>101</v>
      </c>
      <c r="C6421" s="3" t="s">
        <v>8082</v>
      </c>
      <c r="D6421" s="3" t="s">
        <v>745</v>
      </c>
    </row>
    <row r="6422" customFormat="false" ht="13.8" hidden="false" customHeight="false" outlineLevel="0" collapsed="false">
      <c r="A6422" s="1" t="s">
        <v>8083</v>
      </c>
      <c r="B6422" s="2" t="n">
        <v>101</v>
      </c>
      <c r="C6422" s="3" t="s">
        <v>123</v>
      </c>
      <c r="D6422" s="3" t="s">
        <v>745</v>
      </c>
      <c r="E6422" s="4" t="n">
        <v>40909</v>
      </c>
      <c r="F6422" s="5" t="s">
        <v>50</v>
      </c>
    </row>
    <row r="6423" customFormat="false" ht="13.8" hidden="false" customHeight="false" outlineLevel="0" collapsed="false">
      <c r="A6423" s="1" t="s">
        <v>8084</v>
      </c>
      <c r="B6423" s="2" t="n">
        <v>101</v>
      </c>
      <c r="C6423" s="3" t="s">
        <v>123</v>
      </c>
      <c r="D6423" s="3" t="s">
        <v>745</v>
      </c>
      <c r="E6423" s="4" t="n">
        <v>40940</v>
      </c>
      <c r="F6423" s="5" t="s">
        <v>50</v>
      </c>
    </row>
    <row r="6424" customFormat="false" ht="13.8" hidden="false" customHeight="false" outlineLevel="0" collapsed="false">
      <c r="A6424" s="1" t="s">
        <v>8085</v>
      </c>
      <c r="B6424" s="2" t="n">
        <v>101</v>
      </c>
      <c r="C6424" s="3" t="s">
        <v>123</v>
      </c>
      <c r="D6424" s="3" t="s">
        <v>745</v>
      </c>
      <c r="E6424" s="4" t="n">
        <v>40940</v>
      </c>
      <c r="F6424" s="5" t="s">
        <v>50</v>
      </c>
    </row>
    <row r="6425" customFormat="false" ht="13.8" hidden="false" customHeight="false" outlineLevel="0" collapsed="false">
      <c r="A6425" s="1" t="s">
        <v>8086</v>
      </c>
      <c r="B6425" s="2" t="n">
        <v>101</v>
      </c>
      <c r="C6425" s="3" t="s">
        <v>123</v>
      </c>
      <c r="D6425" s="3" t="s">
        <v>745</v>
      </c>
      <c r="E6425" s="4" t="n">
        <v>40940</v>
      </c>
      <c r="F6425" s="5" t="s">
        <v>50</v>
      </c>
    </row>
    <row r="6426" customFormat="false" ht="13.8" hidden="false" customHeight="false" outlineLevel="0" collapsed="false">
      <c r="A6426" s="1" t="s">
        <v>8087</v>
      </c>
      <c r="B6426" s="2" t="n">
        <v>101</v>
      </c>
      <c r="C6426" s="3" t="s">
        <v>123</v>
      </c>
      <c r="D6426" s="3" t="s">
        <v>745</v>
      </c>
      <c r="E6426" s="4" t="n">
        <v>40969</v>
      </c>
      <c r="F6426" s="5" t="s">
        <v>50</v>
      </c>
    </row>
    <row r="6427" customFormat="false" ht="13.8" hidden="false" customHeight="false" outlineLevel="0" collapsed="false">
      <c r="A6427" s="1" t="s">
        <v>8088</v>
      </c>
      <c r="B6427" s="2" t="n">
        <v>101</v>
      </c>
      <c r="C6427" s="3" t="s">
        <v>123</v>
      </c>
      <c r="D6427" s="3" t="s">
        <v>745</v>
      </c>
      <c r="E6427" s="4" t="n">
        <v>40969</v>
      </c>
      <c r="F6427" s="5" t="s">
        <v>50</v>
      </c>
    </row>
    <row r="6428" customFormat="false" ht="13.8" hidden="false" customHeight="false" outlineLevel="0" collapsed="false">
      <c r="A6428" s="1" t="s">
        <v>8089</v>
      </c>
      <c r="B6428" s="2" t="n">
        <v>101</v>
      </c>
      <c r="C6428" s="3" t="s">
        <v>123</v>
      </c>
      <c r="D6428" s="3" t="s">
        <v>745</v>
      </c>
      <c r="E6428" s="4" t="n">
        <v>40969</v>
      </c>
      <c r="F6428" s="5" t="s">
        <v>50</v>
      </c>
    </row>
    <row r="6429" customFormat="false" ht="13.8" hidden="false" customHeight="false" outlineLevel="0" collapsed="false">
      <c r="A6429" s="1" t="s">
        <v>8090</v>
      </c>
      <c r="B6429" s="2" t="n">
        <v>101</v>
      </c>
      <c r="C6429" s="3" t="s">
        <v>123</v>
      </c>
      <c r="D6429" s="3" t="s">
        <v>745</v>
      </c>
      <c r="E6429" s="4" t="n">
        <v>40969</v>
      </c>
      <c r="F6429" s="5" t="s">
        <v>50</v>
      </c>
    </row>
    <row r="6430" customFormat="false" ht="13.8" hidden="false" customHeight="false" outlineLevel="0" collapsed="false">
      <c r="A6430" s="1" t="s">
        <v>8091</v>
      </c>
      <c r="B6430" s="2" t="n">
        <v>101</v>
      </c>
      <c r="C6430" s="3" t="s">
        <v>98</v>
      </c>
      <c r="D6430" s="3" t="s">
        <v>745</v>
      </c>
      <c r="E6430" s="4" t="n">
        <v>41000</v>
      </c>
    </row>
    <row r="6431" customFormat="false" ht="13.8" hidden="false" customHeight="false" outlineLevel="0" collapsed="false">
      <c r="A6431" s="1" t="s">
        <v>8092</v>
      </c>
      <c r="B6431" s="2" t="n">
        <v>101</v>
      </c>
      <c r="C6431" s="3" t="s">
        <v>8093</v>
      </c>
      <c r="D6431" s="3" t="s">
        <v>745</v>
      </c>
      <c r="E6431" s="4" t="n">
        <v>41000</v>
      </c>
      <c r="F6431" s="5" t="s">
        <v>78</v>
      </c>
    </row>
    <row r="6432" customFormat="false" ht="13.8" hidden="false" customHeight="false" outlineLevel="0" collapsed="false">
      <c r="A6432" s="1" t="s">
        <v>8094</v>
      </c>
      <c r="B6432" s="2" t="n">
        <v>101</v>
      </c>
      <c r="C6432" s="3" t="s">
        <v>123</v>
      </c>
      <c r="D6432" s="3" t="s">
        <v>745</v>
      </c>
      <c r="E6432" s="4" t="n">
        <v>41000</v>
      </c>
      <c r="F6432" s="5" t="s">
        <v>78</v>
      </c>
    </row>
    <row r="6433" customFormat="false" ht="13.8" hidden="false" customHeight="false" outlineLevel="0" collapsed="false">
      <c r="A6433" s="1" t="s">
        <v>8095</v>
      </c>
      <c r="B6433" s="2" t="n">
        <v>101</v>
      </c>
      <c r="C6433" s="3" t="s">
        <v>36</v>
      </c>
      <c r="D6433" s="3" t="s">
        <v>745</v>
      </c>
      <c r="F6433" s="5" t="s">
        <v>228</v>
      </c>
    </row>
    <row r="6434" customFormat="false" ht="13.8" hidden="false" customHeight="false" outlineLevel="0" collapsed="false">
      <c r="A6434" s="1" t="s">
        <v>8096</v>
      </c>
      <c r="B6434" s="2" t="n">
        <v>101</v>
      </c>
      <c r="C6434" s="3" t="s">
        <v>1519</v>
      </c>
      <c r="D6434" s="3" t="s">
        <v>745</v>
      </c>
    </row>
    <row r="6435" customFormat="false" ht="13.8" hidden="false" customHeight="false" outlineLevel="0" collapsed="false">
      <c r="A6435" s="1" t="s">
        <v>8097</v>
      </c>
      <c r="B6435" s="2" t="n">
        <v>106</v>
      </c>
      <c r="C6435" s="3" t="s">
        <v>74</v>
      </c>
      <c r="D6435" s="3" t="s">
        <v>745</v>
      </c>
      <c r="E6435" s="4" t="n">
        <v>41507</v>
      </c>
      <c r="F6435" s="5" t="s">
        <v>194</v>
      </c>
    </row>
    <row r="6436" customFormat="false" ht="13.8" hidden="false" customHeight="false" outlineLevel="0" collapsed="false">
      <c r="A6436" s="1" t="s">
        <v>8098</v>
      </c>
      <c r="B6436" s="2" t="n">
        <v>106</v>
      </c>
      <c r="C6436" s="3" t="s">
        <v>185</v>
      </c>
      <c r="D6436" s="3" t="s">
        <v>745</v>
      </c>
      <c r="F6436" s="5" t="s">
        <v>41</v>
      </c>
    </row>
    <row r="6437" customFormat="false" ht="13.8" hidden="false" customHeight="false" outlineLevel="0" collapsed="false">
      <c r="A6437" s="1" t="s">
        <v>8099</v>
      </c>
      <c r="B6437" s="2" t="n">
        <v>106</v>
      </c>
      <c r="C6437" s="3" t="s">
        <v>123</v>
      </c>
      <c r="D6437" s="3" t="s">
        <v>745</v>
      </c>
      <c r="E6437" s="4" t="n">
        <v>41671</v>
      </c>
      <c r="F6437" s="5" t="s">
        <v>50</v>
      </c>
    </row>
    <row r="6438" customFormat="false" ht="13.8" hidden="false" customHeight="false" outlineLevel="0" collapsed="false">
      <c r="A6438" s="1" t="s">
        <v>8100</v>
      </c>
      <c r="B6438" s="2" t="n">
        <v>106</v>
      </c>
      <c r="C6438" s="3" t="s">
        <v>701</v>
      </c>
      <c r="D6438" s="3" t="s">
        <v>745</v>
      </c>
    </row>
    <row r="6439" customFormat="false" ht="13.8" hidden="false" customHeight="false" outlineLevel="0" collapsed="false">
      <c r="A6439" s="1" t="s">
        <v>8101</v>
      </c>
      <c r="B6439" s="2" t="n">
        <v>106</v>
      </c>
      <c r="C6439" s="3" t="s">
        <v>701</v>
      </c>
      <c r="D6439" s="3" t="s">
        <v>745</v>
      </c>
      <c r="E6439" s="4" t="n">
        <v>41944</v>
      </c>
      <c r="F6439" s="5" t="s">
        <v>89</v>
      </c>
    </row>
    <row r="6440" customFormat="false" ht="13.8" hidden="false" customHeight="false" outlineLevel="0" collapsed="false">
      <c r="A6440" s="1" t="s">
        <v>8102</v>
      </c>
      <c r="B6440" s="2" t="n">
        <v>106</v>
      </c>
      <c r="C6440" s="3" t="s">
        <v>123</v>
      </c>
      <c r="D6440" s="3" t="s">
        <v>745</v>
      </c>
      <c r="E6440" s="4" t="n">
        <v>42156</v>
      </c>
      <c r="F6440" s="5" t="s">
        <v>50</v>
      </c>
    </row>
    <row r="6441" customFormat="false" ht="13.8" hidden="false" customHeight="false" outlineLevel="0" collapsed="false">
      <c r="A6441" s="1" t="s">
        <v>8103</v>
      </c>
      <c r="B6441" s="2" t="n">
        <v>106</v>
      </c>
      <c r="C6441" s="3" t="s">
        <v>1836</v>
      </c>
      <c r="D6441" s="3" t="s">
        <v>745</v>
      </c>
    </row>
    <row r="6442" customFormat="false" ht="13.8" hidden="false" customHeight="false" outlineLevel="0" collapsed="false">
      <c r="A6442" s="1" t="s">
        <v>8104</v>
      </c>
      <c r="B6442" s="2" t="n">
        <v>106</v>
      </c>
      <c r="C6442" s="3" t="s">
        <v>185</v>
      </c>
      <c r="D6442" s="3" t="s">
        <v>745</v>
      </c>
      <c r="E6442" s="4" t="n">
        <v>42186</v>
      </c>
      <c r="F6442" s="5" t="s">
        <v>245</v>
      </c>
    </row>
    <row r="6443" customFormat="false" ht="13.8" hidden="false" customHeight="false" outlineLevel="0" collapsed="false">
      <c r="A6443" s="1" t="s">
        <v>8105</v>
      </c>
      <c r="B6443" s="2" t="n">
        <v>106</v>
      </c>
      <c r="C6443" s="3" t="s">
        <v>185</v>
      </c>
      <c r="D6443" s="3" t="s">
        <v>745</v>
      </c>
      <c r="F6443" s="5" t="s">
        <v>41</v>
      </c>
    </row>
    <row r="6444" customFormat="false" ht="13.8" hidden="false" customHeight="false" outlineLevel="0" collapsed="false">
      <c r="A6444" s="1" t="s">
        <v>8106</v>
      </c>
      <c r="B6444" s="2" t="n">
        <v>106</v>
      </c>
      <c r="C6444" s="3" t="s">
        <v>185</v>
      </c>
      <c r="D6444" s="3" t="s">
        <v>745</v>
      </c>
      <c r="E6444" s="4" t="n">
        <v>42583</v>
      </c>
      <c r="F6444" s="5" t="s">
        <v>41</v>
      </c>
    </row>
    <row r="6445" customFormat="false" ht="13.8" hidden="false" customHeight="false" outlineLevel="0" collapsed="false">
      <c r="A6445" s="1" t="s">
        <v>8107</v>
      </c>
      <c r="B6445" s="2" t="n">
        <v>106</v>
      </c>
      <c r="C6445" s="3" t="s">
        <v>8108</v>
      </c>
      <c r="D6445" s="3" t="s">
        <v>745</v>
      </c>
      <c r="F6445" s="5" t="s">
        <v>78</v>
      </c>
    </row>
    <row r="6446" customFormat="false" ht="13.8" hidden="false" customHeight="false" outlineLevel="0" collapsed="false">
      <c r="A6446" s="1" t="s">
        <v>8109</v>
      </c>
      <c r="B6446" s="2" t="n">
        <v>101</v>
      </c>
      <c r="C6446" s="3" t="s">
        <v>123</v>
      </c>
      <c r="D6446" s="3" t="s">
        <v>357</v>
      </c>
      <c r="F6446" s="5" t="s">
        <v>50</v>
      </c>
    </row>
    <row r="6447" customFormat="false" ht="13.8" hidden="false" customHeight="false" outlineLevel="0" collapsed="false">
      <c r="A6447" s="1" t="s">
        <v>8110</v>
      </c>
      <c r="B6447" s="2" t="n">
        <v>101</v>
      </c>
      <c r="C6447" s="3" t="s">
        <v>5397</v>
      </c>
      <c r="D6447" s="3" t="s">
        <v>357</v>
      </c>
      <c r="E6447" s="4" t="n">
        <v>40817</v>
      </c>
      <c r="F6447" s="5" t="s">
        <v>78</v>
      </c>
    </row>
    <row r="6448" customFormat="false" ht="13.8" hidden="false" customHeight="false" outlineLevel="0" collapsed="false">
      <c r="A6448" s="1" t="s">
        <v>8111</v>
      </c>
      <c r="B6448" s="2" t="n">
        <v>101</v>
      </c>
      <c r="C6448" s="3" t="s">
        <v>8112</v>
      </c>
      <c r="D6448" s="3" t="s">
        <v>357</v>
      </c>
      <c r="E6448" s="4" t="n">
        <v>40817</v>
      </c>
    </row>
    <row r="6449" customFormat="false" ht="13.8" hidden="false" customHeight="false" outlineLevel="0" collapsed="false">
      <c r="A6449" s="1" t="s">
        <v>8113</v>
      </c>
      <c r="B6449" s="2" t="n">
        <v>101</v>
      </c>
      <c r="C6449" s="3" t="s">
        <v>123</v>
      </c>
      <c r="D6449" s="3" t="s">
        <v>357</v>
      </c>
      <c r="E6449" s="4" t="n">
        <v>40817</v>
      </c>
      <c r="F6449" s="5" t="s">
        <v>50</v>
      </c>
    </row>
    <row r="6450" customFormat="false" ht="13.8" hidden="false" customHeight="false" outlineLevel="0" collapsed="false">
      <c r="A6450" s="1" t="s">
        <v>8114</v>
      </c>
      <c r="B6450" s="2" t="n">
        <v>101</v>
      </c>
      <c r="C6450" s="3" t="s">
        <v>123</v>
      </c>
      <c r="D6450" s="3" t="s">
        <v>357</v>
      </c>
      <c r="E6450" s="4" t="n">
        <v>40848</v>
      </c>
      <c r="F6450" s="5" t="s">
        <v>78</v>
      </c>
    </row>
    <row r="6451" customFormat="false" ht="13.8" hidden="false" customHeight="false" outlineLevel="0" collapsed="false">
      <c r="A6451" s="1" t="s">
        <v>8115</v>
      </c>
      <c r="B6451" s="2" t="n">
        <v>101</v>
      </c>
      <c r="C6451" s="3" t="s">
        <v>123</v>
      </c>
      <c r="D6451" s="3" t="s">
        <v>357</v>
      </c>
      <c r="E6451" s="4" t="n">
        <v>40848</v>
      </c>
      <c r="F6451" s="5" t="s">
        <v>1124</v>
      </c>
    </row>
    <row r="6452" customFormat="false" ht="13.8" hidden="false" customHeight="false" outlineLevel="0" collapsed="false">
      <c r="A6452" s="1" t="s">
        <v>8116</v>
      </c>
      <c r="B6452" s="2" t="n">
        <v>101</v>
      </c>
      <c r="C6452" s="3" t="s">
        <v>8117</v>
      </c>
      <c r="D6452" s="3" t="s">
        <v>357</v>
      </c>
      <c r="E6452" s="4" t="n">
        <v>40869</v>
      </c>
      <c r="F6452" s="5" t="s">
        <v>8118</v>
      </c>
    </row>
    <row r="6453" customFormat="false" ht="13.8" hidden="false" customHeight="false" outlineLevel="0" collapsed="false">
      <c r="A6453" s="1" t="s">
        <v>8119</v>
      </c>
      <c r="B6453" s="2" t="n">
        <v>101</v>
      </c>
      <c r="C6453" s="3" t="s">
        <v>123</v>
      </c>
      <c r="D6453" s="3" t="s">
        <v>357</v>
      </c>
      <c r="E6453" s="4" t="n">
        <v>40848</v>
      </c>
      <c r="F6453" s="5" t="s">
        <v>50</v>
      </c>
    </row>
    <row r="6454" customFormat="false" ht="13.8" hidden="false" customHeight="false" outlineLevel="0" collapsed="false">
      <c r="A6454" s="1" t="s">
        <v>8120</v>
      </c>
      <c r="B6454" s="2" t="n">
        <v>101</v>
      </c>
      <c r="C6454" s="3" t="s">
        <v>8121</v>
      </c>
      <c r="D6454" s="3" t="s">
        <v>357</v>
      </c>
      <c r="E6454" s="4" t="n">
        <v>40878</v>
      </c>
    </row>
    <row r="6455" customFormat="false" ht="13.8" hidden="false" customHeight="false" outlineLevel="0" collapsed="false">
      <c r="A6455" s="1" t="s">
        <v>8122</v>
      </c>
      <c r="B6455" s="2" t="n">
        <v>101</v>
      </c>
      <c r="C6455" s="3" t="s">
        <v>8121</v>
      </c>
      <c r="D6455" s="3" t="s">
        <v>357</v>
      </c>
      <c r="E6455" s="4" t="n">
        <v>40878</v>
      </c>
    </row>
    <row r="6456" customFormat="false" ht="13.8" hidden="false" customHeight="false" outlineLevel="0" collapsed="false">
      <c r="A6456" s="1" t="s">
        <v>8123</v>
      </c>
      <c r="B6456" s="2" t="n">
        <v>101</v>
      </c>
      <c r="C6456" s="3" t="s">
        <v>123</v>
      </c>
      <c r="D6456" s="3" t="s">
        <v>357</v>
      </c>
      <c r="E6456" s="4" t="n">
        <v>40878</v>
      </c>
      <c r="F6456" s="5" t="s">
        <v>50</v>
      </c>
    </row>
    <row r="6457" customFormat="false" ht="13.8" hidden="false" customHeight="false" outlineLevel="0" collapsed="false">
      <c r="A6457" s="1" t="s">
        <v>8124</v>
      </c>
      <c r="B6457" s="2" t="n">
        <v>101</v>
      </c>
      <c r="C6457" s="3" t="s">
        <v>123</v>
      </c>
      <c r="D6457" s="3" t="s">
        <v>357</v>
      </c>
      <c r="E6457" s="4" t="n">
        <v>40878</v>
      </c>
      <c r="F6457" s="5" t="s">
        <v>50</v>
      </c>
    </row>
    <row r="6458" customFormat="false" ht="13.8" hidden="false" customHeight="false" outlineLevel="0" collapsed="false">
      <c r="A6458" s="1" t="s">
        <v>8125</v>
      </c>
      <c r="B6458" s="2" t="n">
        <v>101</v>
      </c>
      <c r="C6458" s="3" t="s">
        <v>36</v>
      </c>
      <c r="D6458" s="3" t="s">
        <v>357</v>
      </c>
      <c r="F6458" s="5" t="s">
        <v>228</v>
      </c>
    </row>
    <row r="6459" customFormat="false" ht="13.8" hidden="false" customHeight="false" outlineLevel="0" collapsed="false">
      <c r="A6459" s="1" t="s">
        <v>8126</v>
      </c>
      <c r="B6459" s="2" t="n">
        <v>103</v>
      </c>
      <c r="C6459" s="3" t="s">
        <v>123</v>
      </c>
      <c r="D6459" s="3" t="s">
        <v>357</v>
      </c>
      <c r="E6459" s="4" t="n">
        <v>41913</v>
      </c>
      <c r="F6459" s="5" t="s">
        <v>50</v>
      </c>
    </row>
    <row r="6460" customFormat="false" ht="13.8" hidden="false" customHeight="false" outlineLevel="0" collapsed="false">
      <c r="A6460" s="1" t="s">
        <v>8127</v>
      </c>
      <c r="B6460" s="2" t="n">
        <v>103</v>
      </c>
      <c r="C6460" s="3" t="s">
        <v>453</v>
      </c>
      <c r="D6460" s="3" t="s">
        <v>357</v>
      </c>
    </row>
    <row r="6461" customFormat="false" ht="13.8" hidden="false" customHeight="false" outlineLevel="0" collapsed="false">
      <c r="A6461" s="1" t="s">
        <v>8128</v>
      </c>
      <c r="B6461" s="2" t="n">
        <v>103</v>
      </c>
      <c r="C6461" s="3" t="s">
        <v>8129</v>
      </c>
      <c r="D6461" s="3" t="s">
        <v>357</v>
      </c>
    </row>
    <row r="6462" customFormat="false" ht="13.8" hidden="false" customHeight="false" outlineLevel="0" collapsed="false">
      <c r="A6462" s="1" t="s">
        <v>8130</v>
      </c>
      <c r="B6462" s="2" t="n">
        <v>103</v>
      </c>
      <c r="C6462" s="3" t="s">
        <v>8131</v>
      </c>
      <c r="D6462" s="3" t="s">
        <v>357</v>
      </c>
      <c r="E6462" s="4" t="n">
        <v>42339</v>
      </c>
    </row>
    <row r="6463" customFormat="false" ht="13.8" hidden="false" customHeight="false" outlineLevel="0" collapsed="false">
      <c r="A6463" s="1" t="s">
        <v>8132</v>
      </c>
      <c r="B6463" s="2" t="n">
        <v>103</v>
      </c>
      <c r="C6463" s="3" t="s">
        <v>8133</v>
      </c>
      <c r="D6463" s="3" t="s">
        <v>357</v>
      </c>
      <c r="F6463" s="5" t="s">
        <v>78</v>
      </c>
    </row>
    <row r="6464" customFormat="false" ht="13.8" hidden="false" customHeight="false" outlineLevel="0" collapsed="false">
      <c r="A6464" s="1" t="s">
        <v>8134</v>
      </c>
      <c r="B6464" s="2" t="n">
        <v>103</v>
      </c>
      <c r="C6464" s="3" t="s">
        <v>453</v>
      </c>
      <c r="D6464" s="3" t="s">
        <v>357</v>
      </c>
      <c r="E6464" s="4" t="n">
        <v>43040</v>
      </c>
      <c r="F6464" s="5" t="s">
        <v>50</v>
      </c>
    </row>
    <row r="6465" customFormat="false" ht="13.8" hidden="false" customHeight="false" outlineLevel="0" collapsed="false">
      <c r="A6465" s="1" t="s">
        <v>8135</v>
      </c>
      <c r="B6465" s="2" t="n">
        <v>103</v>
      </c>
      <c r="C6465" s="3" t="s">
        <v>123</v>
      </c>
      <c r="D6465" s="3" t="s">
        <v>357</v>
      </c>
      <c r="E6465" s="4" t="n">
        <v>43082</v>
      </c>
      <c r="F6465" s="5" t="s">
        <v>3309</v>
      </c>
    </row>
    <row r="6466" customFormat="false" ht="13.8" hidden="false" customHeight="false" outlineLevel="0" collapsed="false">
      <c r="A6466" s="1" t="s">
        <v>8136</v>
      </c>
      <c r="B6466" s="2" t="n">
        <v>103</v>
      </c>
      <c r="C6466" s="3" t="s">
        <v>123</v>
      </c>
      <c r="D6466" s="3" t="s">
        <v>357</v>
      </c>
      <c r="E6466" s="4" t="n">
        <v>43110</v>
      </c>
      <c r="F6466" s="5" t="s">
        <v>3309</v>
      </c>
    </row>
    <row r="6467" customFormat="false" ht="13.8" hidden="false" customHeight="false" outlineLevel="0" collapsed="false">
      <c r="A6467" s="1" t="s">
        <v>8137</v>
      </c>
      <c r="B6467" s="2" t="n">
        <v>103</v>
      </c>
      <c r="C6467" s="3" t="s">
        <v>1223</v>
      </c>
      <c r="D6467" s="3" t="s">
        <v>357</v>
      </c>
      <c r="E6467" s="4" t="n">
        <v>43252</v>
      </c>
    </row>
    <row r="6468" customFormat="false" ht="13.8" hidden="false" customHeight="false" outlineLevel="0" collapsed="false">
      <c r="A6468" s="1" t="s">
        <v>8138</v>
      </c>
      <c r="B6468" s="2" t="n">
        <v>103</v>
      </c>
      <c r="C6468" s="3" t="s">
        <v>8139</v>
      </c>
      <c r="D6468" s="3" t="s">
        <v>357</v>
      </c>
      <c r="E6468" s="4" t="n">
        <v>43525</v>
      </c>
    </row>
    <row r="6469" customFormat="false" ht="13.8" hidden="false" customHeight="false" outlineLevel="0" collapsed="false">
      <c r="A6469" s="1" t="s">
        <v>8140</v>
      </c>
      <c r="B6469" s="2" t="n">
        <v>103</v>
      </c>
      <c r="C6469" s="3" t="s">
        <v>8141</v>
      </c>
      <c r="D6469" s="3" t="s">
        <v>357</v>
      </c>
      <c r="E6469" s="4" t="n">
        <v>43525</v>
      </c>
    </row>
    <row r="6470" customFormat="false" ht="13.8" hidden="false" customHeight="false" outlineLevel="0" collapsed="false">
      <c r="A6470" s="1" t="s">
        <v>8142</v>
      </c>
      <c r="B6470" s="2" t="n">
        <v>103</v>
      </c>
      <c r="C6470" s="3" t="s">
        <v>445</v>
      </c>
      <c r="D6470" s="3" t="s">
        <v>357</v>
      </c>
      <c r="E6470" s="4" t="n">
        <v>43922</v>
      </c>
      <c r="F6470" s="5" t="s">
        <v>50</v>
      </c>
    </row>
    <row r="6471" customFormat="false" ht="13.8" hidden="false" customHeight="false" outlineLevel="0" collapsed="false">
      <c r="A6471" s="1" t="s">
        <v>8143</v>
      </c>
      <c r="B6471" s="2" t="n">
        <v>103</v>
      </c>
      <c r="C6471" s="3" t="s">
        <v>1240</v>
      </c>
      <c r="D6471" s="3" t="s">
        <v>357</v>
      </c>
      <c r="E6471" s="4" t="n">
        <v>44958</v>
      </c>
    </row>
    <row r="6472" customFormat="false" ht="13.8" hidden="false" customHeight="false" outlineLevel="0" collapsed="false">
      <c r="A6472" s="1" t="s">
        <v>8144</v>
      </c>
      <c r="B6472" s="2" t="n">
        <v>103</v>
      </c>
      <c r="C6472" s="3" t="s">
        <v>4763</v>
      </c>
      <c r="D6472" s="3" t="s">
        <v>357</v>
      </c>
      <c r="E6472" s="4" t="n">
        <v>45017</v>
      </c>
    </row>
    <row r="6473" customFormat="false" ht="13.8" hidden="false" customHeight="false" outlineLevel="0" collapsed="false">
      <c r="A6473" s="1" t="s">
        <v>8145</v>
      </c>
      <c r="B6473" s="2" t="n">
        <v>101</v>
      </c>
      <c r="C6473" s="3" t="s">
        <v>247</v>
      </c>
      <c r="D6473" s="3" t="s">
        <v>1167</v>
      </c>
      <c r="F6473" s="5" t="s">
        <v>228</v>
      </c>
    </row>
    <row r="6474" customFormat="false" ht="13.8" hidden="false" customHeight="false" outlineLevel="0" collapsed="false">
      <c r="A6474" s="1" t="s">
        <v>8146</v>
      </c>
      <c r="B6474" s="2" t="n">
        <v>101</v>
      </c>
      <c r="C6474" s="3" t="s">
        <v>7164</v>
      </c>
      <c r="D6474" s="3" t="s">
        <v>1167</v>
      </c>
      <c r="E6474" s="4" t="n">
        <v>41302</v>
      </c>
      <c r="F6474" s="5" t="s">
        <v>228</v>
      </c>
    </row>
    <row r="6475" customFormat="false" ht="13.8" hidden="false" customHeight="false" outlineLevel="0" collapsed="false">
      <c r="A6475" s="1" t="s">
        <v>8147</v>
      </c>
      <c r="B6475" s="2" t="n">
        <v>101</v>
      </c>
      <c r="C6475" s="3" t="s">
        <v>2239</v>
      </c>
      <c r="D6475" s="3" t="s">
        <v>1167</v>
      </c>
      <c r="E6475" s="4" t="n">
        <v>41275</v>
      </c>
      <c r="F6475" s="5" t="s">
        <v>228</v>
      </c>
    </row>
    <row r="6476" customFormat="false" ht="13.8" hidden="false" customHeight="false" outlineLevel="0" collapsed="false">
      <c r="A6476" s="1" t="s">
        <v>8148</v>
      </c>
      <c r="B6476" s="2" t="n">
        <v>101</v>
      </c>
      <c r="C6476" s="3" t="s">
        <v>3377</v>
      </c>
      <c r="D6476" s="3" t="s">
        <v>1167</v>
      </c>
      <c r="E6476" s="4" t="n">
        <v>41306</v>
      </c>
      <c r="F6476" s="5" t="s">
        <v>228</v>
      </c>
    </row>
    <row r="6477" customFormat="false" ht="13.8" hidden="false" customHeight="false" outlineLevel="0" collapsed="false">
      <c r="A6477" s="1" t="s">
        <v>8149</v>
      </c>
      <c r="B6477" s="2" t="n">
        <v>101</v>
      </c>
      <c r="C6477" s="3" t="s">
        <v>55</v>
      </c>
      <c r="D6477" s="3" t="s">
        <v>1167</v>
      </c>
      <c r="E6477" s="4" t="n">
        <v>41306</v>
      </c>
      <c r="F6477" s="5" t="s">
        <v>228</v>
      </c>
    </row>
    <row r="6478" customFormat="false" ht="13.8" hidden="false" customHeight="false" outlineLevel="0" collapsed="false">
      <c r="A6478" s="1" t="s">
        <v>8150</v>
      </c>
      <c r="B6478" s="2" t="n">
        <v>101</v>
      </c>
      <c r="C6478" s="3" t="s">
        <v>8151</v>
      </c>
      <c r="D6478" s="3" t="s">
        <v>1167</v>
      </c>
      <c r="E6478" s="4" t="n">
        <v>41334</v>
      </c>
      <c r="F6478" s="63" t="s">
        <v>228</v>
      </c>
    </row>
    <row r="6479" customFormat="false" ht="13.8" hidden="false" customHeight="false" outlineLevel="0" collapsed="false">
      <c r="A6479" s="1" t="s">
        <v>8152</v>
      </c>
      <c r="B6479" s="2" t="n">
        <v>101</v>
      </c>
      <c r="C6479" s="3" t="s">
        <v>143</v>
      </c>
      <c r="D6479" s="3" t="s">
        <v>1167</v>
      </c>
      <c r="E6479" s="4" t="n">
        <v>41334</v>
      </c>
      <c r="F6479" s="63" t="s">
        <v>228</v>
      </c>
    </row>
    <row r="6480" customFormat="false" ht="13.8" hidden="false" customHeight="false" outlineLevel="0" collapsed="false">
      <c r="A6480" s="1" t="s">
        <v>8153</v>
      </c>
      <c r="B6480" s="2" t="n">
        <v>101</v>
      </c>
      <c r="C6480" s="3" t="s">
        <v>2339</v>
      </c>
      <c r="D6480" s="3" t="s">
        <v>1167</v>
      </c>
      <c r="E6480" s="4" t="n">
        <v>41334</v>
      </c>
      <c r="F6480" s="63"/>
    </row>
    <row r="6481" customFormat="false" ht="13.8" hidden="false" customHeight="false" outlineLevel="0" collapsed="false">
      <c r="A6481" s="1" t="s">
        <v>8154</v>
      </c>
      <c r="B6481" s="2" t="n">
        <v>101</v>
      </c>
      <c r="C6481" s="3" t="s">
        <v>5714</v>
      </c>
      <c r="D6481" s="3" t="s">
        <v>1167</v>
      </c>
      <c r="F6481" s="63"/>
    </row>
    <row r="6482" customFormat="false" ht="13.8" hidden="false" customHeight="false" outlineLevel="0" collapsed="false">
      <c r="A6482" s="1" t="s">
        <v>8155</v>
      </c>
      <c r="B6482" s="2" t="n">
        <v>101</v>
      </c>
      <c r="C6482" s="3" t="s">
        <v>123</v>
      </c>
      <c r="D6482" s="3" t="s">
        <v>1167</v>
      </c>
      <c r="E6482" s="4" t="n">
        <v>41334</v>
      </c>
      <c r="F6482" s="63" t="s">
        <v>228</v>
      </c>
    </row>
    <row r="6483" customFormat="false" ht="13.8" hidden="false" customHeight="false" outlineLevel="0" collapsed="false">
      <c r="A6483" s="1" t="s">
        <v>8156</v>
      </c>
      <c r="B6483" s="2" t="n">
        <v>101</v>
      </c>
      <c r="C6483" s="3" t="s">
        <v>1280</v>
      </c>
      <c r="D6483" s="3" t="s">
        <v>1167</v>
      </c>
      <c r="E6483" s="4" t="n">
        <v>41365</v>
      </c>
      <c r="F6483" s="63"/>
    </row>
    <row r="6484" customFormat="false" ht="13.8" hidden="false" customHeight="false" outlineLevel="0" collapsed="false">
      <c r="A6484" s="1" t="s">
        <v>8157</v>
      </c>
      <c r="B6484" s="2" t="n">
        <v>101</v>
      </c>
      <c r="C6484" s="3" t="s">
        <v>425</v>
      </c>
      <c r="D6484" s="3" t="s">
        <v>1167</v>
      </c>
      <c r="E6484" s="4" t="n">
        <v>41365</v>
      </c>
      <c r="F6484" s="63"/>
    </row>
    <row r="6485" customFormat="false" ht="13.8" hidden="false" customHeight="false" outlineLevel="0" collapsed="false">
      <c r="A6485" s="1" t="s">
        <v>8158</v>
      </c>
      <c r="B6485" s="2" t="n">
        <v>101</v>
      </c>
      <c r="C6485" s="3" t="s">
        <v>7850</v>
      </c>
      <c r="D6485" s="3" t="s">
        <v>1167</v>
      </c>
      <c r="E6485" s="4" t="n">
        <v>41395</v>
      </c>
      <c r="F6485" s="63" t="s">
        <v>228</v>
      </c>
    </row>
    <row r="6486" customFormat="false" ht="13.8" hidden="false" customHeight="false" outlineLevel="0" collapsed="false">
      <c r="A6486" s="1" t="s">
        <v>8159</v>
      </c>
      <c r="B6486" s="2" t="n">
        <v>101</v>
      </c>
      <c r="C6486" s="3" t="s">
        <v>127</v>
      </c>
      <c r="D6486" s="3" t="s">
        <v>1167</v>
      </c>
      <c r="E6486" s="4" t="n">
        <v>41426</v>
      </c>
      <c r="F6486" s="63"/>
    </row>
    <row r="6487" customFormat="false" ht="13.8" hidden="false" customHeight="false" outlineLevel="0" collapsed="false">
      <c r="A6487" s="1" t="s">
        <v>8160</v>
      </c>
      <c r="B6487" s="2" t="n">
        <v>101</v>
      </c>
      <c r="C6487" s="3" t="s">
        <v>1909</v>
      </c>
      <c r="D6487" s="3" t="s">
        <v>1167</v>
      </c>
      <c r="E6487" s="4" t="n">
        <v>41426</v>
      </c>
      <c r="F6487" s="63"/>
    </row>
    <row r="6488" customFormat="false" ht="13.8" hidden="false" customHeight="false" outlineLevel="0" collapsed="false">
      <c r="A6488" s="1" t="s">
        <v>8161</v>
      </c>
      <c r="B6488" s="2" t="n">
        <v>101</v>
      </c>
      <c r="C6488" s="3" t="s">
        <v>5714</v>
      </c>
      <c r="D6488" s="3" t="s">
        <v>1167</v>
      </c>
      <c r="E6488" s="4" t="n">
        <v>41426</v>
      </c>
      <c r="F6488" s="63" t="s">
        <v>304</v>
      </c>
    </row>
    <row r="6489" customFormat="false" ht="13.8" hidden="false" customHeight="false" outlineLevel="0" collapsed="false">
      <c r="A6489" s="1" t="s">
        <v>8162</v>
      </c>
      <c r="B6489" s="2" t="n">
        <v>101</v>
      </c>
      <c r="C6489" s="3" t="s">
        <v>6559</v>
      </c>
      <c r="D6489" s="3" t="s">
        <v>1167</v>
      </c>
      <c r="E6489" s="4" t="n">
        <v>41426</v>
      </c>
      <c r="F6489" s="63" t="s">
        <v>228</v>
      </c>
    </row>
    <row r="6490" customFormat="false" ht="13.8" hidden="false" customHeight="false" outlineLevel="0" collapsed="false">
      <c r="A6490" s="1" t="s">
        <v>8163</v>
      </c>
      <c r="B6490" s="2" t="n">
        <v>101</v>
      </c>
      <c r="C6490" s="3" t="s">
        <v>125</v>
      </c>
      <c r="D6490" s="3" t="s">
        <v>1167</v>
      </c>
      <c r="F6490" s="63"/>
    </row>
    <row r="6491" customFormat="false" ht="13.8" hidden="false" customHeight="false" outlineLevel="0" collapsed="false">
      <c r="A6491" s="1" t="s">
        <v>8164</v>
      </c>
      <c r="B6491" s="2" t="n">
        <v>101</v>
      </c>
      <c r="C6491" s="3" t="s">
        <v>8165</v>
      </c>
      <c r="D6491" s="3" t="s">
        <v>1167</v>
      </c>
      <c r="F6491" s="63"/>
    </row>
    <row r="6492" customFormat="false" ht="13.8" hidden="false" customHeight="false" outlineLevel="0" collapsed="false">
      <c r="A6492" s="25" t="s">
        <v>8166</v>
      </c>
      <c r="B6492" s="25"/>
      <c r="C6492" s="25"/>
      <c r="D6492" s="25"/>
      <c r="E6492" s="25"/>
      <c r="F6492" s="25"/>
      <c r="G6492" s="25"/>
    </row>
    <row r="6493" customFormat="false" ht="13.8" hidden="false" customHeight="false" outlineLevel="0" collapsed="false">
      <c r="A6493" s="1" t="s">
        <v>8167</v>
      </c>
      <c r="B6493" s="2" t="n">
        <v>101</v>
      </c>
      <c r="C6493" s="3" t="s">
        <v>123</v>
      </c>
      <c r="D6493" s="3" t="s">
        <v>11</v>
      </c>
      <c r="F6493" s="5" t="s">
        <v>147</v>
      </c>
    </row>
    <row r="6494" customFormat="false" ht="13.8" hidden="false" customHeight="false" outlineLevel="0" collapsed="false">
      <c r="A6494" s="1" t="s">
        <v>8168</v>
      </c>
      <c r="B6494" s="2" t="n">
        <v>101</v>
      </c>
      <c r="C6494" s="3" t="s">
        <v>123</v>
      </c>
      <c r="D6494" s="3" t="s">
        <v>11</v>
      </c>
      <c r="F6494" s="5" t="s">
        <v>147</v>
      </c>
    </row>
    <row r="6495" customFormat="false" ht="13.8" hidden="false" customHeight="false" outlineLevel="0" collapsed="false">
      <c r="A6495" s="1" t="s">
        <v>8169</v>
      </c>
      <c r="B6495" s="2" t="n">
        <v>101</v>
      </c>
      <c r="C6495" s="3" t="s">
        <v>123</v>
      </c>
      <c r="D6495" s="3" t="s">
        <v>11</v>
      </c>
      <c r="E6495" s="4" t="n">
        <v>41000</v>
      </c>
      <c r="F6495" s="5" t="s">
        <v>50</v>
      </c>
    </row>
    <row r="6496" customFormat="false" ht="13.8" hidden="false" customHeight="false" outlineLevel="0" collapsed="false">
      <c r="A6496" s="1" t="s">
        <v>8170</v>
      </c>
      <c r="B6496" s="2" t="n">
        <v>101</v>
      </c>
      <c r="C6496" s="3" t="s">
        <v>123</v>
      </c>
      <c r="D6496" s="3" t="s">
        <v>11</v>
      </c>
      <c r="E6496" s="4" t="n">
        <v>41000</v>
      </c>
      <c r="F6496" s="5" t="s">
        <v>147</v>
      </c>
    </row>
    <row r="6497" customFormat="false" ht="13.8" hidden="false" customHeight="false" outlineLevel="0" collapsed="false">
      <c r="A6497" s="1" t="s">
        <v>8171</v>
      </c>
      <c r="B6497" s="2" t="n">
        <v>101</v>
      </c>
      <c r="C6497" s="3" t="s">
        <v>123</v>
      </c>
      <c r="D6497" s="3" t="s">
        <v>11</v>
      </c>
      <c r="E6497" s="4" t="n">
        <v>41000</v>
      </c>
      <c r="F6497" s="5" t="s">
        <v>245</v>
      </c>
    </row>
    <row r="6498" customFormat="false" ht="13.8" hidden="false" customHeight="false" outlineLevel="0" collapsed="false">
      <c r="A6498" s="1" t="s">
        <v>8172</v>
      </c>
      <c r="B6498" s="2" t="n">
        <v>101</v>
      </c>
      <c r="C6498" s="3" t="s">
        <v>123</v>
      </c>
      <c r="D6498" s="3" t="s">
        <v>11</v>
      </c>
      <c r="E6498" s="4" t="n">
        <v>41030</v>
      </c>
    </row>
    <row r="6499" customFormat="false" ht="13.8" hidden="false" customHeight="false" outlineLevel="0" collapsed="false">
      <c r="A6499" s="1" t="s">
        <v>8173</v>
      </c>
      <c r="B6499" s="2" t="n">
        <v>101</v>
      </c>
      <c r="C6499" s="3" t="s">
        <v>123</v>
      </c>
      <c r="D6499" s="3" t="s">
        <v>11</v>
      </c>
      <c r="E6499" s="4" t="n">
        <v>41030</v>
      </c>
      <c r="F6499" s="5" t="s">
        <v>15</v>
      </c>
    </row>
    <row r="6500" customFormat="false" ht="13.8" hidden="false" customHeight="false" outlineLevel="0" collapsed="false">
      <c r="A6500" s="1" t="s">
        <v>8174</v>
      </c>
      <c r="B6500" s="2" t="n">
        <v>101</v>
      </c>
      <c r="C6500" s="3" t="s">
        <v>2079</v>
      </c>
      <c r="D6500" s="3" t="s">
        <v>11</v>
      </c>
      <c r="E6500" s="4" t="n">
        <v>41081</v>
      </c>
      <c r="F6500" s="5" t="s">
        <v>228</v>
      </c>
    </row>
    <row r="6501" customFormat="false" ht="13.8" hidden="false" customHeight="false" outlineLevel="0" collapsed="false">
      <c r="A6501" s="1" t="s">
        <v>8175</v>
      </c>
      <c r="B6501" s="2" t="n">
        <v>101</v>
      </c>
      <c r="C6501" s="3" t="s">
        <v>123</v>
      </c>
      <c r="D6501" s="3" t="s">
        <v>11</v>
      </c>
      <c r="E6501" s="4" t="n">
        <v>41061</v>
      </c>
      <c r="F6501" s="5" t="s">
        <v>147</v>
      </c>
    </row>
    <row r="6502" customFormat="false" ht="13.8" hidden="false" customHeight="false" outlineLevel="0" collapsed="false">
      <c r="A6502" s="1" t="s">
        <v>8176</v>
      </c>
      <c r="B6502" s="2" t="n">
        <v>101</v>
      </c>
      <c r="C6502" s="3" t="s">
        <v>973</v>
      </c>
      <c r="D6502" s="3" t="s">
        <v>11</v>
      </c>
      <c r="F6502" s="5" t="s">
        <v>152</v>
      </c>
    </row>
    <row r="6503" customFormat="false" ht="13.8" hidden="false" customHeight="false" outlineLevel="0" collapsed="false">
      <c r="A6503" s="1" t="s">
        <v>8177</v>
      </c>
      <c r="B6503" s="2" t="n">
        <v>101</v>
      </c>
      <c r="C6503" s="3" t="s">
        <v>123</v>
      </c>
      <c r="D6503" s="3" t="s">
        <v>11</v>
      </c>
      <c r="F6503" s="5" t="s">
        <v>147</v>
      </c>
    </row>
    <row r="6504" customFormat="false" ht="13.8" hidden="false" customHeight="false" outlineLevel="0" collapsed="false">
      <c r="A6504" s="1" t="s">
        <v>8178</v>
      </c>
      <c r="B6504" s="2" t="n">
        <v>101</v>
      </c>
      <c r="C6504" s="3" t="s">
        <v>2239</v>
      </c>
      <c r="D6504" s="3" t="s">
        <v>1042</v>
      </c>
      <c r="F6504" s="5" t="s">
        <v>152</v>
      </c>
    </row>
    <row r="6505" customFormat="false" ht="13.8" hidden="false" customHeight="false" outlineLevel="0" collapsed="false">
      <c r="A6505" s="1" t="s">
        <v>8179</v>
      </c>
      <c r="B6505" s="2" t="n">
        <v>101</v>
      </c>
      <c r="C6505" s="3" t="s">
        <v>8180</v>
      </c>
      <c r="D6505" s="3" t="s">
        <v>1042</v>
      </c>
      <c r="E6505" s="4" t="n">
        <v>40969</v>
      </c>
    </row>
    <row r="6506" customFormat="false" ht="13.8" hidden="false" customHeight="false" outlineLevel="0" collapsed="false">
      <c r="A6506" s="1" t="s">
        <v>8181</v>
      </c>
      <c r="B6506" s="2" t="n">
        <v>101</v>
      </c>
      <c r="C6506" s="3" t="s">
        <v>36</v>
      </c>
      <c r="D6506" s="3" t="s">
        <v>1042</v>
      </c>
      <c r="E6506" s="4" t="n">
        <v>40969</v>
      </c>
      <c r="F6506" s="5" t="s">
        <v>152</v>
      </c>
    </row>
    <row r="6507" customFormat="false" ht="13.8" hidden="false" customHeight="false" outlineLevel="0" collapsed="false">
      <c r="A6507" s="1" t="s">
        <v>8182</v>
      </c>
      <c r="B6507" s="2" t="n">
        <v>101</v>
      </c>
      <c r="C6507" s="3" t="s">
        <v>7666</v>
      </c>
      <c r="D6507" s="3" t="s">
        <v>1042</v>
      </c>
      <c r="E6507" s="4" t="n">
        <v>40989</v>
      </c>
      <c r="F6507" s="5" t="s">
        <v>152</v>
      </c>
    </row>
    <row r="6508" customFormat="false" ht="13.8" hidden="false" customHeight="false" outlineLevel="0" collapsed="false">
      <c r="A6508" s="1" t="s">
        <v>8183</v>
      </c>
      <c r="B6508" s="2" t="n">
        <v>101</v>
      </c>
      <c r="C6508" s="3" t="s">
        <v>3377</v>
      </c>
      <c r="D6508" s="3" t="s">
        <v>1042</v>
      </c>
      <c r="E6508" s="4" t="n">
        <v>40997</v>
      </c>
      <c r="F6508" s="5" t="s">
        <v>152</v>
      </c>
    </row>
    <row r="6509" customFormat="false" ht="13.8" hidden="false" customHeight="false" outlineLevel="0" collapsed="false">
      <c r="A6509" s="1" t="s">
        <v>8184</v>
      </c>
      <c r="B6509" s="2" t="n">
        <v>101</v>
      </c>
      <c r="C6509" s="3" t="s">
        <v>812</v>
      </c>
      <c r="D6509" s="3" t="s">
        <v>1042</v>
      </c>
      <c r="E6509" s="4" t="n">
        <v>41000</v>
      </c>
    </row>
    <row r="6510" customFormat="false" ht="13.8" hidden="false" customHeight="false" outlineLevel="0" collapsed="false">
      <c r="A6510" s="1" t="s">
        <v>8185</v>
      </c>
      <c r="B6510" s="2" t="n">
        <v>101</v>
      </c>
      <c r="C6510" s="3" t="s">
        <v>2235</v>
      </c>
      <c r="D6510" s="3" t="s">
        <v>1042</v>
      </c>
      <c r="E6510" s="4" t="n">
        <v>41000</v>
      </c>
    </row>
    <row r="6511" customFormat="false" ht="13.8" hidden="false" customHeight="false" outlineLevel="0" collapsed="false">
      <c r="A6511" s="1" t="s">
        <v>8186</v>
      </c>
      <c r="B6511" s="2" t="n">
        <v>101</v>
      </c>
      <c r="C6511" s="3" t="s">
        <v>2079</v>
      </c>
      <c r="D6511" s="3" t="s">
        <v>1042</v>
      </c>
      <c r="E6511" s="4" t="n">
        <v>41000</v>
      </c>
      <c r="F6511" s="5" t="s">
        <v>152</v>
      </c>
    </row>
    <row r="6512" customFormat="false" ht="13.8" hidden="false" customHeight="false" outlineLevel="0" collapsed="false">
      <c r="A6512" s="1" t="s">
        <v>8187</v>
      </c>
      <c r="B6512" s="2" t="n">
        <v>101</v>
      </c>
      <c r="C6512" s="3" t="s">
        <v>2767</v>
      </c>
      <c r="D6512" s="3" t="s">
        <v>1042</v>
      </c>
      <c r="E6512" s="4" t="n">
        <v>41000</v>
      </c>
      <c r="F6512" s="5" t="s">
        <v>152</v>
      </c>
    </row>
    <row r="6513" customFormat="false" ht="13.8" hidden="false" customHeight="false" outlineLevel="0" collapsed="false">
      <c r="A6513" s="1" t="s">
        <v>8188</v>
      </c>
      <c r="B6513" s="2" t="n">
        <v>101</v>
      </c>
      <c r="C6513" s="3" t="s">
        <v>6131</v>
      </c>
      <c r="D6513" s="3" t="s">
        <v>1042</v>
      </c>
      <c r="E6513" s="4" t="n">
        <v>41000</v>
      </c>
    </row>
    <row r="6514" customFormat="false" ht="13.8" hidden="false" customHeight="false" outlineLevel="0" collapsed="false">
      <c r="A6514" s="1" t="s">
        <v>8189</v>
      </c>
      <c r="B6514" s="2" t="n">
        <v>101</v>
      </c>
      <c r="C6514" s="3" t="s">
        <v>8190</v>
      </c>
      <c r="D6514" s="3" t="s">
        <v>1042</v>
      </c>
      <c r="E6514" s="4" t="n">
        <v>41000</v>
      </c>
      <c r="F6514" s="5" t="s">
        <v>152</v>
      </c>
    </row>
    <row r="6515" customFormat="false" ht="13.8" hidden="false" customHeight="false" outlineLevel="0" collapsed="false">
      <c r="A6515" s="31" t="s">
        <v>8191</v>
      </c>
      <c r="B6515" s="2" t="n">
        <v>101</v>
      </c>
      <c r="C6515" s="3" t="s">
        <v>8192</v>
      </c>
      <c r="D6515" s="3" t="s">
        <v>1042</v>
      </c>
      <c r="E6515" s="4" t="n">
        <v>40969</v>
      </c>
      <c r="F6515" s="5" t="s">
        <v>152</v>
      </c>
    </row>
    <row r="6516" customFormat="false" ht="13.8" hidden="false" customHeight="false" outlineLevel="0" collapsed="false">
      <c r="A6516" s="1" t="s">
        <v>8193</v>
      </c>
      <c r="B6516" s="2" t="n">
        <v>101</v>
      </c>
      <c r="C6516" s="3" t="s">
        <v>10</v>
      </c>
      <c r="D6516" s="3" t="s">
        <v>1042</v>
      </c>
      <c r="F6516" s="5" t="s">
        <v>152</v>
      </c>
    </row>
    <row r="6517" customFormat="false" ht="13.8" hidden="false" customHeight="false" outlineLevel="0" collapsed="false">
      <c r="A6517" s="1" t="s">
        <v>8194</v>
      </c>
      <c r="B6517" s="2" t="n">
        <v>101</v>
      </c>
      <c r="C6517" s="3" t="s">
        <v>1796</v>
      </c>
      <c r="D6517" s="3" t="s">
        <v>1042</v>
      </c>
      <c r="E6517" s="4" t="n">
        <v>41029</v>
      </c>
      <c r="F6517" s="5" t="s">
        <v>152</v>
      </c>
    </row>
    <row r="6518" customFormat="false" ht="13.8" hidden="false" customHeight="false" outlineLevel="0" collapsed="false">
      <c r="A6518" s="1" t="s">
        <v>8195</v>
      </c>
      <c r="B6518" s="2" t="n">
        <v>101</v>
      </c>
      <c r="C6518" s="3" t="s">
        <v>55</v>
      </c>
      <c r="D6518" s="3" t="s">
        <v>1042</v>
      </c>
      <c r="E6518" s="4" t="n">
        <v>41031</v>
      </c>
      <c r="F6518" s="5" t="s">
        <v>152</v>
      </c>
    </row>
    <row r="6519" customFormat="false" ht="13.8" hidden="false" customHeight="false" outlineLevel="0" collapsed="false">
      <c r="A6519" s="1" t="s">
        <v>8196</v>
      </c>
      <c r="B6519" s="2" t="n">
        <v>101</v>
      </c>
      <c r="C6519" s="3" t="s">
        <v>4452</v>
      </c>
      <c r="D6519" s="3" t="s">
        <v>1042</v>
      </c>
      <c r="E6519" s="4" t="n">
        <v>41030</v>
      </c>
      <c r="F6519" s="5" t="s">
        <v>152</v>
      </c>
    </row>
    <row r="6520" customFormat="false" ht="13.8" hidden="false" customHeight="false" outlineLevel="0" collapsed="false">
      <c r="A6520" s="31" t="s">
        <v>8197</v>
      </c>
      <c r="B6520" s="2" t="n">
        <v>101</v>
      </c>
      <c r="C6520" s="3" t="s">
        <v>8198</v>
      </c>
      <c r="D6520" s="3" t="s">
        <v>1042</v>
      </c>
      <c r="E6520" s="4" t="n">
        <v>40969</v>
      </c>
      <c r="F6520" s="5" t="s">
        <v>152</v>
      </c>
    </row>
    <row r="6521" customFormat="false" ht="13.8" hidden="false" customHeight="false" outlineLevel="0" collapsed="false">
      <c r="A6521" s="1" t="s">
        <v>8199</v>
      </c>
      <c r="B6521" s="2" t="n">
        <v>101</v>
      </c>
      <c r="C6521" s="3" t="s">
        <v>7164</v>
      </c>
      <c r="D6521" s="3" t="s">
        <v>1042</v>
      </c>
      <c r="E6521" s="4" t="n">
        <v>41030</v>
      </c>
      <c r="F6521" s="5" t="s">
        <v>152</v>
      </c>
    </row>
    <row r="6522" customFormat="false" ht="13.8" hidden="false" customHeight="false" outlineLevel="0" collapsed="false">
      <c r="A6522" s="31" t="s">
        <v>8200</v>
      </c>
      <c r="B6522" s="2" t="n">
        <v>101</v>
      </c>
      <c r="C6522" s="3" t="s">
        <v>123</v>
      </c>
      <c r="D6522" s="3" t="s">
        <v>1042</v>
      </c>
      <c r="E6522" s="4" t="n">
        <v>40969</v>
      </c>
      <c r="F6522" s="5" t="s">
        <v>152</v>
      </c>
    </row>
    <row r="6523" customFormat="false" ht="13.8" hidden="false" customHeight="false" outlineLevel="0" collapsed="false">
      <c r="A6523" s="1" t="s">
        <v>8201</v>
      </c>
      <c r="B6523" s="2" t="n">
        <v>101</v>
      </c>
      <c r="C6523" s="3" t="s">
        <v>36</v>
      </c>
      <c r="D6523" s="3" t="s">
        <v>1042</v>
      </c>
      <c r="E6523" s="4" t="n">
        <v>41061</v>
      </c>
      <c r="F6523" s="5" t="s">
        <v>152</v>
      </c>
    </row>
    <row r="6524" customFormat="false" ht="13.8" hidden="false" customHeight="false" outlineLevel="0" collapsed="false">
      <c r="A6524" s="1" t="s">
        <v>8202</v>
      </c>
      <c r="B6524" s="2" t="n">
        <v>101</v>
      </c>
      <c r="C6524" s="3" t="s">
        <v>1003</v>
      </c>
      <c r="D6524" s="3" t="s">
        <v>1042</v>
      </c>
      <c r="E6524" s="4" t="n">
        <v>41061</v>
      </c>
      <c r="F6524" s="5" t="s">
        <v>152</v>
      </c>
    </row>
    <row r="6525" customFormat="false" ht="13.8" hidden="false" customHeight="false" outlineLevel="0" collapsed="false">
      <c r="A6525" s="1" t="s">
        <v>8203</v>
      </c>
      <c r="B6525" s="2" t="n">
        <v>101</v>
      </c>
      <c r="C6525" s="3" t="s">
        <v>25</v>
      </c>
      <c r="D6525" s="3" t="s">
        <v>1042</v>
      </c>
      <c r="E6525" s="4" t="n">
        <v>41061</v>
      </c>
      <c r="F6525" s="5" t="s">
        <v>152</v>
      </c>
    </row>
    <row r="6526" customFormat="false" ht="13.8" hidden="false" customHeight="false" outlineLevel="0" collapsed="false">
      <c r="A6526" s="1" t="s">
        <v>8204</v>
      </c>
      <c r="B6526" s="2" t="n">
        <v>101</v>
      </c>
      <c r="C6526" s="3" t="s">
        <v>67</v>
      </c>
      <c r="D6526" s="3" t="s">
        <v>1042</v>
      </c>
      <c r="E6526" s="4" t="n">
        <v>41061</v>
      </c>
      <c r="F6526" s="5" t="s">
        <v>152</v>
      </c>
    </row>
    <row r="6527" customFormat="false" ht="13.8" hidden="false" customHeight="false" outlineLevel="0" collapsed="false">
      <c r="A6527" s="1" t="s">
        <v>8205</v>
      </c>
      <c r="B6527" s="2" t="n">
        <v>101</v>
      </c>
      <c r="C6527" s="3" t="s">
        <v>8206</v>
      </c>
      <c r="D6527" s="3" t="s">
        <v>1042</v>
      </c>
      <c r="E6527" s="4" t="n">
        <v>41061</v>
      </c>
      <c r="F6527" s="5" t="s">
        <v>152</v>
      </c>
    </row>
    <row r="6528" customFormat="false" ht="13.8" hidden="false" customHeight="false" outlineLevel="0" collapsed="false">
      <c r="A6528" s="1" t="s">
        <v>8207</v>
      </c>
      <c r="B6528" s="2" t="n">
        <v>101</v>
      </c>
      <c r="C6528" s="3" t="s">
        <v>941</v>
      </c>
      <c r="D6528" s="3" t="s">
        <v>1042</v>
      </c>
      <c r="E6528" s="4" t="n">
        <v>41091</v>
      </c>
      <c r="F6528" s="5" t="s">
        <v>152</v>
      </c>
    </row>
    <row r="6529" customFormat="false" ht="13.8" hidden="false" customHeight="false" outlineLevel="0" collapsed="false">
      <c r="A6529" s="1" t="s">
        <v>8208</v>
      </c>
      <c r="B6529" s="2" t="n">
        <v>101</v>
      </c>
      <c r="C6529" s="3" t="s">
        <v>36</v>
      </c>
      <c r="D6529" s="3" t="s">
        <v>1042</v>
      </c>
      <c r="E6529" s="4" t="n">
        <v>41091</v>
      </c>
      <c r="F6529" s="5" t="s">
        <v>152</v>
      </c>
    </row>
    <row r="6530" customFormat="false" ht="13.8" hidden="false" customHeight="false" outlineLevel="0" collapsed="false">
      <c r="A6530" s="1" t="s">
        <v>8209</v>
      </c>
      <c r="B6530" s="2" t="n">
        <v>101</v>
      </c>
      <c r="C6530" s="3" t="s">
        <v>8210</v>
      </c>
      <c r="D6530" s="3" t="s">
        <v>1042</v>
      </c>
      <c r="E6530" s="4" t="n">
        <v>41091</v>
      </c>
      <c r="F6530" s="5" t="s">
        <v>152</v>
      </c>
    </row>
    <row r="6531" customFormat="false" ht="13.8" hidden="false" customHeight="false" outlineLevel="0" collapsed="false">
      <c r="A6531" s="1" t="s">
        <v>8211</v>
      </c>
      <c r="B6531" s="2" t="n">
        <v>101</v>
      </c>
      <c r="C6531" s="3" t="s">
        <v>8198</v>
      </c>
      <c r="D6531" s="3" t="s">
        <v>1042</v>
      </c>
      <c r="E6531" s="4" t="n">
        <v>41122</v>
      </c>
      <c r="F6531" s="5" t="s">
        <v>152</v>
      </c>
    </row>
    <row r="6532" customFormat="false" ht="13.8" hidden="false" customHeight="false" outlineLevel="0" collapsed="false">
      <c r="A6532" s="1" t="s">
        <v>8212</v>
      </c>
      <c r="B6532" s="2" t="n">
        <v>101</v>
      </c>
      <c r="C6532" s="3" t="s">
        <v>8213</v>
      </c>
      <c r="D6532" s="3" t="s">
        <v>1042</v>
      </c>
      <c r="E6532" s="4" t="n">
        <v>41122</v>
      </c>
      <c r="F6532" s="5" t="s">
        <v>152</v>
      </c>
    </row>
    <row r="6533" customFormat="false" ht="13.8" hidden="false" customHeight="false" outlineLevel="0" collapsed="false">
      <c r="A6533" s="1" t="s">
        <v>8214</v>
      </c>
      <c r="B6533" s="2" t="n">
        <v>101</v>
      </c>
      <c r="C6533" s="3" t="s">
        <v>8215</v>
      </c>
      <c r="D6533" s="3" t="s">
        <v>1042</v>
      </c>
      <c r="E6533" s="4" t="n">
        <v>41122</v>
      </c>
      <c r="F6533" s="5" t="s">
        <v>152</v>
      </c>
    </row>
    <row r="6534" customFormat="false" ht="13.8" hidden="false" customHeight="false" outlineLevel="0" collapsed="false">
      <c r="A6534" s="1" t="s">
        <v>8216</v>
      </c>
      <c r="B6534" s="2" t="n">
        <v>101</v>
      </c>
      <c r="C6534" s="3" t="s">
        <v>976</v>
      </c>
      <c r="D6534" s="3" t="s">
        <v>1042</v>
      </c>
      <c r="E6534" s="4" t="n">
        <v>41122</v>
      </c>
    </row>
    <row r="6535" customFormat="false" ht="13.8" hidden="false" customHeight="false" outlineLevel="0" collapsed="false">
      <c r="A6535" s="31" t="s">
        <v>8217</v>
      </c>
      <c r="B6535" s="2" t="n">
        <v>101</v>
      </c>
      <c r="C6535" s="3" t="s">
        <v>3761</v>
      </c>
      <c r="D6535" s="3" t="s">
        <v>1042</v>
      </c>
      <c r="E6535" s="4" t="n">
        <v>41000</v>
      </c>
      <c r="F6535" s="5" t="s">
        <v>152</v>
      </c>
    </row>
    <row r="6536" customFormat="false" ht="13.8" hidden="false" customHeight="false" outlineLevel="0" collapsed="false">
      <c r="A6536" s="31" t="s">
        <v>8218</v>
      </c>
      <c r="B6536" s="2" t="n">
        <v>101</v>
      </c>
      <c r="C6536" s="3" t="s">
        <v>3761</v>
      </c>
      <c r="D6536" s="3" t="s">
        <v>1042</v>
      </c>
      <c r="E6536" s="4" t="n">
        <v>40991</v>
      </c>
      <c r="F6536" s="5" t="s">
        <v>152</v>
      </c>
    </row>
    <row r="6537" customFormat="false" ht="13.8" hidden="false" customHeight="false" outlineLevel="0" collapsed="false">
      <c r="A6537" s="1" t="s">
        <v>8219</v>
      </c>
      <c r="B6537" s="2" t="n">
        <v>101</v>
      </c>
      <c r="C6537" s="3" t="s">
        <v>123</v>
      </c>
      <c r="D6537" s="3" t="s">
        <v>1042</v>
      </c>
      <c r="E6537" s="4" t="n">
        <v>41122</v>
      </c>
      <c r="F6537" s="5" t="s">
        <v>152</v>
      </c>
    </row>
    <row r="6538" customFormat="false" ht="13.8" hidden="false" customHeight="false" outlineLevel="0" collapsed="false">
      <c r="A6538" s="1" t="s">
        <v>8220</v>
      </c>
      <c r="B6538" s="2" t="n">
        <v>101</v>
      </c>
      <c r="C6538" s="3" t="s">
        <v>63</v>
      </c>
      <c r="D6538" s="3" t="s">
        <v>1042</v>
      </c>
      <c r="E6538" s="4" t="n">
        <v>41157</v>
      </c>
      <c r="F6538" s="5" t="s">
        <v>152</v>
      </c>
    </row>
    <row r="6539" customFormat="false" ht="13.8" hidden="false" customHeight="false" outlineLevel="0" collapsed="false">
      <c r="A6539" s="31" t="s">
        <v>8221</v>
      </c>
      <c r="B6539" s="2" t="n">
        <v>101</v>
      </c>
      <c r="C6539" s="3" t="s">
        <v>123</v>
      </c>
      <c r="D6539" s="3" t="s">
        <v>1042</v>
      </c>
      <c r="E6539" s="4" t="n">
        <v>41000</v>
      </c>
      <c r="F6539" s="5" t="s">
        <v>152</v>
      </c>
    </row>
    <row r="6540" customFormat="false" ht="13.8" hidden="false" customHeight="false" outlineLevel="0" collapsed="false">
      <c r="A6540" s="1" t="s">
        <v>8222</v>
      </c>
      <c r="B6540" s="2" t="n">
        <v>101</v>
      </c>
      <c r="C6540" s="3" t="s">
        <v>36</v>
      </c>
      <c r="D6540" s="3" t="s">
        <v>1042</v>
      </c>
      <c r="F6540" s="5" t="s">
        <v>152</v>
      </c>
    </row>
    <row r="6541" customFormat="false" ht="13.8" hidden="false" customHeight="false" outlineLevel="0" collapsed="false">
      <c r="A6541" s="1" t="s">
        <v>8223</v>
      </c>
      <c r="B6541" s="2" t="n">
        <v>101</v>
      </c>
      <c r="C6541" s="3" t="s">
        <v>8224</v>
      </c>
      <c r="D6541" s="3" t="s">
        <v>202</v>
      </c>
      <c r="E6541" s="4" t="n">
        <v>40817</v>
      </c>
    </row>
    <row r="6542" customFormat="false" ht="13.8" hidden="false" customHeight="false" outlineLevel="0" collapsed="false">
      <c r="A6542" s="1" t="s">
        <v>8225</v>
      </c>
      <c r="B6542" s="2" t="n">
        <v>101</v>
      </c>
      <c r="C6542" s="3" t="s">
        <v>4359</v>
      </c>
      <c r="D6542" s="3" t="s">
        <v>202</v>
      </c>
      <c r="E6542" s="4" t="n">
        <v>40817</v>
      </c>
    </row>
    <row r="6543" customFormat="false" ht="13.8" hidden="false" customHeight="false" outlineLevel="0" collapsed="false">
      <c r="A6543" s="1" t="s">
        <v>8226</v>
      </c>
      <c r="B6543" s="2" t="n">
        <v>101</v>
      </c>
      <c r="C6543" s="3" t="s">
        <v>5652</v>
      </c>
      <c r="D6543" s="3" t="s">
        <v>202</v>
      </c>
      <c r="E6543" s="4" t="n">
        <v>40817</v>
      </c>
      <c r="F6543" s="5" t="s">
        <v>147</v>
      </c>
    </row>
    <row r="6544" customFormat="false" ht="13.8" hidden="false" customHeight="false" outlineLevel="0" collapsed="false">
      <c r="A6544" s="1" t="s">
        <v>8227</v>
      </c>
      <c r="B6544" s="2" t="n">
        <v>101</v>
      </c>
      <c r="C6544" s="3" t="s">
        <v>143</v>
      </c>
      <c r="D6544" s="3" t="s">
        <v>202</v>
      </c>
      <c r="E6544" s="4" t="n">
        <v>40817</v>
      </c>
      <c r="F6544" s="5" t="s">
        <v>304</v>
      </c>
    </row>
    <row r="6545" customFormat="false" ht="13.8" hidden="false" customHeight="false" outlineLevel="0" collapsed="false">
      <c r="A6545" s="31" t="s">
        <v>8228</v>
      </c>
      <c r="B6545" s="2" t="n">
        <v>101</v>
      </c>
      <c r="C6545" s="3" t="s">
        <v>8229</v>
      </c>
      <c r="D6545" s="3" t="s">
        <v>202</v>
      </c>
    </row>
    <row r="6546" customFormat="false" ht="13.8" hidden="false" customHeight="false" outlineLevel="0" collapsed="false">
      <c r="A6546" s="1" t="s">
        <v>8230</v>
      </c>
      <c r="B6546" s="2" t="n">
        <v>101</v>
      </c>
      <c r="C6546" s="3" t="s">
        <v>123</v>
      </c>
      <c r="D6546" s="3" t="s">
        <v>202</v>
      </c>
      <c r="E6546" s="4" t="n">
        <v>40848</v>
      </c>
      <c r="F6546" s="5" t="s">
        <v>5877</v>
      </c>
    </row>
    <row r="6547" customFormat="false" ht="13.8" hidden="false" customHeight="false" outlineLevel="0" collapsed="false">
      <c r="A6547" s="1" t="s">
        <v>8231</v>
      </c>
      <c r="B6547" s="2" t="n">
        <v>101</v>
      </c>
      <c r="C6547" s="3" t="s">
        <v>123</v>
      </c>
      <c r="D6547" s="3" t="s">
        <v>202</v>
      </c>
      <c r="E6547" s="4" t="n">
        <v>40848</v>
      </c>
      <c r="F6547" s="5" t="s">
        <v>78</v>
      </c>
    </row>
    <row r="6548" customFormat="false" ht="13.8" hidden="false" customHeight="false" outlineLevel="0" collapsed="false">
      <c r="A6548" s="1" t="s">
        <v>8232</v>
      </c>
      <c r="B6548" s="2" t="n">
        <v>101</v>
      </c>
      <c r="C6548" s="3" t="s">
        <v>123</v>
      </c>
      <c r="D6548" s="3" t="s">
        <v>202</v>
      </c>
      <c r="F6548" s="5" t="s">
        <v>147</v>
      </c>
    </row>
    <row r="6549" customFormat="false" ht="13.8" hidden="false" customHeight="false" outlineLevel="0" collapsed="false">
      <c r="A6549" s="1" t="s">
        <v>8233</v>
      </c>
      <c r="B6549" s="2" t="n">
        <v>101</v>
      </c>
      <c r="C6549" s="3" t="s">
        <v>1791</v>
      </c>
      <c r="D6549" s="3" t="s">
        <v>202</v>
      </c>
    </row>
    <row r="6550" customFormat="false" ht="13.8" hidden="false" customHeight="false" outlineLevel="0" collapsed="false">
      <c r="A6550" s="1" t="s">
        <v>8234</v>
      </c>
      <c r="B6550" s="2" t="n">
        <v>101</v>
      </c>
      <c r="C6550" s="3" t="s">
        <v>8235</v>
      </c>
      <c r="D6550" s="3" t="s">
        <v>202</v>
      </c>
    </row>
    <row r="6551" customFormat="false" ht="13.8" hidden="false" customHeight="false" outlineLevel="0" collapsed="false">
      <c r="A6551" s="1" t="s">
        <v>8236</v>
      </c>
      <c r="B6551" s="2" t="n">
        <v>101</v>
      </c>
      <c r="C6551" s="3" t="s">
        <v>1909</v>
      </c>
      <c r="D6551" s="3" t="s">
        <v>202</v>
      </c>
    </row>
    <row r="6552" customFormat="false" ht="13.8" hidden="false" customHeight="false" outlineLevel="0" collapsed="false">
      <c r="A6552" s="1" t="s">
        <v>8237</v>
      </c>
      <c r="B6552" s="2" t="n">
        <v>101</v>
      </c>
      <c r="C6552" s="3" t="s">
        <v>123</v>
      </c>
      <c r="D6552" s="3" t="s">
        <v>202</v>
      </c>
      <c r="F6552" s="5" t="s">
        <v>228</v>
      </c>
    </row>
    <row r="6553" customFormat="false" ht="13.8" hidden="false" customHeight="false" outlineLevel="0" collapsed="false">
      <c r="A6553" s="1" t="s">
        <v>8238</v>
      </c>
      <c r="B6553" s="2" t="n">
        <v>102</v>
      </c>
      <c r="C6553" s="3" t="s">
        <v>191</v>
      </c>
      <c r="D6553" s="3" t="s">
        <v>202</v>
      </c>
    </row>
    <row r="6554" customFormat="false" ht="13.8" hidden="false" customHeight="false" outlineLevel="0" collapsed="false">
      <c r="A6554" s="1" t="s">
        <v>8239</v>
      </c>
      <c r="B6554" s="2" t="n">
        <v>102</v>
      </c>
      <c r="C6554" s="3" t="s">
        <v>149</v>
      </c>
      <c r="D6554" s="3" t="s">
        <v>202</v>
      </c>
      <c r="E6554" s="4" t="n">
        <v>41061</v>
      </c>
    </row>
    <row r="6555" customFormat="false" ht="13.8" hidden="false" customHeight="false" outlineLevel="0" collapsed="false">
      <c r="A6555" s="1" t="s">
        <v>8240</v>
      </c>
      <c r="B6555" s="2" t="n">
        <v>102</v>
      </c>
      <c r="C6555" s="3" t="s">
        <v>149</v>
      </c>
      <c r="D6555" s="3" t="s">
        <v>202</v>
      </c>
      <c r="E6555" s="4" t="n">
        <v>41122</v>
      </c>
      <c r="F6555" s="5" t="s">
        <v>228</v>
      </c>
    </row>
    <row r="6556" customFormat="false" ht="13.8" hidden="false" customHeight="false" outlineLevel="0" collapsed="false">
      <c r="A6556" s="1" t="s">
        <v>8241</v>
      </c>
      <c r="B6556" s="2" t="n">
        <v>101</v>
      </c>
      <c r="C6556" s="3" t="s">
        <v>123</v>
      </c>
      <c r="D6556" s="3" t="s">
        <v>745</v>
      </c>
      <c r="F6556" s="5" t="s">
        <v>50</v>
      </c>
    </row>
    <row r="6557" customFormat="false" ht="13.8" hidden="false" customHeight="false" outlineLevel="0" collapsed="false">
      <c r="A6557" s="1" t="s">
        <v>8242</v>
      </c>
      <c r="B6557" s="2" t="n">
        <v>101</v>
      </c>
      <c r="C6557" s="3" t="s">
        <v>98</v>
      </c>
      <c r="D6557" s="3" t="s">
        <v>745</v>
      </c>
      <c r="F6557" s="5" t="s">
        <v>228</v>
      </c>
    </row>
    <row r="6558" customFormat="false" ht="13.8" hidden="false" customHeight="false" outlineLevel="0" collapsed="false">
      <c r="A6558" s="1" t="s">
        <v>8243</v>
      </c>
      <c r="B6558" s="2" t="n">
        <v>101</v>
      </c>
      <c r="C6558" s="3" t="s">
        <v>123</v>
      </c>
      <c r="D6558" s="3" t="s">
        <v>745</v>
      </c>
      <c r="E6558" s="4" t="n">
        <v>41030</v>
      </c>
      <c r="F6558" s="5" t="s">
        <v>78</v>
      </c>
    </row>
    <row r="6559" customFormat="false" ht="13.8" hidden="false" customHeight="false" outlineLevel="0" collapsed="false">
      <c r="A6559" s="1" t="s">
        <v>8244</v>
      </c>
      <c r="B6559" s="2" t="n">
        <v>101</v>
      </c>
      <c r="C6559" s="3" t="s">
        <v>1821</v>
      </c>
      <c r="D6559" s="3" t="s">
        <v>745</v>
      </c>
      <c r="E6559" s="4" t="n">
        <v>41030</v>
      </c>
      <c r="F6559" s="5" t="s">
        <v>228</v>
      </c>
    </row>
    <row r="6560" customFormat="false" ht="13.8" hidden="false" customHeight="false" outlineLevel="0" collapsed="false">
      <c r="A6560" s="1" t="s">
        <v>8245</v>
      </c>
      <c r="B6560" s="2" t="n">
        <v>101</v>
      </c>
      <c r="C6560" s="3" t="s">
        <v>123</v>
      </c>
      <c r="D6560" s="3" t="s">
        <v>745</v>
      </c>
      <c r="E6560" s="4" t="n">
        <v>41030</v>
      </c>
      <c r="F6560" s="5" t="s">
        <v>78</v>
      </c>
    </row>
    <row r="6561" customFormat="false" ht="13.8" hidden="false" customHeight="false" outlineLevel="0" collapsed="false">
      <c r="A6561" s="1" t="s">
        <v>8246</v>
      </c>
      <c r="B6561" s="2" t="n">
        <v>101</v>
      </c>
      <c r="C6561" s="3" t="s">
        <v>123</v>
      </c>
      <c r="D6561" s="3" t="s">
        <v>745</v>
      </c>
      <c r="E6561" s="4" t="n">
        <v>41061</v>
      </c>
      <c r="F6561" s="5" t="s">
        <v>194</v>
      </c>
    </row>
    <row r="6562" customFormat="false" ht="13.8" hidden="false" customHeight="false" outlineLevel="0" collapsed="false">
      <c r="A6562" s="1" t="s">
        <v>8247</v>
      </c>
      <c r="B6562" s="2" t="n">
        <v>101</v>
      </c>
      <c r="C6562" s="3" t="s">
        <v>1328</v>
      </c>
      <c r="D6562" s="3" t="s">
        <v>745</v>
      </c>
      <c r="E6562" s="4" t="n">
        <v>41122</v>
      </c>
      <c r="F6562" s="5" t="s">
        <v>162</v>
      </c>
    </row>
    <row r="6563" customFormat="false" ht="13.8" hidden="false" customHeight="false" outlineLevel="0" collapsed="false">
      <c r="A6563" s="1" t="s">
        <v>8248</v>
      </c>
      <c r="B6563" s="2" t="n">
        <v>101</v>
      </c>
      <c r="C6563" s="3" t="s">
        <v>123</v>
      </c>
      <c r="D6563" s="3" t="s">
        <v>745</v>
      </c>
      <c r="E6563" s="4" t="n">
        <v>41122</v>
      </c>
      <c r="F6563" s="5" t="s">
        <v>4273</v>
      </c>
    </row>
    <row r="6564" customFormat="false" ht="13.8" hidden="false" customHeight="false" outlineLevel="0" collapsed="false">
      <c r="A6564" s="1" t="s">
        <v>8249</v>
      </c>
      <c r="B6564" s="2" t="n">
        <v>101</v>
      </c>
      <c r="C6564" s="3" t="s">
        <v>8250</v>
      </c>
      <c r="D6564" s="3" t="s">
        <v>745</v>
      </c>
      <c r="E6564" s="4" t="n">
        <v>41122</v>
      </c>
    </row>
    <row r="6565" customFormat="false" ht="13.8" hidden="false" customHeight="false" outlineLevel="0" collapsed="false">
      <c r="A6565" s="1" t="s">
        <v>8251</v>
      </c>
      <c r="B6565" s="2" t="n">
        <v>101</v>
      </c>
      <c r="C6565" s="3" t="s">
        <v>123</v>
      </c>
      <c r="D6565" s="3" t="s">
        <v>745</v>
      </c>
      <c r="E6565" s="4" t="n">
        <v>41122</v>
      </c>
      <c r="F6565" s="5" t="s">
        <v>245</v>
      </c>
    </row>
    <row r="6566" customFormat="false" ht="13.8" hidden="false" customHeight="false" outlineLevel="0" collapsed="false">
      <c r="A6566" s="1" t="s">
        <v>8252</v>
      </c>
      <c r="B6566" s="2" t="n">
        <v>101</v>
      </c>
      <c r="C6566" s="3" t="s">
        <v>7187</v>
      </c>
      <c r="D6566" s="3" t="s">
        <v>745</v>
      </c>
      <c r="E6566" s="4" t="n">
        <v>41183</v>
      </c>
    </row>
    <row r="6567" customFormat="false" ht="13.8" hidden="false" customHeight="false" outlineLevel="0" collapsed="false">
      <c r="A6567" s="31" t="s">
        <v>8253</v>
      </c>
      <c r="B6567" s="2" t="n">
        <v>101</v>
      </c>
      <c r="C6567" s="3" t="s">
        <v>123</v>
      </c>
      <c r="D6567" s="3" t="s">
        <v>745</v>
      </c>
      <c r="E6567" s="4" t="n">
        <v>41153</v>
      </c>
      <c r="F6567" s="5" t="s">
        <v>147</v>
      </c>
    </row>
    <row r="6568" customFormat="false" ht="13.8" hidden="false" customHeight="false" outlineLevel="0" collapsed="false">
      <c r="A6568" s="1" t="s">
        <v>8254</v>
      </c>
      <c r="B6568" s="2" t="n">
        <v>101</v>
      </c>
      <c r="C6568" s="3" t="s">
        <v>123</v>
      </c>
      <c r="D6568" s="3" t="s">
        <v>745</v>
      </c>
      <c r="E6568" s="4" t="n">
        <v>41214</v>
      </c>
      <c r="F6568" s="5" t="s">
        <v>50</v>
      </c>
    </row>
    <row r="6569" customFormat="false" ht="13.8" hidden="false" customHeight="false" outlineLevel="0" collapsed="false">
      <c r="A6569" s="1" t="s">
        <v>8255</v>
      </c>
      <c r="B6569" s="2" t="n">
        <v>101</v>
      </c>
      <c r="C6569" s="3" t="s">
        <v>1461</v>
      </c>
      <c r="D6569" s="3" t="s">
        <v>745</v>
      </c>
      <c r="E6569" s="4" t="n">
        <v>41214</v>
      </c>
    </row>
    <row r="6570" customFormat="false" ht="13.8" hidden="false" customHeight="false" outlineLevel="0" collapsed="false">
      <c r="A6570" s="1" t="s">
        <v>8256</v>
      </c>
      <c r="B6570" s="2" t="n">
        <v>101</v>
      </c>
      <c r="C6570" s="3" t="s">
        <v>123</v>
      </c>
      <c r="D6570" s="3" t="s">
        <v>745</v>
      </c>
      <c r="F6570" s="5" t="s">
        <v>228</v>
      </c>
    </row>
    <row r="6571" customFormat="false" ht="13.8" hidden="false" customHeight="false" outlineLevel="0" collapsed="false">
      <c r="A6571" s="1" t="s">
        <v>8257</v>
      </c>
      <c r="B6571" s="2" t="n">
        <v>101</v>
      </c>
      <c r="C6571" s="3" t="s">
        <v>91</v>
      </c>
      <c r="D6571" s="3" t="s">
        <v>745</v>
      </c>
      <c r="F6571" s="5" t="s">
        <v>41</v>
      </c>
    </row>
    <row r="6572" customFormat="false" ht="13.8" hidden="false" customHeight="false" outlineLevel="0" collapsed="false">
      <c r="A6572" s="1" t="s">
        <v>8258</v>
      </c>
      <c r="B6572" s="2" t="n">
        <v>106</v>
      </c>
      <c r="C6572" s="3" t="s">
        <v>6652</v>
      </c>
      <c r="D6572" s="3" t="s">
        <v>433</v>
      </c>
      <c r="E6572" s="4" t="n">
        <v>44986</v>
      </c>
      <c r="H6572" s="6" t="s">
        <v>3536</v>
      </c>
    </row>
    <row r="6573" customFormat="false" ht="13.8" hidden="false" customHeight="false" outlineLevel="0" collapsed="false">
      <c r="A6573" s="1" t="s">
        <v>8259</v>
      </c>
      <c r="B6573" s="2" t="n">
        <v>106</v>
      </c>
      <c r="C6573" s="3" t="s">
        <v>8260</v>
      </c>
      <c r="D6573" s="3" t="s">
        <v>433</v>
      </c>
      <c r="E6573" s="4" t="n">
        <v>45108</v>
      </c>
      <c r="F6573" s="5" t="s">
        <v>26</v>
      </c>
      <c r="I6573" s="3" t="s">
        <v>2221</v>
      </c>
    </row>
    <row r="6574" customFormat="false" ht="13.8" hidden="false" customHeight="false" outlineLevel="0" collapsed="false">
      <c r="A6574" s="1" t="s">
        <v>8261</v>
      </c>
      <c r="B6574" s="2" t="n">
        <v>101</v>
      </c>
      <c r="C6574" s="3" t="s">
        <v>1604</v>
      </c>
      <c r="D6574" s="3" t="s">
        <v>357</v>
      </c>
    </row>
    <row r="6575" customFormat="false" ht="13.8" hidden="false" customHeight="false" outlineLevel="0" collapsed="false">
      <c r="A6575" s="1" t="s">
        <v>8262</v>
      </c>
      <c r="B6575" s="2" t="n">
        <v>101</v>
      </c>
      <c r="C6575" s="3" t="s">
        <v>123</v>
      </c>
      <c r="D6575" s="3" t="s">
        <v>357</v>
      </c>
      <c r="E6575" s="4" t="n">
        <v>40878</v>
      </c>
      <c r="F6575" s="5" t="s">
        <v>50</v>
      </c>
    </row>
    <row r="6576" customFormat="false" ht="13.8" hidden="false" customHeight="false" outlineLevel="0" collapsed="false">
      <c r="A6576" s="1" t="s">
        <v>8263</v>
      </c>
      <c r="B6576" s="2" t="n">
        <v>101</v>
      </c>
      <c r="C6576" s="3" t="s">
        <v>123</v>
      </c>
      <c r="D6576" s="3" t="s">
        <v>357</v>
      </c>
      <c r="E6576" s="4" t="n">
        <v>40909</v>
      </c>
      <c r="F6576" s="5" t="s">
        <v>50</v>
      </c>
    </row>
    <row r="6577" customFormat="false" ht="13.8" hidden="false" customHeight="false" outlineLevel="0" collapsed="false">
      <c r="A6577" s="1" t="s">
        <v>8264</v>
      </c>
      <c r="B6577" s="2" t="n">
        <v>101</v>
      </c>
      <c r="C6577" s="3" t="s">
        <v>123</v>
      </c>
      <c r="D6577" s="3" t="s">
        <v>357</v>
      </c>
      <c r="E6577" s="4" t="n">
        <v>40909</v>
      </c>
      <c r="F6577" s="5" t="s">
        <v>50</v>
      </c>
    </row>
    <row r="6578" customFormat="false" ht="13.8" hidden="false" customHeight="false" outlineLevel="0" collapsed="false">
      <c r="A6578" s="1" t="s">
        <v>8265</v>
      </c>
      <c r="B6578" s="2" t="n">
        <v>101</v>
      </c>
      <c r="C6578" s="3" t="s">
        <v>7506</v>
      </c>
      <c r="D6578" s="3" t="s">
        <v>357</v>
      </c>
      <c r="E6578" s="4" t="n">
        <v>40909</v>
      </c>
    </row>
    <row r="6579" customFormat="false" ht="13.8" hidden="false" customHeight="false" outlineLevel="0" collapsed="false">
      <c r="A6579" s="1" t="s">
        <v>8266</v>
      </c>
      <c r="B6579" s="2" t="n">
        <v>101</v>
      </c>
      <c r="C6579" s="3" t="s">
        <v>123</v>
      </c>
      <c r="D6579" s="3" t="s">
        <v>357</v>
      </c>
      <c r="E6579" s="4" t="n">
        <v>40909</v>
      </c>
      <c r="F6579" s="5" t="s">
        <v>50</v>
      </c>
    </row>
    <row r="6580" customFormat="false" ht="13.8" hidden="false" customHeight="false" outlineLevel="0" collapsed="false">
      <c r="A6580" s="1" t="s">
        <v>8267</v>
      </c>
      <c r="B6580" s="2" t="n">
        <v>101</v>
      </c>
      <c r="C6580" s="3" t="s">
        <v>123</v>
      </c>
      <c r="D6580" s="3" t="s">
        <v>357</v>
      </c>
      <c r="E6580" s="4" t="n">
        <v>40909</v>
      </c>
      <c r="F6580" s="5" t="s">
        <v>50</v>
      </c>
    </row>
    <row r="6581" customFormat="false" ht="13.8" hidden="false" customHeight="false" outlineLevel="0" collapsed="false">
      <c r="A6581" s="1" t="s">
        <v>8268</v>
      </c>
      <c r="B6581" s="2" t="n">
        <v>101</v>
      </c>
      <c r="C6581" s="3" t="s">
        <v>123</v>
      </c>
      <c r="D6581" s="3" t="s">
        <v>357</v>
      </c>
      <c r="E6581" s="4" t="n">
        <v>40909</v>
      </c>
      <c r="F6581" s="5" t="s">
        <v>50</v>
      </c>
    </row>
    <row r="6582" customFormat="false" ht="13.8" hidden="false" customHeight="false" outlineLevel="0" collapsed="false">
      <c r="A6582" s="1" t="s">
        <v>8269</v>
      </c>
      <c r="B6582" s="2" t="n">
        <v>101</v>
      </c>
      <c r="C6582" s="3" t="s">
        <v>7098</v>
      </c>
      <c r="D6582" s="3" t="s">
        <v>357</v>
      </c>
      <c r="E6582" s="4" t="n">
        <v>40909</v>
      </c>
    </row>
    <row r="6583" customFormat="false" ht="13.8" hidden="false" customHeight="false" outlineLevel="0" collapsed="false">
      <c r="A6583" s="1" t="s">
        <v>8270</v>
      </c>
      <c r="B6583" s="2" t="n">
        <v>101</v>
      </c>
      <c r="C6583" s="3" t="s">
        <v>123</v>
      </c>
      <c r="D6583" s="3" t="s">
        <v>357</v>
      </c>
      <c r="E6583" s="4" t="n">
        <v>40940</v>
      </c>
      <c r="F6583" s="5" t="s">
        <v>50</v>
      </c>
    </row>
    <row r="6584" customFormat="false" ht="13.8" hidden="false" customHeight="false" outlineLevel="0" collapsed="false">
      <c r="A6584" s="1" t="s">
        <v>8271</v>
      </c>
      <c r="B6584" s="2" t="n">
        <v>101</v>
      </c>
      <c r="C6584" s="3" t="s">
        <v>123</v>
      </c>
      <c r="D6584" s="3" t="s">
        <v>357</v>
      </c>
      <c r="E6584" s="4" t="n">
        <v>40940</v>
      </c>
      <c r="F6584" s="5" t="s">
        <v>50</v>
      </c>
    </row>
    <row r="6585" customFormat="false" ht="13.8" hidden="false" customHeight="false" outlineLevel="0" collapsed="false">
      <c r="A6585" s="1" t="s">
        <v>8272</v>
      </c>
      <c r="B6585" s="2" t="n">
        <v>101</v>
      </c>
      <c r="C6585" s="3" t="s">
        <v>123</v>
      </c>
      <c r="D6585" s="3" t="s">
        <v>357</v>
      </c>
      <c r="E6585" s="4" t="n">
        <v>40940</v>
      </c>
      <c r="F6585" s="5" t="s">
        <v>50</v>
      </c>
    </row>
    <row r="6586" customFormat="false" ht="13.8" hidden="false" customHeight="false" outlineLevel="0" collapsed="false">
      <c r="A6586" s="1" t="s">
        <v>8273</v>
      </c>
      <c r="B6586" s="2" t="n">
        <v>101</v>
      </c>
      <c r="C6586" s="3" t="s">
        <v>8274</v>
      </c>
      <c r="D6586" s="3" t="s">
        <v>357</v>
      </c>
      <c r="E6586" s="4" t="n">
        <v>40969</v>
      </c>
    </row>
    <row r="6587" customFormat="false" ht="13.8" hidden="false" customHeight="false" outlineLevel="0" collapsed="false">
      <c r="A6587" s="1" t="s">
        <v>8275</v>
      </c>
      <c r="B6587" s="2" t="n">
        <v>101</v>
      </c>
      <c r="C6587" s="3" t="s">
        <v>123</v>
      </c>
      <c r="D6587" s="3" t="s">
        <v>357</v>
      </c>
      <c r="E6587" s="4" t="n">
        <v>40969</v>
      </c>
      <c r="F6587" s="5" t="s">
        <v>50</v>
      </c>
    </row>
    <row r="6588" customFormat="false" ht="13.8" hidden="false" customHeight="false" outlineLevel="0" collapsed="false">
      <c r="A6588" s="1" t="s">
        <v>8276</v>
      </c>
      <c r="B6588" s="2" t="n">
        <v>101</v>
      </c>
      <c r="C6588" s="3" t="s">
        <v>123</v>
      </c>
      <c r="D6588" s="3" t="s">
        <v>357</v>
      </c>
      <c r="E6588" s="4" t="n">
        <v>40969</v>
      </c>
      <c r="F6588" s="5" t="s">
        <v>50</v>
      </c>
    </row>
    <row r="6589" customFormat="false" ht="13.8" hidden="false" customHeight="false" outlineLevel="0" collapsed="false">
      <c r="A6589" s="1" t="s">
        <v>8277</v>
      </c>
      <c r="B6589" s="2" t="n">
        <v>101</v>
      </c>
      <c r="C6589" s="3" t="s">
        <v>8274</v>
      </c>
      <c r="D6589" s="3" t="s">
        <v>357</v>
      </c>
      <c r="E6589" s="4" t="n">
        <v>40969</v>
      </c>
    </row>
    <row r="6590" customFormat="false" ht="13.8" hidden="false" customHeight="false" outlineLevel="0" collapsed="false">
      <c r="A6590" s="1" t="s">
        <v>8278</v>
      </c>
      <c r="B6590" s="2" t="n">
        <v>101</v>
      </c>
      <c r="C6590" s="3" t="s">
        <v>123</v>
      </c>
      <c r="D6590" s="3" t="s">
        <v>357</v>
      </c>
      <c r="E6590" s="4" t="n">
        <v>41000</v>
      </c>
      <c r="F6590" s="5" t="s">
        <v>50</v>
      </c>
    </row>
    <row r="6591" customFormat="false" ht="13.8" hidden="false" customHeight="false" outlineLevel="0" collapsed="false">
      <c r="A6591" s="1" t="s">
        <v>8279</v>
      </c>
      <c r="B6591" s="2" t="n">
        <v>101</v>
      </c>
      <c r="C6591" s="3" t="s">
        <v>123</v>
      </c>
      <c r="D6591" s="3" t="s">
        <v>357</v>
      </c>
      <c r="E6591" s="4" t="n">
        <v>41000</v>
      </c>
      <c r="F6591" s="5" t="s">
        <v>50</v>
      </c>
    </row>
    <row r="6592" customFormat="false" ht="13.8" hidden="false" customHeight="false" outlineLevel="0" collapsed="false">
      <c r="A6592" s="1" t="s">
        <v>8280</v>
      </c>
      <c r="B6592" s="2" t="n">
        <v>101</v>
      </c>
      <c r="C6592" s="3" t="s">
        <v>123</v>
      </c>
      <c r="D6592" s="3" t="s">
        <v>1172</v>
      </c>
      <c r="E6592" s="4" t="n">
        <v>40787</v>
      </c>
      <c r="F6592" s="5" t="s">
        <v>50</v>
      </c>
    </row>
    <row r="6593" customFormat="false" ht="13.8" hidden="false" customHeight="false" outlineLevel="0" collapsed="false">
      <c r="A6593" s="1" t="s">
        <v>8281</v>
      </c>
      <c r="B6593" s="2" t="n">
        <v>101</v>
      </c>
      <c r="C6593" s="3" t="s">
        <v>1821</v>
      </c>
      <c r="D6593" s="3" t="s">
        <v>1172</v>
      </c>
      <c r="E6593" s="4" t="n">
        <v>40787</v>
      </c>
    </row>
    <row r="6594" customFormat="false" ht="13.8" hidden="false" customHeight="false" outlineLevel="0" collapsed="false">
      <c r="A6594" s="1" t="s">
        <v>8282</v>
      </c>
      <c r="B6594" s="2" t="n">
        <v>101</v>
      </c>
      <c r="C6594" s="3" t="s">
        <v>123</v>
      </c>
      <c r="D6594" s="3" t="s">
        <v>1172</v>
      </c>
      <c r="E6594" s="4" t="n">
        <v>40787</v>
      </c>
      <c r="F6594" s="5" t="s">
        <v>50</v>
      </c>
    </row>
    <row r="6595" customFormat="false" ht="13.8" hidden="false" customHeight="false" outlineLevel="0" collapsed="false">
      <c r="A6595" s="1" t="s">
        <v>8283</v>
      </c>
      <c r="B6595" s="2" t="n">
        <v>101</v>
      </c>
      <c r="C6595" s="3" t="s">
        <v>98</v>
      </c>
      <c r="D6595" s="3" t="s">
        <v>1172</v>
      </c>
      <c r="E6595" s="4" t="n">
        <v>40817</v>
      </c>
      <c r="F6595" s="5" t="s">
        <v>304</v>
      </c>
    </row>
    <row r="6596" customFormat="false" ht="13.8" hidden="false" customHeight="false" outlineLevel="0" collapsed="false">
      <c r="A6596" s="1" t="s">
        <v>8284</v>
      </c>
      <c r="B6596" s="2" t="n">
        <v>101</v>
      </c>
      <c r="C6596" s="3" t="s">
        <v>337</v>
      </c>
      <c r="D6596" s="3" t="s">
        <v>1172</v>
      </c>
      <c r="E6596" s="4" t="n">
        <v>40848</v>
      </c>
    </row>
    <row r="6597" customFormat="false" ht="13.8" hidden="false" customHeight="false" outlineLevel="0" collapsed="false">
      <c r="A6597" s="1" t="s">
        <v>8285</v>
      </c>
      <c r="B6597" s="2" t="n">
        <v>101</v>
      </c>
      <c r="C6597" s="3" t="s">
        <v>247</v>
      </c>
      <c r="D6597" s="3" t="s">
        <v>1172</v>
      </c>
      <c r="E6597" s="4" t="n">
        <v>40848</v>
      </c>
      <c r="F6597" s="5" t="s">
        <v>304</v>
      </c>
    </row>
    <row r="6598" customFormat="false" ht="13.8" hidden="false" customHeight="false" outlineLevel="0" collapsed="false">
      <c r="A6598" s="1" t="s">
        <v>8286</v>
      </c>
      <c r="B6598" s="2" t="n">
        <v>101</v>
      </c>
      <c r="C6598" s="3" t="s">
        <v>123</v>
      </c>
      <c r="D6598" s="3" t="s">
        <v>1172</v>
      </c>
      <c r="E6598" s="4" t="n">
        <v>40848</v>
      </c>
      <c r="F6598" s="5" t="s">
        <v>50</v>
      </c>
    </row>
    <row r="6599" customFormat="false" ht="13.8" hidden="false" customHeight="false" outlineLevel="0" collapsed="false">
      <c r="A6599" s="1" t="s">
        <v>8287</v>
      </c>
      <c r="B6599" s="2" t="n">
        <v>101</v>
      </c>
      <c r="C6599" s="3" t="s">
        <v>123</v>
      </c>
      <c r="D6599" s="3" t="s">
        <v>1172</v>
      </c>
      <c r="E6599" s="4" t="n">
        <v>40848</v>
      </c>
      <c r="F6599" s="5" t="s">
        <v>50</v>
      </c>
    </row>
    <row r="6600" customFormat="false" ht="13.8" hidden="false" customHeight="false" outlineLevel="0" collapsed="false">
      <c r="A6600" s="1" t="s">
        <v>8288</v>
      </c>
      <c r="B6600" s="2" t="n">
        <v>101</v>
      </c>
      <c r="C6600" s="3" t="s">
        <v>1821</v>
      </c>
      <c r="D6600" s="3" t="s">
        <v>1172</v>
      </c>
      <c r="E6600" s="4" t="n">
        <v>40878</v>
      </c>
    </row>
    <row r="6601" customFormat="false" ht="13.8" hidden="false" customHeight="false" outlineLevel="0" collapsed="false">
      <c r="A6601" s="1" t="s">
        <v>8289</v>
      </c>
      <c r="B6601" s="2" t="n">
        <v>101</v>
      </c>
      <c r="C6601" s="3" t="s">
        <v>123</v>
      </c>
      <c r="D6601" s="3" t="s">
        <v>1172</v>
      </c>
      <c r="E6601" s="4" t="n">
        <v>40878</v>
      </c>
      <c r="F6601" s="5" t="s">
        <v>50</v>
      </c>
    </row>
    <row r="6602" customFormat="false" ht="13.8" hidden="false" customHeight="false" outlineLevel="0" collapsed="false">
      <c r="A6602" s="1" t="s">
        <v>8290</v>
      </c>
      <c r="B6602" s="2" t="n">
        <v>101</v>
      </c>
      <c r="C6602" s="3" t="s">
        <v>123</v>
      </c>
      <c r="D6602" s="3" t="s">
        <v>1172</v>
      </c>
      <c r="F6602" s="5" t="s">
        <v>228</v>
      </c>
    </row>
    <row r="6603" customFormat="false" ht="13.8" hidden="false" customHeight="false" outlineLevel="0" collapsed="false">
      <c r="A6603" s="1" t="s">
        <v>8291</v>
      </c>
      <c r="B6603" s="2" t="n">
        <v>101</v>
      </c>
      <c r="C6603" s="3" t="s">
        <v>98</v>
      </c>
      <c r="D6603" s="3" t="s">
        <v>1172</v>
      </c>
      <c r="F6603" s="5" t="s">
        <v>228</v>
      </c>
    </row>
    <row r="6604" customFormat="false" ht="13.8" hidden="false" customHeight="false" outlineLevel="0" collapsed="false">
      <c r="A6604" s="1" t="s">
        <v>8292</v>
      </c>
      <c r="B6604" s="2" t="n">
        <v>102</v>
      </c>
      <c r="C6604" s="3" t="s">
        <v>8293</v>
      </c>
      <c r="D6604" s="3" t="s">
        <v>1172</v>
      </c>
    </row>
    <row r="6605" customFormat="false" ht="13.8" hidden="false" customHeight="false" outlineLevel="0" collapsed="false">
      <c r="A6605" s="1" t="s">
        <v>8294</v>
      </c>
      <c r="B6605" s="2" t="n">
        <v>102</v>
      </c>
      <c r="C6605" s="3" t="s">
        <v>437</v>
      </c>
      <c r="D6605" s="3" t="s">
        <v>1172</v>
      </c>
      <c r="E6605" s="4" t="n">
        <v>41030</v>
      </c>
    </row>
    <row r="6606" customFormat="false" ht="13.8" hidden="false" customHeight="false" outlineLevel="0" collapsed="false">
      <c r="A6606" s="1" t="s">
        <v>8295</v>
      </c>
      <c r="B6606" s="2" t="n">
        <v>102</v>
      </c>
      <c r="C6606" s="3" t="s">
        <v>8296</v>
      </c>
      <c r="D6606" s="3" t="s">
        <v>1172</v>
      </c>
      <c r="E6606" s="4" t="n">
        <v>41183</v>
      </c>
      <c r="F6606" s="5" t="s">
        <v>162</v>
      </c>
    </row>
    <row r="6607" customFormat="false" ht="13.8" hidden="false" customHeight="false" outlineLevel="0" collapsed="false">
      <c r="A6607" s="1" t="s">
        <v>8297</v>
      </c>
      <c r="B6607" s="2" t="n">
        <v>102</v>
      </c>
      <c r="C6607" s="3" t="s">
        <v>437</v>
      </c>
      <c r="D6607" s="3" t="s">
        <v>1172</v>
      </c>
      <c r="F6607" s="5" t="s">
        <v>147</v>
      </c>
    </row>
    <row r="6608" customFormat="false" ht="13.8" hidden="false" customHeight="false" outlineLevel="0" collapsed="false">
      <c r="A6608" s="25" t="s">
        <v>8298</v>
      </c>
      <c r="B6608" s="25"/>
      <c r="C6608" s="25"/>
      <c r="D6608" s="25"/>
      <c r="E6608" s="25"/>
      <c r="F6608" s="25"/>
      <c r="G6608" s="25"/>
    </row>
    <row r="6609" customFormat="false" ht="13.8" hidden="false" customHeight="false" outlineLevel="0" collapsed="false">
      <c r="A6609" s="1" t="s">
        <v>8299</v>
      </c>
      <c r="B6609" s="2" t="n">
        <v>102</v>
      </c>
      <c r="C6609" s="3" t="s">
        <v>149</v>
      </c>
      <c r="D6609" s="3" t="s">
        <v>1042</v>
      </c>
      <c r="E6609" s="4" t="n">
        <v>41030</v>
      </c>
      <c r="F6609" s="5" t="s">
        <v>152</v>
      </c>
    </row>
    <row r="6610" customFormat="false" ht="13.8" hidden="false" customHeight="false" outlineLevel="0" collapsed="false">
      <c r="A6610" s="1" t="s">
        <v>8300</v>
      </c>
      <c r="B6610" s="2" t="n">
        <v>102</v>
      </c>
      <c r="C6610" s="3" t="s">
        <v>149</v>
      </c>
      <c r="D6610" s="3" t="s">
        <v>1042</v>
      </c>
      <c r="E6610" s="4" t="n">
        <v>41091</v>
      </c>
    </row>
    <row r="6611" customFormat="false" ht="13.8" hidden="false" customHeight="false" outlineLevel="0" collapsed="false">
      <c r="A6611" s="1" t="s">
        <v>8301</v>
      </c>
      <c r="B6611" s="2" t="n">
        <v>102</v>
      </c>
      <c r="C6611" s="3" t="s">
        <v>149</v>
      </c>
      <c r="D6611" s="3" t="s">
        <v>1042</v>
      </c>
      <c r="E6611" s="4" t="n">
        <v>41122</v>
      </c>
      <c r="F6611" s="5" t="s">
        <v>152</v>
      </c>
    </row>
    <row r="6612" customFormat="false" ht="13.8" hidden="false" customHeight="false" outlineLevel="0" collapsed="false">
      <c r="A6612" s="1" t="s">
        <v>8302</v>
      </c>
      <c r="B6612" s="2" t="n">
        <v>102</v>
      </c>
      <c r="C6612" s="3" t="s">
        <v>123</v>
      </c>
      <c r="D6612" s="3" t="s">
        <v>1042</v>
      </c>
      <c r="E6612" s="4" t="n">
        <v>41153</v>
      </c>
      <c r="F6612" s="5" t="s">
        <v>50</v>
      </c>
    </row>
    <row r="6613" customFormat="false" ht="13.8" hidden="false" customHeight="false" outlineLevel="0" collapsed="false">
      <c r="A6613" s="1" t="s">
        <v>8303</v>
      </c>
      <c r="B6613" s="2" t="n">
        <v>102</v>
      </c>
      <c r="C6613" s="3" t="s">
        <v>8304</v>
      </c>
      <c r="D6613" s="3" t="s">
        <v>1042</v>
      </c>
      <c r="E6613" s="4" t="n">
        <v>41153</v>
      </c>
      <c r="F6613" s="5" t="s">
        <v>152</v>
      </c>
    </row>
    <row r="6614" customFormat="false" ht="13.8" hidden="false" customHeight="false" outlineLevel="0" collapsed="false">
      <c r="A6614" s="1" t="s">
        <v>8305</v>
      </c>
      <c r="B6614" s="2" t="n">
        <v>102</v>
      </c>
      <c r="C6614" s="3" t="s">
        <v>149</v>
      </c>
      <c r="D6614" s="3" t="s">
        <v>1042</v>
      </c>
      <c r="E6614" s="4" t="n">
        <v>41153</v>
      </c>
      <c r="F6614" s="5" t="s">
        <v>152</v>
      </c>
    </row>
    <row r="6615" customFormat="false" ht="13.8" hidden="false" customHeight="false" outlineLevel="0" collapsed="false">
      <c r="A6615" s="1" t="s">
        <v>8306</v>
      </c>
      <c r="B6615" s="2" t="n">
        <v>102</v>
      </c>
      <c r="C6615" s="3" t="s">
        <v>437</v>
      </c>
      <c r="D6615" s="3" t="s">
        <v>1042</v>
      </c>
    </row>
    <row r="6616" customFormat="false" ht="13.8" hidden="false" customHeight="false" outlineLevel="0" collapsed="false">
      <c r="A6616" s="1" t="s">
        <v>8307</v>
      </c>
      <c r="B6616" s="2" t="n">
        <v>102</v>
      </c>
      <c r="C6616" s="3" t="s">
        <v>149</v>
      </c>
      <c r="D6616" s="3" t="s">
        <v>1042</v>
      </c>
    </row>
    <row r="6617" customFormat="false" ht="13.8" hidden="false" customHeight="false" outlineLevel="0" collapsed="false">
      <c r="A6617" s="1" t="s">
        <v>8308</v>
      </c>
      <c r="B6617" s="2" t="n">
        <v>103</v>
      </c>
      <c r="C6617" s="3" t="s">
        <v>1429</v>
      </c>
      <c r="D6617" s="3" t="s">
        <v>1042</v>
      </c>
      <c r="F6617" s="5" t="s">
        <v>152</v>
      </c>
    </row>
    <row r="6618" customFormat="false" ht="13.8" hidden="false" customHeight="false" outlineLevel="0" collapsed="false">
      <c r="A6618" s="1" t="s">
        <v>8309</v>
      </c>
      <c r="B6618" s="2" t="n">
        <v>103</v>
      </c>
      <c r="C6618" s="3" t="s">
        <v>4599</v>
      </c>
      <c r="D6618" s="3" t="s">
        <v>1042</v>
      </c>
      <c r="E6618" s="4" t="n">
        <v>41426</v>
      </c>
    </row>
    <row r="6619" customFormat="false" ht="13.8" hidden="false" customHeight="false" outlineLevel="0" collapsed="false">
      <c r="A6619" s="1" t="s">
        <v>8310</v>
      </c>
      <c r="B6619" s="2" t="n">
        <v>103</v>
      </c>
      <c r="C6619" s="3" t="s">
        <v>4599</v>
      </c>
      <c r="D6619" s="3" t="s">
        <v>1042</v>
      </c>
      <c r="E6619" s="4" t="n">
        <v>41456</v>
      </c>
    </row>
    <row r="6620" customFormat="false" ht="13.8" hidden="false" customHeight="false" outlineLevel="0" collapsed="false">
      <c r="A6620" s="1" t="s">
        <v>8311</v>
      </c>
      <c r="B6620" s="2" t="n">
        <v>103</v>
      </c>
      <c r="C6620" s="3" t="s">
        <v>1429</v>
      </c>
      <c r="D6620" s="3" t="s">
        <v>1042</v>
      </c>
      <c r="E6620" s="4" t="n">
        <v>41456</v>
      </c>
      <c r="F6620" s="5" t="s">
        <v>152</v>
      </c>
    </row>
    <row r="6621" customFormat="false" ht="13.8" hidden="false" customHeight="false" outlineLevel="0" collapsed="false">
      <c r="A6621" s="1" t="s">
        <v>8312</v>
      </c>
      <c r="B6621" s="2" t="n">
        <v>103</v>
      </c>
      <c r="C6621" s="3" t="s">
        <v>63</v>
      </c>
      <c r="D6621" s="3" t="s">
        <v>1042</v>
      </c>
      <c r="F6621" s="5" t="s">
        <v>152</v>
      </c>
      <c r="G6621" s="27" t="n">
        <v>40738</v>
      </c>
    </row>
    <row r="6622" customFormat="false" ht="13.8" hidden="false" customHeight="false" outlineLevel="0" collapsed="false">
      <c r="A6622" s="1" t="s">
        <v>8313</v>
      </c>
      <c r="B6622" s="2" t="n">
        <v>103</v>
      </c>
      <c r="C6622" s="3" t="s">
        <v>8314</v>
      </c>
      <c r="D6622" s="3" t="s">
        <v>1042</v>
      </c>
      <c r="E6622" s="4" t="n">
        <v>41487</v>
      </c>
      <c r="F6622" s="5" t="s">
        <v>152</v>
      </c>
    </row>
    <row r="6623" customFormat="false" ht="13.8" hidden="false" customHeight="false" outlineLevel="0" collapsed="false">
      <c r="A6623" s="1" t="s">
        <v>8315</v>
      </c>
      <c r="B6623" s="2" t="n">
        <v>103</v>
      </c>
      <c r="C6623" s="3" t="s">
        <v>675</v>
      </c>
      <c r="D6623" s="3" t="s">
        <v>1042</v>
      </c>
      <c r="E6623" s="4" t="n">
        <v>41913</v>
      </c>
    </row>
    <row r="6624" customFormat="false" ht="13.8" hidden="false" customHeight="false" outlineLevel="0" collapsed="false">
      <c r="A6624" s="1" t="s">
        <v>8316</v>
      </c>
      <c r="B6624" s="2" t="n">
        <v>103</v>
      </c>
      <c r="C6624" s="3" t="s">
        <v>5039</v>
      </c>
      <c r="D6624" s="3" t="s">
        <v>1042</v>
      </c>
      <c r="E6624" s="4" t="n">
        <v>42036</v>
      </c>
      <c r="F6624" s="5" t="s">
        <v>152</v>
      </c>
    </row>
    <row r="6625" customFormat="false" ht="13.8" hidden="false" customHeight="false" outlineLevel="0" collapsed="false">
      <c r="A6625" s="1" t="s">
        <v>8317</v>
      </c>
      <c r="B6625" s="2" t="n">
        <v>103</v>
      </c>
      <c r="C6625" s="3" t="s">
        <v>861</v>
      </c>
      <c r="D6625" s="3" t="s">
        <v>1042</v>
      </c>
      <c r="E6625" s="4" t="n">
        <v>42036</v>
      </c>
      <c r="F6625" s="5" t="s">
        <v>152</v>
      </c>
    </row>
    <row r="6626" customFormat="false" ht="13.8" hidden="false" customHeight="false" outlineLevel="0" collapsed="false">
      <c r="A6626" s="1" t="s">
        <v>8318</v>
      </c>
      <c r="B6626" s="2" t="n">
        <v>103</v>
      </c>
      <c r="C6626" s="3" t="s">
        <v>1219</v>
      </c>
      <c r="D6626" s="3" t="s">
        <v>1042</v>
      </c>
      <c r="E6626" s="4" t="n">
        <v>42583</v>
      </c>
    </row>
    <row r="6627" customFormat="false" ht="13.8" hidden="false" customHeight="false" outlineLevel="0" collapsed="false">
      <c r="A6627" s="1" t="s">
        <v>8319</v>
      </c>
      <c r="B6627" s="2" t="n">
        <v>103</v>
      </c>
      <c r="C6627" s="3" t="s">
        <v>8320</v>
      </c>
      <c r="D6627" s="3" t="s">
        <v>1042</v>
      </c>
      <c r="E6627" s="4" t="n">
        <v>43132</v>
      </c>
    </row>
    <row r="6628" customFormat="false" ht="13.8" hidden="false" customHeight="false" outlineLevel="0" collapsed="false">
      <c r="A6628" s="1" t="s">
        <v>8321</v>
      </c>
      <c r="B6628" s="2" t="n">
        <v>101</v>
      </c>
      <c r="C6628" s="3" t="s">
        <v>123</v>
      </c>
      <c r="D6628" s="3" t="s">
        <v>202</v>
      </c>
      <c r="F6628" s="5" t="s">
        <v>228</v>
      </c>
    </row>
    <row r="6629" customFormat="false" ht="13.8" hidden="false" customHeight="false" outlineLevel="0" collapsed="false">
      <c r="A6629" s="1" t="s">
        <v>8322</v>
      </c>
      <c r="B6629" s="2" t="n">
        <v>101</v>
      </c>
      <c r="C6629" s="3" t="s">
        <v>123</v>
      </c>
      <c r="D6629" s="3" t="s">
        <v>202</v>
      </c>
      <c r="F6629" s="5" t="s">
        <v>50</v>
      </c>
    </row>
    <row r="6630" customFormat="false" ht="13.8" hidden="false" customHeight="false" outlineLevel="0" collapsed="false">
      <c r="A6630" s="1" t="s">
        <v>8323</v>
      </c>
      <c r="B6630" s="2" t="n">
        <v>101</v>
      </c>
      <c r="C6630" s="3" t="s">
        <v>2497</v>
      </c>
      <c r="D6630" s="3" t="s">
        <v>202</v>
      </c>
    </row>
    <row r="6631" customFormat="false" ht="13.8" hidden="false" customHeight="false" outlineLevel="0" collapsed="false">
      <c r="A6631" s="1" t="s">
        <v>8324</v>
      </c>
      <c r="B6631" s="2" t="n">
        <v>101</v>
      </c>
      <c r="C6631" s="3" t="s">
        <v>123</v>
      </c>
      <c r="D6631" s="3" t="s">
        <v>202</v>
      </c>
      <c r="F6631" s="5" t="s">
        <v>50</v>
      </c>
    </row>
    <row r="6632" customFormat="false" ht="13.8" hidden="false" customHeight="false" outlineLevel="0" collapsed="false">
      <c r="A6632" s="1" t="s">
        <v>8325</v>
      </c>
      <c r="B6632" s="2" t="n">
        <v>101</v>
      </c>
      <c r="C6632" s="3" t="s">
        <v>345</v>
      </c>
      <c r="D6632" s="3" t="s">
        <v>202</v>
      </c>
      <c r="E6632" s="4" t="n">
        <v>40848</v>
      </c>
    </row>
    <row r="6633" customFormat="false" ht="13.8" hidden="false" customHeight="false" outlineLevel="0" collapsed="false">
      <c r="A6633" s="1" t="s">
        <v>8326</v>
      </c>
      <c r="B6633" s="2" t="n">
        <v>101</v>
      </c>
      <c r="C6633" s="3" t="s">
        <v>1313</v>
      </c>
      <c r="D6633" s="3" t="s">
        <v>202</v>
      </c>
      <c r="E6633" s="4" t="n">
        <v>40878</v>
      </c>
    </row>
    <row r="6634" customFormat="false" ht="13.8" hidden="false" customHeight="false" outlineLevel="0" collapsed="false">
      <c r="A6634" s="1" t="s">
        <v>8327</v>
      </c>
      <c r="B6634" s="2" t="n">
        <v>101</v>
      </c>
      <c r="C6634" s="3" t="s">
        <v>8328</v>
      </c>
      <c r="D6634" s="3" t="s">
        <v>202</v>
      </c>
      <c r="E6634" s="4" t="n">
        <v>40878</v>
      </c>
    </row>
    <row r="6635" customFormat="false" ht="13.8" hidden="false" customHeight="false" outlineLevel="0" collapsed="false">
      <c r="A6635" s="1" t="s">
        <v>8329</v>
      </c>
      <c r="B6635" s="2" t="n">
        <v>101</v>
      </c>
      <c r="C6635" s="3" t="s">
        <v>7506</v>
      </c>
      <c r="D6635" s="3" t="s">
        <v>202</v>
      </c>
      <c r="E6635" s="4" t="n">
        <v>40878</v>
      </c>
    </row>
    <row r="6636" customFormat="false" ht="13.8" hidden="false" customHeight="false" outlineLevel="0" collapsed="false">
      <c r="A6636" s="1" t="s">
        <v>8330</v>
      </c>
      <c r="B6636" s="2" t="n">
        <v>101</v>
      </c>
      <c r="C6636" s="3" t="s">
        <v>36</v>
      </c>
      <c r="D6636" s="3" t="s">
        <v>202</v>
      </c>
      <c r="E6636" s="4" t="n">
        <v>40878</v>
      </c>
    </row>
    <row r="6637" customFormat="false" ht="13.8" hidden="false" customHeight="false" outlineLevel="0" collapsed="false">
      <c r="A6637" s="1" t="s">
        <v>8331</v>
      </c>
      <c r="B6637" s="2" t="n">
        <v>101</v>
      </c>
      <c r="C6637" s="3" t="s">
        <v>123</v>
      </c>
      <c r="D6637" s="3" t="s">
        <v>202</v>
      </c>
      <c r="E6637" s="4" t="n">
        <v>40878</v>
      </c>
      <c r="F6637" s="5" t="s">
        <v>50</v>
      </c>
    </row>
    <row r="6638" customFormat="false" ht="13.8" hidden="false" customHeight="false" outlineLevel="0" collapsed="false">
      <c r="A6638" s="1" t="s">
        <v>8332</v>
      </c>
      <c r="B6638" s="2" t="n">
        <v>101</v>
      </c>
      <c r="C6638" s="3" t="s">
        <v>5330</v>
      </c>
      <c r="D6638" s="3" t="s">
        <v>202</v>
      </c>
      <c r="E6638" s="4" t="n">
        <v>40878</v>
      </c>
    </row>
    <row r="6639" customFormat="false" ht="13.8" hidden="false" customHeight="false" outlineLevel="0" collapsed="false">
      <c r="A6639" s="1" t="s">
        <v>8333</v>
      </c>
      <c r="B6639" s="2" t="n">
        <v>101</v>
      </c>
      <c r="C6639" s="3" t="s">
        <v>123</v>
      </c>
      <c r="D6639" s="3" t="s">
        <v>202</v>
      </c>
      <c r="E6639" s="4" t="n">
        <v>40909</v>
      </c>
      <c r="F6639" s="5" t="s">
        <v>50</v>
      </c>
    </row>
    <row r="6640" customFormat="false" ht="13.8" hidden="false" customHeight="false" outlineLevel="0" collapsed="false">
      <c r="A6640" s="1" t="s">
        <v>8334</v>
      </c>
      <c r="B6640" s="2" t="n">
        <v>101</v>
      </c>
      <c r="C6640" s="3" t="s">
        <v>123</v>
      </c>
      <c r="D6640" s="3" t="s">
        <v>202</v>
      </c>
      <c r="E6640" s="4" t="n">
        <v>40909</v>
      </c>
      <c r="F6640" s="5" t="s">
        <v>50</v>
      </c>
    </row>
    <row r="6641" customFormat="false" ht="13.8" hidden="false" customHeight="false" outlineLevel="0" collapsed="false">
      <c r="A6641" s="1" t="s">
        <v>8335</v>
      </c>
      <c r="B6641" s="2" t="n">
        <v>101</v>
      </c>
      <c r="C6641" s="3" t="s">
        <v>3062</v>
      </c>
      <c r="D6641" s="3" t="s">
        <v>202</v>
      </c>
      <c r="E6641" s="4" t="n">
        <v>40909</v>
      </c>
    </row>
    <row r="6642" customFormat="false" ht="13.8" hidden="false" customHeight="false" outlineLevel="0" collapsed="false">
      <c r="A6642" s="1" t="s">
        <v>8336</v>
      </c>
      <c r="B6642" s="2" t="n">
        <v>101</v>
      </c>
      <c r="C6642" s="3" t="s">
        <v>1326</v>
      </c>
      <c r="D6642" s="3" t="s">
        <v>202</v>
      </c>
      <c r="E6642" s="4" t="n">
        <v>40909</v>
      </c>
    </row>
    <row r="6643" customFormat="false" ht="13.8" hidden="false" customHeight="false" outlineLevel="0" collapsed="false">
      <c r="A6643" s="1" t="s">
        <v>8337</v>
      </c>
      <c r="B6643" s="2" t="n">
        <v>101</v>
      </c>
      <c r="C6643" s="3" t="s">
        <v>123</v>
      </c>
      <c r="D6643" s="3" t="s">
        <v>202</v>
      </c>
      <c r="F6643" s="5" t="s">
        <v>50</v>
      </c>
    </row>
    <row r="6644" customFormat="false" ht="13.8" hidden="false" customHeight="false" outlineLevel="0" collapsed="false">
      <c r="A6644" s="1" t="s">
        <v>8338</v>
      </c>
      <c r="B6644" s="2" t="n">
        <v>101</v>
      </c>
      <c r="C6644" s="3" t="s">
        <v>1328</v>
      </c>
      <c r="D6644" s="3" t="s">
        <v>202</v>
      </c>
    </row>
    <row r="6645" customFormat="false" ht="13.8" hidden="false" customHeight="false" outlineLevel="0" collapsed="false">
      <c r="A6645" s="1" t="s">
        <v>8339</v>
      </c>
      <c r="B6645" s="2" t="n">
        <v>101</v>
      </c>
      <c r="C6645" s="3" t="s">
        <v>123</v>
      </c>
      <c r="D6645" s="3" t="s">
        <v>202</v>
      </c>
      <c r="F6645" s="5" t="s">
        <v>228</v>
      </c>
    </row>
    <row r="6646" customFormat="false" ht="13.8" hidden="false" customHeight="false" outlineLevel="0" collapsed="false">
      <c r="A6646" s="1" t="s">
        <v>8340</v>
      </c>
      <c r="B6646" s="2" t="n">
        <v>101</v>
      </c>
      <c r="C6646" s="3" t="s">
        <v>6722</v>
      </c>
      <c r="D6646" s="3" t="s">
        <v>202</v>
      </c>
    </row>
    <row r="6647" customFormat="false" ht="13.8" hidden="false" customHeight="false" outlineLevel="0" collapsed="false">
      <c r="A6647" s="1" t="s">
        <v>8341</v>
      </c>
      <c r="B6647" s="2" t="n">
        <v>102</v>
      </c>
      <c r="C6647" s="3" t="s">
        <v>155</v>
      </c>
      <c r="D6647" s="3" t="s">
        <v>202</v>
      </c>
      <c r="E6647" s="4" t="n">
        <v>41122</v>
      </c>
      <c r="F6647" s="5" t="s">
        <v>228</v>
      </c>
    </row>
    <row r="6648" customFormat="false" ht="13.8" hidden="false" customHeight="false" outlineLevel="0" collapsed="false">
      <c r="A6648" s="1" t="s">
        <v>8342</v>
      </c>
      <c r="B6648" s="2" t="n">
        <v>102</v>
      </c>
      <c r="C6648" s="3" t="s">
        <v>149</v>
      </c>
      <c r="D6648" s="3" t="s">
        <v>202</v>
      </c>
      <c r="E6648" s="4" t="n">
        <v>41153</v>
      </c>
      <c r="F6648" s="5" t="s">
        <v>228</v>
      </c>
    </row>
    <row r="6649" customFormat="false" ht="13.8" hidden="false" customHeight="false" outlineLevel="0" collapsed="false">
      <c r="A6649" s="1" t="s">
        <v>8343</v>
      </c>
      <c r="B6649" s="2" t="n">
        <v>102</v>
      </c>
      <c r="C6649" s="3" t="s">
        <v>123</v>
      </c>
      <c r="D6649" s="3" t="s">
        <v>202</v>
      </c>
      <c r="E6649" s="4" t="n">
        <v>41153</v>
      </c>
      <c r="F6649" s="5" t="s">
        <v>245</v>
      </c>
    </row>
    <row r="6650" customFormat="false" ht="13.8" hidden="false" customHeight="false" outlineLevel="0" collapsed="false">
      <c r="A6650" s="1" t="s">
        <v>8344</v>
      </c>
      <c r="B6650" s="2" t="n">
        <v>102</v>
      </c>
      <c r="C6650" s="3" t="s">
        <v>149</v>
      </c>
      <c r="D6650" s="3" t="s">
        <v>202</v>
      </c>
    </row>
    <row r="6651" customFormat="false" ht="13.8" hidden="false" customHeight="false" outlineLevel="0" collapsed="false">
      <c r="A6651" s="1" t="s">
        <v>8345</v>
      </c>
      <c r="B6651" s="2" t="n">
        <v>101</v>
      </c>
      <c r="C6651" s="3" t="s">
        <v>8346</v>
      </c>
      <c r="D6651" s="3" t="s">
        <v>433</v>
      </c>
    </row>
    <row r="6652" customFormat="false" ht="13.8" hidden="false" customHeight="false" outlineLevel="0" collapsed="false">
      <c r="A6652" s="1" t="s">
        <v>8347</v>
      </c>
      <c r="B6652" s="2" t="n">
        <v>101</v>
      </c>
      <c r="C6652" s="3" t="s">
        <v>123</v>
      </c>
      <c r="D6652" s="3" t="s">
        <v>433</v>
      </c>
      <c r="F6652" s="5" t="s">
        <v>228</v>
      </c>
    </row>
    <row r="6653" customFormat="false" ht="13.8" hidden="false" customHeight="false" outlineLevel="0" collapsed="false">
      <c r="A6653" s="1" t="s">
        <v>8348</v>
      </c>
      <c r="B6653" s="2" t="n">
        <v>101</v>
      </c>
      <c r="C6653" s="3" t="s">
        <v>2185</v>
      </c>
      <c r="D6653" s="3" t="s">
        <v>433</v>
      </c>
      <c r="F6653" s="5" t="s">
        <v>228</v>
      </c>
    </row>
    <row r="6654" customFormat="false" ht="13.8" hidden="false" customHeight="false" outlineLevel="0" collapsed="false">
      <c r="A6654" s="1" t="s">
        <v>8349</v>
      </c>
      <c r="B6654" s="2" t="n">
        <v>101</v>
      </c>
      <c r="C6654" s="3" t="s">
        <v>1873</v>
      </c>
      <c r="D6654" s="3" t="s">
        <v>433</v>
      </c>
    </row>
    <row r="6655" customFormat="false" ht="13.8" hidden="false" customHeight="false" outlineLevel="0" collapsed="false">
      <c r="A6655" s="1" t="s">
        <v>8350</v>
      </c>
      <c r="B6655" s="2" t="n">
        <v>101</v>
      </c>
      <c r="C6655" s="3" t="s">
        <v>123</v>
      </c>
      <c r="D6655" s="3" t="s">
        <v>433</v>
      </c>
      <c r="E6655" s="4" t="n">
        <v>41000</v>
      </c>
      <c r="F6655" s="5" t="s">
        <v>245</v>
      </c>
    </row>
    <row r="6656" customFormat="false" ht="13.8" hidden="false" customHeight="false" outlineLevel="0" collapsed="false">
      <c r="A6656" s="1" t="s">
        <v>8351</v>
      </c>
      <c r="B6656" s="2" t="n">
        <v>101</v>
      </c>
      <c r="C6656" s="3" t="s">
        <v>6505</v>
      </c>
      <c r="D6656" s="3" t="s">
        <v>433</v>
      </c>
      <c r="E6656" s="4" t="n">
        <v>41000</v>
      </c>
    </row>
    <row r="6657" customFormat="false" ht="13.8" hidden="false" customHeight="false" outlineLevel="0" collapsed="false">
      <c r="A6657" s="1" t="s">
        <v>8352</v>
      </c>
      <c r="B6657" s="2" t="n">
        <v>101</v>
      </c>
      <c r="C6657" s="3" t="s">
        <v>247</v>
      </c>
      <c r="D6657" s="3" t="s">
        <v>433</v>
      </c>
      <c r="E6657" s="4" t="n">
        <v>41030</v>
      </c>
      <c r="F6657" s="5" t="s">
        <v>304</v>
      </c>
    </row>
    <row r="6658" customFormat="false" ht="13.8" hidden="false" customHeight="false" outlineLevel="0" collapsed="false">
      <c r="A6658" s="1" t="s">
        <v>8353</v>
      </c>
      <c r="B6658" s="2" t="n">
        <v>101</v>
      </c>
      <c r="C6658" s="3" t="s">
        <v>63</v>
      </c>
      <c r="D6658" s="3" t="s">
        <v>433</v>
      </c>
      <c r="E6658" s="4" t="n">
        <v>41030</v>
      </c>
    </row>
    <row r="6659" customFormat="false" ht="13.8" hidden="false" customHeight="false" outlineLevel="0" collapsed="false">
      <c r="A6659" s="1" t="s">
        <v>8354</v>
      </c>
      <c r="B6659" s="2" t="n">
        <v>101</v>
      </c>
      <c r="C6659" s="3" t="s">
        <v>1827</v>
      </c>
      <c r="D6659" s="3" t="s">
        <v>433</v>
      </c>
      <c r="E6659" s="4" t="n">
        <v>41030</v>
      </c>
      <c r="F6659" s="5" t="s">
        <v>50</v>
      </c>
    </row>
    <row r="6660" customFormat="false" ht="13.8" hidden="false" customHeight="false" outlineLevel="0" collapsed="false">
      <c r="A6660" s="1" t="s">
        <v>8355</v>
      </c>
      <c r="B6660" s="2" t="n">
        <v>101</v>
      </c>
      <c r="C6660" s="3" t="s">
        <v>123</v>
      </c>
      <c r="D6660" s="3" t="s">
        <v>433</v>
      </c>
      <c r="E6660" s="4" t="n">
        <v>41030</v>
      </c>
      <c r="F6660" s="5" t="s">
        <v>50</v>
      </c>
    </row>
    <row r="6661" customFormat="false" ht="13.8" hidden="false" customHeight="false" outlineLevel="0" collapsed="false">
      <c r="A6661" s="1" t="s">
        <v>8356</v>
      </c>
      <c r="B6661" s="2" t="n">
        <v>101</v>
      </c>
      <c r="C6661" s="3" t="s">
        <v>123</v>
      </c>
      <c r="D6661" s="3" t="s">
        <v>433</v>
      </c>
      <c r="E6661" s="4" t="n">
        <v>41030</v>
      </c>
      <c r="F6661" s="5" t="s">
        <v>147</v>
      </c>
    </row>
    <row r="6662" customFormat="false" ht="13.8" hidden="false" customHeight="false" outlineLevel="0" collapsed="false">
      <c r="A6662" s="1" t="s">
        <v>8357</v>
      </c>
      <c r="B6662" s="2" t="n">
        <v>101</v>
      </c>
      <c r="C6662" s="3" t="s">
        <v>8358</v>
      </c>
      <c r="D6662" s="3" t="s">
        <v>433</v>
      </c>
      <c r="E6662" s="4" t="n">
        <v>41030</v>
      </c>
    </row>
    <row r="6663" customFormat="false" ht="13.8" hidden="false" customHeight="false" outlineLevel="0" collapsed="false">
      <c r="A6663" s="1" t="s">
        <v>8359</v>
      </c>
      <c r="B6663" s="2" t="n">
        <v>101</v>
      </c>
      <c r="C6663" s="3" t="s">
        <v>123</v>
      </c>
      <c r="D6663" s="3" t="s">
        <v>433</v>
      </c>
      <c r="E6663" s="4" t="n">
        <v>41061</v>
      </c>
      <c r="F6663" s="5" t="s">
        <v>15</v>
      </c>
    </row>
    <row r="6664" customFormat="false" ht="13.8" hidden="false" customHeight="false" outlineLevel="0" collapsed="false">
      <c r="A6664" s="1" t="s">
        <v>8360</v>
      </c>
      <c r="B6664" s="2" t="n">
        <v>101</v>
      </c>
      <c r="C6664" s="3" t="s">
        <v>8361</v>
      </c>
      <c r="D6664" s="3" t="s">
        <v>433</v>
      </c>
      <c r="E6664" s="4" t="n">
        <v>41061</v>
      </c>
      <c r="F6664" s="5" t="s">
        <v>162</v>
      </c>
    </row>
    <row r="6665" customFormat="false" ht="13.8" hidden="false" customHeight="false" outlineLevel="0" collapsed="false">
      <c r="A6665" s="1" t="s">
        <v>8362</v>
      </c>
      <c r="B6665" s="2" t="n">
        <v>101</v>
      </c>
      <c r="C6665" s="3" t="s">
        <v>2497</v>
      </c>
      <c r="D6665" s="3" t="s">
        <v>433</v>
      </c>
      <c r="E6665" s="4" t="n">
        <v>41061</v>
      </c>
    </row>
    <row r="6666" customFormat="false" ht="13.8" hidden="false" customHeight="false" outlineLevel="0" collapsed="false">
      <c r="A6666" s="1" t="s">
        <v>8363</v>
      </c>
      <c r="B6666" s="2" t="n">
        <v>101</v>
      </c>
      <c r="C6666" s="3" t="s">
        <v>4366</v>
      </c>
      <c r="D6666" s="3" t="s">
        <v>433</v>
      </c>
      <c r="E6666" s="4" t="n">
        <v>41091</v>
      </c>
    </row>
    <row r="6667" customFormat="false" ht="13.8" hidden="false" customHeight="false" outlineLevel="0" collapsed="false">
      <c r="A6667" s="1" t="s">
        <v>8364</v>
      </c>
      <c r="B6667" s="2" t="n">
        <v>101</v>
      </c>
      <c r="C6667" s="3" t="s">
        <v>98</v>
      </c>
      <c r="D6667" s="3" t="s">
        <v>433</v>
      </c>
      <c r="E6667" s="4" t="n">
        <v>41122</v>
      </c>
      <c r="F6667" s="5" t="s">
        <v>162</v>
      </c>
    </row>
    <row r="6668" customFormat="false" ht="13.8" hidden="false" customHeight="false" outlineLevel="0" collapsed="false">
      <c r="A6668" s="1" t="s">
        <v>8365</v>
      </c>
      <c r="B6668" s="2" t="n">
        <v>101</v>
      </c>
      <c r="C6668" s="3" t="s">
        <v>8366</v>
      </c>
      <c r="D6668" s="3" t="s">
        <v>433</v>
      </c>
      <c r="E6668" s="4" t="n">
        <v>41122</v>
      </c>
      <c r="F6668" s="5" t="s">
        <v>15</v>
      </c>
    </row>
    <row r="6669" customFormat="false" ht="13.8" hidden="false" customHeight="false" outlineLevel="0" collapsed="false">
      <c r="A6669" s="1" t="s">
        <v>8367</v>
      </c>
      <c r="B6669" s="2" t="n">
        <v>101</v>
      </c>
      <c r="C6669" s="3" t="s">
        <v>123</v>
      </c>
      <c r="D6669" s="3" t="s">
        <v>433</v>
      </c>
      <c r="E6669" s="4" t="n">
        <v>41122</v>
      </c>
      <c r="F6669" s="5" t="s">
        <v>245</v>
      </c>
    </row>
    <row r="6670" customFormat="false" ht="13.8" hidden="false" customHeight="false" outlineLevel="0" collapsed="false">
      <c r="A6670" s="1" t="s">
        <v>8368</v>
      </c>
      <c r="B6670" s="2" t="n">
        <v>101</v>
      </c>
      <c r="C6670" s="3" t="s">
        <v>123</v>
      </c>
      <c r="D6670" s="3" t="s">
        <v>433</v>
      </c>
      <c r="E6670" s="4" t="n">
        <v>41153</v>
      </c>
      <c r="F6670" s="5" t="s">
        <v>50</v>
      </c>
    </row>
    <row r="6671" customFormat="false" ht="13.8" hidden="false" customHeight="false" outlineLevel="0" collapsed="false">
      <c r="A6671" s="1" t="s">
        <v>8369</v>
      </c>
      <c r="B6671" s="2" t="n">
        <v>101</v>
      </c>
      <c r="C6671" s="3" t="s">
        <v>123</v>
      </c>
      <c r="D6671" s="3" t="s">
        <v>433</v>
      </c>
      <c r="F6671" s="5" t="s">
        <v>147</v>
      </c>
    </row>
    <row r="6672" customFormat="false" ht="13.8" hidden="false" customHeight="false" outlineLevel="0" collapsed="false">
      <c r="A6672" s="1" t="s">
        <v>8370</v>
      </c>
      <c r="B6672" s="2" t="n">
        <v>101</v>
      </c>
      <c r="C6672" s="3" t="s">
        <v>7143</v>
      </c>
      <c r="D6672" s="3" t="s">
        <v>433</v>
      </c>
    </row>
    <row r="6673" customFormat="false" ht="13.8" hidden="false" customHeight="false" outlineLevel="0" collapsed="false">
      <c r="A6673" s="1" t="s">
        <v>8371</v>
      </c>
      <c r="B6673" s="2" t="n">
        <v>102</v>
      </c>
      <c r="C6673" s="3" t="s">
        <v>155</v>
      </c>
      <c r="D6673" s="3" t="s">
        <v>433</v>
      </c>
    </row>
    <row r="6674" customFormat="false" ht="13.8" hidden="false" customHeight="false" outlineLevel="0" collapsed="false">
      <c r="A6674" s="1" t="s">
        <v>8372</v>
      </c>
      <c r="B6674" s="2" t="n">
        <v>102</v>
      </c>
      <c r="C6674" s="3" t="s">
        <v>8373</v>
      </c>
      <c r="D6674" s="3" t="s">
        <v>433</v>
      </c>
    </row>
    <row r="6675" customFormat="false" ht="13.8" hidden="false" customHeight="false" outlineLevel="0" collapsed="false">
      <c r="A6675" s="1" t="s">
        <v>8374</v>
      </c>
      <c r="B6675" s="2" t="n">
        <v>102</v>
      </c>
      <c r="C6675" s="3" t="s">
        <v>8375</v>
      </c>
      <c r="D6675" s="3" t="s">
        <v>433</v>
      </c>
    </row>
    <row r="6676" customFormat="false" ht="13.8" hidden="false" customHeight="false" outlineLevel="0" collapsed="false">
      <c r="A6676" s="1" t="s">
        <v>8376</v>
      </c>
      <c r="B6676" s="2" t="n">
        <v>102</v>
      </c>
      <c r="C6676" s="3" t="s">
        <v>149</v>
      </c>
      <c r="D6676" s="3" t="s">
        <v>433</v>
      </c>
      <c r="E6676" s="4" t="n">
        <v>41518</v>
      </c>
      <c r="F6676" s="5" t="s">
        <v>147</v>
      </c>
    </row>
    <row r="6677" customFormat="false" ht="13.8" hidden="false" customHeight="false" outlineLevel="0" collapsed="false">
      <c r="A6677" s="1" t="s">
        <v>8377</v>
      </c>
      <c r="B6677" s="2" t="n">
        <v>102</v>
      </c>
      <c r="C6677" s="3" t="s">
        <v>123</v>
      </c>
      <c r="D6677" s="3" t="s">
        <v>433</v>
      </c>
      <c r="E6677" s="4" t="n">
        <v>41760</v>
      </c>
      <c r="F6677" s="5" t="s">
        <v>4273</v>
      </c>
    </row>
    <row r="6678" customFormat="false" ht="13.8" hidden="false" customHeight="false" outlineLevel="0" collapsed="false">
      <c r="A6678" s="1" t="s">
        <v>8378</v>
      </c>
      <c r="B6678" s="2" t="n">
        <v>102</v>
      </c>
      <c r="C6678" s="3" t="s">
        <v>437</v>
      </c>
      <c r="D6678" s="3" t="s">
        <v>433</v>
      </c>
      <c r="E6678" s="4" t="n">
        <v>41791</v>
      </c>
      <c r="F6678" s="5" t="s">
        <v>147</v>
      </c>
    </row>
    <row r="6679" customFormat="false" ht="13.8" hidden="false" customHeight="false" outlineLevel="0" collapsed="false">
      <c r="A6679" s="1" t="s">
        <v>8379</v>
      </c>
      <c r="B6679" s="2" t="n">
        <v>102</v>
      </c>
      <c r="C6679" s="3" t="s">
        <v>2575</v>
      </c>
      <c r="D6679" s="3" t="s">
        <v>433</v>
      </c>
      <c r="E6679" s="4" t="n">
        <v>41944</v>
      </c>
      <c r="F6679" s="5" t="s">
        <v>147</v>
      </c>
    </row>
    <row r="6680" customFormat="false" ht="13.8" hidden="false" customHeight="false" outlineLevel="0" collapsed="false">
      <c r="A6680" s="1" t="s">
        <v>8380</v>
      </c>
      <c r="B6680" s="2" t="n">
        <v>101</v>
      </c>
      <c r="C6680" s="3" t="s">
        <v>123</v>
      </c>
      <c r="D6680" s="3" t="s">
        <v>357</v>
      </c>
      <c r="E6680" s="4" t="n">
        <v>41000</v>
      </c>
      <c r="F6680" s="5" t="s">
        <v>50</v>
      </c>
    </row>
    <row r="6681" customFormat="false" ht="13.8" hidden="false" customHeight="false" outlineLevel="0" collapsed="false">
      <c r="A6681" s="1" t="s">
        <v>8381</v>
      </c>
      <c r="B6681" s="2" t="n">
        <v>101</v>
      </c>
      <c r="C6681" s="3" t="s">
        <v>123</v>
      </c>
      <c r="D6681" s="3" t="s">
        <v>357</v>
      </c>
      <c r="E6681" s="4" t="n">
        <v>41000</v>
      </c>
      <c r="F6681" s="5" t="s">
        <v>50</v>
      </c>
    </row>
    <row r="6682" customFormat="false" ht="13.8" hidden="false" customHeight="false" outlineLevel="0" collapsed="false">
      <c r="A6682" s="1" t="s">
        <v>8382</v>
      </c>
      <c r="B6682" s="2" t="n">
        <v>101</v>
      </c>
      <c r="C6682" s="3" t="s">
        <v>123</v>
      </c>
      <c r="D6682" s="3" t="s">
        <v>357</v>
      </c>
      <c r="E6682" s="4" t="n">
        <v>41000</v>
      </c>
      <c r="F6682" s="5" t="s">
        <v>50</v>
      </c>
    </row>
    <row r="6683" customFormat="false" ht="13.8" hidden="false" customHeight="false" outlineLevel="0" collapsed="false">
      <c r="A6683" s="1" t="s">
        <v>8383</v>
      </c>
      <c r="B6683" s="2" t="n">
        <v>101</v>
      </c>
      <c r="C6683" s="3" t="s">
        <v>8384</v>
      </c>
      <c r="D6683" s="3" t="s">
        <v>357</v>
      </c>
      <c r="E6683" s="4" t="n">
        <v>41030</v>
      </c>
    </row>
    <row r="6684" customFormat="false" ht="13.8" hidden="false" customHeight="false" outlineLevel="0" collapsed="false">
      <c r="A6684" s="1" t="s">
        <v>8385</v>
      </c>
      <c r="B6684" s="2" t="n">
        <v>101</v>
      </c>
      <c r="C6684" s="3" t="s">
        <v>123</v>
      </c>
      <c r="D6684" s="3" t="s">
        <v>357</v>
      </c>
      <c r="E6684" s="4" t="n">
        <v>41030</v>
      </c>
      <c r="F6684" s="5" t="s">
        <v>78</v>
      </c>
    </row>
    <row r="6685" customFormat="false" ht="13.8" hidden="false" customHeight="false" outlineLevel="0" collapsed="false">
      <c r="A6685" s="1" t="s">
        <v>8386</v>
      </c>
      <c r="B6685" s="2" t="n">
        <v>101</v>
      </c>
      <c r="C6685" s="3" t="s">
        <v>123</v>
      </c>
      <c r="D6685" s="3" t="s">
        <v>357</v>
      </c>
      <c r="E6685" s="4" t="n">
        <v>41030</v>
      </c>
      <c r="F6685" s="5" t="s">
        <v>50</v>
      </c>
    </row>
    <row r="6686" customFormat="false" ht="13.8" hidden="false" customHeight="false" outlineLevel="0" collapsed="false">
      <c r="A6686" s="1" t="s">
        <v>8387</v>
      </c>
      <c r="B6686" s="2" t="n">
        <v>101</v>
      </c>
      <c r="C6686" s="3" t="s">
        <v>123</v>
      </c>
      <c r="D6686" s="3" t="s">
        <v>357</v>
      </c>
      <c r="E6686" s="4" t="n">
        <v>41030</v>
      </c>
      <c r="F6686" s="5" t="s">
        <v>50</v>
      </c>
    </row>
    <row r="6687" customFormat="false" ht="13.8" hidden="false" customHeight="false" outlineLevel="0" collapsed="false">
      <c r="A6687" s="1" t="s">
        <v>8388</v>
      </c>
      <c r="B6687" s="2" t="n">
        <v>101</v>
      </c>
      <c r="C6687" s="3" t="s">
        <v>123</v>
      </c>
      <c r="D6687" s="3" t="s">
        <v>357</v>
      </c>
      <c r="E6687" s="4" t="n">
        <v>41030</v>
      </c>
      <c r="F6687" s="5" t="s">
        <v>50</v>
      </c>
    </row>
    <row r="6688" customFormat="false" ht="13.8" hidden="false" customHeight="false" outlineLevel="0" collapsed="false">
      <c r="A6688" s="1" t="s">
        <v>8389</v>
      </c>
      <c r="B6688" s="2" t="n">
        <v>101</v>
      </c>
      <c r="C6688" s="3" t="s">
        <v>123</v>
      </c>
      <c r="D6688" s="3" t="s">
        <v>357</v>
      </c>
      <c r="E6688" s="4" t="n">
        <v>41030</v>
      </c>
      <c r="F6688" s="5" t="s">
        <v>50</v>
      </c>
    </row>
    <row r="6689" customFormat="false" ht="13.8" hidden="false" customHeight="false" outlineLevel="0" collapsed="false">
      <c r="A6689" s="1" t="s">
        <v>8390</v>
      </c>
      <c r="B6689" s="2" t="n">
        <v>101</v>
      </c>
      <c r="C6689" s="3" t="s">
        <v>123</v>
      </c>
      <c r="D6689" s="3" t="s">
        <v>357</v>
      </c>
      <c r="E6689" s="4" t="n">
        <v>41030</v>
      </c>
      <c r="F6689" s="5" t="s">
        <v>50</v>
      </c>
    </row>
    <row r="6690" customFormat="false" ht="13.8" hidden="false" customHeight="false" outlineLevel="0" collapsed="false">
      <c r="A6690" s="1" t="s">
        <v>8391</v>
      </c>
      <c r="B6690" s="2" t="n">
        <v>101</v>
      </c>
      <c r="C6690" s="3" t="s">
        <v>123</v>
      </c>
      <c r="D6690" s="3" t="s">
        <v>357</v>
      </c>
      <c r="E6690" s="4" t="n">
        <v>41030</v>
      </c>
      <c r="F6690" s="5" t="s">
        <v>50</v>
      </c>
    </row>
    <row r="6691" customFormat="false" ht="13.8" hidden="false" customHeight="false" outlineLevel="0" collapsed="false">
      <c r="A6691" s="1" t="s">
        <v>8392</v>
      </c>
      <c r="B6691" s="2" t="n">
        <v>101</v>
      </c>
      <c r="C6691" s="3" t="s">
        <v>123</v>
      </c>
      <c r="D6691" s="3" t="s">
        <v>357</v>
      </c>
      <c r="E6691" s="4" t="n">
        <v>41061</v>
      </c>
      <c r="F6691" s="5" t="s">
        <v>50</v>
      </c>
    </row>
    <row r="6692" customFormat="false" ht="13.8" hidden="false" customHeight="false" outlineLevel="0" collapsed="false">
      <c r="A6692" s="1" t="s">
        <v>8393</v>
      </c>
      <c r="B6692" s="2" t="n">
        <v>101</v>
      </c>
      <c r="C6692" s="3" t="s">
        <v>5630</v>
      </c>
      <c r="D6692" s="3" t="s">
        <v>357</v>
      </c>
      <c r="F6692" s="5" t="s">
        <v>147</v>
      </c>
    </row>
    <row r="6693" customFormat="false" ht="13.8" hidden="false" customHeight="false" outlineLevel="0" collapsed="false">
      <c r="A6693" s="1" t="s">
        <v>8394</v>
      </c>
      <c r="B6693" s="2" t="n">
        <v>101</v>
      </c>
      <c r="C6693" s="3" t="s">
        <v>123</v>
      </c>
      <c r="D6693" s="3" t="s">
        <v>357</v>
      </c>
      <c r="F6693" s="5" t="s">
        <v>50</v>
      </c>
    </row>
    <row r="6694" customFormat="false" ht="13.8" hidden="false" customHeight="false" outlineLevel="0" collapsed="false">
      <c r="A6694" s="1" t="s">
        <v>8395</v>
      </c>
      <c r="B6694" s="2" t="n">
        <v>101</v>
      </c>
      <c r="C6694" s="3" t="s">
        <v>108</v>
      </c>
      <c r="D6694" s="3" t="s">
        <v>357</v>
      </c>
    </row>
    <row r="6695" customFormat="false" ht="13.8" hidden="false" customHeight="false" outlineLevel="0" collapsed="false">
      <c r="A6695" s="1" t="s">
        <v>8396</v>
      </c>
      <c r="B6695" s="2" t="n">
        <v>102</v>
      </c>
      <c r="C6695" s="3" t="s">
        <v>437</v>
      </c>
      <c r="D6695" s="3" t="s">
        <v>357</v>
      </c>
      <c r="F6695" s="5" t="s">
        <v>162</v>
      </c>
    </row>
    <row r="6696" customFormat="false" ht="13.8" hidden="false" customHeight="false" outlineLevel="0" collapsed="false">
      <c r="A6696" s="1" t="s">
        <v>8397</v>
      </c>
      <c r="B6696" s="2" t="n">
        <v>102</v>
      </c>
      <c r="C6696" s="3" t="s">
        <v>123</v>
      </c>
      <c r="D6696" s="3" t="s">
        <v>357</v>
      </c>
      <c r="E6696" s="4" t="n">
        <v>40909</v>
      </c>
      <c r="F6696" s="5" t="s">
        <v>50</v>
      </c>
    </row>
    <row r="6697" customFormat="false" ht="13.8" hidden="false" customHeight="false" outlineLevel="0" collapsed="false">
      <c r="A6697" s="1" t="s">
        <v>8398</v>
      </c>
      <c r="B6697" s="2" t="n">
        <v>102</v>
      </c>
      <c r="C6697" s="3" t="s">
        <v>1377</v>
      </c>
      <c r="D6697" s="3" t="s">
        <v>357</v>
      </c>
      <c r="E6697" s="4" t="n">
        <v>40969</v>
      </c>
    </row>
    <row r="6698" customFormat="false" ht="13.8" hidden="false" customHeight="false" outlineLevel="0" collapsed="false">
      <c r="A6698" s="1" t="s">
        <v>8399</v>
      </c>
      <c r="B6698" s="2" t="n">
        <v>102</v>
      </c>
      <c r="C6698" s="3" t="s">
        <v>123</v>
      </c>
      <c r="D6698" s="3" t="s">
        <v>357</v>
      </c>
      <c r="E6698" s="4" t="n">
        <v>41000</v>
      </c>
      <c r="F6698" s="5" t="s">
        <v>50</v>
      </c>
    </row>
    <row r="6699" customFormat="false" ht="13.8" hidden="false" customHeight="false" outlineLevel="0" collapsed="false">
      <c r="A6699" s="1" t="s">
        <v>8400</v>
      </c>
      <c r="B6699" s="2" t="n">
        <v>102</v>
      </c>
      <c r="C6699" s="3" t="s">
        <v>8401</v>
      </c>
      <c r="D6699" s="3" t="s">
        <v>357</v>
      </c>
      <c r="E6699" s="4" t="n">
        <v>41030</v>
      </c>
      <c r="F6699" s="5" t="s">
        <v>152</v>
      </c>
    </row>
    <row r="6700" customFormat="false" ht="13.8" hidden="false" customHeight="false" outlineLevel="0" collapsed="false">
      <c r="A6700" s="1" t="s">
        <v>8402</v>
      </c>
      <c r="B6700" s="2" t="n">
        <v>102</v>
      </c>
      <c r="C6700" s="3" t="s">
        <v>123</v>
      </c>
      <c r="D6700" s="3" t="s">
        <v>357</v>
      </c>
      <c r="E6700" s="4" t="n">
        <v>41061</v>
      </c>
      <c r="F6700" s="5" t="s">
        <v>245</v>
      </c>
    </row>
    <row r="6701" customFormat="false" ht="13.8" hidden="false" customHeight="false" outlineLevel="0" collapsed="false">
      <c r="A6701" s="1" t="s">
        <v>8403</v>
      </c>
      <c r="B6701" s="2" t="n">
        <v>102</v>
      </c>
      <c r="C6701" s="3" t="s">
        <v>243</v>
      </c>
      <c r="D6701" s="3" t="s">
        <v>1167</v>
      </c>
    </row>
    <row r="6702" customFormat="false" ht="13.8" hidden="false" customHeight="false" outlineLevel="0" collapsed="false">
      <c r="A6702" s="1" t="s">
        <v>8404</v>
      </c>
      <c r="B6702" s="2" t="n">
        <v>102</v>
      </c>
      <c r="C6702" s="3" t="s">
        <v>155</v>
      </c>
      <c r="D6702" s="3" t="s">
        <v>1167</v>
      </c>
      <c r="E6702" s="4" t="n">
        <v>41122</v>
      </c>
    </row>
    <row r="6703" customFormat="false" ht="13.8" hidden="false" customHeight="false" outlineLevel="0" collapsed="false">
      <c r="A6703" s="1" t="s">
        <v>8405</v>
      </c>
      <c r="B6703" s="2" t="n">
        <v>102</v>
      </c>
      <c r="C6703" s="3" t="s">
        <v>5381</v>
      </c>
      <c r="D6703" s="3" t="s">
        <v>1167</v>
      </c>
      <c r="E6703" s="4" t="n">
        <v>41183</v>
      </c>
    </row>
    <row r="6704" customFormat="false" ht="13.8" hidden="false" customHeight="false" outlineLevel="0" collapsed="false">
      <c r="A6704" s="1" t="s">
        <v>8406</v>
      </c>
      <c r="B6704" s="2" t="n">
        <v>102</v>
      </c>
      <c r="C6704" s="3" t="s">
        <v>149</v>
      </c>
      <c r="D6704" s="3" t="s">
        <v>1167</v>
      </c>
      <c r="E6704" s="4" t="n">
        <v>41306</v>
      </c>
      <c r="F6704" s="5" t="s">
        <v>228</v>
      </c>
    </row>
    <row r="6705" customFormat="false" ht="13.8" hidden="false" customHeight="false" outlineLevel="0" collapsed="false">
      <c r="A6705" s="1" t="s">
        <v>8407</v>
      </c>
      <c r="B6705" s="2" t="n">
        <v>102</v>
      </c>
      <c r="C6705" s="3" t="s">
        <v>149</v>
      </c>
      <c r="D6705" s="3" t="s">
        <v>1167</v>
      </c>
      <c r="E6705" s="4" t="n">
        <v>41395</v>
      </c>
      <c r="F6705" s="5" t="s">
        <v>228</v>
      </c>
    </row>
    <row r="6706" customFormat="false" ht="13.8" hidden="false" customHeight="false" outlineLevel="0" collapsed="false">
      <c r="A6706" s="1" t="s">
        <v>8408</v>
      </c>
      <c r="B6706" s="2" t="n">
        <v>102</v>
      </c>
      <c r="C6706" s="3" t="s">
        <v>191</v>
      </c>
      <c r="D6706" s="3" t="s">
        <v>1167</v>
      </c>
      <c r="E6706" s="4" t="n">
        <v>41456</v>
      </c>
      <c r="F6706" s="5" t="s">
        <v>228</v>
      </c>
    </row>
    <row r="6707" customFormat="false" ht="13.8" hidden="false" customHeight="false" outlineLevel="0" collapsed="false">
      <c r="A6707" s="1" t="s">
        <v>8409</v>
      </c>
      <c r="B6707" s="2" t="n">
        <v>102</v>
      </c>
      <c r="C6707" s="3" t="s">
        <v>149</v>
      </c>
      <c r="D6707" s="3" t="s">
        <v>1167</v>
      </c>
      <c r="E6707" s="4" t="n">
        <v>41487</v>
      </c>
    </row>
    <row r="6708" customFormat="false" ht="13.8" hidden="false" customHeight="false" outlineLevel="0" collapsed="false">
      <c r="A6708" s="1" t="s">
        <v>8410</v>
      </c>
      <c r="B6708" s="2" t="n">
        <v>102</v>
      </c>
      <c r="C6708" s="3" t="s">
        <v>149</v>
      </c>
      <c r="D6708" s="3" t="s">
        <v>1167</v>
      </c>
      <c r="E6708" s="4" t="n">
        <v>41548</v>
      </c>
      <c r="F6708" s="5" t="s">
        <v>228</v>
      </c>
    </row>
    <row r="6709" customFormat="false" ht="13.8" hidden="false" customHeight="false" outlineLevel="0" collapsed="false">
      <c r="A6709" s="1" t="s">
        <v>8411</v>
      </c>
      <c r="B6709" s="2" t="n">
        <v>102</v>
      </c>
      <c r="C6709" s="3" t="s">
        <v>8412</v>
      </c>
      <c r="D6709" s="3" t="s">
        <v>1167</v>
      </c>
      <c r="E6709" s="4" t="n">
        <v>41548</v>
      </c>
    </row>
    <row r="6710" customFormat="false" ht="13.8" hidden="false" customHeight="false" outlineLevel="0" collapsed="false">
      <c r="A6710" s="1" t="s">
        <v>8413</v>
      </c>
      <c r="B6710" s="2" t="n">
        <v>102</v>
      </c>
      <c r="C6710" s="3" t="s">
        <v>437</v>
      </c>
      <c r="D6710" s="3" t="s">
        <v>1167</v>
      </c>
      <c r="E6710" s="4" t="n">
        <v>41699</v>
      </c>
      <c r="F6710" s="5" t="s">
        <v>147</v>
      </c>
    </row>
    <row r="6711" customFormat="false" ht="13.8" hidden="false" customHeight="false" outlineLevel="0" collapsed="false">
      <c r="A6711" s="1" t="s">
        <v>8414</v>
      </c>
      <c r="B6711" s="2" t="n">
        <v>101</v>
      </c>
      <c r="C6711" s="3" t="s">
        <v>123</v>
      </c>
      <c r="D6711" s="3" t="s">
        <v>767</v>
      </c>
      <c r="E6711" s="4" t="n">
        <v>40787</v>
      </c>
      <c r="F6711" s="5" t="s">
        <v>50</v>
      </c>
    </row>
    <row r="6712" customFormat="false" ht="13.8" hidden="false" customHeight="false" outlineLevel="0" collapsed="false">
      <c r="A6712" s="1" t="s">
        <v>8415</v>
      </c>
      <c r="B6712" s="2" t="n">
        <v>101</v>
      </c>
      <c r="C6712" s="3" t="s">
        <v>123</v>
      </c>
      <c r="D6712" s="3" t="s">
        <v>767</v>
      </c>
      <c r="E6712" s="4" t="n">
        <v>40787</v>
      </c>
      <c r="F6712" s="5" t="s">
        <v>50</v>
      </c>
    </row>
    <row r="6713" customFormat="false" ht="13.8" hidden="false" customHeight="false" outlineLevel="0" collapsed="false">
      <c r="A6713" s="1" t="s">
        <v>8416</v>
      </c>
      <c r="B6713" s="2" t="n">
        <v>101</v>
      </c>
      <c r="C6713" s="3" t="s">
        <v>247</v>
      </c>
      <c r="D6713" s="3" t="s">
        <v>767</v>
      </c>
      <c r="E6713" s="4" t="n">
        <v>40787</v>
      </c>
      <c r="F6713" s="5" t="s">
        <v>50</v>
      </c>
    </row>
    <row r="6714" customFormat="false" ht="13.8" hidden="false" customHeight="false" outlineLevel="0" collapsed="false">
      <c r="A6714" s="1" t="s">
        <v>8417</v>
      </c>
      <c r="B6714" s="2" t="n">
        <v>101</v>
      </c>
      <c r="C6714" s="3" t="s">
        <v>1625</v>
      </c>
      <c r="D6714" s="3" t="s">
        <v>767</v>
      </c>
      <c r="E6714" s="4" t="n">
        <v>40787</v>
      </c>
      <c r="F6714" s="5" t="s">
        <v>50</v>
      </c>
    </row>
    <row r="6715" customFormat="false" ht="13.8" hidden="false" customHeight="false" outlineLevel="0" collapsed="false">
      <c r="A6715" s="1" t="s">
        <v>8418</v>
      </c>
      <c r="B6715" s="2" t="n">
        <v>101</v>
      </c>
      <c r="C6715" s="3" t="s">
        <v>123</v>
      </c>
      <c r="D6715" s="3" t="s">
        <v>767</v>
      </c>
      <c r="E6715" s="4" t="n">
        <v>40787</v>
      </c>
      <c r="F6715" s="5" t="s">
        <v>50</v>
      </c>
    </row>
    <row r="6716" customFormat="false" ht="13.8" hidden="false" customHeight="false" outlineLevel="0" collapsed="false">
      <c r="A6716" s="1" t="s">
        <v>8419</v>
      </c>
      <c r="B6716" s="2" t="n">
        <v>101</v>
      </c>
      <c r="C6716" s="3" t="s">
        <v>123</v>
      </c>
      <c r="D6716" s="3" t="s">
        <v>767</v>
      </c>
      <c r="E6716" s="4" t="n">
        <v>40787</v>
      </c>
      <c r="F6716" s="5" t="s">
        <v>1124</v>
      </c>
    </row>
    <row r="6717" customFormat="false" ht="13.8" hidden="false" customHeight="false" outlineLevel="0" collapsed="false">
      <c r="A6717" s="1" t="s">
        <v>8420</v>
      </c>
      <c r="B6717" s="2" t="n">
        <v>101</v>
      </c>
      <c r="C6717" s="3" t="s">
        <v>123</v>
      </c>
      <c r="D6717" s="3" t="s">
        <v>767</v>
      </c>
      <c r="E6717" s="4" t="n">
        <v>40787</v>
      </c>
      <c r="F6717" s="5" t="s">
        <v>50</v>
      </c>
    </row>
    <row r="6718" customFormat="false" ht="13.8" hidden="false" customHeight="false" outlineLevel="0" collapsed="false">
      <c r="A6718" s="1" t="s">
        <v>8421</v>
      </c>
      <c r="B6718" s="2" t="n">
        <v>101</v>
      </c>
      <c r="C6718" s="3" t="s">
        <v>123</v>
      </c>
      <c r="D6718" s="3" t="s">
        <v>767</v>
      </c>
      <c r="E6718" s="4" t="n">
        <v>40817</v>
      </c>
      <c r="F6718" s="5" t="s">
        <v>50</v>
      </c>
    </row>
    <row r="6719" customFormat="false" ht="13.8" hidden="false" customHeight="false" outlineLevel="0" collapsed="false">
      <c r="A6719" s="1" t="s">
        <v>8422</v>
      </c>
      <c r="B6719" s="2" t="n">
        <v>101</v>
      </c>
      <c r="C6719" s="3" t="s">
        <v>3371</v>
      </c>
      <c r="D6719" s="3" t="s">
        <v>767</v>
      </c>
      <c r="E6719" s="4" t="n">
        <v>40817</v>
      </c>
    </row>
    <row r="6720" customFormat="false" ht="13.8" hidden="false" customHeight="false" outlineLevel="0" collapsed="false">
      <c r="A6720" s="1" t="s">
        <v>8423</v>
      </c>
      <c r="B6720" s="2" t="n">
        <v>101</v>
      </c>
      <c r="C6720" s="3" t="s">
        <v>98</v>
      </c>
      <c r="D6720" s="3" t="s">
        <v>767</v>
      </c>
      <c r="E6720" s="4" t="n">
        <v>40817</v>
      </c>
    </row>
    <row r="6721" customFormat="false" ht="13.8" hidden="false" customHeight="false" outlineLevel="0" collapsed="false">
      <c r="A6721" s="1" t="s">
        <v>8424</v>
      </c>
      <c r="B6721" s="2" t="n">
        <v>101</v>
      </c>
      <c r="C6721" s="3" t="s">
        <v>121</v>
      </c>
      <c r="D6721" s="3" t="s">
        <v>767</v>
      </c>
      <c r="E6721" s="4" t="n">
        <v>40848</v>
      </c>
      <c r="F6721" s="5" t="s">
        <v>1124</v>
      </c>
    </row>
    <row r="6722" customFormat="false" ht="13.8" hidden="false" customHeight="false" outlineLevel="0" collapsed="false">
      <c r="A6722" s="1" t="s">
        <v>8425</v>
      </c>
      <c r="B6722" s="2" t="n">
        <v>101</v>
      </c>
      <c r="C6722" s="3" t="s">
        <v>25</v>
      </c>
      <c r="D6722" s="3" t="s">
        <v>767</v>
      </c>
      <c r="E6722" s="4" t="n">
        <v>40848</v>
      </c>
      <c r="F6722" s="5" t="s">
        <v>8426</v>
      </c>
    </row>
    <row r="6723" customFormat="false" ht="13.8" hidden="false" customHeight="false" outlineLevel="0" collapsed="false">
      <c r="A6723" s="31" t="s">
        <v>8427</v>
      </c>
      <c r="B6723" s="2" t="n">
        <v>101</v>
      </c>
      <c r="C6723" s="3" t="s">
        <v>6392</v>
      </c>
      <c r="D6723" s="3" t="s">
        <v>767</v>
      </c>
      <c r="F6723" s="5" t="s">
        <v>50</v>
      </c>
    </row>
    <row r="6724" customFormat="false" ht="13.8" hidden="false" customHeight="false" outlineLevel="0" collapsed="false">
      <c r="A6724" s="31" t="s">
        <v>8428</v>
      </c>
      <c r="B6724" s="2" t="n">
        <v>101</v>
      </c>
      <c r="C6724" s="3" t="s">
        <v>123</v>
      </c>
      <c r="D6724" s="3" t="s">
        <v>767</v>
      </c>
      <c r="E6724" s="4" t="n">
        <v>40849</v>
      </c>
      <c r="F6724" s="5" t="s">
        <v>50</v>
      </c>
    </row>
    <row r="6725" customFormat="false" ht="13.8" hidden="false" customHeight="false" outlineLevel="0" collapsed="false">
      <c r="A6725" s="1" t="s">
        <v>8429</v>
      </c>
      <c r="B6725" s="2" t="n">
        <v>101</v>
      </c>
      <c r="C6725" s="3" t="s">
        <v>4757</v>
      </c>
      <c r="D6725" s="3" t="s">
        <v>767</v>
      </c>
      <c r="E6725" s="4" t="n">
        <v>40848</v>
      </c>
      <c r="F6725" s="5" t="s">
        <v>162</v>
      </c>
    </row>
    <row r="6726" customFormat="false" ht="13.8" hidden="false" customHeight="false" outlineLevel="0" collapsed="false">
      <c r="A6726" s="1" t="s">
        <v>8430</v>
      </c>
      <c r="B6726" s="2" t="n">
        <v>101</v>
      </c>
      <c r="C6726" s="3" t="s">
        <v>123</v>
      </c>
      <c r="D6726" s="3" t="s">
        <v>767</v>
      </c>
      <c r="E6726" s="4" t="n">
        <v>40848</v>
      </c>
      <c r="F6726" s="5" t="s">
        <v>50</v>
      </c>
    </row>
    <row r="6727" customFormat="false" ht="13.8" hidden="false" customHeight="false" outlineLevel="0" collapsed="false">
      <c r="A6727" s="1" t="s">
        <v>8431</v>
      </c>
      <c r="B6727" s="2" t="n">
        <v>101</v>
      </c>
      <c r="C6727" s="3" t="s">
        <v>123</v>
      </c>
      <c r="D6727" s="3" t="s">
        <v>767</v>
      </c>
      <c r="E6727" s="4" t="n">
        <v>40848</v>
      </c>
      <c r="F6727" s="5" t="s">
        <v>50</v>
      </c>
    </row>
    <row r="6728" customFormat="false" ht="13.8" hidden="false" customHeight="false" outlineLevel="0" collapsed="false">
      <c r="A6728" s="1" t="s">
        <v>8432</v>
      </c>
      <c r="B6728" s="2" t="n">
        <v>101</v>
      </c>
      <c r="C6728" s="3" t="s">
        <v>5991</v>
      </c>
      <c r="D6728" s="3" t="s">
        <v>767</v>
      </c>
    </row>
    <row r="6729" customFormat="false" ht="13.8" hidden="false" customHeight="false" outlineLevel="0" collapsed="false">
      <c r="A6729" s="1" t="s">
        <v>8433</v>
      </c>
      <c r="B6729" s="2" t="n">
        <v>101</v>
      </c>
      <c r="C6729" s="3" t="s">
        <v>123</v>
      </c>
      <c r="D6729" s="3" t="s">
        <v>767</v>
      </c>
      <c r="E6729" s="4" t="n">
        <v>40878</v>
      </c>
      <c r="F6729" s="5" t="s">
        <v>50</v>
      </c>
    </row>
    <row r="6730" customFormat="false" ht="13.8" hidden="false" customHeight="false" outlineLevel="0" collapsed="false">
      <c r="A6730" s="1" t="s">
        <v>8434</v>
      </c>
      <c r="B6730" s="2" t="n">
        <v>101</v>
      </c>
      <c r="C6730" s="3" t="s">
        <v>123</v>
      </c>
      <c r="D6730" s="3" t="s">
        <v>767</v>
      </c>
      <c r="E6730" s="4" t="n">
        <v>40878</v>
      </c>
      <c r="F6730" s="5" t="s">
        <v>50</v>
      </c>
    </row>
    <row r="6731" customFormat="false" ht="13.8" hidden="false" customHeight="false" outlineLevel="0" collapsed="false">
      <c r="A6731" s="1" t="s">
        <v>8435</v>
      </c>
      <c r="B6731" s="2" t="n">
        <v>101</v>
      </c>
      <c r="C6731" s="3" t="s">
        <v>1569</v>
      </c>
      <c r="D6731" s="3" t="s">
        <v>767</v>
      </c>
      <c r="F6731" s="5" t="s">
        <v>41</v>
      </c>
    </row>
    <row r="6732" customFormat="false" ht="13.8" hidden="false" customHeight="false" outlineLevel="0" collapsed="false">
      <c r="A6732" s="1" t="s">
        <v>8436</v>
      </c>
      <c r="B6732" s="2" t="n">
        <v>101</v>
      </c>
      <c r="C6732" s="3" t="s">
        <v>123</v>
      </c>
      <c r="D6732" s="3" t="s">
        <v>767</v>
      </c>
      <c r="E6732" s="4" t="n">
        <v>40909</v>
      </c>
      <c r="F6732" s="5" t="s">
        <v>50</v>
      </c>
    </row>
    <row r="6733" customFormat="false" ht="13.8" hidden="false" customHeight="false" outlineLevel="0" collapsed="false">
      <c r="A6733" s="1" t="s">
        <v>8437</v>
      </c>
      <c r="B6733" s="2" t="n">
        <v>101</v>
      </c>
      <c r="C6733" s="3" t="s">
        <v>123</v>
      </c>
      <c r="D6733" s="3" t="s">
        <v>767</v>
      </c>
      <c r="E6733" s="4" t="n">
        <v>40909</v>
      </c>
      <c r="F6733" s="5" t="s">
        <v>50</v>
      </c>
    </row>
    <row r="6734" customFormat="false" ht="13.8" hidden="false" customHeight="false" outlineLevel="0" collapsed="false">
      <c r="A6734" s="1" t="s">
        <v>8438</v>
      </c>
      <c r="B6734" s="2" t="n">
        <v>101</v>
      </c>
      <c r="C6734" s="3" t="s">
        <v>123</v>
      </c>
      <c r="D6734" s="3" t="s">
        <v>767</v>
      </c>
      <c r="E6734" s="4" t="n">
        <v>40909</v>
      </c>
      <c r="F6734" s="5" t="s">
        <v>50</v>
      </c>
    </row>
    <row r="6735" customFormat="false" ht="13.8" hidden="false" customHeight="false" outlineLevel="0" collapsed="false">
      <c r="A6735" s="1" t="s">
        <v>8439</v>
      </c>
      <c r="B6735" s="2" t="n">
        <v>101</v>
      </c>
      <c r="C6735" s="3" t="s">
        <v>123</v>
      </c>
      <c r="D6735" s="3" t="s">
        <v>767</v>
      </c>
      <c r="E6735" s="4" t="n">
        <v>40909</v>
      </c>
      <c r="F6735" s="5" t="s">
        <v>50</v>
      </c>
    </row>
    <row r="6736" customFormat="false" ht="13.8" hidden="false" customHeight="false" outlineLevel="0" collapsed="false">
      <c r="A6736" s="31" t="s">
        <v>8440</v>
      </c>
      <c r="B6736" s="2" t="n">
        <v>101</v>
      </c>
      <c r="C6736" s="3" t="s">
        <v>8441</v>
      </c>
      <c r="D6736" s="3" t="s">
        <v>767</v>
      </c>
      <c r="F6736" s="5" t="s">
        <v>89</v>
      </c>
    </row>
    <row r="6737" customFormat="false" ht="13.8" hidden="false" customHeight="false" outlineLevel="0" collapsed="false">
      <c r="A6737" s="1" t="s">
        <v>8442</v>
      </c>
      <c r="B6737" s="2" t="n">
        <v>101</v>
      </c>
      <c r="C6737" s="3" t="s">
        <v>123</v>
      </c>
      <c r="D6737" s="3" t="s">
        <v>767</v>
      </c>
      <c r="E6737" s="4" t="n">
        <v>40909</v>
      </c>
      <c r="F6737" s="5" t="s">
        <v>50</v>
      </c>
    </row>
    <row r="6738" customFormat="false" ht="13.8" hidden="false" customHeight="false" outlineLevel="0" collapsed="false">
      <c r="A6738" s="1" t="s">
        <v>8443</v>
      </c>
      <c r="B6738" s="2" t="n">
        <v>101</v>
      </c>
      <c r="C6738" s="3" t="s">
        <v>123</v>
      </c>
      <c r="D6738" s="3" t="s">
        <v>767</v>
      </c>
      <c r="E6738" s="4" t="n">
        <v>40909</v>
      </c>
      <c r="F6738" s="5" t="s">
        <v>50</v>
      </c>
    </row>
    <row r="6739" customFormat="false" ht="13.8" hidden="false" customHeight="false" outlineLevel="0" collapsed="false">
      <c r="A6739" s="31" t="s">
        <v>8444</v>
      </c>
      <c r="B6739" s="2" t="n">
        <v>101</v>
      </c>
      <c r="C6739" s="3" t="s">
        <v>143</v>
      </c>
      <c r="D6739" s="3" t="s">
        <v>767</v>
      </c>
      <c r="E6739" s="4" t="n">
        <v>40848</v>
      </c>
      <c r="F6739" s="5" t="s">
        <v>50</v>
      </c>
    </row>
    <row r="6740" customFormat="false" ht="13.8" hidden="false" customHeight="false" outlineLevel="0" collapsed="false">
      <c r="A6740" s="1" t="s">
        <v>8445</v>
      </c>
      <c r="B6740" s="2" t="n">
        <v>101</v>
      </c>
      <c r="C6740" s="3" t="s">
        <v>123</v>
      </c>
      <c r="D6740" s="3" t="s">
        <v>767</v>
      </c>
      <c r="E6740" s="4" t="n">
        <v>40909</v>
      </c>
      <c r="F6740" s="5" t="s">
        <v>50</v>
      </c>
    </row>
    <row r="6741" customFormat="false" ht="13.8" hidden="false" customHeight="false" outlineLevel="0" collapsed="false">
      <c r="A6741" s="1" t="s">
        <v>8446</v>
      </c>
      <c r="B6741" s="2" t="n">
        <v>101</v>
      </c>
      <c r="C6741" s="3" t="s">
        <v>123</v>
      </c>
      <c r="D6741" s="3" t="s">
        <v>767</v>
      </c>
      <c r="E6741" s="4" t="n">
        <v>40940</v>
      </c>
      <c r="F6741" s="5" t="s">
        <v>50</v>
      </c>
    </row>
    <row r="6742" customFormat="false" ht="13.8" hidden="false" customHeight="false" outlineLevel="0" collapsed="false">
      <c r="A6742" s="1" t="s">
        <v>8447</v>
      </c>
      <c r="B6742" s="2" t="n">
        <v>101</v>
      </c>
      <c r="C6742" s="3" t="s">
        <v>123</v>
      </c>
      <c r="D6742" s="3" t="s">
        <v>767</v>
      </c>
      <c r="E6742" s="4" t="n">
        <v>40940</v>
      </c>
      <c r="F6742" s="5" t="s">
        <v>50</v>
      </c>
    </row>
    <row r="6743" customFormat="false" ht="13.8" hidden="false" customHeight="false" outlineLevel="0" collapsed="false">
      <c r="A6743" s="1" t="s">
        <v>8448</v>
      </c>
      <c r="B6743" s="2" t="n">
        <v>101</v>
      </c>
      <c r="C6743" s="3" t="s">
        <v>123</v>
      </c>
      <c r="D6743" s="3" t="s">
        <v>767</v>
      </c>
      <c r="E6743" s="4" t="n">
        <v>40940</v>
      </c>
      <c r="F6743" s="5" t="s">
        <v>245</v>
      </c>
    </row>
    <row r="6744" customFormat="false" ht="13.8" hidden="false" customHeight="false" outlineLevel="0" collapsed="false">
      <c r="A6744" s="1" t="s">
        <v>8449</v>
      </c>
      <c r="B6744" s="2" t="n">
        <v>101</v>
      </c>
      <c r="C6744" s="3" t="s">
        <v>123</v>
      </c>
      <c r="D6744" s="3" t="s">
        <v>767</v>
      </c>
      <c r="E6744" s="4" t="n">
        <v>40940</v>
      </c>
      <c r="F6744" s="5" t="s">
        <v>50</v>
      </c>
    </row>
    <row r="6745" customFormat="false" ht="13.8" hidden="false" customHeight="false" outlineLevel="0" collapsed="false">
      <c r="A6745" s="1" t="s">
        <v>8450</v>
      </c>
      <c r="B6745" s="2" t="n">
        <v>101</v>
      </c>
      <c r="C6745" s="3" t="s">
        <v>123</v>
      </c>
      <c r="D6745" s="3" t="s">
        <v>767</v>
      </c>
      <c r="E6745" s="4" t="n">
        <v>40940</v>
      </c>
      <c r="F6745" s="5" t="s">
        <v>50</v>
      </c>
    </row>
    <row r="6746" customFormat="false" ht="13.8" hidden="false" customHeight="false" outlineLevel="0" collapsed="false">
      <c r="A6746" s="1" t="s">
        <v>8451</v>
      </c>
      <c r="B6746" s="2" t="n">
        <v>101</v>
      </c>
      <c r="C6746" s="3" t="s">
        <v>123</v>
      </c>
      <c r="D6746" s="3" t="s">
        <v>767</v>
      </c>
      <c r="E6746" s="4" t="n">
        <v>40940</v>
      </c>
      <c r="F6746" s="5" t="s">
        <v>50</v>
      </c>
    </row>
    <row r="6747" customFormat="false" ht="13.8" hidden="false" customHeight="false" outlineLevel="0" collapsed="false">
      <c r="A6747" s="32" t="s">
        <v>8452</v>
      </c>
      <c r="B6747" s="2" t="n">
        <v>101</v>
      </c>
      <c r="C6747" s="3" t="s">
        <v>123</v>
      </c>
      <c r="D6747" s="3" t="s">
        <v>767</v>
      </c>
      <c r="E6747" s="4" t="n">
        <v>40970</v>
      </c>
      <c r="F6747" s="5" t="s">
        <v>50</v>
      </c>
    </row>
    <row r="6748" customFormat="false" ht="13.8" hidden="false" customHeight="false" outlineLevel="0" collapsed="false">
      <c r="A6748" s="1" t="s">
        <v>8453</v>
      </c>
      <c r="B6748" s="2" t="n">
        <v>101</v>
      </c>
      <c r="C6748" s="3" t="s">
        <v>123</v>
      </c>
      <c r="D6748" s="3" t="s">
        <v>767</v>
      </c>
      <c r="E6748" s="4" t="n">
        <v>40969</v>
      </c>
      <c r="F6748" s="5" t="s">
        <v>50</v>
      </c>
    </row>
    <row r="6749" customFormat="false" ht="13.8" hidden="false" customHeight="false" outlineLevel="0" collapsed="false">
      <c r="A6749" s="1" t="s">
        <v>8454</v>
      </c>
      <c r="B6749" s="2" t="n">
        <v>101</v>
      </c>
      <c r="C6749" s="3" t="s">
        <v>123</v>
      </c>
      <c r="D6749" s="3" t="s">
        <v>767</v>
      </c>
      <c r="E6749" s="4" t="n">
        <v>40969</v>
      </c>
      <c r="F6749" s="5" t="s">
        <v>50</v>
      </c>
    </row>
    <row r="6750" customFormat="false" ht="13.8" hidden="false" customHeight="false" outlineLevel="0" collapsed="false">
      <c r="A6750" s="1" t="s">
        <v>8455</v>
      </c>
      <c r="B6750" s="2" t="n">
        <v>101</v>
      </c>
      <c r="C6750" s="3" t="s">
        <v>123</v>
      </c>
      <c r="D6750" s="3" t="s">
        <v>767</v>
      </c>
      <c r="F6750" s="5" t="s">
        <v>50</v>
      </c>
    </row>
    <row r="6751" customFormat="false" ht="13.8" hidden="false" customHeight="false" outlineLevel="0" collapsed="false">
      <c r="A6751" s="1" t="s">
        <v>8456</v>
      </c>
      <c r="B6751" s="2" t="n">
        <v>101</v>
      </c>
      <c r="C6751" s="3" t="s">
        <v>2305</v>
      </c>
      <c r="D6751" s="3" t="s">
        <v>767</v>
      </c>
      <c r="F6751" s="5" t="s">
        <v>50</v>
      </c>
    </row>
    <row r="6752" customFormat="false" ht="13.8" hidden="false" customHeight="false" outlineLevel="0" collapsed="false">
      <c r="A6752" s="1" t="s">
        <v>8457</v>
      </c>
      <c r="B6752" s="2" t="n">
        <v>101</v>
      </c>
      <c r="C6752" s="3" t="s">
        <v>123</v>
      </c>
      <c r="D6752" s="3" t="s">
        <v>767</v>
      </c>
      <c r="F6752" s="5" t="s">
        <v>50</v>
      </c>
    </row>
    <row r="6753" customFormat="false" ht="13.8" hidden="false" customHeight="false" outlineLevel="0" collapsed="false">
      <c r="A6753" s="1" t="s">
        <v>8458</v>
      </c>
      <c r="B6753" s="2" t="n">
        <v>101</v>
      </c>
      <c r="C6753" s="3" t="s">
        <v>55</v>
      </c>
      <c r="D6753" s="3" t="s">
        <v>767</v>
      </c>
      <c r="F6753" s="5" t="s">
        <v>228</v>
      </c>
    </row>
    <row r="6754" customFormat="false" ht="13.8" hidden="false" customHeight="false" outlineLevel="0" collapsed="false">
      <c r="A6754" s="1" t="s">
        <v>8459</v>
      </c>
      <c r="B6754" s="2" t="n">
        <v>101</v>
      </c>
      <c r="C6754" s="3" t="s">
        <v>8460</v>
      </c>
      <c r="D6754" s="3" t="s">
        <v>1172</v>
      </c>
    </row>
    <row r="6755" customFormat="false" ht="13.8" hidden="false" customHeight="false" outlineLevel="0" collapsed="false">
      <c r="A6755" s="1" t="s">
        <v>8461</v>
      </c>
      <c r="B6755" s="2" t="n">
        <v>101</v>
      </c>
      <c r="C6755" s="3" t="s">
        <v>123</v>
      </c>
      <c r="D6755" s="3" t="s">
        <v>1172</v>
      </c>
      <c r="F6755" s="5" t="s">
        <v>50</v>
      </c>
    </row>
    <row r="6756" customFormat="false" ht="13.8" hidden="false" customHeight="false" outlineLevel="0" collapsed="false">
      <c r="A6756" s="31" t="s">
        <v>8462</v>
      </c>
      <c r="B6756" s="2" t="n">
        <v>101</v>
      </c>
      <c r="C6756" s="3" t="s">
        <v>123</v>
      </c>
      <c r="D6756" s="3" t="s">
        <v>1172</v>
      </c>
      <c r="E6756" s="4" t="n">
        <v>40909</v>
      </c>
      <c r="F6756" s="5" t="s">
        <v>50</v>
      </c>
    </row>
    <row r="6757" customFormat="false" ht="13.8" hidden="false" customHeight="false" outlineLevel="0" collapsed="false">
      <c r="A6757" s="1" t="s">
        <v>8463</v>
      </c>
      <c r="B6757" s="2" t="n">
        <v>101</v>
      </c>
      <c r="C6757" s="3" t="s">
        <v>123</v>
      </c>
      <c r="D6757" s="3" t="s">
        <v>1172</v>
      </c>
      <c r="E6757" s="4" t="n">
        <v>40909</v>
      </c>
      <c r="F6757" s="5" t="s">
        <v>50</v>
      </c>
    </row>
    <row r="6758" customFormat="false" ht="13.8" hidden="false" customHeight="false" outlineLevel="0" collapsed="false">
      <c r="A6758" s="1" t="s">
        <v>8464</v>
      </c>
      <c r="B6758" s="2" t="n">
        <v>101</v>
      </c>
      <c r="C6758" s="3" t="s">
        <v>123</v>
      </c>
      <c r="D6758" s="3" t="s">
        <v>1172</v>
      </c>
      <c r="E6758" s="4" t="n">
        <v>40909</v>
      </c>
      <c r="F6758" s="5" t="s">
        <v>50</v>
      </c>
    </row>
    <row r="6759" customFormat="false" ht="13.8" hidden="false" customHeight="false" outlineLevel="0" collapsed="false">
      <c r="A6759" s="31" t="s">
        <v>8465</v>
      </c>
      <c r="B6759" s="2" t="n">
        <v>101</v>
      </c>
      <c r="C6759" s="3" t="s">
        <v>2185</v>
      </c>
      <c r="D6759" s="3" t="s">
        <v>1172</v>
      </c>
      <c r="E6759" s="4" t="n">
        <v>40878</v>
      </c>
      <c r="F6759" s="5" t="s">
        <v>50</v>
      </c>
    </row>
    <row r="6760" customFormat="false" ht="13.8" hidden="false" customHeight="false" outlineLevel="0" collapsed="false">
      <c r="A6760" s="1" t="s">
        <v>8466</v>
      </c>
      <c r="B6760" s="2" t="n">
        <v>101</v>
      </c>
      <c r="C6760" s="3" t="s">
        <v>40</v>
      </c>
      <c r="D6760" s="3" t="s">
        <v>1172</v>
      </c>
      <c r="E6760" s="4" t="n">
        <v>40909</v>
      </c>
    </row>
    <row r="6761" customFormat="false" ht="13.8" hidden="false" customHeight="false" outlineLevel="0" collapsed="false">
      <c r="A6761" s="32" t="s">
        <v>8467</v>
      </c>
      <c r="B6761" s="2" t="n">
        <v>101</v>
      </c>
      <c r="C6761" s="3" t="s">
        <v>8235</v>
      </c>
      <c r="D6761" s="3" t="s">
        <v>1172</v>
      </c>
    </row>
    <row r="6762" customFormat="false" ht="13.8" hidden="false" customHeight="false" outlineLevel="0" collapsed="false">
      <c r="A6762" s="1" t="s">
        <v>8468</v>
      </c>
      <c r="B6762" s="2" t="n">
        <v>101</v>
      </c>
      <c r="C6762" s="3" t="s">
        <v>125</v>
      </c>
      <c r="D6762" s="3" t="s">
        <v>1172</v>
      </c>
      <c r="E6762" s="4" t="n">
        <v>40940</v>
      </c>
    </row>
    <row r="6763" customFormat="false" ht="13.8" hidden="false" customHeight="false" outlineLevel="0" collapsed="false">
      <c r="A6763" s="1" t="s">
        <v>8469</v>
      </c>
      <c r="B6763" s="2" t="n">
        <v>101</v>
      </c>
      <c r="C6763" s="3" t="s">
        <v>6541</v>
      </c>
      <c r="D6763" s="3" t="s">
        <v>1172</v>
      </c>
      <c r="E6763" s="4" t="n">
        <v>40969</v>
      </c>
    </row>
    <row r="6764" customFormat="false" ht="13.8" hidden="false" customHeight="false" outlineLevel="0" collapsed="false">
      <c r="A6764" s="1" t="s">
        <v>8470</v>
      </c>
      <c r="B6764" s="2" t="n">
        <v>101</v>
      </c>
      <c r="C6764" s="3" t="s">
        <v>123</v>
      </c>
      <c r="D6764" s="3" t="s">
        <v>1172</v>
      </c>
      <c r="E6764" s="4" t="n">
        <v>40969</v>
      </c>
      <c r="F6764" s="5" t="s">
        <v>50</v>
      </c>
    </row>
    <row r="6765" customFormat="false" ht="13.8" hidden="false" customHeight="false" outlineLevel="0" collapsed="false">
      <c r="A6765" s="1" t="s">
        <v>8471</v>
      </c>
      <c r="B6765" s="2" t="n">
        <v>101</v>
      </c>
      <c r="C6765" s="3" t="s">
        <v>40</v>
      </c>
      <c r="D6765" s="3" t="s">
        <v>1172</v>
      </c>
      <c r="E6765" s="4" t="n">
        <v>40969</v>
      </c>
    </row>
    <row r="6766" customFormat="false" ht="13.8" hidden="false" customHeight="false" outlineLevel="0" collapsed="false">
      <c r="A6766" s="1" t="s">
        <v>8472</v>
      </c>
      <c r="B6766" s="2" t="n">
        <v>101</v>
      </c>
      <c r="C6766" s="3" t="s">
        <v>63</v>
      </c>
      <c r="D6766" s="3" t="s">
        <v>1172</v>
      </c>
      <c r="E6766" s="4" t="n">
        <v>40969</v>
      </c>
    </row>
    <row r="6767" customFormat="false" ht="13.8" hidden="false" customHeight="false" outlineLevel="0" collapsed="false">
      <c r="A6767" s="1" t="s">
        <v>8473</v>
      </c>
      <c r="B6767" s="2" t="n">
        <v>101</v>
      </c>
      <c r="C6767" s="3" t="s">
        <v>123</v>
      </c>
      <c r="D6767" s="3" t="s">
        <v>1172</v>
      </c>
      <c r="E6767" s="4" t="n">
        <v>41000</v>
      </c>
    </row>
    <row r="6768" customFormat="false" ht="13.8" hidden="false" customHeight="false" outlineLevel="0" collapsed="false">
      <c r="A6768" s="1" t="s">
        <v>8474</v>
      </c>
      <c r="B6768" s="2" t="n">
        <v>101</v>
      </c>
      <c r="C6768" s="3" t="s">
        <v>123</v>
      </c>
      <c r="D6768" s="3" t="s">
        <v>1172</v>
      </c>
      <c r="E6768" s="4" t="n">
        <v>41000</v>
      </c>
      <c r="F6768" s="5" t="s">
        <v>50</v>
      </c>
    </row>
    <row r="6769" customFormat="false" ht="13.8" hidden="false" customHeight="false" outlineLevel="0" collapsed="false">
      <c r="A6769" s="31" t="s">
        <v>8475</v>
      </c>
      <c r="B6769" s="2" t="n">
        <v>101</v>
      </c>
      <c r="C6769" s="3" t="s">
        <v>55</v>
      </c>
      <c r="D6769" s="3" t="s">
        <v>1172</v>
      </c>
      <c r="E6769" s="4" t="n">
        <v>40969</v>
      </c>
      <c r="F6769" s="5" t="s">
        <v>50</v>
      </c>
    </row>
    <row r="6770" customFormat="false" ht="13.8" hidden="false" customHeight="false" outlineLevel="0" collapsed="false">
      <c r="A6770" s="1" t="s">
        <v>8476</v>
      </c>
      <c r="B6770" s="2" t="n">
        <v>101</v>
      </c>
      <c r="C6770" s="3" t="s">
        <v>123</v>
      </c>
      <c r="D6770" s="3" t="s">
        <v>1172</v>
      </c>
      <c r="E6770" s="4" t="n">
        <v>41030</v>
      </c>
      <c r="F6770" s="5" t="s">
        <v>50</v>
      </c>
    </row>
    <row r="6771" customFormat="false" ht="13.8" hidden="false" customHeight="false" outlineLevel="0" collapsed="false">
      <c r="A6771" s="1" t="s">
        <v>8477</v>
      </c>
      <c r="B6771" s="2" t="n">
        <v>101</v>
      </c>
      <c r="C6771" s="3" t="s">
        <v>123</v>
      </c>
      <c r="D6771" s="3" t="s">
        <v>1172</v>
      </c>
      <c r="E6771" s="4" t="n">
        <v>41030</v>
      </c>
      <c r="F6771" s="5" t="s">
        <v>50</v>
      </c>
    </row>
    <row r="6772" customFormat="false" ht="13.8" hidden="false" customHeight="false" outlineLevel="0" collapsed="false">
      <c r="A6772" s="1" t="s">
        <v>8478</v>
      </c>
      <c r="B6772" s="2" t="n">
        <v>101</v>
      </c>
      <c r="C6772" s="3" t="s">
        <v>123</v>
      </c>
      <c r="D6772" s="3" t="s">
        <v>1172</v>
      </c>
      <c r="E6772" s="4" t="n">
        <v>41061</v>
      </c>
      <c r="F6772" s="5" t="s">
        <v>50</v>
      </c>
    </row>
    <row r="6773" customFormat="false" ht="13.8" hidden="false" customHeight="false" outlineLevel="0" collapsed="false">
      <c r="A6773" s="1" t="s">
        <v>8479</v>
      </c>
      <c r="B6773" s="2" t="n">
        <v>101</v>
      </c>
      <c r="C6773" s="3" t="s">
        <v>247</v>
      </c>
      <c r="D6773" s="3" t="s">
        <v>1172</v>
      </c>
      <c r="E6773" s="4" t="n">
        <v>41061</v>
      </c>
      <c r="F6773" s="5" t="s">
        <v>228</v>
      </c>
    </row>
    <row r="6774" customFormat="false" ht="13.8" hidden="false" customHeight="false" outlineLevel="0" collapsed="false">
      <c r="A6774" s="1" t="s">
        <v>8480</v>
      </c>
      <c r="B6774" s="2" t="n">
        <v>101</v>
      </c>
      <c r="C6774" s="3" t="s">
        <v>81</v>
      </c>
      <c r="D6774" s="3" t="s">
        <v>1172</v>
      </c>
      <c r="E6774" s="4" t="n">
        <v>41085</v>
      </c>
    </row>
    <row r="6775" customFormat="false" ht="13.8" hidden="false" customHeight="false" outlineLevel="0" collapsed="false">
      <c r="A6775" s="1" t="s">
        <v>8481</v>
      </c>
      <c r="B6775" s="2" t="n">
        <v>101</v>
      </c>
      <c r="C6775" s="3" t="s">
        <v>1257</v>
      </c>
      <c r="D6775" s="3" t="s">
        <v>1172</v>
      </c>
      <c r="E6775" s="4" t="n">
        <v>41122</v>
      </c>
    </row>
    <row r="6776" customFormat="false" ht="13.8" hidden="false" customHeight="false" outlineLevel="0" collapsed="false">
      <c r="A6776" s="1" t="s">
        <v>8482</v>
      </c>
      <c r="B6776" s="2" t="n">
        <v>101</v>
      </c>
      <c r="C6776" s="3" t="s">
        <v>123</v>
      </c>
      <c r="D6776" s="3" t="s">
        <v>1172</v>
      </c>
      <c r="F6776" s="5" t="s">
        <v>50</v>
      </c>
    </row>
    <row r="6777" customFormat="false" ht="13.8" hidden="false" customHeight="false" outlineLevel="0" collapsed="false">
      <c r="A6777" s="25" t="s">
        <v>8483</v>
      </c>
      <c r="B6777" s="25"/>
      <c r="C6777" s="25"/>
      <c r="D6777" s="25"/>
      <c r="E6777" s="25"/>
      <c r="F6777" s="25"/>
      <c r="G6777" s="25"/>
    </row>
    <row r="6778" customFormat="false" ht="13.8" hidden="false" customHeight="false" outlineLevel="0" collapsed="false">
      <c r="A6778" s="1" t="s">
        <v>8484</v>
      </c>
      <c r="B6778" s="2" t="n">
        <v>101</v>
      </c>
      <c r="C6778" s="3" t="s">
        <v>1984</v>
      </c>
      <c r="D6778" s="3" t="s">
        <v>11</v>
      </c>
      <c r="F6778" s="5" t="s">
        <v>228</v>
      </c>
    </row>
    <row r="6779" customFormat="false" ht="13.8" hidden="false" customHeight="false" outlineLevel="0" collapsed="false">
      <c r="A6779" s="1" t="s">
        <v>8485</v>
      </c>
      <c r="B6779" s="2" t="n">
        <v>101</v>
      </c>
      <c r="C6779" s="3" t="s">
        <v>8486</v>
      </c>
      <c r="D6779" s="3" t="s">
        <v>11</v>
      </c>
    </row>
    <row r="6780" customFormat="false" ht="13.8" hidden="false" customHeight="false" outlineLevel="0" collapsed="false">
      <c r="A6780" s="1" t="s">
        <v>8487</v>
      </c>
      <c r="B6780" s="2" t="n">
        <v>101</v>
      </c>
      <c r="C6780" s="3" t="s">
        <v>123</v>
      </c>
      <c r="D6780" s="3" t="s">
        <v>11</v>
      </c>
      <c r="E6780" s="4" t="n">
        <v>41091</v>
      </c>
      <c r="F6780" s="5" t="s">
        <v>147</v>
      </c>
    </row>
    <row r="6781" customFormat="false" ht="13.8" hidden="false" customHeight="false" outlineLevel="0" collapsed="false">
      <c r="A6781" s="1" t="s">
        <v>8488</v>
      </c>
      <c r="B6781" s="2" t="n">
        <v>101</v>
      </c>
      <c r="C6781" s="3" t="s">
        <v>123</v>
      </c>
      <c r="D6781" s="3" t="s">
        <v>11</v>
      </c>
      <c r="E6781" s="4" t="n">
        <v>41091</v>
      </c>
      <c r="F6781" s="5" t="s">
        <v>162</v>
      </c>
    </row>
    <row r="6782" customFormat="false" ht="13.8" hidden="false" customHeight="false" outlineLevel="0" collapsed="false">
      <c r="A6782" s="1" t="s">
        <v>8489</v>
      </c>
      <c r="B6782" s="2" t="n">
        <v>101</v>
      </c>
      <c r="C6782" s="3" t="s">
        <v>941</v>
      </c>
      <c r="D6782" s="3" t="s">
        <v>11</v>
      </c>
      <c r="E6782" s="4" t="n">
        <v>41122</v>
      </c>
    </row>
    <row r="6783" customFormat="false" ht="13.8" hidden="false" customHeight="false" outlineLevel="0" collapsed="false">
      <c r="A6783" s="1" t="s">
        <v>8490</v>
      </c>
      <c r="B6783" s="2" t="n">
        <v>101</v>
      </c>
      <c r="C6783" s="3" t="s">
        <v>6652</v>
      </c>
      <c r="D6783" s="3" t="s">
        <v>11</v>
      </c>
      <c r="E6783" s="4" t="n">
        <v>41122</v>
      </c>
      <c r="F6783" s="5" t="s">
        <v>162</v>
      </c>
    </row>
    <row r="6784" customFormat="false" ht="13.8" hidden="false" customHeight="false" outlineLevel="0" collapsed="false">
      <c r="A6784" s="1" t="s">
        <v>8491</v>
      </c>
      <c r="B6784" s="2" t="n">
        <v>101</v>
      </c>
      <c r="C6784" s="3" t="s">
        <v>123</v>
      </c>
      <c r="D6784" s="3" t="s">
        <v>11</v>
      </c>
      <c r="E6784" s="4" t="n">
        <v>41122</v>
      </c>
      <c r="F6784" s="5" t="s">
        <v>15</v>
      </c>
    </row>
    <row r="6785" customFormat="false" ht="13.8" hidden="false" customHeight="false" outlineLevel="0" collapsed="false">
      <c r="A6785" s="32" t="s">
        <v>8492</v>
      </c>
      <c r="B6785" s="2" t="n">
        <v>101</v>
      </c>
      <c r="C6785" s="3" t="s">
        <v>123</v>
      </c>
      <c r="D6785" s="3" t="s">
        <v>11</v>
      </c>
      <c r="F6785" s="5" t="s">
        <v>15</v>
      </c>
    </row>
    <row r="6786" customFormat="false" ht="13.8" hidden="false" customHeight="false" outlineLevel="0" collapsed="false">
      <c r="A6786" s="1" t="s">
        <v>8493</v>
      </c>
      <c r="B6786" s="2" t="n">
        <v>101</v>
      </c>
      <c r="C6786" s="3" t="s">
        <v>8190</v>
      </c>
      <c r="D6786" s="3" t="s">
        <v>11</v>
      </c>
      <c r="E6786" s="4" t="n">
        <v>41122</v>
      </c>
    </row>
    <row r="6787" customFormat="false" ht="13.8" hidden="false" customHeight="false" outlineLevel="0" collapsed="false">
      <c r="A6787" s="1" t="s">
        <v>8494</v>
      </c>
      <c r="B6787" s="2" t="n">
        <v>101</v>
      </c>
      <c r="C6787" s="3" t="s">
        <v>43</v>
      </c>
      <c r="D6787" s="3" t="s">
        <v>11</v>
      </c>
      <c r="E6787" s="4" t="n">
        <v>41122</v>
      </c>
      <c r="F6787" s="5" t="s">
        <v>245</v>
      </c>
    </row>
    <row r="6788" customFormat="false" ht="13.8" hidden="false" customHeight="false" outlineLevel="0" collapsed="false">
      <c r="A6788" s="1" t="s">
        <v>8495</v>
      </c>
      <c r="B6788" s="2" t="n">
        <v>101</v>
      </c>
      <c r="C6788" s="3" t="s">
        <v>5774</v>
      </c>
      <c r="D6788" s="3" t="s">
        <v>11</v>
      </c>
      <c r="F6788" s="5" t="s">
        <v>89</v>
      </c>
    </row>
    <row r="6789" customFormat="false" ht="13.8" hidden="false" customHeight="false" outlineLevel="0" collapsed="false">
      <c r="A6789" s="1" t="s">
        <v>8496</v>
      </c>
      <c r="B6789" s="2" t="n">
        <v>101</v>
      </c>
      <c r="C6789" s="3" t="s">
        <v>123</v>
      </c>
      <c r="D6789" s="3" t="s">
        <v>11</v>
      </c>
      <c r="E6789" s="4" t="n">
        <v>41191</v>
      </c>
      <c r="F6789" s="5" t="s">
        <v>8497</v>
      </c>
      <c r="G6789" s="27" t="n">
        <v>40823</v>
      </c>
    </row>
    <row r="6790" customFormat="false" ht="13.8" hidden="false" customHeight="false" outlineLevel="0" collapsed="false">
      <c r="A6790" s="1" t="s">
        <v>8498</v>
      </c>
      <c r="B6790" s="2" t="n">
        <v>101</v>
      </c>
      <c r="C6790" s="3" t="s">
        <v>2235</v>
      </c>
      <c r="D6790" s="3" t="s">
        <v>11</v>
      </c>
      <c r="E6790" s="4" t="n">
        <v>41153</v>
      </c>
    </row>
    <row r="6791" customFormat="false" ht="13.8" hidden="false" customHeight="false" outlineLevel="0" collapsed="false">
      <c r="A6791" s="1" t="s">
        <v>8499</v>
      </c>
      <c r="B6791" s="2" t="n">
        <v>101</v>
      </c>
      <c r="C6791" s="3" t="s">
        <v>123</v>
      </c>
      <c r="D6791" s="3" t="s">
        <v>11</v>
      </c>
      <c r="E6791" s="4" t="n">
        <v>41153</v>
      </c>
      <c r="F6791" s="5" t="s">
        <v>147</v>
      </c>
    </row>
    <row r="6792" customFormat="false" ht="13.8" hidden="false" customHeight="false" outlineLevel="0" collapsed="false">
      <c r="A6792" s="1" t="s">
        <v>8500</v>
      </c>
      <c r="B6792" s="2" t="n">
        <v>101</v>
      </c>
      <c r="C6792" s="3" t="s">
        <v>958</v>
      </c>
      <c r="D6792" s="3" t="s">
        <v>11</v>
      </c>
      <c r="E6792" s="4" t="n">
        <v>41153</v>
      </c>
    </row>
    <row r="6793" customFormat="false" ht="13.8" hidden="false" customHeight="false" outlineLevel="0" collapsed="false">
      <c r="A6793" s="1" t="s">
        <v>8501</v>
      </c>
      <c r="B6793" s="2" t="n">
        <v>101</v>
      </c>
      <c r="C6793" s="3" t="s">
        <v>123</v>
      </c>
      <c r="D6793" s="3" t="s">
        <v>11</v>
      </c>
      <c r="E6793" s="4" t="n">
        <v>41153</v>
      </c>
      <c r="F6793" s="5" t="s">
        <v>147</v>
      </c>
    </row>
    <row r="6794" customFormat="false" ht="13.8" hidden="false" customHeight="false" outlineLevel="0" collapsed="false">
      <c r="A6794" s="1" t="s">
        <v>8502</v>
      </c>
      <c r="B6794" s="2" t="n">
        <v>101</v>
      </c>
      <c r="C6794" s="3" t="s">
        <v>1581</v>
      </c>
      <c r="D6794" s="3" t="s">
        <v>11</v>
      </c>
      <c r="E6794" s="4" t="n">
        <v>41183</v>
      </c>
      <c r="F6794" s="5" t="s">
        <v>147</v>
      </c>
    </row>
    <row r="6795" customFormat="false" ht="13.8" hidden="false" customHeight="false" outlineLevel="0" collapsed="false">
      <c r="A6795" s="1" t="s">
        <v>8503</v>
      </c>
      <c r="B6795" s="2" t="n">
        <v>101</v>
      </c>
      <c r="C6795" s="3" t="s">
        <v>40</v>
      </c>
      <c r="D6795" s="3" t="s">
        <v>11</v>
      </c>
      <c r="E6795" s="4" t="n">
        <v>41183</v>
      </c>
      <c r="F6795" s="5" t="s">
        <v>147</v>
      </c>
    </row>
    <row r="6796" customFormat="false" ht="13.8" hidden="false" customHeight="false" outlineLevel="0" collapsed="false">
      <c r="A6796" s="1" t="s">
        <v>8504</v>
      </c>
      <c r="B6796" s="2" t="n">
        <v>101</v>
      </c>
      <c r="C6796" s="3" t="s">
        <v>55</v>
      </c>
      <c r="D6796" s="3" t="s">
        <v>11</v>
      </c>
    </row>
    <row r="6797" customFormat="false" ht="13.8" hidden="false" customHeight="false" outlineLevel="0" collapsed="false">
      <c r="A6797" s="1" t="s">
        <v>8505</v>
      </c>
      <c r="B6797" s="2" t="n">
        <v>102</v>
      </c>
      <c r="C6797" s="3" t="s">
        <v>123</v>
      </c>
      <c r="D6797" s="3" t="s">
        <v>11</v>
      </c>
      <c r="F6797" s="5" t="s">
        <v>245</v>
      </c>
    </row>
    <row r="6798" customFormat="false" ht="13.8" hidden="false" customHeight="false" outlineLevel="0" collapsed="false">
      <c r="A6798" s="1" t="s">
        <v>8506</v>
      </c>
      <c r="B6798" s="2" t="n">
        <v>102</v>
      </c>
      <c r="C6798" s="3" t="s">
        <v>155</v>
      </c>
      <c r="D6798" s="3" t="s">
        <v>11</v>
      </c>
      <c r="E6798" s="4" t="n">
        <v>41365</v>
      </c>
      <c r="F6798" s="5" t="s">
        <v>162</v>
      </c>
    </row>
    <row r="6799" customFormat="false" ht="13.8" hidden="false" customHeight="false" outlineLevel="0" collapsed="false">
      <c r="A6799" s="1" t="s">
        <v>8507</v>
      </c>
      <c r="B6799" s="2" t="n">
        <v>102</v>
      </c>
      <c r="C6799" s="3" t="s">
        <v>437</v>
      </c>
      <c r="D6799" s="3" t="s">
        <v>11</v>
      </c>
      <c r="E6799" s="4" t="n">
        <v>41426</v>
      </c>
      <c r="F6799" s="5" t="s">
        <v>194</v>
      </c>
    </row>
    <row r="6800" customFormat="false" ht="13.8" hidden="false" customHeight="false" outlineLevel="0" collapsed="false">
      <c r="A6800" s="1" t="s">
        <v>8508</v>
      </c>
      <c r="B6800" s="2" t="n">
        <v>102</v>
      </c>
      <c r="C6800" s="3" t="s">
        <v>123</v>
      </c>
      <c r="D6800" s="3" t="s">
        <v>11</v>
      </c>
      <c r="E6800" s="4" t="n">
        <v>41518</v>
      </c>
      <c r="F6800" s="5" t="s">
        <v>50</v>
      </c>
    </row>
    <row r="6801" customFormat="false" ht="13.8" hidden="false" customHeight="false" outlineLevel="0" collapsed="false">
      <c r="A6801" s="1" t="s">
        <v>8509</v>
      </c>
      <c r="B6801" s="2" t="n">
        <v>102</v>
      </c>
      <c r="C6801" s="3" t="s">
        <v>149</v>
      </c>
      <c r="D6801" s="3" t="s">
        <v>11</v>
      </c>
      <c r="E6801" s="4" t="n">
        <v>41518</v>
      </c>
      <c r="F6801" s="5" t="s">
        <v>147</v>
      </c>
    </row>
    <row r="6802" customFormat="false" ht="13.8" hidden="false" customHeight="false" outlineLevel="0" collapsed="false">
      <c r="A6802" s="1" t="s">
        <v>8510</v>
      </c>
      <c r="B6802" s="2" t="n">
        <v>102</v>
      </c>
      <c r="C6802" s="3" t="s">
        <v>149</v>
      </c>
      <c r="D6802" s="3" t="s">
        <v>11</v>
      </c>
      <c r="E6802" s="4" t="n">
        <v>41579</v>
      </c>
      <c r="F6802" s="5" t="s">
        <v>147</v>
      </c>
    </row>
    <row r="6803" customFormat="false" ht="13.8" hidden="false" customHeight="false" outlineLevel="0" collapsed="false">
      <c r="A6803" s="1" t="s">
        <v>8511</v>
      </c>
      <c r="B6803" s="2" t="n">
        <v>102</v>
      </c>
      <c r="C6803" s="3" t="s">
        <v>123</v>
      </c>
      <c r="D6803" s="3" t="s">
        <v>11</v>
      </c>
      <c r="F6803" s="5" t="s">
        <v>162</v>
      </c>
    </row>
    <row r="6804" customFormat="false" ht="13.8" hidden="false" customHeight="false" outlineLevel="0" collapsed="false">
      <c r="A6804" s="1" t="s">
        <v>8512</v>
      </c>
      <c r="B6804" s="2" t="n">
        <v>116</v>
      </c>
      <c r="C6804" s="3" t="s">
        <v>2692</v>
      </c>
      <c r="D6804" s="3" t="s">
        <v>11</v>
      </c>
      <c r="E6804" s="4" t="n">
        <v>41091</v>
      </c>
      <c r="F6804" s="5" t="s">
        <v>162</v>
      </c>
    </row>
    <row r="6805" customFormat="false" ht="13.8" hidden="false" customHeight="false" outlineLevel="0" collapsed="false">
      <c r="A6805" s="1" t="s">
        <v>8513</v>
      </c>
      <c r="B6805" s="2" t="n">
        <v>116</v>
      </c>
      <c r="C6805" s="3" t="s">
        <v>74</v>
      </c>
      <c r="D6805" s="3" t="s">
        <v>11</v>
      </c>
      <c r="E6805" s="4" t="n">
        <v>41122</v>
      </c>
      <c r="F6805" s="5" t="s">
        <v>162</v>
      </c>
    </row>
    <row r="6806" customFormat="false" ht="13.8" hidden="false" customHeight="false" outlineLevel="0" collapsed="false">
      <c r="A6806" s="1" t="s">
        <v>8514</v>
      </c>
      <c r="B6806" s="2" t="n">
        <v>116</v>
      </c>
      <c r="C6806" s="3" t="s">
        <v>8515</v>
      </c>
      <c r="D6806" s="3" t="s">
        <v>11</v>
      </c>
      <c r="F6806" s="5" t="s">
        <v>41</v>
      </c>
    </row>
    <row r="6807" customFormat="false" ht="13.8" hidden="false" customHeight="false" outlineLevel="0" collapsed="false">
      <c r="A6807" s="1" t="s">
        <v>8516</v>
      </c>
      <c r="B6807" s="2" t="n">
        <v>116</v>
      </c>
      <c r="C6807" s="3" t="s">
        <v>905</v>
      </c>
      <c r="D6807" s="3" t="s">
        <v>11</v>
      </c>
    </row>
    <row r="6808" customFormat="false" ht="13.8" hidden="false" customHeight="false" outlineLevel="0" collapsed="false">
      <c r="A6808" s="1" t="s">
        <v>8517</v>
      </c>
      <c r="B6808" s="2" t="n">
        <v>116</v>
      </c>
      <c r="C6808" s="3" t="s">
        <v>8518</v>
      </c>
      <c r="D6808" s="3" t="s">
        <v>11</v>
      </c>
      <c r="E6808" s="4" t="n">
        <v>41183</v>
      </c>
    </row>
    <row r="6809" customFormat="false" ht="13.8" hidden="false" customHeight="false" outlineLevel="0" collapsed="false">
      <c r="A6809" s="1" t="s">
        <v>8519</v>
      </c>
      <c r="B6809" s="2" t="n">
        <v>116</v>
      </c>
      <c r="C6809" s="3" t="s">
        <v>5564</v>
      </c>
      <c r="D6809" s="3" t="s">
        <v>11</v>
      </c>
      <c r="E6809" s="4" t="n">
        <v>41306</v>
      </c>
      <c r="F6809" s="5" t="s">
        <v>289</v>
      </c>
    </row>
    <row r="6810" customFormat="false" ht="13.8" hidden="false" customHeight="false" outlineLevel="0" collapsed="false">
      <c r="A6810" s="1" t="s">
        <v>8520</v>
      </c>
      <c r="B6810" s="2" t="n">
        <v>116</v>
      </c>
      <c r="C6810" s="3" t="s">
        <v>74</v>
      </c>
      <c r="D6810" s="3" t="s">
        <v>11</v>
      </c>
      <c r="E6810" s="4" t="n">
        <v>41365</v>
      </c>
      <c r="F6810" s="5" t="s">
        <v>15</v>
      </c>
    </row>
    <row r="6811" customFormat="false" ht="13.8" hidden="false" customHeight="false" outlineLevel="0" collapsed="false">
      <c r="A6811" s="32" t="s">
        <v>8521</v>
      </c>
      <c r="B6811" s="2" t="n">
        <v>116</v>
      </c>
      <c r="C6811" s="3" t="s">
        <v>19</v>
      </c>
      <c r="D6811" s="3" t="s">
        <v>11</v>
      </c>
      <c r="E6811" s="4" t="n">
        <v>41518</v>
      </c>
      <c r="F6811" s="5" t="s">
        <v>50</v>
      </c>
      <c r="H6811" s="6" t="s">
        <v>8522</v>
      </c>
    </row>
    <row r="6812" customFormat="false" ht="13.8" hidden="false" customHeight="false" outlineLevel="0" collapsed="false">
      <c r="A6812" s="1" t="s">
        <v>8523</v>
      </c>
      <c r="B6812" s="2" t="n">
        <v>116</v>
      </c>
      <c r="C6812" s="3" t="s">
        <v>4442</v>
      </c>
      <c r="D6812" s="3" t="s">
        <v>11</v>
      </c>
    </row>
    <row r="6813" customFormat="false" ht="13.8" hidden="false" customHeight="false" outlineLevel="0" collapsed="false">
      <c r="A6813" s="1" t="s">
        <v>8524</v>
      </c>
      <c r="B6813" s="2" t="n">
        <v>116</v>
      </c>
      <c r="C6813" s="3" t="s">
        <v>2692</v>
      </c>
      <c r="D6813" s="3" t="s">
        <v>11</v>
      </c>
      <c r="E6813" s="4" t="n">
        <v>42125</v>
      </c>
    </row>
    <row r="6814" customFormat="false" ht="13.8" hidden="false" customHeight="false" outlineLevel="0" collapsed="false">
      <c r="A6814" s="1" t="s">
        <v>8525</v>
      </c>
      <c r="B6814" s="2" t="n">
        <v>116</v>
      </c>
      <c r="C6814" s="3" t="s">
        <v>2675</v>
      </c>
      <c r="D6814" s="3" t="s">
        <v>11</v>
      </c>
      <c r="E6814" s="4" t="n">
        <v>42461</v>
      </c>
      <c r="F6814" s="5" t="s">
        <v>41</v>
      </c>
    </row>
    <row r="6815" customFormat="false" ht="13.8" hidden="false" customHeight="false" outlineLevel="0" collapsed="false">
      <c r="A6815" s="1" t="s">
        <v>8526</v>
      </c>
      <c r="B6815" s="2" t="n">
        <v>116</v>
      </c>
      <c r="C6815" s="3" t="s">
        <v>8527</v>
      </c>
      <c r="D6815" s="3" t="s">
        <v>11</v>
      </c>
    </row>
    <row r="6816" customFormat="false" ht="13.8" hidden="false" customHeight="false" outlineLevel="0" collapsed="false">
      <c r="A6816" s="1" t="s">
        <v>8528</v>
      </c>
      <c r="B6816" s="2" t="n">
        <v>116</v>
      </c>
      <c r="C6816" s="3" t="s">
        <v>2024</v>
      </c>
      <c r="D6816" s="3" t="s">
        <v>11</v>
      </c>
      <c r="E6816" s="4" t="n">
        <v>42705</v>
      </c>
    </row>
    <row r="6817" customFormat="false" ht="13.8" hidden="false" customHeight="false" outlineLevel="0" collapsed="false">
      <c r="A6817" s="1" t="s">
        <v>8529</v>
      </c>
      <c r="B6817" s="2" t="n">
        <v>116</v>
      </c>
      <c r="C6817" s="3" t="s">
        <v>780</v>
      </c>
      <c r="D6817" s="3" t="s">
        <v>11</v>
      </c>
      <c r="E6817" s="4" t="n">
        <v>43009</v>
      </c>
    </row>
    <row r="6818" customFormat="false" ht="13.8" hidden="false" customHeight="false" outlineLevel="0" collapsed="false">
      <c r="A6818" s="1" t="s">
        <v>8530</v>
      </c>
      <c r="B6818" s="2" t="n">
        <v>116</v>
      </c>
      <c r="C6818" s="3" t="s">
        <v>2685</v>
      </c>
      <c r="D6818" s="3" t="s">
        <v>11</v>
      </c>
      <c r="E6818" s="4" t="n">
        <v>43191</v>
      </c>
    </row>
    <row r="6819" customFormat="false" ht="13.8" hidden="false" customHeight="false" outlineLevel="0" collapsed="false">
      <c r="A6819" s="1" t="s">
        <v>8531</v>
      </c>
      <c r="B6819" s="2" t="n">
        <v>116</v>
      </c>
      <c r="C6819" s="3" t="s">
        <v>8532</v>
      </c>
      <c r="D6819" s="3" t="s">
        <v>11</v>
      </c>
      <c r="E6819" s="4" t="n">
        <v>43132</v>
      </c>
    </row>
    <row r="6820" customFormat="false" ht="13.8" hidden="false" customHeight="false" outlineLevel="0" collapsed="false">
      <c r="A6820" s="31" t="s">
        <v>8533</v>
      </c>
      <c r="B6820" s="2" t="n">
        <v>101</v>
      </c>
      <c r="C6820" s="3" t="s">
        <v>123</v>
      </c>
      <c r="D6820" s="3" t="s">
        <v>1042</v>
      </c>
      <c r="E6820" s="4" t="n">
        <v>41122</v>
      </c>
      <c r="F6820" s="5" t="s">
        <v>194</v>
      </c>
    </row>
    <row r="6821" customFormat="false" ht="13.8" hidden="false" customHeight="false" outlineLevel="0" collapsed="false">
      <c r="A6821" s="1" t="s">
        <v>8534</v>
      </c>
      <c r="B6821" s="2" t="n">
        <v>101</v>
      </c>
      <c r="C6821" s="3" t="s">
        <v>2224</v>
      </c>
      <c r="D6821" s="3" t="s">
        <v>1042</v>
      </c>
      <c r="E6821" s="4" t="n">
        <v>41153</v>
      </c>
      <c r="F6821" s="5" t="s">
        <v>152</v>
      </c>
    </row>
    <row r="6822" customFormat="false" ht="13.8" hidden="false" customHeight="false" outlineLevel="0" collapsed="false">
      <c r="A6822" s="1" t="s">
        <v>8535</v>
      </c>
      <c r="B6822" s="2" t="n">
        <v>101</v>
      </c>
      <c r="C6822" s="3" t="s">
        <v>7098</v>
      </c>
      <c r="D6822" s="3" t="s">
        <v>1042</v>
      </c>
      <c r="E6822" s="4" t="n">
        <v>41153</v>
      </c>
      <c r="F6822" s="5" t="s">
        <v>152</v>
      </c>
    </row>
    <row r="6823" customFormat="false" ht="13.8" hidden="false" customHeight="false" outlineLevel="0" collapsed="false">
      <c r="A6823" s="31" t="s">
        <v>8536</v>
      </c>
      <c r="B6823" s="2" t="n">
        <v>101</v>
      </c>
      <c r="C6823" s="3" t="s">
        <v>8537</v>
      </c>
      <c r="D6823" s="3" t="s">
        <v>1042</v>
      </c>
      <c r="E6823" s="4" t="n">
        <v>41122</v>
      </c>
      <c r="F6823" s="5" t="s">
        <v>152</v>
      </c>
    </row>
    <row r="6824" customFormat="false" ht="13.8" hidden="false" customHeight="false" outlineLevel="0" collapsed="false">
      <c r="A6824" s="31" t="s">
        <v>8538</v>
      </c>
      <c r="B6824" s="2" t="n">
        <v>101</v>
      </c>
      <c r="C6824" s="3" t="s">
        <v>5220</v>
      </c>
      <c r="D6824" s="3" t="s">
        <v>1042</v>
      </c>
      <c r="E6824" s="4" t="n">
        <v>41030</v>
      </c>
      <c r="F6824" s="5" t="s">
        <v>152</v>
      </c>
    </row>
    <row r="6825" customFormat="false" ht="13.8" hidden="false" customHeight="false" outlineLevel="0" collapsed="false">
      <c r="A6825" s="1" t="s">
        <v>8539</v>
      </c>
      <c r="B6825" s="2" t="n">
        <v>101</v>
      </c>
      <c r="C6825" s="3" t="s">
        <v>87</v>
      </c>
      <c r="D6825" s="3" t="s">
        <v>1042</v>
      </c>
      <c r="E6825" s="4" t="n">
        <v>41153</v>
      </c>
      <c r="F6825" s="5" t="s">
        <v>152</v>
      </c>
    </row>
    <row r="6826" customFormat="false" ht="13.8" hidden="false" customHeight="false" outlineLevel="0" collapsed="false">
      <c r="A6826" s="1" t="s">
        <v>8540</v>
      </c>
      <c r="B6826" s="2" t="n">
        <v>101</v>
      </c>
      <c r="C6826" s="3" t="s">
        <v>7164</v>
      </c>
      <c r="D6826" s="3" t="s">
        <v>1042</v>
      </c>
      <c r="E6826" s="4" t="n">
        <v>41184</v>
      </c>
      <c r="F6826" s="5" t="s">
        <v>152</v>
      </c>
    </row>
    <row r="6827" customFormat="false" ht="13.8" hidden="false" customHeight="false" outlineLevel="0" collapsed="false">
      <c r="A6827" s="1" t="s">
        <v>8541</v>
      </c>
      <c r="B6827" s="2" t="n">
        <v>101</v>
      </c>
      <c r="C6827" s="3" t="s">
        <v>36</v>
      </c>
      <c r="D6827" s="3" t="s">
        <v>1042</v>
      </c>
      <c r="E6827" s="4" t="n">
        <v>41183</v>
      </c>
    </row>
    <row r="6828" customFormat="false" ht="13.8" hidden="false" customHeight="false" outlineLevel="0" collapsed="false">
      <c r="A6828" s="31" t="s">
        <v>8542</v>
      </c>
      <c r="B6828" s="2" t="n">
        <v>101</v>
      </c>
      <c r="C6828" s="3" t="s">
        <v>25</v>
      </c>
      <c r="D6828" s="3" t="s">
        <v>1042</v>
      </c>
      <c r="E6828" s="4" t="n">
        <v>41061</v>
      </c>
      <c r="F6828" s="5" t="s">
        <v>152</v>
      </c>
    </row>
    <row r="6829" customFormat="false" ht="13.8" hidden="false" customHeight="false" outlineLevel="0" collapsed="false">
      <c r="A6829" s="1" t="s">
        <v>8543</v>
      </c>
      <c r="B6829" s="2" t="n">
        <v>101</v>
      </c>
      <c r="C6829" s="3" t="s">
        <v>291</v>
      </c>
      <c r="D6829" s="3" t="s">
        <v>1042</v>
      </c>
      <c r="E6829" s="4" t="n">
        <v>41239</v>
      </c>
      <c r="F6829" s="5" t="s">
        <v>152</v>
      </c>
    </row>
    <row r="6830" customFormat="false" ht="13.8" hidden="false" customHeight="false" outlineLevel="0" collapsed="false">
      <c r="A6830" s="1" t="s">
        <v>8544</v>
      </c>
      <c r="B6830" s="2" t="n">
        <v>101</v>
      </c>
      <c r="C6830" s="3" t="s">
        <v>123</v>
      </c>
      <c r="D6830" s="3" t="s">
        <v>1042</v>
      </c>
      <c r="E6830" s="4" t="n">
        <v>41183</v>
      </c>
      <c r="F6830" s="5" t="s">
        <v>152</v>
      </c>
    </row>
    <row r="6831" customFormat="false" ht="13.8" hidden="false" customHeight="false" outlineLevel="0" collapsed="false">
      <c r="A6831" s="1" t="s">
        <v>8545</v>
      </c>
      <c r="B6831" s="2" t="n">
        <v>101</v>
      </c>
      <c r="C6831" s="3" t="s">
        <v>25</v>
      </c>
      <c r="D6831" s="3" t="s">
        <v>1042</v>
      </c>
      <c r="E6831" s="4" t="n">
        <v>41211</v>
      </c>
      <c r="F6831" s="5" t="s">
        <v>152</v>
      </c>
    </row>
    <row r="6832" customFormat="false" ht="13.8" hidden="false" customHeight="false" outlineLevel="0" collapsed="false">
      <c r="A6832" s="1" t="s">
        <v>8546</v>
      </c>
      <c r="B6832" s="2" t="n">
        <v>101</v>
      </c>
      <c r="C6832" s="3" t="s">
        <v>8547</v>
      </c>
      <c r="D6832" s="3" t="s">
        <v>1042</v>
      </c>
      <c r="E6832" s="4" t="n">
        <v>41211</v>
      </c>
      <c r="F6832" s="5" t="s">
        <v>152</v>
      </c>
    </row>
    <row r="6833" customFormat="false" ht="13.8" hidden="false" customHeight="false" outlineLevel="0" collapsed="false">
      <c r="A6833" s="1" t="s">
        <v>8548</v>
      </c>
      <c r="B6833" s="2" t="n">
        <v>101</v>
      </c>
      <c r="C6833" s="3" t="s">
        <v>1157</v>
      </c>
      <c r="D6833" s="3" t="s">
        <v>1042</v>
      </c>
      <c r="E6833" s="4" t="n">
        <v>41227</v>
      </c>
      <c r="F6833" s="5" t="s">
        <v>152</v>
      </c>
      <c r="G6833" s="27" t="n">
        <v>40840</v>
      </c>
    </row>
    <row r="6834" customFormat="false" ht="13.8" hidden="false" customHeight="false" outlineLevel="0" collapsed="false">
      <c r="A6834" s="1" t="s">
        <v>8549</v>
      </c>
      <c r="B6834" s="2" t="n">
        <v>101</v>
      </c>
      <c r="C6834" s="3" t="s">
        <v>288</v>
      </c>
      <c r="D6834" s="3" t="s">
        <v>1042</v>
      </c>
      <c r="E6834" s="4" t="n">
        <v>41214</v>
      </c>
      <c r="F6834" s="5" t="s">
        <v>152</v>
      </c>
    </row>
    <row r="6835" customFormat="false" ht="13.8" hidden="false" customHeight="false" outlineLevel="0" collapsed="false">
      <c r="A6835" s="1" t="s">
        <v>8550</v>
      </c>
      <c r="B6835" s="2" t="n">
        <v>101</v>
      </c>
      <c r="C6835" s="3" t="s">
        <v>1328</v>
      </c>
      <c r="D6835" s="3" t="s">
        <v>1042</v>
      </c>
      <c r="E6835" s="4" t="n">
        <v>41232</v>
      </c>
      <c r="F6835" s="5" t="s">
        <v>152</v>
      </c>
    </row>
    <row r="6836" customFormat="false" ht="13.8" hidden="false" customHeight="false" outlineLevel="0" collapsed="false">
      <c r="A6836" s="1" t="s">
        <v>8551</v>
      </c>
      <c r="B6836" s="2" t="n">
        <v>101</v>
      </c>
      <c r="C6836" s="3" t="s">
        <v>121</v>
      </c>
      <c r="D6836" s="3" t="s">
        <v>1042</v>
      </c>
      <c r="E6836" s="4" t="n">
        <v>41234</v>
      </c>
      <c r="F6836" s="5" t="s">
        <v>152</v>
      </c>
    </row>
    <row r="6837" customFormat="false" ht="13.8" hidden="false" customHeight="false" outlineLevel="0" collapsed="false">
      <c r="A6837" s="1" t="s">
        <v>8552</v>
      </c>
      <c r="B6837" s="2" t="n">
        <v>101</v>
      </c>
      <c r="C6837" s="3" t="s">
        <v>941</v>
      </c>
      <c r="D6837" s="3" t="s">
        <v>1042</v>
      </c>
      <c r="E6837" s="4" t="n">
        <v>41214</v>
      </c>
    </row>
    <row r="6838" customFormat="false" ht="13.8" hidden="false" customHeight="false" outlineLevel="0" collapsed="false">
      <c r="A6838" s="1" t="s">
        <v>8553</v>
      </c>
      <c r="B6838" s="2" t="n">
        <v>101</v>
      </c>
      <c r="C6838" s="3" t="s">
        <v>3761</v>
      </c>
      <c r="D6838" s="3" t="s">
        <v>1042</v>
      </c>
      <c r="E6838" s="4" t="n">
        <v>41214</v>
      </c>
      <c r="F6838" s="5" t="s">
        <v>152</v>
      </c>
    </row>
    <row r="6839" customFormat="false" ht="13.8" hidden="false" customHeight="false" outlineLevel="0" collapsed="false">
      <c r="A6839" s="1" t="s">
        <v>8554</v>
      </c>
      <c r="B6839" s="2" t="n">
        <v>101</v>
      </c>
      <c r="C6839" s="3" t="s">
        <v>98</v>
      </c>
      <c r="D6839" s="3" t="s">
        <v>1042</v>
      </c>
      <c r="E6839" s="4" t="n">
        <v>41214</v>
      </c>
      <c r="F6839" s="5" t="s">
        <v>152</v>
      </c>
    </row>
    <row r="6840" customFormat="false" ht="13.8" hidden="false" customHeight="false" outlineLevel="0" collapsed="false">
      <c r="A6840" s="1" t="s">
        <v>8555</v>
      </c>
      <c r="B6840" s="2" t="n">
        <v>101</v>
      </c>
      <c r="C6840" s="3" t="s">
        <v>7996</v>
      </c>
      <c r="D6840" s="3" t="s">
        <v>1042</v>
      </c>
      <c r="E6840" s="4" t="n">
        <v>41244</v>
      </c>
      <c r="F6840" s="5" t="s">
        <v>152</v>
      </c>
    </row>
    <row r="6841" customFormat="false" ht="13.8" hidden="false" customHeight="false" outlineLevel="0" collapsed="false">
      <c r="A6841" s="1" t="s">
        <v>8556</v>
      </c>
      <c r="B6841" s="2" t="n">
        <v>101</v>
      </c>
      <c r="C6841" s="3" t="s">
        <v>958</v>
      </c>
      <c r="D6841" s="3" t="s">
        <v>1042</v>
      </c>
      <c r="E6841" s="4" t="n">
        <v>41244</v>
      </c>
      <c r="F6841" s="5" t="s">
        <v>152</v>
      </c>
    </row>
    <row r="6842" customFormat="false" ht="13.8" hidden="false" customHeight="false" outlineLevel="0" collapsed="false">
      <c r="A6842" s="1" t="s">
        <v>8557</v>
      </c>
      <c r="B6842" s="2" t="n">
        <v>101</v>
      </c>
      <c r="C6842" s="3" t="s">
        <v>121</v>
      </c>
      <c r="D6842" s="3" t="s">
        <v>1042</v>
      </c>
      <c r="E6842" s="4" t="n">
        <v>41244</v>
      </c>
      <c r="F6842" s="5" t="s">
        <v>152</v>
      </c>
    </row>
    <row r="6843" customFormat="false" ht="13.8" hidden="false" customHeight="false" outlineLevel="0" collapsed="false">
      <c r="A6843" s="1" t="s">
        <v>8558</v>
      </c>
      <c r="B6843" s="2" t="n">
        <v>101</v>
      </c>
      <c r="C6843" s="3" t="s">
        <v>25</v>
      </c>
      <c r="D6843" s="3" t="s">
        <v>1042</v>
      </c>
      <c r="E6843" s="4" t="n">
        <v>41244</v>
      </c>
      <c r="F6843" s="5" t="s">
        <v>152</v>
      </c>
    </row>
    <row r="6844" customFormat="false" ht="13.8" hidden="false" customHeight="false" outlineLevel="0" collapsed="false">
      <c r="A6844" s="1" t="s">
        <v>8559</v>
      </c>
      <c r="B6844" s="2" t="n">
        <v>101</v>
      </c>
      <c r="C6844" s="3" t="s">
        <v>6713</v>
      </c>
      <c r="D6844" s="3" t="s">
        <v>1042</v>
      </c>
      <c r="E6844" s="4" t="n">
        <v>41275</v>
      </c>
      <c r="F6844" s="5" t="s">
        <v>152</v>
      </c>
    </row>
    <row r="6845" customFormat="false" ht="13.8" hidden="false" customHeight="false" outlineLevel="0" collapsed="false">
      <c r="A6845" s="1" t="s">
        <v>8560</v>
      </c>
      <c r="B6845" s="2" t="n">
        <v>101</v>
      </c>
      <c r="C6845" s="3" t="s">
        <v>98</v>
      </c>
      <c r="D6845" s="3" t="s">
        <v>1042</v>
      </c>
      <c r="E6845" s="4" t="n">
        <v>41275</v>
      </c>
      <c r="F6845" s="5" t="s">
        <v>152</v>
      </c>
      <c r="H6845" s="6" t="s">
        <v>8561</v>
      </c>
    </row>
    <row r="6846" customFormat="false" ht="13.8" hidden="false" customHeight="false" outlineLevel="0" collapsed="false">
      <c r="A6846" s="1" t="s">
        <v>8562</v>
      </c>
      <c r="B6846" s="2" t="n">
        <v>101</v>
      </c>
      <c r="C6846" s="3" t="s">
        <v>93</v>
      </c>
      <c r="D6846" s="3" t="s">
        <v>1042</v>
      </c>
      <c r="E6846" s="4" t="n">
        <v>41275</v>
      </c>
      <c r="F6846" s="5" t="s">
        <v>152</v>
      </c>
    </row>
    <row r="6847" customFormat="false" ht="13.8" hidden="false" customHeight="false" outlineLevel="0" collapsed="false">
      <c r="A6847" s="1" t="s">
        <v>8563</v>
      </c>
      <c r="B6847" s="2" t="n">
        <v>101</v>
      </c>
      <c r="C6847" s="3" t="s">
        <v>55</v>
      </c>
      <c r="D6847" s="3" t="s">
        <v>1042</v>
      </c>
      <c r="E6847" s="4" t="n">
        <v>41306</v>
      </c>
      <c r="F6847" s="5" t="s">
        <v>152</v>
      </c>
    </row>
    <row r="6848" customFormat="false" ht="13.8" hidden="false" customHeight="false" outlineLevel="0" collapsed="false">
      <c r="A6848" s="1" t="s">
        <v>8564</v>
      </c>
      <c r="B6848" s="2" t="n">
        <v>101</v>
      </c>
      <c r="C6848" s="3" t="s">
        <v>5330</v>
      </c>
      <c r="D6848" s="3" t="s">
        <v>1042</v>
      </c>
      <c r="E6848" s="4" t="n">
        <v>41426</v>
      </c>
      <c r="F6848" s="5" t="s">
        <v>152</v>
      </c>
    </row>
    <row r="6849" customFormat="false" ht="13.8" hidden="false" customHeight="false" outlineLevel="0" collapsed="false">
      <c r="A6849" s="31" t="s">
        <v>8565</v>
      </c>
      <c r="B6849" s="2" t="n">
        <v>101</v>
      </c>
      <c r="C6849" s="3" t="s">
        <v>571</v>
      </c>
      <c r="D6849" s="3" t="s">
        <v>1042</v>
      </c>
      <c r="E6849" s="4" t="n">
        <v>41201</v>
      </c>
      <c r="F6849" s="5" t="s">
        <v>152</v>
      </c>
      <c r="G6849" s="27" t="n">
        <v>40840</v>
      </c>
    </row>
    <row r="6850" customFormat="false" ht="13.8" hidden="false" customHeight="false" outlineLevel="0" collapsed="false">
      <c r="A6850" s="1" t="s">
        <v>8566</v>
      </c>
      <c r="B6850" s="2" t="n">
        <v>101</v>
      </c>
      <c r="C6850" s="3" t="s">
        <v>6166</v>
      </c>
      <c r="D6850" s="3" t="s">
        <v>1042</v>
      </c>
      <c r="E6850" s="4" t="n">
        <v>41306</v>
      </c>
      <c r="F6850" s="5" t="s">
        <v>152</v>
      </c>
    </row>
    <row r="6851" customFormat="false" ht="13.8" hidden="false" customHeight="false" outlineLevel="0" collapsed="false">
      <c r="A6851" s="1" t="s">
        <v>8567</v>
      </c>
      <c r="B6851" s="2" t="n">
        <v>101</v>
      </c>
      <c r="C6851" s="3" t="s">
        <v>3229</v>
      </c>
      <c r="D6851" s="3" t="s">
        <v>1042</v>
      </c>
      <c r="E6851" s="4" t="n">
        <v>41306</v>
      </c>
      <c r="F6851" s="5" t="s">
        <v>152</v>
      </c>
    </row>
    <row r="6852" customFormat="false" ht="13.8" hidden="false" customHeight="false" outlineLevel="0" collapsed="false">
      <c r="A6852" s="1" t="s">
        <v>8568</v>
      </c>
      <c r="B6852" s="2" t="n">
        <v>101</v>
      </c>
      <c r="C6852" s="3" t="s">
        <v>55</v>
      </c>
      <c r="D6852" s="3" t="s">
        <v>1042</v>
      </c>
      <c r="E6852" s="4" t="n">
        <v>41331</v>
      </c>
      <c r="F6852" s="5" t="s">
        <v>152</v>
      </c>
    </row>
    <row r="6853" customFormat="false" ht="13.8" hidden="false" customHeight="false" outlineLevel="0" collapsed="false">
      <c r="A6853" s="31" t="s">
        <v>8569</v>
      </c>
      <c r="B6853" s="2" t="n">
        <v>101</v>
      </c>
      <c r="C6853" s="3" t="s">
        <v>25</v>
      </c>
      <c r="D6853" s="3" t="s">
        <v>1042</v>
      </c>
      <c r="E6853" s="4" t="n">
        <v>41091</v>
      </c>
      <c r="F6853" s="5" t="s">
        <v>152</v>
      </c>
      <c r="H6853" s="6" t="s">
        <v>8570</v>
      </c>
    </row>
    <row r="6854" customFormat="false" ht="13.8" hidden="false" customHeight="false" outlineLevel="0" collapsed="false">
      <c r="A6854" s="1" t="s">
        <v>8571</v>
      </c>
      <c r="B6854" s="2" t="n">
        <v>101</v>
      </c>
      <c r="C6854" s="3" t="s">
        <v>14</v>
      </c>
      <c r="D6854" s="3" t="s">
        <v>1042</v>
      </c>
      <c r="E6854" s="4" t="n">
        <v>41334</v>
      </c>
      <c r="F6854" s="5" t="s">
        <v>152</v>
      </c>
    </row>
    <row r="6855" customFormat="false" ht="13.8" hidden="false" customHeight="false" outlineLevel="0" collapsed="false">
      <c r="A6855" s="1" t="s">
        <v>8572</v>
      </c>
      <c r="B6855" s="2" t="n">
        <v>101</v>
      </c>
      <c r="C6855" s="3" t="s">
        <v>8573</v>
      </c>
      <c r="D6855" s="3" t="s">
        <v>1042</v>
      </c>
      <c r="E6855" s="4" t="n">
        <v>41365</v>
      </c>
      <c r="F6855" s="5" t="s">
        <v>152</v>
      </c>
    </row>
    <row r="6856" customFormat="false" ht="13.8" hidden="false" customHeight="false" outlineLevel="0" collapsed="false">
      <c r="A6856" s="31" t="s">
        <v>8574</v>
      </c>
      <c r="B6856" s="2" t="n">
        <v>101</v>
      </c>
      <c r="C6856" s="3" t="s">
        <v>990</v>
      </c>
      <c r="D6856" s="3" t="s">
        <v>1042</v>
      </c>
      <c r="E6856" s="4" t="n">
        <v>41183</v>
      </c>
      <c r="F6856" s="5" t="s">
        <v>152</v>
      </c>
    </row>
    <row r="6857" customFormat="false" ht="13.8" hidden="false" customHeight="false" outlineLevel="0" collapsed="false">
      <c r="A6857" s="31" t="s">
        <v>8575</v>
      </c>
      <c r="B6857" s="2" t="n">
        <v>101</v>
      </c>
      <c r="C6857" s="3" t="s">
        <v>98</v>
      </c>
      <c r="D6857" s="3" t="s">
        <v>1042</v>
      </c>
      <c r="E6857" s="4" t="n">
        <v>41275</v>
      </c>
      <c r="F6857" s="5" t="s">
        <v>152</v>
      </c>
    </row>
    <row r="6858" customFormat="false" ht="13.8" hidden="false" customHeight="false" outlineLevel="0" collapsed="false">
      <c r="A6858" s="31" t="s">
        <v>8576</v>
      </c>
      <c r="B6858" s="2" t="n">
        <v>101</v>
      </c>
      <c r="C6858" s="3" t="s">
        <v>98</v>
      </c>
      <c r="D6858" s="3" t="s">
        <v>1042</v>
      </c>
      <c r="E6858" s="4" t="n">
        <v>41306</v>
      </c>
      <c r="F6858" s="5" t="s">
        <v>152</v>
      </c>
    </row>
    <row r="6859" customFormat="false" ht="13.8" hidden="false" customHeight="false" outlineLevel="0" collapsed="false">
      <c r="A6859" s="1" t="s">
        <v>8577</v>
      </c>
      <c r="B6859" s="2" t="n">
        <v>101</v>
      </c>
      <c r="C6859" s="3" t="s">
        <v>2185</v>
      </c>
      <c r="D6859" s="3" t="s">
        <v>1042</v>
      </c>
      <c r="E6859" s="4" t="n">
        <v>41365</v>
      </c>
      <c r="F6859" s="5" t="s">
        <v>152</v>
      </c>
    </row>
    <row r="6860" customFormat="false" ht="13.8" hidden="false" customHeight="false" outlineLevel="0" collapsed="false">
      <c r="A6860" s="1" t="s">
        <v>8578</v>
      </c>
      <c r="B6860" s="2" t="n">
        <v>101</v>
      </c>
      <c r="C6860" s="3" t="s">
        <v>55</v>
      </c>
      <c r="D6860" s="3" t="s">
        <v>1042</v>
      </c>
      <c r="E6860" s="4" t="n">
        <v>41365</v>
      </c>
      <c r="F6860" s="5" t="s">
        <v>152</v>
      </c>
    </row>
    <row r="6861" customFormat="false" ht="13.8" hidden="false" customHeight="false" outlineLevel="0" collapsed="false">
      <c r="A6861" s="1" t="s">
        <v>8579</v>
      </c>
      <c r="B6861" s="2" t="n">
        <v>101</v>
      </c>
      <c r="C6861" s="3" t="s">
        <v>8547</v>
      </c>
      <c r="D6861" s="3" t="s">
        <v>1042</v>
      </c>
      <c r="F6861" s="5" t="s">
        <v>152</v>
      </c>
    </row>
    <row r="6862" customFormat="false" ht="13.8" hidden="false" customHeight="false" outlineLevel="0" collapsed="false">
      <c r="A6862" s="1" t="s">
        <v>8580</v>
      </c>
      <c r="B6862" s="2" t="n">
        <v>101</v>
      </c>
      <c r="C6862" s="3" t="s">
        <v>87</v>
      </c>
      <c r="D6862" s="3" t="s">
        <v>202</v>
      </c>
    </row>
    <row r="6863" customFormat="false" ht="13.8" hidden="false" customHeight="false" outlineLevel="0" collapsed="false">
      <c r="A6863" s="1" t="s">
        <v>8581</v>
      </c>
      <c r="B6863" s="2" t="n">
        <v>101</v>
      </c>
      <c r="C6863" s="3" t="s">
        <v>313</v>
      </c>
      <c r="D6863" s="3" t="s">
        <v>202</v>
      </c>
      <c r="E6863" s="4" t="n">
        <v>40940</v>
      </c>
      <c r="F6863" s="5" t="s">
        <v>78</v>
      </c>
    </row>
    <row r="6864" customFormat="false" ht="13.8" hidden="false" customHeight="false" outlineLevel="0" collapsed="false">
      <c r="A6864" s="31" t="s">
        <v>8582</v>
      </c>
      <c r="B6864" s="2" t="n">
        <v>101</v>
      </c>
      <c r="C6864" s="3" t="s">
        <v>2235</v>
      </c>
      <c r="D6864" s="3" t="s">
        <v>202</v>
      </c>
      <c r="E6864" s="4" t="n">
        <v>40940</v>
      </c>
      <c r="F6864" s="5" t="s">
        <v>248</v>
      </c>
    </row>
    <row r="6865" customFormat="false" ht="13.8" hidden="false" customHeight="false" outlineLevel="0" collapsed="false">
      <c r="A6865" s="1" t="s">
        <v>8583</v>
      </c>
      <c r="B6865" s="2" t="n">
        <v>101</v>
      </c>
      <c r="C6865" s="3" t="s">
        <v>3330</v>
      </c>
      <c r="D6865" s="3" t="s">
        <v>202</v>
      </c>
      <c r="E6865" s="4" t="n">
        <v>40969</v>
      </c>
      <c r="F6865" s="5" t="s">
        <v>228</v>
      </c>
    </row>
    <row r="6866" customFormat="false" ht="13.8" hidden="false" customHeight="false" outlineLevel="0" collapsed="false">
      <c r="A6866" s="1" t="s">
        <v>8584</v>
      </c>
      <c r="B6866" s="2" t="n">
        <v>101</v>
      </c>
      <c r="C6866" s="3" t="s">
        <v>3399</v>
      </c>
      <c r="D6866" s="3" t="s">
        <v>202</v>
      </c>
      <c r="E6866" s="4" t="n">
        <v>40969</v>
      </c>
    </row>
    <row r="6867" customFormat="false" ht="13.8" hidden="false" customHeight="false" outlineLevel="0" collapsed="false">
      <c r="A6867" s="1" t="s">
        <v>8585</v>
      </c>
      <c r="B6867" s="2" t="n">
        <v>101</v>
      </c>
      <c r="C6867" s="3" t="s">
        <v>7134</v>
      </c>
      <c r="D6867" s="3" t="s">
        <v>202</v>
      </c>
      <c r="E6867" s="4" t="n">
        <v>40969</v>
      </c>
    </row>
    <row r="6868" customFormat="false" ht="13.8" hidden="false" customHeight="false" outlineLevel="0" collapsed="false">
      <c r="A6868" s="1" t="s">
        <v>8586</v>
      </c>
      <c r="B6868" s="2" t="n">
        <v>101</v>
      </c>
      <c r="C6868" s="3" t="s">
        <v>63</v>
      </c>
      <c r="D6868" s="3" t="s">
        <v>202</v>
      </c>
      <c r="E6868" s="4" t="n">
        <v>40969</v>
      </c>
      <c r="F6868" s="5" t="s">
        <v>50</v>
      </c>
    </row>
    <row r="6869" customFormat="false" ht="13.8" hidden="false" customHeight="false" outlineLevel="0" collapsed="false">
      <c r="A6869" s="1" t="s">
        <v>8587</v>
      </c>
      <c r="B6869" s="2" t="n">
        <v>101</v>
      </c>
      <c r="C6869" s="3" t="s">
        <v>63</v>
      </c>
      <c r="D6869" s="3" t="s">
        <v>202</v>
      </c>
      <c r="E6869" s="4" t="n">
        <v>40969</v>
      </c>
    </row>
    <row r="6870" customFormat="false" ht="13.8" hidden="false" customHeight="false" outlineLevel="0" collapsed="false">
      <c r="A6870" s="1" t="s">
        <v>8588</v>
      </c>
      <c r="B6870" s="2" t="n">
        <v>101</v>
      </c>
      <c r="C6870" s="3" t="s">
        <v>123</v>
      </c>
      <c r="D6870" s="3" t="s">
        <v>202</v>
      </c>
      <c r="E6870" s="4" t="n">
        <v>40969</v>
      </c>
      <c r="F6870" s="5" t="s">
        <v>50</v>
      </c>
    </row>
    <row r="6871" customFormat="false" ht="13.8" hidden="false" customHeight="false" outlineLevel="0" collapsed="false">
      <c r="A6871" s="1" t="s">
        <v>8589</v>
      </c>
      <c r="B6871" s="2" t="n">
        <v>101</v>
      </c>
      <c r="C6871" s="3" t="s">
        <v>6713</v>
      </c>
      <c r="D6871" s="3" t="s">
        <v>202</v>
      </c>
      <c r="E6871" s="4" t="n">
        <v>41000</v>
      </c>
    </row>
    <row r="6872" customFormat="false" ht="13.8" hidden="false" customHeight="false" outlineLevel="0" collapsed="false">
      <c r="A6872" s="1" t="s">
        <v>8590</v>
      </c>
      <c r="B6872" s="2" t="n">
        <v>101</v>
      </c>
      <c r="C6872" s="3" t="s">
        <v>1827</v>
      </c>
      <c r="D6872" s="3" t="s">
        <v>202</v>
      </c>
      <c r="E6872" s="4" t="n">
        <v>41000</v>
      </c>
    </row>
    <row r="6873" customFormat="false" ht="13.8" hidden="false" customHeight="false" outlineLevel="0" collapsed="false">
      <c r="A6873" s="1" t="s">
        <v>8591</v>
      </c>
      <c r="B6873" s="2" t="n">
        <v>101</v>
      </c>
      <c r="C6873" s="3" t="s">
        <v>5139</v>
      </c>
      <c r="D6873" s="3" t="s">
        <v>202</v>
      </c>
      <c r="E6873" s="4" t="n">
        <v>41000</v>
      </c>
      <c r="F6873" s="5" t="s">
        <v>152</v>
      </c>
    </row>
    <row r="6874" customFormat="false" ht="13.8" hidden="false" customHeight="false" outlineLevel="0" collapsed="false">
      <c r="A6874" s="1" t="s">
        <v>8592</v>
      </c>
      <c r="B6874" s="2" t="n">
        <v>101</v>
      </c>
      <c r="C6874" s="3" t="s">
        <v>5656</v>
      </c>
      <c r="D6874" s="3" t="s">
        <v>202</v>
      </c>
      <c r="E6874" s="4" t="n">
        <v>41000</v>
      </c>
    </row>
    <row r="6875" customFormat="false" ht="13.8" hidden="false" customHeight="false" outlineLevel="0" collapsed="false">
      <c r="A6875" s="1" t="s">
        <v>8593</v>
      </c>
      <c r="B6875" s="2" t="n">
        <v>101</v>
      </c>
      <c r="C6875" s="3" t="s">
        <v>8594</v>
      </c>
      <c r="D6875" s="3" t="s">
        <v>202</v>
      </c>
      <c r="E6875" s="4" t="n">
        <v>41000</v>
      </c>
    </row>
    <row r="6876" customFormat="false" ht="13.8" hidden="false" customHeight="false" outlineLevel="0" collapsed="false">
      <c r="A6876" s="1" t="s">
        <v>8595</v>
      </c>
      <c r="B6876" s="2" t="n">
        <v>101</v>
      </c>
      <c r="C6876" s="3" t="s">
        <v>63</v>
      </c>
      <c r="D6876" s="3" t="s">
        <v>202</v>
      </c>
      <c r="E6876" s="4" t="n">
        <v>41000</v>
      </c>
    </row>
    <row r="6877" customFormat="false" ht="13.8" hidden="false" customHeight="false" outlineLevel="0" collapsed="false">
      <c r="A6877" s="1" t="s">
        <v>8596</v>
      </c>
      <c r="B6877" s="2" t="n">
        <v>101</v>
      </c>
      <c r="C6877" s="3" t="s">
        <v>123</v>
      </c>
      <c r="D6877" s="3" t="s">
        <v>202</v>
      </c>
      <c r="E6877" s="4" t="n">
        <v>41000</v>
      </c>
      <c r="F6877" s="5" t="s">
        <v>50</v>
      </c>
    </row>
    <row r="6878" customFormat="false" ht="13.8" hidden="false" customHeight="false" outlineLevel="0" collapsed="false">
      <c r="A6878" s="1" t="s">
        <v>8597</v>
      </c>
      <c r="B6878" s="2" t="n">
        <v>101</v>
      </c>
      <c r="C6878" s="3" t="s">
        <v>121</v>
      </c>
      <c r="D6878" s="3" t="s">
        <v>202</v>
      </c>
      <c r="E6878" s="4" t="n">
        <v>41000</v>
      </c>
    </row>
    <row r="6879" customFormat="false" ht="13.8" hidden="false" customHeight="false" outlineLevel="0" collapsed="false">
      <c r="A6879" s="1" t="s">
        <v>8598</v>
      </c>
      <c r="B6879" s="2" t="n">
        <v>101</v>
      </c>
      <c r="C6879" s="3" t="s">
        <v>123</v>
      </c>
      <c r="D6879" s="3" t="s">
        <v>202</v>
      </c>
      <c r="E6879" s="4" t="n">
        <v>41000</v>
      </c>
      <c r="F6879" s="5" t="s">
        <v>304</v>
      </c>
    </row>
    <row r="6880" customFormat="false" ht="13.8" hidden="false" customHeight="false" outlineLevel="0" collapsed="false">
      <c r="A6880" s="1" t="s">
        <v>8599</v>
      </c>
      <c r="B6880" s="2" t="n">
        <v>101</v>
      </c>
      <c r="C6880" s="3" t="s">
        <v>123</v>
      </c>
      <c r="D6880" s="3" t="s">
        <v>202</v>
      </c>
      <c r="E6880" s="4" t="n">
        <v>41030</v>
      </c>
      <c r="F6880" s="5" t="s">
        <v>50</v>
      </c>
    </row>
    <row r="6881" customFormat="false" ht="13.8" hidden="false" customHeight="false" outlineLevel="0" collapsed="false">
      <c r="A6881" s="1" t="s">
        <v>8600</v>
      </c>
      <c r="B6881" s="2" t="n">
        <v>101</v>
      </c>
      <c r="C6881" s="3" t="s">
        <v>5397</v>
      </c>
      <c r="D6881" s="3" t="s">
        <v>202</v>
      </c>
      <c r="E6881" s="4" t="n">
        <v>41030</v>
      </c>
    </row>
    <row r="6882" customFormat="false" ht="13.8" hidden="false" customHeight="false" outlineLevel="0" collapsed="false">
      <c r="A6882" s="1" t="s">
        <v>8601</v>
      </c>
      <c r="B6882" s="2" t="n">
        <v>101</v>
      </c>
      <c r="C6882" s="3" t="s">
        <v>123</v>
      </c>
      <c r="D6882" s="3" t="s">
        <v>202</v>
      </c>
      <c r="E6882" s="4" t="n">
        <v>41030</v>
      </c>
      <c r="F6882" s="5" t="s">
        <v>50</v>
      </c>
    </row>
    <row r="6883" customFormat="false" ht="13.8" hidden="false" customHeight="false" outlineLevel="0" collapsed="false">
      <c r="A6883" s="1" t="s">
        <v>8602</v>
      </c>
      <c r="B6883" s="2" t="n">
        <v>101</v>
      </c>
      <c r="C6883" s="3" t="s">
        <v>2079</v>
      </c>
      <c r="D6883" s="3" t="s">
        <v>202</v>
      </c>
    </row>
    <row r="6884" customFormat="false" ht="13.8" hidden="false" customHeight="false" outlineLevel="0" collapsed="false">
      <c r="A6884" s="1" t="s">
        <v>8603</v>
      </c>
      <c r="B6884" s="2" t="n">
        <v>101</v>
      </c>
      <c r="C6884" s="3" t="s">
        <v>2233</v>
      </c>
      <c r="D6884" s="3" t="s">
        <v>202</v>
      </c>
    </row>
    <row r="6885" customFormat="false" ht="13.8" hidden="false" customHeight="false" outlineLevel="0" collapsed="false">
      <c r="A6885" s="1" t="s">
        <v>8604</v>
      </c>
      <c r="B6885" s="2" t="n">
        <v>101</v>
      </c>
      <c r="C6885" s="3" t="s">
        <v>2108</v>
      </c>
      <c r="D6885" s="3" t="s">
        <v>202</v>
      </c>
    </row>
    <row r="6886" customFormat="false" ht="13.8" hidden="false" customHeight="false" outlineLevel="0" collapsed="false">
      <c r="A6886" s="1" t="s">
        <v>8605</v>
      </c>
      <c r="B6886" s="2" t="n">
        <v>101</v>
      </c>
      <c r="C6886" s="3" t="s">
        <v>3146</v>
      </c>
      <c r="D6886" s="3" t="s">
        <v>202</v>
      </c>
    </row>
    <row r="6887" customFormat="false" ht="13.8" hidden="false" customHeight="false" outlineLevel="0" collapsed="false">
      <c r="A6887" s="1" t="s">
        <v>8606</v>
      </c>
      <c r="B6887" s="2" t="n">
        <v>101</v>
      </c>
      <c r="C6887" s="3" t="s">
        <v>8607</v>
      </c>
      <c r="D6887" s="3" t="s">
        <v>202</v>
      </c>
      <c r="F6887" s="5" t="s">
        <v>228</v>
      </c>
    </row>
    <row r="6888" customFormat="false" ht="13.8" hidden="false" customHeight="false" outlineLevel="0" collapsed="false">
      <c r="A6888" s="1" t="s">
        <v>8608</v>
      </c>
      <c r="B6888" s="2" t="n">
        <v>101</v>
      </c>
      <c r="C6888" s="3" t="s">
        <v>7632</v>
      </c>
      <c r="D6888" s="3" t="s">
        <v>202</v>
      </c>
    </row>
    <row r="6889" customFormat="false" ht="13.8" hidden="false" customHeight="false" outlineLevel="0" collapsed="false">
      <c r="A6889" s="1" t="s">
        <v>8609</v>
      </c>
      <c r="B6889" s="2" t="n">
        <v>101</v>
      </c>
      <c r="C6889" s="3" t="s">
        <v>3373</v>
      </c>
      <c r="D6889" s="3" t="s">
        <v>202</v>
      </c>
    </row>
    <row r="6890" customFormat="false" ht="13.8" hidden="false" customHeight="false" outlineLevel="0" collapsed="false">
      <c r="A6890" s="1" t="s">
        <v>8610</v>
      </c>
      <c r="B6890" s="2" t="n">
        <v>101</v>
      </c>
      <c r="C6890" s="3" t="s">
        <v>1461</v>
      </c>
      <c r="D6890" s="3" t="s">
        <v>281</v>
      </c>
    </row>
    <row r="6891" customFormat="false" ht="13.8" hidden="false" customHeight="false" outlineLevel="0" collapsed="false">
      <c r="A6891" s="1" t="s">
        <v>8611</v>
      </c>
      <c r="B6891" s="2" t="n">
        <v>101</v>
      </c>
      <c r="C6891" s="3" t="s">
        <v>7102</v>
      </c>
      <c r="D6891" s="3" t="s">
        <v>281</v>
      </c>
    </row>
    <row r="6892" customFormat="false" ht="13.8" hidden="false" customHeight="false" outlineLevel="0" collapsed="false">
      <c r="A6892" s="1" t="s">
        <v>8612</v>
      </c>
      <c r="B6892" s="2" t="n">
        <v>101</v>
      </c>
      <c r="C6892" s="3" t="s">
        <v>63</v>
      </c>
      <c r="D6892" s="3" t="s">
        <v>281</v>
      </c>
    </row>
    <row r="6893" customFormat="false" ht="13.8" hidden="false" customHeight="false" outlineLevel="0" collapsed="false">
      <c r="A6893" s="1" t="s">
        <v>8613</v>
      </c>
      <c r="B6893" s="2" t="n">
        <v>101</v>
      </c>
      <c r="C6893" s="3" t="s">
        <v>8614</v>
      </c>
      <c r="D6893" s="3" t="s">
        <v>281</v>
      </c>
    </row>
    <row r="6894" customFormat="false" ht="13.8" hidden="false" customHeight="false" outlineLevel="0" collapsed="false">
      <c r="A6894" s="1" t="s">
        <v>8615</v>
      </c>
      <c r="B6894" s="2" t="n">
        <v>101</v>
      </c>
      <c r="C6894" s="3" t="s">
        <v>2497</v>
      </c>
      <c r="D6894" s="3" t="s">
        <v>281</v>
      </c>
    </row>
    <row r="6895" customFormat="false" ht="13.8" hidden="false" customHeight="false" outlineLevel="0" collapsed="false">
      <c r="A6895" s="1" t="s">
        <v>8616</v>
      </c>
      <c r="B6895" s="2" t="n">
        <v>101</v>
      </c>
      <c r="C6895" s="3" t="s">
        <v>7284</v>
      </c>
      <c r="D6895" s="3" t="s">
        <v>281</v>
      </c>
    </row>
    <row r="6896" customFormat="false" ht="13.8" hidden="false" customHeight="false" outlineLevel="0" collapsed="false">
      <c r="A6896" s="1" t="s">
        <v>8617</v>
      </c>
      <c r="B6896" s="2" t="n">
        <v>101</v>
      </c>
      <c r="C6896" s="3" t="s">
        <v>2132</v>
      </c>
      <c r="D6896" s="3" t="s">
        <v>281</v>
      </c>
    </row>
    <row r="6897" customFormat="false" ht="13.8" hidden="false" customHeight="false" outlineLevel="0" collapsed="false">
      <c r="A6897" s="1" t="s">
        <v>8618</v>
      </c>
      <c r="B6897" s="2" t="n">
        <v>101</v>
      </c>
      <c r="C6897" s="3" t="s">
        <v>2108</v>
      </c>
      <c r="D6897" s="3" t="s">
        <v>281</v>
      </c>
      <c r="E6897" s="4" t="n">
        <v>41156</v>
      </c>
    </row>
    <row r="6898" customFormat="false" ht="13.8" hidden="false" customHeight="false" outlineLevel="0" collapsed="false">
      <c r="A6898" s="1" t="s">
        <v>8619</v>
      </c>
      <c r="B6898" s="2" t="n">
        <v>101</v>
      </c>
      <c r="C6898" s="3" t="s">
        <v>6663</v>
      </c>
      <c r="D6898" s="3" t="s">
        <v>281</v>
      </c>
      <c r="E6898" s="4" t="n">
        <v>41122</v>
      </c>
    </row>
    <row r="6899" customFormat="false" ht="13.8" hidden="false" customHeight="false" outlineLevel="0" collapsed="false">
      <c r="A6899" s="1" t="s">
        <v>8620</v>
      </c>
      <c r="B6899" s="2" t="n">
        <v>101</v>
      </c>
      <c r="C6899" s="3" t="s">
        <v>1003</v>
      </c>
      <c r="D6899" s="3" t="s">
        <v>281</v>
      </c>
      <c r="E6899" s="4" t="n">
        <v>41122</v>
      </c>
    </row>
    <row r="6900" customFormat="false" ht="13.8" hidden="false" customHeight="false" outlineLevel="0" collapsed="false">
      <c r="A6900" s="1" t="s">
        <v>8621</v>
      </c>
      <c r="B6900" s="2" t="n">
        <v>101</v>
      </c>
      <c r="C6900" s="3" t="s">
        <v>8622</v>
      </c>
      <c r="D6900" s="3" t="s">
        <v>281</v>
      </c>
    </row>
    <row r="6901" customFormat="false" ht="13.8" hidden="false" customHeight="false" outlineLevel="0" collapsed="false">
      <c r="A6901" s="1" t="s">
        <v>8623</v>
      </c>
      <c r="B6901" s="2" t="n">
        <v>101</v>
      </c>
      <c r="C6901" s="3" t="s">
        <v>8624</v>
      </c>
      <c r="D6901" s="3" t="s">
        <v>281</v>
      </c>
    </row>
    <row r="6902" customFormat="false" ht="13.8" hidden="false" customHeight="false" outlineLevel="0" collapsed="false">
      <c r="A6902" s="1" t="s">
        <v>8625</v>
      </c>
      <c r="B6902" s="2" t="n">
        <v>101</v>
      </c>
      <c r="C6902" s="3" t="s">
        <v>7747</v>
      </c>
      <c r="D6902" s="3" t="s">
        <v>281</v>
      </c>
      <c r="E6902" s="4" t="n">
        <v>41179</v>
      </c>
    </row>
    <row r="6903" customFormat="false" ht="13.8" hidden="false" customHeight="false" outlineLevel="0" collapsed="false">
      <c r="A6903" s="1" t="s">
        <v>8626</v>
      </c>
      <c r="B6903" s="2" t="n">
        <v>101</v>
      </c>
      <c r="C6903" s="3" t="s">
        <v>8627</v>
      </c>
      <c r="D6903" s="3" t="s">
        <v>281</v>
      </c>
      <c r="E6903" s="4" t="n">
        <v>41122</v>
      </c>
    </row>
    <row r="6904" customFormat="false" ht="13.8" hidden="false" customHeight="false" outlineLevel="0" collapsed="false">
      <c r="A6904" s="1" t="s">
        <v>8628</v>
      </c>
      <c r="B6904" s="2" t="n">
        <v>101</v>
      </c>
      <c r="C6904" s="3" t="s">
        <v>8629</v>
      </c>
      <c r="D6904" s="3" t="s">
        <v>281</v>
      </c>
      <c r="E6904" s="4" t="n">
        <v>41153</v>
      </c>
    </row>
    <row r="6905" customFormat="false" ht="13.8" hidden="false" customHeight="false" outlineLevel="0" collapsed="false">
      <c r="A6905" s="1" t="s">
        <v>8630</v>
      </c>
      <c r="B6905" s="2" t="n">
        <v>101</v>
      </c>
      <c r="C6905" s="3" t="s">
        <v>8631</v>
      </c>
      <c r="D6905" s="3" t="s">
        <v>281</v>
      </c>
      <c r="E6905" s="4" t="n">
        <v>41183</v>
      </c>
    </row>
    <row r="6906" customFormat="false" ht="13.8" hidden="false" customHeight="false" outlineLevel="0" collapsed="false">
      <c r="A6906" s="1" t="s">
        <v>8632</v>
      </c>
      <c r="B6906" s="2" t="n">
        <v>101</v>
      </c>
      <c r="C6906" s="3" t="s">
        <v>1939</v>
      </c>
      <c r="D6906" s="3" t="s">
        <v>281</v>
      </c>
      <c r="E6906" s="4" t="n">
        <v>41214</v>
      </c>
    </row>
    <row r="6907" customFormat="false" ht="13.8" hidden="false" customHeight="false" outlineLevel="0" collapsed="false">
      <c r="A6907" s="1" t="s">
        <v>8633</v>
      </c>
      <c r="B6907" s="2" t="n">
        <v>101</v>
      </c>
      <c r="C6907" s="3" t="s">
        <v>8634</v>
      </c>
      <c r="D6907" s="3" t="s">
        <v>281</v>
      </c>
    </row>
    <row r="6908" customFormat="false" ht="13.8" hidden="false" customHeight="false" outlineLevel="0" collapsed="false">
      <c r="A6908" s="1" t="s">
        <v>8635</v>
      </c>
      <c r="B6908" s="2" t="n">
        <v>101</v>
      </c>
      <c r="C6908" s="3" t="s">
        <v>123</v>
      </c>
      <c r="D6908" s="3" t="s">
        <v>281</v>
      </c>
      <c r="E6908" s="4" t="n">
        <v>41323</v>
      </c>
      <c r="H6908" s="6" t="s">
        <v>8636</v>
      </c>
    </row>
    <row r="6909" customFormat="false" ht="13.8" hidden="false" customHeight="false" outlineLevel="0" collapsed="false">
      <c r="A6909" s="1" t="s">
        <v>8637</v>
      </c>
      <c r="B6909" s="2" t="n">
        <v>101</v>
      </c>
      <c r="C6909" s="3" t="s">
        <v>5714</v>
      </c>
      <c r="D6909" s="3" t="s">
        <v>281</v>
      </c>
      <c r="E6909" s="4" t="n">
        <v>41183</v>
      </c>
    </row>
    <row r="6910" customFormat="false" ht="13.8" hidden="false" customHeight="false" outlineLevel="0" collapsed="false">
      <c r="A6910" s="1" t="s">
        <v>8638</v>
      </c>
      <c r="B6910" s="2" t="n">
        <v>101</v>
      </c>
      <c r="C6910" s="3" t="s">
        <v>3739</v>
      </c>
      <c r="D6910" s="3" t="s">
        <v>281</v>
      </c>
    </row>
    <row r="6911" customFormat="false" ht="13.8" hidden="false" customHeight="false" outlineLevel="0" collapsed="false">
      <c r="A6911" s="1" t="s">
        <v>8639</v>
      </c>
      <c r="B6911" s="2" t="n">
        <v>101</v>
      </c>
      <c r="C6911" s="3" t="s">
        <v>6722</v>
      </c>
      <c r="D6911" s="3" t="s">
        <v>281</v>
      </c>
      <c r="E6911" s="4" t="n">
        <v>41183</v>
      </c>
      <c r="H6911" s="6" t="s">
        <v>8640</v>
      </c>
    </row>
    <row r="6912" customFormat="false" ht="13.8" hidden="false" customHeight="false" outlineLevel="0" collapsed="false">
      <c r="A6912" s="1" t="s">
        <v>8641</v>
      </c>
      <c r="B6912" s="2" t="n">
        <v>101</v>
      </c>
      <c r="C6912" s="3" t="s">
        <v>125</v>
      </c>
      <c r="D6912" s="3" t="s">
        <v>281</v>
      </c>
      <c r="E6912" s="4" t="n">
        <v>41183</v>
      </c>
    </row>
    <row r="6913" customFormat="false" ht="13.8" hidden="false" customHeight="false" outlineLevel="0" collapsed="false">
      <c r="A6913" s="1" t="s">
        <v>8642</v>
      </c>
      <c r="B6913" s="2" t="n">
        <v>101</v>
      </c>
      <c r="C6913" s="3" t="s">
        <v>8643</v>
      </c>
      <c r="D6913" s="3" t="s">
        <v>281</v>
      </c>
      <c r="E6913" s="4" t="n">
        <v>41183</v>
      </c>
    </row>
    <row r="6914" customFormat="false" ht="13.8" hidden="false" customHeight="false" outlineLevel="0" collapsed="false">
      <c r="A6914" s="1" t="s">
        <v>8644</v>
      </c>
      <c r="B6914" s="2" t="n">
        <v>101</v>
      </c>
      <c r="C6914" s="3" t="s">
        <v>3373</v>
      </c>
      <c r="D6914" s="3" t="s">
        <v>281</v>
      </c>
      <c r="E6914" s="4" t="n">
        <v>41183</v>
      </c>
    </row>
    <row r="6915" customFormat="false" ht="13.8" hidden="false" customHeight="false" outlineLevel="0" collapsed="false">
      <c r="A6915" s="1" t="s">
        <v>8645</v>
      </c>
      <c r="B6915" s="2" t="n">
        <v>101</v>
      </c>
      <c r="C6915" s="3" t="s">
        <v>8646</v>
      </c>
      <c r="D6915" s="3" t="s">
        <v>281</v>
      </c>
      <c r="E6915" s="4" t="n">
        <v>41214</v>
      </c>
    </row>
    <row r="6916" customFormat="false" ht="13.8" hidden="false" customHeight="false" outlineLevel="0" collapsed="false">
      <c r="A6916" s="1" t="s">
        <v>8647</v>
      </c>
      <c r="B6916" s="2" t="n">
        <v>101</v>
      </c>
      <c r="C6916" s="3" t="s">
        <v>36</v>
      </c>
      <c r="D6916" s="3" t="s">
        <v>281</v>
      </c>
      <c r="E6916" s="4" t="n">
        <v>41237</v>
      </c>
    </row>
    <row r="6917" customFormat="false" ht="13.8" hidden="false" customHeight="false" outlineLevel="0" collapsed="false">
      <c r="A6917" s="1" t="s">
        <v>8648</v>
      </c>
      <c r="B6917" s="2" t="n">
        <v>101</v>
      </c>
      <c r="C6917" s="3" t="s">
        <v>812</v>
      </c>
      <c r="D6917" s="3" t="s">
        <v>281</v>
      </c>
      <c r="E6917" s="4" t="n">
        <v>41183</v>
      </c>
    </row>
    <row r="6918" customFormat="false" ht="13.8" hidden="false" customHeight="false" outlineLevel="0" collapsed="false">
      <c r="A6918" s="1" t="s">
        <v>8649</v>
      </c>
      <c r="B6918" s="2" t="n">
        <v>101</v>
      </c>
      <c r="C6918" s="3" t="s">
        <v>8573</v>
      </c>
      <c r="D6918" s="3" t="s">
        <v>281</v>
      </c>
      <c r="E6918" s="4" t="n">
        <v>41276</v>
      </c>
    </row>
    <row r="6919" customFormat="false" ht="13.8" hidden="false" customHeight="false" outlineLevel="0" collapsed="false">
      <c r="A6919" s="1" t="s">
        <v>8650</v>
      </c>
      <c r="B6919" s="2" t="n">
        <v>101</v>
      </c>
      <c r="C6919" s="3" t="s">
        <v>123</v>
      </c>
      <c r="D6919" s="3" t="s">
        <v>281</v>
      </c>
      <c r="E6919" s="4" t="n">
        <v>41183</v>
      </c>
    </row>
    <row r="6920" customFormat="false" ht="13.8" hidden="false" customHeight="false" outlineLevel="0" collapsed="false">
      <c r="A6920" s="31" t="s">
        <v>8651</v>
      </c>
      <c r="B6920" s="2" t="n">
        <v>101</v>
      </c>
      <c r="C6920" s="3" t="s">
        <v>8652</v>
      </c>
      <c r="D6920" s="3" t="s">
        <v>281</v>
      </c>
      <c r="E6920" s="4" t="n">
        <v>41183</v>
      </c>
    </row>
    <row r="6921" customFormat="false" ht="13.8" hidden="false" customHeight="false" outlineLevel="0" collapsed="false">
      <c r="A6921" s="1" t="s">
        <v>8653</v>
      </c>
      <c r="B6921" s="2" t="n">
        <v>101</v>
      </c>
      <c r="C6921" s="3" t="s">
        <v>3761</v>
      </c>
      <c r="D6921" s="3" t="s">
        <v>281</v>
      </c>
      <c r="E6921" s="4" t="n">
        <v>41183</v>
      </c>
    </row>
    <row r="6922" customFormat="false" ht="13.8" hidden="false" customHeight="false" outlineLevel="0" collapsed="false">
      <c r="A6922" s="1" t="s">
        <v>8654</v>
      </c>
      <c r="B6922" s="2" t="n">
        <v>101</v>
      </c>
      <c r="C6922" s="3" t="s">
        <v>5330</v>
      </c>
      <c r="D6922" s="3" t="s">
        <v>281</v>
      </c>
      <c r="E6922" s="4" t="n">
        <v>41183</v>
      </c>
    </row>
    <row r="6923" customFormat="false" ht="13.8" hidden="false" customHeight="false" outlineLevel="0" collapsed="false">
      <c r="A6923" s="1" t="s">
        <v>8655</v>
      </c>
      <c r="B6923" s="2" t="n">
        <v>101</v>
      </c>
      <c r="C6923" s="3" t="s">
        <v>6541</v>
      </c>
      <c r="D6923" s="3" t="s">
        <v>281</v>
      </c>
      <c r="E6923" s="4" t="n">
        <v>41214</v>
      </c>
    </row>
    <row r="6924" customFormat="false" ht="13.8" hidden="false" customHeight="false" outlineLevel="0" collapsed="false">
      <c r="A6924" s="1" t="s">
        <v>8656</v>
      </c>
      <c r="B6924" s="2" t="n">
        <v>101</v>
      </c>
      <c r="C6924" s="3" t="s">
        <v>36</v>
      </c>
      <c r="D6924" s="3" t="s">
        <v>281</v>
      </c>
      <c r="E6924" s="4" t="n">
        <v>41284</v>
      </c>
    </row>
    <row r="6925" customFormat="false" ht="13.8" hidden="false" customHeight="false" outlineLevel="0" collapsed="false">
      <c r="A6925" s="1" t="s">
        <v>8657</v>
      </c>
      <c r="B6925" s="2" t="n">
        <v>101</v>
      </c>
      <c r="C6925" s="3" t="s">
        <v>2077</v>
      </c>
      <c r="D6925" s="3" t="s">
        <v>281</v>
      </c>
      <c r="E6925" s="4" t="n">
        <v>41306</v>
      </c>
    </row>
    <row r="6926" customFormat="false" ht="13.8" hidden="false" customHeight="false" outlineLevel="0" collapsed="false">
      <c r="A6926" s="1" t="s">
        <v>8658</v>
      </c>
      <c r="B6926" s="2" t="n">
        <v>101</v>
      </c>
      <c r="C6926" s="3" t="s">
        <v>40</v>
      </c>
      <c r="D6926" s="3" t="s">
        <v>281</v>
      </c>
      <c r="E6926" s="4" t="n">
        <v>41214</v>
      </c>
      <c r="H6926" s="6" t="s">
        <v>8659</v>
      </c>
    </row>
    <row r="6927" customFormat="false" ht="13.8" hidden="false" customHeight="false" outlineLevel="0" collapsed="false">
      <c r="A6927" s="1" t="s">
        <v>8660</v>
      </c>
      <c r="B6927" s="2" t="n">
        <v>101</v>
      </c>
      <c r="C6927" s="3" t="s">
        <v>93</v>
      </c>
      <c r="D6927" s="3" t="s">
        <v>281</v>
      </c>
      <c r="E6927" s="4" t="n">
        <v>41244</v>
      </c>
    </row>
    <row r="6928" customFormat="false" ht="13.8" hidden="false" customHeight="false" outlineLevel="0" collapsed="false">
      <c r="A6928" s="1" t="s">
        <v>8661</v>
      </c>
      <c r="B6928" s="2" t="n">
        <v>101</v>
      </c>
      <c r="C6928" s="3" t="s">
        <v>127</v>
      </c>
      <c r="D6928" s="3" t="s">
        <v>281</v>
      </c>
      <c r="E6928" s="4" t="n">
        <v>41275</v>
      </c>
    </row>
    <row r="6929" customFormat="false" ht="13.8" hidden="false" customHeight="false" outlineLevel="0" collapsed="false">
      <c r="A6929" s="1" t="s">
        <v>8662</v>
      </c>
      <c r="B6929" s="2" t="n">
        <v>101</v>
      </c>
      <c r="C6929" s="3" t="s">
        <v>1679</v>
      </c>
      <c r="D6929" s="3" t="s">
        <v>281</v>
      </c>
      <c r="E6929" s="4" t="n">
        <v>41275</v>
      </c>
    </row>
    <row r="6930" customFormat="false" ht="13.8" hidden="false" customHeight="false" outlineLevel="0" collapsed="false">
      <c r="A6930" s="1" t="s">
        <v>8663</v>
      </c>
      <c r="B6930" s="2" t="n">
        <v>101</v>
      </c>
      <c r="C6930" s="3" t="s">
        <v>6131</v>
      </c>
      <c r="D6930" s="3" t="s">
        <v>281</v>
      </c>
      <c r="E6930" s="4" t="n">
        <v>41244</v>
      </c>
    </row>
    <row r="6931" customFormat="false" ht="13.8" hidden="false" customHeight="false" outlineLevel="0" collapsed="false">
      <c r="A6931" s="1" t="s">
        <v>8664</v>
      </c>
      <c r="B6931" s="2" t="n">
        <v>101</v>
      </c>
      <c r="C6931" s="3" t="s">
        <v>8665</v>
      </c>
      <c r="D6931" s="3" t="s">
        <v>281</v>
      </c>
      <c r="E6931" s="4" t="n">
        <v>41275</v>
      </c>
    </row>
    <row r="6932" customFormat="false" ht="13.8" hidden="false" customHeight="false" outlineLevel="0" collapsed="false">
      <c r="A6932" s="31" t="s">
        <v>8666</v>
      </c>
      <c r="B6932" s="2" t="n">
        <v>101</v>
      </c>
      <c r="C6932" s="3" t="s">
        <v>2951</v>
      </c>
      <c r="D6932" s="3" t="s">
        <v>281</v>
      </c>
      <c r="E6932" s="4" t="n">
        <v>41214</v>
      </c>
    </row>
    <row r="6933" customFormat="false" ht="13.8" hidden="false" customHeight="false" outlineLevel="0" collapsed="false">
      <c r="A6933" s="1" t="s">
        <v>8667</v>
      </c>
      <c r="B6933" s="2" t="n">
        <v>101</v>
      </c>
      <c r="C6933" s="3" t="s">
        <v>19</v>
      </c>
      <c r="D6933" s="3" t="s">
        <v>281</v>
      </c>
      <c r="E6933" s="4" t="n">
        <v>41254</v>
      </c>
    </row>
    <row r="6934" customFormat="false" ht="13.8" hidden="false" customHeight="false" outlineLevel="0" collapsed="false">
      <c r="A6934" s="1" t="s">
        <v>8668</v>
      </c>
      <c r="B6934" s="2" t="n">
        <v>101</v>
      </c>
      <c r="C6934" s="3" t="s">
        <v>8669</v>
      </c>
      <c r="D6934" s="3" t="s">
        <v>281</v>
      </c>
      <c r="E6934" s="4" t="n">
        <v>41244</v>
      </c>
      <c r="F6934" s="5" t="s">
        <v>162</v>
      </c>
    </row>
    <row r="6935" customFormat="false" ht="13.8" hidden="false" customHeight="false" outlineLevel="0" collapsed="false">
      <c r="A6935" s="1" t="s">
        <v>8670</v>
      </c>
      <c r="B6935" s="2" t="n">
        <v>101</v>
      </c>
      <c r="C6935" s="3" t="s">
        <v>2995</v>
      </c>
      <c r="D6935" s="3" t="s">
        <v>281</v>
      </c>
      <c r="E6935" s="4" t="n">
        <v>41244</v>
      </c>
    </row>
    <row r="6936" customFormat="false" ht="13.8" hidden="false" customHeight="false" outlineLevel="0" collapsed="false">
      <c r="A6936" s="1" t="s">
        <v>8671</v>
      </c>
      <c r="B6936" s="2" t="n">
        <v>101</v>
      </c>
      <c r="C6936" s="3" t="s">
        <v>7632</v>
      </c>
      <c r="D6936" s="3" t="s">
        <v>281</v>
      </c>
      <c r="E6936" s="4" t="n">
        <v>41244</v>
      </c>
    </row>
    <row r="6937" customFormat="false" ht="13.8" hidden="false" customHeight="false" outlineLevel="0" collapsed="false">
      <c r="A6937" s="1" t="s">
        <v>8672</v>
      </c>
      <c r="B6937" s="2" t="n">
        <v>101</v>
      </c>
      <c r="C6937" s="3" t="s">
        <v>531</v>
      </c>
      <c r="D6937" s="3" t="s">
        <v>281</v>
      </c>
      <c r="E6937" s="4" t="n">
        <v>41352</v>
      </c>
    </row>
    <row r="6938" customFormat="false" ht="13.8" hidden="false" customHeight="false" outlineLevel="0" collapsed="false">
      <c r="A6938" s="1" t="s">
        <v>8673</v>
      </c>
      <c r="B6938" s="2" t="n">
        <v>101</v>
      </c>
      <c r="C6938" s="3" t="s">
        <v>123</v>
      </c>
      <c r="D6938" s="3" t="s">
        <v>281</v>
      </c>
      <c r="E6938" s="4" t="n">
        <v>41306</v>
      </c>
    </row>
    <row r="6939" customFormat="false" ht="13.8" hidden="false" customHeight="false" outlineLevel="0" collapsed="false">
      <c r="A6939" s="1" t="s">
        <v>8674</v>
      </c>
      <c r="B6939" s="2" t="n">
        <v>101</v>
      </c>
      <c r="C6939" s="3" t="s">
        <v>8675</v>
      </c>
      <c r="D6939" s="3" t="s">
        <v>281</v>
      </c>
      <c r="E6939" s="4" t="n">
        <v>41372</v>
      </c>
    </row>
    <row r="6940" customFormat="false" ht="13.8" hidden="false" customHeight="false" outlineLevel="0" collapsed="false">
      <c r="A6940" s="1" t="s">
        <v>8676</v>
      </c>
      <c r="B6940" s="2" t="n">
        <v>101</v>
      </c>
      <c r="C6940" s="3" t="s">
        <v>905</v>
      </c>
      <c r="D6940" s="3" t="s">
        <v>281</v>
      </c>
      <c r="E6940" s="4" t="n">
        <v>41365</v>
      </c>
    </row>
    <row r="6941" customFormat="false" ht="13.8" hidden="false" customHeight="false" outlineLevel="0" collapsed="false">
      <c r="A6941" s="1" t="s">
        <v>8677</v>
      </c>
      <c r="B6941" s="2" t="n">
        <v>101</v>
      </c>
      <c r="C6941" s="3" t="s">
        <v>8678</v>
      </c>
      <c r="D6941" s="3" t="s">
        <v>281</v>
      </c>
      <c r="E6941" s="4" t="n">
        <v>41365</v>
      </c>
      <c r="H6941" s="6" t="s">
        <v>8679</v>
      </c>
    </row>
    <row r="6942" customFormat="false" ht="13.8" hidden="false" customHeight="false" outlineLevel="0" collapsed="false">
      <c r="A6942" s="1" t="s">
        <v>8680</v>
      </c>
      <c r="B6942" s="2" t="n">
        <v>101</v>
      </c>
      <c r="C6942" s="3" t="s">
        <v>1177</v>
      </c>
      <c r="D6942" s="3" t="s">
        <v>281</v>
      </c>
      <c r="E6942" s="4" t="n">
        <v>41361</v>
      </c>
      <c r="H6942" s="6" t="s">
        <v>8681</v>
      </c>
    </row>
    <row r="6943" customFormat="false" ht="13.8" hidden="false" customHeight="false" outlineLevel="0" collapsed="false">
      <c r="A6943" s="1" t="s">
        <v>8682</v>
      </c>
      <c r="B6943" s="2" t="n">
        <v>101</v>
      </c>
      <c r="C6943" s="3" t="s">
        <v>8683</v>
      </c>
      <c r="D6943" s="3" t="s">
        <v>281</v>
      </c>
      <c r="E6943" s="4" t="n">
        <v>41365</v>
      </c>
    </row>
    <row r="6944" customFormat="false" ht="13.8" hidden="false" customHeight="false" outlineLevel="0" collapsed="false">
      <c r="A6944" s="1" t="s">
        <v>8684</v>
      </c>
      <c r="B6944" s="2" t="n">
        <v>101</v>
      </c>
      <c r="C6944" s="3" t="s">
        <v>123</v>
      </c>
      <c r="D6944" s="3" t="s">
        <v>281</v>
      </c>
      <c r="E6944" s="4" t="n">
        <v>41306</v>
      </c>
      <c r="H6944" s="6" t="s">
        <v>8685</v>
      </c>
    </row>
    <row r="6945" customFormat="false" ht="13.8" hidden="false" customHeight="false" outlineLevel="0" collapsed="false">
      <c r="A6945" s="31" t="s">
        <v>8686</v>
      </c>
      <c r="B6945" s="2" t="n">
        <v>101</v>
      </c>
      <c r="C6945" s="3" t="s">
        <v>5220</v>
      </c>
      <c r="D6945" s="3" t="s">
        <v>281</v>
      </c>
    </row>
    <row r="6946" customFormat="false" ht="13.8" hidden="false" customHeight="false" outlineLevel="0" collapsed="false">
      <c r="A6946" s="1" t="s">
        <v>8687</v>
      </c>
      <c r="B6946" s="2" t="n">
        <v>101</v>
      </c>
      <c r="C6946" s="3" t="s">
        <v>3995</v>
      </c>
      <c r="D6946" s="3" t="s">
        <v>281</v>
      </c>
    </row>
    <row r="6947" customFormat="false" ht="13.8" hidden="false" customHeight="false" outlineLevel="0" collapsed="false">
      <c r="A6947" s="1" t="s">
        <v>8688</v>
      </c>
      <c r="B6947" s="2" t="n">
        <v>101</v>
      </c>
      <c r="C6947" s="3" t="s">
        <v>36</v>
      </c>
      <c r="D6947" s="3" t="s">
        <v>281</v>
      </c>
    </row>
    <row r="6948" customFormat="false" ht="13.8" hidden="false" customHeight="false" outlineLevel="0" collapsed="false">
      <c r="A6948" s="1" t="s">
        <v>8689</v>
      </c>
      <c r="B6948" s="2" t="n">
        <v>101</v>
      </c>
      <c r="C6948" s="3" t="s">
        <v>55</v>
      </c>
      <c r="D6948" s="3" t="s">
        <v>281</v>
      </c>
      <c r="E6948" s="4" t="n">
        <v>41306</v>
      </c>
      <c r="F6948" s="5" t="s">
        <v>152</v>
      </c>
    </row>
    <row r="6949" customFormat="false" ht="13.8" hidden="false" customHeight="false" outlineLevel="0" collapsed="false">
      <c r="A6949" s="1" t="s">
        <v>8690</v>
      </c>
      <c r="B6949" s="2" t="n">
        <v>101</v>
      </c>
      <c r="C6949" s="3" t="s">
        <v>7284</v>
      </c>
      <c r="D6949" s="3" t="s">
        <v>281</v>
      </c>
      <c r="E6949" s="4" t="n">
        <v>41306</v>
      </c>
    </row>
    <row r="6950" customFormat="false" ht="13.8" hidden="false" customHeight="false" outlineLevel="0" collapsed="false">
      <c r="A6950" s="1" t="s">
        <v>8691</v>
      </c>
      <c r="B6950" s="2" t="n">
        <v>101</v>
      </c>
      <c r="C6950" s="3" t="s">
        <v>425</v>
      </c>
      <c r="D6950" s="3" t="s">
        <v>281</v>
      </c>
      <c r="E6950" s="4" t="n">
        <v>41365</v>
      </c>
    </row>
    <row r="6951" customFormat="false" ht="13.8" hidden="false" customHeight="false" outlineLevel="0" collapsed="false">
      <c r="A6951" s="1" t="s">
        <v>8692</v>
      </c>
      <c r="B6951" s="2" t="n">
        <v>101</v>
      </c>
      <c r="C6951" s="3" t="s">
        <v>8693</v>
      </c>
      <c r="D6951" s="3" t="s">
        <v>281</v>
      </c>
      <c r="E6951" s="4" t="n">
        <v>41418</v>
      </c>
    </row>
    <row r="6952" customFormat="false" ht="13.8" hidden="false" customHeight="false" outlineLevel="0" collapsed="false">
      <c r="A6952" s="1" t="s">
        <v>8694</v>
      </c>
      <c r="B6952" s="2" t="n">
        <v>101</v>
      </c>
      <c r="C6952" s="3" t="s">
        <v>6737</v>
      </c>
      <c r="D6952" s="3" t="s">
        <v>281</v>
      </c>
      <c r="E6952" s="4" t="n">
        <v>41464</v>
      </c>
    </row>
    <row r="6953" customFormat="false" ht="13.8" hidden="false" customHeight="false" outlineLevel="0" collapsed="false">
      <c r="A6953" s="1" t="s">
        <v>8695</v>
      </c>
      <c r="B6953" s="2" t="n">
        <v>101</v>
      </c>
      <c r="C6953" s="3" t="s">
        <v>123</v>
      </c>
      <c r="D6953" s="3" t="s">
        <v>281</v>
      </c>
      <c r="E6953" s="4" t="n">
        <v>41440</v>
      </c>
      <c r="F6953" s="5" t="s">
        <v>8696</v>
      </c>
      <c r="G6953" s="27" t="n">
        <v>40840</v>
      </c>
    </row>
    <row r="6954" customFormat="false" ht="13.8" hidden="false" customHeight="false" outlineLevel="0" collapsed="false">
      <c r="A6954" s="31" t="s">
        <v>8697</v>
      </c>
      <c r="B6954" s="2" t="n">
        <v>101</v>
      </c>
      <c r="C6954" s="3" t="s">
        <v>8698</v>
      </c>
      <c r="D6954" s="3" t="s">
        <v>281</v>
      </c>
      <c r="H6954" s="6" t="s">
        <v>8699</v>
      </c>
    </row>
    <row r="6955" customFormat="false" ht="13.8" hidden="false" customHeight="false" outlineLevel="0" collapsed="false">
      <c r="A6955" s="31" t="s">
        <v>8700</v>
      </c>
      <c r="B6955" s="2" t="n">
        <v>101</v>
      </c>
      <c r="C6955" s="3" t="s">
        <v>1569</v>
      </c>
      <c r="D6955" s="3" t="s">
        <v>281</v>
      </c>
    </row>
    <row r="6956" customFormat="false" ht="13.8" hidden="false" customHeight="false" outlineLevel="0" collapsed="false">
      <c r="A6956" s="1" t="s">
        <v>8701</v>
      </c>
      <c r="B6956" s="2" t="n">
        <v>101</v>
      </c>
      <c r="C6956" s="3" t="s">
        <v>958</v>
      </c>
      <c r="D6956" s="3" t="s">
        <v>281</v>
      </c>
      <c r="E6956" s="4" t="n">
        <v>41365</v>
      </c>
    </row>
    <row r="6957" customFormat="false" ht="13.8" hidden="false" customHeight="false" outlineLevel="0" collapsed="false">
      <c r="A6957" s="1" t="s">
        <v>8702</v>
      </c>
      <c r="B6957" s="2" t="n">
        <v>101</v>
      </c>
      <c r="C6957" s="3" t="s">
        <v>1328</v>
      </c>
      <c r="D6957" s="3" t="s">
        <v>281</v>
      </c>
      <c r="F6957" s="5" t="s">
        <v>152</v>
      </c>
      <c r="G6957" s="27" t="n">
        <v>40840</v>
      </c>
    </row>
    <row r="6958" customFormat="false" ht="13.8" hidden="false" customHeight="false" outlineLevel="0" collapsed="false">
      <c r="A6958" s="1" t="s">
        <v>8703</v>
      </c>
      <c r="B6958" s="2" t="n">
        <v>101</v>
      </c>
      <c r="C6958" s="3" t="s">
        <v>8704</v>
      </c>
      <c r="D6958" s="3" t="s">
        <v>281</v>
      </c>
      <c r="E6958" s="4" t="n">
        <v>41452</v>
      </c>
      <c r="G6958" s="27"/>
    </row>
    <row r="6959" customFormat="false" ht="13.8" hidden="false" customHeight="false" outlineLevel="0" collapsed="false">
      <c r="A6959" s="1" t="s">
        <v>8705</v>
      </c>
      <c r="B6959" s="2" t="n">
        <v>101</v>
      </c>
      <c r="C6959" s="3" t="s">
        <v>5137</v>
      </c>
      <c r="D6959" s="3" t="s">
        <v>281</v>
      </c>
      <c r="E6959" s="4" t="n">
        <v>41365</v>
      </c>
    </row>
    <row r="6960" customFormat="false" ht="13.8" hidden="false" customHeight="false" outlineLevel="0" collapsed="false">
      <c r="A6960" s="1" t="s">
        <v>8706</v>
      </c>
      <c r="B6960" s="2" t="n">
        <v>101</v>
      </c>
      <c r="C6960" s="3" t="s">
        <v>973</v>
      </c>
      <c r="D6960" s="3" t="s">
        <v>281</v>
      </c>
      <c r="E6960" s="4" t="n">
        <v>41365</v>
      </c>
    </row>
    <row r="6961" customFormat="false" ht="13.8" hidden="false" customHeight="false" outlineLevel="0" collapsed="false">
      <c r="A6961" s="31" t="s">
        <v>8707</v>
      </c>
      <c r="B6961" s="2" t="n">
        <v>101</v>
      </c>
      <c r="C6961" s="3" t="s">
        <v>7798</v>
      </c>
      <c r="D6961" s="3" t="s">
        <v>281</v>
      </c>
    </row>
    <row r="6962" customFormat="false" ht="13.8" hidden="false" customHeight="false" outlineLevel="0" collapsed="false">
      <c r="A6962" s="1" t="s">
        <v>8708</v>
      </c>
      <c r="B6962" s="2" t="n">
        <v>101</v>
      </c>
      <c r="C6962" s="3" t="s">
        <v>121</v>
      </c>
      <c r="D6962" s="3" t="s">
        <v>281</v>
      </c>
      <c r="E6962" s="4" t="n">
        <v>41395</v>
      </c>
    </row>
    <row r="6963" customFormat="false" ht="13.8" hidden="false" customHeight="false" outlineLevel="0" collapsed="false">
      <c r="A6963" s="1" t="s">
        <v>8709</v>
      </c>
      <c r="B6963" s="2" t="n">
        <v>101</v>
      </c>
      <c r="C6963" s="3" t="s">
        <v>6131</v>
      </c>
      <c r="D6963" s="3" t="s">
        <v>281</v>
      </c>
      <c r="E6963" s="4" t="n">
        <v>41395</v>
      </c>
    </row>
    <row r="6964" customFormat="false" ht="13.8" hidden="false" customHeight="false" outlineLevel="0" collapsed="false">
      <c r="A6964" s="1" t="s">
        <v>8710</v>
      </c>
      <c r="B6964" s="2" t="n">
        <v>101</v>
      </c>
      <c r="C6964" s="3" t="s">
        <v>7104</v>
      </c>
      <c r="D6964" s="3" t="s">
        <v>281</v>
      </c>
      <c r="E6964" s="4" t="n">
        <v>41432</v>
      </c>
    </row>
    <row r="6965" customFormat="false" ht="13.8" hidden="false" customHeight="false" outlineLevel="0" collapsed="false">
      <c r="A6965" s="1" t="s">
        <v>8711</v>
      </c>
      <c r="B6965" s="2" t="n">
        <v>101</v>
      </c>
      <c r="C6965" s="3" t="s">
        <v>2733</v>
      </c>
      <c r="D6965" s="3" t="s">
        <v>281</v>
      </c>
      <c r="E6965" s="4" t="n">
        <v>41395</v>
      </c>
    </row>
    <row r="6966" customFormat="false" ht="13.8" hidden="false" customHeight="false" outlineLevel="0" collapsed="false">
      <c r="A6966" s="1" t="s">
        <v>8712</v>
      </c>
      <c r="B6966" s="2" t="n">
        <v>101</v>
      </c>
      <c r="C6966" s="3" t="s">
        <v>7071</v>
      </c>
      <c r="D6966" s="3" t="s">
        <v>281</v>
      </c>
      <c r="E6966" s="4" t="n">
        <v>41395</v>
      </c>
    </row>
    <row r="6967" customFormat="false" ht="13.8" hidden="false" customHeight="false" outlineLevel="0" collapsed="false">
      <c r="A6967" s="1" t="s">
        <v>8713</v>
      </c>
      <c r="B6967" s="2" t="n">
        <v>101</v>
      </c>
      <c r="C6967" s="3" t="s">
        <v>8714</v>
      </c>
      <c r="D6967" s="3" t="s">
        <v>281</v>
      </c>
      <c r="E6967" s="4" t="n">
        <v>41395</v>
      </c>
    </row>
    <row r="6968" customFormat="false" ht="13.8" hidden="false" customHeight="false" outlineLevel="0" collapsed="false">
      <c r="A6968" s="1" t="s">
        <v>8715</v>
      </c>
      <c r="B6968" s="2" t="n">
        <v>101</v>
      </c>
      <c r="C6968" s="3" t="s">
        <v>8629</v>
      </c>
      <c r="D6968" s="3" t="s">
        <v>281</v>
      </c>
      <c r="E6968" s="4" t="n">
        <v>41395</v>
      </c>
    </row>
    <row r="6969" customFormat="false" ht="13.8" hidden="false" customHeight="false" outlineLevel="0" collapsed="false">
      <c r="A6969" s="1" t="s">
        <v>8716</v>
      </c>
      <c r="B6969" s="2" t="n">
        <v>101</v>
      </c>
      <c r="C6969" s="3" t="s">
        <v>2282</v>
      </c>
      <c r="D6969" s="3" t="s">
        <v>281</v>
      </c>
      <c r="E6969" s="4" t="n">
        <v>41395</v>
      </c>
    </row>
    <row r="6970" customFormat="false" ht="13.8" hidden="false" customHeight="false" outlineLevel="0" collapsed="false">
      <c r="A6970" s="1" t="s">
        <v>8717</v>
      </c>
      <c r="B6970" s="2" t="n">
        <v>101</v>
      </c>
      <c r="C6970" s="3" t="s">
        <v>8718</v>
      </c>
      <c r="D6970" s="3" t="s">
        <v>281</v>
      </c>
    </row>
    <row r="6971" customFormat="false" ht="13.8" hidden="false" customHeight="false" outlineLevel="0" collapsed="false">
      <c r="A6971" s="1" t="s">
        <v>8719</v>
      </c>
      <c r="B6971" s="2" t="n">
        <v>101</v>
      </c>
      <c r="C6971" s="3" t="s">
        <v>40</v>
      </c>
      <c r="D6971" s="3" t="s">
        <v>281</v>
      </c>
      <c r="E6971" s="4" t="n">
        <v>41395</v>
      </c>
      <c r="H6971" s="6" t="s">
        <v>8720</v>
      </c>
    </row>
    <row r="6972" customFormat="false" ht="13.8" hidden="false" customHeight="false" outlineLevel="0" collapsed="false">
      <c r="A6972" s="1" t="s">
        <v>8721</v>
      </c>
      <c r="B6972" s="2" t="n">
        <v>101</v>
      </c>
      <c r="C6972" s="3" t="s">
        <v>3404</v>
      </c>
      <c r="D6972" s="3" t="s">
        <v>281</v>
      </c>
      <c r="F6972" s="5" t="s">
        <v>152</v>
      </c>
    </row>
    <row r="6973" customFormat="false" ht="13.8" hidden="false" customHeight="false" outlineLevel="0" collapsed="false">
      <c r="A6973" s="1" t="s">
        <v>8722</v>
      </c>
      <c r="B6973" s="2" t="n">
        <v>101</v>
      </c>
      <c r="C6973" s="3" t="s">
        <v>8723</v>
      </c>
      <c r="D6973" s="3" t="s">
        <v>281</v>
      </c>
      <c r="E6973" s="4" t="n">
        <v>41395</v>
      </c>
    </row>
    <row r="6974" customFormat="false" ht="13.8" hidden="false" customHeight="false" outlineLevel="0" collapsed="false">
      <c r="A6974" s="1" t="s">
        <v>8724</v>
      </c>
      <c r="B6974" s="2" t="n">
        <v>101</v>
      </c>
      <c r="C6974" s="3" t="s">
        <v>123</v>
      </c>
      <c r="D6974" s="3" t="s">
        <v>281</v>
      </c>
      <c r="E6974" s="4" t="n">
        <v>41410</v>
      </c>
      <c r="F6974" s="5" t="s">
        <v>152</v>
      </c>
    </row>
    <row r="6975" customFormat="false" ht="13.8" hidden="false" customHeight="false" outlineLevel="0" collapsed="false">
      <c r="A6975" s="1" t="s">
        <v>8725</v>
      </c>
      <c r="B6975" s="2" t="n">
        <v>101</v>
      </c>
      <c r="C6975" s="3" t="s">
        <v>123</v>
      </c>
      <c r="D6975" s="3" t="s">
        <v>281</v>
      </c>
      <c r="E6975" s="4" t="n">
        <v>41463</v>
      </c>
    </row>
    <row r="6976" customFormat="false" ht="13.8" hidden="false" customHeight="false" outlineLevel="0" collapsed="false">
      <c r="A6976" s="1" t="s">
        <v>8726</v>
      </c>
      <c r="B6976" s="2" t="n">
        <v>101</v>
      </c>
      <c r="C6976" s="3" t="s">
        <v>8727</v>
      </c>
      <c r="D6976" s="3" t="s">
        <v>281</v>
      </c>
      <c r="E6976" s="4" t="n">
        <v>41426</v>
      </c>
    </row>
    <row r="6977" customFormat="false" ht="13.8" hidden="false" customHeight="false" outlineLevel="0" collapsed="false">
      <c r="A6977" s="1" t="s">
        <v>8728</v>
      </c>
      <c r="B6977" s="2" t="n">
        <v>101</v>
      </c>
      <c r="C6977" s="3" t="s">
        <v>6639</v>
      </c>
      <c r="D6977" s="3" t="s">
        <v>281</v>
      </c>
      <c r="E6977" s="4" t="n">
        <v>41456</v>
      </c>
    </row>
    <row r="6978" customFormat="false" ht="13.8" hidden="false" customHeight="false" outlineLevel="0" collapsed="false">
      <c r="A6978" s="1" t="s">
        <v>8729</v>
      </c>
      <c r="B6978" s="2" t="n">
        <v>101</v>
      </c>
      <c r="C6978" s="3" t="s">
        <v>8730</v>
      </c>
      <c r="D6978" s="3" t="s">
        <v>281</v>
      </c>
    </row>
    <row r="6979" customFormat="false" ht="13.8" hidden="false" customHeight="false" outlineLevel="0" collapsed="false">
      <c r="A6979" s="1" t="s">
        <v>8731</v>
      </c>
      <c r="B6979" s="2" t="n">
        <v>102</v>
      </c>
      <c r="C6979" s="3" t="s">
        <v>8293</v>
      </c>
      <c r="D6979" s="3" t="s">
        <v>281</v>
      </c>
      <c r="E6979" s="4" t="n">
        <v>41365</v>
      </c>
      <c r="F6979" s="5" t="s">
        <v>245</v>
      </c>
    </row>
    <row r="6980" customFormat="false" ht="13.8" hidden="false" customHeight="false" outlineLevel="0" collapsed="false">
      <c r="A6980" s="1" t="s">
        <v>8732</v>
      </c>
      <c r="B6980" s="2" t="n">
        <v>102</v>
      </c>
      <c r="C6980" s="3" t="s">
        <v>123</v>
      </c>
      <c r="D6980" s="3" t="s">
        <v>281</v>
      </c>
      <c r="E6980" s="4" t="n">
        <v>41409</v>
      </c>
      <c r="F6980" s="5" t="s">
        <v>152</v>
      </c>
    </row>
    <row r="6981" customFormat="false" ht="13.8" hidden="false" customHeight="false" outlineLevel="0" collapsed="false">
      <c r="A6981" s="1" t="s">
        <v>8733</v>
      </c>
      <c r="B6981" s="2" t="n">
        <v>102</v>
      </c>
      <c r="C6981" s="3" t="s">
        <v>149</v>
      </c>
      <c r="D6981" s="3" t="s">
        <v>281</v>
      </c>
      <c r="E6981" s="4" t="n">
        <v>41395</v>
      </c>
      <c r="F6981" s="5" t="s">
        <v>152</v>
      </c>
    </row>
    <row r="6982" customFormat="false" ht="13.8" hidden="false" customHeight="false" outlineLevel="0" collapsed="false">
      <c r="A6982" s="1" t="s">
        <v>8734</v>
      </c>
      <c r="B6982" s="2" t="n">
        <v>102</v>
      </c>
      <c r="C6982" s="3" t="s">
        <v>149</v>
      </c>
      <c r="D6982" s="3" t="s">
        <v>281</v>
      </c>
      <c r="E6982" s="4" t="n">
        <v>41456</v>
      </c>
    </row>
    <row r="6983" customFormat="false" ht="13.8" hidden="false" customHeight="false" outlineLevel="0" collapsed="false">
      <c r="A6983" s="1" t="s">
        <v>8735</v>
      </c>
      <c r="B6983" s="2" t="n">
        <v>102</v>
      </c>
      <c r="C6983" s="3" t="s">
        <v>123</v>
      </c>
      <c r="D6983" s="3" t="s">
        <v>281</v>
      </c>
      <c r="E6983" s="4" t="n">
        <v>41456</v>
      </c>
      <c r="F6983" s="5" t="s">
        <v>5392</v>
      </c>
    </row>
    <row r="6984" customFormat="false" ht="13.8" hidden="false" customHeight="false" outlineLevel="0" collapsed="false">
      <c r="A6984" s="1" t="s">
        <v>8736</v>
      </c>
      <c r="B6984" s="2" t="n">
        <v>102</v>
      </c>
      <c r="C6984" s="3" t="s">
        <v>437</v>
      </c>
      <c r="D6984" s="3" t="s">
        <v>281</v>
      </c>
      <c r="E6984" s="4" t="n">
        <v>41518</v>
      </c>
      <c r="F6984" s="5" t="s">
        <v>162</v>
      </c>
    </row>
    <row r="6985" customFormat="false" ht="13.8" hidden="false" customHeight="false" outlineLevel="0" collapsed="false">
      <c r="A6985" s="1" t="s">
        <v>8737</v>
      </c>
      <c r="B6985" s="2" t="n">
        <v>102</v>
      </c>
      <c r="C6985" s="3" t="s">
        <v>149</v>
      </c>
      <c r="D6985" s="3" t="s">
        <v>281</v>
      </c>
      <c r="E6985" s="4" t="n">
        <v>41548</v>
      </c>
    </row>
    <row r="6986" customFormat="false" ht="13.8" hidden="false" customHeight="false" outlineLevel="0" collapsed="false">
      <c r="A6986" s="1" t="s">
        <v>8738</v>
      </c>
      <c r="B6986" s="2" t="n">
        <v>102</v>
      </c>
      <c r="C6986" s="3" t="s">
        <v>149</v>
      </c>
      <c r="D6986" s="3" t="s">
        <v>281</v>
      </c>
      <c r="E6986" s="4" t="n">
        <v>41548</v>
      </c>
    </row>
    <row r="6987" customFormat="false" ht="13.8" hidden="false" customHeight="false" outlineLevel="0" collapsed="false">
      <c r="A6987" s="1" t="s">
        <v>8739</v>
      </c>
      <c r="B6987" s="2" t="n">
        <v>102</v>
      </c>
      <c r="C6987" s="3" t="s">
        <v>437</v>
      </c>
      <c r="D6987" s="3" t="s">
        <v>281</v>
      </c>
      <c r="E6987" s="4" t="n">
        <v>41548</v>
      </c>
      <c r="F6987" s="5" t="s">
        <v>245</v>
      </c>
    </row>
    <row r="6988" customFormat="false" ht="13.8" hidden="false" customHeight="false" outlineLevel="0" collapsed="false">
      <c r="A6988" s="1" t="s">
        <v>8740</v>
      </c>
      <c r="B6988" s="2" t="n">
        <v>102</v>
      </c>
      <c r="C6988" s="3" t="s">
        <v>437</v>
      </c>
      <c r="D6988" s="3" t="s">
        <v>281</v>
      </c>
      <c r="E6988" s="4" t="n">
        <v>41640</v>
      </c>
    </row>
    <row r="6989" customFormat="false" ht="13.8" hidden="false" customHeight="false" outlineLevel="0" collapsed="false">
      <c r="A6989" s="1" t="s">
        <v>8741</v>
      </c>
      <c r="B6989" s="2" t="n">
        <v>102</v>
      </c>
      <c r="C6989" s="3" t="s">
        <v>149</v>
      </c>
      <c r="D6989" s="3" t="s">
        <v>281</v>
      </c>
      <c r="E6989" s="4" t="n">
        <v>41699</v>
      </c>
    </row>
    <row r="6990" customFormat="false" ht="13.8" hidden="false" customHeight="false" outlineLevel="0" collapsed="false">
      <c r="A6990" s="1" t="s">
        <v>8742</v>
      </c>
      <c r="B6990" s="2" t="n">
        <v>102</v>
      </c>
      <c r="C6990" s="3" t="s">
        <v>8743</v>
      </c>
      <c r="D6990" s="3" t="s">
        <v>281</v>
      </c>
      <c r="E6990" s="4" t="n">
        <v>41699</v>
      </c>
    </row>
    <row r="6991" customFormat="false" ht="13.8" hidden="false" customHeight="false" outlineLevel="0" collapsed="false">
      <c r="A6991" s="1" t="s">
        <v>8744</v>
      </c>
      <c r="B6991" s="2" t="n">
        <v>102</v>
      </c>
      <c r="C6991" s="3" t="s">
        <v>149</v>
      </c>
      <c r="D6991" s="3" t="s">
        <v>281</v>
      </c>
      <c r="E6991" s="4" t="n">
        <v>41730</v>
      </c>
    </row>
    <row r="6992" customFormat="false" ht="13.8" hidden="false" customHeight="false" outlineLevel="0" collapsed="false">
      <c r="A6992" s="1" t="s">
        <v>8745</v>
      </c>
      <c r="B6992" s="2" t="n">
        <v>102</v>
      </c>
      <c r="C6992" s="3" t="s">
        <v>4667</v>
      </c>
      <c r="D6992" s="3" t="s">
        <v>281</v>
      </c>
      <c r="E6992" s="4" t="n">
        <v>41730</v>
      </c>
    </row>
    <row r="6993" customFormat="false" ht="13.8" hidden="false" customHeight="false" outlineLevel="0" collapsed="false">
      <c r="A6993" s="1" t="s">
        <v>8746</v>
      </c>
      <c r="B6993" s="2" t="n">
        <v>102</v>
      </c>
      <c r="C6993" s="3" t="s">
        <v>8747</v>
      </c>
      <c r="D6993" s="3" t="s">
        <v>281</v>
      </c>
      <c r="E6993" s="4" t="n">
        <v>41760</v>
      </c>
    </row>
    <row r="6994" customFormat="false" ht="13.8" hidden="false" customHeight="false" outlineLevel="0" collapsed="false">
      <c r="A6994" s="1" t="s">
        <v>8748</v>
      </c>
      <c r="B6994" s="2" t="n">
        <v>102</v>
      </c>
      <c r="C6994" s="3" t="s">
        <v>149</v>
      </c>
      <c r="D6994" s="3" t="s">
        <v>281</v>
      </c>
    </row>
    <row r="6995" customFormat="false" ht="13.8" hidden="false" customHeight="false" outlineLevel="0" collapsed="false">
      <c r="A6995" s="1" t="s">
        <v>8749</v>
      </c>
      <c r="B6995" s="2" t="n">
        <v>101</v>
      </c>
      <c r="C6995" s="3" t="s">
        <v>123</v>
      </c>
      <c r="D6995" s="3" t="s">
        <v>433</v>
      </c>
      <c r="F6995" s="5" t="s">
        <v>147</v>
      </c>
    </row>
    <row r="6996" customFormat="false" ht="13.8" hidden="false" customHeight="false" outlineLevel="0" collapsed="false">
      <c r="A6996" s="1" t="s">
        <v>8750</v>
      </c>
      <c r="B6996" s="2" t="n">
        <v>101</v>
      </c>
      <c r="C6996" s="3" t="s">
        <v>3371</v>
      </c>
      <c r="D6996" s="3" t="s">
        <v>433</v>
      </c>
      <c r="E6996" s="4" t="n">
        <v>41122</v>
      </c>
      <c r="F6996" s="5" t="s">
        <v>228</v>
      </c>
    </row>
    <row r="6997" customFormat="false" ht="13.8" hidden="false" customHeight="false" outlineLevel="0" collapsed="false">
      <c r="A6997" s="1" t="s">
        <v>8751</v>
      </c>
      <c r="B6997" s="2" t="n">
        <v>101</v>
      </c>
      <c r="C6997" s="3" t="s">
        <v>123</v>
      </c>
      <c r="D6997" s="3" t="s">
        <v>433</v>
      </c>
      <c r="E6997" s="4" t="n">
        <v>41153</v>
      </c>
      <c r="F6997" s="5" t="s">
        <v>147</v>
      </c>
    </row>
    <row r="6998" customFormat="false" ht="13.8" hidden="false" customHeight="false" outlineLevel="0" collapsed="false">
      <c r="A6998" s="1" t="s">
        <v>8752</v>
      </c>
      <c r="B6998" s="2" t="n">
        <v>101</v>
      </c>
      <c r="C6998" s="3" t="s">
        <v>123</v>
      </c>
      <c r="D6998" s="3" t="s">
        <v>433</v>
      </c>
      <c r="E6998" s="4" t="n">
        <v>41183</v>
      </c>
      <c r="F6998" s="5" t="s">
        <v>147</v>
      </c>
    </row>
    <row r="6999" customFormat="false" ht="13.8" hidden="false" customHeight="false" outlineLevel="0" collapsed="false">
      <c r="A6999" s="1" t="s">
        <v>8753</v>
      </c>
      <c r="B6999" s="2" t="n">
        <v>101</v>
      </c>
      <c r="C6999" s="3" t="s">
        <v>123</v>
      </c>
      <c r="D6999" s="3" t="s">
        <v>433</v>
      </c>
      <c r="E6999" s="4" t="n">
        <v>41183</v>
      </c>
      <c r="F6999" s="5" t="s">
        <v>147</v>
      </c>
    </row>
    <row r="7000" customFormat="false" ht="13.8" hidden="false" customHeight="false" outlineLevel="0" collapsed="false">
      <c r="A7000" s="1" t="s">
        <v>8754</v>
      </c>
      <c r="B7000" s="2" t="n">
        <v>101</v>
      </c>
      <c r="C7000" s="3" t="s">
        <v>5652</v>
      </c>
      <c r="D7000" s="3" t="s">
        <v>433</v>
      </c>
      <c r="E7000" s="4" t="n">
        <v>41183</v>
      </c>
    </row>
    <row r="7001" customFormat="false" ht="13.8" hidden="false" customHeight="false" outlineLevel="0" collapsed="false">
      <c r="A7001" s="1" t="s">
        <v>8755</v>
      </c>
      <c r="B7001" s="2" t="n">
        <v>101</v>
      </c>
      <c r="C7001" s="3" t="s">
        <v>6559</v>
      </c>
      <c r="D7001" s="3" t="s">
        <v>433</v>
      </c>
      <c r="E7001" s="4" t="n">
        <v>41214</v>
      </c>
    </row>
    <row r="7002" customFormat="false" ht="13.8" hidden="false" customHeight="false" outlineLevel="0" collapsed="false">
      <c r="A7002" s="1" t="s">
        <v>8756</v>
      </c>
      <c r="B7002" s="2" t="n">
        <v>101</v>
      </c>
      <c r="C7002" s="3" t="s">
        <v>123</v>
      </c>
      <c r="D7002" s="3" t="s">
        <v>433</v>
      </c>
      <c r="E7002" s="4" t="n">
        <v>41214</v>
      </c>
      <c r="F7002" s="5" t="s">
        <v>15</v>
      </c>
    </row>
    <row r="7003" customFormat="false" ht="13.8" hidden="false" customHeight="false" outlineLevel="0" collapsed="false">
      <c r="A7003" s="1" t="s">
        <v>8757</v>
      </c>
      <c r="B7003" s="2" t="n">
        <v>101</v>
      </c>
      <c r="C7003" s="3" t="s">
        <v>8758</v>
      </c>
      <c r="D7003" s="3" t="s">
        <v>433</v>
      </c>
      <c r="E7003" s="4" t="n">
        <v>41244</v>
      </c>
      <c r="F7003" s="5" t="s">
        <v>162</v>
      </c>
    </row>
    <row r="7004" customFormat="false" ht="13.8" hidden="false" customHeight="false" outlineLevel="0" collapsed="false">
      <c r="A7004" s="1" t="s">
        <v>8759</v>
      </c>
      <c r="B7004" s="2" t="n">
        <v>101</v>
      </c>
      <c r="C7004" s="3" t="s">
        <v>123</v>
      </c>
      <c r="D7004" s="3" t="s">
        <v>433</v>
      </c>
      <c r="E7004" s="4" t="n">
        <v>41306</v>
      </c>
      <c r="F7004" s="5" t="s">
        <v>245</v>
      </c>
    </row>
    <row r="7005" customFormat="false" ht="13.8" hidden="false" customHeight="false" outlineLevel="0" collapsed="false">
      <c r="A7005" s="1" t="s">
        <v>8760</v>
      </c>
      <c r="B7005" s="2" t="n">
        <v>101</v>
      </c>
      <c r="C7005" s="3" t="s">
        <v>2337</v>
      </c>
      <c r="D7005" s="3" t="s">
        <v>433</v>
      </c>
    </row>
    <row r="7006" customFormat="false" ht="13.8" hidden="false" customHeight="false" outlineLevel="0" collapsed="false">
      <c r="A7006" s="1" t="s">
        <v>8761</v>
      </c>
      <c r="B7006" s="2" t="n">
        <v>101</v>
      </c>
      <c r="C7006" s="3" t="s">
        <v>129</v>
      </c>
      <c r="D7006" s="3" t="s">
        <v>357</v>
      </c>
    </row>
    <row r="7007" customFormat="false" ht="13.8" hidden="false" customHeight="false" outlineLevel="0" collapsed="false">
      <c r="A7007" s="31" t="s">
        <v>8762</v>
      </c>
      <c r="B7007" s="2" t="n">
        <v>101</v>
      </c>
      <c r="C7007" s="3" t="s">
        <v>5295</v>
      </c>
      <c r="D7007" s="3" t="s">
        <v>357</v>
      </c>
    </row>
    <row r="7008" customFormat="false" ht="13.8" hidden="false" customHeight="false" outlineLevel="0" collapsed="false">
      <c r="A7008" s="1" t="s">
        <v>8763</v>
      </c>
      <c r="B7008" s="2" t="n">
        <v>101</v>
      </c>
      <c r="C7008" s="3" t="s">
        <v>2883</v>
      </c>
      <c r="D7008" s="3" t="s">
        <v>357</v>
      </c>
    </row>
    <row r="7009" customFormat="false" ht="13.8" hidden="false" customHeight="false" outlineLevel="0" collapsed="false">
      <c r="A7009" s="1" t="s">
        <v>8764</v>
      </c>
      <c r="B7009" s="2" t="n">
        <v>101</v>
      </c>
      <c r="C7009" s="3" t="s">
        <v>98</v>
      </c>
      <c r="D7009" s="3" t="s">
        <v>357</v>
      </c>
      <c r="E7009" s="4" t="n">
        <v>41091</v>
      </c>
    </row>
    <row r="7010" customFormat="false" ht="13.8" hidden="false" customHeight="false" outlineLevel="0" collapsed="false">
      <c r="A7010" s="1" t="s">
        <v>8765</v>
      </c>
      <c r="B7010" s="2" t="n">
        <v>101</v>
      </c>
      <c r="C7010" s="3" t="s">
        <v>123</v>
      </c>
      <c r="D7010" s="3" t="s">
        <v>357</v>
      </c>
      <c r="E7010" s="4" t="n">
        <v>41122</v>
      </c>
      <c r="F7010" s="5" t="s">
        <v>245</v>
      </c>
    </row>
    <row r="7011" customFormat="false" ht="13.8" hidden="false" customHeight="false" outlineLevel="0" collapsed="false">
      <c r="A7011" s="1" t="s">
        <v>8766</v>
      </c>
      <c r="B7011" s="2" t="n">
        <v>101</v>
      </c>
      <c r="C7011" s="3" t="s">
        <v>3719</v>
      </c>
      <c r="D7011" s="3" t="s">
        <v>357</v>
      </c>
      <c r="E7011" s="4" t="n">
        <v>41122</v>
      </c>
      <c r="F7011" s="5" t="s">
        <v>228</v>
      </c>
    </row>
    <row r="7012" customFormat="false" ht="13.8" hidden="false" customHeight="false" outlineLevel="0" collapsed="false">
      <c r="A7012" s="1" t="s">
        <v>8767</v>
      </c>
      <c r="B7012" s="2" t="n">
        <v>101</v>
      </c>
      <c r="C7012" s="3" t="s">
        <v>3330</v>
      </c>
      <c r="D7012" s="3" t="s">
        <v>357</v>
      </c>
      <c r="E7012" s="4" t="n">
        <v>41153</v>
      </c>
    </row>
    <row r="7013" customFormat="false" ht="13.8" hidden="false" customHeight="false" outlineLevel="0" collapsed="false">
      <c r="A7013" s="1" t="s">
        <v>8768</v>
      </c>
      <c r="B7013" s="2" t="n">
        <v>101</v>
      </c>
      <c r="C7013" s="3" t="s">
        <v>123</v>
      </c>
      <c r="D7013" s="3" t="s">
        <v>357</v>
      </c>
      <c r="E7013" s="4" t="n">
        <v>41153</v>
      </c>
      <c r="F7013" s="5" t="s">
        <v>50</v>
      </c>
    </row>
    <row r="7014" customFormat="false" ht="13.8" hidden="false" customHeight="false" outlineLevel="0" collapsed="false">
      <c r="A7014" s="1" t="s">
        <v>8769</v>
      </c>
      <c r="B7014" s="2" t="n">
        <v>101</v>
      </c>
      <c r="C7014" s="3" t="s">
        <v>1118</v>
      </c>
      <c r="D7014" s="3" t="s">
        <v>357</v>
      </c>
      <c r="E7014" s="4" t="n">
        <v>41183</v>
      </c>
      <c r="F7014" s="5" t="s">
        <v>245</v>
      </c>
    </row>
    <row r="7015" customFormat="false" ht="13.8" hidden="false" customHeight="false" outlineLevel="0" collapsed="false">
      <c r="A7015" s="1" t="s">
        <v>8770</v>
      </c>
      <c r="B7015" s="2" t="n">
        <v>101</v>
      </c>
      <c r="C7015" s="3" t="s">
        <v>8771</v>
      </c>
      <c r="D7015" s="3" t="s">
        <v>357</v>
      </c>
      <c r="E7015" s="4" t="n">
        <v>41194</v>
      </c>
      <c r="F7015" s="5" t="s">
        <v>8772</v>
      </c>
    </row>
    <row r="7016" customFormat="false" ht="13.8" hidden="false" customHeight="false" outlineLevel="0" collapsed="false">
      <c r="A7016" s="1" t="s">
        <v>8773</v>
      </c>
      <c r="B7016" s="2" t="n">
        <v>101</v>
      </c>
      <c r="C7016" s="3" t="s">
        <v>123</v>
      </c>
      <c r="D7016" s="3" t="s">
        <v>357</v>
      </c>
      <c r="F7016" s="5" t="s">
        <v>50</v>
      </c>
    </row>
    <row r="7017" customFormat="false" ht="13.8" hidden="false" customHeight="false" outlineLevel="0" collapsed="false">
      <c r="A7017" s="1" t="s">
        <v>8774</v>
      </c>
      <c r="B7017" s="2" t="n">
        <v>102</v>
      </c>
      <c r="C7017" s="3" t="s">
        <v>437</v>
      </c>
      <c r="D7017" s="3" t="s">
        <v>357</v>
      </c>
      <c r="F7017" s="5" t="s">
        <v>147</v>
      </c>
    </row>
    <row r="7018" customFormat="false" ht="13.8" hidden="false" customHeight="false" outlineLevel="0" collapsed="false">
      <c r="A7018" s="1" t="s">
        <v>8775</v>
      </c>
      <c r="B7018" s="2" t="n">
        <v>102</v>
      </c>
      <c r="C7018" s="3" t="s">
        <v>123</v>
      </c>
      <c r="D7018" s="3" t="s">
        <v>357</v>
      </c>
      <c r="E7018" s="4" t="n">
        <v>41061</v>
      </c>
      <c r="F7018" s="5" t="s">
        <v>8776</v>
      </c>
    </row>
    <row r="7019" customFormat="false" ht="13.8" hidden="false" customHeight="false" outlineLevel="0" collapsed="false">
      <c r="A7019" s="1" t="s">
        <v>8777</v>
      </c>
      <c r="B7019" s="2" t="n">
        <v>102</v>
      </c>
      <c r="C7019" s="3" t="s">
        <v>1377</v>
      </c>
      <c r="D7019" s="3" t="s">
        <v>357</v>
      </c>
      <c r="E7019" s="4" t="n">
        <v>41061</v>
      </c>
      <c r="F7019" s="5" t="s">
        <v>245</v>
      </c>
    </row>
    <row r="7020" customFormat="false" ht="13.8" hidden="false" customHeight="false" outlineLevel="0" collapsed="false">
      <c r="A7020" s="1" t="s">
        <v>8778</v>
      </c>
      <c r="B7020" s="2" t="n">
        <v>102</v>
      </c>
      <c r="C7020" s="3" t="s">
        <v>149</v>
      </c>
      <c r="D7020" s="3" t="s">
        <v>357</v>
      </c>
      <c r="E7020" s="4" t="n">
        <v>41365</v>
      </c>
      <c r="F7020" s="5" t="s">
        <v>245</v>
      </c>
    </row>
    <row r="7021" customFormat="false" ht="13.8" hidden="false" customHeight="false" outlineLevel="0" collapsed="false">
      <c r="A7021" s="1" t="s">
        <v>8779</v>
      </c>
      <c r="B7021" s="2" t="n">
        <v>102</v>
      </c>
      <c r="C7021" s="3" t="s">
        <v>8780</v>
      </c>
      <c r="D7021" s="3" t="s">
        <v>357</v>
      </c>
      <c r="E7021" s="4" t="n">
        <v>41426</v>
      </c>
    </row>
    <row r="7022" customFormat="false" ht="13.8" hidden="false" customHeight="false" outlineLevel="0" collapsed="false">
      <c r="A7022" s="1" t="s">
        <v>8781</v>
      </c>
      <c r="B7022" s="2" t="n">
        <v>102</v>
      </c>
      <c r="C7022" s="3" t="s">
        <v>149</v>
      </c>
      <c r="D7022" s="3" t="s">
        <v>357</v>
      </c>
      <c r="F7022" s="5" t="s">
        <v>41</v>
      </c>
    </row>
    <row r="7023" customFormat="false" ht="13.8" hidden="false" customHeight="false" outlineLevel="0" collapsed="false">
      <c r="A7023" s="1" t="s">
        <v>8782</v>
      </c>
      <c r="B7023" s="2" t="n">
        <v>101</v>
      </c>
      <c r="C7023" s="3" t="s">
        <v>123</v>
      </c>
      <c r="D7023" s="3" t="s">
        <v>1167</v>
      </c>
      <c r="F7023" s="5" t="s">
        <v>228</v>
      </c>
    </row>
    <row r="7024" customFormat="false" ht="13.8" hidden="false" customHeight="false" outlineLevel="0" collapsed="false">
      <c r="A7024" s="1" t="s">
        <v>8783</v>
      </c>
      <c r="B7024" s="2" t="n">
        <v>101</v>
      </c>
      <c r="C7024" s="3" t="s">
        <v>1881</v>
      </c>
      <c r="D7024" s="3" t="s">
        <v>1167</v>
      </c>
      <c r="E7024" s="4" t="n">
        <v>41426</v>
      </c>
      <c r="F7024" s="5" t="s">
        <v>228</v>
      </c>
    </row>
    <row r="7025" customFormat="false" ht="13.8" hidden="false" customHeight="false" outlineLevel="0" collapsed="false">
      <c r="A7025" s="1" t="s">
        <v>8784</v>
      </c>
      <c r="B7025" s="2" t="n">
        <v>101</v>
      </c>
      <c r="C7025" s="3" t="s">
        <v>123</v>
      </c>
      <c r="D7025" s="3" t="s">
        <v>1167</v>
      </c>
      <c r="E7025" s="4" t="n">
        <v>41426</v>
      </c>
      <c r="F7025" s="5" t="s">
        <v>228</v>
      </c>
    </row>
    <row r="7026" customFormat="false" ht="13.8" hidden="false" customHeight="false" outlineLevel="0" collapsed="false">
      <c r="A7026" s="1" t="s">
        <v>8785</v>
      </c>
      <c r="B7026" s="2" t="n">
        <v>101</v>
      </c>
      <c r="C7026" s="3" t="s">
        <v>123</v>
      </c>
      <c r="D7026" s="3" t="s">
        <v>1167</v>
      </c>
      <c r="E7026" s="4" t="n">
        <v>41426</v>
      </c>
      <c r="F7026" s="5" t="s">
        <v>228</v>
      </c>
    </row>
    <row r="7027" customFormat="false" ht="13.8" hidden="false" customHeight="false" outlineLevel="0" collapsed="false">
      <c r="A7027" s="1" t="s">
        <v>8786</v>
      </c>
      <c r="B7027" s="2" t="n">
        <v>101</v>
      </c>
      <c r="C7027" s="3" t="s">
        <v>40</v>
      </c>
      <c r="D7027" s="3" t="s">
        <v>1167</v>
      </c>
      <c r="E7027" s="4" t="n">
        <v>41456</v>
      </c>
    </row>
    <row r="7028" customFormat="false" ht="13.8" hidden="false" customHeight="false" outlineLevel="0" collapsed="false">
      <c r="A7028" s="1" t="s">
        <v>8787</v>
      </c>
      <c r="B7028" s="2" t="n">
        <v>101</v>
      </c>
      <c r="C7028" s="3" t="s">
        <v>1649</v>
      </c>
      <c r="D7028" s="3" t="s">
        <v>1167</v>
      </c>
      <c r="E7028" s="4" t="n">
        <v>41456</v>
      </c>
      <c r="F7028" s="5" t="s">
        <v>228</v>
      </c>
    </row>
    <row r="7029" customFormat="false" ht="13.8" hidden="false" customHeight="false" outlineLevel="0" collapsed="false">
      <c r="A7029" s="1" t="s">
        <v>8788</v>
      </c>
      <c r="B7029" s="2" t="n">
        <v>101</v>
      </c>
      <c r="C7029" s="3" t="s">
        <v>2079</v>
      </c>
      <c r="D7029" s="3" t="s">
        <v>1167</v>
      </c>
      <c r="E7029" s="4" t="n">
        <v>41456</v>
      </c>
      <c r="F7029" s="5" t="s">
        <v>228</v>
      </c>
    </row>
    <row r="7030" customFormat="false" ht="13.8" hidden="false" customHeight="false" outlineLevel="0" collapsed="false">
      <c r="A7030" s="1" t="s">
        <v>8789</v>
      </c>
      <c r="B7030" s="2" t="n">
        <v>101</v>
      </c>
      <c r="C7030" s="3" t="s">
        <v>8790</v>
      </c>
      <c r="D7030" s="3" t="s">
        <v>1167</v>
      </c>
      <c r="E7030" s="4" t="n">
        <v>41456</v>
      </c>
      <c r="F7030" s="5" t="s">
        <v>228</v>
      </c>
    </row>
    <row r="7031" customFormat="false" ht="13.8" hidden="false" customHeight="false" outlineLevel="0" collapsed="false">
      <c r="A7031" s="1" t="s">
        <v>8791</v>
      </c>
      <c r="B7031" s="2" t="n">
        <v>101</v>
      </c>
      <c r="C7031" s="3" t="s">
        <v>958</v>
      </c>
      <c r="D7031" s="3" t="s">
        <v>1167</v>
      </c>
      <c r="E7031" s="4" t="n">
        <v>41456</v>
      </c>
      <c r="F7031" s="5" t="s">
        <v>228</v>
      </c>
    </row>
    <row r="7032" customFormat="false" ht="13.8" hidden="false" customHeight="false" outlineLevel="0" collapsed="false">
      <c r="A7032" s="1" t="s">
        <v>8792</v>
      </c>
      <c r="B7032" s="2" t="n">
        <v>101</v>
      </c>
      <c r="C7032" s="3" t="s">
        <v>123</v>
      </c>
      <c r="D7032" s="3" t="s">
        <v>1167</v>
      </c>
      <c r="F7032" s="5" t="s">
        <v>228</v>
      </c>
    </row>
    <row r="7033" customFormat="false" ht="13.8" hidden="false" customHeight="false" outlineLevel="0" collapsed="false">
      <c r="A7033" s="1" t="s">
        <v>8793</v>
      </c>
      <c r="B7033" s="2" t="n">
        <v>101</v>
      </c>
      <c r="C7033" s="3" t="s">
        <v>123</v>
      </c>
      <c r="D7033" s="3" t="s">
        <v>1167</v>
      </c>
      <c r="F7033" s="5" t="s">
        <v>50</v>
      </c>
    </row>
    <row r="7034" customFormat="false" ht="13.8" hidden="false" customHeight="false" outlineLevel="0" collapsed="false">
      <c r="A7034" s="1" t="s">
        <v>8794</v>
      </c>
      <c r="B7034" s="2" t="n">
        <v>101</v>
      </c>
      <c r="C7034" s="3" t="s">
        <v>1984</v>
      </c>
      <c r="D7034" s="3" t="s">
        <v>1167</v>
      </c>
      <c r="F7034" s="5" t="s">
        <v>228</v>
      </c>
    </row>
    <row r="7035" customFormat="false" ht="13.8" hidden="false" customHeight="false" outlineLevel="0" collapsed="false">
      <c r="A7035" s="1" t="s">
        <v>8795</v>
      </c>
      <c r="B7035" s="2" t="n">
        <v>103</v>
      </c>
      <c r="C7035" s="3" t="s">
        <v>227</v>
      </c>
      <c r="D7035" s="3" t="s">
        <v>1167</v>
      </c>
      <c r="F7035" s="5" t="s">
        <v>228</v>
      </c>
    </row>
    <row r="7036" customFormat="false" ht="13.8" hidden="false" customHeight="false" outlineLevel="0" collapsed="false">
      <c r="A7036" s="1" t="s">
        <v>8796</v>
      </c>
      <c r="B7036" s="2" t="n">
        <v>103</v>
      </c>
      <c r="C7036" s="3" t="s">
        <v>227</v>
      </c>
      <c r="D7036" s="3" t="s">
        <v>1167</v>
      </c>
    </row>
    <row r="7037" customFormat="false" ht="13.8" hidden="false" customHeight="false" outlineLevel="0" collapsed="false">
      <c r="A7037" s="1" t="s">
        <v>8797</v>
      </c>
      <c r="B7037" s="2" t="n">
        <v>103</v>
      </c>
      <c r="C7037" s="3" t="s">
        <v>2446</v>
      </c>
      <c r="D7037" s="3" t="s">
        <v>1167</v>
      </c>
    </row>
    <row r="7038" customFormat="false" ht="13.8" hidden="false" customHeight="false" outlineLevel="0" collapsed="false">
      <c r="A7038" s="1" t="s">
        <v>8798</v>
      </c>
      <c r="B7038" s="2" t="n">
        <v>103</v>
      </c>
      <c r="C7038" s="3" t="s">
        <v>5103</v>
      </c>
      <c r="D7038" s="3" t="s">
        <v>1167</v>
      </c>
      <c r="E7038" s="4" t="n">
        <v>41030</v>
      </c>
      <c r="F7038" s="5" t="s">
        <v>4167</v>
      </c>
    </row>
    <row r="7039" customFormat="false" ht="13.8" hidden="false" customHeight="false" outlineLevel="0" collapsed="false">
      <c r="A7039" s="1" t="s">
        <v>8799</v>
      </c>
      <c r="B7039" s="2" t="n">
        <v>103</v>
      </c>
      <c r="C7039" s="3" t="s">
        <v>2446</v>
      </c>
      <c r="D7039" s="3" t="s">
        <v>1167</v>
      </c>
      <c r="E7039" s="4" t="n">
        <v>41122</v>
      </c>
      <c r="F7039" s="5" t="s">
        <v>228</v>
      </c>
    </row>
    <row r="7040" customFormat="false" ht="13.8" hidden="false" customHeight="false" outlineLevel="0" collapsed="false">
      <c r="A7040" s="1" t="s">
        <v>8800</v>
      </c>
      <c r="B7040" s="2" t="n">
        <v>103</v>
      </c>
      <c r="C7040" s="3" t="s">
        <v>2446</v>
      </c>
      <c r="D7040" s="3" t="s">
        <v>1167</v>
      </c>
      <c r="E7040" s="4" t="n">
        <v>41244</v>
      </c>
      <c r="F7040" s="5" t="s">
        <v>50</v>
      </c>
    </row>
    <row r="7041" customFormat="false" ht="13.8" hidden="false" customHeight="false" outlineLevel="0" collapsed="false">
      <c r="A7041" s="1" t="s">
        <v>8801</v>
      </c>
      <c r="B7041" s="2" t="n">
        <v>103</v>
      </c>
      <c r="C7041" s="3" t="s">
        <v>345</v>
      </c>
      <c r="D7041" s="3" t="s">
        <v>1167</v>
      </c>
      <c r="E7041" s="4" t="n">
        <v>41426</v>
      </c>
    </row>
    <row r="7042" customFormat="false" ht="13.8" hidden="false" customHeight="false" outlineLevel="0" collapsed="false">
      <c r="A7042" s="1" t="s">
        <v>8802</v>
      </c>
      <c r="B7042" s="2" t="n">
        <v>103</v>
      </c>
      <c r="C7042" s="3" t="s">
        <v>3538</v>
      </c>
      <c r="D7042" s="3" t="s">
        <v>1167</v>
      </c>
      <c r="E7042" s="4" t="n">
        <v>41699</v>
      </c>
    </row>
    <row r="7043" customFormat="false" ht="13.8" hidden="false" customHeight="false" outlineLevel="0" collapsed="false">
      <c r="A7043" s="1" t="s">
        <v>8803</v>
      </c>
      <c r="B7043" s="2" t="n">
        <v>103</v>
      </c>
      <c r="C7043" s="3" t="s">
        <v>2446</v>
      </c>
      <c r="D7043" s="3" t="s">
        <v>1167</v>
      </c>
      <c r="E7043" s="4" t="n">
        <v>41730</v>
      </c>
      <c r="F7043" s="5" t="s">
        <v>228</v>
      </c>
    </row>
    <row r="7044" customFormat="false" ht="13.8" hidden="false" customHeight="false" outlineLevel="0" collapsed="false">
      <c r="A7044" s="1" t="s">
        <v>8804</v>
      </c>
      <c r="B7044" s="2" t="n">
        <v>103</v>
      </c>
      <c r="C7044" s="3" t="s">
        <v>2446</v>
      </c>
      <c r="D7044" s="3" t="s">
        <v>1167</v>
      </c>
      <c r="E7044" s="4" t="n">
        <v>41730</v>
      </c>
      <c r="F7044" s="5" t="s">
        <v>228</v>
      </c>
    </row>
    <row r="7045" customFormat="false" ht="13.8" hidden="false" customHeight="false" outlineLevel="0" collapsed="false">
      <c r="A7045" s="1" t="s">
        <v>8805</v>
      </c>
      <c r="B7045" s="2" t="n">
        <v>103</v>
      </c>
      <c r="C7045" s="3" t="s">
        <v>5176</v>
      </c>
      <c r="D7045" s="3" t="s">
        <v>1167</v>
      </c>
      <c r="E7045" s="4" t="n">
        <v>41791</v>
      </c>
      <c r="F7045" s="5" t="s">
        <v>228</v>
      </c>
    </row>
    <row r="7046" customFormat="false" ht="13.8" hidden="false" customHeight="false" outlineLevel="0" collapsed="false">
      <c r="A7046" s="1" t="s">
        <v>8806</v>
      </c>
      <c r="B7046" s="2" t="n">
        <v>103</v>
      </c>
      <c r="C7046" s="3" t="s">
        <v>2446</v>
      </c>
      <c r="D7046" s="3" t="s">
        <v>1167</v>
      </c>
      <c r="F7046" s="5" t="s">
        <v>228</v>
      </c>
    </row>
    <row r="7047" customFormat="false" ht="13.8" hidden="false" customHeight="false" outlineLevel="0" collapsed="false">
      <c r="A7047" s="1" t="s">
        <v>8807</v>
      </c>
      <c r="B7047" s="2" t="n">
        <v>101</v>
      </c>
      <c r="C7047" s="3" t="s">
        <v>123</v>
      </c>
      <c r="D7047" s="3" t="s">
        <v>767</v>
      </c>
      <c r="F7047" s="5" t="s">
        <v>50</v>
      </c>
    </row>
    <row r="7048" customFormat="false" ht="13.8" hidden="false" customHeight="false" outlineLevel="0" collapsed="false">
      <c r="A7048" s="1" t="s">
        <v>8808</v>
      </c>
      <c r="B7048" s="2" t="n">
        <v>101</v>
      </c>
      <c r="C7048" s="3" t="s">
        <v>123</v>
      </c>
      <c r="D7048" s="3" t="s">
        <v>767</v>
      </c>
      <c r="E7048" s="4" t="n">
        <v>40969</v>
      </c>
      <c r="F7048" s="5" t="s">
        <v>50</v>
      </c>
    </row>
    <row r="7049" customFormat="false" ht="13.8" hidden="false" customHeight="false" outlineLevel="0" collapsed="false">
      <c r="A7049" s="1" t="s">
        <v>8809</v>
      </c>
      <c r="B7049" s="2" t="n">
        <v>101</v>
      </c>
      <c r="C7049" s="3" t="s">
        <v>2215</v>
      </c>
      <c r="D7049" s="3" t="s">
        <v>767</v>
      </c>
      <c r="E7049" s="4" t="n">
        <v>40969</v>
      </c>
      <c r="F7049" s="5" t="s">
        <v>50</v>
      </c>
    </row>
    <row r="7050" customFormat="false" ht="13.8" hidden="false" customHeight="false" outlineLevel="0" collapsed="false">
      <c r="A7050" s="1" t="s">
        <v>8810</v>
      </c>
      <c r="B7050" s="2" t="n">
        <v>101</v>
      </c>
      <c r="C7050" s="3" t="s">
        <v>1684</v>
      </c>
      <c r="D7050" s="3" t="s">
        <v>767</v>
      </c>
      <c r="E7050" s="4" t="n">
        <v>40969</v>
      </c>
      <c r="F7050" s="5" t="s">
        <v>50</v>
      </c>
    </row>
    <row r="7051" customFormat="false" ht="13.8" hidden="false" customHeight="false" outlineLevel="0" collapsed="false">
      <c r="A7051" s="1" t="s">
        <v>8811</v>
      </c>
      <c r="B7051" s="2" t="n">
        <v>101</v>
      </c>
      <c r="C7051" s="3" t="s">
        <v>98</v>
      </c>
      <c r="D7051" s="3" t="s">
        <v>767</v>
      </c>
      <c r="E7051" s="4" t="n">
        <v>40969</v>
      </c>
      <c r="F7051" s="5" t="s">
        <v>50</v>
      </c>
    </row>
    <row r="7052" customFormat="false" ht="13.8" hidden="false" customHeight="false" outlineLevel="0" collapsed="false">
      <c r="A7052" s="1" t="s">
        <v>8812</v>
      </c>
      <c r="B7052" s="2" t="n">
        <v>101</v>
      </c>
      <c r="C7052" s="3" t="s">
        <v>1461</v>
      </c>
      <c r="D7052" s="3" t="s">
        <v>767</v>
      </c>
      <c r="E7052" s="4" t="n">
        <v>40969</v>
      </c>
      <c r="F7052" s="5" t="s">
        <v>50</v>
      </c>
    </row>
    <row r="7053" customFormat="false" ht="13.8" hidden="false" customHeight="false" outlineLevel="0" collapsed="false">
      <c r="A7053" s="1" t="s">
        <v>8813</v>
      </c>
      <c r="B7053" s="2" t="n">
        <v>101</v>
      </c>
      <c r="C7053" s="3" t="s">
        <v>55</v>
      </c>
      <c r="D7053" s="3" t="s">
        <v>767</v>
      </c>
      <c r="E7053" s="4" t="n">
        <v>41000</v>
      </c>
      <c r="F7053" s="5" t="s">
        <v>50</v>
      </c>
    </row>
    <row r="7054" customFormat="false" ht="13.8" hidden="false" customHeight="false" outlineLevel="0" collapsed="false">
      <c r="A7054" s="1" t="s">
        <v>8814</v>
      </c>
      <c r="B7054" s="2" t="n">
        <v>101</v>
      </c>
      <c r="C7054" s="3" t="s">
        <v>123</v>
      </c>
      <c r="D7054" s="3" t="s">
        <v>767</v>
      </c>
      <c r="E7054" s="4" t="n">
        <v>41000</v>
      </c>
      <c r="F7054" s="5" t="s">
        <v>50</v>
      </c>
    </row>
    <row r="7055" customFormat="false" ht="13.8" hidden="false" customHeight="false" outlineLevel="0" collapsed="false">
      <c r="A7055" s="1" t="s">
        <v>8815</v>
      </c>
      <c r="B7055" s="2" t="n">
        <v>101</v>
      </c>
      <c r="C7055" s="3" t="s">
        <v>4366</v>
      </c>
      <c r="D7055" s="3" t="s">
        <v>767</v>
      </c>
      <c r="E7055" s="4" t="n">
        <v>41000</v>
      </c>
      <c r="F7055" s="5" t="s">
        <v>50</v>
      </c>
    </row>
    <row r="7056" customFormat="false" ht="13.8" hidden="false" customHeight="false" outlineLevel="0" collapsed="false">
      <c r="A7056" s="1" t="s">
        <v>8816</v>
      </c>
      <c r="B7056" s="2" t="n">
        <v>101</v>
      </c>
      <c r="C7056" s="3" t="s">
        <v>2185</v>
      </c>
      <c r="D7056" s="3" t="s">
        <v>767</v>
      </c>
      <c r="E7056" s="4" t="n">
        <v>41000</v>
      </c>
      <c r="F7056" s="5" t="s">
        <v>50</v>
      </c>
    </row>
    <row r="7057" customFormat="false" ht="13.8" hidden="false" customHeight="false" outlineLevel="0" collapsed="false">
      <c r="A7057" s="1" t="s">
        <v>8817</v>
      </c>
      <c r="B7057" s="2" t="n">
        <v>101</v>
      </c>
      <c r="C7057" s="3" t="s">
        <v>3229</v>
      </c>
      <c r="D7057" s="3" t="s">
        <v>767</v>
      </c>
      <c r="E7057" s="4" t="n">
        <v>41000</v>
      </c>
      <c r="F7057" s="5" t="s">
        <v>50</v>
      </c>
    </row>
    <row r="7058" customFormat="false" ht="13.8" hidden="false" customHeight="false" outlineLevel="0" collapsed="false">
      <c r="A7058" s="1" t="s">
        <v>8818</v>
      </c>
      <c r="B7058" s="2" t="n">
        <v>101</v>
      </c>
      <c r="C7058" s="3" t="s">
        <v>571</v>
      </c>
      <c r="D7058" s="3" t="s">
        <v>767</v>
      </c>
      <c r="E7058" s="4" t="n">
        <v>41000</v>
      </c>
      <c r="F7058" s="5" t="s">
        <v>50</v>
      </c>
    </row>
    <row r="7059" customFormat="false" ht="13.8" hidden="false" customHeight="false" outlineLevel="0" collapsed="false">
      <c r="A7059" s="1" t="s">
        <v>8819</v>
      </c>
      <c r="B7059" s="2" t="n">
        <v>101</v>
      </c>
      <c r="C7059" s="3" t="s">
        <v>123</v>
      </c>
      <c r="D7059" s="3" t="s">
        <v>767</v>
      </c>
      <c r="E7059" s="4" t="n">
        <v>41000</v>
      </c>
      <c r="F7059" s="5" t="s">
        <v>50</v>
      </c>
    </row>
    <row r="7060" customFormat="false" ht="13.8" hidden="false" customHeight="false" outlineLevel="0" collapsed="false">
      <c r="A7060" s="1" t="s">
        <v>8820</v>
      </c>
      <c r="B7060" s="2" t="n">
        <v>101</v>
      </c>
      <c r="C7060" s="3" t="s">
        <v>98</v>
      </c>
      <c r="D7060" s="3" t="s">
        <v>767</v>
      </c>
      <c r="E7060" s="4" t="n">
        <v>41000</v>
      </c>
      <c r="F7060" s="5" t="s">
        <v>50</v>
      </c>
    </row>
    <row r="7061" customFormat="false" ht="13.8" hidden="false" customHeight="false" outlineLevel="0" collapsed="false">
      <c r="A7061" s="1" t="s">
        <v>8821</v>
      </c>
      <c r="B7061" s="2" t="n">
        <v>101</v>
      </c>
      <c r="C7061" s="3" t="s">
        <v>2235</v>
      </c>
      <c r="D7061" s="3" t="s">
        <v>767</v>
      </c>
      <c r="E7061" s="4" t="n">
        <v>41030</v>
      </c>
      <c r="F7061" s="5" t="s">
        <v>8032</v>
      </c>
    </row>
    <row r="7062" customFormat="false" ht="13.8" hidden="false" customHeight="false" outlineLevel="0" collapsed="false">
      <c r="A7062" s="1" t="s">
        <v>8822</v>
      </c>
      <c r="B7062" s="2" t="n">
        <v>101</v>
      </c>
      <c r="C7062" s="3" t="s">
        <v>55</v>
      </c>
      <c r="D7062" s="3" t="s">
        <v>767</v>
      </c>
      <c r="E7062" s="4" t="n">
        <v>41030</v>
      </c>
      <c r="F7062" s="5" t="s">
        <v>50</v>
      </c>
    </row>
    <row r="7063" customFormat="false" ht="13.8" hidden="false" customHeight="false" outlineLevel="0" collapsed="false">
      <c r="A7063" s="1" t="s">
        <v>8823</v>
      </c>
      <c r="B7063" s="2" t="n">
        <v>101</v>
      </c>
      <c r="C7063" s="3" t="s">
        <v>8824</v>
      </c>
      <c r="D7063" s="3" t="s">
        <v>767</v>
      </c>
      <c r="E7063" s="4" t="n">
        <v>41030</v>
      </c>
      <c r="F7063" s="5" t="s">
        <v>50</v>
      </c>
    </row>
    <row r="7064" customFormat="false" ht="13.8" hidden="false" customHeight="false" outlineLevel="0" collapsed="false">
      <c r="A7064" s="1" t="s">
        <v>8825</v>
      </c>
      <c r="B7064" s="2" t="n">
        <v>101</v>
      </c>
      <c r="C7064" s="3" t="s">
        <v>63</v>
      </c>
      <c r="D7064" s="3" t="s">
        <v>767</v>
      </c>
      <c r="E7064" s="4" t="n">
        <v>41030</v>
      </c>
      <c r="F7064" s="5" t="s">
        <v>50</v>
      </c>
    </row>
    <row r="7065" customFormat="false" ht="13.8" hidden="false" customHeight="false" outlineLevel="0" collapsed="false">
      <c r="A7065" s="1" t="s">
        <v>8826</v>
      </c>
      <c r="B7065" s="2" t="n">
        <v>101</v>
      </c>
      <c r="C7065" s="3" t="s">
        <v>123</v>
      </c>
      <c r="D7065" s="3" t="s">
        <v>767</v>
      </c>
      <c r="E7065" s="4" t="n">
        <v>41030</v>
      </c>
      <c r="F7065" s="5" t="s">
        <v>50</v>
      </c>
    </row>
    <row r="7066" customFormat="false" ht="13.8" hidden="false" customHeight="false" outlineLevel="0" collapsed="false">
      <c r="A7066" s="1" t="s">
        <v>8827</v>
      </c>
      <c r="B7066" s="2" t="n">
        <v>101</v>
      </c>
      <c r="C7066" s="3" t="s">
        <v>123</v>
      </c>
      <c r="D7066" s="3" t="s">
        <v>767</v>
      </c>
      <c r="E7066" s="4" t="n">
        <v>41030</v>
      </c>
      <c r="F7066" s="5" t="s">
        <v>50</v>
      </c>
    </row>
    <row r="7067" customFormat="false" ht="13.8" hidden="false" customHeight="false" outlineLevel="0" collapsed="false">
      <c r="A7067" s="1" t="s">
        <v>8828</v>
      </c>
      <c r="B7067" s="2" t="n">
        <v>101</v>
      </c>
      <c r="C7067" s="3" t="s">
        <v>123</v>
      </c>
      <c r="D7067" s="3" t="s">
        <v>767</v>
      </c>
      <c r="E7067" s="4" t="n">
        <v>41030</v>
      </c>
      <c r="F7067" s="5" t="s">
        <v>50</v>
      </c>
    </row>
    <row r="7068" customFormat="false" ht="13.8" hidden="false" customHeight="false" outlineLevel="0" collapsed="false">
      <c r="A7068" s="1" t="s">
        <v>8829</v>
      </c>
      <c r="B7068" s="2" t="n">
        <v>101</v>
      </c>
      <c r="C7068" s="3" t="s">
        <v>123</v>
      </c>
      <c r="D7068" s="3" t="s">
        <v>767</v>
      </c>
      <c r="E7068" s="4" t="n">
        <v>41030</v>
      </c>
      <c r="F7068" s="5" t="s">
        <v>50</v>
      </c>
    </row>
    <row r="7069" customFormat="false" ht="13.8" hidden="false" customHeight="false" outlineLevel="0" collapsed="false">
      <c r="A7069" s="1" t="s">
        <v>8830</v>
      </c>
      <c r="B7069" s="2" t="n">
        <v>101</v>
      </c>
      <c r="C7069" s="3" t="s">
        <v>25</v>
      </c>
      <c r="D7069" s="3" t="s">
        <v>767</v>
      </c>
      <c r="E7069" s="4" t="n">
        <v>41061</v>
      </c>
    </row>
    <row r="7070" customFormat="false" ht="13.8" hidden="false" customHeight="false" outlineLevel="0" collapsed="false">
      <c r="A7070" s="31" t="s">
        <v>8831</v>
      </c>
      <c r="B7070" s="2" t="n">
        <v>101</v>
      </c>
      <c r="C7070" s="3" t="s">
        <v>1821</v>
      </c>
      <c r="D7070" s="3" t="s">
        <v>767</v>
      </c>
      <c r="F7070" s="5" t="s">
        <v>4273</v>
      </c>
    </row>
    <row r="7071" customFormat="false" ht="13.8" hidden="false" customHeight="false" outlineLevel="0" collapsed="false">
      <c r="A7071" s="1" t="s">
        <v>8832</v>
      </c>
      <c r="B7071" s="2" t="n">
        <v>101</v>
      </c>
      <c r="C7071" s="3" t="s">
        <v>25</v>
      </c>
      <c r="D7071" s="3" t="s">
        <v>767</v>
      </c>
      <c r="E7071" s="4" t="n">
        <v>41061</v>
      </c>
    </row>
    <row r="7072" customFormat="false" ht="13.8" hidden="false" customHeight="false" outlineLevel="0" collapsed="false">
      <c r="A7072" s="1" t="s">
        <v>8833</v>
      </c>
      <c r="B7072" s="2" t="n">
        <v>101</v>
      </c>
      <c r="C7072" s="3" t="s">
        <v>8834</v>
      </c>
      <c r="D7072" s="3" t="s">
        <v>767</v>
      </c>
    </row>
    <row r="7073" customFormat="false" ht="13.8" hidden="false" customHeight="false" outlineLevel="0" collapsed="false">
      <c r="A7073" s="1" t="s">
        <v>8835</v>
      </c>
      <c r="B7073" s="2" t="n">
        <v>101</v>
      </c>
      <c r="C7073" s="3" t="s">
        <v>123</v>
      </c>
      <c r="D7073" s="3" t="s">
        <v>767</v>
      </c>
      <c r="E7073" s="4" t="n">
        <v>41061</v>
      </c>
      <c r="F7073" s="5" t="s">
        <v>50</v>
      </c>
    </row>
    <row r="7074" customFormat="false" ht="13.8" hidden="false" customHeight="false" outlineLevel="0" collapsed="false">
      <c r="A7074" s="1" t="s">
        <v>8836</v>
      </c>
      <c r="B7074" s="2" t="n">
        <v>101</v>
      </c>
      <c r="C7074" s="3" t="s">
        <v>123</v>
      </c>
      <c r="D7074" s="3" t="s">
        <v>767</v>
      </c>
      <c r="E7074" s="4" t="n">
        <v>41080</v>
      </c>
      <c r="F7074" s="5" t="s">
        <v>50</v>
      </c>
    </row>
    <row r="7075" customFormat="false" ht="13.8" hidden="false" customHeight="false" outlineLevel="0" collapsed="false">
      <c r="A7075" s="1" t="s">
        <v>8837</v>
      </c>
      <c r="B7075" s="2" t="n">
        <v>101</v>
      </c>
      <c r="C7075" s="3" t="s">
        <v>3371</v>
      </c>
      <c r="D7075" s="3" t="s">
        <v>767</v>
      </c>
      <c r="E7075" s="4" t="n">
        <v>41091</v>
      </c>
      <c r="F7075" s="5" t="s">
        <v>245</v>
      </c>
    </row>
    <row r="7076" customFormat="false" ht="13.8" hidden="false" customHeight="false" outlineLevel="0" collapsed="false">
      <c r="A7076" s="1" t="s">
        <v>8838</v>
      </c>
      <c r="B7076" s="2" t="n">
        <v>101</v>
      </c>
      <c r="C7076" s="3" t="s">
        <v>2132</v>
      </c>
      <c r="D7076" s="3" t="s">
        <v>767</v>
      </c>
      <c r="E7076" s="4" t="n">
        <v>41091</v>
      </c>
    </row>
    <row r="7077" customFormat="false" ht="13.8" hidden="false" customHeight="false" outlineLevel="0" collapsed="false">
      <c r="A7077" s="1" t="s">
        <v>8839</v>
      </c>
      <c r="B7077" s="2" t="n">
        <v>101</v>
      </c>
      <c r="C7077" s="3" t="s">
        <v>123</v>
      </c>
      <c r="D7077" s="3" t="s">
        <v>767</v>
      </c>
      <c r="E7077" s="4" t="n">
        <v>41122</v>
      </c>
      <c r="F7077" s="5" t="s">
        <v>147</v>
      </c>
    </row>
    <row r="7078" customFormat="false" ht="13.8" hidden="false" customHeight="false" outlineLevel="0" collapsed="false">
      <c r="A7078" s="1" t="s">
        <v>8840</v>
      </c>
      <c r="B7078" s="2" t="n">
        <v>101</v>
      </c>
      <c r="C7078" s="3" t="s">
        <v>291</v>
      </c>
      <c r="D7078" s="3" t="s">
        <v>767</v>
      </c>
      <c r="F7078" s="5" t="s">
        <v>50</v>
      </c>
    </row>
    <row r="7079" customFormat="false" ht="13.8" hidden="false" customHeight="false" outlineLevel="0" collapsed="false">
      <c r="A7079" s="1" t="s">
        <v>8841</v>
      </c>
      <c r="B7079" s="2" t="n">
        <v>101</v>
      </c>
      <c r="C7079" s="3" t="s">
        <v>8842</v>
      </c>
      <c r="D7079" s="3" t="s">
        <v>767</v>
      </c>
      <c r="E7079" s="4" t="n">
        <v>41122</v>
      </c>
    </row>
    <row r="7080" customFormat="false" ht="13.8" hidden="false" customHeight="false" outlineLevel="0" collapsed="false">
      <c r="A7080" s="1" t="s">
        <v>8843</v>
      </c>
      <c r="B7080" s="2" t="n">
        <v>101</v>
      </c>
      <c r="C7080" s="3" t="s">
        <v>3229</v>
      </c>
      <c r="D7080" s="3" t="s">
        <v>767</v>
      </c>
      <c r="E7080" s="4" t="n">
        <v>41153</v>
      </c>
    </row>
    <row r="7081" customFormat="false" ht="13.8" hidden="false" customHeight="false" outlineLevel="0" collapsed="false">
      <c r="A7081" s="1" t="s">
        <v>8844</v>
      </c>
      <c r="B7081" s="2" t="n">
        <v>101</v>
      </c>
      <c r="C7081" s="3" t="s">
        <v>8845</v>
      </c>
      <c r="D7081" s="3" t="s">
        <v>767</v>
      </c>
      <c r="E7081" s="4" t="n">
        <v>41153</v>
      </c>
    </row>
    <row r="7082" customFormat="false" ht="13.8" hidden="false" customHeight="false" outlineLevel="0" collapsed="false">
      <c r="A7082" s="1" t="s">
        <v>8846</v>
      </c>
      <c r="B7082" s="2" t="n">
        <v>101</v>
      </c>
      <c r="C7082" s="3" t="s">
        <v>123</v>
      </c>
      <c r="D7082" s="3" t="s">
        <v>767</v>
      </c>
      <c r="E7082" s="4" t="n">
        <v>41164</v>
      </c>
      <c r="F7082" s="5" t="s">
        <v>50</v>
      </c>
    </row>
    <row r="7083" customFormat="false" ht="13.8" hidden="false" customHeight="false" outlineLevel="0" collapsed="false">
      <c r="A7083" s="1" t="s">
        <v>8847</v>
      </c>
      <c r="B7083" s="2" t="n">
        <v>101</v>
      </c>
      <c r="C7083" s="3" t="s">
        <v>123</v>
      </c>
      <c r="D7083" s="3" t="s">
        <v>767</v>
      </c>
      <c r="E7083" s="4" t="n">
        <v>41164</v>
      </c>
      <c r="F7083" s="5" t="s">
        <v>50</v>
      </c>
    </row>
    <row r="7084" customFormat="false" ht="13.8" hidden="false" customHeight="false" outlineLevel="0" collapsed="false">
      <c r="A7084" s="1" t="s">
        <v>8848</v>
      </c>
      <c r="B7084" s="2" t="n">
        <v>101</v>
      </c>
      <c r="C7084" s="3" t="s">
        <v>7071</v>
      </c>
      <c r="D7084" s="3" t="s">
        <v>767</v>
      </c>
    </row>
    <row r="7085" customFormat="false" ht="13.8" hidden="false" customHeight="false" outlineLevel="0" collapsed="false">
      <c r="A7085" s="25" t="s">
        <v>8849</v>
      </c>
      <c r="B7085" s="25"/>
      <c r="C7085" s="25"/>
      <c r="D7085" s="25"/>
      <c r="E7085" s="25"/>
      <c r="F7085" s="25"/>
      <c r="G7085" s="25"/>
    </row>
    <row r="7086" customFormat="false" ht="13.8" hidden="false" customHeight="false" outlineLevel="0" collapsed="false">
      <c r="A7086" s="1" t="s">
        <v>8850</v>
      </c>
      <c r="B7086" s="2" t="n">
        <v>101</v>
      </c>
      <c r="C7086" s="3" t="s">
        <v>828</v>
      </c>
      <c r="D7086" s="3" t="s">
        <v>11</v>
      </c>
    </row>
    <row r="7087" customFormat="false" ht="13.8" hidden="false" customHeight="false" outlineLevel="0" collapsed="false">
      <c r="A7087" s="1" t="s">
        <v>8851</v>
      </c>
      <c r="B7087" s="2" t="n">
        <v>101</v>
      </c>
      <c r="C7087" s="3" t="s">
        <v>8852</v>
      </c>
      <c r="D7087" s="3" t="s">
        <v>11</v>
      </c>
      <c r="F7087" s="5" t="s">
        <v>147</v>
      </c>
    </row>
    <row r="7088" customFormat="false" ht="13.8" hidden="false" customHeight="false" outlineLevel="0" collapsed="false">
      <c r="A7088" s="1" t="s">
        <v>8853</v>
      </c>
      <c r="B7088" s="2" t="n">
        <v>101</v>
      </c>
      <c r="C7088" s="3" t="s">
        <v>8854</v>
      </c>
      <c r="D7088" s="3" t="s">
        <v>11</v>
      </c>
    </row>
    <row r="7089" customFormat="false" ht="13.8" hidden="false" customHeight="false" outlineLevel="0" collapsed="false">
      <c r="A7089" s="1" t="s">
        <v>8855</v>
      </c>
      <c r="B7089" s="2" t="n">
        <v>101</v>
      </c>
      <c r="C7089" s="3" t="s">
        <v>19</v>
      </c>
      <c r="D7089" s="3" t="s">
        <v>11</v>
      </c>
    </row>
    <row r="7090" customFormat="false" ht="13.8" hidden="false" customHeight="false" outlineLevel="0" collapsed="false">
      <c r="A7090" s="31" t="s">
        <v>8856</v>
      </c>
      <c r="B7090" s="2" t="n">
        <v>101</v>
      </c>
      <c r="C7090" s="3" t="s">
        <v>6663</v>
      </c>
      <c r="D7090" s="3" t="s">
        <v>11</v>
      </c>
      <c r="E7090" s="4" t="n">
        <v>41183</v>
      </c>
    </row>
    <row r="7091" customFormat="false" ht="13.8" hidden="false" customHeight="false" outlineLevel="0" collapsed="false">
      <c r="A7091" s="1" t="s">
        <v>8857</v>
      </c>
      <c r="B7091" s="2" t="n">
        <v>101</v>
      </c>
      <c r="C7091" s="3" t="s">
        <v>123</v>
      </c>
      <c r="D7091" s="3" t="s">
        <v>11</v>
      </c>
      <c r="E7091" s="4" t="n">
        <v>41183</v>
      </c>
      <c r="F7091" s="5" t="s">
        <v>50</v>
      </c>
    </row>
    <row r="7092" customFormat="false" ht="13.8" hidden="false" customHeight="false" outlineLevel="0" collapsed="false">
      <c r="A7092" s="1" t="s">
        <v>8858</v>
      </c>
      <c r="B7092" s="2" t="n">
        <v>101</v>
      </c>
      <c r="C7092" s="3" t="s">
        <v>5714</v>
      </c>
      <c r="D7092" s="3" t="s">
        <v>11</v>
      </c>
    </row>
    <row r="7093" customFormat="false" ht="13.8" hidden="false" customHeight="false" outlineLevel="0" collapsed="false">
      <c r="A7093" s="1" t="s">
        <v>8859</v>
      </c>
      <c r="B7093" s="2" t="n">
        <v>101</v>
      </c>
      <c r="C7093" s="3" t="s">
        <v>1175</v>
      </c>
      <c r="D7093" s="3" t="s">
        <v>11</v>
      </c>
      <c r="E7093" s="4" t="n">
        <v>41183</v>
      </c>
    </row>
    <row r="7094" customFormat="false" ht="13.8" hidden="false" customHeight="false" outlineLevel="0" collapsed="false">
      <c r="A7094" s="1" t="s">
        <v>8860</v>
      </c>
      <c r="B7094" s="2" t="n">
        <v>101</v>
      </c>
      <c r="C7094" s="3" t="s">
        <v>25</v>
      </c>
      <c r="D7094" s="3" t="s">
        <v>11</v>
      </c>
      <c r="E7094" s="4" t="n">
        <v>41214</v>
      </c>
    </row>
    <row r="7095" customFormat="false" ht="13.8" hidden="false" customHeight="false" outlineLevel="0" collapsed="false">
      <c r="A7095" s="1" t="s">
        <v>8861</v>
      </c>
      <c r="B7095" s="2" t="n">
        <v>101</v>
      </c>
      <c r="C7095" s="3" t="s">
        <v>2042</v>
      </c>
      <c r="D7095" s="3" t="s">
        <v>11</v>
      </c>
    </row>
    <row r="7096" customFormat="false" ht="13.8" hidden="false" customHeight="false" outlineLevel="0" collapsed="false">
      <c r="A7096" s="1" t="s">
        <v>8862</v>
      </c>
      <c r="B7096" s="2" t="n">
        <v>101</v>
      </c>
      <c r="C7096" s="3" t="s">
        <v>571</v>
      </c>
      <c r="D7096" s="3" t="s">
        <v>11</v>
      </c>
      <c r="E7096" s="4" t="n">
        <v>41244</v>
      </c>
    </row>
    <row r="7097" customFormat="false" ht="13.8" hidden="false" customHeight="false" outlineLevel="0" collapsed="false">
      <c r="A7097" s="1" t="s">
        <v>8863</v>
      </c>
      <c r="B7097" s="2" t="n">
        <v>101</v>
      </c>
      <c r="C7097" s="3" t="s">
        <v>8864</v>
      </c>
      <c r="D7097" s="3" t="s">
        <v>11</v>
      </c>
      <c r="E7097" s="4" t="n">
        <v>41244</v>
      </c>
    </row>
    <row r="7098" customFormat="false" ht="13.8" hidden="false" customHeight="false" outlineLevel="0" collapsed="false">
      <c r="A7098" s="1" t="s">
        <v>8865</v>
      </c>
      <c r="B7098" s="2" t="n">
        <v>101</v>
      </c>
      <c r="C7098" s="3" t="s">
        <v>123</v>
      </c>
      <c r="D7098" s="3" t="s">
        <v>11</v>
      </c>
      <c r="E7098" s="4" t="n">
        <v>41275</v>
      </c>
      <c r="F7098" s="5" t="s">
        <v>147</v>
      </c>
    </row>
    <row r="7099" customFormat="false" ht="13.8" hidden="false" customHeight="false" outlineLevel="0" collapsed="false">
      <c r="A7099" s="1" t="s">
        <v>8866</v>
      </c>
      <c r="B7099" s="2" t="n">
        <v>101</v>
      </c>
      <c r="C7099" s="3" t="s">
        <v>123</v>
      </c>
      <c r="D7099" s="3" t="s">
        <v>11</v>
      </c>
      <c r="E7099" s="4" t="n">
        <v>41275</v>
      </c>
      <c r="F7099" s="5" t="s">
        <v>147</v>
      </c>
    </row>
    <row r="7100" customFormat="false" ht="13.8" hidden="false" customHeight="false" outlineLevel="0" collapsed="false">
      <c r="A7100" s="1" t="s">
        <v>8867</v>
      </c>
      <c r="B7100" s="2" t="n">
        <v>101</v>
      </c>
      <c r="C7100" s="3" t="s">
        <v>123</v>
      </c>
      <c r="D7100" s="3" t="s">
        <v>11</v>
      </c>
      <c r="F7100" s="5" t="s">
        <v>194</v>
      </c>
    </row>
    <row r="7101" customFormat="false" ht="13.8" hidden="false" customHeight="false" outlineLevel="0" collapsed="false">
      <c r="A7101" s="1" t="s">
        <v>8868</v>
      </c>
      <c r="B7101" s="2" t="n">
        <v>102</v>
      </c>
      <c r="C7101" s="3" t="s">
        <v>437</v>
      </c>
      <c r="D7101" s="3" t="s">
        <v>1042</v>
      </c>
    </row>
    <row r="7102" customFormat="false" ht="13.8" hidden="false" customHeight="false" outlineLevel="0" collapsed="false">
      <c r="A7102" s="1" t="s">
        <v>8869</v>
      </c>
      <c r="B7102" s="2" t="n">
        <v>102</v>
      </c>
      <c r="C7102" s="3" t="s">
        <v>149</v>
      </c>
      <c r="D7102" s="3" t="s">
        <v>1042</v>
      </c>
      <c r="F7102" s="5" t="s">
        <v>152</v>
      </c>
    </row>
    <row r="7103" customFormat="false" ht="13.8" hidden="false" customHeight="false" outlineLevel="0" collapsed="false">
      <c r="A7103" s="1" t="s">
        <v>8870</v>
      </c>
      <c r="B7103" s="2" t="n">
        <v>102</v>
      </c>
      <c r="C7103" s="3" t="s">
        <v>149</v>
      </c>
      <c r="D7103" s="3" t="s">
        <v>1042</v>
      </c>
      <c r="E7103" s="4" t="n">
        <v>41334</v>
      </c>
      <c r="F7103" s="5" t="s">
        <v>152</v>
      </c>
    </row>
    <row r="7104" customFormat="false" ht="13.8" hidden="false" customHeight="false" outlineLevel="0" collapsed="false">
      <c r="A7104" s="1" t="s">
        <v>8871</v>
      </c>
      <c r="B7104" s="2" t="n">
        <v>102</v>
      </c>
      <c r="C7104" s="3" t="s">
        <v>149</v>
      </c>
      <c r="D7104" s="3" t="s">
        <v>1042</v>
      </c>
      <c r="E7104" s="4" t="n">
        <v>41365</v>
      </c>
      <c r="F7104" s="5" t="s">
        <v>152</v>
      </c>
    </row>
    <row r="7105" customFormat="false" ht="13.8" hidden="false" customHeight="false" outlineLevel="0" collapsed="false">
      <c r="A7105" s="1" t="s">
        <v>8872</v>
      </c>
      <c r="B7105" s="2" t="n">
        <v>102</v>
      </c>
      <c r="C7105" s="3" t="s">
        <v>191</v>
      </c>
      <c r="D7105" s="3" t="s">
        <v>1042</v>
      </c>
      <c r="E7105" s="4" t="n">
        <v>41365</v>
      </c>
      <c r="F7105" s="5" t="s">
        <v>152</v>
      </c>
    </row>
    <row r="7106" customFormat="false" ht="13.8" hidden="false" customHeight="false" outlineLevel="0" collapsed="false">
      <c r="A7106" s="1" t="s">
        <v>8873</v>
      </c>
      <c r="B7106" s="2" t="n">
        <v>102</v>
      </c>
      <c r="C7106" s="3" t="s">
        <v>8874</v>
      </c>
      <c r="D7106" s="3" t="s">
        <v>1042</v>
      </c>
      <c r="E7106" s="4" t="n">
        <v>41395</v>
      </c>
      <c r="F7106" s="5" t="s">
        <v>152</v>
      </c>
    </row>
    <row r="7107" customFormat="false" ht="13.8" hidden="false" customHeight="false" outlineLevel="0" collapsed="false">
      <c r="A7107" s="1" t="s">
        <v>8875</v>
      </c>
      <c r="B7107" s="2" t="n">
        <v>102</v>
      </c>
      <c r="C7107" s="3" t="s">
        <v>149</v>
      </c>
      <c r="D7107" s="3" t="s">
        <v>1042</v>
      </c>
      <c r="E7107" s="4" t="n">
        <v>41426</v>
      </c>
      <c r="F7107" s="5" t="s">
        <v>152</v>
      </c>
    </row>
    <row r="7108" customFormat="false" ht="13.8" hidden="false" customHeight="false" outlineLevel="0" collapsed="false">
      <c r="A7108" s="1" t="s">
        <v>8876</v>
      </c>
      <c r="B7108" s="2" t="n">
        <v>102</v>
      </c>
      <c r="C7108" s="3" t="s">
        <v>149</v>
      </c>
      <c r="D7108" s="3" t="s">
        <v>1042</v>
      </c>
      <c r="E7108" s="4" t="n">
        <v>41426</v>
      </c>
      <c r="F7108" s="5" t="s">
        <v>152</v>
      </c>
    </row>
    <row r="7109" customFormat="false" ht="13.8" hidden="false" customHeight="false" outlineLevel="0" collapsed="false">
      <c r="A7109" s="1" t="s">
        <v>8877</v>
      </c>
      <c r="B7109" s="2" t="n">
        <v>102</v>
      </c>
      <c r="C7109" s="3" t="s">
        <v>1039</v>
      </c>
      <c r="D7109" s="3" t="s">
        <v>1042</v>
      </c>
      <c r="E7109" s="4" t="n">
        <v>41548</v>
      </c>
      <c r="F7109" s="5" t="s">
        <v>152</v>
      </c>
    </row>
    <row r="7110" customFormat="false" ht="13.8" hidden="false" customHeight="false" outlineLevel="0" collapsed="false">
      <c r="A7110" s="1" t="s">
        <v>8878</v>
      </c>
      <c r="B7110" s="2" t="n">
        <v>102</v>
      </c>
      <c r="C7110" s="3" t="s">
        <v>8879</v>
      </c>
      <c r="D7110" s="3" t="s">
        <v>1042</v>
      </c>
      <c r="E7110" s="4" t="n">
        <v>41609</v>
      </c>
      <c r="F7110" s="5" t="s">
        <v>152</v>
      </c>
    </row>
    <row r="7111" customFormat="false" ht="13.8" hidden="false" customHeight="false" outlineLevel="0" collapsed="false">
      <c r="A7111" s="1" t="s">
        <v>8880</v>
      </c>
      <c r="B7111" s="2" t="n">
        <v>102</v>
      </c>
      <c r="C7111" s="3" t="s">
        <v>149</v>
      </c>
      <c r="D7111" s="3" t="s">
        <v>1042</v>
      </c>
      <c r="E7111" s="4" t="n">
        <v>41640</v>
      </c>
      <c r="F7111" s="5" t="s">
        <v>152</v>
      </c>
    </row>
    <row r="7112" customFormat="false" ht="13.8" hidden="false" customHeight="false" outlineLevel="0" collapsed="false">
      <c r="A7112" s="1" t="s">
        <v>8881</v>
      </c>
      <c r="B7112" s="2" t="n">
        <v>102</v>
      </c>
      <c r="C7112" s="3" t="s">
        <v>149</v>
      </c>
      <c r="D7112" s="3" t="s">
        <v>1042</v>
      </c>
      <c r="E7112" s="4" t="n">
        <v>41671</v>
      </c>
      <c r="F7112" s="5" t="s">
        <v>152</v>
      </c>
    </row>
    <row r="7113" customFormat="false" ht="13.8" hidden="false" customHeight="false" outlineLevel="0" collapsed="false">
      <c r="A7113" s="1" t="s">
        <v>8882</v>
      </c>
      <c r="B7113" s="2" t="n">
        <v>101</v>
      </c>
      <c r="C7113" s="3" t="s">
        <v>1177</v>
      </c>
      <c r="D7113" s="3" t="s">
        <v>202</v>
      </c>
      <c r="F7113" s="5" t="s">
        <v>152</v>
      </c>
    </row>
    <row r="7114" customFormat="false" ht="13.8" hidden="false" customHeight="false" outlineLevel="0" collapsed="false">
      <c r="A7114" s="1" t="s">
        <v>8883</v>
      </c>
      <c r="B7114" s="2" t="n">
        <v>101</v>
      </c>
      <c r="C7114" s="3" t="s">
        <v>571</v>
      </c>
      <c r="D7114" s="3" t="s">
        <v>202</v>
      </c>
    </row>
    <row r="7115" customFormat="false" ht="13.8" hidden="false" customHeight="false" outlineLevel="0" collapsed="false">
      <c r="A7115" s="1" t="s">
        <v>8884</v>
      </c>
      <c r="B7115" s="2" t="n">
        <v>101</v>
      </c>
      <c r="C7115" s="3" t="s">
        <v>6652</v>
      </c>
      <c r="D7115" s="3" t="s">
        <v>202</v>
      </c>
      <c r="E7115" s="4" t="n">
        <v>41030</v>
      </c>
      <c r="F7115" s="5" t="s">
        <v>1600</v>
      </c>
    </row>
    <row r="7116" customFormat="false" ht="13.8" hidden="false" customHeight="false" outlineLevel="0" collapsed="false">
      <c r="A7116" s="1" t="s">
        <v>8885</v>
      </c>
      <c r="B7116" s="2" t="n">
        <v>101</v>
      </c>
      <c r="C7116" s="3" t="s">
        <v>87</v>
      </c>
      <c r="D7116" s="3" t="s">
        <v>202</v>
      </c>
      <c r="E7116" s="4" t="n">
        <v>41030</v>
      </c>
    </row>
    <row r="7117" customFormat="false" ht="13.8" hidden="false" customHeight="false" outlineLevel="0" collapsed="false">
      <c r="A7117" s="1" t="s">
        <v>8886</v>
      </c>
      <c r="B7117" s="2" t="n">
        <v>101</v>
      </c>
      <c r="C7117" s="3" t="s">
        <v>143</v>
      </c>
      <c r="D7117" s="3" t="s">
        <v>202</v>
      </c>
      <c r="E7117" s="4" t="n">
        <v>41030</v>
      </c>
      <c r="F7117" s="5" t="s">
        <v>228</v>
      </c>
    </row>
    <row r="7118" customFormat="false" ht="13.8" hidden="false" customHeight="false" outlineLevel="0" collapsed="false">
      <c r="A7118" s="1" t="s">
        <v>8887</v>
      </c>
      <c r="B7118" s="2" t="n">
        <v>101</v>
      </c>
      <c r="C7118" s="3" t="s">
        <v>121</v>
      </c>
      <c r="D7118" s="3" t="s">
        <v>202</v>
      </c>
      <c r="E7118" s="4" t="n">
        <v>41061</v>
      </c>
    </row>
    <row r="7119" customFormat="false" ht="13.8" hidden="false" customHeight="false" outlineLevel="0" collapsed="false">
      <c r="A7119" s="1" t="s">
        <v>8888</v>
      </c>
      <c r="B7119" s="2" t="n">
        <v>101</v>
      </c>
      <c r="C7119" s="3" t="s">
        <v>5656</v>
      </c>
      <c r="D7119" s="3" t="s">
        <v>202</v>
      </c>
      <c r="E7119" s="4" t="n">
        <v>41061</v>
      </c>
    </row>
    <row r="7120" customFormat="false" ht="13.8" hidden="false" customHeight="false" outlineLevel="0" collapsed="false">
      <c r="A7120" s="1" t="s">
        <v>8889</v>
      </c>
      <c r="B7120" s="2" t="n">
        <v>101</v>
      </c>
      <c r="C7120" s="3" t="s">
        <v>98</v>
      </c>
      <c r="D7120" s="3" t="s">
        <v>202</v>
      </c>
      <c r="E7120" s="4" t="n">
        <v>41061</v>
      </c>
      <c r="F7120" s="5" t="s">
        <v>228</v>
      </c>
    </row>
    <row r="7121" customFormat="false" ht="13.8" hidden="false" customHeight="false" outlineLevel="0" collapsed="false">
      <c r="A7121" s="1" t="s">
        <v>8890</v>
      </c>
      <c r="B7121" s="2" t="n">
        <v>101</v>
      </c>
      <c r="C7121" s="3" t="s">
        <v>1881</v>
      </c>
      <c r="D7121" s="3" t="s">
        <v>202</v>
      </c>
      <c r="E7121" s="4" t="n">
        <v>41061</v>
      </c>
      <c r="F7121" s="5" t="s">
        <v>228</v>
      </c>
    </row>
    <row r="7122" customFormat="false" ht="13.8" hidden="false" customHeight="false" outlineLevel="0" collapsed="false">
      <c r="A7122" s="1" t="s">
        <v>8891</v>
      </c>
      <c r="B7122" s="2" t="n">
        <v>101</v>
      </c>
      <c r="C7122" s="3" t="s">
        <v>6185</v>
      </c>
      <c r="D7122" s="3" t="s">
        <v>202</v>
      </c>
      <c r="E7122" s="4" t="n">
        <v>41061</v>
      </c>
      <c r="F7122" s="5" t="s">
        <v>152</v>
      </c>
    </row>
    <row r="7123" customFormat="false" ht="13.8" hidden="false" customHeight="false" outlineLevel="0" collapsed="false">
      <c r="A7123" s="1" t="s">
        <v>8892</v>
      </c>
      <c r="B7123" s="2" t="n">
        <v>101</v>
      </c>
      <c r="C7123" s="3" t="s">
        <v>526</v>
      </c>
      <c r="D7123" s="3" t="s">
        <v>202</v>
      </c>
      <c r="E7123" s="4" t="n">
        <v>41061</v>
      </c>
    </row>
    <row r="7124" customFormat="false" ht="13.8" hidden="false" customHeight="false" outlineLevel="0" collapsed="false">
      <c r="A7124" s="1" t="s">
        <v>8893</v>
      </c>
      <c r="B7124" s="2" t="n">
        <v>101</v>
      </c>
      <c r="C7124" s="3" t="s">
        <v>40</v>
      </c>
      <c r="D7124" s="3" t="s">
        <v>202</v>
      </c>
      <c r="E7124" s="4" t="n">
        <v>41061</v>
      </c>
      <c r="F7124" s="5" t="s">
        <v>162</v>
      </c>
    </row>
    <row r="7125" customFormat="false" ht="13.8" hidden="false" customHeight="false" outlineLevel="0" collapsed="false">
      <c r="A7125" s="1" t="s">
        <v>8894</v>
      </c>
      <c r="B7125" s="2" t="n">
        <v>101</v>
      </c>
      <c r="C7125" s="3" t="s">
        <v>8895</v>
      </c>
      <c r="D7125" s="3" t="s">
        <v>202</v>
      </c>
      <c r="E7125" s="4" t="n">
        <v>41091</v>
      </c>
    </row>
    <row r="7126" customFormat="false" ht="13.8" hidden="false" customHeight="false" outlineLevel="0" collapsed="false">
      <c r="A7126" s="1" t="s">
        <v>8896</v>
      </c>
      <c r="B7126" s="2" t="n">
        <v>101</v>
      </c>
      <c r="C7126" s="3" t="s">
        <v>2079</v>
      </c>
      <c r="D7126" s="3" t="s">
        <v>202</v>
      </c>
      <c r="E7126" s="4" t="n">
        <v>41091</v>
      </c>
      <c r="F7126" s="5" t="s">
        <v>228</v>
      </c>
    </row>
    <row r="7127" customFormat="false" ht="13.8" hidden="false" customHeight="false" outlineLevel="0" collapsed="false">
      <c r="A7127" s="1" t="s">
        <v>8897</v>
      </c>
      <c r="B7127" s="2" t="n">
        <v>101</v>
      </c>
      <c r="C7127" s="3" t="s">
        <v>1130</v>
      </c>
      <c r="D7127" s="3" t="s">
        <v>202</v>
      </c>
      <c r="E7127" s="4" t="n">
        <v>41091</v>
      </c>
    </row>
    <row r="7128" customFormat="false" ht="13.8" hidden="false" customHeight="false" outlineLevel="0" collapsed="false">
      <c r="A7128" s="1" t="s">
        <v>8898</v>
      </c>
      <c r="B7128" s="2" t="n">
        <v>101</v>
      </c>
      <c r="C7128" s="3" t="s">
        <v>1322</v>
      </c>
      <c r="D7128" s="3" t="s">
        <v>202</v>
      </c>
      <c r="E7128" s="4" t="n">
        <v>41091</v>
      </c>
    </row>
    <row r="7129" customFormat="false" ht="13.8" hidden="false" customHeight="false" outlineLevel="0" collapsed="false">
      <c r="A7129" s="1" t="s">
        <v>8899</v>
      </c>
      <c r="B7129" s="2" t="n">
        <v>101</v>
      </c>
      <c r="C7129" s="3" t="s">
        <v>3371</v>
      </c>
      <c r="D7129" s="3" t="s">
        <v>202</v>
      </c>
      <c r="E7129" s="4" t="n">
        <v>41091</v>
      </c>
    </row>
    <row r="7130" customFormat="false" ht="13.8" hidden="false" customHeight="false" outlineLevel="0" collapsed="false">
      <c r="A7130" s="1" t="s">
        <v>8900</v>
      </c>
      <c r="B7130" s="2" t="n">
        <v>101</v>
      </c>
      <c r="C7130" s="3" t="s">
        <v>1581</v>
      </c>
      <c r="D7130" s="3" t="s">
        <v>202</v>
      </c>
      <c r="E7130" s="4" t="n">
        <v>41121</v>
      </c>
      <c r="F7130" s="5" t="s">
        <v>152</v>
      </c>
      <c r="G7130" s="27" t="n">
        <v>40920</v>
      </c>
    </row>
    <row r="7131" customFormat="false" ht="13.8" hidden="false" customHeight="false" outlineLevel="0" collapsed="false">
      <c r="A7131" s="1" t="s">
        <v>8901</v>
      </c>
      <c r="B7131" s="2" t="n">
        <v>101</v>
      </c>
      <c r="C7131" s="3" t="s">
        <v>8902</v>
      </c>
      <c r="D7131" s="3" t="s">
        <v>202</v>
      </c>
      <c r="E7131" s="4" t="n">
        <v>41122</v>
      </c>
      <c r="G7131" s="27"/>
    </row>
    <row r="7132" customFormat="false" ht="13.8" hidden="false" customHeight="false" outlineLevel="0" collapsed="false">
      <c r="A7132" s="1" t="s">
        <v>8903</v>
      </c>
      <c r="B7132" s="2" t="n">
        <v>101</v>
      </c>
      <c r="C7132" s="3" t="s">
        <v>8904</v>
      </c>
      <c r="D7132" s="3" t="s">
        <v>202</v>
      </c>
      <c r="E7132" s="4" t="n">
        <v>41122</v>
      </c>
      <c r="G7132" s="27"/>
    </row>
    <row r="7133" customFormat="false" ht="13.8" hidden="false" customHeight="false" outlineLevel="0" collapsed="false">
      <c r="A7133" s="1" t="s">
        <v>8905</v>
      </c>
      <c r="B7133" s="2" t="n">
        <v>101</v>
      </c>
      <c r="C7133" s="3" t="s">
        <v>123</v>
      </c>
      <c r="D7133" s="3" t="s">
        <v>202</v>
      </c>
      <c r="F7133" s="5" t="s">
        <v>147</v>
      </c>
      <c r="G7133" s="27"/>
    </row>
    <row r="7134" customFormat="false" ht="13.8" hidden="false" customHeight="false" outlineLevel="0" collapsed="false">
      <c r="A7134" s="1" t="s">
        <v>8906</v>
      </c>
      <c r="B7134" s="2" t="n">
        <v>101</v>
      </c>
      <c r="C7134" s="3" t="s">
        <v>8907</v>
      </c>
      <c r="D7134" s="3" t="s">
        <v>202</v>
      </c>
      <c r="G7134" s="27"/>
    </row>
    <row r="7135" customFormat="false" ht="13.8" hidden="false" customHeight="false" outlineLevel="0" collapsed="false">
      <c r="A7135" s="1" t="s">
        <v>8908</v>
      </c>
      <c r="B7135" s="2" t="n">
        <v>101</v>
      </c>
      <c r="C7135" s="3" t="s">
        <v>1313</v>
      </c>
      <c r="D7135" s="3" t="s">
        <v>202</v>
      </c>
      <c r="G7135" s="27"/>
    </row>
    <row r="7136" customFormat="false" ht="13.8" hidden="false" customHeight="false" outlineLevel="0" collapsed="false">
      <c r="A7136" s="1" t="s">
        <v>8909</v>
      </c>
      <c r="B7136" s="2" t="n">
        <v>102</v>
      </c>
      <c r="C7136" s="3" t="s">
        <v>437</v>
      </c>
      <c r="D7136" s="3" t="s">
        <v>202</v>
      </c>
      <c r="G7136" s="27"/>
    </row>
    <row r="7137" customFormat="false" ht="13.8" hidden="false" customHeight="false" outlineLevel="0" collapsed="false">
      <c r="A7137" s="1" t="s">
        <v>8910</v>
      </c>
      <c r="B7137" s="2" t="n">
        <v>102</v>
      </c>
      <c r="C7137" s="3" t="s">
        <v>7450</v>
      </c>
      <c r="D7137" s="3" t="s">
        <v>202</v>
      </c>
      <c r="F7137" s="5" t="s">
        <v>162</v>
      </c>
      <c r="G7137" s="27"/>
    </row>
    <row r="7138" customFormat="false" ht="13.8" hidden="false" customHeight="false" outlineLevel="0" collapsed="false">
      <c r="A7138" s="1" t="s">
        <v>8911</v>
      </c>
      <c r="B7138" s="2" t="n">
        <v>102</v>
      </c>
      <c r="C7138" s="3" t="s">
        <v>123</v>
      </c>
      <c r="D7138" s="3" t="s">
        <v>202</v>
      </c>
      <c r="E7138" s="4" t="n">
        <v>41334</v>
      </c>
      <c r="F7138" s="5" t="s">
        <v>50</v>
      </c>
      <c r="G7138" s="27"/>
    </row>
    <row r="7139" customFormat="false" ht="13.8" hidden="false" customHeight="false" outlineLevel="0" collapsed="false">
      <c r="A7139" s="1" t="s">
        <v>8912</v>
      </c>
      <c r="B7139" s="2" t="n">
        <v>102</v>
      </c>
      <c r="C7139" s="3" t="s">
        <v>149</v>
      </c>
      <c r="D7139" s="3" t="s">
        <v>202</v>
      </c>
      <c r="G7139" s="27"/>
    </row>
    <row r="7140" customFormat="false" ht="13.8" hidden="false" customHeight="false" outlineLevel="0" collapsed="false">
      <c r="A7140" s="24" t="s">
        <v>8913</v>
      </c>
      <c r="B7140" s="2" t="n">
        <v>102</v>
      </c>
      <c r="C7140" s="3" t="s">
        <v>123</v>
      </c>
      <c r="D7140" s="3" t="s">
        <v>202</v>
      </c>
      <c r="E7140" s="4" t="n">
        <v>41395</v>
      </c>
      <c r="F7140" s="5" t="s">
        <v>205</v>
      </c>
      <c r="G7140" s="27"/>
    </row>
    <row r="7141" customFormat="false" ht="13.8" hidden="false" customHeight="false" outlineLevel="0" collapsed="false">
      <c r="A7141" s="1" t="s">
        <v>8914</v>
      </c>
      <c r="B7141" s="2" t="n">
        <v>106</v>
      </c>
      <c r="C7141" s="3" t="s">
        <v>8915</v>
      </c>
      <c r="D7141" s="3" t="s">
        <v>202</v>
      </c>
      <c r="G7141" s="27"/>
    </row>
    <row r="7142" customFormat="false" ht="13.8" hidden="false" customHeight="false" outlineLevel="0" collapsed="false">
      <c r="A7142" s="1" t="s">
        <v>8916</v>
      </c>
      <c r="B7142" s="2" t="n">
        <v>106</v>
      </c>
      <c r="C7142" s="3" t="s">
        <v>8917</v>
      </c>
      <c r="D7142" s="3" t="s">
        <v>202</v>
      </c>
      <c r="F7142" s="5" t="s">
        <v>26</v>
      </c>
      <c r="G7142" s="27"/>
    </row>
    <row r="7143" customFormat="false" ht="13.8" hidden="false" customHeight="false" outlineLevel="0" collapsed="false">
      <c r="A7143" s="1" t="s">
        <v>8918</v>
      </c>
      <c r="B7143" s="2" t="n">
        <v>106</v>
      </c>
      <c r="C7143" s="3" t="s">
        <v>185</v>
      </c>
      <c r="D7143" s="3" t="s">
        <v>202</v>
      </c>
      <c r="E7143" s="4" t="n">
        <v>41730</v>
      </c>
      <c r="G7143" s="27"/>
    </row>
    <row r="7144" customFormat="false" ht="13.8" hidden="false" customHeight="false" outlineLevel="0" collapsed="false">
      <c r="A7144" s="1" t="s">
        <v>8919</v>
      </c>
      <c r="B7144" s="2" t="n">
        <v>106</v>
      </c>
      <c r="C7144" s="3" t="s">
        <v>236</v>
      </c>
      <c r="D7144" s="3" t="s">
        <v>202</v>
      </c>
      <c r="E7144" s="4" t="n">
        <v>41760</v>
      </c>
      <c r="F7144" s="5" t="s">
        <v>152</v>
      </c>
      <c r="G7144" s="27"/>
    </row>
    <row r="7145" customFormat="false" ht="13.8" hidden="false" customHeight="false" outlineLevel="0" collapsed="false">
      <c r="A7145" s="1" t="s">
        <v>8920</v>
      </c>
      <c r="B7145" s="2" t="n">
        <v>106</v>
      </c>
      <c r="C7145" s="3" t="s">
        <v>716</v>
      </c>
      <c r="D7145" s="3" t="s">
        <v>202</v>
      </c>
      <c r="E7145" s="4" t="n">
        <v>41821</v>
      </c>
      <c r="G7145" s="27"/>
    </row>
    <row r="7146" customFormat="false" ht="13.8" hidden="false" customHeight="false" outlineLevel="0" collapsed="false">
      <c r="A7146" s="1" t="s">
        <v>8921</v>
      </c>
      <c r="B7146" s="2" t="n">
        <v>106</v>
      </c>
      <c r="C7146" s="3" t="s">
        <v>74</v>
      </c>
      <c r="D7146" s="3" t="s">
        <v>202</v>
      </c>
      <c r="E7146" s="4" t="n">
        <v>41821</v>
      </c>
      <c r="F7146" s="5" t="s">
        <v>15</v>
      </c>
      <c r="G7146" s="27"/>
    </row>
    <row r="7147" customFormat="false" ht="13.8" hidden="false" customHeight="false" outlineLevel="0" collapsed="false">
      <c r="A7147" s="1" t="s">
        <v>8922</v>
      </c>
      <c r="B7147" s="2" t="n">
        <v>106</v>
      </c>
      <c r="C7147" s="3" t="s">
        <v>345</v>
      </c>
      <c r="D7147" s="3" t="s">
        <v>202</v>
      </c>
      <c r="E7147" s="4" t="n">
        <v>41974</v>
      </c>
      <c r="G7147" s="27"/>
    </row>
    <row r="7148" customFormat="false" ht="13.8" hidden="false" customHeight="false" outlineLevel="0" collapsed="false">
      <c r="A7148" s="1" t="s">
        <v>8923</v>
      </c>
      <c r="B7148" s="2" t="n">
        <v>106</v>
      </c>
      <c r="C7148" s="3" t="s">
        <v>74</v>
      </c>
      <c r="D7148" s="3" t="s">
        <v>202</v>
      </c>
      <c r="F7148" s="5" t="s">
        <v>41</v>
      </c>
      <c r="G7148" s="27"/>
    </row>
    <row r="7149" customFormat="false" ht="13.8" hidden="false" customHeight="false" outlineLevel="0" collapsed="false">
      <c r="A7149" s="1" t="s">
        <v>8924</v>
      </c>
      <c r="B7149" s="2" t="n">
        <v>106</v>
      </c>
      <c r="C7149" s="3" t="s">
        <v>8925</v>
      </c>
      <c r="D7149" s="3" t="s">
        <v>202</v>
      </c>
      <c r="E7149" s="4" t="n">
        <v>42156</v>
      </c>
      <c r="F7149" s="5" t="s">
        <v>50</v>
      </c>
      <c r="G7149" s="27"/>
    </row>
    <row r="7150" customFormat="false" ht="13.8" hidden="false" customHeight="false" outlineLevel="0" collapsed="false">
      <c r="A7150" s="1" t="s">
        <v>8926</v>
      </c>
      <c r="B7150" s="2" t="n">
        <v>115</v>
      </c>
      <c r="C7150" s="3" t="s">
        <v>2910</v>
      </c>
      <c r="D7150" s="3" t="s">
        <v>202</v>
      </c>
      <c r="E7150" s="4" t="n">
        <v>41426</v>
      </c>
      <c r="G7150" s="27"/>
    </row>
    <row r="7151" customFormat="false" ht="13.8" hidden="false" customHeight="false" outlineLevel="0" collapsed="false">
      <c r="A7151" s="1" t="s">
        <v>8927</v>
      </c>
      <c r="B7151" s="2" t="n">
        <v>115</v>
      </c>
      <c r="C7151" s="3" t="s">
        <v>8928</v>
      </c>
      <c r="D7151" s="3" t="s">
        <v>202</v>
      </c>
      <c r="F7151" s="5" t="s">
        <v>78</v>
      </c>
      <c r="G7151" s="27"/>
    </row>
    <row r="7152" customFormat="false" ht="13.8" hidden="false" customHeight="false" outlineLevel="0" collapsed="false">
      <c r="A7152" s="1" t="s">
        <v>8929</v>
      </c>
      <c r="B7152" s="2" t="n">
        <v>115</v>
      </c>
      <c r="C7152" s="3" t="s">
        <v>2692</v>
      </c>
      <c r="D7152" s="3" t="s">
        <v>202</v>
      </c>
      <c r="E7152" s="4" t="n">
        <v>41974</v>
      </c>
      <c r="G7152" s="27"/>
    </row>
    <row r="7153" customFormat="false" ht="13.8" hidden="false" customHeight="false" outlineLevel="0" collapsed="false">
      <c r="A7153" s="31" t="s">
        <v>8930</v>
      </c>
      <c r="B7153" s="2" t="n">
        <v>115</v>
      </c>
      <c r="C7153" s="3" t="s">
        <v>3399</v>
      </c>
      <c r="D7153" s="3" t="s">
        <v>202</v>
      </c>
      <c r="E7153" s="4" t="n">
        <v>41579</v>
      </c>
      <c r="G7153" s="27"/>
      <c r="H7153" s="6" t="s">
        <v>8931</v>
      </c>
    </row>
    <row r="7154" customFormat="false" ht="13.8" hidden="false" customHeight="false" outlineLevel="0" collapsed="false">
      <c r="A7154" s="1" t="s">
        <v>8932</v>
      </c>
      <c r="B7154" s="2" t="n">
        <v>115</v>
      </c>
      <c r="C7154" s="3" t="s">
        <v>8933</v>
      </c>
      <c r="D7154" s="3" t="s">
        <v>202</v>
      </c>
      <c r="E7154" s="4" t="n">
        <v>42005</v>
      </c>
      <c r="G7154" s="27"/>
    </row>
    <row r="7155" customFormat="false" ht="13.8" hidden="false" customHeight="false" outlineLevel="0" collapsed="false">
      <c r="A7155" s="1" t="s">
        <v>8934</v>
      </c>
      <c r="B7155" s="2" t="n">
        <v>115</v>
      </c>
      <c r="C7155" s="3" t="s">
        <v>1821</v>
      </c>
      <c r="D7155" s="3" t="s">
        <v>202</v>
      </c>
      <c r="E7155" s="4" t="n">
        <v>42309</v>
      </c>
      <c r="F7155" s="5" t="s">
        <v>50</v>
      </c>
      <c r="G7155" s="27"/>
    </row>
    <row r="7156" customFormat="false" ht="13.8" hidden="false" customHeight="false" outlineLevel="0" collapsed="false">
      <c r="A7156" s="1" t="s">
        <v>8935</v>
      </c>
      <c r="B7156" s="2" t="n">
        <v>115</v>
      </c>
      <c r="C7156" s="3" t="s">
        <v>8936</v>
      </c>
      <c r="D7156" s="26" t="s">
        <v>202</v>
      </c>
      <c r="E7156" s="4" t="n">
        <v>42461</v>
      </c>
      <c r="F7156" s="5" t="s">
        <v>50</v>
      </c>
      <c r="G7156" s="27"/>
    </row>
    <row r="7157" customFormat="false" ht="13.8" hidden="false" customHeight="false" outlineLevel="0" collapsed="false">
      <c r="A7157" s="1" t="s">
        <v>8937</v>
      </c>
      <c r="B7157" s="2" t="n">
        <v>115</v>
      </c>
      <c r="C7157" s="3" t="s">
        <v>8938</v>
      </c>
      <c r="D7157" s="26" t="s">
        <v>202</v>
      </c>
      <c r="G7157" s="27"/>
    </row>
    <row r="7158" customFormat="false" ht="13.8" hidden="false" customHeight="false" outlineLevel="0" collapsed="false">
      <c r="A7158" s="1" t="s">
        <v>8939</v>
      </c>
      <c r="B7158" s="2" t="n">
        <v>101</v>
      </c>
      <c r="C7158" s="3" t="s">
        <v>123</v>
      </c>
      <c r="D7158" s="3" t="s">
        <v>745</v>
      </c>
      <c r="E7158" s="4" t="n">
        <v>41244</v>
      </c>
      <c r="F7158" s="5" t="s">
        <v>50</v>
      </c>
      <c r="G7158" s="27"/>
    </row>
    <row r="7159" customFormat="false" ht="13.8" hidden="false" customHeight="false" outlineLevel="0" collapsed="false">
      <c r="A7159" s="1" t="s">
        <v>8940</v>
      </c>
      <c r="B7159" s="2" t="n">
        <v>101</v>
      </c>
      <c r="C7159" s="3" t="s">
        <v>87</v>
      </c>
      <c r="D7159" s="3" t="s">
        <v>745</v>
      </c>
      <c r="E7159" s="4" t="n">
        <v>41275</v>
      </c>
      <c r="G7159" s="27"/>
    </row>
    <row r="7160" customFormat="false" ht="13.8" hidden="false" customHeight="false" outlineLevel="0" collapsed="false">
      <c r="A7160" s="1" t="s">
        <v>8941</v>
      </c>
      <c r="B7160" s="2" t="n">
        <v>101</v>
      </c>
      <c r="C7160" s="3" t="s">
        <v>123</v>
      </c>
      <c r="D7160" s="3" t="s">
        <v>745</v>
      </c>
      <c r="E7160" s="4" t="n">
        <v>41306</v>
      </c>
      <c r="F7160" s="5" t="s">
        <v>50</v>
      </c>
      <c r="G7160" s="27"/>
    </row>
    <row r="7161" customFormat="false" ht="13.8" hidden="false" customHeight="false" outlineLevel="0" collapsed="false">
      <c r="A7161" s="1" t="s">
        <v>8942</v>
      </c>
      <c r="B7161" s="2" t="n">
        <v>101</v>
      </c>
      <c r="C7161" s="3" t="s">
        <v>804</v>
      </c>
      <c r="D7161" s="3" t="s">
        <v>745</v>
      </c>
      <c r="E7161" s="4" t="n">
        <v>41306</v>
      </c>
      <c r="G7161" s="27"/>
    </row>
    <row r="7162" customFormat="false" ht="13.8" hidden="false" customHeight="false" outlineLevel="0" collapsed="false">
      <c r="A7162" s="1" t="s">
        <v>8943</v>
      </c>
      <c r="B7162" s="2" t="n">
        <v>101</v>
      </c>
      <c r="C7162" s="3" t="s">
        <v>905</v>
      </c>
      <c r="D7162" s="3" t="s">
        <v>745</v>
      </c>
      <c r="E7162" s="4" t="n">
        <v>41334</v>
      </c>
      <c r="G7162" s="27"/>
    </row>
    <row r="7163" customFormat="false" ht="13.8" hidden="false" customHeight="false" outlineLevel="0" collapsed="false">
      <c r="A7163" s="1" t="s">
        <v>8944</v>
      </c>
      <c r="B7163" s="2" t="n">
        <v>101</v>
      </c>
      <c r="C7163" s="3" t="s">
        <v>121</v>
      </c>
      <c r="D7163" s="3" t="s">
        <v>745</v>
      </c>
      <c r="E7163" s="4" t="n">
        <v>41365</v>
      </c>
      <c r="G7163" s="27"/>
    </row>
    <row r="7164" customFormat="false" ht="13.8" hidden="false" customHeight="false" outlineLevel="0" collapsed="false">
      <c r="A7164" s="1" t="s">
        <v>8945</v>
      </c>
      <c r="B7164" s="2" t="n">
        <v>101</v>
      </c>
      <c r="C7164" s="3" t="s">
        <v>7098</v>
      </c>
      <c r="D7164" s="3" t="s">
        <v>745</v>
      </c>
      <c r="E7164" s="4" t="n">
        <v>41365</v>
      </c>
      <c r="G7164" s="27"/>
    </row>
    <row r="7165" customFormat="false" ht="13.8" hidden="false" customHeight="false" outlineLevel="0" collapsed="false">
      <c r="A7165" s="1" t="s">
        <v>8946</v>
      </c>
      <c r="B7165" s="2" t="n">
        <v>101</v>
      </c>
      <c r="C7165" s="3" t="s">
        <v>1827</v>
      </c>
      <c r="D7165" s="3" t="s">
        <v>745</v>
      </c>
      <c r="E7165" s="4" t="n">
        <v>41365</v>
      </c>
      <c r="G7165" s="27"/>
    </row>
    <row r="7166" customFormat="false" ht="13.8" hidden="false" customHeight="false" outlineLevel="0" collapsed="false">
      <c r="A7166" s="1" t="s">
        <v>8947</v>
      </c>
      <c r="B7166" s="2" t="n">
        <v>101</v>
      </c>
      <c r="C7166" s="3" t="s">
        <v>129</v>
      </c>
      <c r="D7166" s="3" t="s">
        <v>745</v>
      </c>
      <c r="E7166" s="4" t="n">
        <v>41365</v>
      </c>
      <c r="G7166" s="27"/>
    </row>
    <row r="7167" customFormat="false" ht="13.8" hidden="false" customHeight="false" outlineLevel="0" collapsed="false">
      <c r="A7167" s="1" t="s">
        <v>8948</v>
      </c>
      <c r="B7167" s="2" t="n">
        <v>101</v>
      </c>
      <c r="C7167" s="3" t="s">
        <v>123</v>
      </c>
      <c r="D7167" s="3" t="s">
        <v>745</v>
      </c>
      <c r="E7167" s="4" t="n">
        <v>41395</v>
      </c>
      <c r="F7167" s="5" t="s">
        <v>78</v>
      </c>
      <c r="G7167" s="27"/>
    </row>
    <row r="7168" customFormat="false" ht="13.8" hidden="false" customHeight="false" outlineLevel="0" collapsed="false">
      <c r="A7168" s="1" t="s">
        <v>8949</v>
      </c>
      <c r="B7168" s="2" t="n">
        <v>101</v>
      </c>
      <c r="C7168" s="3" t="s">
        <v>536</v>
      </c>
      <c r="D7168" s="3" t="s">
        <v>745</v>
      </c>
      <c r="G7168" s="27"/>
    </row>
    <row r="7169" customFormat="false" ht="13.8" hidden="false" customHeight="false" outlineLevel="0" collapsed="false">
      <c r="A7169" s="1" t="s">
        <v>8950</v>
      </c>
      <c r="B7169" s="2" t="n">
        <v>101</v>
      </c>
      <c r="C7169" s="3" t="s">
        <v>5220</v>
      </c>
      <c r="D7169" s="3" t="s">
        <v>745</v>
      </c>
      <c r="E7169" s="4" t="n">
        <v>41426</v>
      </c>
      <c r="G7169" s="27"/>
      <c r="H7169" s="6" t="s">
        <v>8951</v>
      </c>
    </row>
    <row r="7170" customFormat="false" ht="13.8" hidden="false" customHeight="false" outlineLevel="0" collapsed="false">
      <c r="A7170" s="1" t="s">
        <v>8952</v>
      </c>
      <c r="B7170" s="2" t="n">
        <v>101</v>
      </c>
      <c r="C7170" s="3" t="s">
        <v>123</v>
      </c>
      <c r="D7170" s="3" t="s">
        <v>745</v>
      </c>
      <c r="E7170" s="4" t="n">
        <v>41426</v>
      </c>
      <c r="F7170" s="5" t="s">
        <v>194</v>
      </c>
      <c r="G7170" s="27"/>
    </row>
    <row r="7171" customFormat="false" ht="13.8" hidden="false" customHeight="false" outlineLevel="0" collapsed="false">
      <c r="A7171" s="1" t="s">
        <v>8953</v>
      </c>
      <c r="B7171" s="2" t="n">
        <v>101</v>
      </c>
      <c r="C7171" s="3" t="s">
        <v>123</v>
      </c>
      <c r="D7171" s="3" t="s">
        <v>433</v>
      </c>
      <c r="E7171" s="4" t="n">
        <v>41183</v>
      </c>
      <c r="F7171" s="5" t="s">
        <v>147</v>
      </c>
      <c r="G7171" s="27"/>
    </row>
    <row r="7172" customFormat="false" ht="13.8" hidden="false" customHeight="false" outlineLevel="0" collapsed="false">
      <c r="A7172" s="1" t="s">
        <v>8954</v>
      </c>
      <c r="B7172" s="2" t="n">
        <v>101</v>
      </c>
      <c r="C7172" s="3" t="s">
        <v>8955</v>
      </c>
      <c r="D7172" s="3" t="s">
        <v>433</v>
      </c>
      <c r="E7172" s="4" t="n">
        <v>41122</v>
      </c>
      <c r="G7172" s="27"/>
    </row>
    <row r="7173" customFormat="false" ht="13.8" hidden="false" customHeight="false" outlineLevel="0" collapsed="false">
      <c r="A7173" s="1" t="s">
        <v>8956</v>
      </c>
      <c r="B7173" s="2" t="n">
        <v>101</v>
      </c>
      <c r="C7173" s="3" t="s">
        <v>7528</v>
      </c>
      <c r="D7173" s="3" t="s">
        <v>433</v>
      </c>
      <c r="E7173" s="4" t="n">
        <v>41122</v>
      </c>
      <c r="G7173" s="27"/>
      <c r="H7173" s="6" t="s">
        <v>8957</v>
      </c>
    </row>
    <row r="7174" customFormat="false" ht="13.8" hidden="false" customHeight="false" outlineLevel="0" collapsed="false">
      <c r="A7174" s="1" t="s">
        <v>8958</v>
      </c>
      <c r="B7174" s="2" t="n">
        <v>101</v>
      </c>
      <c r="C7174" s="3" t="s">
        <v>123</v>
      </c>
      <c r="D7174" s="3" t="s">
        <v>433</v>
      </c>
      <c r="E7174" s="4" t="n">
        <v>41183</v>
      </c>
      <c r="F7174" s="5" t="s">
        <v>147</v>
      </c>
      <c r="G7174" s="27"/>
    </row>
    <row r="7175" customFormat="false" ht="13.8" hidden="false" customHeight="false" outlineLevel="0" collapsed="false">
      <c r="A7175" s="1" t="s">
        <v>8959</v>
      </c>
      <c r="B7175" s="2" t="n">
        <v>101</v>
      </c>
      <c r="C7175" s="3" t="s">
        <v>123</v>
      </c>
      <c r="D7175" s="3" t="s">
        <v>433</v>
      </c>
      <c r="E7175" s="4" t="n">
        <v>41306</v>
      </c>
      <c r="F7175" s="5" t="s">
        <v>194</v>
      </c>
      <c r="G7175" s="27"/>
    </row>
    <row r="7176" customFormat="false" ht="13.8" hidden="false" customHeight="false" outlineLevel="0" collapsed="false">
      <c r="A7176" s="1" t="s">
        <v>8960</v>
      </c>
      <c r="B7176" s="2" t="n">
        <v>101</v>
      </c>
      <c r="C7176" s="3" t="s">
        <v>71</v>
      </c>
      <c r="D7176" s="3" t="s">
        <v>433</v>
      </c>
      <c r="E7176" s="4" t="n">
        <v>41334</v>
      </c>
      <c r="G7176" s="27"/>
    </row>
    <row r="7177" customFormat="false" ht="13.8" hidden="false" customHeight="false" outlineLevel="0" collapsed="false">
      <c r="A7177" s="1" t="s">
        <v>8961</v>
      </c>
      <c r="B7177" s="2" t="n">
        <v>101</v>
      </c>
      <c r="C7177" s="3" t="s">
        <v>1909</v>
      </c>
      <c r="D7177" s="3" t="s">
        <v>433</v>
      </c>
      <c r="E7177" s="4" t="n">
        <v>41334</v>
      </c>
      <c r="G7177" s="27"/>
    </row>
    <row r="7178" customFormat="false" ht="13.8" hidden="false" customHeight="false" outlineLevel="0" collapsed="false">
      <c r="A7178" s="1" t="s">
        <v>8962</v>
      </c>
      <c r="B7178" s="2" t="n">
        <v>101</v>
      </c>
      <c r="C7178" s="3" t="s">
        <v>1959</v>
      </c>
      <c r="D7178" s="3" t="s">
        <v>433</v>
      </c>
      <c r="E7178" s="4" t="n">
        <v>41365</v>
      </c>
      <c r="G7178" s="27"/>
    </row>
    <row r="7179" customFormat="false" ht="13.8" hidden="false" customHeight="false" outlineLevel="0" collapsed="false">
      <c r="A7179" s="1" t="s">
        <v>8963</v>
      </c>
      <c r="B7179" s="2" t="n">
        <v>101</v>
      </c>
      <c r="C7179" s="3" t="s">
        <v>8964</v>
      </c>
      <c r="D7179" s="3" t="s">
        <v>433</v>
      </c>
      <c r="E7179" s="4" t="n">
        <v>41365</v>
      </c>
      <c r="G7179" s="27"/>
    </row>
    <row r="7180" customFormat="false" ht="13.8" hidden="false" customHeight="false" outlineLevel="0" collapsed="false">
      <c r="A7180" s="1" t="s">
        <v>8965</v>
      </c>
      <c r="B7180" s="2" t="n">
        <v>101</v>
      </c>
      <c r="C7180" s="3" t="s">
        <v>6078</v>
      </c>
      <c r="D7180" s="3" t="s">
        <v>433</v>
      </c>
      <c r="E7180" s="4" t="n">
        <v>41365</v>
      </c>
      <c r="G7180" s="27"/>
    </row>
    <row r="7181" customFormat="false" ht="13.8" hidden="false" customHeight="false" outlineLevel="0" collapsed="false">
      <c r="A7181" s="1" t="s">
        <v>8966</v>
      </c>
      <c r="B7181" s="2" t="n">
        <v>101</v>
      </c>
      <c r="C7181" s="3" t="s">
        <v>121</v>
      </c>
      <c r="D7181" s="3" t="s">
        <v>433</v>
      </c>
      <c r="E7181" s="4" t="n">
        <v>41365</v>
      </c>
      <c r="F7181" s="5" t="s">
        <v>245</v>
      </c>
      <c r="G7181" s="27"/>
    </row>
    <row r="7182" customFormat="false" ht="13.8" hidden="false" customHeight="false" outlineLevel="0" collapsed="false">
      <c r="A7182" s="1" t="s">
        <v>8967</v>
      </c>
      <c r="B7182" s="2" t="n">
        <v>101</v>
      </c>
      <c r="C7182" s="3" t="s">
        <v>337</v>
      </c>
      <c r="D7182" s="3" t="s">
        <v>433</v>
      </c>
      <c r="E7182" s="4" t="n">
        <v>41395</v>
      </c>
      <c r="G7182" s="27"/>
    </row>
    <row r="7183" customFormat="false" ht="13.8" hidden="false" customHeight="false" outlineLevel="0" collapsed="false">
      <c r="A7183" s="1" t="s">
        <v>8968</v>
      </c>
      <c r="B7183" s="2" t="n">
        <v>101</v>
      </c>
      <c r="C7183" s="3" t="s">
        <v>8964</v>
      </c>
      <c r="D7183" s="3" t="s">
        <v>433</v>
      </c>
      <c r="E7183" s="4" t="n">
        <v>41426</v>
      </c>
      <c r="G7183" s="27"/>
    </row>
    <row r="7184" customFormat="false" ht="13.8" hidden="false" customHeight="false" outlineLevel="0" collapsed="false">
      <c r="A7184" s="1" t="s">
        <v>8969</v>
      </c>
      <c r="B7184" s="2" t="n">
        <v>101</v>
      </c>
      <c r="C7184" s="3" t="s">
        <v>976</v>
      </c>
      <c r="D7184" s="3" t="s">
        <v>433</v>
      </c>
      <c r="E7184" s="4" t="n">
        <v>41426</v>
      </c>
      <c r="F7184" s="5" t="s">
        <v>194</v>
      </c>
      <c r="G7184" s="27"/>
      <c r="H7184" s="6" t="s">
        <v>8970</v>
      </c>
    </row>
    <row r="7185" customFormat="false" ht="13.8" hidden="false" customHeight="false" outlineLevel="0" collapsed="false">
      <c r="A7185" s="1" t="s">
        <v>8971</v>
      </c>
      <c r="B7185" s="2" t="n">
        <v>101</v>
      </c>
      <c r="C7185" s="3" t="s">
        <v>123</v>
      </c>
      <c r="D7185" s="3" t="s">
        <v>357</v>
      </c>
      <c r="F7185" s="5" t="s">
        <v>50</v>
      </c>
      <c r="G7185" s="27"/>
    </row>
    <row r="7186" customFormat="false" ht="13.8" hidden="false" customHeight="false" outlineLevel="0" collapsed="false">
      <c r="A7186" s="1" t="s">
        <v>8972</v>
      </c>
      <c r="B7186" s="2" t="n">
        <v>101</v>
      </c>
      <c r="C7186" s="3" t="s">
        <v>121</v>
      </c>
      <c r="D7186" s="3" t="s">
        <v>357</v>
      </c>
      <c r="E7186" s="4" t="n">
        <v>41183</v>
      </c>
      <c r="G7186" s="27"/>
    </row>
    <row r="7187" customFormat="false" ht="13.8" hidden="false" customHeight="false" outlineLevel="0" collapsed="false">
      <c r="A7187" s="1" t="s">
        <v>8973</v>
      </c>
      <c r="B7187" s="2" t="n">
        <v>101</v>
      </c>
      <c r="C7187" s="3" t="s">
        <v>123</v>
      </c>
      <c r="D7187" s="3" t="s">
        <v>357</v>
      </c>
      <c r="E7187" s="4" t="n">
        <v>41183</v>
      </c>
      <c r="F7187" s="5" t="s">
        <v>50</v>
      </c>
      <c r="G7187" s="27"/>
    </row>
    <row r="7188" customFormat="false" ht="13.8" hidden="false" customHeight="false" outlineLevel="0" collapsed="false">
      <c r="A7188" s="1" t="s">
        <v>8974</v>
      </c>
      <c r="B7188" s="2" t="n">
        <v>101</v>
      </c>
      <c r="C7188" s="3" t="s">
        <v>8771</v>
      </c>
      <c r="D7188" s="3" t="s">
        <v>357</v>
      </c>
      <c r="E7188" s="4" t="n">
        <v>41214</v>
      </c>
      <c r="G7188" s="27"/>
    </row>
    <row r="7189" customFormat="false" ht="13.8" hidden="false" customHeight="false" outlineLevel="0" collapsed="false">
      <c r="A7189" s="1" t="s">
        <v>8975</v>
      </c>
      <c r="B7189" s="2" t="n">
        <v>101</v>
      </c>
      <c r="C7189" s="3" t="s">
        <v>2594</v>
      </c>
      <c r="D7189" s="3" t="s">
        <v>357</v>
      </c>
      <c r="E7189" s="4" t="n">
        <v>41244</v>
      </c>
      <c r="G7189" s="27"/>
    </row>
    <row r="7190" customFormat="false" ht="13.8" hidden="false" customHeight="false" outlineLevel="0" collapsed="false">
      <c r="A7190" s="1" t="s">
        <v>8976</v>
      </c>
      <c r="B7190" s="2" t="n">
        <v>101</v>
      </c>
      <c r="C7190" s="3" t="s">
        <v>8977</v>
      </c>
      <c r="D7190" s="3" t="s">
        <v>357</v>
      </c>
      <c r="E7190" s="4" t="n">
        <v>41275</v>
      </c>
      <c r="G7190" s="27"/>
    </row>
    <row r="7191" customFormat="false" ht="13.8" hidden="false" customHeight="false" outlineLevel="0" collapsed="false">
      <c r="A7191" s="1" t="s">
        <v>8978</v>
      </c>
      <c r="B7191" s="2" t="n">
        <v>101</v>
      </c>
      <c r="C7191" s="3" t="s">
        <v>123</v>
      </c>
      <c r="D7191" s="3" t="s">
        <v>357</v>
      </c>
      <c r="F7191" s="5" t="s">
        <v>245</v>
      </c>
      <c r="G7191" s="27"/>
    </row>
    <row r="7192" customFormat="false" ht="13.8" hidden="false" customHeight="false" outlineLevel="0" collapsed="false">
      <c r="A7192" s="1" t="s">
        <v>8979</v>
      </c>
      <c r="B7192" s="2" t="n">
        <v>101</v>
      </c>
      <c r="C7192" s="3" t="s">
        <v>123</v>
      </c>
      <c r="D7192" s="3" t="s">
        <v>767</v>
      </c>
      <c r="F7192" s="5" t="s">
        <v>50</v>
      </c>
      <c r="G7192" s="27"/>
    </row>
    <row r="7193" customFormat="false" ht="13.8" hidden="false" customHeight="false" outlineLevel="0" collapsed="false">
      <c r="A7193" s="1" t="s">
        <v>8980</v>
      </c>
      <c r="B7193" s="2" t="n">
        <v>101</v>
      </c>
      <c r="C7193" s="3" t="s">
        <v>812</v>
      </c>
      <c r="D7193" s="3" t="s">
        <v>767</v>
      </c>
      <c r="G7193" s="27"/>
    </row>
    <row r="7194" customFormat="false" ht="13.8" hidden="false" customHeight="false" outlineLevel="0" collapsed="false">
      <c r="A7194" s="1" t="s">
        <v>8981</v>
      </c>
      <c r="B7194" s="2" t="n">
        <v>101</v>
      </c>
      <c r="C7194" s="3" t="s">
        <v>8982</v>
      </c>
      <c r="D7194" s="3" t="s">
        <v>767</v>
      </c>
      <c r="G7194" s="27"/>
    </row>
    <row r="7195" customFormat="false" ht="13.8" hidden="false" customHeight="false" outlineLevel="0" collapsed="false">
      <c r="A7195" s="1" t="s">
        <v>8983</v>
      </c>
      <c r="B7195" s="2" t="n">
        <v>101</v>
      </c>
      <c r="C7195" s="3" t="s">
        <v>71</v>
      </c>
      <c r="D7195" s="3" t="s">
        <v>767</v>
      </c>
      <c r="G7195" s="27"/>
    </row>
    <row r="7196" customFormat="false" ht="13.8" hidden="false" customHeight="false" outlineLevel="0" collapsed="false">
      <c r="A7196" s="1" t="s">
        <v>8984</v>
      </c>
      <c r="B7196" s="2" t="n">
        <v>101</v>
      </c>
      <c r="C7196" s="3" t="s">
        <v>123</v>
      </c>
      <c r="D7196" s="3" t="s">
        <v>767</v>
      </c>
      <c r="E7196" s="4" t="n">
        <v>41153</v>
      </c>
      <c r="F7196" s="5" t="s">
        <v>50</v>
      </c>
      <c r="G7196" s="27"/>
    </row>
    <row r="7197" customFormat="false" ht="13.8" hidden="false" customHeight="false" outlineLevel="0" collapsed="false">
      <c r="A7197" s="1" t="s">
        <v>8985</v>
      </c>
      <c r="B7197" s="2" t="n">
        <v>101</v>
      </c>
      <c r="C7197" s="3" t="s">
        <v>8986</v>
      </c>
      <c r="D7197" s="3" t="s">
        <v>767</v>
      </c>
      <c r="E7197" s="4" t="n">
        <v>41186</v>
      </c>
      <c r="F7197" s="5" t="s">
        <v>50</v>
      </c>
      <c r="G7197" s="27"/>
    </row>
    <row r="7198" customFormat="false" ht="13.8" hidden="false" customHeight="false" outlineLevel="0" collapsed="false">
      <c r="A7198" s="1" t="s">
        <v>8987</v>
      </c>
      <c r="B7198" s="2" t="n">
        <v>101</v>
      </c>
      <c r="C7198" s="3" t="s">
        <v>123</v>
      </c>
      <c r="D7198" s="3" t="s">
        <v>767</v>
      </c>
      <c r="E7198" s="4" t="n">
        <v>41183</v>
      </c>
      <c r="F7198" s="5" t="s">
        <v>4026</v>
      </c>
      <c r="G7198" s="27"/>
    </row>
    <row r="7199" customFormat="false" ht="13.8" hidden="false" customHeight="false" outlineLevel="0" collapsed="false">
      <c r="A7199" s="1" t="s">
        <v>8988</v>
      </c>
      <c r="B7199" s="2" t="n">
        <v>101</v>
      </c>
      <c r="C7199" s="3" t="s">
        <v>123</v>
      </c>
      <c r="D7199" s="3" t="s">
        <v>767</v>
      </c>
      <c r="E7199" s="4" t="n">
        <v>41183</v>
      </c>
      <c r="F7199" s="5" t="s">
        <v>4026</v>
      </c>
      <c r="G7199" s="27"/>
    </row>
    <row r="7200" customFormat="false" ht="13.8" hidden="false" customHeight="false" outlineLevel="0" collapsed="false">
      <c r="A7200" s="1" t="s">
        <v>8989</v>
      </c>
      <c r="B7200" s="2" t="n">
        <v>101</v>
      </c>
      <c r="C7200" s="3" t="s">
        <v>123</v>
      </c>
      <c r="D7200" s="3" t="s">
        <v>767</v>
      </c>
      <c r="E7200" s="4" t="n">
        <v>41183</v>
      </c>
      <c r="F7200" s="5" t="s">
        <v>50</v>
      </c>
      <c r="G7200" s="27"/>
    </row>
    <row r="7201" customFormat="false" ht="13.8" hidden="false" customHeight="false" outlineLevel="0" collapsed="false">
      <c r="A7201" s="1" t="s">
        <v>8990</v>
      </c>
      <c r="B7201" s="2" t="n">
        <v>101</v>
      </c>
      <c r="C7201" s="3" t="s">
        <v>8991</v>
      </c>
      <c r="D7201" s="3" t="s">
        <v>767</v>
      </c>
      <c r="E7201" s="4" t="n">
        <v>41183</v>
      </c>
      <c r="G7201" s="27"/>
    </row>
    <row r="7202" customFormat="false" ht="13.8" hidden="false" customHeight="false" outlineLevel="0" collapsed="false">
      <c r="A7202" s="1" t="s">
        <v>8992</v>
      </c>
      <c r="B7202" s="2" t="n">
        <v>101</v>
      </c>
      <c r="C7202" s="3" t="s">
        <v>40</v>
      </c>
      <c r="D7202" s="3" t="s">
        <v>767</v>
      </c>
      <c r="E7202" s="4" t="n">
        <v>41183</v>
      </c>
      <c r="G7202" s="27"/>
    </row>
    <row r="7203" customFormat="false" ht="13.8" hidden="false" customHeight="false" outlineLevel="0" collapsed="false">
      <c r="A7203" s="31" t="s">
        <v>8993</v>
      </c>
      <c r="B7203" s="2" t="n">
        <v>101</v>
      </c>
      <c r="C7203" s="3" t="s">
        <v>8994</v>
      </c>
      <c r="D7203" s="3" t="s">
        <v>767</v>
      </c>
      <c r="E7203" s="4" t="n">
        <v>41244</v>
      </c>
      <c r="G7203" s="27"/>
      <c r="H7203" s="6" t="s">
        <v>8995</v>
      </c>
    </row>
    <row r="7204" customFormat="false" ht="13.8" hidden="false" customHeight="false" outlineLevel="0" collapsed="false">
      <c r="A7204" s="1" t="s">
        <v>8996</v>
      </c>
      <c r="B7204" s="2" t="n">
        <v>101</v>
      </c>
      <c r="C7204" s="3" t="s">
        <v>123</v>
      </c>
      <c r="D7204" s="3" t="s">
        <v>767</v>
      </c>
      <c r="E7204" s="4" t="n">
        <v>41214</v>
      </c>
      <c r="G7204" s="27"/>
    </row>
    <row r="7205" customFormat="false" ht="13.8" hidden="false" customHeight="false" outlineLevel="0" collapsed="false">
      <c r="A7205" s="1" t="s">
        <v>8997</v>
      </c>
      <c r="B7205" s="2" t="n">
        <v>101</v>
      </c>
      <c r="C7205" s="3" t="s">
        <v>123</v>
      </c>
      <c r="D7205" s="3" t="s">
        <v>767</v>
      </c>
      <c r="E7205" s="4" t="n">
        <v>41250</v>
      </c>
      <c r="F7205" s="5" t="s">
        <v>50</v>
      </c>
      <c r="G7205" s="27" t="n">
        <v>40920</v>
      </c>
      <c r="H7205" s="6" t="s">
        <v>8998</v>
      </c>
    </row>
    <row r="7206" customFormat="false" ht="13.8" hidden="false" customHeight="false" outlineLevel="0" collapsed="false">
      <c r="A7206" s="1" t="s">
        <v>8999</v>
      </c>
      <c r="B7206" s="2" t="n">
        <v>101</v>
      </c>
      <c r="C7206" s="3" t="s">
        <v>288</v>
      </c>
      <c r="D7206" s="3" t="s">
        <v>767</v>
      </c>
      <c r="E7206" s="4" t="n">
        <v>41244</v>
      </c>
      <c r="G7206" s="27"/>
    </row>
    <row r="7207" customFormat="false" ht="13.8" hidden="false" customHeight="false" outlineLevel="0" collapsed="false">
      <c r="A7207" s="1" t="s">
        <v>9000</v>
      </c>
      <c r="B7207" s="2" t="n">
        <v>101</v>
      </c>
      <c r="C7207" s="3" t="s">
        <v>123</v>
      </c>
      <c r="D7207" s="3" t="s">
        <v>767</v>
      </c>
      <c r="E7207" s="4" t="n">
        <v>41244</v>
      </c>
      <c r="F7207" s="5" t="s">
        <v>50</v>
      </c>
      <c r="G7207" s="27"/>
    </row>
    <row r="7208" customFormat="false" ht="13.8" hidden="false" customHeight="false" outlineLevel="0" collapsed="false">
      <c r="A7208" s="1" t="s">
        <v>9001</v>
      </c>
      <c r="B7208" s="2" t="n">
        <v>101</v>
      </c>
      <c r="C7208" s="3" t="s">
        <v>123</v>
      </c>
      <c r="D7208" s="3" t="s">
        <v>767</v>
      </c>
      <c r="F7208" s="5" t="s">
        <v>245</v>
      </c>
      <c r="G7208" s="27"/>
    </row>
    <row r="7209" customFormat="false" ht="13.8" hidden="false" customHeight="false" outlineLevel="0" collapsed="false">
      <c r="A7209" s="1" t="s">
        <v>9002</v>
      </c>
      <c r="B7209" s="2" t="n">
        <v>101</v>
      </c>
      <c r="C7209" s="3" t="s">
        <v>123</v>
      </c>
      <c r="D7209" s="3" t="s">
        <v>767</v>
      </c>
      <c r="F7209" s="5" t="s">
        <v>50</v>
      </c>
      <c r="G7209" s="27"/>
    </row>
    <row r="7210" customFormat="false" ht="13.8" hidden="false" customHeight="false" outlineLevel="0" collapsed="false">
      <c r="A7210" s="1" t="s">
        <v>9003</v>
      </c>
      <c r="B7210" s="2" t="n">
        <v>101</v>
      </c>
      <c r="C7210" s="3" t="s">
        <v>247</v>
      </c>
      <c r="D7210" s="3" t="s">
        <v>1172</v>
      </c>
      <c r="E7210" s="4" t="n">
        <v>41061</v>
      </c>
      <c r="F7210" s="5" t="s">
        <v>228</v>
      </c>
    </row>
    <row r="7211" customFormat="false" ht="13.8" hidden="false" customHeight="false" outlineLevel="0" collapsed="false">
      <c r="A7211" s="24" t="s">
        <v>9004</v>
      </c>
      <c r="B7211" s="2" t="n">
        <v>101</v>
      </c>
      <c r="C7211" s="3" t="s">
        <v>8366</v>
      </c>
      <c r="D7211" s="3" t="s">
        <v>1172</v>
      </c>
      <c r="E7211" s="4" t="n">
        <v>40969</v>
      </c>
      <c r="F7211" s="5" t="s">
        <v>205</v>
      </c>
    </row>
    <row r="7212" customFormat="false" ht="13.8" hidden="false" customHeight="false" outlineLevel="0" collapsed="false">
      <c r="A7212" s="31" t="s">
        <v>9005</v>
      </c>
      <c r="B7212" s="2" t="n">
        <v>101</v>
      </c>
      <c r="C7212" s="3" t="s">
        <v>9006</v>
      </c>
      <c r="D7212" s="3" t="s">
        <v>1172</v>
      </c>
      <c r="E7212" s="4" t="n">
        <v>41061</v>
      </c>
      <c r="F7212" s="5" t="s">
        <v>228</v>
      </c>
    </row>
    <row r="7213" customFormat="false" ht="13.8" hidden="false" customHeight="false" outlineLevel="0" collapsed="false">
      <c r="A7213" s="31" t="s">
        <v>9007</v>
      </c>
      <c r="B7213" s="2" t="n">
        <v>101</v>
      </c>
      <c r="C7213" s="3" t="s">
        <v>7960</v>
      </c>
      <c r="D7213" s="3" t="s">
        <v>1172</v>
      </c>
      <c r="E7213" s="4" t="n">
        <v>41000</v>
      </c>
    </row>
    <row r="7214" customFormat="false" ht="13.8" hidden="false" customHeight="false" outlineLevel="0" collapsed="false">
      <c r="A7214" s="1" t="s">
        <v>9008</v>
      </c>
      <c r="B7214" s="2" t="n">
        <v>101</v>
      </c>
      <c r="C7214" s="3" t="s">
        <v>36</v>
      </c>
      <c r="D7214" s="3" t="s">
        <v>1172</v>
      </c>
      <c r="E7214" s="4" t="n">
        <v>41122</v>
      </c>
    </row>
    <row r="7215" customFormat="false" ht="13.8" hidden="false" customHeight="false" outlineLevel="0" collapsed="false">
      <c r="A7215" s="1" t="s">
        <v>9009</v>
      </c>
      <c r="B7215" s="2" t="n">
        <v>101</v>
      </c>
      <c r="C7215" s="3" t="s">
        <v>2137</v>
      </c>
      <c r="D7215" s="3" t="s">
        <v>1172</v>
      </c>
      <c r="E7215" s="4" t="n">
        <v>41122</v>
      </c>
    </row>
    <row r="7216" customFormat="false" ht="13.8" hidden="false" customHeight="false" outlineLevel="0" collapsed="false">
      <c r="A7216" s="31" t="s">
        <v>9010</v>
      </c>
      <c r="B7216" s="2" t="n">
        <v>101</v>
      </c>
      <c r="C7216" s="3" t="s">
        <v>7022</v>
      </c>
      <c r="D7216" s="3" t="s">
        <v>1172</v>
      </c>
      <c r="E7216" s="4" t="n">
        <v>41030</v>
      </c>
      <c r="F7216" s="5" t="s">
        <v>50</v>
      </c>
    </row>
    <row r="7217" customFormat="false" ht="13.8" hidden="false" customHeight="false" outlineLevel="0" collapsed="false">
      <c r="A7217" s="31" t="s">
        <v>9011</v>
      </c>
      <c r="B7217" s="2" t="n">
        <v>101</v>
      </c>
      <c r="C7217" s="3" t="s">
        <v>247</v>
      </c>
      <c r="D7217" s="3" t="s">
        <v>1172</v>
      </c>
      <c r="E7217" s="4" t="n">
        <v>41030</v>
      </c>
      <c r="F7217" s="5" t="s">
        <v>50</v>
      </c>
    </row>
    <row r="7218" customFormat="false" ht="13.8" hidden="false" customHeight="false" outlineLevel="0" collapsed="false">
      <c r="A7218" s="31" t="s">
        <v>9012</v>
      </c>
      <c r="B7218" s="2" t="n">
        <v>101</v>
      </c>
      <c r="C7218" s="3" t="s">
        <v>123</v>
      </c>
      <c r="D7218" s="3" t="s">
        <v>1172</v>
      </c>
      <c r="E7218" s="4" t="n">
        <v>41122</v>
      </c>
      <c r="F7218" s="5" t="s">
        <v>50</v>
      </c>
    </row>
    <row r="7219" customFormat="false" ht="13.8" hidden="false" customHeight="false" outlineLevel="0" collapsed="false">
      <c r="A7219" s="1" t="s">
        <v>9013</v>
      </c>
      <c r="B7219" s="2" t="n">
        <v>101</v>
      </c>
      <c r="C7219" s="3" t="s">
        <v>2497</v>
      </c>
      <c r="D7219" s="3" t="s">
        <v>1172</v>
      </c>
      <c r="E7219" s="4" t="n">
        <v>41153</v>
      </c>
    </row>
    <row r="7220" customFormat="false" ht="13.8" hidden="false" customHeight="false" outlineLevel="0" collapsed="false">
      <c r="A7220" s="1" t="s">
        <v>9014</v>
      </c>
      <c r="B7220" s="2" t="n">
        <v>101</v>
      </c>
      <c r="C7220" s="3" t="s">
        <v>123</v>
      </c>
      <c r="D7220" s="3" t="s">
        <v>1172</v>
      </c>
      <c r="E7220" s="4" t="n">
        <v>41183</v>
      </c>
      <c r="F7220" s="5" t="s">
        <v>4026</v>
      </c>
    </row>
    <row r="7221" customFormat="false" ht="13.8" hidden="false" customHeight="false" outlineLevel="0" collapsed="false">
      <c r="A7221" s="1" t="s">
        <v>9015</v>
      </c>
      <c r="B7221" s="2" t="n">
        <v>101</v>
      </c>
      <c r="C7221" s="3" t="s">
        <v>678</v>
      </c>
      <c r="D7221" s="3" t="s">
        <v>1172</v>
      </c>
      <c r="E7221" s="4" t="n">
        <v>41183</v>
      </c>
    </row>
    <row r="7222" customFormat="false" ht="13.8" hidden="false" customHeight="false" outlineLevel="0" collapsed="false">
      <c r="A7222" s="1" t="s">
        <v>9016</v>
      </c>
      <c r="B7222" s="2" t="n">
        <v>101</v>
      </c>
      <c r="C7222" s="3" t="s">
        <v>36</v>
      </c>
      <c r="D7222" s="3" t="s">
        <v>1172</v>
      </c>
      <c r="E7222" s="4" t="n">
        <v>41214</v>
      </c>
    </row>
    <row r="7223" customFormat="false" ht="13.8" hidden="false" customHeight="false" outlineLevel="0" collapsed="false">
      <c r="A7223" s="31" t="s">
        <v>9017</v>
      </c>
      <c r="B7223" s="2" t="n">
        <v>101</v>
      </c>
      <c r="C7223" s="3" t="s">
        <v>5881</v>
      </c>
      <c r="D7223" s="3" t="s">
        <v>1172</v>
      </c>
      <c r="E7223" s="4" t="n">
        <v>41061</v>
      </c>
      <c r="F7223" s="5" t="s">
        <v>228</v>
      </c>
    </row>
    <row r="7224" customFormat="false" ht="13.8" hidden="false" customHeight="false" outlineLevel="0" collapsed="false">
      <c r="A7224" s="1" t="s">
        <v>9018</v>
      </c>
      <c r="B7224" s="2" t="n">
        <v>101</v>
      </c>
      <c r="C7224" s="3" t="s">
        <v>425</v>
      </c>
      <c r="D7224" s="3" t="s">
        <v>1172</v>
      </c>
      <c r="E7224" s="4" t="n">
        <v>41214</v>
      </c>
    </row>
    <row r="7225" customFormat="false" ht="13.8" hidden="false" customHeight="false" outlineLevel="0" collapsed="false">
      <c r="A7225" s="1" t="s">
        <v>9019</v>
      </c>
      <c r="B7225" s="2" t="n">
        <v>101</v>
      </c>
      <c r="C7225" s="3" t="s">
        <v>123</v>
      </c>
      <c r="D7225" s="3" t="s">
        <v>1172</v>
      </c>
      <c r="E7225" s="4" t="n">
        <v>41244</v>
      </c>
      <c r="F7225" s="5" t="s">
        <v>50</v>
      </c>
    </row>
    <row r="7226" customFormat="false" ht="13.8" hidden="false" customHeight="false" outlineLevel="0" collapsed="false">
      <c r="A7226" s="31" t="s">
        <v>9020</v>
      </c>
      <c r="B7226" s="2" t="n">
        <v>101</v>
      </c>
      <c r="C7226" s="3" t="s">
        <v>123</v>
      </c>
      <c r="D7226" s="3" t="s">
        <v>1172</v>
      </c>
      <c r="E7226" s="4" t="n">
        <v>41183</v>
      </c>
      <c r="F7226" s="5" t="s">
        <v>50</v>
      </c>
    </row>
    <row r="7227" customFormat="false" ht="13.8" hidden="false" customHeight="false" outlineLevel="0" collapsed="false">
      <c r="A7227" s="1" t="s">
        <v>9021</v>
      </c>
      <c r="B7227" s="2" t="n">
        <v>101</v>
      </c>
      <c r="C7227" s="3" t="s">
        <v>9022</v>
      </c>
      <c r="D7227" s="3" t="s">
        <v>1172</v>
      </c>
      <c r="E7227" s="4" t="n">
        <v>41275</v>
      </c>
    </row>
    <row r="7228" customFormat="false" ht="13.8" hidden="false" customHeight="false" outlineLevel="0" collapsed="false">
      <c r="A7228" s="1" t="s">
        <v>9023</v>
      </c>
      <c r="B7228" s="2" t="n">
        <v>101</v>
      </c>
      <c r="C7228" s="3" t="s">
        <v>2099</v>
      </c>
      <c r="D7228" s="3" t="s">
        <v>1172</v>
      </c>
      <c r="F7228" s="5" t="s">
        <v>228</v>
      </c>
    </row>
    <row r="7229" customFormat="false" ht="13.8" hidden="false" customHeight="false" outlineLevel="0" collapsed="false">
      <c r="A7229" s="1" t="s">
        <v>9024</v>
      </c>
      <c r="B7229" s="2" t="n">
        <v>101</v>
      </c>
      <c r="C7229" s="3" t="s">
        <v>1999</v>
      </c>
      <c r="D7229" s="3" t="s">
        <v>1172</v>
      </c>
    </row>
    <row r="7230" customFormat="false" ht="13.8" hidden="false" customHeight="false" outlineLevel="0" collapsed="false">
      <c r="A7230" s="25" t="s">
        <v>9025</v>
      </c>
      <c r="B7230" s="25"/>
      <c r="C7230" s="25"/>
      <c r="D7230" s="25"/>
      <c r="E7230" s="25"/>
      <c r="F7230" s="25"/>
      <c r="G7230" s="25"/>
    </row>
    <row r="7231" customFormat="false" ht="13.8" hidden="false" customHeight="false" outlineLevel="0" collapsed="false">
      <c r="A7231" s="1" t="s">
        <v>9026</v>
      </c>
      <c r="B7231" s="2" t="n">
        <v>101</v>
      </c>
      <c r="C7231" s="3" t="s">
        <v>123</v>
      </c>
      <c r="D7231" s="3" t="s">
        <v>11</v>
      </c>
      <c r="F7231" s="5" t="s">
        <v>245</v>
      </c>
    </row>
    <row r="7232" customFormat="false" ht="13.8" hidden="false" customHeight="false" outlineLevel="0" collapsed="false">
      <c r="A7232" s="1" t="s">
        <v>9027</v>
      </c>
      <c r="B7232" s="2" t="n">
        <v>101</v>
      </c>
      <c r="C7232" s="3" t="s">
        <v>123</v>
      </c>
      <c r="D7232" s="3" t="s">
        <v>11</v>
      </c>
      <c r="E7232" s="4" t="n">
        <v>41306</v>
      </c>
      <c r="F7232" s="5" t="s">
        <v>147</v>
      </c>
    </row>
    <row r="7233" customFormat="false" ht="13.8" hidden="false" customHeight="false" outlineLevel="0" collapsed="false">
      <c r="A7233" s="1" t="s">
        <v>9028</v>
      </c>
      <c r="B7233" s="2" t="n">
        <v>101</v>
      </c>
      <c r="C7233" s="3" t="s">
        <v>123</v>
      </c>
      <c r="D7233" s="3" t="s">
        <v>11</v>
      </c>
      <c r="E7233" s="4" t="n">
        <v>41306</v>
      </c>
      <c r="F7233" s="5" t="s">
        <v>245</v>
      </c>
    </row>
    <row r="7234" customFormat="false" ht="13.8" hidden="false" customHeight="false" outlineLevel="0" collapsed="false">
      <c r="A7234" s="1" t="s">
        <v>9029</v>
      </c>
      <c r="B7234" s="2" t="n">
        <v>101</v>
      </c>
      <c r="C7234" s="3" t="s">
        <v>2339</v>
      </c>
      <c r="D7234" s="3" t="s">
        <v>11</v>
      </c>
      <c r="E7234" s="4" t="n">
        <v>41306</v>
      </c>
    </row>
    <row r="7235" customFormat="false" ht="13.8" hidden="false" customHeight="false" outlineLevel="0" collapsed="false">
      <c r="A7235" s="1" t="s">
        <v>9030</v>
      </c>
      <c r="B7235" s="2" t="n">
        <v>101</v>
      </c>
      <c r="C7235" s="3" t="s">
        <v>3229</v>
      </c>
      <c r="D7235" s="3" t="s">
        <v>11</v>
      </c>
      <c r="E7235" s="4" t="n">
        <v>41334</v>
      </c>
      <c r="F7235" s="5" t="s">
        <v>245</v>
      </c>
    </row>
    <row r="7236" customFormat="false" ht="13.8" hidden="false" customHeight="false" outlineLevel="0" collapsed="false">
      <c r="A7236" s="1" t="s">
        <v>9031</v>
      </c>
      <c r="B7236" s="2" t="n">
        <v>101</v>
      </c>
      <c r="C7236" s="3" t="s">
        <v>1328</v>
      </c>
      <c r="D7236" s="3" t="s">
        <v>11</v>
      </c>
      <c r="E7236" s="4" t="n">
        <v>41334</v>
      </c>
    </row>
    <row r="7237" customFormat="false" ht="13.8" hidden="false" customHeight="false" outlineLevel="0" collapsed="false">
      <c r="A7237" s="1" t="s">
        <v>9032</v>
      </c>
      <c r="B7237" s="2" t="n">
        <v>101</v>
      </c>
      <c r="C7237" s="3" t="s">
        <v>63</v>
      </c>
      <c r="D7237" s="3" t="s">
        <v>11</v>
      </c>
      <c r="H7237" s="6" t="s">
        <v>9033</v>
      </c>
    </row>
    <row r="7238" customFormat="false" ht="13.8" hidden="false" customHeight="false" outlineLevel="0" collapsed="false">
      <c r="A7238" s="1" t="s">
        <v>9034</v>
      </c>
      <c r="B7238" s="2" t="n">
        <v>101</v>
      </c>
      <c r="C7238" s="3" t="s">
        <v>123</v>
      </c>
      <c r="D7238" s="3" t="s">
        <v>11</v>
      </c>
      <c r="E7238" s="4" t="n">
        <v>41334</v>
      </c>
      <c r="F7238" s="5" t="s">
        <v>147</v>
      </c>
    </row>
    <row r="7239" customFormat="false" ht="13.8" hidden="false" customHeight="false" outlineLevel="0" collapsed="false">
      <c r="A7239" s="1" t="s">
        <v>9035</v>
      </c>
      <c r="B7239" s="2" t="n">
        <v>101</v>
      </c>
      <c r="C7239" s="3" t="s">
        <v>2692</v>
      </c>
      <c r="D7239" s="3" t="s">
        <v>11</v>
      </c>
      <c r="H7239" s="6" t="s">
        <v>9036</v>
      </c>
    </row>
    <row r="7240" customFormat="false" ht="13.8" hidden="false" customHeight="false" outlineLevel="0" collapsed="false">
      <c r="A7240" s="1" t="s">
        <v>9037</v>
      </c>
      <c r="B7240" s="2" t="n">
        <v>101</v>
      </c>
      <c r="C7240" s="3" t="s">
        <v>123</v>
      </c>
      <c r="D7240" s="3" t="s">
        <v>11</v>
      </c>
      <c r="E7240" s="4" t="n">
        <v>41365</v>
      </c>
      <c r="F7240" s="5" t="s">
        <v>50</v>
      </c>
    </row>
    <row r="7241" customFormat="false" ht="13.8" hidden="false" customHeight="false" outlineLevel="0" collapsed="false">
      <c r="A7241" s="1" t="s">
        <v>9038</v>
      </c>
      <c r="B7241" s="2" t="n">
        <v>101</v>
      </c>
      <c r="C7241" s="3" t="s">
        <v>1722</v>
      </c>
      <c r="D7241" s="3" t="s">
        <v>11</v>
      </c>
      <c r="E7241" s="4" t="n">
        <v>41365</v>
      </c>
      <c r="F7241" s="5" t="s">
        <v>152</v>
      </c>
    </row>
    <row r="7242" customFormat="false" ht="13.8" hidden="false" customHeight="false" outlineLevel="0" collapsed="false">
      <c r="A7242" s="1" t="s">
        <v>9039</v>
      </c>
      <c r="B7242" s="2" t="n">
        <v>101</v>
      </c>
      <c r="C7242" s="3" t="s">
        <v>123</v>
      </c>
      <c r="D7242" s="3" t="s">
        <v>11</v>
      </c>
      <c r="E7242" s="4" t="n">
        <v>41365</v>
      </c>
      <c r="F7242" s="5" t="s">
        <v>15</v>
      </c>
    </row>
    <row r="7243" customFormat="false" ht="13.8" hidden="false" customHeight="false" outlineLevel="0" collapsed="false">
      <c r="A7243" s="1" t="s">
        <v>9040</v>
      </c>
      <c r="B7243" s="2" t="n">
        <v>101</v>
      </c>
      <c r="C7243" s="3" t="s">
        <v>2596</v>
      </c>
      <c r="D7243" s="3" t="s">
        <v>11</v>
      </c>
      <c r="E7243" s="4" t="n">
        <v>41365</v>
      </c>
      <c r="F7243" s="5" t="s">
        <v>245</v>
      </c>
    </row>
    <row r="7244" customFormat="false" ht="13.8" hidden="false" customHeight="false" outlineLevel="0" collapsed="false">
      <c r="A7244" s="1" t="s">
        <v>9041</v>
      </c>
      <c r="B7244" s="2" t="n">
        <v>101</v>
      </c>
      <c r="C7244" s="3" t="s">
        <v>3371</v>
      </c>
      <c r="D7244" s="3" t="s">
        <v>11</v>
      </c>
    </row>
    <row r="7245" customFormat="false" ht="13.8" hidden="false" customHeight="false" outlineLevel="0" collapsed="false">
      <c r="A7245" s="1" t="s">
        <v>9042</v>
      </c>
      <c r="B7245" s="2" t="n">
        <v>101</v>
      </c>
      <c r="C7245" s="3" t="s">
        <v>123</v>
      </c>
      <c r="D7245" s="3" t="s">
        <v>11</v>
      </c>
    </row>
    <row r="7246" customFormat="false" ht="13.8" hidden="false" customHeight="false" outlineLevel="0" collapsed="false">
      <c r="A7246" s="31" t="s">
        <v>9043</v>
      </c>
      <c r="B7246" s="2" t="n">
        <v>101</v>
      </c>
      <c r="C7246" s="3" t="s">
        <v>123</v>
      </c>
      <c r="D7246" s="3" t="s">
        <v>1042</v>
      </c>
    </row>
    <row r="7247" customFormat="false" ht="13.8" hidden="false" customHeight="false" outlineLevel="0" collapsed="false">
      <c r="A7247" s="31" t="s">
        <v>9044</v>
      </c>
      <c r="B7247" s="2" t="n">
        <v>101</v>
      </c>
      <c r="C7247" s="3" t="s">
        <v>5397</v>
      </c>
      <c r="D7247" s="3" t="s">
        <v>1042</v>
      </c>
      <c r="F7247" s="5" t="s">
        <v>152</v>
      </c>
    </row>
    <row r="7248" customFormat="false" ht="13.8" hidden="false" customHeight="false" outlineLevel="0" collapsed="false">
      <c r="A7248" s="31" t="s">
        <v>9045</v>
      </c>
      <c r="B7248" s="2" t="n">
        <v>101</v>
      </c>
      <c r="C7248" s="3" t="s">
        <v>7660</v>
      </c>
      <c r="D7248" s="3" t="s">
        <v>1042</v>
      </c>
      <c r="E7248" s="4" t="n">
        <v>41334</v>
      </c>
      <c r="F7248" s="5" t="s">
        <v>152</v>
      </c>
    </row>
    <row r="7249" customFormat="false" ht="13.8" hidden="false" customHeight="false" outlineLevel="0" collapsed="false">
      <c r="A7249" s="1" t="s">
        <v>9046</v>
      </c>
      <c r="B7249" s="2" t="n">
        <v>101</v>
      </c>
      <c r="C7249" s="3" t="s">
        <v>2008</v>
      </c>
      <c r="D7249" s="3" t="s">
        <v>1042</v>
      </c>
      <c r="E7249" s="4" t="n">
        <v>41548</v>
      </c>
    </row>
    <row r="7250" customFormat="false" ht="13.8" hidden="false" customHeight="false" outlineLevel="0" collapsed="false">
      <c r="A7250" s="1" t="s">
        <v>9047</v>
      </c>
      <c r="B7250" s="2" t="n">
        <v>101</v>
      </c>
      <c r="C7250" s="3" t="s">
        <v>2215</v>
      </c>
      <c r="D7250" s="3" t="s">
        <v>1042</v>
      </c>
      <c r="E7250" s="4" t="n">
        <v>41548</v>
      </c>
      <c r="F7250" s="5" t="s">
        <v>152</v>
      </c>
    </row>
    <row r="7251" customFormat="false" ht="13.8" hidden="false" customHeight="false" outlineLevel="0" collapsed="false">
      <c r="A7251" s="31" t="s">
        <v>9048</v>
      </c>
      <c r="B7251" s="2" t="n">
        <v>101</v>
      </c>
      <c r="C7251" s="3" t="s">
        <v>2239</v>
      </c>
      <c r="D7251" s="3" t="s">
        <v>1042</v>
      </c>
      <c r="E7251" s="4" t="n">
        <v>41306</v>
      </c>
      <c r="F7251" s="5" t="s">
        <v>245</v>
      </c>
    </row>
    <row r="7252" customFormat="false" ht="13.8" hidden="false" customHeight="false" outlineLevel="0" collapsed="false">
      <c r="A7252" s="31" t="s">
        <v>9049</v>
      </c>
      <c r="B7252" s="2" t="n">
        <v>101</v>
      </c>
      <c r="C7252" s="3" t="s">
        <v>9050</v>
      </c>
      <c r="D7252" s="3" t="s">
        <v>1042</v>
      </c>
      <c r="E7252" s="4" t="n">
        <v>41365</v>
      </c>
      <c r="F7252" s="5" t="s">
        <v>152</v>
      </c>
    </row>
    <row r="7253" customFormat="false" ht="13.8" hidden="false" customHeight="false" outlineLevel="0" collapsed="false">
      <c r="A7253" s="1" t="s">
        <v>9051</v>
      </c>
      <c r="B7253" s="2" t="n">
        <v>101</v>
      </c>
      <c r="C7253" s="3" t="s">
        <v>98</v>
      </c>
      <c r="D7253" s="3" t="s">
        <v>1042</v>
      </c>
      <c r="E7253" s="4" t="n">
        <v>41579</v>
      </c>
      <c r="F7253" s="5" t="s">
        <v>152</v>
      </c>
    </row>
    <row r="7254" customFormat="false" ht="13.8" hidden="false" customHeight="false" outlineLevel="0" collapsed="false">
      <c r="A7254" s="1" t="s">
        <v>9052</v>
      </c>
      <c r="B7254" s="2" t="n">
        <v>101</v>
      </c>
      <c r="C7254" s="3" t="s">
        <v>55</v>
      </c>
      <c r="D7254" s="3" t="s">
        <v>1042</v>
      </c>
      <c r="E7254" s="4" t="n">
        <v>41579</v>
      </c>
      <c r="F7254" s="5" t="s">
        <v>152</v>
      </c>
    </row>
    <row r="7255" customFormat="false" ht="13.8" hidden="false" customHeight="false" outlineLevel="0" collapsed="false">
      <c r="A7255" s="31" t="s">
        <v>9053</v>
      </c>
      <c r="B7255" s="2" t="n">
        <v>101</v>
      </c>
      <c r="C7255" s="3" t="s">
        <v>812</v>
      </c>
      <c r="D7255" s="3" t="s">
        <v>1042</v>
      </c>
      <c r="E7255" s="4" t="n">
        <v>41306</v>
      </c>
      <c r="F7255" s="5" t="s">
        <v>152</v>
      </c>
    </row>
    <row r="7256" customFormat="false" ht="13.8" hidden="false" customHeight="false" outlineLevel="0" collapsed="false">
      <c r="A7256" s="1" t="s">
        <v>9054</v>
      </c>
      <c r="B7256" s="2" t="n">
        <v>101</v>
      </c>
      <c r="C7256" s="3" t="s">
        <v>98</v>
      </c>
      <c r="D7256" s="3" t="s">
        <v>1042</v>
      </c>
      <c r="E7256" s="4" t="n">
        <v>41609</v>
      </c>
      <c r="F7256" s="5" t="s">
        <v>152</v>
      </c>
    </row>
    <row r="7257" customFormat="false" ht="13.8" hidden="false" customHeight="false" outlineLevel="0" collapsed="false">
      <c r="A7257" s="31" t="s">
        <v>9055</v>
      </c>
      <c r="B7257" s="2" t="n">
        <v>101</v>
      </c>
      <c r="C7257" s="3" t="s">
        <v>1939</v>
      </c>
      <c r="D7257" s="3" t="s">
        <v>1042</v>
      </c>
      <c r="E7257" s="4" t="n">
        <v>41365</v>
      </c>
      <c r="F7257" s="5" t="s">
        <v>152</v>
      </c>
    </row>
    <row r="7258" customFormat="false" ht="13.8" hidden="false" customHeight="false" outlineLevel="0" collapsed="false">
      <c r="A7258" s="31" t="s">
        <v>9056</v>
      </c>
      <c r="B7258" s="2" t="n">
        <v>101</v>
      </c>
      <c r="C7258" s="3" t="s">
        <v>5137</v>
      </c>
      <c r="D7258" s="3" t="s">
        <v>1042</v>
      </c>
      <c r="E7258" s="4" t="n">
        <v>41275</v>
      </c>
      <c r="F7258" s="5" t="s">
        <v>152</v>
      </c>
    </row>
    <row r="7259" customFormat="false" ht="13.8" hidden="false" customHeight="false" outlineLevel="0" collapsed="false">
      <c r="A7259" s="31" t="s">
        <v>9057</v>
      </c>
      <c r="B7259" s="2" t="n">
        <v>101</v>
      </c>
      <c r="C7259" s="3" t="s">
        <v>9058</v>
      </c>
      <c r="D7259" s="3" t="s">
        <v>1042</v>
      </c>
      <c r="E7259" s="4" t="n">
        <v>41306</v>
      </c>
      <c r="F7259" s="5" t="s">
        <v>152</v>
      </c>
    </row>
    <row r="7260" customFormat="false" ht="13.8" hidden="false" customHeight="false" outlineLevel="0" collapsed="false">
      <c r="A7260" s="1" t="s">
        <v>9059</v>
      </c>
      <c r="B7260" s="2" t="n">
        <v>101</v>
      </c>
      <c r="C7260" s="3" t="s">
        <v>4401</v>
      </c>
      <c r="D7260" s="3" t="s">
        <v>1042</v>
      </c>
      <c r="E7260" s="4" t="n">
        <v>41609</v>
      </c>
      <c r="F7260" s="5" t="s">
        <v>152</v>
      </c>
    </row>
    <row r="7261" customFormat="false" ht="13.8" hidden="false" customHeight="false" outlineLevel="0" collapsed="false">
      <c r="A7261" s="1" t="s">
        <v>9060</v>
      </c>
      <c r="B7261" s="2" t="n">
        <v>101</v>
      </c>
      <c r="C7261" s="3" t="s">
        <v>123</v>
      </c>
      <c r="D7261" s="3" t="s">
        <v>1042</v>
      </c>
      <c r="E7261" s="4" t="n">
        <v>41609</v>
      </c>
    </row>
    <row r="7262" customFormat="false" ht="13.8" hidden="false" customHeight="false" outlineLevel="0" collapsed="false">
      <c r="A7262" s="1" t="s">
        <v>9061</v>
      </c>
      <c r="B7262" s="2" t="n">
        <v>101</v>
      </c>
      <c r="C7262" s="3" t="s">
        <v>123</v>
      </c>
      <c r="D7262" s="3" t="s">
        <v>1042</v>
      </c>
      <c r="E7262" s="4" t="n">
        <v>41609</v>
      </c>
      <c r="F7262" s="5" t="s">
        <v>152</v>
      </c>
    </row>
    <row r="7263" customFormat="false" ht="13.8" hidden="false" customHeight="false" outlineLevel="0" collapsed="false">
      <c r="A7263" s="1" t="s">
        <v>9062</v>
      </c>
      <c r="B7263" s="2" t="n">
        <v>101</v>
      </c>
      <c r="C7263" s="3" t="s">
        <v>2981</v>
      </c>
      <c r="D7263" s="3" t="s">
        <v>1042</v>
      </c>
      <c r="E7263" s="4" t="n">
        <v>41609</v>
      </c>
    </row>
    <row r="7264" customFormat="false" ht="13.8" hidden="false" customHeight="false" outlineLevel="0" collapsed="false">
      <c r="A7264" s="1" t="s">
        <v>9063</v>
      </c>
      <c r="B7264" s="2" t="n">
        <v>101</v>
      </c>
      <c r="C7264" s="3" t="s">
        <v>5271</v>
      </c>
      <c r="D7264" s="3" t="s">
        <v>1042</v>
      </c>
      <c r="E7264" s="4" t="n">
        <v>41640</v>
      </c>
      <c r="F7264" s="5" t="s">
        <v>152</v>
      </c>
    </row>
    <row r="7265" customFormat="false" ht="13.8" hidden="false" customHeight="false" outlineLevel="0" collapsed="false">
      <c r="A7265" s="31" t="s">
        <v>9064</v>
      </c>
      <c r="B7265" s="2" t="n">
        <v>101</v>
      </c>
      <c r="C7265" s="3" t="s">
        <v>2239</v>
      </c>
      <c r="D7265" s="3" t="s">
        <v>1042</v>
      </c>
      <c r="E7265" s="4" t="n">
        <v>41275</v>
      </c>
      <c r="F7265" s="5" t="s">
        <v>152</v>
      </c>
    </row>
    <row r="7266" customFormat="false" ht="13.8" hidden="false" customHeight="false" outlineLevel="0" collapsed="false">
      <c r="A7266" s="31" t="s">
        <v>9065</v>
      </c>
      <c r="B7266" s="2" t="n">
        <v>101</v>
      </c>
      <c r="C7266" s="3" t="s">
        <v>9066</v>
      </c>
      <c r="D7266" s="3" t="s">
        <v>1042</v>
      </c>
      <c r="E7266" s="4" t="n">
        <v>41306</v>
      </c>
      <c r="F7266" s="5" t="s">
        <v>152</v>
      </c>
    </row>
    <row r="7267" customFormat="false" ht="13.8" hidden="false" customHeight="false" outlineLevel="0" collapsed="false">
      <c r="A7267" s="1" t="s">
        <v>9067</v>
      </c>
      <c r="B7267" s="2" t="n">
        <v>101</v>
      </c>
      <c r="C7267" s="3" t="s">
        <v>45</v>
      </c>
      <c r="D7267" s="3" t="s">
        <v>1042</v>
      </c>
      <c r="E7267" s="4" t="n">
        <v>41660</v>
      </c>
      <c r="F7267" s="5" t="s">
        <v>152</v>
      </c>
    </row>
    <row r="7268" customFormat="false" ht="13.8" hidden="false" customHeight="false" outlineLevel="0" collapsed="false">
      <c r="A7268" s="1" t="s">
        <v>9068</v>
      </c>
      <c r="B7268" s="2" t="n">
        <v>101</v>
      </c>
      <c r="C7268" s="3" t="s">
        <v>1939</v>
      </c>
      <c r="D7268" s="3" t="s">
        <v>1042</v>
      </c>
      <c r="E7268" s="4" t="n">
        <v>41660</v>
      </c>
      <c r="F7268" s="5" t="s">
        <v>152</v>
      </c>
    </row>
    <row r="7269" customFormat="false" ht="13.8" hidden="false" customHeight="false" outlineLevel="0" collapsed="false">
      <c r="A7269" s="1" t="s">
        <v>9069</v>
      </c>
      <c r="B7269" s="2" t="n">
        <v>101</v>
      </c>
      <c r="C7269" s="3" t="s">
        <v>123</v>
      </c>
      <c r="D7269" s="3" t="s">
        <v>1042</v>
      </c>
      <c r="E7269" s="4" t="n">
        <v>41660</v>
      </c>
      <c r="F7269" s="5" t="s">
        <v>152</v>
      </c>
    </row>
    <row r="7270" customFormat="false" ht="13.8" hidden="false" customHeight="false" outlineLevel="0" collapsed="false">
      <c r="A7270" s="1" t="s">
        <v>9070</v>
      </c>
      <c r="B7270" s="2" t="n">
        <v>101</v>
      </c>
      <c r="C7270" s="3" t="s">
        <v>3330</v>
      </c>
      <c r="D7270" s="3" t="s">
        <v>1042</v>
      </c>
      <c r="E7270" s="4" t="n">
        <v>41668</v>
      </c>
      <c r="F7270" s="5" t="s">
        <v>152</v>
      </c>
    </row>
    <row r="7271" customFormat="false" ht="13.8" hidden="false" customHeight="false" outlineLevel="0" collapsed="false">
      <c r="A7271" s="1" t="s">
        <v>9071</v>
      </c>
      <c r="B7271" s="2" t="n">
        <v>101</v>
      </c>
      <c r="C7271" s="3" t="s">
        <v>9072</v>
      </c>
      <c r="D7271" s="3" t="s">
        <v>1042</v>
      </c>
      <c r="E7271" s="4" t="n">
        <v>41668</v>
      </c>
      <c r="F7271" s="5" t="s">
        <v>152</v>
      </c>
    </row>
    <row r="7272" customFormat="false" ht="13.8" hidden="false" customHeight="false" outlineLevel="0" collapsed="false">
      <c r="A7272" s="1" t="s">
        <v>9073</v>
      </c>
      <c r="B7272" s="2" t="n">
        <v>101</v>
      </c>
      <c r="C7272" s="3" t="s">
        <v>123</v>
      </c>
      <c r="D7272" s="3" t="s">
        <v>1042</v>
      </c>
      <c r="E7272" s="4" t="n">
        <v>41671</v>
      </c>
      <c r="F7272" s="5" t="s">
        <v>152</v>
      </c>
    </row>
    <row r="7273" customFormat="false" ht="13.8" hidden="false" customHeight="false" outlineLevel="0" collapsed="false">
      <c r="A7273" s="1" t="s">
        <v>9074</v>
      </c>
      <c r="B7273" s="2" t="n">
        <v>101</v>
      </c>
      <c r="C7273" s="3" t="s">
        <v>123</v>
      </c>
      <c r="D7273" s="3" t="s">
        <v>1042</v>
      </c>
      <c r="E7273" s="4" t="n">
        <v>41671</v>
      </c>
      <c r="F7273" s="5" t="s">
        <v>152</v>
      </c>
    </row>
    <row r="7274" customFormat="false" ht="13.8" hidden="false" customHeight="false" outlineLevel="0" collapsed="false">
      <c r="A7274" s="31" t="s">
        <v>9075</v>
      </c>
      <c r="B7274" s="2" t="n">
        <v>101</v>
      </c>
      <c r="C7274" s="3" t="s">
        <v>2335</v>
      </c>
      <c r="D7274" s="3" t="s">
        <v>1042</v>
      </c>
      <c r="E7274" s="4" t="n">
        <v>41548</v>
      </c>
    </row>
    <row r="7275" customFormat="false" ht="13.8" hidden="false" customHeight="false" outlineLevel="0" collapsed="false">
      <c r="A7275" s="38" t="s">
        <v>9076</v>
      </c>
      <c r="B7275" s="2" t="n">
        <v>101</v>
      </c>
      <c r="C7275" s="3" t="s">
        <v>7747</v>
      </c>
      <c r="D7275" s="3" t="s">
        <v>1042</v>
      </c>
      <c r="E7275" s="4" t="n">
        <v>41671</v>
      </c>
    </row>
    <row r="7276" customFormat="false" ht="13.8" hidden="false" customHeight="false" outlineLevel="0" collapsed="false">
      <c r="A7276" s="31" t="s">
        <v>9077</v>
      </c>
      <c r="B7276" s="2" t="n">
        <v>101</v>
      </c>
      <c r="C7276" s="3" t="s">
        <v>2008</v>
      </c>
      <c r="D7276" s="3" t="s">
        <v>1042</v>
      </c>
    </row>
    <row r="7277" customFormat="false" ht="13.8" hidden="false" customHeight="false" outlineLevel="0" collapsed="false">
      <c r="A7277" s="38" t="s">
        <v>9078</v>
      </c>
      <c r="B7277" s="2" t="n">
        <v>101</v>
      </c>
      <c r="C7277" s="3" t="s">
        <v>1796</v>
      </c>
      <c r="D7277" s="3" t="s">
        <v>1042</v>
      </c>
      <c r="E7277" s="4" t="n">
        <v>41671</v>
      </c>
      <c r="F7277" s="5" t="s">
        <v>152</v>
      </c>
    </row>
    <row r="7278" customFormat="false" ht="13.8" hidden="false" customHeight="false" outlineLevel="0" collapsed="false">
      <c r="A7278" s="31" t="s">
        <v>9079</v>
      </c>
      <c r="B7278" s="2" t="n">
        <v>101</v>
      </c>
      <c r="C7278" s="3" t="s">
        <v>9080</v>
      </c>
      <c r="D7278" s="3" t="s">
        <v>1042</v>
      </c>
      <c r="E7278" s="4" t="n">
        <v>41334</v>
      </c>
      <c r="F7278" s="5" t="s">
        <v>152</v>
      </c>
    </row>
    <row r="7279" customFormat="false" ht="13.8" hidden="false" customHeight="false" outlineLevel="0" collapsed="false">
      <c r="A7279" s="31" t="s">
        <v>9081</v>
      </c>
      <c r="B7279" s="2" t="n">
        <v>101</v>
      </c>
      <c r="C7279" s="3" t="s">
        <v>40</v>
      </c>
      <c r="D7279" s="3" t="s">
        <v>1042</v>
      </c>
      <c r="E7279" s="4" t="n">
        <v>41365</v>
      </c>
      <c r="F7279" s="5" t="s">
        <v>152</v>
      </c>
    </row>
    <row r="7280" customFormat="false" ht="13.8" hidden="false" customHeight="false" outlineLevel="0" collapsed="false">
      <c r="A7280" s="31" t="s">
        <v>9082</v>
      </c>
      <c r="B7280" s="2" t="n">
        <v>101</v>
      </c>
      <c r="C7280" s="3" t="s">
        <v>123</v>
      </c>
      <c r="D7280" s="3" t="s">
        <v>1042</v>
      </c>
      <c r="E7280" s="4" t="n">
        <v>41365</v>
      </c>
      <c r="F7280" s="5" t="s">
        <v>50</v>
      </c>
    </row>
    <row r="7281" customFormat="false" ht="13.8" hidden="false" customHeight="false" outlineLevel="0" collapsed="false">
      <c r="A7281" s="31" t="s">
        <v>9083</v>
      </c>
      <c r="B7281" s="2" t="n">
        <v>101</v>
      </c>
      <c r="C7281" s="3" t="s">
        <v>931</v>
      </c>
      <c r="D7281" s="3" t="s">
        <v>1042</v>
      </c>
      <c r="E7281" s="4" t="n">
        <v>41487</v>
      </c>
      <c r="F7281" s="5" t="s">
        <v>152</v>
      </c>
    </row>
    <row r="7282" customFormat="false" ht="13.8" hidden="false" customHeight="false" outlineLevel="0" collapsed="false">
      <c r="A7282" s="31" t="s">
        <v>9084</v>
      </c>
      <c r="B7282" s="2" t="n">
        <v>101</v>
      </c>
      <c r="C7282" s="3" t="s">
        <v>9085</v>
      </c>
      <c r="D7282" s="3" t="s">
        <v>1042</v>
      </c>
      <c r="E7282" s="4" t="n">
        <v>41671</v>
      </c>
    </row>
    <row r="7283" customFormat="false" ht="13.8" hidden="false" customHeight="false" outlineLevel="0" collapsed="false">
      <c r="A7283" s="31" t="s">
        <v>9086</v>
      </c>
      <c r="B7283" s="2" t="n">
        <v>101</v>
      </c>
      <c r="C7283" s="3" t="s">
        <v>3462</v>
      </c>
      <c r="D7283" s="3" t="s">
        <v>1042</v>
      </c>
      <c r="F7283" s="5" t="s">
        <v>50</v>
      </c>
    </row>
    <row r="7284" customFormat="false" ht="13.8" hidden="false" customHeight="false" outlineLevel="0" collapsed="false">
      <c r="A7284" s="31" t="s">
        <v>9087</v>
      </c>
      <c r="B7284" s="2" t="n">
        <v>101</v>
      </c>
      <c r="C7284" s="3" t="s">
        <v>1649</v>
      </c>
      <c r="D7284" s="3" t="s">
        <v>1042</v>
      </c>
      <c r="E7284" s="4" t="n">
        <v>41518</v>
      </c>
      <c r="F7284" s="5" t="s">
        <v>152</v>
      </c>
    </row>
    <row r="7285" customFormat="false" ht="13.8" hidden="false" customHeight="false" outlineLevel="0" collapsed="false">
      <c r="A7285" s="1" t="s">
        <v>9088</v>
      </c>
      <c r="B7285" s="2" t="n">
        <v>101</v>
      </c>
      <c r="C7285" s="3" t="s">
        <v>6046</v>
      </c>
      <c r="D7285" s="3" t="s">
        <v>1042</v>
      </c>
      <c r="E7285" s="4" t="n">
        <v>41699</v>
      </c>
      <c r="F7285" s="5" t="s">
        <v>152</v>
      </c>
    </row>
    <row r="7286" customFormat="false" ht="13.8" hidden="false" customHeight="false" outlineLevel="0" collapsed="false">
      <c r="A7286" s="1" t="s">
        <v>9089</v>
      </c>
      <c r="B7286" s="2" t="n">
        <v>101</v>
      </c>
      <c r="C7286" s="3" t="s">
        <v>9090</v>
      </c>
      <c r="D7286" s="3" t="s">
        <v>202</v>
      </c>
    </row>
    <row r="7287" customFormat="false" ht="13.8" hidden="false" customHeight="false" outlineLevel="0" collapsed="false">
      <c r="A7287" s="1" t="s">
        <v>9091</v>
      </c>
      <c r="B7287" s="2" t="n">
        <v>101</v>
      </c>
      <c r="C7287" s="3" t="s">
        <v>6131</v>
      </c>
      <c r="D7287" s="3" t="s">
        <v>202</v>
      </c>
      <c r="F7287" s="5" t="s">
        <v>152</v>
      </c>
    </row>
    <row r="7288" customFormat="false" ht="13.8" hidden="false" customHeight="false" outlineLevel="0" collapsed="false">
      <c r="A7288" s="1" t="s">
        <v>9092</v>
      </c>
      <c r="B7288" s="2" t="n">
        <v>101</v>
      </c>
      <c r="C7288" s="3" t="s">
        <v>125</v>
      </c>
      <c r="D7288" s="3" t="s">
        <v>202</v>
      </c>
    </row>
    <row r="7289" customFormat="false" ht="13.8" hidden="false" customHeight="false" outlineLevel="0" collapsed="false">
      <c r="A7289" s="1" t="s">
        <v>9093</v>
      </c>
      <c r="B7289" s="2" t="n">
        <v>101</v>
      </c>
      <c r="C7289" s="3" t="s">
        <v>1157</v>
      </c>
      <c r="D7289" s="3" t="s">
        <v>202</v>
      </c>
    </row>
    <row r="7290" customFormat="false" ht="13.8" hidden="false" customHeight="false" outlineLevel="0" collapsed="false">
      <c r="A7290" s="1" t="s">
        <v>9094</v>
      </c>
      <c r="B7290" s="2" t="n">
        <v>101</v>
      </c>
      <c r="C7290" s="3" t="s">
        <v>5839</v>
      </c>
      <c r="D7290" s="3" t="s">
        <v>202</v>
      </c>
      <c r="E7290" s="4" t="n">
        <v>41122</v>
      </c>
      <c r="F7290" s="5" t="s">
        <v>162</v>
      </c>
    </row>
    <row r="7291" customFormat="false" ht="13.8" hidden="false" customHeight="false" outlineLevel="0" collapsed="false">
      <c r="A7291" s="1" t="s">
        <v>9095</v>
      </c>
      <c r="B7291" s="2" t="n">
        <v>101</v>
      </c>
      <c r="C7291" s="3" t="s">
        <v>1602</v>
      </c>
      <c r="D7291" s="3" t="s">
        <v>202</v>
      </c>
      <c r="F7291" s="5" t="s">
        <v>3338</v>
      </c>
    </row>
    <row r="7292" customFormat="false" ht="13.8" hidden="false" customHeight="false" outlineLevel="0" collapsed="false">
      <c r="A7292" s="1" t="s">
        <v>9096</v>
      </c>
      <c r="B7292" s="2" t="n">
        <v>101</v>
      </c>
      <c r="C7292" s="3" t="s">
        <v>143</v>
      </c>
      <c r="D7292" s="3" t="s">
        <v>202</v>
      </c>
      <c r="E7292" s="4" t="n">
        <v>41122</v>
      </c>
      <c r="F7292" s="5" t="s">
        <v>228</v>
      </c>
    </row>
    <row r="7293" customFormat="false" ht="13.8" hidden="false" customHeight="false" outlineLevel="0" collapsed="false">
      <c r="A7293" s="1" t="s">
        <v>9097</v>
      </c>
      <c r="B7293" s="2" t="n">
        <v>101</v>
      </c>
      <c r="C7293" s="3" t="s">
        <v>55</v>
      </c>
      <c r="D7293" s="3" t="s">
        <v>202</v>
      </c>
      <c r="E7293" s="4" t="n">
        <v>41122</v>
      </c>
      <c r="F7293" s="5" t="s">
        <v>228</v>
      </c>
    </row>
    <row r="7294" customFormat="false" ht="13.8" hidden="false" customHeight="false" outlineLevel="0" collapsed="false">
      <c r="A7294" s="1" t="s">
        <v>9098</v>
      </c>
      <c r="B7294" s="2" t="n">
        <v>101</v>
      </c>
      <c r="C7294" s="3" t="s">
        <v>288</v>
      </c>
      <c r="D7294" s="3" t="s">
        <v>202</v>
      </c>
      <c r="E7294" s="4" t="n">
        <v>41122</v>
      </c>
    </row>
    <row r="7295" customFormat="false" ht="13.8" hidden="false" customHeight="false" outlineLevel="0" collapsed="false">
      <c r="A7295" s="1" t="s">
        <v>9099</v>
      </c>
      <c r="B7295" s="2" t="n">
        <v>101</v>
      </c>
      <c r="C7295" s="3" t="s">
        <v>121</v>
      </c>
      <c r="D7295" s="3" t="s">
        <v>202</v>
      </c>
      <c r="E7295" s="4" t="n">
        <v>41122</v>
      </c>
    </row>
    <row r="7296" customFormat="false" ht="13.8" hidden="false" customHeight="false" outlineLevel="0" collapsed="false">
      <c r="A7296" s="1" t="s">
        <v>9100</v>
      </c>
      <c r="B7296" s="2" t="n">
        <v>101</v>
      </c>
      <c r="C7296" s="3" t="s">
        <v>2008</v>
      </c>
      <c r="D7296" s="3" t="s">
        <v>202</v>
      </c>
      <c r="E7296" s="4" t="n">
        <v>41153</v>
      </c>
    </row>
    <row r="7297" customFormat="false" ht="13.8" hidden="false" customHeight="false" outlineLevel="0" collapsed="false">
      <c r="A7297" s="1" t="s">
        <v>9101</v>
      </c>
      <c r="B7297" s="2" t="n">
        <v>101</v>
      </c>
      <c r="C7297" s="3" t="s">
        <v>247</v>
      </c>
      <c r="D7297" s="3" t="s">
        <v>202</v>
      </c>
      <c r="E7297" s="4" t="n">
        <v>41153</v>
      </c>
      <c r="F7297" s="5" t="s">
        <v>228</v>
      </c>
    </row>
    <row r="7298" customFormat="false" ht="13.8" hidden="false" customHeight="false" outlineLevel="0" collapsed="false">
      <c r="A7298" s="1" t="s">
        <v>9102</v>
      </c>
      <c r="B7298" s="2" t="n">
        <v>101</v>
      </c>
      <c r="C7298" s="3" t="s">
        <v>291</v>
      </c>
      <c r="D7298" s="3" t="s">
        <v>202</v>
      </c>
    </row>
    <row r="7299" customFormat="false" ht="13.8" hidden="false" customHeight="false" outlineLevel="0" collapsed="false">
      <c r="A7299" s="1" t="s">
        <v>9103</v>
      </c>
      <c r="B7299" s="2" t="n">
        <v>101</v>
      </c>
      <c r="C7299" s="3" t="s">
        <v>123</v>
      </c>
      <c r="D7299" s="3" t="s">
        <v>202</v>
      </c>
      <c r="E7299" s="4" t="n">
        <v>41153</v>
      </c>
      <c r="F7299" s="5" t="s">
        <v>50</v>
      </c>
    </row>
    <row r="7300" customFormat="false" ht="13.8" hidden="false" customHeight="false" outlineLevel="0" collapsed="false">
      <c r="A7300" s="1" t="s">
        <v>9104</v>
      </c>
      <c r="B7300" s="2" t="n">
        <v>101</v>
      </c>
      <c r="C7300" s="3" t="s">
        <v>9105</v>
      </c>
      <c r="D7300" s="3" t="s">
        <v>202</v>
      </c>
      <c r="E7300" s="4" t="n">
        <v>41183</v>
      </c>
    </row>
    <row r="7301" customFormat="false" ht="13.8" hidden="false" customHeight="false" outlineLevel="0" collapsed="false">
      <c r="A7301" s="1" t="s">
        <v>9106</v>
      </c>
      <c r="B7301" s="2" t="n">
        <v>101</v>
      </c>
      <c r="C7301" s="3" t="s">
        <v>1649</v>
      </c>
      <c r="D7301" s="3" t="s">
        <v>202</v>
      </c>
      <c r="E7301" s="4" t="n">
        <v>41183</v>
      </c>
      <c r="F7301" s="5" t="s">
        <v>8032</v>
      </c>
    </row>
    <row r="7302" customFormat="false" ht="13.8" hidden="false" customHeight="false" outlineLevel="0" collapsed="false">
      <c r="A7302" s="1" t="s">
        <v>9107</v>
      </c>
      <c r="B7302" s="2" t="n">
        <v>101</v>
      </c>
      <c r="C7302" s="3" t="s">
        <v>1827</v>
      </c>
      <c r="D7302" s="3" t="s">
        <v>202</v>
      </c>
      <c r="E7302" s="4" t="n">
        <v>41183</v>
      </c>
    </row>
    <row r="7303" customFormat="false" ht="13.8" hidden="false" customHeight="false" outlineLevel="0" collapsed="false">
      <c r="A7303" s="1" t="s">
        <v>9108</v>
      </c>
      <c r="B7303" s="2" t="n">
        <v>101</v>
      </c>
      <c r="C7303" s="3" t="s">
        <v>63</v>
      </c>
      <c r="D7303" s="3" t="s">
        <v>202</v>
      </c>
      <c r="E7303" s="4" t="n">
        <v>41183</v>
      </c>
    </row>
    <row r="7304" customFormat="false" ht="13.8" hidden="false" customHeight="false" outlineLevel="0" collapsed="false">
      <c r="A7304" s="1" t="s">
        <v>9109</v>
      </c>
      <c r="B7304" s="2" t="n">
        <v>101</v>
      </c>
      <c r="C7304" s="3" t="s">
        <v>7071</v>
      </c>
      <c r="D7304" s="3" t="s">
        <v>202</v>
      </c>
      <c r="E7304" s="4" t="n">
        <v>41183</v>
      </c>
    </row>
    <row r="7305" customFormat="false" ht="13.8" hidden="false" customHeight="false" outlineLevel="0" collapsed="false">
      <c r="A7305" s="1" t="s">
        <v>9110</v>
      </c>
      <c r="B7305" s="2" t="n">
        <v>101</v>
      </c>
      <c r="C7305" s="3" t="s">
        <v>2594</v>
      </c>
      <c r="D7305" s="3" t="s">
        <v>202</v>
      </c>
      <c r="E7305" s="4" t="n">
        <v>41183</v>
      </c>
    </row>
    <row r="7306" customFormat="false" ht="13.8" hidden="false" customHeight="false" outlineLevel="0" collapsed="false">
      <c r="A7306" s="1" t="s">
        <v>9111</v>
      </c>
      <c r="B7306" s="2" t="n">
        <v>101</v>
      </c>
      <c r="C7306" s="3" t="s">
        <v>1796</v>
      </c>
      <c r="D7306" s="3" t="s">
        <v>202</v>
      </c>
      <c r="E7306" s="4" t="n">
        <v>41183</v>
      </c>
    </row>
    <row r="7307" customFormat="false" ht="13.8" hidden="false" customHeight="false" outlineLevel="0" collapsed="false">
      <c r="A7307" s="1" t="s">
        <v>9112</v>
      </c>
      <c r="B7307" s="2" t="n">
        <v>101</v>
      </c>
      <c r="C7307" s="3" t="s">
        <v>8627</v>
      </c>
      <c r="D7307" s="3" t="s">
        <v>202</v>
      </c>
      <c r="E7307" s="4" t="n">
        <v>41183</v>
      </c>
    </row>
    <row r="7308" customFormat="false" ht="13.8" hidden="false" customHeight="false" outlineLevel="0" collapsed="false">
      <c r="A7308" s="1" t="s">
        <v>9113</v>
      </c>
      <c r="B7308" s="2" t="n">
        <v>101</v>
      </c>
      <c r="C7308" s="3" t="s">
        <v>6027</v>
      </c>
      <c r="D7308" s="3" t="s">
        <v>202</v>
      </c>
      <c r="E7308" s="4" t="n">
        <v>41214</v>
      </c>
    </row>
    <row r="7309" customFormat="false" ht="13.8" hidden="false" customHeight="false" outlineLevel="0" collapsed="false">
      <c r="A7309" s="1" t="s">
        <v>9114</v>
      </c>
      <c r="B7309" s="2" t="n">
        <v>101</v>
      </c>
      <c r="C7309" s="3" t="s">
        <v>123</v>
      </c>
      <c r="D7309" s="3" t="s">
        <v>202</v>
      </c>
    </row>
    <row r="7310" customFormat="false" ht="13.8" hidden="false" customHeight="false" outlineLevel="0" collapsed="false">
      <c r="A7310" s="1" t="s">
        <v>9115</v>
      </c>
      <c r="B7310" s="2" t="n">
        <v>101</v>
      </c>
      <c r="C7310" s="3" t="s">
        <v>55</v>
      </c>
      <c r="D7310" s="3" t="s">
        <v>202</v>
      </c>
    </row>
    <row r="7311" customFormat="false" ht="13.8" hidden="false" customHeight="false" outlineLevel="0" collapsed="false">
      <c r="A7311" s="1" t="s">
        <v>9116</v>
      </c>
      <c r="B7311" s="2" t="n">
        <v>101</v>
      </c>
      <c r="C7311" s="3" t="s">
        <v>3229</v>
      </c>
      <c r="D7311" s="3" t="s">
        <v>202</v>
      </c>
    </row>
    <row r="7312" customFormat="false" ht="13.8" hidden="false" customHeight="false" outlineLevel="0" collapsed="false">
      <c r="A7312" s="1" t="s">
        <v>9117</v>
      </c>
      <c r="B7312" s="2" t="n">
        <v>101</v>
      </c>
      <c r="C7312" s="3" t="s">
        <v>3373</v>
      </c>
      <c r="D7312" s="3" t="s">
        <v>202</v>
      </c>
    </row>
    <row r="7313" customFormat="false" ht="13.8" hidden="false" customHeight="false" outlineLevel="0" collapsed="false">
      <c r="A7313" s="1" t="s">
        <v>9118</v>
      </c>
      <c r="B7313" s="2" t="n">
        <v>101</v>
      </c>
      <c r="C7313" s="3" t="s">
        <v>9119</v>
      </c>
      <c r="D7313" s="3" t="s">
        <v>202</v>
      </c>
      <c r="F7313" s="5" t="s">
        <v>228</v>
      </c>
    </row>
    <row r="7314" customFormat="false" ht="13.8" hidden="false" customHeight="false" outlineLevel="0" collapsed="false">
      <c r="A7314" s="1" t="s">
        <v>9120</v>
      </c>
      <c r="B7314" s="2" t="n">
        <v>101</v>
      </c>
      <c r="C7314" s="3" t="s">
        <v>5716</v>
      </c>
      <c r="D7314" s="3" t="s">
        <v>281</v>
      </c>
    </row>
    <row r="7315" customFormat="false" ht="13.8" hidden="false" customHeight="false" outlineLevel="0" collapsed="false">
      <c r="A7315" s="1" t="s">
        <v>9121</v>
      </c>
      <c r="B7315" s="2" t="n">
        <v>101</v>
      </c>
      <c r="C7315" s="3" t="s">
        <v>6541</v>
      </c>
      <c r="D7315" s="3" t="s">
        <v>281</v>
      </c>
      <c r="E7315" s="4" t="n">
        <v>41474</v>
      </c>
    </row>
    <row r="7316" customFormat="false" ht="13.8" hidden="false" customHeight="false" outlineLevel="0" collapsed="false">
      <c r="A7316" s="1" t="s">
        <v>9122</v>
      </c>
      <c r="B7316" s="2" t="n">
        <v>101</v>
      </c>
      <c r="C7316" s="3" t="s">
        <v>2108</v>
      </c>
      <c r="D7316" s="3" t="s">
        <v>281</v>
      </c>
      <c r="E7316" s="4" t="n">
        <v>41456</v>
      </c>
    </row>
    <row r="7317" customFormat="false" ht="13.8" hidden="false" customHeight="false" outlineLevel="0" collapsed="false">
      <c r="A7317" s="1" t="s">
        <v>9123</v>
      </c>
      <c r="B7317" s="2" t="n">
        <v>101</v>
      </c>
      <c r="C7317" s="3" t="s">
        <v>98</v>
      </c>
      <c r="D7317" s="3" t="s">
        <v>281</v>
      </c>
      <c r="E7317" s="4" t="n">
        <v>41456</v>
      </c>
    </row>
    <row r="7318" customFormat="false" ht="13.8" hidden="false" customHeight="false" outlineLevel="0" collapsed="false">
      <c r="A7318" s="1" t="s">
        <v>9124</v>
      </c>
      <c r="B7318" s="2" t="n">
        <v>101</v>
      </c>
      <c r="C7318" s="3" t="s">
        <v>7029</v>
      </c>
      <c r="D7318" s="3" t="s">
        <v>281</v>
      </c>
      <c r="E7318" s="4" t="n">
        <v>41467</v>
      </c>
    </row>
    <row r="7319" customFormat="false" ht="13.8" hidden="false" customHeight="false" outlineLevel="0" collapsed="false">
      <c r="A7319" s="31" t="s">
        <v>9125</v>
      </c>
      <c r="B7319" s="2" t="n">
        <v>101</v>
      </c>
      <c r="C7319" s="3" t="s">
        <v>3462</v>
      </c>
      <c r="D7319" s="3" t="s">
        <v>281</v>
      </c>
    </row>
    <row r="7320" customFormat="false" ht="13.8" hidden="false" customHeight="false" outlineLevel="0" collapsed="false">
      <c r="A7320" s="1" t="s">
        <v>9126</v>
      </c>
      <c r="B7320" s="2" t="n">
        <v>101</v>
      </c>
      <c r="C7320" s="3" t="s">
        <v>123</v>
      </c>
      <c r="D7320" s="3" t="s">
        <v>281</v>
      </c>
      <c r="E7320" s="4" t="n">
        <v>41456</v>
      </c>
      <c r="F7320" s="5" t="s">
        <v>50</v>
      </c>
    </row>
    <row r="7321" customFormat="false" ht="13.8" hidden="false" customHeight="false" outlineLevel="0" collapsed="false">
      <c r="A7321" s="1" t="s">
        <v>9127</v>
      </c>
      <c r="B7321" s="2" t="n">
        <v>101</v>
      </c>
      <c r="C7321" s="3" t="s">
        <v>55</v>
      </c>
      <c r="D7321" s="3" t="s">
        <v>281</v>
      </c>
      <c r="E7321" s="4" t="n">
        <v>41456</v>
      </c>
    </row>
    <row r="7322" customFormat="false" ht="13.8" hidden="false" customHeight="false" outlineLevel="0" collapsed="false">
      <c r="A7322" s="1" t="s">
        <v>9128</v>
      </c>
      <c r="B7322" s="2" t="n">
        <v>101</v>
      </c>
      <c r="C7322" s="3" t="s">
        <v>5714</v>
      </c>
      <c r="D7322" s="3" t="s">
        <v>281</v>
      </c>
      <c r="E7322" s="4" t="n">
        <v>41506</v>
      </c>
    </row>
    <row r="7323" customFormat="false" ht="13.8" hidden="false" customHeight="false" outlineLevel="0" collapsed="false">
      <c r="A7323" s="1" t="s">
        <v>9129</v>
      </c>
      <c r="B7323" s="2" t="n">
        <v>101</v>
      </c>
      <c r="C7323" s="3" t="s">
        <v>9130</v>
      </c>
      <c r="D7323" s="3" t="s">
        <v>281</v>
      </c>
    </row>
    <row r="7324" customFormat="false" ht="13.8" hidden="false" customHeight="false" outlineLevel="0" collapsed="false">
      <c r="A7324" s="1" t="s">
        <v>9131</v>
      </c>
      <c r="B7324" s="2" t="n">
        <v>101</v>
      </c>
      <c r="C7324" s="3" t="s">
        <v>8180</v>
      </c>
      <c r="D7324" s="3" t="s">
        <v>281</v>
      </c>
      <c r="E7324" s="4" t="n">
        <v>41487</v>
      </c>
    </row>
    <row r="7325" customFormat="false" ht="13.8" hidden="false" customHeight="false" outlineLevel="0" collapsed="false">
      <c r="A7325" s="1" t="s">
        <v>9132</v>
      </c>
      <c r="B7325" s="2" t="n">
        <v>101</v>
      </c>
      <c r="C7325" s="3" t="s">
        <v>1726</v>
      </c>
      <c r="D7325" s="3" t="s">
        <v>281</v>
      </c>
      <c r="E7325" s="4" t="n">
        <v>41456</v>
      </c>
    </row>
    <row r="7326" customFormat="false" ht="13.8" hidden="false" customHeight="false" outlineLevel="0" collapsed="false">
      <c r="A7326" s="1" t="s">
        <v>9133</v>
      </c>
      <c r="B7326" s="2" t="n">
        <v>101</v>
      </c>
      <c r="C7326" s="3" t="s">
        <v>9134</v>
      </c>
      <c r="D7326" s="3" t="s">
        <v>281</v>
      </c>
      <c r="E7326" s="4" t="n">
        <v>41456</v>
      </c>
      <c r="H7326" s="6" t="s">
        <v>9135</v>
      </c>
    </row>
    <row r="7327" customFormat="false" ht="13.8" hidden="false" customHeight="false" outlineLevel="0" collapsed="false">
      <c r="A7327" s="1" t="s">
        <v>9136</v>
      </c>
      <c r="B7327" s="2" t="n">
        <v>101</v>
      </c>
      <c r="C7327" s="3" t="s">
        <v>2262</v>
      </c>
      <c r="D7327" s="3" t="s">
        <v>281</v>
      </c>
      <c r="E7327" s="4" t="n">
        <v>41456</v>
      </c>
    </row>
    <row r="7328" customFormat="false" ht="13.8" hidden="false" customHeight="false" outlineLevel="0" collapsed="false">
      <c r="A7328" s="1" t="s">
        <v>9137</v>
      </c>
      <c r="B7328" s="2" t="n">
        <v>101</v>
      </c>
      <c r="C7328" s="3" t="s">
        <v>9138</v>
      </c>
      <c r="D7328" s="3" t="s">
        <v>281</v>
      </c>
      <c r="E7328" s="4" t="n">
        <v>41518</v>
      </c>
      <c r="H7328" s="6" t="s">
        <v>9139</v>
      </c>
    </row>
    <row r="7329" customFormat="false" ht="13.8" hidden="false" customHeight="false" outlineLevel="0" collapsed="false">
      <c r="A7329" s="1" t="s">
        <v>9140</v>
      </c>
      <c r="B7329" s="2" t="n">
        <v>101</v>
      </c>
      <c r="C7329" s="3" t="s">
        <v>123</v>
      </c>
      <c r="D7329" s="3" t="s">
        <v>281</v>
      </c>
      <c r="E7329" s="4" t="n">
        <v>41487</v>
      </c>
    </row>
    <row r="7330" customFormat="false" ht="13.8" hidden="false" customHeight="false" outlineLevel="0" collapsed="false">
      <c r="A7330" s="1" t="s">
        <v>9141</v>
      </c>
      <c r="B7330" s="2" t="n">
        <v>101</v>
      </c>
      <c r="C7330" s="3" t="s">
        <v>6046</v>
      </c>
      <c r="D7330" s="3" t="s">
        <v>281</v>
      </c>
      <c r="E7330" s="4" t="n">
        <v>41487</v>
      </c>
    </row>
    <row r="7331" customFormat="false" ht="13.8" hidden="false" customHeight="false" outlineLevel="0" collapsed="false">
      <c r="A7331" s="1" t="s">
        <v>9142</v>
      </c>
      <c r="B7331" s="2" t="n">
        <v>101</v>
      </c>
      <c r="C7331" s="3" t="s">
        <v>905</v>
      </c>
      <c r="D7331" s="3" t="s">
        <v>281</v>
      </c>
      <c r="G7331" s="48" t="n">
        <v>41019</v>
      </c>
    </row>
    <row r="7332" customFormat="false" ht="13.8" hidden="false" customHeight="false" outlineLevel="0" collapsed="false">
      <c r="A7332" s="1" t="s">
        <v>9143</v>
      </c>
      <c r="B7332" s="2" t="n">
        <v>101</v>
      </c>
      <c r="C7332" s="3" t="s">
        <v>291</v>
      </c>
      <c r="D7332" s="3" t="s">
        <v>281</v>
      </c>
    </row>
    <row r="7333" customFormat="false" ht="13.8" hidden="false" customHeight="false" outlineLevel="0" collapsed="false">
      <c r="A7333" s="1" t="s">
        <v>9144</v>
      </c>
      <c r="B7333" s="2" t="n">
        <v>101</v>
      </c>
      <c r="C7333" s="3" t="s">
        <v>7130</v>
      </c>
      <c r="D7333" s="3" t="s">
        <v>281</v>
      </c>
      <c r="E7333" s="4" t="n">
        <v>41487</v>
      </c>
    </row>
    <row r="7334" customFormat="false" ht="13.8" hidden="false" customHeight="false" outlineLevel="0" collapsed="false">
      <c r="A7334" s="1" t="s">
        <v>9145</v>
      </c>
      <c r="B7334" s="2" t="n">
        <v>101</v>
      </c>
      <c r="C7334" s="3" t="s">
        <v>1959</v>
      </c>
      <c r="D7334" s="3" t="s">
        <v>281</v>
      </c>
      <c r="E7334" s="4" t="n">
        <v>41487</v>
      </c>
    </row>
    <row r="7335" customFormat="false" ht="13.8" hidden="false" customHeight="false" outlineLevel="0" collapsed="false">
      <c r="A7335" s="1" t="s">
        <v>9146</v>
      </c>
      <c r="B7335" s="2" t="n">
        <v>101</v>
      </c>
      <c r="C7335" s="3" t="s">
        <v>93</v>
      </c>
      <c r="D7335" s="3" t="s">
        <v>281</v>
      </c>
      <c r="E7335" s="4" t="n">
        <v>41487</v>
      </c>
    </row>
    <row r="7336" customFormat="false" ht="13.8" hidden="false" customHeight="false" outlineLevel="0" collapsed="false">
      <c r="A7336" s="1" t="s">
        <v>9147</v>
      </c>
      <c r="B7336" s="2" t="n">
        <v>101</v>
      </c>
      <c r="C7336" s="3" t="s">
        <v>1313</v>
      </c>
      <c r="D7336" s="3" t="s">
        <v>281</v>
      </c>
      <c r="E7336" s="4" t="n">
        <v>41487</v>
      </c>
    </row>
    <row r="7337" customFormat="false" ht="13.8" hidden="false" customHeight="false" outlineLevel="0" collapsed="false">
      <c r="A7337" s="1" t="s">
        <v>9148</v>
      </c>
      <c r="B7337" s="2" t="n">
        <v>101</v>
      </c>
      <c r="C7337" s="3" t="s">
        <v>98</v>
      </c>
      <c r="D7337" s="3" t="s">
        <v>281</v>
      </c>
      <c r="E7337" s="4" t="n">
        <v>41518</v>
      </c>
    </row>
    <row r="7338" customFormat="false" ht="13.8" hidden="false" customHeight="false" outlineLevel="0" collapsed="false">
      <c r="A7338" s="1" t="s">
        <v>9149</v>
      </c>
      <c r="B7338" s="2" t="n">
        <v>101</v>
      </c>
      <c r="C7338" s="3" t="s">
        <v>7506</v>
      </c>
      <c r="D7338" s="3" t="s">
        <v>281</v>
      </c>
      <c r="E7338" s="4" t="n">
        <v>41518</v>
      </c>
    </row>
    <row r="7339" customFormat="false" ht="13.8" hidden="false" customHeight="false" outlineLevel="0" collapsed="false">
      <c r="A7339" s="1" t="s">
        <v>9150</v>
      </c>
      <c r="B7339" s="2" t="n">
        <v>101</v>
      </c>
      <c r="C7339" s="3" t="s">
        <v>9105</v>
      </c>
      <c r="D7339" s="3" t="s">
        <v>281</v>
      </c>
      <c r="E7339" s="4" t="n">
        <v>41518</v>
      </c>
    </row>
    <row r="7340" customFormat="false" ht="13.8" hidden="false" customHeight="false" outlineLevel="0" collapsed="false">
      <c r="A7340" s="1" t="s">
        <v>9151</v>
      </c>
      <c r="B7340" s="2" t="n">
        <v>101</v>
      </c>
      <c r="C7340" s="3" t="s">
        <v>1679</v>
      </c>
      <c r="D7340" s="3" t="s">
        <v>281</v>
      </c>
      <c r="E7340" s="4" t="n">
        <v>41518</v>
      </c>
    </row>
    <row r="7341" customFormat="false" ht="13.8" hidden="false" customHeight="false" outlineLevel="0" collapsed="false">
      <c r="A7341" s="1" t="s">
        <v>9152</v>
      </c>
      <c r="B7341" s="2" t="n">
        <v>101</v>
      </c>
      <c r="C7341" s="3" t="s">
        <v>484</v>
      </c>
      <c r="D7341" s="3" t="s">
        <v>281</v>
      </c>
      <c r="E7341" s="4" t="n">
        <v>41534</v>
      </c>
      <c r="H7341" s="6" t="s">
        <v>9153</v>
      </c>
    </row>
    <row r="7342" customFormat="false" ht="13.8" hidden="false" customHeight="false" outlineLevel="0" collapsed="false">
      <c r="A7342" s="1" t="s">
        <v>9154</v>
      </c>
      <c r="B7342" s="2" t="n">
        <v>101</v>
      </c>
      <c r="C7342" s="3" t="s">
        <v>9155</v>
      </c>
      <c r="D7342" s="3" t="s">
        <v>281</v>
      </c>
      <c r="E7342" s="4" t="n">
        <v>41548</v>
      </c>
      <c r="H7342" s="6" t="s">
        <v>9156</v>
      </c>
    </row>
    <row r="7343" customFormat="false" ht="13.8" hidden="false" customHeight="false" outlineLevel="0" collapsed="false">
      <c r="A7343" s="1" t="s">
        <v>9157</v>
      </c>
      <c r="B7343" s="2" t="n">
        <v>101</v>
      </c>
      <c r="C7343" s="3" t="s">
        <v>9158</v>
      </c>
      <c r="D7343" s="3" t="s">
        <v>281</v>
      </c>
      <c r="E7343" s="4" t="n">
        <v>41518</v>
      </c>
    </row>
    <row r="7344" customFormat="false" ht="13.8" hidden="false" customHeight="false" outlineLevel="0" collapsed="false">
      <c r="A7344" s="1" t="s">
        <v>9159</v>
      </c>
      <c r="B7344" s="2" t="n">
        <v>101</v>
      </c>
      <c r="C7344" s="3" t="s">
        <v>6541</v>
      </c>
      <c r="D7344" s="3" t="s">
        <v>281</v>
      </c>
      <c r="E7344" s="4" t="n">
        <v>41518</v>
      </c>
    </row>
    <row r="7345" customFormat="false" ht="13.8" hidden="false" customHeight="false" outlineLevel="0" collapsed="false">
      <c r="A7345" s="1" t="s">
        <v>9160</v>
      </c>
      <c r="B7345" s="2" t="n">
        <v>101</v>
      </c>
      <c r="C7345" s="3" t="s">
        <v>9090</v>
      </c>
      <c r="D7345" s="3" t="s">
        <v>281</v>
      </c>
      <c r="E7345" s="4" t="n">
        <v>41518</v>
      </c>
    </row>
    <row r="7346" customFormat="false" ht="13.8" hidden="false" customHeight="false" outlineLevel="0" collapsed="false">
      <c r="A7346" s="1" t="s">
        <v>9161</v>
      </c>
      <c r="B7346" s="2" t="n">
        <v>101</v>
      </c>
      <c r="C7346" s="3" t="s">
        <v>40</v>
      </c>
      <c r="D7346" s="3" t="s">
        <v>281</v>
      </c>
      <c r="E7346" s="4" t="n">
        <v>41518</v>
      </c>
    </row>
    <row r="7347" customFormat="false" ht="13.8" hidden="false" customHeight="false" outlineLevel="0" collapsed="false">
      <c r="A7347" s="1" t="s">
        <v>9162</v>
      </c>
      <c r="B7347" s="2" t="n">
        <v>101</v>
      </c>
      <c r="C7347" s="3" t="s">
        <v>812</v>
      </c>
      <c r="D7347" s="3" t="s">
        <v>281</v>
      </c>
      <c r="E7347" s="4" t="n">
        <v>41518</v>
      </c>
    </row>
    <row r="7348" customFormat="false" ht="13.8" hidden="false" customHeight="false" outlineLevel="0" collapsed="false">
      <c r="A7348" s="1" t="s">
        <v>9163</v>
      </c>
      <c r="B7348" s="2" t="n">
        <v>101</v>
      </c>
      <c r="C7348" s="3" t="s">
        <v>123</v>
      </c>
      <c r="D7348" s="3" t="s">
        <v>281</v>
      </c>
      <c r="E7348" s="4" t="n">
        <v>41548</v>
      </c>
      <c r="F7348" s="5" t="s">
        <v>50</v>
      </c>
    </row>
    <row r="7349" customFormat="false" ht="13.8" hidden="false" customHeight="false" outlineLevel="0" collapsed="false">
      <c r="A7349" s="1" t="s">
        <v>9164</v>
      </c>
      <c r="B7349" s="2" t="n">
        <v>101</v>
      </c>
      <c r="C7349" s="3" t="s">
        <v>55</v>
      </c>
      <c r="D7349" s="3" t="s">
        <v>281</v>
      </c>
      <c r="E7349" s="4" t="n">
        <v>41606</v>
      </c>
    </row>
    <row r="7350" customFormat="false" ht="13.8" hidden="false" customHeight="false" outlineLevel="0" collapsed="false">
      <c r="A7350" s="1" t="s">
        <v>9165</v>
      </c>
      <c r="B7350" s="2" t="n">
        <v>101</v>
      </c>
      <c r="C7350" s="3" t="s">
        <v>123</v>
      </c>
      <c r="D7350" s="3" t="s">
        <v>281</v>
      </c>
      <c r="E7350" s="4" t="n">
        <v>41591</v>
      </c>
    </row>
    <row r="7351" customFormat="false" ht="13.8" hidden="false" customHeight="false" outlineLevel="0" collapsed="false">
      <c r="A7351" s="1" t="s">
        <v>9166</v>
      </c>
      <c r="B7351" s="2" t="n">
        <v>101</v>
      </c>
      <c r="C7351" s="3" t="s">
        <v>9167</v>
      </c>
      <c r="D7351" s="3" t="s">
        <v>281</v>
      </c>
    </row>
    <row r="7352" customFormat="false" ht="13.8" hidden="false" customHeight="false" outlineLevel="0" collapsed="false">
      <c r="A7352" s="1" t="s">
        <v>9168</v>
      </c>
      <c r="B7352" s="2" t="n">
        <v>101</v>
      </c>
      <c r="C7352" s="3" t="s">
        <v>7528</v>
      </c>
      <c r="D7352" s="3" t="s">
        <v>281</v>
      </c>
      <c r="E7352" s="4" t="n">
        <v>41548</v>
      </c>
    </row>
    <row r="7353" customFormat="false" ht="13.8" hidden="false" customHeight="false" outlineLevel="0" collapsed="false">
      <c r="A7353" s="1" t="s">
        <v>9169</v>
      </c>
      <c r="B7353" s="2" t="n">
        <v>101</v>
      </c>
      <c r="C7353" s="3" t="s">
        <v>10</v>
      </c>
      <c r="D7353" s="3" t="s">
        <v>281</v>
      </c>
      <c r="E7353" s="4" t="n">
        <v>41591</v>
      </c>
      <c r="G7353" s="27" t="n">
        <v>41019</v>
      </c>
    </row>
    <row r="7354" customFormat="false" ht="13.8" hidden="false" customHeight="false" outlineLevel="0" collapsed="false">
      <c r="A7354" s="1" t="s">
        <v>9170</v>
      </c>
      <c r="B7354" s="2" t="n">
        <v>101</v>
      </c>
      <c r="C7354" s="3" t="s">
        <v>9171</v>
      </c>
      <c r="D7354" s="3" t="s">
        <v>281</v>
      </c>
      <c r="E7354" s="4" t="n">
        <v>41609</v>
      </c>
      <c r="F7354" s="5" t="s">
        <v>3132</v>
      </c>
      <c r="G7354" s="27"/>
    </row>
    <row r="7355" customFormat="false" ht="13.8" hidden="false" customHeight="false" outlineLevel="0" collapsed="false">
      <c r="A7355" s="1" t="s">
        <v>9172</v>
      </c>
      <c r="B7355" s="2" t="n">
        <v>101</v>
      </c>
      <c r="C7355" s="3" t="s">
        <v>6681</v>
      </c>
      <c r="D7355" s="3" t="s">
        <v>281</v>
      </c>
      <c r="E7355" s="4" t="n">
        <v>41609</v>
      </c>
      <c r="G7355" s="27"/>
    </row>
    <row r="7356" customFormat="false" ht="13.8" hidden="false" customHeight="false" outlineLevel="0" collapsed="false">
      <c r="A7356" s="1" t="s">
        <v>9173</v>
      </c>
      <c r="B7356" s="2" t="n">
        <v>101</v>
      </c>
      <c r="C7356" s="3" t="s">
        <v>9171</v>
      </c>
      <c r="D7356" s="3" t="s">
        <v>281</v>
      </c>
      <c r="E7356" s="4" t="n">
        <v>41609</v>
      </c>
      <c r="F7356" s="5" t="s">
        <v>3132</v>
      </c>
      <c r="G7356" s="27"/>
    </row>
    <row r="7357" customFormat="false" ht="13.8" hidden="false" customHeight="false" outlineLevel="0" collapsed="false">
      <c r="A7357" s="1" t="s">
        <v>9174</v>
      </c>
      <c r="B7357" s="2" t="n">
        <v>101</v>
      </c>
      <c r="C7357" s="3" t="s">
        <v>9171</v>
      </c>
      <c r="D7357" s="3" t="s">
        <v>281</v>
      </c>
      <c r="E7357" s="4" t="n">
        <v>41609</v>
      </c>
      <c r="F7357" s="5" t="s">
        <v>3132</v>
      </c>
      <c r="G7357" s="27"/>
    </row>
    <row r="7358" customFormat="false" ht="13.8" hidden="false" customHeight="false" outlineLevel="0" collapsed="false">
      <c r="A7358" s="1" t="s">
        <v>9175</v>
      </c>
      <c r="B7358" s="2" t="n">
        <v>101</v>
      </c>
      <c r="C7358" s="3" t="s">
        <v>9176</v>
      </c>
      <c r="D7358" s="3" t="s">
        <v>281</v>
      </c>
      <c r="E7358" s="4" t="n">
        <v>41609</v>
      </c>
      <c r="G7358" s="27"/>
    </row>
    <row r="7359" customFormat="false" ht="13.8" hidden="false" customHeight="false" outlineLevel="0" collapsed="false">
      <c r="A7359" s="1" t="s">
        <v>9177</v>
      </c>
      <c r="B7359" s="2" t="n">
        <v>101</v>
      </c>
      <c r="C7359" s="3" t="s">
        <v>9178</v>
      </c>
      <c r="D7359" s="3" t="s">
        <v>281</v>
      </c>
      <c r="E7359" s="4" t="n">
        <v>41548</v>
      </c>
    </row>
    <row r="7360" customFormat="false" ht="13.8" hidden="false" customHeight="false" outlineLevel="0" collapsed="false">
      <c r="A7360" s="1" t="s">
        <v>9179</v>
      </c>
      <c r="B7360" s="2" t="n">
        <v>101</v>
      </c>
      <c r="C7360" s="3" t="s">
        <v>9180</v>
      </c>
      <c r="D7360" s="3" t="s">
        <v>281</v>
      </c>
      <c r="E7360" s="4" t="n">
        <v>41640</v>
      </c>
      <c r="H7360" s="6" t="s">
        <v>9181</v>
      </c>
    </row>
    <row r="7361" customFormat="false" ht="13.8" hidden="false" customHeight="false" outlineLevel="0" collapsed="false">
      <c r="A7361" s="1" t="s">
        <v>9182</v>
      </c>
      <c r="B7361" s="2" t="n">
        <v>101</v>
      </c>
      <c r="C7361" s="3" t="s">
        <v>1328</v>
      </c>
      <c r="D7361" s="3" t="s">
        <v>281</v>
      </c>
      <c r="E7361" s="4" t="n">
        <v>41640</v>
      </c>
    </row>
    <row r="7362" customFormat="false" ht="13.8" hidden="false" customHeight="false" outlineLevel="0" collapsed="false">
      <c r="A7362" s="1" t="s">
        <v>9183</v>
      </c>
      <c r="B7362" s="2" t="n">
        <v>101</v>
      </c>
      <c r="C7362" s="3" t="s">
        <v>123</v>
      </c>
      <c r="D7362" s="3" t="s">
        <v>281</v>
      </c>
      <c r="E7362" s="4" t="n">
        <v>41640</v>
      </c>
    </row>
    <row r="7363" customFormat="false" ht="13.8" hidden="false" customHeight="false" outlineLevel="0" collapsed="false">
      <c r="A7363" s="1" t="s">
        <v>9184</v>
      </c>
      <c r="B7363" s="2" t="n">
        <v>101</v>
      </c>
      <c r="C7363" s="3" t="s">
        <v>1328</v>
      </c>
      <c r="D7363" s="3" t="s">
        <v>281</v>
      </c>
      <c r="E7363" s="4" t="n">
        <v>41675</v>
      </c>
    </row>
    <row r="7364" customFormat="false" ht="13.8" hidden="false" customHeight="false" outlineLevel="0" collapsed="false">
      <c r="A7364" s="1" t="s">
        <v>9185</v>
      </c>
      <c r="B7364" s="2" t="n">
        <v>101</v>
      </c>
      <c r="C7364" s="3" t="s">
        <v>7102</v>
      </c>
      <c r="D7364" s="3" t="s">
        <v>281</v>
      </c>
      <c r="E7364" s="4" t="n">
        <v>41609</v>
      </c>
    </row>
    <row r="7365" customFormat="false" ht="13.8" hidden="false" customHeight="false" outlineLevel="0" collapsed="false">
      <c r="A7365" s="1" t="s">
        <v>9186</v>
      </c>
      <c r="B7365" s="2" t="n">
        <v>101</v>
      </c>
      <c r="C7365" s="3" t="s">
        <v>123</v>
      </c>
      <c r="D7365" s="3" t="s">
        <v>281</v>
      </c>
      <c r="E7365" s="4" t="n">
        <v>41640</v>
      </c>
    </row>
    <row r="7366" customFormat="false" ht="13.8" hidden="false" customHeight="false" outlineLevel="0" collapsed="false">
      <c r="A7366" s="1" t="s">
        <v>9187</v>
      </c>
      <c r="B7366" s="2" t="n">
        <v>101</v>
      </c>
      <c r="C7366" s="3" t="s">
        <v>63</v>
      </c>
      <c r="D7366" s="3" t="s">
        <v>281</v>
      </c>
      <c r="E7366" s="4" t="n">
        <v>41609</v>
      </c>
    </row>
    <row r="7367" customFormat="false" ht="13.8" hidden="false" customHeight="false" outlineLevel="0" collapsed="false">
      <c r="A7367" s="1" t="s">
        <v>9188</v>
      </c>
      <c r="B7367" s="2" t="n">
        <v>101</v>
      </c>
      <c r="C7367" s="3" t="s">
        <v>7850</v>
      </c>
      <c r="D7367" s="3" t="s">
        <v>281</v>
      </c>
      <c r="E7367" s="4" t="n">
        <v>41609</v>
      </c>
    </row>
    <row r="7368" customFormat="false" ht="13.8" hidden="false" customHeight="false" outlineLevel="0" collapsed="false">
      <c r="A7368" s="1" t="s">
        <v>9189</v>
      </c>
      <c r="B7368" s="2" t="n">
        <v>101</v>
      </c>
      <c r="C7368" s="3" t="s">
        <v>9134</v>
      </c>
      <c r="D7368" s="3" t="s">
        <v>281</v>
      </c>
      <c r="E7368" s="4" t="n">
        <v>41609</v>
      </c>
      <c r="H7368" s="6" t="s">
        <v>9190</v>
      </c>
    </row>
    <row r="7369" customFormat="false" ht="13.8" hidden="false" customHeight="false" outlineLevel="0" collapsed="false">
      <c r="A7369" s="1" t="s">
        <v>9191</v>
      </c>
      <c r="B7369" s="2" t="n">
        <v>101</v>
      </c>
      <c r="C7369" s="3" t="s">
        <v>5547</v>
      </c>
      <c r="D7369" s="3" t="s">
        <v>281</v>
      </c>
      <c r="E7369" s="4" t="n">
        <v>41628</v>
      </c>
      <c r="H7369" s="6" t="s">
        <v>9192</v>
      </c>
    </row>
    <row r="7370" customFormat="false" ht="13.8" hidden="false" customHeight="false" outlineLevel="0" collapsed="false">
      <c r="A7370" s="1" t="s">
        <v>9193</v>
      </c>
      <c r="B7370" s="2" t="n">
        <v>101</v>
      </c>
      <c r="C7370" s="3" t="s">
        <v>9194</v>
      </c>
      <c r="D7370" s="3" t="s">
        <v>281</v>
      </c>
      <c r="E7370" s="4" t="n">
        <v>41609</v>
      </c>
    </row>
    <row r="7371" customFormat="false" ht="13.8" hidden="false" customHeight="false" outlineLevel="0" collapsed="false">
      <c r="A7371" s="1" t="s">
        <v>9195</v>
      </c>
      <c r="B7371" s="2" t="n">
        <v>101</v>
      </c>
      <c r="C7371" s="3" t="s">
        <v>9196</v>
      </c>
      <c r="D7371" s="3" t="s">
        <v>281</v>
      </c>
      <c r="E7371" s="4" t="n">
        <v>41609</v>
      </c>
    </row>
    <row r="7372" customFormat="false" ht="13.8" hidden="false" customHeight="false" outlineLevel="0" collapsed="false">
      <c r="A7372" s="1" t="s">
        <v>9197</v>
      </c>
      <c r="B7372" s="2" t="n">
        <v>101</v>
      </c>
      <c r="C7372" s="3" t="s">
        <v>9198</v>
      </c>
      <c r="D7372" s="3" t="s">
        <v>281</v>
      </c>
      <c r="E7372" s="4" t="n">
        <v>41609</v>
      </c>
    </row>
    <row r="7373" customFormat="false" ht="13.8" hidden="false" customHeight="false" outlineLevel="0" collapsed="false">
      <c r="A7373" s="1" t="s">
        <v>9199</v>
      </c>
      <c r="B7373" s="2" t="n">
        <v>101</v>
      </c>
      <c r="C7373" s="3" t="s">
        <v>125</v>
      </c>
      <c r="D7373" s="3" t="s">
        <v>281</v>
      </c>
      <c r="E7373" s="4" t="n">
        <v>41671</v>
      </c>
      <c r="H7373" s="6" t="s">
        <v>9200</v>
      </c>
    </row>
    <row r="7374" customFormat="false" ht="13.8" hidden="false" customHeight="false" outlineLevel="0" collapsed="false">
      <c r="A7374" s="31" t="s">
        <v>9201</v>
      </c>
      <c r="B7374" s="2" t="n">
        <v>101</v>
      </c>
      <c r="C7374" s="3" t="s">
        <v>3462</v>
      </c>
      <c r="D7374" s="3" t="s">
        <v>281</v>
      </c>
      <c r="E7374" s="4" t="n">
        <v>41671</v>
      </c>
    </row>
    <row r="7375" customFormat="false" ht="13.8" hidden="false" customHeight="false" outlineLevel="0" collapsed="false">
      <c r="A7375" s="1" t="s">
        <v>9202</v>
      </c>
      <c r="B7375" s="2" t="n">
        <v>101</v>
      </c>
      <c r="C7375" s="3" t="s">
        <v>9203</v>
      </c>
      <c r="D7375" s="3" t="s">
        <v>281</v>
      </c>
      <c r="E7375" s="4" t="n">
        <v>41671</v>
      </c>
    </row>
    <row r="7376" customFormat="false" ht="13.8" hidden="false" customHeight="false" outlineLevel="0" collapsed="false">
      <c r="A7376" s="1" t="s">
        <v>9204</v>
      </c>
      <c r="B7376" s="2" t="n">
        <v>101</v>
      </c>
      <c r="C7376" s="3" t="s">
        <v>9205</v>
      </c>
      <c r="D7376" s="3" t="s">
        <v>281</v>
      </c>
      <c r="E7376" s="4" t="n">
        <v>41671</v>
      </c>
    </row>
    <row r="7377" customFormat="false" ht="13.8" hidden="false" customHeight="false" outlineLevel="0" collapsed="false">
      <c r="A7377" s="1" t="s">
        <v>9206</v>
      </c>
      <c r="B7377" s="2" t="n">
        <v>101</v>
      </c>
      <c r="C7377" s="3" t="s">
        <v>9207</v>
      </c>
      <c r="D7377" s="3" t="s">
        <v>281</v>
      </c>
      <c r="E7377" s="4" t="n">
        <v>41671</v>
      </c>
    </row>
    <row r="7378" customFormat="false" ht="13.8" hidden="false" customHeight="false" outlineLevel="0" collapsed="false">
      <c r="A7378" s="1" t="s">
        <v>9208</v>
      </c>
      <c r="B7378" s="2" t="n">
        <v>101</v>
      </c>
      <c r="C7378" s="3" t="s">
        <v>9209</v>
      </c>
      <c r="D7378" s="3" t="s">
        <v>281</v>
      </c>
      <c r="E7378" s="4" t="n">
        <v>41671</v>
      </c>
    </row>
    <row r="7379" customFormat="false" ht="13.8" hidden="false" customHeight="false" outlineLevel="0" collapsed="false">
      <c r="A7379" s="1" t="s">
        <v>9210</v>
      </c>
      <c r="B7379" s="2" t="n">
        <v>101</v>
      </c>
      <c r="C7379" s="3" t="s">
        <v>9211</v>
      </c>
      <c r="D7379" s="3" t="s">
        <v>281</v>
      </c>
      <c r="E7379" s="4" t="n">
        <v>41671</v>
      </c>
      <c r="H7379" s="6" t="s">
        <v>9212</v>
      </c>
    </row>
    <row r="7380" customFormat="false" ht="13.8" hidden="false" customHeight="false" outlineLevel="0" collapsed="false">
      <c r="A7380" s="1" t="s">
        <v>9213</v>
      </c>
      <c r="B7380" s="2" t="n">
        <v>101</v>
      </c>
      <c r="C7380" s="3" t="s">
        <v>9214</v>
      </c>
      <c r="D7380" s="3" t="s">
        <v>281</v>
      </c>
      <c r="E7380" s="4" t="n">
        <v>41699</v>
      </c>
    </row>
    <row r="7381" customFormat="false" ht="13.8" hidden="false" customHeight="false" outlineLevel="0" collapsed="false">
      <c r="A7381" s="1" t="s">
        <v>9215</v>
      </c>
      <c r="B7381" s="2" t="n">
        <v>101</v>
      </c>
      <c r="C7381" s="3" t="s">
        <v>9216</v>
      </c>
      <c r="D7381" s="3" t="s">
        <v>281</v>
      </c>
      <c r="E7381" s="4" t="n">
        <v>41671</v>
      </c>
    </row>
    <row r="7382" customFormat="false" ht="13.8" hidden="false" customHeight="false" outlineLevel="0" collapsed="false">
      <c r="A7382" s="1" t="s">
        <v>9217</v>
      </c>
      <c r="B7382" s="2" t="n">
        <v>101</v>
      </c>
      <c r="C7382" s="3" t="s">
        <v>9218</v>
      </c>
      <c r="D7382" s="3" t="s">
        <v>281</v>
      </c>
      <c r="F7382" s="5" t="s">
        <v>41</v>
      </c>
    </row>
    <row r="7383" customFormat="false" ht="13.8" hidden="false" customHeight="false" outlineLevel="0" collapsed="false">
      <c r="A7383" s="1" t="s">
        <v>9219</v>
      </c>
      <c r="B7383" s="2" t="n">
        <v>101</v>
      </c>
      <c r="C7383" s="3" t="s">
        <v>9220</v>
      </c>
      <c r="D7383" s="3" t="s">
        <v>281</v>
      </c>
      <c r="E7383" s="4" t="n">
        <v>41701</v>
      </c>
    </row>
    <row r="7384" customFormat="false" ht="13.8" hidden="false" customHeight="false" outlineLevel="0" collapsed="false">
      <c r="A7384" s="1" t="s">
        <v>9221</v>
      </c>
      <c r="B7384" s="2" t="n">
        <v>101</v>
      </c>
      <c r="C7384" s="3" t="s">
        <v>7098</v>
      </c>
      <c r="D7384" s="3" t="s">
        <v>281</v>
      </c>
      <c r="E7384" s="4" t="n">
        <v>41718</v>
      </c>
      <c r="H7384" s="6" t="s">
        <v>9222</v>
      </c>
    </row>
    <row r="7385" customFormat="false" ht="13.8" hidden="false" customHeight="false" outlineLevel="0" collapsed="false">
      <c r="A7385" s="1" t="s">
        <v>9223</v>
      </c>
      <c r="B7385" s="2" t="n">
        <v>101</v>
      </c>
      <c r="C7385" s="3" t="s">
        <v>9224</v>
      </c>
      <c r="D7385" s="3" t="s">
        <v>281</v>
      </c>
      <c r="E7385" s="4" t="n">
        <v>41710</v>
      </c>
      <c r="H7385" s="6" t="s">
        <v>9225</v>
      </c>
    </row>
    <row r="7386" customFormat="false" ht="13.8" hidden="false" customHeight="false" outlineLevel="0" collapsed="false">
      <c r="A7386" s="1" t="s">
        <v>9226</v>
      </c>
      <c r="B7386" s="2" t="n">
        <v>101</v>
      </c>
      <c r="C7386" s="3" t="s">
        <v>3229</v>
      </c>
      <c r="D7386" s="3" t="s">
        <v>281</v>
      </c>
      <c r="E7386" s="4" t="n">
        <v>41683</v>
      </c>
    </row>
    <row r="7387" customFormat="false" ht="13.8" hidden="false" customHeight="false" outlineLevel="0" collapsed="false">
      <c r="A7387" s="1" t="s">
        <v>9227</v>
      </c>
      <c r="B7387" s="2" t="n">
        <v>101</v>
      </c>
      <c r="C7387" s="3" t="s">
        <v>7660</v>
      </c>
      <c r="D7387" s="3" t="s">
        <v>281</v>
      </c>
      <c r="E7387" s="4" t="n">
        <v>41671</v>
      </c>
    </row>
    <row r="7388" customFormat="false" ht="13.8" hidden="false" customHeight="false" outlineLevel="0" collapsed="false">
      <c r="A7388" s="1" t="s">
        <v>9228</v>
      </c>
      <c r="B7388" s="2" t="n">
        <v>101</v>
      </c>
      <c r="C7388" s="3" t="s">
        <v>123</v>
      </c>
      <c r="D7388" s="3" t="s">
        <v>281</v>
      </c>
      <c r="E7388" s="4" t="n">
        <v>41757</v>
      </c>
    </row>
    <row r="7389" customFormat="false" ht="13.8" hidden="false" customHeight="false" outlineLevel="0" collapsed="false">
      <c r="A7389" s="1" t="s">
        <v>9229</v>
      </c>
      <c r="B7389" s="2" t="n">
        <v>101</v>
      </c>
      <c r="C7389" s="3" t="s">
        <v>127</v>
      </c>
      <c r="D7389" s="3" t="s">
        <v>281</v>
      </c>
      <c r="E7389" s="4" t="n">
        <v>41699</v>
      </c>
    </row>
    <row r="7390" customFormat="false" ht="13.8" hidden="false" customHeight="false" outlineLevel="0" collapsed="false">
      <c r="A7390" s="1" t="s">
        <v>9230</v>
      </c>
      <c r="B7390" s="2" t="n">
        <v>101</v>
      </c>
      <c r="C7390" s="3" t="s">
        <v>9231</v>
      </c>
      <c r="D7390" s="3" t="s">
        <v>281</v>
      </c>
      <c r="E7390" s="4" t="n">
        <v>41699</v>
      </c>
    </row>
    <row r="7391" customFormat="false" ht="13.8" hidden="false" customHeight="false" outlineLevel="0" collapsed="false">
      <c r="A7391" s="1" t="s">
        <v>9232</v>
      </c>
      <c r="B7391" s="2" t="n">
        <v>101</v>
      </c>
      <c r="C7391" s="3" t="s">
        <v>8180</v>
      </c>
      <c r="D7391" s="3" t="s">
        <v>281</v>
      </c>
      <c r="E7391" s="4" t="n">
        <v>41699</v>
      </c>
    </row>
    <row r="7392" customFormat="false" ht="13.8" hidden="false" customHeight="false" outlineLevel="0" collapsed="false">
      <c r="A7392" s="1" t="s">
        <v>9233</v>
      </c>
      <c r="B7392" s="2" t="n">
        <v>101</v>
      </c>
      <c r="C7392" s="3" t="s">
        <v>5330</v>
      </c>
      <c r="D7392" s="3" t="s">
        <v>281</v>
      </c>
      <c r="E7392" s="4" t="n">
        <v>41699</v>
      </c>
    </row>
    <row r="7393" customFormat="false" ht="13.8" hidden="false" customHeight="false" outlineLevel="0" collapsed="false">
      <c r="A7393" s="1" t="s">
        <v>9234</v>
      </c>
      <c r="B7393" s="2" t="n">
        <v>101</v>
      </c>
      <c r="C7393" s="3" t="s">
        <v>2088</v>
      </c>
      <c r="D7393" s="3" t="s">
        <v>281</v>
      </c>
      <c r="E7393" s="4" t="n">
        <v>41732</v>
      </c>
      <c r="H7393" s="6" t="s">
        <v>9235</v>
      </c>
    </row>
    <row r="7394" customFormat="false" ht="13.8" hidden="false" customHeight="false" outlineLevel="0" collapsed="false">
      <c r="A7394" s="1" t="s">
        <v>9236</v>
      </c>
      <c r="B7394" s="2" t="n">
        <v>101</v>
      </c>
      <c r="C7394" s="3" t="s">
        <v>2745</v>
      </c>
      <c r="D7394" s="3" t="s">
        <v>281</v>
      </c>
      <c r="E7394" s="4" t="n">
        <v>41730</v>
      </c>
    </row>
    <row r="7395" customFormat="false" ht="13.8" hidden="false" customHeight="false" outlineLevel="0" collapsed="false">
      <c r="A7395" s="1" t="s">
        <v>9237</v>
      </c>
      <c r="B7395" s="2" t="n">
        <v>101</v>
      </c>
      <c r="C7395" s="3" t="s">
        <v>1827</v>
      </c>
      <c r="D7395" s="3" t="s">
        <v>281</v>
      </c>
      <c r="E7395" s="4" t="n">
        <v>41730</v>
      </c>
    </row>
    <row r="7396" customFormat="false" ht="13.8" hidden="false" customHeight="false" outlineLevel="0" collapsed="false">
      <c r="A7396" s="1" t="s">
        <v>9238</v>
      </c>
      <c r="B7396" s="2" t="n">
        <v>101</v>
      </c>
      <c r="C7396" s="3" t="s">
        <v>7290</v>
      </c>
      <c r="D7396" s="3" t="s">
        <v>281</v>
      </c>
      <c r="E7396" s="4" t="n">
        <v>41730</v>
      </c>
    </row>
    <row r="7397" customFormat="false" ht="13.8" hidden="false" customHeight="false" outlineLevel="0" collapsed="false">
      <c r="A7397" s="1" t="s">
        <v>9239</v>
      </c>
      <c r="B7397" s="2" t="n">
        <v>101</v>
      </c>
      <c r="C7397" s="3" t="s">
        <v>123</v>
      </c>
      <c r="D7397" s="3" t="s">
        <v>281</v>
      </c>
      <c r="E7397" s="4" t="n">
        <v>41730</v>
      </c>
    </row>
    <row r="7398" customFormat="false" ht="13.8" hidden="false" customHeight="false" outlineLevel="0" collapsed="false">
      <c r="A7398" s="1" t="s">
        <v>9240</v>
      </c>
      <c r="B7398" s="2" t="n">
        <v>101</v>
      </c>
      <c r="C7398" s="3" t="s">
        <v>3377</v>
      </c>
      <c r="D7398" s="3" t="s">
        <v>409</v>
      </c>
      <c r="E7398" s="4" t="n">
        <v>42278</v>
      </c>
    </row>
    <row r="7399" customFormat="false" ht="13.8" hidden="false" customHeight="false" outlineLevel="0" collapsed="false">
      <c r="A7399" s="1" t="s">
        <v>9241</v>
      </c>
      <c r="B7399" s="2" t="n">
        <v>101</v>
      </c>
      <c r="C7399" s="3" t="s">
        <v>291</v>
      </c>
      <c r="D7399" s="3" t="s">
        <v>281</v>
      </c>
    </row>
    <row r="7400" customFormat="false" ht="13.8" hidden="false" customHeight="false" outlineLevel="0" collapsed="false">
      <c r="A7400" s="1" t="s">
        <v>9242</v>
      </c>
      <c r="B7400" s="2" t="n">
        <v>101</v>
      </c>
      <c r="C7400" s="3" t="s">
        <v>9243</v>
      </c>
      <c r="D7400" s="3" t="s">
        <v>281</v>
      </c>
      <c r="E7400" s="4" t="n">
        <v>41787</v>
      </c>
    </row>
    <row r="7401" customFormat="false" ht="13.8" hidden="false" customHeight="false" outlineLevel="0" collapsed="false">
      <c r="A7401" s="1" t="s">
        <v>9244</v>
      </c>
      <c r="B7401" s="2" t="n">
        <v>101</v>
      </c>
      <c r="C7401" s="3" t="s">
        <v>6636</v>
      </c>
      <c r="D7401" s="3" t="s">
        <v>281</v>
      </c>
      <c r="E7401" s="4" t="n">
        <v>41791</v>
      </c>
    </row>
    <row r="7402" customFormat="false" ht="13.8" hidden="false" customHeight="false" outlineLevel="0" collapsed="false">
      <c r="A7402" s="1" t="s">
        <v>9245</v>
      </c>
      <c r="B7402" s="2" t="n">
        <v>101</v>
      </c>
      <c r="C7402" s="3" t="s">
        <v>9090</v>
      </c>
      <c r="D7402" s="3" t="s">
        <v>281</v>
      </c>
      <c r="E7402" s="4" t="n">
        <v>41760</v>
      </c>
    </row>
    <row r="7403" customFormat="false" ht="13.8" hidden="false" customHeight="false" outlineLevel="0" collapsed="false">
      <c r="A7403" s="1" t="s">
        <v>9246</v>
      </c>
      <c r="B7403" s="2" t="n">
        <v>101</v>
      </c>
      <c r="C7403" s="3" t="s">
        <v>3377</v>
      </c>
      <c r="D7403" s="3" t="s">
        <v>409</v>
      </c>
    </row>
    <row r="7404" customFormat="false" ht="13.8" hidden="false" customHeight="false" outlineLevel="0" collapsed="false">
      <c r="A7404" s="1" t="s">
        <v>9247</v>
      </c>
      <c r="B7404" s="2" t="n">
        <v>101</v>
      </c>
      <c r="C7404" s="3" t="s">
        <v>291</v>
      </c>
      <c r="D7404" s="3" t="s">
        <v>281</v>
      </c>
      <c r="E7404" s="4" t="n">
        <v>41760</v>
      </c>
    </row>
    <row r="7405" customFormat="false" ht="13.8" hidden="false" customHeight="false" outlineLevel="0" collapsed="false">
      <c r="A7405" s="1" t="s">
        <v>9248</v>
      </c>
      <c r="B7405" s="2" t="n">
        <v>101</v>
      </c>
      <c r="C7405" s="3" t="s">
        <v>9198</v>
      </c>
      <c r="D7405" s="3" t="s">
        <v>281</v>
      </c>
      <c r="E7405" s="4" t="n">
        <v>41796</v>
      </c>
    </row>
    <row r="7406" customFormat="false" ht="13.8" hidden="false" customHeight="false" outlineLevel="0" collapsed="false">
      <c r="A7406" s="1" t="s">
        <v>9249</v>
      </c>
      <c r="B7406" s="2" t="n">
        <v>101</v>
      </c>
      <c r="C7406" s="3" t="s">
        <v>3229</v>
      </c>
      <c r="D7406" s="3" t="s">
        <v>281</v>
      </c>
      <c r="E7406" s="4" t="n">
        <v>41760</v>
      </c>
    </row>
    <row r="7407" customFormat="false" ht="13.8" hidden="false" customHeight="false" outlineLevel="0" collapsed="false">
      <c r="A7407" s="1" t="s">
        <v>9250</v>
      </c>
      <c r="B7407" s="2" t="n">
        <v>101</v>
      </c>
      <c r="C7407" s="3" t="s">
        <v>912</v>
      </c>
      <c r="D7407" s="3" t="s">
        <v>281</v>
      </c>
      <c r="E7407" s="4" t="n">
        <v>41760</v>
      </c>
    </row>
    <row r="7408" customFormat="false" ht="13.8" hidden="false" customHeight="false" outlineLevel="0" collapsed="false">
      <c r="A7408" s="1" t="s">
        <v>9251</v>
      </c>
      <c r="B7408" s="2" t="n">
        <v>101</v>
      </c>
      <c r="C7408" s="3" t="s">
        <v>25</v>
      </c>
      <c r="D7408" s="3" t="s">
        <v>281</v>
      </c>
      <c r="E7408" s="4" t="n">
        <v>41760</v>
      </c>
    </row>
    <row r="7409" customFormat="false" ht="13.8" hidden="false" customHeight="false" outlineLevel="0" collapsed="false">
      <c r="A7409" s="1" t="s">
        <v>9252</v>
      </c>
      <c r="B7409" s="2" t="n">
        <v>101</v>
      </c>
      <c r="C7409" s="3" t="s">
        <v>3330</v>
      </c>
      <c r="D7409" s="3" t="s">
        <v>281</v>
      </c>
      <c r="E7409" s="4" t="n">
        <v>41760</v>
      </c>
      <c r="H7409" s="6" t="s">
        <v>9253</v>
      </c>
    </row>
    <row r="7410" customFormat="false" ht="13.8" hidden="false" customHeight="false" outlineLevel="0" collapsed="false">
      <c r="A7410" s="1" t="s">
        <v>9254</v>
      </c>
      <c r="B7410" s="2" t="n">
        <v>101</v>
      </c>
      <c r="C7410" s="3" t="s">
        <v>1133</v>
      </c>
      <c r="D7410" s="3" t="s">
        <v>281</v>
      </c>
      <c r="F7410" s="5" t="s">
        <v>41</v>
      </c>
    </row>
    <row r="7411" customFormat="false" ht="13.8" hidden="false" customHeight="false" outlineLevel="0" collapsed="false">
      <c r="A7411" s="1" t="s">
        <v>9255</v>
      </c>
      <c r="B7411" s="2" t="n">
        <v>101</v>
      </c>
      <c r="C7411" s="3" t="s">
        <v>1679</v>
      </c>
      <c r="D7411" s="3" t="s">
        <v>281</v>
      </c>
      <c r="E7411" s="4" t="n">
        <v>41760</v>
      </c>
    </row>
    <row r="7412" customFormat="false" ht="13.8" hidden="false" customHeight="false" outlineLevel="0" collapsed="false">
      <c r="A7412" s="1" t="s">
        <v>9256</v>
      </c>
      <c r="B7412" s="2" t="n">
        <v>101</v>
      </c>
      <c r="C7412" s="3" t="s">
        <v>40</v>
      </c>
      <c r="D7412" s="3" t="s">
        <v>281</v>
      </c>
      <c r="E7412" s="4" t="n">
        <v>41760</v>
      </c>
    </row>
    <row r="7413" customFormat="false" ht="13.8" hidden="false" customHeight="false" outlineLevel="0" collapsed="false">
      <c r="A7413" s="1" t="s">
        <v>9257</v>
      </c>
      <c r="B7413" s="2" t="n">
        <v>101</v>
      </c>
      <c r="C7413" s="3" t="s">
        <v>55</v>
      </c>
      <c r="D7413" s="3" t="s">
        <v>281</v>
      </c>
      <c r="E7413" s="4" t="n">
        <v>41760</v>
      </c>
    </row>
    <row r="7414" customFormat="false" ht="13.8" hidden="false" customHeight="false" outlineLevel="0" collapsed="false">
      <c r="A7414" s="1" t="s">
        <v>9258</v>
      </c>
      <c r="B7414" s="2" t="n">
        <v>101</v>
      </c>
      <c r="C7414" s="3" t="s">
        <v>544</v>
      </c>
      <c r="D7414" s="3" t="s">
        <v>433</v>
      </c>
    </row>
    <row r="7415" customFormat="false" ht="13.8" hidden="false" customHeight="false" outlineLevel="0" collapsed="false">
      <c r="A7415" s="1" t="s">
        <v>9259</v>
      </c>
      <c r="B7415" s="2" t="n">
        <v>101</v>
      </c>
      <c r="C7415" s="3" t="s">
        <v>123</v>
      </c>
      <c r="D7415" s="3" t="s">
        <v>433</v>
      </c>
      <c r="F7415" s="5" t="s">
        <v>147</v>
      </c>
    </row>
    <row r="7416" customFormat="false" ht="13.8" hidden="false" customHeight="false" outlineLevel="0" collapsed="false">
      <c r="A7416" s="1" t="s">
        <v>9260</v>
      </c>
      <c r="B7416" s="2" t="n">
        <v>101</v>
      </c>
      <c r="C7416" s="3" t="s">
        <v>9261</v>
      </c>
      <c r="D7416" s="3" t="s">
        <v>433</v>
      </c>
    </row>
    <row r="7417" customFormat="false" ht="13.8" hidden="false" customHeight="false" outlineLevel="0" collapsed="false">
      <c r="A7417" s="1" t="s">
        <v>9262</v>
      </c>
      <c r="B7417" s="2" t="n">
        <v>101</v>
      </c>
      <c r="C7417" s="3" t="s">
        <v>123</v>
      </c>
      <c r="D7417" s="3" t="s">
        <v>433</v>
      </c>
      <c r="E7417" s="4" t="n">
        <v>41426</v>
      </c>
      <c r="F7417" s="5" t="s">
        <v>194</v>
      </c>
    </row>
    <row r="7418" customFormat="false" ht="13.8" hidden="false" customHeight="false" outlineLevel="0" collapsed="false">
      <c r="A7418" s="1" t="s">
        <v>9263</v>
      </c>
      <c r="B7418" s="2" t="n">
        <v>101</v>
      </c>
      <c r="C7418" s="3" t="s">
        <v>123</v>
      </c>
      <c r="D7418" s="3" t="s">
        <v>433</v>
      </c>
      <c r="E7418" s="4" t="n">
        <v>41426</v>
      </c>
      <c r="F7418" s="5" t="s">
        <v>194</v>
      </c>
    </row>
    <row r="7419" customFormat="false" ht="13.8" hidden="false" customHeight="false" outlineLevel="0" collapsed="false">
      <c r="A7419" s="1" t="s">
        <v>9264</v>
      </c>
      <c r="B7419" s="2" t="n">
        <v>101</v>
      </c>
      <c r="C7419" s="3" t="s">
        <v>7098</v>
      </c>
      <c r="D7419" s="3" t="s">
        <v>433</v>
      </c>
      <c r="E7419" s="4" t="n">
        <v>41456</v>
      </c>
    </row>
    <row r="7420" customFormat="false" ht="13.8" hidden="false" customHeight="false" outlineLevel="0" collapsed="false">
      <c r="A7420" s="1" t="s">
        <v>9265</v>
      </c>
      <c r="B7420" s="2" t="n">
        <v>101</v>
      </c>
      <c r="C7420" s="3" t="s">
        <v>9266</v>
      </c>
      <c r="D7420" s="3" t="s">
        <v>433</v>
      </c>
      <c r="E7420" s="4" t="n">
        <v>41456</v>
      </c>
    </row>
    <row r="7421" customFormat="false" ht="13.8" hidden="false" customHeight="false" outlineLevel="0" collapsed="false">
      <c r="A7421" s="1" t="s">
        <v>9267</v>
      </c>
      <c r="B7421" s="2" t="n">
        <v>101</v>
      </c>
      <c r="C7421" s="3" t="s">
        <v>9268</v>
      </c>
      <c r="D7421" s="3" t="s">
        <v>433</v>
      </c>
      <c r="E7421" s="4" t="n">
        <v>41487</v>
      </c>
      <c r="F7421" s="5" t="s">
        <v>162</v>
      </c>
    </row>
    <row r="7422" customFormat="false" ht="13.8" hidden="false" customHeight="false" outlineLevel="0" collapsed="false">
      <c r="A7422" s="1" t="s">
        <v>9269</v>
      </c>
      <c r="B7422" s="2" t="n">
        <v>101</v>
      </c>
      <c r="C7422" s="3" t="s">
        <v>123</v>
      </c>
      <c r="D7422" s="3" t="s">
        <v>433</v>
      </c>
      <c r="F7422" s="5" t="s">
        <v>147</v>
      </c>
    </row>
    <row r="7423" customFormat="false" ht="13.8" hidden="false" customHeight="false" outlineLevel="0" collapsed="false">
      <c r="A7423" s="1" t="s">
        <v>9270</v>
      </c>
      <c r="B7423" s="2" t="n">
        <v>101</v>
      </c>
      <c r="C7423" s="3" t="s">
        <v>9271</v>
      </c>
      <c r="D7423" s="3" t="s">
        <v>357</v>
      </c>
      <c r="F7423" s="5" t="s">
        <v>245</v>
      </c>
    </row>
    <row r="7424" customFormat="false" ht="13.8" hidden="false" customHeight="false" outlineLevel="0" collapsed="false">
      <c r="A7424" s="1" t="s">
        <v>9272</v>
      </c>
      <c r="B7424" s="2" t="n">
        <v>101</v>
      </c>
      <c r="C7424" s="3" t="s">
        <v>2079</v>
      </c>
      <c r="D7424" s="3" t="s">
        <v>357</v>
      </c>
      <c r="F7424" s="5" t="s">
        <v>228</v>
      </c>
    </row>
    <row r="7425" customFormat="false" ht="13.8" hidden="false" customHeight="false" outlineLevel="0" collapsed="false">
      <c r="A7425" s="1" t="s">
        <v>9273</v>
      </c>
      <c r="B7425" s="2" t="n">
        <v>101</v>
      </c>
      <c r="C7425" s="3" t="s">
        <v>1461</v>
      </c>
      <c r="D7425" s="3" t="s">
        <v>357</v>
      </c>
      <c r="E7425" s="4" t="n">
        <v>41275</v>
      </c>
    </row>
    <row r="7426" customFormat="false" ht="13.8" hidden="false" customHeight="false" outlineLevel="0" collapsed="false">
      <c r="A7426" s="1" t="s">
        <v>9274</v>
      </c>
      <c r="B7426" s="2" t="n">
        <v>101</v>
      </c>
      <c r="C7426" s="3" t="s">
        <v>123</v>
      </c>
      <c r="D7426" s="3" t="s">
        <v>357</v>
      </c>
      <c r="E7426" s="4" t="n">
        <v>41306</v>
      </c>
      <c r="F7426" s="5" t="s">
        <v>50</v>
      </c>
    </row>
    <row r="7427" customFormat="false" ht="13.8" hidden="false" customHeight="false" outlineLevel="0" collapsed="false">
      <c r="A7427" s="1" t="s">
        <v>9275</v>
      </c>
      <c r="B7427" s="2" t="n">
        <v>101</v>
      </c>
      <c r="C7427" s="3" t="s">
        <v>55</v>
      </c>
      <c r="D7427" s="3" t="s">
        <v>357</v>
      </c>
      <c r="E7427" s="4" t="n">
        <v>41306</v>
      </c>
      <c r="F7427" s="5" t="s">
        <v>228</v>
      </c>
    </row>
    <row r="7428" customFormat="false" ht="13.8" hidden="false" customHeight="false" outlineLevel="0" collapsed="false">
      <c r="A7428" s="1" t="s">
        <v>9276</v>
      </c>
      <c r="B7428" s="2" t="n">
        <v>101</v>
      </c>
      <c r="C7428" s="3" t="s">
        <v>1939</v>
      </c>
      <c r="D7428" s="3" t="s">
        <v>357</v>
      </c>
      <c r="E7428" s="4" t="n">
        <v>41306</v>
      </c>
    </row>
    <row r="7429" customFormat="false" ht="13.8" hidden="false" customHeight="false" outlineLevel="0" collapsed="false">
      <c r="A7429" s="1" t="s">
        <v>9277</v>
      </c>
      <c r="B7429" s="2" t="n">
        <v>101</v>
      </c>
      <c r="C7429" s="3" t="s">
        <v>123</v>
      </c>
      <c r="D7429" s="3" t="s">
        <v>357</v>
      </c>
      <c r="E7429" s="4" t="n">
        <v>41334</v>
      </c>
      <c r="F7429" s="5" t="s">
        <v>50</v>
      </c>
    </row>
    <row r="7430" customFormat="false" ht="13.8" hidden="false" customHeight="false" outlineLevel="0" collapsed="false">
      <c r="A7430" s="1" t="s">
        <v>9278</v>
      </c>
      <c r="B7430" s="2" t="n">
        <v>101</v>
      </c>
      <c r="C7430" s="3" t="s">
        <v>123</v>
      </c>
      <c r="D7430" s="3" t="s">
        <v>357</v>
      </c>
      <c r="E7430" s="4" t="n">
        <v>41334</v>
      </c>
      <c r="F7430" s="5" t="s">
        <v>50</v>
      </c>
    </row>
    <row r="7431" customFormat="false" ht="13.8" hidden="false" customHeight="false" outlineLevel="0" collapsed="false">
      <c r="A7431" s="1" t="s">
        <v>9279</v>
      </c>
      <c r="B7431" s="2" t="n">
        <v>101</v>
      </c>
      <c r="C7431" s="3" t="s">
        <v>123</v>
      </c>
      <c r="D7431" s="3" t="s">
        <v>357</v>
      </c>
      <c r="E7431" s="4" t="n">
        <v>41334</v>
      </c>
      <c r="F7431" s="5" t="s">
        <v>50</v>
      </c>
    </row>
    <row r="7432" customFormat="false" ht="13.8" hidden="false" customHeight="false" outlineLevel="0" collapsed="false">
      <c r="A7432" s="1" t="s">
        <v>9280</v>
      </c>
      <c r="B7432" s="2" t="n">
        <v>101</v>
      </c>
      <c r="C7432" s="3" t="s">
        <v>8384</v>
      </c>
      <c r="D7432" s="3" t="s">
        <v>357</v>
      </c>
      <c r="E7432" s="4" t="n">
        <v>41365</v>
      </c>
      <c r="F7432" s="5" t="s">
        <v>245</v>
      </c>
    </row>
    <row r="7433" customFormat="false" ht="13.8" hidden="false" customHeight="false" outlineLevel="0" collapsed="false">
      <c r="A7433" s="1" t="s">
        <v>9281</v>
      </c>
      <c r="B7433" s="2" t="n">
        <v>101</v>
      </c>
      <c r="C7433" s="3" t="s">
        <v>123</v>
      </c>
      <c r="D7433" s="3" t="s">
        <v>357</v>
      </c>
      <c r="E7433" s="4" t="n">
        <v>41365</v>
      </c>
      <c r="F7433" s="5" t="s">
        <v>50</v>
      </c>
    </row>
    <row r="7434" customFormat="false" ht="13.8" hidden="false" customHeight="false" outlineLevel="0" collapsed="false">
      <c r="A7434" s="1" t="s">
        <v>9282</v>
      </c>
      <c r="B7434" s="2" t="n">
        <v>101</v>
      </c>
      <c r="C7434" s="3" t="s">
        <v>123</v>
      </c>
      <c r="D7434" s="3" t="s">
        <v>357</v>
      </c>
      <c r="E7434" s="4" t="n">
        <v>41365</v>
      </c>
      <c r="F7434" s="5" t="s">
        <v>50</v>
      </c>
    </row>
    <row r="7435" customFormat="false" ht="13.8" hidden="false" customHeight="false" outlineLevel="0" collapsed="false">
      <c r="A7435" s="1" t="s">
        <v>9283</v>
      </c>
      <c r="B7435" s="2" t="n">
        <v>101</v>
      </c>
      <c r="C7435" s="3" t="s">
        <v>123</v>
      </c>
      <c r="D7435" s="3" t="s">
        <v>357</v>
      </c>
      <c r="F7435" s="5" t="s">
        <v>50</v>
      </c>
    </row>
    <row r="7436" customFormat="false" ht="13.8" hidden="false" customHeight="false" outlineLevel="0" collapsed="false">
      <c r="A7436" s="25" t="s">
        <v>9284</v>
      </c>
      <c r="B7436" s="25"/>
      <c r="C7436" s="25"/>
      <c r="D7436" s="25"/>
      <c r="E7436" s="25"/>
      <c r="F7436" s="25"/>
      <c r="G7436" s="25"/>
    </row>
    <row r="7437" customFormat="false" ht="13.8" hidden="false" customHeight="false" outlineLevel="0" collapsed="false">
      <c r="A7437" s="1" t="s">
        <v>9285</v>
      </c>
      <c r="B7437" s="2" t="n">
        <v>101</v>
      </c>
      <c r="C7437" s="3" t="s">
        <v>9198</v>
      </c>
      <c r="D7437" s="3" t="s">
        <v>11</v>
      </c>
    </row>
    <row r="7438" customFormat="false" ht="13.8" hidden="false" customHeight="false" outlineLevel="0" collapsed="false">
      <c r="A7438" s="1" t="s">
        <v>9286</v>
      </c>
      <c r="B7438" s="2" t="n">
        <v>101</v>
      </c>
      <c r="C7438" s="3" t="s">
        <v>40</v>
      </c>
      <c r="D7438" s="3" t="s">
        <v>11</v>
      </c>
      <c r="E7438" s="4" t="n">
        <v>41395</v>
      </c>
      <c r="F7438" s="5" t="s">
        <v>245</v>
      </c>
    </row>
    <row r="7439" customFormat="false" ht="13.8" hidden="false" customHeight="false" outlineLevel="0" collapsed="false">
      <c r="A7439" s="1" t="s">
        <v>9287</v>
      </c>
      <c r="B7439" s="2" t="n">
        <v>101</v>
      </c>
      <c r="C7439" s="3" t="s">
        <v>36</v>
      </c>
      <c r="D7439" s="3" t="s">
        <v>11</v>
      </c>
      <c r="E7439" s="4" t="n">
        <v>41395</v>
      </c>
      <c r="F7439" s="5" t="s">
        <v>245</v>
      </c>
    </row>
    <row r="7440" customFormat="false" ht="13.8" hidden="false" customHeight="false" outlineLevel="0" collapsed="false">
      <c r="A7440" s="1" t="s">
        <v>9288</v>
      </c>
      <c r="B7440" s="2" t="n">
        <v>101</v>
      </c>
      <c r="C7440" s="3" t="s">
        <v>98</v>
      </c>
      <c r="D7440" s="3" t="s">
        <v>11</v>
      </c>
      <c r="E7440" s="4" t="n">
        <v>41395</v>
      </c>
    </row>
    <row r="7441" customFormat="false" ht="13.8" hidden="false" customHeight="false" outlineLevel="0" collapsed="false">
      <c r="A7441" s="1" t="s">
        <v>9289</v>
      </c>
      <c r="B7441" s="2" t="n">
        <v>101</v>
      </c>
      <c r="C7441" s="3" t="s">
        <v>36</v>
      </c>
      <c r="D7441" s="3" t="s">
        <v>11</v>
      </c>
      <c r="E7441" s="4" t="n">
        <v>41395</v>
      </c>
      <c r="F7441" s="5" t="s">
        <v>245</v>
      </c>
    </row>
    <row r="7442" customFormat="false" ht="13.8" hidden="false" customHeight="false" outlineLevel="0" collapsed="false">
      <c r="A7442" s="1" t="s">
        <v>9290</v>
      </c>
      <c r="B7442" s="2" t="n">
        <v>101</v>
      </c>
      <c r="C7442" s="3" t="s">
        <v>1118</v>
      </c>
      <c r="D7442" s="3" t="s">
        <v>11</v>
      </c>
      <c r="E7442" s="4" t="n">
        <v>41426</v>
      </c>
      <c r="F7442" s="5" t="s">
        <v>194</v>
      </c>
    </row>
    <row r="7443" customFormat="false" ht="13.8" hidden="false" customHeight="false" outlineLevel="0" collapsed="false">
      <c r="A7443" s="1" t="s">
        <v>9291</v>
      </c>
      <c r="B7443" s="2" t="n">
        <v>101</v>
      </c>
      <c r="C7443" s="3" t="s">
        <v>1280</v>
      </c>
      <c r="D7443" s="3" t="s">
        <v>11</v>
      </c>
      <c r="E7443" s="4" t="n">
        <v>41426</v>
      </c>
    </row>
    <row r="7444" customFormat="false" ht="13.8" hidden="false" customHeight="false" outlineLevel="0" collapsed="false">
      <c r="A7444" s="1" t="s">
        <v>9292</v>
      </c>
      <c r="B7444" s="2" t="n">
        <v>101</v>
      </c>
      <c r="C7444" s="3" t="s">
        <v>123</v>
      </c>
      <c r="D7444" s="3" t="s">
        <v>11</v>
      </c>
      <c r="E7444" s="4" t="n">
        <v>41426</v>
      </c>
    </row>
    <row r="7445" customFormat="false" ht="13.8" hidden="false" customHeight="false" outlineLevel="0" collapsed="false">
      <c r="A7445" s="1" t="s">
        <v>9293</v>
      </c>
      <c r="B7445" s="2" t="n">
        <v>101</v>
      </c>
      <c r="C7445" s="3" t="s">
        <v>123</v>
      </c>
      <c r="D7445" s="3" t="s">
        <v>11</v>
      </c>
      <c r="E7445" s="4" t="n">
        <v>41426</v>
      </c>
      <c r="F7445" s="5" t="s">
        <v>194</v>
      </c>
    </row>
    <row r="7446" customFormat="false" ht="13.8" hidden="false" customHeight="false" outlineLevel="0" collapsed="false">
      <c r="A7446" s="1" t="s">
        <v>9294</v>
      </c>
      <c r="B7446" s="2" t="n">
        <v>101</v>
      </c>
      <c r="C7446" s="3" t="s">
        <v>9295</v>
      </c>
      <c r="D7446" s="3" t="s">
        <v>11</v>
      </c>
      <c r="F7446" s="5" t="s">
        <v>152</v>
      </c>
    </row>
    <row r="7447" customFormat="false" ht="13.8" hidden="false" customHeight="false" outlineLevel="0" collapsed="false">
      <c r="A7447" s="1" t="s">
        <v>9296</v>
      </c>
      <c r="B7447" s="2" t="n">
        <v>101</v>
      </c>
      <c r="C7447" s="3" t="s">
        <v>123</v>
      </c>
      <c r="D7447" s="3" t="s">
        <v>11</v>
      </c>
      <c r="E7447" s="4" t="n">
        <v>41426</v>
      </c>
      <c r="F7447" s="5" t="s">
        <v>194</v>
      </c>
    </row>
    <row r="7448" customFormat="false" ht="13.8" hidden="false" customHeight="false" outlineLevel="0" collapsed="false">
      <c r="A7448" s="1" t="s">
        <v>9297</v>
      </c>
      <c r="B7448" s="2" t="n">
        <v>101</v>
      </c>
      <c r="C7448" s="3" t="s">
        <v>36</v>
      </c>
      <c r="D7448" s="3" t="s">
        <v>11</v>
      </c>
      <c r="E7448" s="4" t="n">
        <v>41426</v>
      </c>
      <c r="F7448" s="5" t="s">
        <v>245</v>
      </c>
    </row>
    <row r="7449" customFormat="false" ht="13.8" hidden="false" customHeight="false" outlineLevel="0" collapsed="false">
      <c r="A7449" s="1" t="s">
        <v>9298</v>
      </c>
      <c r="B7449" s="2" t="n">
        <v>101</v>
      </c>
      <c r="C7449" s="3" t="s">
        <v>5330</v>
      </c>
      <c r="D7449" s="3" t="s">
        <v>11</v>
      </c>
      <c r="E7449" s="4" t="n">
        <v>41456</v>
      </c>
    </row>
    <row r="7450" customFormat="false" ht="13.8" hidden="false" customHeight="false" outlineLevel="0" collapsed="false">
      <c r="A7450" s="1" t="s">
        <v>9299</v>
      </c>
      <c r="B7450" s="2" t="n">
        <v>101</v>
      </c>
      <c r="C7450" s="3" t="s">
        <v>123</v>
      </c>
      <c r="D7450" s="3" t="s">
        <v>11</v>
      </c>
      <c r="E7450" s="4" t="n">
        <v>41456</v>
      </c>
      <c r="F7450" s="5" t="s">
        <v>162</v>
      </c>
    </row>
    <row r="7451" customFormat="false" ht="13.8" hidden="false" customHeight="false" outlineLevel="0" collapsed="false">
      <c r="A7451" s="1" t="s">
        <v>9300</v>
      </c>
      <c r="B7451" s="2" t="n">
        <v>101</v>
      </c>
      <c r="C7451" s="3" t="s">
        <v>123</v>
      </c>
      <c r="D7451" s="3" t="s">
        <v>11</v>
      </c>
      <c r="E7451" s="4" t="n">
        <v>41456</v>
      </c>
      <c r="F7451" s="5" t="s">
        <v>50</v>
      </c>
    </row>
    <row r="7452" customFormat="false" ht="13.8" hidden="false" customHeight="false" outlineLevel="0" collapsed="false">
      <c r="A7452" s="1" t="s">
        <v>9301</v>
      </c>
      <c r="B7452" s="2" t="n">
        <v>101</v>
      </c>
      <c r="C7452" s="3" t="s">
        <v>1827</v>
      </c>
      <c r="D7452" s="3" t="s">
        <v>11</v>
      </c>
      <c r="E7452" s="4" t="n">
        <v>41456</v>
      </c>
      <c r="F7452" s="5" t="s">
        <v>228</v>
      </c>
    </row>
    <row r="7453" customFormat="false" ht="13.8" hidden="false" customHeight="false" outlineLevel="0" collapsed="false">
      <c r="A7453" s="1" t="s">
        <v>9302</v>
      </c>
      <c r="B7453" s="2" t="n">
        <v>101</v>
      </c>
      <c r="C7453" s="3" t="s">
        <v>9303</v>
      </c>
      <c r="D7453" s="3" t="s">
        <v>11</v>
      </c>
      <c r="E7453" s="4" t="n">
        <v>41487</v>
      </c>
    </row>
    <row r="7454" customFormat="false" ht="13.8" hidden="false" customHeight="false" outlineLevel="0" collapsed="false">
      <c r="A7454" s="1" t="s">
        <v>9304</v>
      </c>
      <c r="B7454" s="2" t="n">
        <v>101</v>
      </c>
      <c r="C7454" s="3" t="s">
        <v>98</v>
      </c>
      <c r="D7454" s="3" t="s">
        <v>11</v>
      </c>
      <c r="E7454" s="4" t="n">
        <v>41518</v>
      </c>
      <c r="F7454" s="5" t="s">
        <v>245</v>
      </c>
    </row>
    <row r="7455" customFormat="false" ht="13.8" hidden="false" customHeight="false" outlineLevel="0" collapsed="false">
      <c r="A7455" s="1" t="s">
        <v>9305</v>
      </c>
      <c r="B7455" s="2" t="n">
        <v>101</v>
      </c>
      <c r="C7455" s="3" t="s">
        <v>123</v>
      </c>
      <c r="D7455" s="3" t="s">
        <v>11</v>
      </c>
      <c r="E7455" s="4" t="n">
        <v>41518</v>
      </c>
      <c r="F7455" s="5" t="s">
        <v>147</v>
      </c>
    </row>
    <row r="7456" customFormat="false" ht="13.8" hidden="false" customHeight="false" outlineLevel="0" collapsed="false">
      <c r="A7456" s="1" t="s">
        <v>9306</v>
      </c>
      <c r="B7456" s="2" t="n">
        <v>101</v>
      </c>
      <c r="C7456" s="3" t="s">
        <v>123</v>
      </c>
      <c r="D7456" s="3" t="s">
        <v>11</v>
      </c>
      <c r="E7456" s="4" t="n">
        <v>41518</v>
      </c>
      <c r="F7456" s="5" t="s">
        <v>147</v>
      </c>
    </row>
    <row r="7457" customFormat="false" ht="13.8" hidden="false" customHeight="false" outlineLevel="0" collapsed="false">
      <c r="A7457" s="24" t="s">
        <v>9307</v>
      </c>
      <c r="B7457" s="2" t="n">
        <v>102</v>
      </c>
      <c r="C7457" s="3" t="s">
        <v>123</v>
      </c>
      <c r="D7457" s="3" t="s">
        <v>11</v>
      </c>
      <c r="E7457" s="4" t="n">
        <v>41579</v>
      </c>
      <c r="F7457" s="5" t="s">
        <v>205</v>
      </c>
      <c r="H7457" s="6" t="s">
        <v>9308</v>
      </c>
    </row>
    <row r="7458" customFormat="false" ht="13.8" hidden="false" customHeight="false" outlineLevel="0" collapsed="false">
      <c r="A7458" s="1" t="s">
        <v>9309</v>
      </c>
      <c r="B7458" s="2" t="n">
        <v>102</v>
      </c>
      <c r="C7458" s="3" t="s">
        <v>9310</v>
      </c>
      <c r="D7458" s="3" t="s">
        <v>11</v>
      </c>
      <c r="F7458" s="5" t="s">
        <v>41</v>
      </c>
    </row>
    <row r="7459" customFormat="false" ht="13.8" hidden="false" customHeight="false" outlineLevel="0" collapsed="false">
      <c r="A7459" s="1" t="s">
        <v>9311</v>
      </c>
      <c r="B7459" s="2" t="n">
        <v>102</v>
      </c>
      <c r="C7459" s="3" t="s">
        <v>123</v>
      </c>
      <c r="D7459" s="3" t="s">
        <v>11</v>
      </c>
      <c r="F7459" s="5" t="s">
        <v>147</v>
      </c>
    </row>
    <row r="7460" customFormat="false" ht="13.8" hidden="false" customHeight="false" outlineLevel="0" collapsed="false">
      <c r="A7460" s="1" t="s">
        <v>9312</v>
      </c>
      <c r="B7460" s="2" t="n">
        <v>102</v>
      </c>
      <c r="C7460" s="3" t="s">
        <v>149</v>
      </c>
      <c r="D7460" s="3" t="s">
        <v>11</v>
      </c>
      <c r="E7460" s="4" t="n">
        <v>41609</v>
      </c>
    </row>
    <row r="7461" customFormat="false" ht="13.8" hidden="false" customHeight="false" outlineLevel="0" collapsed="false">
      <c r="A7461" s="1" t="s">
        <v>9313</v>
      </c>
      <c r="B7461" s="2" t="n">
        <v>102</v>
      </c>
      <c r="C7461" s="3" t="s">
        <v>149</v>
      </c>
      <c r="D7461" s="3" t="s">
        <v>11</v>
      </c>
      <c r="E7461" s="4" t="n">
        <v>41640</v>
      </c>
    </row>
    <row r="7462" customFormat="false" ht="13.8" hidden="false" customHeight="false" outlineLevel="0" collapsed="false">
      <c r="A7462" s="1" t="s">
        <v>9314</v>
      </c>
      <c r="B7462" s="2" t="n">
        <v>102</v>
      </c>
      <c r="C7462" s="3" t="s">
        <v>8401</v>
      </c>
      <c r="D7462" s="3" t="s">
        <v>11</v>
      </c>
      <c r="E7462" s="4" t="n">
        <v>41730</v>
      </c>
    </row>
    <row r="7463" customFormat="false" ht="13.8" hidden="false" customHeight="false" outlineLevel="0" collapsed="false">
      <c r="A7463" s="31" t="s">
        <v>9315</v>
      </c>
      <c r="B7463" s="2" t="n">
        <v>101</v>
      </c>
      <c r="C7463" s="3" t="s">
        <v>9316</v>
      </c>
      <c r="D7463" s="3" t="s">
        <v>1042</v>
      </c>
      <c r="E7463" s="4" t="n">
        <v>41609</v>
      </c>
    </row>
    <row r="7464" customFormat="false" ht="13.8" hidden="false" customHeight="false" outlineLevel="0" collapsed="false">
      <c r="A7464" s="38" t="s">
        <v>9317</v>
      </c>
      <c r="B7464" s="2" t="n">
        <v>101</v>
      </c>
      <c r="C7464" s="3" t="s">
        <v>297</v>
      </c>
      <c r="D7464" s="3" t="s">
        <v>1042</v>
      </c>
      <c r="E7464" s="4" t="n">
        <v>41699</v>
      </c>
      <c r="F7464" s="5" t="s">
        <v>152</v>
      </c>
    </row>
    <row r="7465" customFormat="false" ht="13.8" hidden="false" customHeight="false" outlineLevel="0" collapsed="false">
      <c r="A7465" s="31" t="s">
        <v>9318</v>
      </c>
      <c r="B7465" s="2" t="n">
        <v>101</v>
      </c>
      <c r="C7465" s="3" t="s">
        <v>3761</v>
      </c>
      <c r="D7465" s="3" t="s">
        <v>1042</v>
      </c>
      <c r="E7465" s="4" t="n">
        <v>41487</v>
      </c>
      <c r="F7465" s="5" t="s">
        <v>152</v>
      </c>
    </row>
    <row r="7466" customFormat="false" ht="13.8" hidden="false" customHeight="false" outlineLevel="0" collapsed="false">
      <c r="A7466" s="1" t="s">
        <v>9319</v>
      </c>
      <c r="B7466" s="2" t="n">
        <v>101</v>
      </c>
      <c r="C7466" s="3" t="s">
        <v>63</v>
      </c>
      <c r="D7466" s="3" t="s">
        <v>1042</v>
      </c>
      <c r="E7466" s="4" t="n">
        <v>41730</v>
      </c>
      <c r="F7466" s="5" t="s">
        <v>152</v>
      </c>
    </row>
    <row r="7467" customFormat="false" ht="13.8" hidden="false" customHeight="false" outlineLevel="0" collapsed="false">
      <c r="A7467" s="1" t="s">
        <v>9320</v>
      </c>
      <c r="B7467" s="2" t="n">
        <v>101</v>
      </c>
      <c r="C7467" s="3" t="s">
        <v>297</v>
      </c>
      <c r="D7467" s="3" t="s">
        <v>1042</v>
      </c>
      <c r="E7467" s="4" t="n">
        <v>41730</v>
      </c>
    </row>
    <row r="7468" customFormat="false" ht="13.8" hidden="false" customHeight="false" outlineLevel="0" collapsed="false">
      <c r="A7468" s="1" t="s">
        <v>9321</v>
      </c>
      <c r="B7468" s="2" t="n">
        <v>101</v>
      </c>
      <c r="C7468" s="3" t="s">
        <v>1175</v>
      </c>
      <c r="D7468" s="3" t="s">
        <v>1042</v>
      </c>
      <c r="E7468" s="4" t="n">
        <v>41730</v>
      </c>
      <c r="F7468" s="5" t="s">
        <v>152</v>
      </c>
    </row>
    <row r="7469" customFormat="false" ht="13.8" hidden="false" customHeight="false" outlineLevel="0" collapsed="false">
      <c r="A7469" s="31" t="s">
        <v>9322</v>
      </c>
      <c r="B7469" s="2" t="n">
        <v>101</v>
      </c>
      <c r="C7469" s="3" t="s">
        <v>9323</v>
      </c>
      <c r="D7469" s="3" t="s">
        <v>1042</v>
      </c>
      <c r="E7469" s="4" t="n">
        <v>41640</v>
      </c>
      <c r="F7469" s="5" t="s">
        <v>152</v>
      </c>
    </row>
    <row r="7470" customFormat="false" ht="13.8" hidden="false" customHeight="false" outlineLevel="0" collapsed="false">
      <c r="A7470" s="1" t="s">
        <v>9324</v>
      </c>
      <c r="B7470" s="2" t="n">
        <v>101</v>
      </c>
      <c r="C7470" s="3" t="s">
        <v>3377</v>
      </c>
      <c r="D7470" s="3" t="s">
        <v>1042</v>
      </c>
      <c r="E7470" s="4" t="n">
        <v>41730</v>
      </c>
    </row>
    <row r="7471" customFormat="false" ht="13.8" hidden="false" customHeight="false" outlineLevel="0" collapsed="false">
      <c r="A7471" s="1" t="s">
        <v>9325</v>
      </c>
      <c r="B7471" s="2" t="n">
        <v>101</v>
      </c>
      <c r="C7471" s="3" t="s">
        <v>53</v>
      </c>
      <c r="D7471" s="3" t="s">
        <v>1042</v>
      </c>
      <c r="E7471" s="4" t="n">
        <v>41730</v>
      </c>
      <c r="F7471" s="5" t="s">
        <v>152</v>
      </c>
    </row>
    <row r="7472" customFormat="false" ht="13.8" hidden="false" customHeight="false" outlineLevel="0" collapsed="false">
      <c r="A7472" s="1" t="s">
        <v>9326</v>
      </c>
      <c r="B7472" s="2" t="n">
        <v>101</v>
      </c>
      <c r="C7472" s="3" t="s">
        <v>1328</v>
      </c>
      <c r="D7472" s="3" t="s">
        <v>1042</v>
      </c>
      <c r="E7472" s="4" t="n">
        <v>41760</v>
      </c>
      <c r="F7472" s="5" t="s">
        <v>152</v>
      </c>
    </row>
    <row r="7473" customFormat="false" ht="13.8" hidden="false" customHeight="false" outlineLevel="0" collapsed="false">
      <c r="A7473" s="1" t="s">
        <v>9327</v>
      </c>
      <c r="B7473" s="2" t="n">
        <v>101</v>
      </c>
      <c r="C7473" s="3" t="s">
        <v>55</v>
      </c>
      <c r="D7473" s="3" t="s">
        <v>1042</v>
      </c>
      <c r="E7473" s="4" t="n">
        <v>41760</v>
      </c>
      <c r="F7473" s="5" t="s">
        <v>152</v>
      </c>
    </row>
    <row r="7474" customFormat="false" ht="13.8" hidden="false" customHeight="false" outlineLevel="0" collapsed="false">
      <c r="A7474" s="1" t="s">
        <v>9328</v>
      </c>
      <c r="B7474" s="2" t="n">
        <v>101</v>
      </c>
      <c r="C7474" s="3" t="s">
        <v>2235</v>
      </c>
      <c r="D7474" s="3" t="s">
        <v>1042</v>
      </c>
      <c r="E7474" s="4" t="n">
        <v>41760</v>
      </c>
      <c r="F7474" s="5" t="s">
        <v>152</v>
      </c>
    </row>
    <row r="7475" customFormat="false" ht="13.8" hidden="false" customHeight="false" outlineLevel="0" collapsed="false">
      <c r="A7475" s="31" t="s">
        <v>9329</v>
      </c>
      <c r="B7475" s="2" t="n">
        <v>101</v>
      </c>
      <c r="C7475" s="3" t="s">
        <v>121</v>
      </c>
      <c r="D7475" s="3" t="s">
        <v>1042</v>
      </c>
      <c r="E7475" s="4" t="n">
        <v>41579</v>
      </c>
      <c r="F7475" s="5" t="s">
        <v>152</v>
      </c>
    </row>
    <row r="7476" customFormat="false" ht="13.8" hidden="false" customHeight="false" outlineLevel="0" collapsed="false">
      <c r="A7476" s="31" t="s">
        <v>9330</v>
      </c>
      <c r="B7476" s="2" t="n">
        <v>101</v>
      </c>
      <c r="C7476" s="3" t="s">
        <v>5220</v>
      </c>
      <c r="D7476" s="3" t="s">
        <v>1042</v>
      </c>
      <c r="E7476" s="4" t="n">
        <v>41548</v>
      </c>
    </row>
    <row r="7477" customFormat="false" ht="13.8" hidden="false" customHeight="false" outlineLevel="0" collapsed="false">
      <c r="A7477" s="1" t="s">
        <v>9331</v>
      </c>
      <c r="B7477" s="2" t="n">
        <v>101</v>
      </c>
      <c r="C7477" s="3" t="s">
        <v>121</v>
      </c>
      <c r="D7477" s="3" t="s">
        <v>1042</v>
      </c>
      <c r="E7477" s="4" t="n">
        <v>41791</v>
      </c>
    </row>
    <row r="7478" customFormat="false" ht="13.8" hidden="false" customHeight="false" outlineLevel="0" collapsed="false">
      <c r="A7478" s="1" t="s">
        <v>9332</v>
      </c>
      <c r="B7478" s="2" t="n">
        <v>101</v>
      </c>
      <c r="C7478" s="3" t="s">
        <v>1821</v>
      </c>
      <c r="D7478" s="3" t="s">
        <v>1042</v>
      </c>
      <c r="E7478" s="4" t="n">
        <v>41791</v>
      </c>
      <c r="F7478" s="5" t="s">
        <v>152</v>
      </c>
    </row>
    <row r="7479" customFormat="false" ht="13.8" hidden="false" customHeight="false" outlineLevel="0" collapsed="false">
      <c r="A7479" s="31" t="s">
        <v>9333</v>
      </c>
      <c r="B7479" s="2" t="n">
        <v>101</v>
      </c>
      <c r="C7479" s="3" t="s">
        <v>5137</v>
      </c>
      <c r="D7479" s="3" t="s">
        <v>1042</v>
      </c>
      <c r="E7479" s="4" t="n">
        <v>41730</v>
      </c>
    </row>
    <row r="7480" customFormat="false" ht="13.8" hidden="false" customHeight="false" outlineLevel="0" collapsed="false">
      <c r="A7480" s="31" t="s">
        <v>9334</v>
      </c>
      <c r="B7480" s="2" t="n">
        <v>101</v>
      </c>
      <c r="C7480" s="3" t="s">
        <v>25</v>
      </c>
      <c r="D7480" s="3" t="s">
        <v>1042</v>
      </c>
      <c r="E7480" s="4" t="n">
        <v>41699</v>
      </c>
    </row>
    <row r="7481" customFormat="false" ht="13.8" hidden="false" customHeight="false" outlineLevel="0" collapsed="false">
      <c r="A7481" s="1" t="s">
        <v>9335</v>
      </c>
      <c r="B7481" s="2" t="n">
        <v>101</v>
      </c>
      <c r="C7481" s="3" t="s">
        <v>2077</v>
      </c>
      <c r="D7481" s="3" t="s">
        <v>1042</v>
      </c>
      <c r="E7481" s="4" t="n">
        <v>41791</v>
      </c>
    </row>
    <row r="7482" customFormat="false" ht="13.8" hidden="false" customHeight="false" outlineLevel="0" collapsed="false">
      <c r="A7482" s="1" t="s">
        <v>9336</v>
      </c>
      <c r="B7482" s="2" t="n">
        <v>101</v>
      </c>
      <c r="C7482" s="3" t="s">
        <v>2056</v>
      </c>
      <c r="D7482" s="3" t="s">
        <v>1042</v>
      </c>
      <c r="E7482" s="4" t="n">
        <v>41852</v>
      </c>
    </row>
    <row r="7483" customFormat="false" ht="13.8" hidden="false" customHeight="false" outlineLevel="0" collapsed="false">
      <c r="A7483" s="31" t="s">
        <v>9337</v>
      </c>
      <c r="B7483" s="2" t="n">
        <v>101</v>
      </c>
      <c r="C7483" s="3" t="s">
        <v>9338</v>
      </c>
      <c r="D7483" s="3" t="s">
        <v>1042</v>
      </c>
      <c r="E7483" s="4" t="n">
        <v>41640</v>
      </c>
    </row>
    <row r="7484" customFormat="false" ht="13.8" hidden="false" customHeight="false" outlineLevel="0" collapsed="false">
      <c r="A7484" s="31" t="s">
        <v>9339</v>
      </c>
      <c r="B7484" s="2" t="n">
        <v>101</v>
      </c>
      <c r="C7484" s="3" t="s">
        <v>976</v>
      </c>
      <c r="D7484" s="3" t="s">
        <v>1042</v>
      </c>
      <c r="E7484" s="4" t="n">
        <v>41640</v>
      </c>
      <c r="F7484" s="5" t="s">
        <v>152</v>
      </c>
    </row>
    <row r="7485" customFormat="false" ht="13.8" hidden="false" customHeight="false" outlineLevel="0" collapsed="false">
      <c r="A7485" s="31" t="s">
        <v>9340</v>
      </c>
      <c r="B7485" s="2" t="n">
        <v>101</v>
      </c>
      <c r="C7485" s="3" t="s">
        <v>121</v>
      </c>
      <c r="D7485" s="3" t="s">
        <v>1042</v>
      </c>
      <c r="E7485" s="4" t="n">
        <v>41760</v>
      </c>
      <c r="F7485" s="5" t="s">
        <v>152</v>
      </c>
    </row>
    <row r="7486" customFormat="false" ht="13.8" hidden="false" customHeight="false" outlineLevel="0" collapsed="false">
      <c r="A7486" s="1" t="s">
        <v>9341</v>
      </c>
      <c r="B7486" s="2" t="n">
        <v>101</v>
      </c>
      <c r="C7486" s="3" t="s">
        <v>6605</v>
      </c>
      <c r="D7486" s="3" t="s">
        <v>1042</v>
      </c>
      <c r="E7486" s="4" t="n">
        <v>41852</v>
      </c>
      <c r="F7486" s="5" t="s">
        <v>152</v>
      </c>
    </row>
    <row r="7487" customFormat="false" ht="13.8" hidden="false" customHeight="false" outlineLevel="0" collapsed="false">
      <c r="A7487" s="1" t="s">
        <v>9342</v>
      </c>
      <c r="B7487" s="2" t="n">
        <v>101</v>
      </c>
      <c r="C7487" s="3" t="s">
        <v>123</v>
      </c>
      <c r="D7487" s="3" t="s">
        <v>1042</v>
      </c>
      <c r="E7487" s="4" t="n">
        <v>41883</v>
      </c>
      <c r="F7487" s="5" t="s">
        <v>152</v>
      </c>
    </row>
    <row r="7488" customFormat="false" ht="13.8" hidden="false" customHeight="false" outlineLevel="0" collapsed="false">
      <c r="A7488" s="1" t="s">
        <v>9343</v>
      </c>
      <c r="B7488" s="2" t="n">
        <v>101</v>
      </c>
      <c r="C7488" s="3" t="s">
        <v>55</v>
      </c>
      <c r="D7488" s="3" t="s">
        <v>1042</v>
      </c>
      <c r="F7488" s="5" t="s">
        <v>152</v>
      </c>
    </row>
    <row r="7489" customFormat="false" ht="13.8" hidden="false" customHeight="false" outlineLevel="0" collapsed="false">
      <c r="A7489" s="1" t="s">
        <v>9344</v>
      </c>
      <c r="B7489" s="2" t="n">
        <v>102</v>
      </c>
      <c r="C7489" s="3" t="s">
        <v>149</v>
      </c>
      <c r="D7489" s="3" t="s">
        <v>1042</v>
      </c>
    </row>
    <row r="7490" customFormat="false" ht="13.8" hidden="false" customHeight="false" outlineLevel="0" collapsed="false">
      <c r="A7490" s="1" t="s">
        <v>9345</v>
      </c>
      <c r="B7490" s="2" t="n">
        <v>102</v>
      </c>
      <c r="C7490" s="3" t="s">
        <v>149</v>
      </c>
      <c r="D7490" s="3" t="s">
        <v>1042</v>
      </c>
      <c r="F7490" s="5" t="s">
        <v>152</v>
      </c>
    </row>
    <row r="7491" customFormat="false" ht="13.8" hidden="false" customHeight="false" outlineLevel="0" collapsed="false">
      <c r="A7491" s="1" t="s">
        <v>9346</v>
      </c>
      <c r="B7491" s="2" t="n">
        <v>102</v>
      </c>
      <c r="C7491" s="3" t="s">
        <v>838</v>
      </c>
      <c r="D7491" s="3" t="s">
        <v>1042</v>
      </c>
      <c r="F7491" s="5" t="s">
        <v>152</v>
      </c>
    </row>
    <row r="7492" customFormat="false" ht="13.8" hidden="false" customHeight="false" outlineLevel="0" collapsed="false">
      <c r="A7492" s="1" t="s">
        <v>9347</v>
      </c>
      <c r="B7492" s="2" t="n">
        <v>102</v>
      </c>
      <c r="C7492" s="3" t="s">
        <v>149</v>
      </c>
      <c r="D7492" s="3" t="s">
        <v>1042</v>
      </c>
      <c r="F7492" s="5" t="s">
        <v>152</v>
      </c>
    </row>
    <row r="7493" customFormat="false" ht="13.8" hidden="false" customHeight="false" outlineLevel="0" collapsed="false">
      <c r="A7493" s="1" t="s">
        <v>9348</v>
      </c>
      <c r="B7493" s="2" t="n">
        <v>102</v>
      </c>
      <c r="C7493" s="3" t="s">
        <v>149</v>
      </c>
      <c r="D7493" s="3" t="s">
        <v>1042</v>
      </c>
      <c r="E7493" s="4" t="n">
        <v>41699</v>
      </c>
      <c r="F7493" s="5" t="s">
        <v>152</v>
      </c>
      <c r="H7493" s="6" t="s">
        <v>9349</v>
      </c>
    </row>
    <row r="7494" customFormat="false" ht="13.8" hidden="false" customHeight="false" outlineLevel="0" collapsed="false">
      <c r="A7494" s="1" t="s">
        <v>9350</v>
      </c>
      <c r="B7494" s="2" t="n">
        <v>102</v>
      </c>
      <c r="C7494" s="3" t="s">
        <v>149</v>
      </c>
      <c r="D7494" s="3" t="s">
        <v>1042</v>
      </c>
      <c r="E7494" s="4" t="n">
        <v>41791</v>
      </c>
      <c r="F7494" s="5" t="s">
        <v>152</v>
      </c>
    </row>
    <row r="7495" customFormat="false" ht="13.8" hidden="false" customHeight="false" outlineLevel="0" collapsed="false">
      <c r="A7495" s="1" t="s">
        <v>9351</v>
      </c>
      <c r="B7495" s="2" t="n">
        <v>102</v>
      </c>
      <c r="C7495" s="3" t="s">
        <v>8293</v>
      </c>
      <c r="D7495" s="3" t="s">
        <v>1042</v>
      </c>
      <c r="E7495" s="4" t="n">
        <v>41791</v>
      </c>
      <c r="F7495" s="5" t="s">
        <v>152</v>
      </c>
    </row>
    <row r="7496" customFormat="false" ht="13.8" hidden="false" customHeight="false" outlineLevel="0" collapsed="false">
      <c r="A7496" s="1" t="s">
        <v>9352</v>
      </c>
      <c r="B7496" s="2" t="n">
        <v>102</v>
      </c>
      <c r="C7496" s="3" t="s">
        <v>149</v>
      </c>
      <c r="D7496" s="3" t="s">
        <v>1042</v>
      </c>
      <c r="E7496" s="4" t="n">
        <v>41913</v>
      </c>
      <c r="F7496" s="5" t="s">
        <v>152</v>
      </c>
    </row>
    <row r="7497" customFormat="false" ht="13.8" hidden="false" customHeight="false" outlineLevel="0" collapsed="false">
      <c r="A7497" s="1" t="s">
        <v>9353</v>
      </c>
      <c r="B7497" s="2" t="n">
        <v>101</v>
      </c>
      <c r="C7497" s="3" t="s">
        <v>7098</v>
      </c>
      <c r="D7497" s="3" t="s">
        <v>202</v>
      </c>
    </row>
    <row r="7498" customFormat="false" ht="13.8" hidden="false" customHeight="false" outlineLevel="0" collapsed="false">
      <c r="A7498" s="31" t="s">
        <v>9354</v>
      </c>
      <c r="B7498" s="2" t="n">
        <v>101</v>
      </c>
      <c r="C7498" s="3" t="s">
        <v>93</v>
      </c>
      <c r="D7498" s="3" t="s">
        <v>202</v>
      </c>
      <c r="E7498" s="4" t="n">
        <v>41183</v>
      </c>
    </row>
    <row r="7499" customFormat="false" ht="13.8" hidden="false" customHeight="false" outlineLevel="0" collapsed="false">
      <c r="A7499" s="1" t="s">
        <v>9355</v>
      </c>
      <c r="B7499" s="2" t="n">
        <v>101</v>
      </c>
      <c r="C7499" s="3" t="s">
        <v>8112</v>
      </c>
      <c r="D7499" s="3" t="s">
        <v>202</v>
      </c>
      <c r="E7499" s="4" t="n">
        <v>41214</v>
      </c>
    </row>
    <row r="7500" customFormat="false" ht="13.8" hidden="false" customHeight="false" outlineLevel="0" collapsed="false">
      <c r="A7500" s="1" t="s">
        <v>9356</v>
      </c>
      <c r="B7500" s="2" t="n">
        <v>101</v>
      </c>
      <c r="C7500" s="3" t="s">
        <v>9357</v>
      </c>
      <c r="D7500" s="3" t="s">
        <v>202</v>
      </c>
      <c r="E7500" s="4" t="n">
        <v>41214</v>
      </c>
    </row>
    <row r="7501" customFormat="false" ht="13.8" hidden="false" customHeight="false" outlineLevel="0" collapsed="false">
      <c r="A7501" s="1" t="s">
        <v>9358</v>
      </c>
      <c r="B7501" s="2" t="n">
        <v>101</v>
      </c>
      <c r="C7501" s="3" t="s">
        <v>9359</v>
      </c>
      <c r="D7501" s="3" t="s">
        <v>202</v>
      </c>
      <c r="E7501" s="4" t="n">
        <v>41214</v>
      </c>
    </row>
    <row r="7502" customFormat="false" ht="13.8" hidden="false" customHeight="false" outlineLevel="0" collapsed="false">
      <c r="A7502" s="1" t="s">
        <v>9360</v>
      </c>
      <c r="B7502" s="2" t="n">
        <v>101</v>
      </c>
      <c r="C7502" s="3" t="s">
        <v>3371</v>
      </c>
      <c r="D7502" s="3" t="s">
        <v>202</v>
      </c>
      <c r="E7502" s="4" t="n">
        <v>41214</v>
      </c>
    </row>
    <row r="7503" customFormat="false" ht="13.8" hidden="false" customHeight="false" outlineLevel="0" collapsed="false">
      <c r="A7503" s="31" t="s">
        <v>9361</v>
      </c>
      <c r="B7503" s="2" t="n">
        <v>101</v>
      </c>
      <c r="C7503" s="3" t="s">
        <v>53</v>
      </c>
      <c r="D7503" s="3" t="s">
        <v>202</v>
      </c>
      <c r="E7503" s="4" t="n">
        <v>41183</v>
      </c>
      <c r="F7503" s="5" t="s">
        <v>9362</v>
      </c>
    </row>
    <row r="7504" customFormat="false" ht="13.8" hidden="false" customHeight="false" outlineLevel="0" collapsed="false">
      <c r="A7504" s="1" t="s">
        <v>9363</v>
      </c>
      <c r="B7504" s="2" t="n">
        <v>101</v>
      </c>
      <c r="C7504" s="3" t="s">
        <v>9364</v>
      </c>
      <c r="D7504" s="3" t="s">
        <v>202</v>
      </c>
      <c r="F7504" s="5" t="s">
        <v>9365</v>
      </c>
    </row>
    <row r="7505" customFormat="false" ht="13.8" hidden="false" customHeight="false" outlineLevel="0" collapsed="false">
      <c r="A7505" s="1" t="s">
        <v>9366</v>
      </c>
      <c r="B7505" s="2" t="n">
        <v>101</v>
      </c>
      <c r="C7505" s="3" t="s">
        <v>1270</v>
      </c>
      <c r="D7505" s="3" t="s">
        <v>202</v>
      </c>
      <c r="E7505" s="4" t="n">
        <v>41214</v>
      </c>
    </row>
    <row r="7506" customFormat="false" ht="13.8" hidden="false" customHeight="false" outlineLevel="0" collapsed="false">
      <c r="A7506" s="31" t="s">
        <v>9367</v>
      </c>
      <c r="B7506" s="2" t="n">
        <v>101</v>
      </c>
      <c r="C7506" s="3" t="s">
        <v>2239</v>
      </c>
      <c r="D7506" s="3" t="s">
        <v>202</v>
      </c>
      <c r="E7506" s="4" t="n">
        <v>41214</v>
      </c>
      <c r="F7506" s="5" t="s">
        <v>50</v>
      </c>
    </row>
    <row r="7507" customFormat="false" ht="13.8" hidden="false" customHeight="false" outlineLevel="0" collapsed="false">
      <c r="A7507" s="1" t="s">
        <v>9368</v>
      </c>
      <c r="B7507" s="2" t="n">
        <v>101</v>
      </c>
      <c r="C7507" s="3" t="s">
        <v>9369</v>
      </c>
      <c r="D7507" s="3" t="s">
        <v>202</v>
      </c>
      <c r="E7507" s="4" t="n">
        <v>41244</v>
      </c>
    </row>
    <row r="7508" customFormat="false" ht="13.8" hidden="false" customHeight="false" outlineLevel="0" collapsed="false">
      <c r="A7508" s="1" t="s">
        <v>9370</v>
      </c>
      <c r="B7508" s="2" t="n">
        <v>101</v>
      </c>
      <c r="C7508" s="3" t="s">
        <v>123</v>
      </c>
      <c r="D7508" s="3" t="s">
        <v>202</v>
      </c>
      <c r="E7508" s="4" t="n">
        <v>41244</v>
      </c>
      <c r="F7508" s="5" t="s">
        <v>152</v>
      </c>
    </row>
    <row r="7509" customFormat="false" ht="13.8" hidden="false" customHeight="false" outlineLevel="0" collapsed="false">
      <c r="A7509" s="1" t="s">
        <v>9371</v>
      </c>
      <c r="B7509" s="2" t="n">
        <v>101</v>
      </c>
      <c r="C7509" s="3" t="s">
        <v>9372</v>
      </c>
      <c r="D7509" s="3" t="s">
        <v>202</v>
      </c>
      <c r="F7509" s="5" t="s">
        <v>26</v>
      </c>
    </row>
    <row r="7510" customFormat="false" ht="13.8" hidden="false" customHeight="false" outlineLevel="0" collapsed="false">
      <c r="A7510" s="31" t="s">
        <v>9373</v>
      </c>
      <c r="B7510" s="2" t="n">
        <v>101</v>
      </c>
      <c r="C7510" s="3" t="s">
        <v>83</v>
      </c>
      <c r="D7510" s="3" t="s">
        <v>202</v>
      </c>
      <c r="E7510" s="4" t="n">
        <v>41214</v>
      </c>
    </row>
    <row r="7511" customFormat="false" ht="13.8" hidden="false" customHeight="false" outlineLevel="0" collapsed="false">
      <c r="A7511" s="31" t="s">
        <v>9374</v>
      </c>
      <c r="B7511" s="2" t="n">
        <v>101</v>
      </c>
      <c r="C7511" s="3" t="s">
        <v>87</v>
      </c>
      <c r="D7511" s="3" t="s">
        <v>202</v>
      </c>
      <c r="E7511" s="4" t="n">
        <v>41214</v>
      </c>
    </row>
    <row r="7512" customFormat="false" ht="13.8" hidden="false" customHeight="false" outlineLevel="0" collapsed="false">
      <c r="A7512" s="31" t="s">
        <v>9375</v>
      </c>
      <c r="B7512" s="2" t="n">
        <v>101</v>
      </c>
      <c r="C7512" s="3" t="s">
        <v>531</v>
      </c>
      <c r="D7512" s="3" t="s">
        <v>202</v>
      </c>
      <c r="E7512" s="4" t="n">
        <v>41214</v>
      </c>
    </row>
    <row r="7513" customFormat="false" ht="13.8" hidden="false" customHeight="false" outlineLevel="0" collapsed="false">
      <c r="A7513" s="1" t="s">
        <v>9376</v>
      </c>
      <c r="B7513" s="2" t="n">
        <v>101</v>
      </c>
      <c r="C7513" s="3" t="s">
        <v>123</v>
      </c>
      <c r="D7513" s="3" t="s">
        <v>202</v>
      </c>
      <c r="E7513" s="4" t="n">
        <v>41244</v>
      </c>
    </row>
    <row r="7514" customFormat="false" ht="13.8" hidden="false" customHeight="false" outlineLevel="0" collapsed="false">
      <c r="A7514" s="1" t="s">
        <v>9377</v>
      </c>
      <c r="B7514" s="2" t="n">
        <v>101</v>
      </c>
      <c r="C7514" s="3" t="s">
        <v>6663</v>
      </c>
      <c r="D7514" s="3" t="s">
        <v>202</v>
      </c>
      <c r="E7514" s="4" t="n">
        <v>41244</v>
      </c>
    </row>
    <row r="7515" customFormat="false" ht="13.8" hidden="false" customHeight="false" outlineLevel="0" collapsed="false">
      <c r="A7515" s="1" t="s">
        <v>9378</v>
      </c>
      <c r="B7515" s="2" t="n">
        <v>101</v>
      </c>
      <c r="C7515" s="3" t="s">
        <v>1827</v>
      </c>
      <c r="D7515" s="3" t="s">
        <v>202</v>
      </c>
      <c r="E7515" s="4" t="n">
        <v>41244</v>
      </c>
    </row>
    <row r="7516" customFormat="false" ht="13.8" hidden="false" customHeight="false" outlineLevel="0" collapsed="false">
      <c r="A7516" s="1" t="s">
        <v>9379</v>
      </c>
      <c r="B7516" s="2" t="n">
        <v>101</v>
      </c>
      <c r="C7516" s="3" t="s">
        <v>121</v>
      </c>
      <c r="D7516" s="3" t="s">
        <v>202</v>
      </c>
      <c r="E7516" s="4" t="n">
        <v>41244</v>
      </c>
    </row>
    <row r="7517" customFormat="false" ht="13.8" hidden="false" customHeight="false" outlineLevel="0" collapsed="false">
      <c r="A7517" s="1" t="s">
        <v>9380</v>
      </c>
      <c r="B7517" s="2" t="n">
        <v>101</v>
      </c>
      <c r="C7517" s="3" t="s">
        <v>9381</v>
      </c>
      <c r="D7517" s="3" t="s">
        <v>202</v>
      </c>
    </row>
    <row r="7518" customFormat="false" ht="13.8" hidden="false" customHeight="false" outlineLevel="0" collapsed="false">
      <c r="A7518" s="1" t="s">
        <v>9382</v>
      </c>
      <c r="B7518" s="2" t="n">
        <v>101</v>
      </c>
      <c r="C7518" s="3" t="s">
        <v>81</v>
      </c>
      <c r="D7518" s="3" t="s">
        <v>202</v>
      </c>
      <c r="E7518" s="4" t="n">
        <v>41275</v>
      </c>
    </row>
    <row r="7519" customFormat="false" ht="13.8" hidden="false" customHeight="false" outlineLevel="0" collapsed="false">
      <c r="A7519" s="1" t="s">
        <v>9383</v>
      </c>
      <c r="B7519" s="2" t="n">
        <v>101</v>
      </c>
      <c r="C7519" s="3" t="s">
        <v>123</v>
      </c>
      <c r="D7519" s="3" t="s">
        <v>202</v>
      </c>
      <c r="E7519" s="4" t="n">
        <v>41306</v>
      </c>
    </row>
    <row r="7520" customFormat="false" ht="13.8" hidden="false" customHeight="false" outlineLevel="0" collapsed="false">
      <c r="A7520" s="1" t="s">
        <v>9384</v>
      </c>
      <c r="B7520" s="2" t="n">
        <v>101</v>
      </c>
      <c r="C7520" s="3" t="s">
        <v>2008</v>
      </c>
      <c r="D7520" s="3" t="s">
        <v>202</v>
      </c>
    </row>
    <row r="7521" customFormat="false" ht="13.8" hidden="false" customHeight="false" outlineLevel="0" collapsed="false">
      <c r="A7521" s="1" t="s">
        <v>9385</v>
      </c>
      <c r="B7521" s="2" t="n">
        <v>101</v>
      </c>
      <c r="C7521" s="3" t="s">
        <v>7501</v>
      </c>
      <c r="D7521" s="3" t="s">
        <v>202</v>
      </c>
    </row>
    <row r="7522" customFormat="false" ht="13.8" hidden="false" customHeight="false" outlineLevel="0" collapsed="false">
      <c r="A7522" s="1" t="s">
        <v>9386</v>
      </c>
      <c r="B7522" s="2" t="n">
        <v>101</v>
      </c>
      <c r="C7522" s="3" t="s">
        <v>2497</v>
      </c>
      <c r="D7522" s="3" t="s">
        <v>202</v>
      </c>
    </row>
    <row r="7523" customFormat="false" ht="13.8" hidden="false" customHeight="false" outlineLevel="0" collapsed="false">
      <c r="A7523" s="1" t="s">
        <v>9387</v>
      </c>
      <c r="B7523" s="2" t="n">
        <v>101</v>
      </c>
      <c r="C7523" s="3" t="s">
        <v>87</v>
      </c>
      <c r="D7523" s="3" t="s">
        <v>202</v>
      </c>
    </row>
    <row r="7524" customFormat="false" ht="13.8" hidden="false" customHeight="false" outlineLevel="0" collapsed="false">
      <c r="A7524" s="1" t="s">
        <v>9388</v>
      </c>
      <c r="B7524" s="2" t="n">
        <v>101</v>
      </c>
      <c r="C7524" s="3" t="s">
        <v>1718</v>
      </c>
      <c r="D7524" s="3" t="s">
        <v>202</v>
      </c>
    </row>
    <row r="7525" customFormat="false" ht="13.8" hidden="false" customHeight="false" outlineLevel="0" collapsed="false">
      <c r="A7525" s="1" t="s">
        <v>9389</v>
      </c>
      <c r="B7525" s="2" t="n">
        <v>101</v>
      </c>
      <c r="C7525" s="3" t="s">
        <v>98</v>
      </c>
      <c r="D7525" s="3" t="s">
        <v>745</v>
      </c>
    </row>
    <row r="7526" customFormat="false" ht="13.8" hidden="false" customHeight="false" outlineLevel="0" collapsed="false">
      <c r="A7526" s="1" t="s">
        <v>9390</v>
      </c>
      <c r="B7526" s="2" t="n">
        <v>101</v>
      </c>
      <c r="C7526" s="3" t="s">
        <v>5716</v>
      </c>
      <c r="D7526" s="3" t="s">
        <v>745</v>
      </c>
    </row>
    <row r="7527" customFormat="false" ht="13.8" hidden="false" customHeight="false" outlineLevel="0" collapsed="false">
      <c r="A7527" s="1" t="s">
        <v>9391</v>
      </c>
      <c r="B7527" s="2" t="n">
        <v>101</v>
      </c>
      <c r="C7527" s="3" t="s">
        <v>2008</v>
      </c>
      <c r="D7527" s="3" t="s">
        <v>745</v>
      </c>
    </row>
    <row r="7528" customFormat="false" ht="13.8" hidden="false" customHeight="false" outlineLevel="0" collapsed="false">
      <c r="A7528" s="1" t="s">
        <v>9392</v>
      </c>
      <c r="B7528" s="2" t="n">
        <v>101</v>
      </c>
      <c r="C7528" s="3" t="s">
        <v>25</v>
      </c>
      <c r="D7528" s="3" t="s">
        <v>745</v>
      </c>
      <c r="E7528" s="4" t="n">
        <v>41456</v>
      </c>
    </row>
    <row r="7529" customFormat="false" ht="13.8" hidden="false" customHeight="false" outlineLevel="0" collapsed="false">
      <c r="A7529" s="1" t="s">
        <v>9393</v>
      </c>
      <c r="B7529" s="2" t="n">
        <v>101</v>
      </c>
      <c r="C7529" s="3" t="s">
        <v>1118</v>
      </c>
      <c r="D7529" s="3" t="s">
        <v>745</v>
      </c>
      <c r="E7529" s="4" t="n">
        <v>41487</v>
      </c>
      <c r="F7529" s="5" t="s">
        <v>245</v>
      </c>
    </row>
    <row r="7530" customFormat="false" ht="13.8" hidden="false" customHeight="false" outlineLevel="0" collapsed="false">
      <c r="A7530" s="1" t="s">
        <v>9394</v>
      </c>
      <c r="B7530" s="2" t="n">
        <v>101</v>
      </c>
      <c r="C7530" s="3" t="s">
        <v>3377</v>
      </c>
      <c r="D7530" s="3" t="s">
        <v>745</v>
      </c>
      <c r="E7530" s="4" t="n">
        <v>41487</v>
      </c>
    </row>
    <row r="7531" customFormat="false" ht="13.8" hidden="false" customHeight="false" outlineLevel="0" collapsed="false">
      <c r="A7531" s="1" t="s">
        <v>9395</v>
      </c>
      <c r="B7531" s="2" t="n">
        <v>101</v>
      </c>
      <c r="C7531" s="3" t="s">
        <v>129</v>
      </c>
      <c r="D7531" s="3" t="s">
        <v>745</v>
      </c>
      <c r="E7531" s="4" t="n">
        <v>41518</v>
      </c>
    </row>
    <row r="7532" customFormat="false" ht="13.8" hidden="false" customHeight="false" outlineLevel="0" collapsed="false">
      <c r="A7532" s="1" t="s">
        <v>9396</v>
      </c>
      <c r="B7532" s="2" t="n">
        <v>101</v>
      </c>
      <c r="C7532" s="3" t="s">
        <v>8634</v>
      </c>
      <c r="D7532" s="3" t="s">
        <v>745</v>
      </c>
      <c r="E7532" s="4" t="n">
        <v>41548</v>
      </c>
    </row>
    <row r="7533" customFormat="false" ht="13.8" hidden="false" customHeight="false" outlineLevel="0" collapsed="false">
      <c r="A7533" s="1" t="s">
        <v>9397</v>
      </c>
      <c r="B7533" s="2" t="n">
        <v>101</v>
      </c>
      <c r="C7533" s="3" t="s">
        <v>123</v>
      </c>
      <c r="D7533" s="3" t="s">
        <v>745</v>
      </c>
      <c r="E7533" s="4" t="n">
        <v>41548</v>
      </c>
      <c r="F7533" s="5" t="s">
        <v>194</v>
      </c>
    </row>
    <row r="7534" customFormat="false" ht="13.8" hidden="false" customHeight="false" outlineLevel="0" collapsed="false">
      <c r="A7534" s="1" t="s">
        <v>9398</v>
      </c>
      <c r="B7534" s="2" t="n">
        <v>101</v>
      </c>
      <c r="C7534" s="3" t="s">
        <v>123</v>
      </c>
      <c r="D7534" s="3" t="s">
        <v>745</v>
      </c>
      <c r="E7534" s="4" t="n">
        <v>41548</v>
      </c>
      <c r="F7534" s="5" t="s">
        <v>50</v>
      </c>
    </row>
    <row r="7535" customFormat="false" ht="13.8" hidden="false" customHeight="false" outlineLevel="0" collapsed="false">
      <c r="A7535" s="1" t="s">
        <v>9399</v>
      </c>
      <c r="B7535" s="2" t="n">
        <v>101</v>
      </c>
      <c r="C7535" s="3" t="s">
        <v>6737</v>
      </c>
      <c r="D7535" s="3" t="s">
        <v>745</v>
      </c>
      <c r="E7535" s="4" t="n">
        <v>41548</v>
      </c>
    </row>
    <row r="7536" customFormat="false" ht="13.8" hidden="false" customHeight="false" outlineLevel="0" collapsed="false">
      <c r="A7536" s="1" t="s">
        <v>9400</v>
      </c>
      <c r="B7536" s="2" t="n">
        <v>101</v>
      </c>
      <c r="C7536" s="3" t="s">
        <v>123</v>
      </c>
      <c r="D7536" s="3" t="s">
        <v>745</v>
      </c>
      <c r="E7536" s="4" t="n">
        <v>41548</v>
      </c>
      <c r="F7536" s="5" t="s">
        <v>50</v>
      </c>
    </row>
    <row r="7537" customFormat="false" ht="13.8" hidden="false" customHeight="false" outlineLevel="0" collapsed="false">
      <c r="A7537" s="1" t="s">
        <v>9401</v>
      </c>
      <c r="B7537" s="2" t="n">
        <v>101</v>
      </c>
      <c r="C7537" s="3" t="s">
        <v>123</v>
      </c>
      <c r="D7537" s="3" t="s">
        <v>745</v>
      </c>
      <c r="E7537" s="4" t="n">
        <v>41609</v>
      </c>
      <c r="F7537" s="5" t="s">
        <v>50</v>
      </c>
    </row>
    <row r="7538" customFormat="false" ht="13.8" hidden="false" customHeight="false" outlineLevel="0" collapsed="false">
      <c r="A7538" s="1" t="s">
        <v>9402</v>
      </c>
      <c r="B7538" s="2" t="n">
        <v>101</v>
      </c>
      <c r="C7538" s="3" t="s">
        <v>9403</v>
      </c>
      <c r="D7538" s="3" t="s">
        <v>745</v>
      </c>
      <c r="E7538" s="4" t="n">
        <v>41609</v>
      </c>
    </row>
    <row r="7539" customFormat="false" ht="13.8" hidden="false" customHeight="false" outlineLevel="0" collapsed="false">
      <c r="A7539" s="1" t="s">
        <v>9404</v>
      </c>
      <c r="B7539" s="2" t="n">
        <v>101</v>
      </c>
      <c r="C7539" s="3" t="s">
        <v>1722</v>
      </c>
      <c r="D7539" s="3" t="s">
        <v>745</v>
      </c>
      <c r="E7539" s="4" t="n">
        <v>41640</v>
      </c>
    </row>
    <row r="7540" customFormat="false" ht="13.8" hidden="false" customHeight="false" outlineLevel="0" collapsed="false">
      <c r="A7540" s="1" t="s">
        <v>9405</v>
      </c>
      <c r="B7540" s="2" t="n">
        <v>101</v>
      </c>
      <c r="C7540" s="3" t="s">
        <v>531</v>
      </c>
      <c r="D7540" s="3" t="s">
        <v>745</v>
      </c>
      <c r="E7540" s="4" t="n">
        <v>41640</v>
      </c>
    </row>
    <row r="7541" customFormat="false" ht="13.8" hidden="false" customHeight="false" outlineLevel="0" collapsed="false">
      <c r="A7541" s="32" t="s">
        <v>9406</v>
      </c>
      <c r="B7541" s="2" t="n">
        <v>101</v>
      </c>
      <c r="C7541" s="3" t="s">
        <v>2339</v>
      </c>
      <c r="D7541" s="3" t="s">
        <v>745</v>
      </c>
      <c r="H7541" s="6" t="s">
        <v>9407</v>
      </c>
    </row>
    <row r="7542" customFormat="false" ht="13.8" hidden="false" customHeight="false" outlineLevel="0" collapsed="false">
      <c r="A7542" s="1" t="s">
        <v>9408</v>
      </c>
      <c r="B7542" s="2" t="n">
        <v>101</v>
      </c>
      <c r="C7542" s="3" t="s">
        <v>123</v>
      </c>
      <c r="D7542" s="3" t="s">
        <v>745</v>
      </c>
      <c r="F7542" s="5" t="s">
        <v>228</v>
      </c>
    </row>
    <row r="7543" customFormat="false" ht="13.8" hidden="false" customHeight="false" outlineLevel="0" collapsed="false">
      <c r="A7543" s="1" t="s">
        <v>9409</v>
      </c>
      <c r="B7543" s="2" t="n">
        <v>101</v>
      </c>
      <c r="C7543" s="3" t="s">
        <v>123</v>
      </c>
      <c r="D7543" s="3" t="s">
        <v>433</v>
      </c>
      <c r="E7543" s="4" t="n">
        <v>41518</v>
      </c>
      <c r="F7543" s="5" t="s">
        <v>147</v>
      </c>
    </row>
    <row r="7544" customFormat="false" ht="13.8" hidden="false" customHeight="false" outlineLevel="0" collapsed="false">
      <c r="A7544" s="1" t="s">
        <v>9410</v>
      </c>
      <c r="B7544" s="2" t="n">
        <v>101</v>
      </c>
      <c r="C7544" s="3" t="s">
        <v>9411</v>
      </c>
      <c r="D7544" s="3" t="s">
        <v>433</v>
      </c>
    </row>
    <row r="7545" customFormat="false" ht="13.8" hidden="false" customHeight="false" outlineLevel="0" collapsed="false">
      <c r="A7545" s="1" t="s">
        <v>9412</v>
      </c>
      <c r="B7545" s="2" t="n">
        <v>101</v>
      </c>
      <c r="C7545" s="3" t="s">
        <v>6740</v>
      </c>
      <c r="D7545" s="3" t="s">
        <v>433</v>
      </c>
      <c r="E7545" s="4" t="n">
        <v>41518</v>
      </c>
      <c r="F7545" s="5" t="s">
        <v>147</v>
      </c>
    </row>
    <row r="7546" customFormat="false" ht="13.8" hidden="false" customHeight="false" outlineLevel="0" collapsed="false">
      <c r="A7546" s="1" t="s">
        <v>9413</v>
      </c>
      <c r="B7546" s="2" t="n">
        <v>101</v>
      </c>
      <c r="C7546" s="3" t="s">
        <v>2185</v>
      </c>
      <c r="D7546" s="3" t="s">
        <v>433</v>
      </c>
      <c r="E7546" s="4" t="n">
        <v>41518</v>
      </c>
      <c r="F7546" s="5" t="s">
        <v>147</v>
      </c>
    </row>
    <row r="7547" customFormat="false" ht="13.8" hidden="false" customHeight="false" outlineLevel="0" collapsed="false">
      <c r="A7547" s="1" t="s">
        <v>9414</v>
      </c>
      <c r="B7547" s="2" t="n">
        <v>101</v>
      </c>
      <c r="C7547" s="3" t="s">
        <v>53</v>
      </c>
      <c r="D7547" s="3" t="s">
        <v>433</v>
      </c>
      <c r="F7547" s="5" t="s">
        <v>32</v>
      </c>
    </row>
    <row r="7548" customFormat="false" ht="13.8" hidden="false" customHeight="false" outlineLevel="0" collapsed="false">
      <c r="A7548" s="1" t="s">
        <v>9415</v>
      </c>
      <c r="B7548" s="2" t="n">
        <v>101</v>
      </c>
      <c r="C7548" s="3" t="s">
        <v>9416</v>
      </c>
      <c r="D7548" s="3" t="s">
        <v>433</v>
      </c>
      <c r="E7548" s="4" t="n">
        <v>41548</v>
      </c>
      <c r="F7548" s="5" t="s">
        <v>245</v>
      </c>
    </row>
    <row r="7549" customFormat="false" ht="13.8" hidden="false" customHeight="false" outlineLevel="0" collapsed="false">
      <c r="A7549" s="1" t="s">
        <v>9417</v>
      </c>
      <c r="B7549" s="2" t="n">
        <v>101</v>
      </c>
      <c r="C7549" s="3" t="s">
        <v>123</v>
      </c>
      <c r="D7549" s="3" t="s">
        <v>433</v>
      </c>
      <c r="E7549" s="4" t="n">
        <v>41579</v>
      </c>
      <c r="F7549" s="5" t="s">
        <v>147</v>
      </c>
    </row>
    <row r="7550" customFormat="false" ht="13.8" hidden="false" customHeight="false" outlineLevel="0" collapsed="false">
      <c r="A7550" s="1" t="s">
        <v>9418</v>
      </c>
      <c r="B7550" s="2" t="n">
        <v>101</v>
      </c>
      <c r="C7550" s="3" t="s">
        <v>6334</v>
      </c>
      <c r="D7550" s="3" t="s">
        <v>433</v>
      </c>
      <c r="E7550" s="4" t="n">
        <v>41579</v>
      </c>
      <c r="F7550" s="5" t="s">
        <v>147</v>
      </c>
    </row>
    <row r="7551" customFormat="false" ht="13.8" hidden="false" customHeight="false" outlineLevel="0" collapsed="false">
      <c r="A7551" s="1" t="s">
        <v>9419</v>
      </c>
      <c r="B7551" s="2" t="n">
        <v>101</v>
      </c>
      <c r="C7551" s="3" t="s">
        <v>9420</v>
      </c>
      <c r="D7551" s="3" t="s">
        <v>433</v>
      </c>
      <c r="E7551" s="4" t="n">
        <v>41600</v>
      </c>
    </row>
    <row r="7552" customFormat="false" ht="13.8" hidden="false" customHeight="false" outlineLevel="0" collapsed="false">
      <c r="A7552" s="1" t="s">
        <v>9421</v>
      </c>
      <c r="B7552" s="2" t="n">
        <v>101</v>
      </c>
      <c r="C7552" s="3" t="s">
        <v>123</v>
      </c>
      <c r="D7552" s="3" t="s">
        <v>433</v>
      </c>
      <c r="F7552" s="5" t="s">
        <v>147</v>
      </c>
    </row>
    <row r="7553" customFormat="false" ht="13.8" hidden="false" customHeight="false" outlineLevel="0" collapsed="false">
      <c r="A7553" s="42" t="s">
        <v>9422</v>
      </c>
      <c r="B7553" s="43" t="s">
        <v>9423</v>
      </c>
      <c r="C7553" s="44" t="s">
        <v>123</v>
      </c>
      <c r="D7553" s="44" t="s">
        <v>433</v>
      </c>
      <c r="E7553" s="45" t="s">
        <v>4394</v>
      </c>
      <c r="H7553" s="6" t="s">
        <v>9424</v>
      </c>
    </row>
    <row r="7554" customFormat="false" ht="13.8" hidden="false" customHeight="false" outlineLevel="0" collapsed="false">
      <c r="A7554" s="1" t="s">
        <v>9425</v>
      </c>
      <c r="B7554" s="2" t="n">
        <v>101</v>
      </c>
      <c r="C7554" s="3" t="s">
        <v>9426</v>
      </c>
      <c r="D7554" s="3" t="s">
        <v>357</v>
      </c>
    </row>
    <row r="7555" customFormat="false" ht="13.8" hidden="false" customHeight="false" outlineLevel="0" collapsed="false">
      <c r="A7555" s="1" t="s">
        <v>9427</v>
      </c>
      <c r="B7555" s="2" t="n">
        <v>101</v>
      </c>
      <c r="C7555" s="3" t="s">
        <v>973</v>
      </c>
      <c r="D7555" s="3" t="s">
        <v>357</v>
      </c>
    </row>
    <row r="7556" customFormat="false" ht="13.8" hidden="false" customHeight="false" outlineLevel="0" collapsed="false">
      <c r="A7556" s="1" t="s">
        <v>9428</v>
      </c>
      <c r="B7556" s="2" t="n">
        <v>101</v>
      </c>
      <c r="C7556" s="3" t="s">
        <v>25</v>
      </c>
      <c r="D7556" s="3" t="s">
        <v>357</v>
      </c>
      <c r="E7556" s="4" t="n">
        <v>41365</v>
      </c>
      <c r="F7556" s="5" t="s">
        <v>4273</v>
      </c>
    </row>
    <row r="7557" customFormat="false" ht="13.8" hidden="false" customHeight="false" outlineLevel="0" collapsed="false">
      <c r="A7557" s="1" t="s">
        <v>9429</v>
      </c>
      <c r="B7557" s="2" t="n">
        <v>101</v>
      </c>
      <c r="C7557" s="3" t="s">
        <v>123</v>
      </c>
      <c r="D7557" s="3" t="s">
        <v>357</v>
      </c>
      <c r="E7557" s="4" t="n">
        <v>41365</v>
      </c>
      <c r="F7557" s="5" t="s">
        <v>50</v>
      </c>
    </row>
    <row r="7558" customFormat="false" ht="13.8" hidden="false" customHeight="false" outlineLevel="0" collapsed="false">
      <c r="A7558" s="1" t="s">
        <v>9430</v>
      </c>
      <c r="B7558" s="2" t="n">
        <v>101</v>
      </c>
      <c r="C7558" s="3" t="s">
        <v>123</v>
      </c>
      <c r="D7558" s="3" t="s">
        <v>357</v>
      </c>
      <c r="E7558" s="4" t="n">
        <v>41395</v>
      </c>
      <c r="F7558" s="5" t="s">
        <v>50</v>
      </c>
    </row>
    <row r="7559" customFormat="false" ht="13.8" hidden="false" customHeight="false" outlineLevel="0" collapsed="false">
      <c r="A7559" s="1" t="s">
        <v>9431</v>
      </c>
      <c r="B7559" s="2" t="n">
        <v>101</v>
      </c>
      <c r="C7559" s="3" t="s">
        <v>123</v>
      </c>
      <c r="D7559" s="3" t="s">
        <v>357</v>
      </c>
      <c r="E7559" s="4" t="n">
        <v>41395</v>
      </c>
      <c r="F7559" s="5" t="s">
        <v>50</v>
      </c>
    </row>
    <row r="7560" customFormat="false" ht="13.8" hidden="false" customHeight="false" outlineLevel="0" collapsed="false">
      <c r="A7560" s="1" t="s">
        <v>9432</v>
      </c>
      <c r="B7560" s="2" t="n">
        <v>101</v>
      </c>
      <c r="C7560" s="3" t="s">
        <v>123</v>
      </c>
      <c r="D7560" s="3" t="s">
        <v>357</v>
      </c>
      <c r="E7560" s="4" t="n">
        <v>41426</v>
      </c>
      <c r="F7560" s="5" t="s">
        <v>194</v>
      </c>
    </row>
    <row r="7561" customFormat="false" ht="13.8" hidden="false" customHeight="false" outlineLevel="0" collapsed="false">
      <c r="A7561" s="1" t="s">
        <v>9433</v>
      </c>
      <c r="B7561" s="2" t="n">
        <v>101</v>
      </c>
      <c r="C7561" s="3" t="s">
        <v>123</v>
      </c>
      <c r="D7561" s="3" t="s">
        <v>357</v>
      </c>
      <c r="E7561" s="4" t="n">
        <v>41426</v>
      </c>
      <c r="F7561" s="5" t="s">
        <v>50</v>
      </c>
    </row>
    <row r="7562" customFormat="false" ht="13.8" hidden="false" customHeight="false" outlineLevel="0" collapsed="false">
      <c r="A7562" s="1" t="s">
        <v>9434</v>
      </c>
      <c r="B7562" s="2" t="n">
        <v>101</v>
      </c>
      <c r="C7562" s="3" t="s">
        <v>28</v>
      </c>
      <c r="D7562" s="3" t="s">
        <v>357</v>
      </c>
      <c r="E7562" s="4" t="n">
        <v>41426</v>
      </c>
    </row>
    <row r="7563" customFormat="false" ht="13.8" hidden="false" customHeight="false" outlineLevel="0" collapsed="false">
      <c r="A7563" s="1" t="s">
        <v>9435</v>
      </c>
      <c r="B7563" s="2" t="n">
        <v>101</v>
      </c>
      <c r="C7563" s="3" t="s">
        <v>123</v>
      </c>
      <c r="D7563" s="3" t="s">
        <v>357</v>
      </c>
      <c r="E7563" s="4" t="n">
        <v>41456</v>
      </c>
      <c r="F7563" s="5" t="s">
        <v>50</v>
      </c>
    </row>
    <row r="7564" customFormat="false" ht="13.8" hidden="false" customHeight="false" outlineLevel="0" collapsed="false">
      <c r="A7564" s="1" t="s">
        <v>9436</v>
      </c>
      <c r="B7564" s="2" t="n">
        <v>101</v>
      </c>
      <c r="C7564" s="3" t="s">
        <v>91</v>
      </c>
      <c r="D7564" s="3" t="s">
        <v>1167</v>
      </c>
    </row>
    <row r="7565" customFormat="false" ht="13.8" hidden="false" customHeight="false" outlineLevel="0" collapsed="false">
      <c r="A7565" s="1" t="s">
        <v>9437</v>
      </c>
      <c r="B7565" s="2" t="n">
        <v>101</v>
      </c>
      <c r="C7565" s="3" t="s">
        <v>6681</v>
      </c>
      <c r="D7565" s="3" t="s">
        <v>1167</v>
      </c>
      <c r="E7565" s="4" t="n">
        <v>41487</v>
      </c>
      <c r="F7565" s="5" t="s">
        <v>228</v>
      </c>
    </row>
    <row r="7566" customFormat="false" ht="13.8" hidden="false" customHeight="false" outlineLevel="0" collapsed="false">
      <c r="A7566" s="1" t="s">
        <v>9438</v>
      </c>
      <c r="B7566" s="2" t="n">
        <v>101</v>
      </c>
      <c r="C7566" s="3" t="s">
        <v>1404</v>
      </c>
      <c r="D7566" s="3" t="s">
        <v>1167</v>
      </c>
      <c r="E7566" s="4" t="n">
        <v>41487</v>
      </c>
      <c r="F7566" s="5" t="s">
        <v>228</v>
      </c>
    </row>
    <row r="7567" customFormat="false" ht="13.8" hidden="false" customHeight="false" outlineLevel="0" collapsed="false">
      <c r="A7567" s="1" t="s">
        <v>9439</v>
      </c>
      <c r="B7567" s="2" t="n">
        <v>101</v>
      </c>
      <c r="C7567" s="3" t="s">
        <v>2239</v>
      </c>
      <c r="D7567" s="3" t="s">
        <v>1167</v>
      </c>
      <c r="E7567" s="4" t="n">
        <v>41487</v>
      </c>
      <c r="F7567" s="5" t="s">
        <v>228</v>
      </c>
    </row>
    <row r="7568" customFormat="false" ht="13.8" hidden="false" customHeight="false" outlineLevel="0" collapsed="false">
      <c r="A7568" s="1" t="s">
        <v>9440</v>
      </c>
      <c r="B7568" s="2" t="n">
        <v>101</v>
      </c>
      <c r="C7568" s="3" t="s">
        <v>931</v>
      </c>
      <c r="D7568" s="3" t="s">
        <v>1167</v>
      </c>
      <c r="E7568" s="4" t="n">
        <v>41487</v>
      </c>
      <c r="F7568" s="5" t="s">
        <v>228</v>
      </c>
    </row>
    <row r="7569" customFormat="false" ht="13.8" hidden="false" customHeight="false" outlineLevel="0" collapsed="false">
      <c r="A7569" s="1" t="s">
        <v>9441</v>
      </c>
      <c r="B7569" s="2" t="n">
        <v>101</v>
      </c>
      <c r="C7569" s="3" t="s">
        <v>123</v>
      </c>
      <c r="D7569" s="3" t="s">
        <v>1167</v>
      </c>
      <c r="E7569" s="4" t="n">
        <v>41518</v>
      </c>
      <c r="F7569" s="5" t="s">
        <v>228</v>
      </c>
    </row>
    <row r="7570" customFormat="false" ht="13.8" hidden="false" customHeight="false" outlineLevel="0" collapsed="false">
      <c r="A7570" s="1" t="s">
        <v>9442</v>
      </c>
      <c r="B7570" s="2" t="n">
        <v>101</v>
      </c>
      <c r="C7570" s="3" t="s">
        <v>36</v>
      </c>
      <c r="D7570" s="3" t="s">
        <v>1167</v>
      </c>
      <c r="E7570" s="4" t="n">
        <v>41518</v>
      </c>
      <c r="F7570" s="5" t="s">
        <v>228</v>
      </c>
    </row>
    <row r="7571" customFormat="false" ht="13.8" hidden="false" customHeight="false" outlineLevel="0" collapsed="false">
      <c r="A7571" s="1" t="s">
        <v>9443</v>
      </c>
      <c r="B7571" s="2" t="n">
        <v>101</v>
      </c>
      <c r="C7571" s="3" t="s">
        <v>123</v>
      </c>
      <c r="D7571" s="3" t="s">
        <v>1167</v>
      </c>
      <c r="E7571" s="4" t="n">
        <v>41518</v>
      </c>
      <c r="F7571" s="5" t="s">
        <v>228</v>
      </c>
    </row>
    <row r="7572" customFormat="false" ht="13.8" hidden="false" customHeight="false" outlineLevel="0" collapsed="false">
      <c r="A7572" s="1" t="s">
        <v>9444</v>
      </c>
      <c r="B7572" s="2" t="n">
        <v>101</v>
      </c>
      <c r="C7572" s="3" t="s">
        <v>2233</v>
      </c>
      <c r="D7572" s="3" t="s">
        <v>1167</v>
      </c>
      <c r="E7572" s="4" t="n">
        <v>41518</v>
      </c>
      <c r="F7572" s="5" t="s">
        <v>228</v>
      </c>
    </row>
    <row r="7573" customFormat="false" ht="13.8" hidden="false" customHeight="false" outlineLevel="0" collapsed="false">
      <c r="A7573" s="1" t="s">
        <v>9445</v>
      </c>
      <c r="B7573" s="2" t="n">
        <v>101</v>
      </c>
      <c r="C7573" s="3" t="s">
        <v>36</v>
      </c>
      <c r="D7573" s="3" t="s">
        <v>1167</v>
      </c>
      <c r="E7573" s="4" t="n">
        <v>41518</v>
      </c>
      <c r="F7573" s="5" t="s">
        <v>228</v>
      </c>
    </row>
    <row r="7574" customFormat="false" ht="13.8" hidden="false" customHeight="false" outlineLevel="0" collapsed="false">
      <c r="A7574" s="1" t="s">
        <v>9446</v>
      </c>
      <c r="B7574" s="2" t="n">
        <v>101</v>
      </c>
      <c r="C7574" s="3" t="s">
        <v>247</v>
      </c>
      <c r="D7574" s="3" t="s">
        <v>1167</v>
      </c>
      <c r="E7574" s="4" t="n">
        <v>41518</v>
      </c>
      <c r="F7574" s="5" t="s">
        <v>228</v>
      </c>
    </row>
    <row r="7575" customFormat="false" ht="13.8" hidden="false" customHeight="false" outlineLevel="0" collapsed="false">
      <c r="A7575" s="1" t="s">
        <v>9447</v>
      </c>
      <c r="B7575" s="2" t="n">
        <v>101</v>
      </c>
      <c r="C7575" s="3" t="s">
        <v>6740</v>
      </c>
      <c r="D7575" s="3" t="s">
        <v>1167</v>
      </c>
      <c r="F7575" s="5" t="s">
        <v>228</v>
      </c>
      <c r="G7575" s="48" t="n">
        <v>41121</v>
      </c>
    </row>
    <row r="7576" customFormat="false" ht="13.8" hidden="false" customHeight="false" outlineLevel="0" collapsed="false">
      <c r="A7576" s="1" t="s">
        <v>9448</v>
      </c>
      <c r="B7576" s="2" t="n">
        <v>101</v>
      </c>
      <c r="C7576" s="3" t="s">
        <v>123</v>
      </c>
      <c r="D7576" s="3" t="s">
        <v>767</v>
      </c>
      <c r="F7576" s="5" t="s">
        <v>50</v>
      </c>
    </row>
    <row r="7577" customFormat="false" ht="13.8" hidden="false" customHeight="false" outlineLevel="0" collapsed="false">
      <c r="A7577" s="1" t="s">
        <v>9449</v>
      </c>
      <c r="B7577" s="2" t="n">
        <v>101</v>
      </c>
      <c r="C7577" s="3" t="s">
        <v>1003</v>
      </c>
      <c r="D7577" s="3" t="s">
        <v>767</v>
      </c>
      <c r="E7577" s="4" t="n">
        <v>41275</v>
      </c>
      <c r="F7577" s="5" t="s">
        <v>50</v>
      </c>
    </row>
    <row r="7578" customFormat="false" ht="13.8" hidden="false" customHeight="false" outlineLevel="0" collapsed="false">
      <c r="A7578" s="1" t="s">
        <v>9450</v>
      </c>
      <c r="B7578" s="2" t="n">
        <v>101</v>
      </c>
      <c r="C7578" s="3" t="s">
        <v>3680</v>
      </c>
      <c r="D7578" s="3" t="s">
        <v>767</v>
      </c>
      <c r="E7578" s="4" t="n">
        <v>41282</v>
      </c>
      <c r="F7578" s="5" t="s">
        <v>50</v>
      </c>
      <c r="H7578" s="6" t="s">
        <v>9451</v>
      </c>
    </row>
    <row r="7579" customFormat="false" ht="13.8" hidden="false" customHeight="false" outlineLevel="0" collapsed="false">
      <c r="A7579" s="1" t="s">
        <v>9452</v>
      </c>
      <c r="B7579" s="2" t="n">
        <v>101</v>
      </c>
      <c r="C7579" s="3" t="s">
        <v>1881</v>
      </c>
      <c r="D7579" s="3" t="s">
        <v>767</v>
      </c>
      <c r="E7579" s="4" t="n">
        <v>41282</v>
      </c>
      <c r="F7579" s="5" t="s">
        <v>50</v>
      </c>
    </row>
    <row r="7580" customFormat="false" ht="13.8" hidden="false" customHeight="false" outlineLevel="0" collapsed="false">
      <c r="A7580" s="1" t="s">
        <v>9453</v>
      </c>
      <c r="B7580" s="2" t="n">
        <v>101</v>
      </c>
      <c r="C7580" s="3" t="s">
        <v>45</v>
      </c>
      <c r="D7580" s="3" t="s">
        <v>767</v>
      </c>
      <c r="E7580" s="4" t="n">
        <v>41275</v>
      </c>
      <c r="F7580" s="5" t="s">
        <v>50</v>
      </c>
    </row>
    <row r="7581" customFormat="false" ht="13.8" hidden="false" customHeight="false" outlineLevel="0" collapsed="false">
      <c r="A7581" s="1" t="s">
        <v>9454</v>
      </c>
      <c r="B7581" s="2" t="n">
        <v>101</v>
      </c>
      <c r="C7581" s="3" t="s">
        <v>123</v>
      </c>
      <c r="D7581" s="3" t="s">
        <v>767</v>
      </c>
      <c r="E7581" s="4" t="n">
        <v>41275</v>
      </c>
      <c r="F7581" s="5" t="s">
        <v>50</v>
      </c>
    </row>
    <row r="7582" customFormat="false" ht="13.8" hidden="false" customHeight="false" outlineLevel="0" collapsed="false">
      <c r="A7582" s="1" t="s">
        <v>9455</v>
      </c>
      <c r="B7582" s="2" t="n">
        <v>101</v>
      </c>
      <c r="C7582" s="3" t="s">
        <v>98</v>
      </c>
      <c r="D7582" s="3" t="s">
        <v>767</v>
      </c>
      <c r="E7582" s="4" t="n">
        <v>41275</v>
      </c>
      <c r="F7582" s="5" t="s">
        <v>50</v>
      </c>
    </row>
    <row r="7583" customFormat="false" ht="13.8" hidden="false" customHeight="false" outlineLevel="0" collapsed="false">
      <c r="A7583" s="1" t="s">
        <v>9456</v>
      </c>
      <c r="B7583" s="2" t="n">
        <v>101</v>
      </c>
      <c r="C7583" s="3" t="s">
        <v>9090</v>
      </c>
      <c r="D7583" s="3" t="s">
        <v>767</v>
      </c>
      <c r="E7583" s="4" t="n">
        <v>41306</v>
      </c>
    </row>
    <row r="7584" customFormat="false" ht="13.8" hidden="false" customHeight="false" outlineLevel="0" collapsed="false">
      <c r="A7584" s="1" t="s">
        <v>9457</v>
      </c>
      <c r="B7584" s="2" t="n">
        <v>101</v>
      </c>
      <c r="C7584" s="3" t="s">
        <v>123</v>
      </c>
      <c r="D7584" s="3" t="s">
        <v>767</v>
      </c>
      <c r="E7584" s="4" t="n">
        <v>41306</v>
      </c>
      <c r="F7584" s="5" t="s">
        <v>50</v>
      </c>
    </row>
    <row r="7585" customFormat="false" ht="13.8" hidden="false" customHeight="false" outlineLevel="0" collapsed="false">
      <c r="A7585" s="1" t="s">
        <v>9458</v>
      </c>
      <c r="B7585" s="2" t="n">
        <v>101</v>
      </c>
      <c r="C7585" s="3" t="s">
        <v>123</v>
      </c>
      <c r="D7585" s="3" t="s">
        <v>767</v>
      </c>
      <c r="E7585" s="4" t="n">
        <v>41306</v>
      </c>
      <c r="F7585" s="5" t="s">
        <v>50</v>
      </c>
    </row>
    <row r="7586" customFormat="false" ht="13.8" hidden="false" customHeight="false" outlineLevel="0" collapsed="false">
      <c r="A7586" s="1" t="s">
        <v>9459</v>
      </c>
      <c r="B7586" s="2" t="n">
        <v>101</v>
      </c>
      <c r="C7586" s="3" t="s">
        <v>291</v>
      </c>
      <c r="D7586" s="3" t="s">
        <v>767</v>
      </c>
    </row>
    <row r="7587" customFormat="false" ht="13.8" hidden="false" customHeight="false" outlineLevel="0" collapsed="false">
      <c r="A7587" s="1" t="s">
        <v>9460</v>
      </c>
      <c r="B7587" s="2" t="n">
        <v>101</v>
      </c>
      <c r="C7587" s="3" t="s">
        <v>36</v>
      </c>
      <c r="D7587" s="3" t="s">
        <v>767</v>
      </c>
      <c r="E7587" s="4" t="n">
        <v>41306</v>
      </c>
    </row>
    <row r="7588" customFormat="false" ht="13.8" hidden="false" customHeight="false" outlineLevel="0" collapsed="false">
      <c r="A7588" s="1" t="s">
        <v>9461</v>
      </c>
      <c r="B7588" s="2" t="n">
        <v>101</v>
      </c>
      <c r="C7588" s="3" t="s">
        <v>40</v>
      </c>
      <c r="D7588" s="3" t="s">
        <v>767</v>
      </c>
      <c r="E7588" s="4" t="n">
        <v>41306</v>
      </c>
    </row>
    <row r="7589" customFormat="false" ht="13.8" hidden="false" customHeight="false" outlineLevel="0" collapsed="false">
      <c r="A7589" s="1" t="s">
        <v>9462</v>
      </c>
      <c r="B7589" s="2" t="n">
        <v>101</v>
      </c>
      <c r="C7589" s="3" t="s">
        <v>123</v>
      </c>
      <c r="D7589" s="3" t="s">
        <v>767</v>
      </c>
      <c r="E7589" s="4" t="n">
        <v>41306</v>
      </c>
      <c r="F7589" s="5" t="s">
        <v>50</v>
      </c>
    </row>
    <row r="7590" customFormat="false" ht="13.8" hidden="false" customHeight="false" outlineLevel="0" collapsed="false">
      <c r="A7590" s="1" t="s">
        <v>9463</v>
      </c>
      <c r="B7590" s="2" t="n">
        <v>101</v>
      </c>
      <c r="C7590" s="3" t="s">
        <v>123</v>
      </c>
      <c r="D7590" s="3" t="s">
        <v>767</v>
      </c>
      <c r="E7590" s="4" t="n">
        <v>41334</v>
      </c>
      <c r="F7590" s="5" t="s">
        <v>50</v>
      </c>
    </row>
    <row r="7591" customFormat="false" ht="13.8" hidden="false" customHeight="false" outlineLevel="0" collapsed="false">
      <c r="A7591" s="1" t="s">
        <v>9464</v>
      </c>
      <c r="B7591" s="2" t="n">
        <v>101</v>
      </c>
      <c r="C7591" s="3" t="s">
        <v>291</v>
      </c>
      <c r="D7591" s="3" t="s">
        <v>767</v>
      </c>
    </row>
    <row r="7592" customFormat="false" ht="13.8" hidden="false" customHeight="false" outlineLevel="0" collapsed="false">
      <c r="A7592" s="1" t="s">
        <v>9465</v>
      </c>
      <c r="B7592" s="2" t="n">
        <v>101</v>
      </c>
      <c r="C7592" s="3" t="s">
        <v>123</v>
      </c>
      <c r="D7592" s="3" t="s">
        <v>767</v>
      </c>
      <c r="E7592" s="4" t="n">
        <v>41334</v>
      </c>
      <c r="F7592" s="5" t="s">
        <v>50</v>
      </c>
    </row>
    <row r="7593" customFormat="false" ht="13.8" hidden="false" customHeight="false" outlineLevel="0" collapsed="false">
      <c r="A7593" s="1" t="s">
        <v>9466</v>
      </c>
      <c r="B7593" s="2" t="n">
        <v>101</v>
      </c>
      <c r="C7593" s="3" t="s">
        <v>123</v>
      </c>
      <c r="D7593" s="3" t="s">
        <v>767</v>
      </c>
      <c r="E7593" s="4" t="n">
        <v>41334</v>
      </c>
      <c r="F7593" s="5" t="s">
        <v>50</v>
      </c>
    </row>
    <row r="7594" customFormat="false" ht="13.8" hidden="false" customHeight="false" outlineLevel="0" collapsed="false">
      <c r="A7594" s="1" t="s">
        <v>9467</v>
      </c>
      <c r="B7594" s="2" t="n">
        <v>101</v>
      </c>
      <c r="C7594" s="3" t="s">
        <v>9468</v>
      </c>
      <c r="D7594" s="3" t="s">
        <v>767</v>
      </c>
      <c r="F7594" s="5" t="s">
        <v>89</v>
      </c>
    </row>
    <row r="7595" customFormat="false" ht="13.8" hidden="false" customHeight="false" outlineLevel="0" collapsed="false">
      <c r="A7595" s="1" t="s">
        <v>9469</v>
      </c>
      <c r="B7595" s="2" t="n">
        <v>101</v>
      </c>
      <c r="C7595" s="3" t="s">
        <v>123</v>
      </c>
      <c r="D7595" s="3" t="s">
        <v>767</v>
      </c>
      <c r="E7595" s="4" t="n">
        <v>41334</v>
      </c>
      <c r="F7595" s="5" t="s">
        <v>50</v>
      </c>
    </row>
    <row r="7596" customFormat="false" ht="13.8" hidden="false" customHeight="false" outlineLevel="0" collapsed="false">
      <c r="A7596" s="1" t="s">
        <v>9470</v>
      </c>
      <c r="B7596" s="2" t="n">
        <v>101</v>
      </c>
      <c r="C7596" s="3" t="s">
        <v>7531</v>
      </c>
      <c r="D7596" s="3" t="s">
        <v>767</v>
      </c>
      <c r="E7596" s="4" t="n">
        <v>41365</v>
      </c>
    </row>
    <row r="7597" customFormat="false" ht="13.8" hidden="false" customHeight="false" outlineLevel="0" collapsed="false">
      <c r="A7597" s="1" t="s">
        <v>9471</v>
      </c>
      <c r="B7597" s="2" t="n">
        <v>101</v>
      </c>
      <c r="C7597" s="3" t="s">
        <v>8486</v>
      </c>
      <c r="D7597" s="3" t="s">
        <v>767</v>
      </c>
      <c r="E7597" s="4" t="n">
        <v>41365</v>
      </c>
    </row>
    <row r="7598" customFormat="false" ht="13.8" hidden="false" customHeight="false" outlineLevel="0" collapsed="false">
      <c r="A7598" s="1" t="s">
        <v>9472</v>
      </c>
      <c r="B7598" s="2" t="n">
        <v>101</v>
      </c>
      <c r="C7598" s="3" t="s">
        <v>5839</v>
      </c>
      <c r="D7598" s="3" t="s">
        <v>767</v>
      </c>
      <c r="E7598" s="4" t="n">
        <v>41365</v>
      </c>
      <c r="F7598" s="5" t="s">
        <v>15</v>
      </c>
    </row>
    <row r="7599" customFormat="false" ht="13.8" hidden="false" customHeight="false" outlineLevel="0" collapsed="false">
      <c r="A7599" s="1" t="s">
        <v>9473</v>
      </c>
      <c r="B7599" s="2" t="n">
        <v>101</v>
      </c>
      <c r="C7599" s="3" t="s">
        <v>123</v>
      </c>
      <c r="D7599" s="3" t="s">
        <v>767</v>
      </c>
      <c r="E7599" s="4" t="n">
        <v>41365</v>
      </c>
      <c r="F7599" s="5" t="s">
        <v>50</v>
      </c>
    </row>
    <row r="7600" customFormat="false" ht="13.8" hidden="false" customHeight="false" outlineLevel="0" collapsed="false">
      <c r="A7600" s="1" t="s">
        <v>9474</v>
      </c>
      <c r="B7600" s="2" t="n">
        <v>101</v>
      </c>
      <c r="C7600" s="3" t="s">
        <v>123</v>
      </c>
      <c r="D7600" s="3" t="s">
        <v>767</v>
      </c>
      <c r="E7600" s="4" t="n">
        <v>41365</v>
      </c>
      <c r="F7600" s="5" t="s">
        <v>50</v>
      </c>
    </row>
    <row r="7601" customFormat="false" ht="13.8" hidden="false" customHeight="false" outlineLevel="0" collapsed="false">
      <c r="A7601" s="1" t="s">
        <v>9475</v>
      </c>
      <c r="B7601" s="2" t="n">
        <v>101</v>
      </c>
      <c r="C7601" s="3" t="s">
        <v>3146</v>
      </c>
      <c r="D7601" s="3" t="s">
        <v>767</v>
      </c>
      <c r="E7601" s="4" t="n">
        <v>41395</v>
      </c>
      <c r="F7601" s="5" t="s">
        <v>162</v>
      </c>
    </row>
    <row r="7602" customFormat="false" ht="13.8" hidden="false" customHeight="false" outlineLevel="0" collapsed="false">
      <c r="A7602" s="1" t="s">
        <v>9476</v>
      </c>
      <c r="B7602" s="2" t="n">
        <v>101</v>
      </c>
      <c r="C7602" s="3" t="s">
        <v>9477</v>
      </c>
      <c r="D7602" s="3" t="s">
        <v>767</v>
      </c>
      <c r="F7602" s="5" t="s">
        <v>26</v>
      </c>
    </row>
    <row r="7603" customFormat="false" ht="13.8" hidden="false" customHeight="false" outlineLevel="0" collapsed="false">
      <c r="A7603" s="1" t="s">
        <v>9478</v>
      </c>
      <c r="B7603" s="2" t="n">
        <v>101</v>
      </c>
      <c r="C7603" s="3" t="s">
        <v>123</v>
      </c>
      <c r="D7603" s="3" t="s">
        <v>767</v>
      </c>
      <c r="E7603" s="4" t="n">
        <v>41395</v>
      </c>
      <c r="F7603" s="5" t="s">
        <v>50</v>
      </c>
    </row>
    <row r="7604" customFormat="false" ht="13.8" hidden="false" customHeight="false" outlineLevel="0" collapsed="false">
      <c r="A7604" s="1" t="s">
        <v>9479</v>
      </c>
      <c r="B7604" s="2" t="n">
        <v>101</v>
      </c>
      <c r="C7604" s="3" t="s">
        <v>123</v>
      </c>
      <c r="D7604" s="3" t="s">
        <v>767</v>
      </c>
      <c r="E7604" s="4" t="n">
        <v>41395</v>
      </c>
      <c r="F7604" s="5" t="s">
        <v>228</v>
      </c>
    </row>
    <row r="7605" customFormat="false" ht="13.8" hidden="false" customHeight="false" outlineLevel="0" collapsed="false">
      <c r="A7605" s="1" t="s">
        <v>9480</v>
      </c>
      <c r="B7605" s="2" t="n">
        <v>101</v>
      </c>
      <c r="C7605" s="3" t="s">
        <v>123</v>
      </c>
      <c r="D7605" s="3" t="s">
        <v>767</v>
      </c>
      <c r="E7605" s="4" t="n">
        <v>41395</v>
      </c>
      <c r="F7605" s="5" t="s">
        <v>50</v>
      </c>
    </row>
    <row r="7606" customFormat="false" ht="13.8" hidden="false" customHeight="false" outlineLevel="0" collapsed="false">
      <c r="A7606" s="1" t="s">
        <v>9481</v>
      </c>
      <c r="B7606" s="2" t="n">
        <v>101</v>
      </c>
      <c r="C7606" s="3" t="s">
        <v>123</v>
      </c>
      <c r="D7606" s="3" t="s">
        <v>767</v>
      </c>
      <c r="E7606" s="4" t="n">
        <v>41395</v>
      </c>
      <c r="F7606" s="5" t="s">
        <v>50</v>
      </c>
    </row>
    <row r="7607" customFormat="false" ht="13.8" hidden="false" customHeight="false" outlineLevel="0" collapsed="false">
      <c r="A7607" s="1" t="s">
        <v>9482</v>
      </c>
      <c r="B7607" s="2" t="n">
        <v>101</v>
      </c>
      <c r="C7607" s="3" t="s">
        <v>123</v>
      </c>
      <c r="D7607" s="3" t="s">
        <v>767</v>
      </c>
      <c r="E7607" s="4" t="n">
        <v>41426</v>
      </c>
      <c r="F7607" s="5" t="s">
        <v>194</v>
      </c>
    </row>
    <row r="7608" customFormat="false" ht="13.8" hidden="false" customHeight="false" outlineLevel="0" collapsed="false">
      <c r="A7608" s="1" t="s">
        <v>9483</v>
      </c>
      <c r="B7608" s="2" t="n">
        <v>101</v>
      </c>
      <c r="C7608" s="3" t="s">
        <v>123</v>
      </c>
      <c r="D7608" s="3" t="s">
        <v>767</v>
      </c>
      <c r="E7608" s="4" t="n">
        <v>41438</v>
      </c>
      <c r="F7608" s="5" t="s">
        <v>50</v>
      </c>
    </row>
    <row r="7609" customFormat="false" ht="13.8" hidden="false" customHeight="false" outlineLevel="0" collapsed="false">
      <c r="A7609" s="1" t="s">
        <v>9484</v>
      </c>
      <c r="B7609" s="2" t="n">
        <v>101</v>
      </c>
      <c r="C7609" s="3" t="s">
        <v>291</v>
      </c>
      <c r="D7609" s="3" t="s">
        <v>767</v>
      </c>
    </row>
    <row r="7610" customFormat="false" ht="13.8" hidden="false" customHeight="false" outlineLevel="0" collapsed="false">
      <c r="A7610" s="1" t="s">
        <v>9485</v>
      </c>
      <c r="B7610" s="2" t="n">
        <v>101</v>
      </c>
      <c r="C7610" s="3" t="s">
        <v>5656</v>
      </c>
      <c r="D7610" s="3" t="s">
        <v>767</v>
      </c>
      <c r="E7610" s="4" t="n">
        <v>41426</v>
      </c>
    </row>
    <row r="7611" customFormat="false" ht="13.8" hidden="false" customHeight="false" outlineLevel="0" collapsed="false">
      <c r="A7611" s="1" t="s">
        <v>9486</v>
      </c>
      <c r="B7611" s="2" t="n">
        <v>101</v>
      </c>
      <c r="C7611" s="3" t="s">
        <v>123</v>
      </c>
      <c r="D7611" s="3" t="s">
        <v>767</v>
      </c>
      <c r="E7611" s="4" t="n">
        <v>41449</v>
      </c>
      <c r="F7611" s="5" t="s">
        <v>50</v>
      </c>
    </row>
    <row r="7612" customFormat="false" ht="13.8" hidden="false" customHeight="false" outlineLevel="0" collapsed="false">
      <c r="A7612" s="1" t="s">
        <v>9487</v>
      </c>
      <c r="B7612" s="2" t="n">
        <v>101</v>
      </c>
      <c r="C7612" s="3" t="s">
        <v>123</v>
      </c>
      <c r="D7612" s="3" t="s">
        <v>767</v>
      </c>
      <c r="E7612" s="4" t="n">
        <v>41426</v>
      </c>
      <c r="F7612" s="5" t="s">
        <v>194</v>
      </c>
    </row>
    <row r="7613" customFormat="false" ht="13.8" hidden="false" customHeight="false" outlineLevel="0" collapsed="false">
      <c r="A7613" s="1" t="s">
        <v>9488</v>
      </c>
      <c r="B7613" s="2" t="n">
        <v>101</v>
      </c>
      <c r="C7613" s="3" t="s">
        <v>123</v>
      </c>
      <c r="D7613" s="3" t="s">
        <v>767</v>
      </c>
      <c r="E7613" s="4" t="n">
        <v>41456</v>
      </c>
      <c r="F7613" s="5" t="s">
        <v>50</v>
      </c>
    </row>
    <row r="7614" customFormat="false" ht="13.8" hidden="false" customHeight="false" outlineLevel="0" collapsed="false">
      <c r="A7614" s="1" t="s">
        <v>9489</v>
      </c>
      <c r="B7614" s="2" t="n">
        <v>101</v>
      </c>
      <c r="C7614" s="3" t="s">
        <v>123</v>
      </c>
      <c r="D7614" s="3" t="s">
        <v>767</v>
      </c>
      <c r="E7614" s="4" t="n">
        <v>41456</v>
      </c>
      <c r="F7614" s="5" t="s">
        <v>50</v>
      </c>
    </row>
    <row r="7615" customFormat="false" ht="13.8" hidden="false" customHeight="false" outlineLevel="0" collapsed="false">
      <c r="A7615" s="1" t="s">
        <v>9490</v>
      </c>
      <c r="B7615" s="2" t="n">
        <v>102</v>
      </c>
      <c r="C7615" s="3" t="s">
        <v>437</v>
      </c>
      <c r="D7615" s="3" t="s">
        <v>767</v>
      </c>
      <c r="F7615" s="5" t="s">
        <v>147</v>
      </c>
      <c r="H7615" s="6" t="s">
        <v>9491</v>
      </c>
    </row>
    <row r="7616" customFormat="false" ht="13.8" hidden="false" customHeight="false" outlineLevel="0" collapsed="false">
      <c r="A7616" s="1" t="s">
        <v>9492</v>
      </c>
      <c r="B7616" s="2" t="n">
        <v>102</v>
      </c>
      <c r="C7616" s="3" t="s">
        <v>149</v>
      </c>
      <c r="D7616" s="3" t="s">
        <v>767</v>
      </c>
    </row>
    <row r="7617" customFormat="false" ht="13.8" hidden="false" customHeight="false" outlineLevel="0" collapsed="false">
      <c r="A7617" s="1" t="s">
        <v>9493</v>
      </c>
      <c r="B7617" s="2" t="n">
        <v>102</v>
      </c>
      <c r="C7617" s="3" t="s">
        <v>123</v>
      </c>
      <c r="D7617" s="3" t="s">
        <v>767</v>
      </c>
      <c r="E7617" s="4" t="n">
        <v>41640</v>
      </c>
      <c r="F7617" s="58" t="s">
        <v>50</v>
      </c>
    </row>
    <row r="7618" customFormat="false" ht="13.8" hidden="false" customHeight="false" outlineLevel="0" collapsed="false">
      <c r="A7618" s="1" t="s">
        <v>9494</v>
      </c>
      <c r="B7618" s="2" t="n">
        <v>102</v>
      </c>
      <c r="C7618" s="3" t="s">
        <v>191</v>
      </c>
      <c r="D7618" s="3" t="s">
        <v>767</v>
      </c>
      <c r="E7618" s="4" t="n">
        <v>41699</v>
      </c>
      <c r="F7618" s="58" t="s">
        <v>162</v>
      </c>
    </row>
    <row r="7619" customFormat="false" ht="13.8" hidden="false" customHeight="false" outlineLevel="0" collapsed="false">
      <c r="A7619" s="1" t="s">
        <v>9495</v>
      </c>
      <c r="B7619" s="2" t="n">
        <v>102</v>
      </c>
      <c r="C7619" s="3" t="s">
        <v>7450</v>
      </c>
      <c r="D7619" s="3" t="s">
        <v>767</v>
      </c>
      <c r="E7619" s="4" t="n">
        <v>41760</v>
      </c>
      <c r="F7619" s="58" t="s">
        <v>4273</v>
      </c>
    </row>
    <row r="7620" customFormat="false" ht="13.8" hidden="false" customHeight="false" outlineLevel="0" collapsed="false">
      <c r="A7620" s="1" t="s">
        <v>9496</v>
      </c>
      <c r="B7620" s="2" t="n">
        <v>102</v>
      </c>
      <c r="C7620" s="3" t="s">
        <v>4667</v>
      </c>
      <c r="D7620" s="3" t="s">
        <v>767</v>
      </c>
      <c r="E7620" s="4" t="n">
        <v>41760</v>
      </c>
      <c r="F7620" s="58"/>
    </row>
    <row r="7621" customFormat="false" ht="13.8" hidden="false" customHeight="false" outlineLevel="0" collapsed="false">
      <c r="A7621" s="1" t="s">
        <v>9497</v>
      </c>
      <c r="B7621" s="2" t="n">
        <v>102</v>
      </c>
      <c r="C7621" s="3" t="s">
        <v>123</v>
      </c>
      <c r="D7621" s="3" t="s">
        <v>767</v>
      </c>
      <c r="E7621" s="4" t="n">
        <v>41791</v>
      </c>
      <c r="F7621" s="58" t="s">
        <v>50</v>
      </c>
    </row>
    <row r="7622" customFormat="false" ht="13.8" hidden="false" customHeight="false" outlineLevel="0" collapsed="false">
      <c r="A7622" s="1" t="s">
        <v>9498</v>
      </c>
      <c r="B7622" s="2" t="n">
        <v>102</v>
      </c>
      <c r="C7622" s="3" t="s">
        <v>6207</v>
      </c>
      <c r="D7622" s="3" t="s">
        <v>767</v>
      </c>
      <c r="F7622" s="58"/>
    </row>
    <row r="7623" customFormat="false" ht="13.8" hidden="false" customHeight="false" outlineLevel="0" collapsed="false">
      <c r="A7623" s="1" t="s">
        <v>9499</v>
      </c>
      <c r="B7623" s="2" t="n">
        <v>101</v>
      </c>
      <c r="C7623" s="3" t="s">
        <v>1003</v>
      </c>
      <c r="D7623" s="3" t="s">
        <v>1172</v>
      </c>
      <c r="E7623" s="4" t="n">
        <v>41275</v>
      </c>
    </row>
    <row r="7624" customFormat="false" ht="13.8" hidden="false" customHeight="false" outlineLevel="0" collapsed="false">
      <c r="A7624" s="1" t="s">
        <v>9500</v>
      </c>
      <c r="B7624" s="2" t="n">
        <v>101</v>
      </c>
      <c r="C7624" s="3" t="s">
        <v>98</v>
      </c>
      <c r="D7624" s="3" t="s">
        <v>1172</v>
      </c>
      <c r="E7624" s="4" t="n">
        <v>41306</v>
      </c>
    </row>
    <row r="7625" customFormat="false" ht="13.8" hidden="false" customHeight="false" outlineLevel="0" collapsed="false">
      <c r="A7625" s="1" t="s">
        <v>9501</v>
      </c>
      <c r="B7625" s="2" t="n">
        <v>101</v>
      </c>
      <c r="C7625" s="3" t="s">
        <v>9502</v>
      </c>
      <c r="D7625" s="3" t="s">
        <v>1172</v>
      </c>
      <c r="E7625" s="4" t="n">
        <v>41306</v>
      </c>
    </row>
    <row r="7626" customFormat="false" ht="13.8" hidden="false" customHeight="false" outlineLevel="0" collapsed="false">
      <c r="A7626" s="31" t="s">
        <v>9503</v>
      </c>
      <c r="B7626" s="2" t="n">
        <v>101</v>
      </c>
      <c r="C7626" s="3" t="s">
        <v>2411</v>
      </c>
      <c r="D7626" s="3" t="s">
        <v>1172</v>
      </c>
      <c r="E7626" s="4" t="n">
        <v>41275</v>
      </c>
    </row>
    <row r="7627" customFormat="false" ht="13.8" hidden="false" customHeight="false" outlineLevel="0" collapsed="false">
      <c r="A7627" s="1" t="s">
        <v>9504</v>
      </c>
      <c r="B7627" s="2" t="n">
        <v>101</v>
      </c>
      <c r="C7627" s="3" t="s">
        <v>9505</v>
      </c>
      <c r="D7627" s="3" t="s">
        <v>1172</v>
      </c>
      <c r="E7627" s="4" t="n">
        <v>41365</v>
      </c>
    </row>
    <row r="7628" customFormat="false" ht="13.8" hidden="false" customHeight="false" outlineLevel="0" collapsed="false">
      <c r="A7628" s="1" t="s">
        <v>9506</v>
      </c>
      <c r="B7628" s="2" t="n">
        <v>101</v>
      </c>
      <c r="C7628" s="3" t="s">
        <v>123</v>
      </c>
      <c r="D7628" s="3" t="s">
        <v>1172</v>
      </c>
      <c r="E7628" s="4" t="n">
        <v>41365</v>
      </c>
      <c r="F7628" s="5" t="s">
        <v>50</v>
      </c>
    </row>
    <row r="7629" customFormat="false" ht="13.8" hidden="false" customHeight="false" outlineLevel="0" collapsed="false">
      <c r="A7629" s="1" t="s">
        <v>9507</v>
      </c>
      <c r="B7629" s="2" t="n">
        <v>101</v>
      </c>
      <c r="C7629" s="3" t="s">
        <v>123</v>
      </c>
      <c r="D7629" s="3" t="s">
        <v>1172</v>
      </c>
      <c r="E7629" s="4" t="n">
        <v>41395</v>
      </c>
      <c r="F7629" s="5" t="s">
        <v>50</v>
      </c>
    </row>
    <row r="7630" customFormat="false" ht="13.8" hidden="false" customHeight="false" outlineLevel="0" collapsed="false">
      <c r="A7630" s="1" t="s">
        <v>9508</v>
      </c>
      <c r="B7630" s="2" t="n">
        <v>101</v>
      </c>
      <c r="C7630" s="3" t="s">
        <v>3849</v>
      </c>
      <c r="D7630" s="3" t="s">
        <v>1172</v>
      </c>
    </row>
    <row r="7631" customFormat="false" ht="13.8" hidden="false" customHeight="false" outlineLevel="0" collapsed="false">
      <c r="A7631" s="24" t="s">
        <v>9509</v>
      </c>
      <c r="B7631" s="2" t="n">
        <v>102</v>
      </c>
      <c r="C7631" s="3" t="s">
        <v>123</v>
      </c>
      <c r="D7631" s="3" t="s">
        <v>1172</v>
      </c>
      <c r="E7631" s="4" t="n">
        <v>41365</v>
      </c>
      <c r="F7631" s="5" t="s">
        <v>205</v>
      </c>
    </row>
    <row r="7632" customFormat="false" ht="13.8" hidden="false" customHeight="false" outlineLevel="0" collapsed="false">
      <c r="A7632" s="1" t="s">
        <v>9510</v>
      </c>
      <c r="B7632" s="2" t="n">
        <v>102</v>
      </c>
      <c r="C7632" s="3" t="s">
        <v>123</v>
      </c>
      <c r="D7632" s="3" t="s">
        <v>1172</v>
      </c>
      <c r="E7632" s="4" t="n">
        <v>41426</v>
      </c>
    </row>
    <row r="7633" customFormat="false" ht="13.8" hidden="false" customHeight="false" outlineLevel="0" collapsed="false">
      <c r="A7633" s="1" t="s">
        <v>9511</v>
      </c>
      <c r="B7633" s="2" t="n">
        <v>102</v>
      </c>
      <c r="C7633" s="3" t="s">
        <v>123</v>
      </c>
      <c r="D7633" s="3" t="s">
        <v>1172</v>
      </c>
      <c r="E7633" s="4" t="n">
        <v>41456</v>
      </c>
      <c r="F7633" s="5" t="s">
        <v>50</v>
      </c>
    </row>
    <row r="7634" customFormat="false" ht="13.8" hidden="false" customHeight="false" outlineLevel="0" collapsed="false">
      <c r="A7634" s="1" t="s">
        <v>9512</v>
      </c>
      <c r="B7634" s="2" t="n">
        <v>102</v>
      </c>
      <c r="C7634" s="3" t="s">
        <v>123</v>
      </c>
      <c r="D7634" s="3" t="s">
        <v>1172</v>
      </c>
      <c r="F7634" s="5" t="s">
        <v>50</v>
      </c>
    </row>
    <row r="7635" customFormat="false" ht="13.8" hidden="false" customHeight="false" outlineLevel="0" collapsed="false">
      <c r="A7635" s="1" t="s">
        <v>9513</v>
      </c>
      <c r="B7635" s="2" t="n">
        <v>102</v>
      </c>
      <c r="C7635" s="3" t="s">
        <v>437</v>
      </c>
      <c r="D7635" s="3" t="s">
        <v>1172</v>
      </c>
    </row>
    <row r="7636" customFormat="false" ht="13.8" hidden="false" customHeight="false" outlineLevel="0" collapsed="false">
      <c r="A7636" s="25" t="s">
        <v>9514</v>
      </c>
      <c r="B7636" s="25"/>
      <c r="C7636" s="25"/>
      <c r="D7636" s="25"/>
      <c r="E7636" s="25"/>
      <c r="F7636" s="25"/>
      <c r="G7636" s="25"/>
    </row>
    <row r="7637" customFormat="false" ht="13.8" hidden="false" customHeight="false" outlineLevel="0" collapsed="false">
      <c r="A7637" s="1" t="s">
        <v>9515</v>
      </c>
      <c r="B7637" s="2" t="n">
        <v>101</v>
      </c>
      <c r="C7637" s="3" t="s">
        <v>123</v>
      </c>
      <c r="D7637" s="3" t="s">
        <v>11</v>
      </c>
      <c r="F7637" s="5" t="s">
        <v>147</v>
      </c>
    </row>
    <row r="7638" customFormat="false" ht="13.8" hidden="false" customHeight="false" outlineLevel="0" collapsed="false">
      <c r="A7638" s="1" t="s">
        <v>9516</v>
      </c>
      <c r="B7638" s="2" t="n">
        <v>101</v>
      </c>
      <c r="C7638" s="3" t="s">
        <v>71</v>
      </c>
      <c r="D7638" s="3" t="s">
        <v>11</v>
      </c>
      <c r="E7638" s="4" t="n">
        <v>41518</v>
      </c>
    </row>
    <row r="7639" customFormat="false" ht="13.8" hidden="false" customHeight="false" outlineLevel="0" collapsed="false">
      <c r="A7639" s="1" t="s">
        <v>9517</v>
      </c>
      <c r="B7639" s="2" t="n">
        <v>101</v>
      </c>
      <c r="C7639" s="3" t="s">
        <v>6652</v>
      </c>
      <c r="D7639" s="3" t="s">
        <v>11</v>
      </c>
      <c r="E7639" s="4" t="n">
        <v>41518</v>
      </c>
      <c r="F7639" s="5" t="s">
        <v>147</v>
      </c>
    </row>
    <row r="7640" customFormat="false" ht="13.8" hidden="false" customHeight="false" outlineLevel="0" collapsed="false">
      <c r="A7640" s="1" t="s">
        <v>9518</v>
      </c>
      <c r="B7640" s="2" t="n">
        <v>101</v>
      </c>
      <c r="C7640" s="3" t="s">
        <v>1019</v>
      </c>
      <c r="D7640" s="3" t="s">
        <v>11</v>
      </c>
      <c r="E7640" s="4" t="n">
        <v>41548</v>
      </c>
    </row>
    <row r="7641" customFormat="false" ht="13.8" hidden="false" customHeight="false" outlineLevel="0" collapsed="false">
      <c r="A7641" s="1" t="s">
        <v>9519</v>
      </c>
      <c r="B7641" s="2" t="n">
        <v>101</v>
      </c>
      <c r="C7641" s="3" t="s">
        <v>9520</v>
      </c>
      <c r="D7641" s="3" t="s">
        <v>11</v>
      </c>
      <c r="E7641" s="4" t="n">
        <v>41548</v>
      </c>
    </row>
    <row r="7642" customFormat="false" ht="13.8" hidden="false" customHeight="false" outlineLevel="0" collapsed="false">
      <c r="A7642" s="1" t="s">
        <v>9521</v>
      </c>
      <c r="B7642" s="2" t="n">
        <v>101</v>
      </c>
      <c r="C7642" s="3" t="s">
        <v>5709</v>
      </c>
      <c r="D7642" s="3" t="s">
        <v>11</v>
      </c>
      <c r="E7642" s="4" t="n">
        <v>41548</v>
      </c>
      <c r="F7642" s="5" t="s">
        <v>245</v>
      </c>
    </row>
    <row r="7643" customFormat="false" ht="13.8" hidden="false" customHeight="false" outlineLevel="0" collapsed="false">
      <c r="A7643" s="1" t="s">
        <v>9522</v>
      </c>
      <c r="B7643" s="2" t="n">
        <v>101</v>
      </c>
      <c r="C7643" s="3" t="s">
        <v>123</v>
      </c>
      <c r="D7643" s="3" t="s">
        <v>11</v>
      </c>
      <c r="E7643" s="4" t="n">
        <v>41548</v>
      </c>
      <c r="F7643" s="5" t="s">
        <v>147</v>
      </c>
    </row>
    <row r="7644" customFormat="false" ht="13.8" hidden="false" customHeight="false" outlineLevel="0" collapsed="false">
      <c r="A7644" s="1" t="s">
        <v>9523</v>
      </c>
      <c r="B7644" s="2" t="n">
        <v>101</v>
      </c>
      <c r="C7644" s="3" t="s">
        <v>5656</v>
      </c>
      <c r="D7644" s="3" t="s">
        <v>11</v>
      </c>
      <c r="E7644" s="4" t="n">
        <v>41548</v>
      </c>
    </row>
    <row r="7645" customFormat="false" ht="13.8" hidden="false" customHeight="false" outlineLevel="0" collapsed="false">
      <c r="A7645" s="1" t="s">
        <v>9524</v>
      </c>
      <c r="B7645" s="2" t="n">
        <v>101</v>
      </c>
      <c r="C7645" s="3" t="s">
        <v>123</v>
      </c>
      <c r="D7645" s="3" t="s">
        <v>11</v>
      </c>
      <c r="E7645" s="4" t="n">
        <v>41579</v>
      </c>
      <c r="F7645" s="5" t="s">
        <v>162</v>
      </c>
    </row>
    <row r="7646" customFormat="false" ht="13.8" hidden="false" customHeight="false" outlineLevel="0" collapsed="false">
      <c r="A7646" s="1" t="s">
        <v>9525</v>
      </c>
      <c r="B7646" s="2" t="n">
        <v>101</v>
      </c>
      <c r="C7646" s="3" t="s">
        <v>2596</v>
      </c>
      <c r="D7646" s="3" t="s">
        <v>11</v>
      </c>
      <c r="E7646" s="4" t="n">
        <v>41579</v>
      </c>
    </row>
    <row r="7647" customFormat="false" ht="13.8" hidden="false" customHeight="false" outlineLevel="0" collapsed="false">
      <c r="A7647" s="1" t="s">
        <v>9526</v>
      </c>
      <c r="B7647" s="2" t="n">
        <v>101</v>
      </c>
      <c r="C7647" s="3" t="s">
        <v>123</v>
      </c>
      <c r="D7647" s="3" t="s">
        <v>11</v>
      </c>
      <c r="E7647" s="4" t="n">
        <v>41579</v>
      </c>
      <c r="F7647" s="5" t="s">
        <v>147</v>
      </c>
    </row>
    <row r="7648" customFormat="false" ht="13.8" hidden="false" customHeight="false" outlineLevel="0" collapsed="false">
      <c r="A7648" s="1" t="s">
        <v>9527</v>
      </c>
      <c r="B7648" s="2" t="n">
        <v>101</v>
      </c>
      <c r="C7648" s="3" t="s">
        <v>123</v>
      </c>
      <c r="D7648" s="3" t="s">
        <v>11</v>
      </c>
      <c r="E7648" s="4" t="n">
        <v>41579</v>
      </c>
      <c r="F7648" s="5" t="s">
        <v>194</v>
      </c>
    </row>
    <row r="7649" customFormat="false" ht="13.8" hidden="false" customHeight="false" outlineLevel="0" collapsed="false">
      <c r="A7649" s="1" t="s">
        <v>9528</v>
      </c>
      <c r="B7649" s="2" t="n">
        <v>101</v>
      </c>
      <c r="C7649" s="3" t="s">
        <v>25</v>
      </c>
      <c r="D7649" s="3" t="s">
        <v>11</v>
      </c>
      <c r="E7649" s="4" t="n">
        <v>41609</v>
      </c>
      <c r="F7649" s="5" t="s">
        <v>147</v>
      </c>
    </row>
    <row r="7650" customFormat="false" ht="13.8" hidden="false" customHeight="false" outlineLevel="0" collapsed="false">
      <c r="A7650" s="1" t="s">
        <v>9529</v>
      </c>
      <c r="B7650" s="2" t="n">
        <v>101</v>
      </c>
      <c r="C7650" s="3" t="s">
        <v>9530</v>
      </c>
      <c r="D7650" s="3" t="s">
        <v>11</v>
      </c>
      <c r="E7650" s="4" t="n">
        <v>41609</v>
      </c>
    </row>
    <row r="7651" customFormat="false" ht="13.8" hidden="false" customHeight="false" outlineLevel="0" collapsed="false">
      <c r="A7651" s="1" t="s">
        <v>9531</v>
      </c>
      <c r="B7651" s="2" t="n">
        <v>101</v>
      </c>
      <c r="C7651" s="3" t="s">
        <v>5716</v>
      </c>
      <c r="D7651" s="3" t="s">
        <v>11</v>
      </c>
      <c r="E7651" s="4" t="n">
        <v>41609</v>
      </c>
    </row>
    <row r="7652" customFormat="false" ht="13.8" hidden="false" customHeight="false" outlineLevel="0" collapsed="false">
      <c r="A7652" s="1" t="s">
        <v>9532</v>
      </c>
      <c r="B7652" s="2" t="n">
        <v>101</v>
      </c>
      <c r="C7652" s="3" t="s">
        <v>2239</v>
      </c>
      <c r="D7652" s="3" t="s">
        <v>11</v>
      </c>
      <c r="F7652" s="5" t="s">
        <v>147</v>
      </c>
    </row>
    <row r="7653" customFormat="false" ht="13.8" hidden="false" customHeight="false" outlineLevel="0" collapsed="false">
      <c r="A7653" s="1" t="s">
        <v>9533</v>
      </c>
      <c r="B7653" s="2" t="n">
        <v>101</v>
      </c>
      <c r="C7653" s="3" t="s">
        <v>1921</v>
      </c>
      <c r="D7653" s="3" t="s">
        <v>11</v>
      </c>
    </row>
    <row r="7654" customFormat="false" ht="13.8" hidden="false" customHeight="false" outlineLevel="0" collapsed="false">
      <c r="A7654" s="1" t="s">
        <v>9534</v>
      </c>
      <c r="B7654" s="2" t="n">
        <v>101</v>
      </c>
      <c r="C7654" s="3" t="s">
        <v>3229</v>
      </c>
      <c r="D7654" s="3" t="s">
        <v>11</v>
      </c>
      <c r="F7654" s="5" t="s">
        <v>147</v>
      </c>
    </row>
    <row r="7655" customFormat="false" ht="13.8" hidden="false" customHeight="false" outlineLevel="0" collapsed="false">
      <c r="A7655" s="24" t="s">
        <v>9535</v>
      </c>
      <c r="B7655" s="2" t="n">
        <v>102</v>
      </c>
      <c r="C7655" s="3" t="s">
        <v>123</v>
      </c>
      <c r="D7655" s="3" t="s">
        <v>11</v>
      </c>
      <c r="E7655" s="4" t="n">
        <v>41671</v>
      </c>
      <c r="F7655" s="5" t="s">
        <v>205</v>
      </c>
    </row>
    <row r="7656" customFormat="false" ht="13.8" hidden="false" customHeight="false" outlineLevel="0" collapsed="false">
      <c r="A7656" s="1" t="s">
        <v>9536</v>
      </c>
      <c r="B7656" s="2" t="n">
        <v>102</v>
      </c>
      <c r="C7656" s="3" t="s">
        <v>123</v>
      </c>
      <c r="D7656" s="3" t="s">
        <v>11</v>
      </c>
      <c r="F7656" s="5" t="s">
        <v>147</v>
      </c>
    </row>
    <row r="7657" customFormat="false" ht="13.8" hidden="false" customHeight="false" outlineLevel="0" collapsed="false">
      <c r="A7657" s="1" t="s">
        <v>9537</v>
      </c>
      <c r="B7657" s="2" t="n">
        <v>102</v>
      </c>
      <c r="C7657" s="3" t="s">
        <v>191</v>
      </c>
      <c r="D7657" s="3" t="s">
        <v>11</v>
      </c>
    </row>
    <row r="7658" customFormat="false" ht="13.8" hidden="false" customHeight="false" outlineLevel="0" collapsed="false">
      <c r="A7658" s="1" t="s">
        <v>9538</v>
      </c>
      <c r="B7658" s="2" t="n">
        <v>102</v>
      </c>
      <c r="C7658" s="3" t="s">
        <v>123</v>
      </c>
      <c r="D7658" s="3" t="s">
        <v>11</v>
      </c>
      <c r="F7658" s="5" t="s">
        <v>147</v>
      </c>
    </row>
    <row r="7659" customFormat="false" ht="13.8" hidden="false" customHeight="false" outlineLevel="0" collapsed="false">
      <c r="A7659" s="1" t="s">
        <v>9539</v>
      </c>
      <c r="B7659" s="2" t="n">
        <v>102</v>
      </c>
      <c r="C7659" s="3" t="s">
        <v>1200</v>
      </c>
      <c r="D7659" s="3" t="s">
        <v>11</v>
      </c>
    </row>
    <row r="7660" customFormat="false" ht="13.8" hidden="false" customHeight="false" outlineLevel="0" collapsed="false">
      <c r="A7660" s="1" t="s">
        <v>9540</v>
      </c>
      <c r="B7660" s="2" t="n">
        <v>102</v>
      </c>
      <c r="C7660" s="3" t="s">
        <v>149</v>
      </c>
      <c r="D7660" s="3" t="s">
        <v>11</v>
      </c>
      <c r="E7660" s="4" t="n">
        <v>41760</v>
      </c>
      <c r="F7660" s="5" t="s">
        <v>147</v>
      </c>
    </row>
    <row r="7661" customFormat="false" ht="13.8" hidden="false" customHeight="false" outlineLevel="0" collapsed="false">
      <c r="A7661" s="1" t="s">
        <v>9541</v>
      </c>
      <c r="B7661" s="2" t="n">
        <v>102</v>
      </c>
      <c r="C7661" s="3" t="s">
        <v>437</v>
      </c>
      <c r="D7661" s="3" t="s">
        <v>11</v>
      </c>
      <c r="E7661" s="4" t="n">
        <v>41852</v>
      </c>
      <c r="F7661" s="5" t="s">
        <v>4273</v>
      </c>
    </row>
    <row r="7662" customFormat="false" ht="13.8" hidden="false" customHeight="false" outlineLevel="0" collapsed="false">
      <c r="A7662" s="1" t="s">
        <v>9542</v>
      </c>
      <c r="B7662" s="2" t="n">
        <v>102</v>
      </c>
      <c r="C7662" s="3" t="s">
        <v>123</v>
      </c>
      <c r="D7662" s="3" t="s">
        <v>11</v>
      </c>
      <c r="F7662" s="5" t="s">
        <v>50</v>
      </c>
    </row>
    <row r="7663" customFormat="false" ht="13.8" hidden="false" customHeight="false" outlineLevel="0" collapsed="false">
      <c r="A7663" s="1" t="s">
        <v>9543</v>
      </c>
      <c r="B7663" s="2" t="n">
        <v>102</v>
      </c>
      <c r="C7663" s="3" t="s">
        <v>149</v>
      </c>
      <c r="D7663" s="3" t="s">
        <v>11</v>
      </c>
      <c r="F7663" s="5" t="s">
        <v>245</v>
      </c>
    </row>
    <row r="7664" customFormat="false" ht="13.8" hidden="false" customHeight="false" outlineLevel="0" collapsed="false">
      <c r="A7664" s="1" t="s">
        <v>9544</v>
      </c>
      <c r="B7664" s="2" t="n">
        <v>102</v>
      </c>
      <c r="C7664" s="3" t="s">
        <v>149</v>
      </c>
      <c r="D7664" s="3" t="s">
        <v>11</v>
      </c>
    </row>
    <row r="7665" customFormat="false" ht="13.8" hidden="false" customHeight="false" outlineLevel="0" collapsed="false">
      <c r="A7665" s="1" t="s">
        <v>9545</v>
      </c>
      <c r="B7665" s="2" t="n">
        <v>102</v>
      </c>
      <c r="C7665" s="3" t="s">
        <v>1377</v>
      </c>
      <c r="D7665" s="3" t="s">
        <v>11</v>
      </c>
    </row>
    <row r="7666" customFormat="false" ht="13.8" hidden="false" customHeight="false" outlineLevel="0" collapsed="false">
      <c r="A7666" s="1" t="s">
        <v>9546</v>
      </c>
      <c r="B7666" s="2" t="n">
        <v>101</v>
      </c>
      <c r="C7666" s="3" t="s">
        <v>123</v>
      </c>
      <c r="D7666" s="3" t="s">
        <v>202</v>
      </c>
      <c r="F7666" s="5" t="s">
        <v>228</v>
      </c>
    </row>
    <row r="7667" customFormat="false" ht="13.8" hidden="false" customHeight="false" outlineLevel="0" collapsed="false">
      <c r="A7667" s="1" t="s">
        <v>9547</v>
      </c>
      <c r="B7667" s="2" t="n">
        <v>101</v>
      </c>
      <c r="C7667" s="3" t="s">
        <v>123</v>
      </c>
      <c r="D7667" s="3" t="s">
        <v>202</v>
      </c>
    </row>
    <row r="7668" customFormat="false" ht="13.8" hidden="false" customHeight="false" outlineLevel="0" collapsed="false">
      <c r="A7668" s="1" t="s">
        <v>9548</v>
      </c>
      <c r="B7668" s="2" t="n">
        <v>101</v>
      </c>
      <c r="C7668" s="3" t="s">
        <v>55</v>
      </c>
      <c r="D7668" s="3" t="s">
        <v>202</v>
      </c>
      <c r="E7668" s="4" t="n">
        <v>41306</v>
      </c>
      <c r="F7668" s="5" t="s">
        <v>228</v>
      </c>
    </row>
    <row r="7669" customFormat="false" ht="13.8" hidden="false" customHeight="false" outlineLevel="0" collapsed="false">
      <c r="A7669" s="1" t="s">
        <v>9549</v>
      </c>
      <c r="B7669" s="2" t="n">
        <v>101</v>
      </c>
      <c r="C7669" s="3" t="s">
        <v>3229</v>
      </c>
      <c r="D7669" s="3" t="s">
        <v>202</v>
      </c>
      <c r="E7669" s="4" t="n">
        <v>41306</v>
      </c>
    </row>
    <row r="7670" customFormat="false" ht="13.8" hidden="false" customHeight="false" outlineLevel="0" collapsed="false">
      <c r="A7670" s="1" t="s">
        <v>9550</v>
      </c>
      <c r="B7670" s="2" t="n">
        <v>101</v>
      </c>
      <c r="C7670" s="3" t="s">
        <v>91</v>
      </c>
      <c r="D7670" s="3" t="s">
        <v>202</v>
      </c>
      <c r="E7670" s="4" t="n">
        <v>41306</v>
      </c>
    </row>
    <row r="7671" customFormat="false" ht="13.8" hidden="false" customHeight="false" outlineLevel="0" collapsed="false">
      <c r="A7671" s="1" t="s">
        <v>9551</v>
      </c>
      <c r="B7671" s="2" t="n">
        <v>101</v>
      </c>
      <c r="C7671" s="3" t="s">
        <v>9552</v>
      </c>
      <c r="D7671" s="3" t="s">
        <v>202</v>
      </c>
      <c r="E7671" s="4" t="n">
        <v>41334</v>
      </c>
      <c r="F7671" s="5" t="s">
        <v>228</v>
      </c>
    </row>
    <row r="7672" customFormat="false" ht="13.8" hidden="false" customHeight="false" outlineLevel="0" collapsed="false">
      <c r="A7672" s="1" t="s">
        <v>9553</v>
      </c>
      <c r="B7672" s="2" t="n">
        <v>101</v>
      </c>
      <c r="C7672" s="3" t="s">
        <v>45</v>
      </c>
      <c r="D7672" s="3" t="s">
        <v>202</v>
      </c>
      <c r="E7672" s="4" t="n">
        <v>41334</v>
      </c>
      <c r="F7672" s="5" t="s">
        <v>228</v>
      </c>
    </row>
    <row r="7673" customFormat="false" ht="13.8" hidden="false" customHeight="false" outlineLevel="0" collapsed="false">
      <c r="A7673" s="1" t="s">
        <v>9554</v>
      </c>
      <c r="B7673" s="2" t="n">
        <v>101</v>
      </c>
      <c r="C7673" s="3" t="s">
        <v>812</v>
      </c>
      <c r="D7673" s="3" t="s">
        <v>202</v>
      </c>
      <c r="E7673" s="4" t="n">
        <v>41334</v>
      </c>
    </row>
    <row r="7674" customFormat="false" ht="13.8" hidden="false" customHeight="false" outlineLevel="0" collapsed="false">
      <c r="A7674" s="1" t="s">
        <v>9555</v>
      </c>
      <c r="B7674" s="2" t="n">
        <v>101</v>
      </c>
      <c r="C7674" s="3" t="s">
        <v>3371</v>
      </c>
      <c r="D7674" s="3" t="s">
        <v>202</v>
      </c>
      <c r="E7674" s="4" t="n">
        <v>41334</v>
      </c>
    </row>
    <row r="7675" customFormat="false" ht="13.8" hidden="false" customHeight="false" outlineLevel="0" collapsed="false">
      <c r="A7675" s="1" t="s">
        <v>9556</v>
      </c>
      <c r="B7675" s="2" t="n">
        <v>101</v>
      </c>
      <c r="C7675" s="3" t="s">
        <v>536</v>
      </c>
      <c r="D7675" s="3" t="s">
        <v>202</v>
      </c>
      <c r="E7675" s="4" t="n">
        <v>41334</v>
      </c>
    </row>
    <row r="7676" customFormat="false" ht="13.8" hidden="false" customHeight="false" outlineLevel="0" collapsed="false">
      <c r="A7676" s="1" t="s">
        <v>9557</v>
      </c>
      <c r="B7676" s="2" t="n">
        <v>101</v>
      </c>
      <c r="C7676" s="3" t="s">
        <v>25</v>
      </c>
      <c r="D7676" s="3" t="s">
        <v>202</v>
      </c>
      <c r="E7676" s="4" t="n">
        <v>41365</v>
      </c>
      <c r="F7676" s="5" t="s">
        <v>50</v>
      </c>
    </row>
    <row r="7677" customFormat="false" ht="13.8" hidden="false" customHeight="false" outlineLevel="0" collapsed="false">
      <c r="A7677" s="1" t="s">
        <v>9558</v>
      </c>
      <c r="B7677" s="2" t="n">
        <v>101</v>
      </c>
      <c r="C7677" s="3" t="s">
        <v>9050</v>
      </c>
      <c r="D7677" s="3" t="s">
        <v>202</v>
      </c>
      <c r="E7677" s="4" t="n">
        <v>41365</v>
      </c>
    </row>
    <row r="7678" customFormat="false" ht="13.8" hidden="false" customHeight="false" outlineLevel="0" collapsed="false">
      <c r="A7678" s="1" t="s">
        <v>9559</v>
      </c>
      <c r="B7678" s="2" t="n">
        <v>101</v>
      </c>
      <c r="C7678" s="3" t="s">
        <v>125</v>
      </c>
      <c r="D7678" s="3" t="s">
        <v>202</v>
      </c>
      <c r="E7678" s="4" t="n">
        <v>41365</v>
      </c>
    </row>
    <row r="7679" customFormat="false" ht="13.8" hidden="false" customHeight="false" outlineLevel="0" collapsed="false">
      <c r="A7679" s="1" t="s">
        <v>9560</v>
      </c>
      <c r="B7679" s="2" t="n">
        <v>101</v>
      </c>
      <c r="C7679" s="3" t="s">
        <v>6713</v>
      </c>
      <c r="D7679" s="3" t="s">
        <v>202</v>
      </c>
      <c r="E7679" s="4" t="n">
        <v>41365</v>
      </c>
      <c r="F7679" s="5" t="s">
        <v>152</v>
      </c>
    </row>
    <row r="7680" customFormat="false" ht="13.8" hidden="false" customHeight="false" outlineLevel="0" collapsed="false">
      <c r="A7680" s="1" t="s">
        <v>9561</v>
      </c>
      <c r="B7680" s="2" t="n">
        <v>101</v>
      </c>
      <c r="C7680" s="3" t="s">
        <v>1328</v>
      </c>
      <c r="D7680" s="3" t="s">
        <v>202</v>
      </c>
      <c r="E7680" s="4" t="n">
        <v>41365</v>
      </c>
    </row>
    <row r="7681" customFormat="false" ht="13.8" hidden="false" customHeight="false" outlineLevel="0" collapsed="false">
      <c r="A7681" s="1" t="s">
        <v>9562</v>
      </c>
      <c r="B7681" s="2" t="n">
        <v>101</v>
      </c>
      <c r="C7681" s="3" t="s">
        <v>1461</v>
      </c>
      <c r="D7681" s="3" t="s">
        <v>202</v>
      </c>
      <c r="E7681" s="4" t="n">
        <v>41395</v>
      </c>
    </row>
    <row r="7682" customFormat="false" ht="13.8" hidden="false" customHeight="false" outlineLevel="0" collapsed="false">
      <c r="A7682" s="1" t="s">
        <v>9563</v>
      </c>
      <c r="B7682" s="2" t="n">
        <v>101</v>
      </c>
      <c r="C7682" s="3" t="s">
        <v>6639</v>
      </c>
      <c r="D7682" s="3" t="s">
        <v>202</v>
      </c>
      <c r="E7682" s="4" t="n">
        <v>41395</v>
      </c>
    </row>
    <row r="7683" customFormat="false" ht="13.8" hidden="false" customHeight="false" outlineLevel="0" collapsed="false">
      <c r="A7683" s="1" t="s">
        <v>9564</v>
      </c>
      <c r="B7683" s="2" t="n">
        <v>101</v>
      </c>
      <c r="C7683" s="3" t="s">
        <v>123</v>
      </c>
      <c r="D7683" s="3" t="s">
        <v>202</v>
      </c>
      <c r="E7683" s="4" t="n">
        <v>41395</v>
      </c>
      <c r="F7683" s="5" t="s">
        <v>50</v>
      </c>
    </row>
    <row r="7684" customFormat="false" ht="13.8" hidden="false" customHeight="false" outlineLevel="0" collapsed="false">
      <c r="A7684" s="1" t="s">
        <v>9565</v>
      </c>
      <c r="B7684" s="2" t="n">
        <v>101</v>
      </c>
      <c r="C7684" s="3" t="s">
        <v>123</v>
      </c>
      <c r="D7684" s="3" t="s">
        <v>202</v>
      </c>
      <c r="E7684" s="4" t="n">
        <v>41395</v>
      </c>
      <c r="F7684" s="5" t="s">
        <v>50</v>
      </c>
    </row>
    <row r="7685" customFormat="false" ht="13.8" hidden="false" customHeight="false" outlineLevel="0" collapsed="false">
      <c r="A7685" s="1" t="s">
        <v>9566</v>
      </c>
      <c r="B7685" s="2" t="n">
        <v>101</v>
      </c>
      <c r="C7685" s="3" t="s">
        <v>55</v>
      </c>
      <c r="D7685" s="3" t="s">
        <v>202</v>
      </c>
      <c r="E7685" s="4" t="n">
        <v>41395</v>
      </c>
    </row>
    <row r="7686" customFormat="false" ht="13.8" hidden="false" customHeight="false" outlineLevel="0" collapsed="false">
      <c r="A7686" s="1" t="s">
        <v>9567</v>
      </c>
      <c r="B7686" s="2" t="n">
        <v>101</v>
      </c>
      <c r="C7686" s="3" t="s">
        <v>3761</v>
      </c>
      <c r="D7686" s="3" t="s">
        <v>202</v>
      </c>
      <c r="E7686" s="4" t="n">
        <v>41426</v>
      </c>
    </row>
    <row r="7687" customFormat="false" ht="13.8" hidden="false" customHeight="false" outlineLevel="0" collapsed="false">
      <c r="A7687" s="1" t="s">
        <v>9568</v>
      </c>
      <c r="B7687" s="2" t="n">
        <v>101</v>
      </c>
      <c r="C7687" s="3" t="s">
        <v>123</v>
      </c>
      <c r="D7687" s="3" t="s">
        <v>202</v>
      </c>
      <c r="E7687" s="4" t="n">
        <v>41426</v>
      </c>
    </row>
    <row r="7688" customFormat="false" ht="13.8" hidden="false" customHeight="false" outlineLevel="0" collapsed="false">
      <c r="A7688" s="1" t="s">
        <v>9569</v>
      </c>
      <c r="B7688" s="2" t="n">
        <v>101</v>
      </c>
      <c r="C7688" s="3" t="s">
        <v>65</v>
      </c>
      <c r="D7688" s="3" t="s">
        <v>202</v>
      </c>
      <c r="E7688" s="4" t="n">
        <v>41426</v>
      </c>
    </row>
    <row r="7689" customFormat="false" ht="13.8" hidden="false" customHeight="false" outlineLevel="0" collapsed="false">
      <c r="A7689" s="1" t="s">
        <v>9570</v>
      </c>
      <c r="B7689" s="2" t="n">
        <v>101</v>
      </c>
      <c r="C7689" s="3" t="s">
        <v>6078</v>
      </c>
      <c r="D7689" s="3" t="s">
        <v>202</v>
      </c>
      <c r="E7689" s="4" t="n">
        <v>41426</v>
      </c>
    </row>
    <row r="7690" customFormat="false" ht="13.8" hidden="false" customHeight="false" outlineLevel="0" collapsed="false">
      <c r="A7690" s="1" t="s">
        <v>9571</v>
      </c>
      <c r="B7690" s="2" t="n">
        <v>101</v>
      </c>
      <c r="C7690" s="3" t="s">
        <v>9572</v>
      </c>
      <c r="D7690" s="3" t="s">
        <v>202</v>
      </c>
    </row>
    <row r="7691" customFormat="false" ht="13.8" hidden="false" customHeight="false" outlineLevel="0" collapsed="false">
      <c r="A7691" s="1" t="s">
        <v>9573</v>
      </c>
      <c r="B7691" s="2" t="n">
        <v>101</v>
      </c>
      <c r="C7691" s="3" t="s">
        <v>25</v>
      </c>
      <c r="D7691" s="3" t="s">
        <v>202</v>
      </c>
    </row>
    <row r="7692" customFormat="false" ht="13.8" hidden="false" customHeight="false" outlineLevel="0" collapsed="false">
      <c r="A7692" s="1" t="s">
        <v>9574</v>
      </c>
      <c r="B7692" s="2" t="n">
        <v>101</v>
      </c>
      <c r="C7692" s="3" t="s">
        <v>23</v>
      </c>
      <c r="D7692" s="3" t="s">
        <v>202</v>
      </c>
    </row>
    <row r="7693" customFormat="false" ht="13.8" hidden="false" customHeight="false" outlineLevel="0" collapsed="false">
      <c r="A7693" s="24" t="s">
        <v>9575</v>
      </c>
      <c r="B7693" s="2" t="n">
        <v>102</v>
      </c>
      <c r="C7693" s="3" t="s">
        <v>123</v>
      </c>
      <c r="D7693" s="3" t="s">
        <v>202</v>
      </c>
      <c r="E7693" s="4" t="n">
        <v>41395</v>
      </c>
      <c r="F7693" s="5" t="s">
        <v>205</v>
      </c>
    </row>
    <row r="7694" customFormat="false" ht="13.8" hidden="false" customHeight="false" outlineLevel="0" collapsed="false">
      <c r="A7694" s="1" t="s">
        <v>9576</v>
      </c>
      <c r="B7694" s="2" t="n">
        <v>102</v>
      </c>
      <c r="C7694" s="3" t="s">
        <v>149</v>
      </c>
      <c r="D7694" s="3" t="s">
        <v>202</v>
      </c>
    </row>
    <row r="7695" customFormat="false" ht="13.8" hidden="false" customHeight="false" outlineLevel="0" collapsed="false">
      <c r="A7695" s="1" t="s">
        <v>9577</v>
      </c>
      <c r="B7695" s="2" t="n">
        <v>102</v>
      </c>
      <c r="C7695" s="3" t="s">
        <v>149</v>
      </c>
      <c r="D7695" s="3" t="s">
        <v>202</v>
      </c>
    </row>
    <row r="7696" customFormat="false" ht="13.8" hidden="false" customHeight="false" outlineLevel="0" collapsed="false">
      <c r="A7696" s="1" t="s">
        <v>9578</v>
      </c>
      <c r="B7696" s="2" t="n">
        <v>102</v>
      </c>
      <c r="C7696" s="3" t="s">
        <v>149</v>
      </c>
      <c r="D7696" s="3" t="s">
        <v>202</v>
      </c>
      <c r="E7696" s="4" t="n">
        <v>41456</v>
      </c>
    </row>
    <row r="7697" customFormat="false" ht="13.8" hidden="false" customHeight="false" outlineLevel="0" collapsed="false">
      <c r="A7697" s="1" t="s">
        <v>9579</v>
      </c>
      <c r="B7697" s="2" t="n">
        <v>102</v>
      </c>
      <c r="C7697" s="3" t="s">
        <v>149</v>
      </c>
      <c r="D7697" s="3" t="s">
        <v>202</v>
      </c>
      <c r="E7697" s="4" t="n">
        <v>41518</v>
      </c>
    </row>
    <row r="7698" customFormat="false" ht="13.8" hidden="false" customHeight="false" outlineLevel="0" collapsed="false">
      <c r="A7698" s="1" t="s">
        <v>9580</v>
      </c>
      <c r="B7698" s="2" t="n">
        <v>102</v>
      </c>
      <c r="C7698" s="3" t="s">
        <v>3524</v>
      </c>
      <c r="D7698" s="3" t="s">
        <v>202</v>
      </c>
      <c r="E7698" s="4" t="n">
        <v>41518</v>
      </c>
    </row>
    <row r="7699" customFormat="false" ht="13.8" hidden="false" customHeight="false" outlineLevel="0" collapsed="false">
      <c r="A7699" s="1" t="s">
        <v>9581</v>
      </c>
      <c r="B7699" s="2" t="n">
        <v>102</v>
      </c>
      <c r="C7699" s="3" t="s">
        <v>7450</v>
      </c>
      <c r="D7699" s="3" t="s">
        <v>202</v>
      </c>
    </row>
    <row r="7700" customFormat="false" ht="13.8" hidden="false" customHeight="false" outlineLevel="0" collapsed="false">
      <c r="A7700" s="1" t="s">
        <v>9582</v>
      </c>
      <c r="B7700" s="2" t="n">
        <v>102</v>
      </c>
      <c r="C7700" s="3" t="s">
        <v>155</v>
      </c>
      <c r="D7700" s="3" t="s">
        <v>202</v>
      </c>
    </row>
    <row r="7701" customFormat="false" ht="13.8" hidden="false" customHeight="false" outlineLevel="0" collapsed="false">
      <c r="A7701" s="24" t="s">
        <v>9583</v>
      </c>
      <c r="B7701" s="2" t="n">
        <v>102</v>
      </c>
      <c r="C7701" s="3" t="s">
        <v>123</v>
      </c>
      <c r="D7701" s="3" t="s">
        <v>202</v>
      </c>
      <c r="E7701" s="4" t="n">
        <v>41609</v>
      </c>
      <c r="F7701" s="5" t="s">
        <v>205</v>
      </c>
    </row>
    <row r="7702" customFormat="false" ht="13.8" hidden="false" customHeight="false" outlineLevel="0" collapsed="false">
      <c r="A7702" s="1" t="s">
        <v>9584</v>
      </c>
      <c r="B7702" s="2" t="n">
        <v>102</v>
      </c>
      <c r="C7702" s="3" t="s">
        <v>191</v>
      </c>
      <c r="D7702" s="3" t="s">
        <v>202</v>
      </c>
    </row>
    <row r="7703" customFormat="false" ht="13.8" hidden="false" customHeight="false" outlineLevel="0" collapsed="false">
      <c r="A7703" s="1" t="s">
        <v>9585</v>
      </c>
      <c r="B7703" s="2" t="n">
        <v>102</v>
      </c>
      <c r="C7703" s="3" t="s">
        <v>4301</v>
      </c>
      <c r="D7703" s="3" t="s">
        <v>202</v>
      </c>
    </row>
    <row r="7704" customFormat="false" ht="13.8" hidden="false" customHeight="false" outlineLevel="0" collapsed="false">
      <c r="A7704" s="1" t="s">
        <v>9586</v>
      </c>
      <c r="B7704" s="2" t="n">
        <v>101</v>
      </c>
      <c r="C7704" s="3" t="s">
        <v>1663</v>
      </c>
      <c r="D7704" s="3" t="s">
        <v>745</v>
      </c>
    </row>
    <row r="7705" customFormat="false" ht="13.8" hidden="false" customHeight="false" outlineLevel="0" collapsed="false">
      <c r="A7705" s="1" t="s">
        <v>9587</v>
      </c>
      <c r="B7705" s="2" t="n">
        <v>101</v>
      </c>
      <c r="C7705" s="3" t="s">
        <v>55</v>
      </c>
      <c r="D7705" s="3" t="s">
        <v>745</v>
      </c>
    </row>
    <row r="7706" customFormat="false" ht="13.8" hidden="false" customHeight="false" outlineLevel="0" collapsed="false">
      <c r="A7706" s="1" t="s">
        <v>9588</v>
      </c>
      <c r="B7706" s="2" t="n">
        <v>101</v>
      </c>
      <c r="C7706" s="3" t="s">
        <v>9505</v>
      </c>
      <c r="D7706" s="3" t="s">
        <v>745</v>
      </c>
    </row>
    <row r="7707" customFormat="false" ht="13.8" hidden="false" customHeight="false" outlineLevel="0" collapsed="false">
      <c r="A7707" s="1" t="s">
        <v>9589</v>
      </c>
      <c r="B7707" s="2" t="n">
        <v>101</v>
      </c>
      <c r="C7707" s="3" t="s">
        <v>36</v>
      </c>
      <c r="D7707" s="3" t="s">
        <v>745</v>
      </c>
      <c r="F7707" s="5" t="s">
        <v>228</v>
      </c>
    </row>
    <row r="7708" customFormat="false" ht="13.8" hidden="false" customHeight="false" outlineLevel="0" collapsed="false">
      <c r="A7708" s="1" t="s">
        <v>9590</v>
      </c>
      <c r="B7708" s="2" t="n">
        <v>101</v>
      </c>
      <c r="C7708" s="3" t="s">
        <v>123</v>
      </c>
      <c r="D7708" s="3" t="s">
        <v>745</v>
      </c>
      <c r="E7708" s="4" t="n">
        <v>41640</v>
      </c>
      <c r="F7708" s="5" t="s">
        <v>50</v>
      </c>
    </row>
    <row r="7709" customFormat="false" ht="13.8" hidden="false" customHeight="false" outlineLevel="0" collapsed="false">
      <c r="A7709" s="1" t="s">
        <v>9591</v>
      </c>
      <c r="B7709" s="2" t="n">
        <v>101</v>
      </c>
      <c r="C7709" s="3" t="s">
        <v>4221</v>
      </c>
      <c r="D7709" s="3" t="s">
        <v>745</v>
      </c>
      <c r="E7709" s="4" t="n">
        <v>41640</v>
      </c>
      <c r="F7709" s="5" t="s">
        <v>50</v>
      </c>
    </row>
    <row r="7710" customFormat="false" ht="13.8" hidden="false" customHeight="false" outlineLevel="0" collapsed="false">
      <c r="A7710" s="1" t="s">
        <v>9592</v>
      </c>
      <c r="B7710" s="2" t="n">
        <v>101</v>
      </c>
      <c r="C7710" s="3" t="s">
        <v>123</v>
      </c>
      <c r="D7710" s="3" t="s">
        <v>745</v>
      </c>
      <c r="E7710" s="4" t="n">
        <v>41671</v>
      </c>
      <c r="F7710" s="5" t="s">
        <v>147</v>
      </c>
    </row>
    <row r="7711" customFormat="false" ht="13.8" hidden="false" customHeight="false" outlineLevel="0" collapsed="false">
      <c r="A7711" s="1" t="s">
        <v>9593</v>
      </c>
      <c r="B7711" s="2" t="n">
        <v>101</v>
      </c>
      <c r="C7711" s="3" t="s">
        <v>123</v>
      </c>
      <c r="D7711" s="3" t="s">
        <v>745</v>
      </c>
      <c r="E7711" s="4" t="n">
        <v>41699</v>
      </c>
      <c r="F7711" s="5" t="s">
        <v>50</v>
      </c>
    </row>
    <row r="7712" customFormat="false" ht="13.8" hidden="false" customHeight="false" outlineLevel="0" collapsed="false">
      <c r="A7712" s="1" t="s">
        <v>9594</v>
      </c>
      <c r="B7712" s="2" t="n">
        <v>101</v>
      </c>
      <c r="C7712" s="3" t="s">
        <v>1472</v>
      </c>
      <c r="D7712" s="3" t="s">
        <v>745</v>
      </c>
      <c r="E7712" s="4" t="n">
        <v>41699</v>
      </c>
    </row>
    <row r="7713" customFormat="false" ht="13.8" hidden="false" customHeight="false" outlineLevel="0" collapsed="false">
      <c r="A7713" s="1" t="s">
        <v>9595</v>
      </c>
      <c r="B7713" s="2" t="n">
        <v>101</v>
      </c>
      <c r="C7713" s="3" t="s">
        <v>6713</v>
      </c>
      <c r="D7713" s="3" t="s">
        <v>745</v>
      </c>
      <c r="E7713" s="4" t="n">
        <v>41730</v>
      </c>
    </row>
    <row r="7714" customFormat="false" ht="13.8" hidden="false" customHeight="false" outlineLevel="0" collapsed="false">
      <c r="A7714" s="1" t="s">
        <v>9596</v>
      </c>
      <c r="B7714" s="2" t="n">
        <v>101</v>
      </c>
      <c r="C7714" s="3" t="s">
        <v>1328</v>
      </c>
      <c r="D7714" s="3" t="s">
        <v>745</v>
      </c>
      <c r="E7714" s="4" t="n">
        <v>41760</v>
      </c>
    </row>
    <row r="7715" customFormat="false" ht="13.8" hidden="false" customHeight="false" outlineLevel="0" collapsed="false">
      <c r="A7715" s="1" t="s">
        <v>9597</v>
      </c>
      <c r="B7715" s="2" t="n">
        <v>101</v>
      </c>
      <c r="C7715" s="3" t="s">
        <v>25</v>
      </c>
      <c r="D7715" s="3" t="s">
        <v>745</v>
      </c>
      <c r="E7715" s="4" t="n">
        <v>41791</v>
      </c>
    </row>
    <row r="7716" customFormat="false" ht="13.8" hidden="false" customHeight="false" outlineLevel="0" collapsed="false">
      <c r="A7716" s="1" t="s">
        <v>9598</v>
      </c>
      <c r="B7716" s="2" t="n">
        <v>101</v>
      </c>
      <c r="C7716" s="3" t="s">
        <v>123</v>
      </c>
      <c r="D7716" s="3" t="s">
        <v>745</v>
      </c>
      <c r="E7716" s="4" t="n">
        <v>41791</v>
      </c>
      <c r="F7716" s="5" t="s">
        <v>50</v>
      </c>
    </row>
    <row r="7717" customFormat="false" ht="13.8" hidden="false" customHeight="false" outlineLevel="0" collapsed="false">
      <c r="A7717" s="1" t="s">
        <v>9599</v>
      </c>
      <c r="B7717" s="2" t="n">
        <v>101</v>
      </c>
      <c r="C7717" s="3" t="s">
        <v>98</v>
      </c>
      <c r="D7717" s="3" t="s">
        <v>745</v>
      </c>
      <c r="E7717" s="4" t="n">
        <v>41791</v>
      </c>
    </row>
    <row r="7718" customFormat="false" ht="13.8" hidden="false" customHeight="false" outlineLevel="0" collapsed="false">
      <c r="A7718" s="1" t="s">
        <v>9600</v>
      </c>
      <c r="B7718" s="2" t="n">
        <v>101</v>
      </c>
      <c r="C7718" s="3" t="s">
        <v>123</v>
      </c>
      <c r="D7718" s="3" t="s">
        <v>745</v>
      </c>
      <c r="E7718" s="4" t="n">
        <v>41821</v>
      </c>
      <c r="F7718" s="5" t="s">
        <v>50</v>
      </c>
    </row>
    <row r="7719" customFormat="false" ht="13.8" hidden="false" customHeight="false" outlineLevel="0" collapsed="false">
      <c r="A7719" s="1" t="s">
        <v>9601</v>
      </c>
      <c r="B7719" s="2" t="n">
        <v>101</v>
      </c>
      <c r="C7719" s="3" t="s">
        <v>93</v>
      </c>
      <c r="D7719" s="3" t="s">
        <v>745</v>
      </c>
      <c r="F7719" s="5" t="s">
        <v>41</v>
      </c>
    </row>
    <row r="7720" customFormat="false" ht="13.8" hidden="false" customHeight="false" outlineLevel="0" collapsed="false">
      <c r="A7720" s="1" t="s">
        <v>9602</v>
      </c>
      <c r="B7720" s="2" t="n">
        <v>101</v>
      </c>
      <c r="C7720" s="3" t="s">
        <v>9603</v>
      </c>
      <c r="D7720" s="3" t="s">
        <v>745</v>
      </c>
      <c r="F7720" s="5" t="s">
        <v>41</v>
      </c>
      <c r="G7720" s="35"/>
    </row>
    <row r="7721" customFormat="false" ht="13.8" hidden="false" customHeight="false" outlineLevel="0" collapsed="false">
      <c r="A7721" s="1" t="s">
        <v>9604</v>
      </c>
      <c r="B7721" s="2" t="n">
        <v>101</v>
      </c>
      <c r="C7721" s="3" t="s">
        <v>588</v>
      </c>
      <c r="D7721" s="3" t="s">
        <v>433</v>
      </c>
    </row>
    <row r="7722" customFormat="false" ht="13.8" hidden="false" customHeight="false" outlineLevel="0" collapsed="false">
      <c r="A7722" s="1" t="s">
        <v>9605</v>
      </c>
      <c r="B7722" s="2" t="n">
        <v>101</v>
      </c>
      <c r="C7722" s="3" t="s">
        <v>123</v>
      </c>
      <c r="D7722" s="3" t="s">
        <v>433</v>
      </c>
    </row>
    <row r="7723" customFormat="false" ht="13.8" hidden="false" customHeight="false" outlineLevel="0" collapsed="false">
      <c r="A7723" s="1" t="s">
        <v>9606</v>
      </c>
      <c r="B7723" s="2" t="n">
        <v>101</v>
      </c>
      <c r="C7723" s="3" t="s">
        <v>9607</v>
      </c>
      <c r="D7723" s="3" t="s">
        <v>433</v>
      </c>
      <c r="E7723" s="4" t="n">
        <v>41640</v>
      </c>
      <c r="F7723" s="5" t="s">
        <v>147</v>
      </c>
    </row>
    <row r="7724" customFormat="false" ht="13.8" hidden="false" customHeight="false" outlineLevel="0" collapsed="false">
      <c r="A7724" s="1" t="s">
        <v>9608</v>
      </c>
      <c r="B7724" s="2" t="n">
        <v>101</v>
      </c>
      <c r="C7724" s="3" t="s">
        <v>855</v>
      </c>
      <c r="D7724" s="3" t="s">
        <v>433</v>
      </c>
    </row>
    <row r="7725" customFormat="false" ht="13.8" hidden="false" customHeight="false" outlineLevel="0" collapsed="false">
      <c r="A7725" s="1" t="s">
        <v>9609</v>
      </c>
      <c r="B7725" s="2" t="n">
        <v>101</v>
      </c>
      <c r="C7725" s="3" t="s">
        <v>123</v>
      </c>
      <c r="D7725" s="3" t="s">
        <v>433</v>
      </c>
      <c r="E7725" s="4" t="n">
        <v>41640</v>
      </c>
      <c r="F7725" s="5" t="s">
        <v>50</v>
      </c>
    </row>
    <row r="7726" customFormat="false" ht="13.8" hidden="false" customHeight="false" outlineLevel="0" collapsed="false">
      <c r="A7726" s="1" t="s">
        <v>9610</v>
      </c>
      <c r="B7726" s="2" t="n">
        <v>101</v>
      </c>
      <c r="C7726" s="3" t="s">
        <v>123</v>
      </c>
      <c r="D7726" s="3" t="s">
        <v>433</v>
      </c>
      <c r="E7726" s="4" t="n">
        <v>41699</v>
      </c>
    </row>
    <row r="7727" customFormat="false" ht="13.8" hidden="false" customHeight="false" outlineLevel="0" collapsed="false">
      <c r="A7727" s="1" t="s">
        <v>9611</v>
      </c>
      <c r="B7727" s="2" t="n">
        <v>101</v>
      </c>
      <c r="C7727" s="3" t="s">
        <v>1909</v>
      </c>
      <c r="D7727" s="3" t="s">
        <v>433</v>
      </c>
      <c r="F7727" s="5" t="s">
        <v>32</v>
      </c>
    </row>
    <row r="7728" customFormat="false" ht="13.8" hidden="false" customHeight="false" outlineLevel="0" collapsed="false">
      <c r="A7728" s="1" t="s">
        <v>9612</v>
      </c>
      <c r="B7728" s="2" t="n">
        <v>101</v>
      </c>
      <c r="C7728" s="3" t="s">
        <v>337</v>
      </c>
      <c r="D7728" s="3" t="s">
        <v>433</v>
      </c>
      <c r="E7728" s="4" t="n">
        <v>41699</v>
      </c>
    </row>
    <row r="7729" customFormat="false" ht="13.8" hidden="false" customHeight="false" outlineLevel="0" collapsed="false">
      <c r="A7729" s="1" t="s">
        <v>9613</v>
      </c>
      <c r="B7729" s="2" t="n">
        <v>101</v>
      </c>
      <c r="C7729" s="3" t="s">
        <v>9614</v>
      </c>
      <c r="D7729" s="3" t="s">
        <v>433</v>
      </c>
      <c r="E7729" s="4" t="n">
        <v>41699</v>
      </c>
    </row>
    <row r="7730" customFormat="false" ht="13.8" hidden="false" customHeight="false" outlineLevel="0" collapsed="false">
      <c r="A7730" s="1" t="s">
        <v>9615</v>
      </c>
      <c r="B7730" s="2" t="n">
        <v>101</v>
      </c>
      <c r="C7730" s="3" t="s">
        <v>121</v>
      </c>
      <c r="D7730" s="3" t="s">
        <v>433</v>
      </c>
      <c r="E7730" s="4" t="n">
        <v>41699</v>
      </c>
    </row>
    <row r="7731" customFormat="false" ht="13.8" hidden="false" customHeight="false" outlineLevel="0" collapsed="false">
      <c r="A7731" s="1" t="s">
        <v>9616</v>
      </c>
      <c r="B7731" s="2" t="n">
        <v>101</v>
      </c>
      <c r="C7731" s="3" t="s">
        <v>1959</v>
      </c>
      <c r="D7731" s="3" t="s">
        <v>433</v>
      </c>
    </row>
    <row r="7732" customFormat="false" ht="13.8" hidden="false" customHeight="false" outlineLevel="0" collapsed="false">
      <c r="A7732" s="1" t="s">
        <v>9617</v>
      </c>
      <c r="B7732" s="2" t="n">
        <v>101</v>
      </c>
      <c r="C7732" s="3" t="s">
        <v>9618</v>
      </c>
      <c r="D7732" s="3" t="s">
        <v>433</v>
      </c>
    </row>
    <row r="7733" customFormat="false" ht="13.8" hidden="false" customHeight="false" outlineLevel="0" collapsed="false">
      <c r="A7733" s="1" t="s">
        <v>9619</v>
      </c>
      <c r="B7733" s="2" t="n">
        <v>102</v>
      </c>
      <c r="C7733" s="3" t="s">
        <v>191</v>
      </c>
      <c r="D7733" s="3" t="s">
        <v>433</v>
      </c>
      <c r="E7733" s="4" t="n">
        <v>43647</v>
      </c>
      <c r="H7733" s="6" t="s">
        <v>9620</v>
      </c>
    </row>
    <row r="7734" customFormat="false" ht="13.8" hidden="false" customHeight="false" outlineLevel="0" collapsed="false">
      <c r="A7734" s="49" t="s">
        <v>9621</v>
      </c>
      <c r="B7734" s="50" t="n">
        <v>102</v>
      </c>
      <c r="C7734" s="51" t="s">
        <v>1035</v>
      </c>
      <c r="D7734" s="51" t="s">
        <v>433</v>
      </c>
      <c r="E7734" s="52" t="n">
        <v>43647</v>
      </c>
      <c r="F7734" s="53"/>
      <c r="G7734" s="50"/>
      <c r="H7734" s="54"/>
    </row>
    <row r="7735" customFormat="false" ht="13.8" hidden="false" customHeight="false" outlineLevel="0" collapsed="false">
      <c r="A7735" s="49" t="s">
        <v>9622</v>
      </c>
      <c r="B7735" s="50" t="n">
        <v>102</v>
      </c>
      <c r="C7735" s="51" t="s">
        <v>3803</v>
      </c>
      <c r="D7735" s="51" t="s">
        <v>433</v>
      </c>
      <c r="E7735" s="52" t="n">
        <v>43862</v>
      </c>
      <c r="F7735" s="53"/>
      <c r="G7735" s="50"/>
      <c r="H7735" s="54"/>
    </row>
    <row r="7736" customFormat="false" ht="13.8" hidden="false" customHeight="false" outlineLevel="0" collapsed="false">
      <c r="A7736" s="1" t="s">
        <v>9623</v>
      </c>
      <c r="B7736" s="2" t="n">
        <v>101</v>
      </c>
      <c r="C7736" s="3" t="s">
        <v>8982</v>
      </c>
      <c r="D7736" s="3" t="s">
        <v>357</v>
      </c>
    </row>
    <row r="7737" customFormat="false" ht="13.8" hidden="false" customHeight="false" outlineLevel="0" collapsed="false">
      <c r="A7737" s="1" t="s">
        <v>9624</v>
      </c>
      <c r="B7737" s="2" t="n">
        <v>101</v>
      </c>
      <c r="C7737" s="3" t="s">
        <v>2077</v>
      </c>
      <c r="D7737" s="3" t="s">
        <v>357</v>
      </c>
    </row>
    <row r="7738" customFormat="false" ht="13.8" hidden="false" customHeight="false" outlineLevel="0" collapsed="false">
      <c r="A7738" s="1" t="s">
        <v>9625</v>
      </c>
      <c r="B7738" s="2" t="n">
        <v>101</v>
      </c>
      <c r="C7738" s="3" t="s">
        <v>123</v>
      </c>
      <c r="D7738" s="3" t="s">
        <v>357</v>
      </c>
      <c r="E7738" s="4" t="n">
        <v>41456</v>
      </c>
      <c r="F7738" s="5" t="s">
        <v>50</v>
      </c>
    </row>
    <row r="7739" customFormat="false" ht="13.8" hidden="false" customHeight="false" outlineLevel="0" collapsed="false">
      <c r="A7739" s="1" t="s">
        <v>9626</v>
      </c>
      <c r="B7739" s="2" t="n">
        <v>101</v>
      </c>
      <c r="C7739" s="3" t="s">
        <v>123</v>
      </c>
      <c r="D7739" s="3" t="s">
        <v>357</v>
      </c>
      <c r="E7739" s="4" t="n">
        <v>41456</v>
      </c>
      <c r="F7739" s="5" t="s">
        <v>50</v>
      </c>
    </row>
    <row r="7740" customFormat="false" ht="13.8" hidden="false" customHeight="false" outlineLevel="0" collapsed="false">
      <c r="A7740" s="1" t="s">
        <v>9627</v>
      </c>
      <c r="B7740" s="2" t="n">
        <v>101</v>
      </c>
      <c r="C7740" s="3" t="s">
        <v>123</v>
      </c>
      <c r="D7740" s="3" t="s">
        <v>357</v>
      </c>
      <c r="E7740" s="4" t="n">
        <v>41456</v>
      </c>
      <c r="F7740" s="5" t="s">
        <v>50</v>
      </c>
    </row>
    <row r="7741" customFormat="false" ht="13.8" hidden="false" customHeight="false" outlineLevel="0" collapsed="false">
      <c r="A7741" s="1" t="s">
        <v>9628</v>
      </c>
      <c r="B7741" s="2" t="n">
        <v>101</v>
      </c>
      <c r="C7741" s="3" t="s">
        <v>123</v>
      </c>
      <c r="D7741" s="3" t="s">
        <v>357</v>
      </c>
      <c r="E7741" s="4" t="n">
        <v>41456</v>
      </c>
      <c r="F7741" s="5" t="s">
        <v>50</v>
      </c>
    </row>
    <row r="7742" customFormat="false" ht="13.8" hidden="false" customHeight="false" outlineLevel="0" collapsed="false">
      <c r="A7742" s="1" t="s">
        <v>9629</v>
      </c>
      <c r="B7742" s="2" t="n">
        <v>101</v>
      </c>
      <c r="C7742" s="3" t="s">
        <v>8771</v>
      </c>
      <c r="D7742" s="3" t="s">
        <v>357</v>
      </c>
      <c r="E7742" s="4" t="n">
        <v>41487</v>
      </c>
      <c r="H7742" s="6" t="s">
        <v>9630</v>
      </c>
    </row>
    <row r="7743" customFormat="false" ht="13.8" hidden="false" customHeight="false" outlineLevel="0" collapsed="false">
      <c r="A7743" s="1" t="s">
        <v>9631</v>
      </c>
      <c r="B7743" s="2" t="n">
        <v>101</v>
      </c>
      <c r="C7743" s="3" t="s">
        <v>445</v>
      </c>
      <c r="D7743" s="3" t="s">
        <v>357</v>
      </c>
      <c r="E7743" s="4" t="n">
        <v>41487</v>
      </c>
    </row>
    <row r="7744" customFormat="false" ht="13.8" hidden="false" customHeight="false" outlineLevel="0" collapsed="false">
      <c r="A7744" s="1" t="s">
        <v>9632</v>
      </c>
      <c r="B7744" s="2" t="n">
        <v>101</v>
      </c>
      <c r="C7744" s="3" t="s">
        <v>123</v>
      </c>
      <c r="D7744" s="3" t="s">
        <v>357</v>
      </c>
      <c r="E7744" s="4" t="n">
        <v>41518</v>
      </c>
      <c r="F7744" s="5" t="s">
        <v>4273</v>
      </c>
    </row>
    <row r="7745" customFormat="false" ht="13.8" hidden="false" customHeight="false" outlineLevel="0" collapsed="false">
      <c r="A7745" s="1" t="s">
        <v>9633</v>
      </c>
      <c r="B7745" s="2" t="n">
        <v>101</v>
      </c>
      <c r="C7745" s="3" t="s">
        <v>123</v>
      </c>
      <c r="D7745" s="3" t="s">
        <v>357</v>
      </c>
      <c r="E7745" s="4" t="n">
        <v>41518</v>
      </c>
      <c r="F7745" s="5" t="s">
        <v>50</v>
      </c>
    </row>
    <row r="7746" customFormat="false" ht="13.8" hidden="false" customHeight="false" outlineLevel="0" collapsed="false">
      <c r="A7746" s="1" t="s">
        <v>9634</v>
      </c>
      <c r="B7746" s="2" t="n">
        <v>101</v>
      </c>
      <c r="C7746" s="3" t="s">
        <v>123</v>
      </c>
      <c r="D7746" s="3" t="s">
        <v>357</v>
      </c>
      <c r="E7746" s="4" t="n">
        <v>41518</v>
      </c>
      <c r="F7746" s="5" t="s">
        <v>50</v>
      </c>
    </row>
    <row r="7747" customFormat="false" ht="13.8" hidden="false" customHeight="false" outlineLevel="0" collapsed="false">
      <c r="A7747" s="1" t="s">
        <v>9635</v>
      </c>
      <c r="B7747" s="2" t="n">
        <v>101</v>
      </c>
      <c r="C7747" s="3" t="s">
        <v>123</v>
      </c>
      <c r="D7747" s="3" t="s">
        <v>357</v>
      </c>
      <c r="E7747" s="4" t="n">
        <v>41518</v>
      </c>
      <c r="F7747" s="5" t="s">
        <v>50</v>
      </c>
    </row>
    <row r="7748" customFormat="false" ht="13.8" hidden="false" customHeight="false" outlineLevel="0" collapsed="false">
      <c r="A7748" s="1" t="s">
        <v>9636</v>
      </c>
      <c r="B7748" s="2" t="n">
        <v>101</v>
      </c>
      <c r="C7748" s="3" t="s">
        <v>1827</v>
      </c>
      <c r="D7748" s="3" t="s">
        <v>357</v>
      </c>
      <c r="E7748" s="4" t="n">
        <v>41548</v>
      </c>
    </row>
    <row r="7749" customFormat="false" ht="13.8" hidden="false" customHeight="false" outlineLevel="0" collapsed="false">
      <c r="A7749" s="1" t="s">
        <v>9637</v>
      </c>
      <c r="B7749" s="2" t="n">
        <v>101</v>
      </c>
      <c r="C7749" s="3" t="s">
        <v>3373</v>
      </c>
      <c r="D7749" s="3" t="s">
        <v>357</v>
      </c>
      <c r="E7749" s="4" t="n">
        <v>41548</v>
      </c>
    </row>
    <row r="7750" customFormat="false" ht="13.8" hidden="false" customHeight="false" outlineLevel="0" collapsed="false">
      <c r="A7750" s="1" t="s">
        <v>9638</v>
      </c>
      <c r="B7750" s="2" t="n">
        <v>101</v>
      </c>
      <c r="C7750" s="3" t="s">
        <v>123</v>
      </c>
      <c r="D7750" s="3" t="s">
        <v>357</v>
      </c>
      <c r="F7750" s="5" t="s">
        <v>50</v>
      </c>
    </row>
    <row r="7751" customFormat="false" ht="13.8" hidden="false" customHeight="false" outlineLevel="0" collapsed="false">
      <c r="A7751" s="1" t="s">
        <v>9639</v>
      </c>
      <c r="B7751" s="2" t="n">
        <v>101</v>
      </c>
      <c r="C7751" s="3" t="s">
        <v>9640</v>
      </c>
      <c r="D7751" s="3" t="s">
        <v>357</v>
      </c>
      <c r="F7751" s="5" t="s">
        <v>147</v>
      </c>
      <c r="H7751" s="6" t="s">
        <v>9641</v>
      </c>
    </row>
    <row r="7752" customFormat="false" ht="13.8" hidden="false" customHeight="false" outlineLevel="0" collapsed="false">
      <c r="A7752" s="1" t="s">
        <v>9642</v>
      </c>
      <c r="B7752" s="2" t="n">
        <v>102</v>
      </c>
      <c r="C7752" s="3" t="s">
        <v>123</v>
      </c>
      <c r="D7752" s="3" t="s">
        <v>357</v>
      </c>
      <c r="F7752" s="5" t="s">
        <v>50</v>
      </c>
    </row>
    <row r="7753" customFormat="false" ht="13.8" hidden="false" customHeight="false" outlineLevel="0" collapsed="false">
      <c r="A7753" s="1" t="s">
        <v>9643</v>
      </c>
      <c r="B7753" s="2" t="n">
        <v>102</v>
      </c>
      <c r="C7753" s="3" t="s">
        <v>191</v>
      </c>
      <c r="D7753" s="3" t="s">
        <v>357</v>
      </c>
      <c r="E7753" s="4" t="n">
        <v>41548</v>
      </c>
      <c r="F7753" s="5" t="s">
        <v>245</v>
      </c>
    </row>
    <row r="7754" customFormat="false" ht="13.8" hidden="false" customHeight="false" outlineLevel="0" collapsed="false">
      <c r="A7754" s="1" t="s">
        <v>9644</v>
      </c>
      <c r="B7754" s="2" t="n">
        <v>102</v>
      </c>
      <c r="C7754" s="3" t="s">
        <v>123</v>
      </c>
      <c r="D7754" s="3" t="s">
        <v>357</v>
      </c>
      <c r="F7754" s="5" t="s">
        <v>50</v>
      </c>
    </row>
    <row r="7755" customFormat="false" ht="13.8" hidden="false" customHeight="false" outlineLevel="0" collapsed="false">
      <c r="A7755" s="1" t="s">
        <v>9645</v>
      </c>
      <c r="B7755" s="2" t="n">
        <v>102</v>
      </c>
      <c r="C7755" s="3" t="s">
        <v>7450</v>
      </c>
      <c r="D7755" s="3" t="s">
        <v>357</v>
      </c>
      <c r="E7755" s="4" t="n">
        <v>41426</v>
      </c>
      <c r="F7755" s="5" t="s">
        <v>245</v>
      </c>
      <c r="H7755" s="6" t="s">
        <v>9641</v>
      </c>
    </row>
    <row r="7756" customFormat="false" ht="13.8" hidden="false" customHeight="false" outlineLevel="0" collapsed="false">
      <c r="A7756" s="1" t="s">
        <v>9646</v>
      </c>
      <c r="B7756" s="2" t="n">
        <v>102</v>
      </c>
      <c r="C7756" s="3" t="s">
        <v>7450</v>
      </c>
      <c r="D7756" s="3" t="s">
        <v>357</v>
      </c>
      <c r="E7756" s="4" t="n">
        <v>41456</v>
      </c>
      <c r="H7756" s="6" t="s">
        <v>9641</v>
      </c>
    </row>
    <row r="7757" customFormat="false" ht="13.8" hidden="false" customHeight="false" outlineLevel="0" collapsed="false">
      <c r="A7757" s="1" t="s">
        <v>9647</v>
      </c>
      <c r="B7757" s="2" t="n">
        <v>102</v>
      </c>
      <c r="C7757" s="3" t="s">
        <v>123</v>
      </c>
      <c r="D7757" s="3" t="s">
        <v>357</v>
      </c>
      <c r="E7757" s="4" t="n">
        <v>41518</v>
      </c>
      <c r="F7757" s="5" t="s">
        <v>50</v>
      </c>
    </row>
    <row r="7758" customFormat="false" ht="13.8" hidden="false" customHeight="false" outlineLevel="0" collapsed="false">
      <c r="A7758" s="1" t="s">
        <v>9648</v>
      </c>
      <c r="B7758" s="2" t="n">
        <v>102</v>
      </c>
      <c r="C7758" s="3" t="s">
        <v>191</v>
      </c>
      <c r="D7758" s="3" t="s">
        <v>357</v>
      </c>
    </row>
    <row r="7759" customFormat="false" ht="13.8" hidden="false" customHeight="false" outlineLevel="0" collapsed="false">
      <c r="A7759" s="1" t="s">
        <v>9649</v>
      </c>
      <c r="B7759" s="2" t="n">
        <v>101</v>
      </c>
      <c r="C7759" s="3" t="s">
        <v>7506</v>
      </c>
      <c r="D7759" s="3" t="s">
        <v>1167</v>
      </c>
    </row>
    <row r="7760" customFormat="false" ht="13.8" hidden="false" customHeight="false" outlineLevel="0" collapsed="false">
      <c r="A7760" s="1" t="s">
        <v>9650</v>
      </c>
      <c r="B7760" s="2" t="n">
        <v>101</v>
      </c>
      <c r="C7760" s="3" t="s">
        <v>123</v>
      </c>
      <c r="D7760" s="3" t="s">
        <v>1167</v>
      </c>
      <c r="E7760" s="4" t="n">
        <v>41548</v>
      </c>
      <c r="F7760" s="5" t="s">
        <v>50</v>
      </c>
    </row>
    <row r="7761" customFormat="false" ht="13.8" hidden="false" customHeight="false" outlineLevel="0" collapsed="false">
      <c r="A7761" s="1" t="s">
        <v>9651</v>
      </c>
      <c r="B7761" s="2" t="n">
        <v>101</v>
      </c>
      <c r="C7761" s="3" t="s">
        <v>98</v>
      </c>
      <c r="D7761" s="3" t="s">
        <v>1167</v>
      </c>
      <c r="E7761" s="4" t="n">
        <v>41548</v>
      </c>
      <c r="F7761" s="5" t="s">
        <v>228</v>
      </c>
    </row>
    <row r="7762" customFormat="false" ht="13.8" hidden="false" customHeight="false" outlineLevel="0" collapsed="false">
      <c r="A7762" s="1" t="s">
        <v>9652</v>
      </c>
      <c r="B7762" s="2" t="n">
        <v>101</v>
      </c>
      <c r="C7762" s="3" t="s">
        <v>36</v>
      </c>
      <c r="D7762" s="3" t="s">
        <v>1167</v>
      </c>
      <c r="E7762" s="4" t="n">
        <v>41548</v>
      </c>
    </row>
    <row r="7763" customFormat="false" ht="13.8" hidden="false" customHeight="false" outlineLevel="0" collapsed="false">
      <c r="A7763" s="1" t="s">
        <v>9653</v>
      </c>
      <c r="B7763" s="2" t="n">
        <v>101</v>
      </c>
      <c r="C7763" s="3" t="s">
        <v>1990</v>
      </c>
      <c r="D7763" s="3" t="s">
        <v>1167</v>
      </c>
      <c r="E7763" s="4" t="n">
        <v>41572</v>
      </c>
      <c r="F7763" s="5" t="s">
        <v>228</v>
      </c>
    </row>
    <row r="7764" customFormat="false" ht="13.8" hidden="false" customHeight="false" outlineLevel="0" collapsed="false">
      <c r="A7764" s="1" t="s">
        <v>9654</v>
      </c>
      <c r="B7764" s="2" t="n">
        <v>101</v>
      </c>
      <c r="C7764" s="3" t="s">
        <v>25</v>
      </c>
      <c r="D7764" s="3" t="s">
        <v>1167</v>
      </c>
      <c r="E7764" s="4" t="n">
        <v>41579</v>
      </c>
    </row>
    <row r="7765" customFormat="false" ht="13.8" hidden="false" customHeight="false" outlineLevel="0" collapsed="false">
      <c r="A7765" s="1" t="s">
        <v>9655</v>
      </c>
      <c r="B7765" s="2" t="n">
        <v>101</v>
      </c>
      <c r="C7765" s="3" t="s">
        <v>2356</v>
      </c>
      <c r="D7765" s="3" t="s">
        <v>1167</v>
      </c>
      <c r="E7765" s="4" t="n">
        <v>41609</v>
      </c>
    </row>
    <row r="7766" customFormat="false" ht="13.8" hidden="false" customHeight="false" outlineLevel="0" collapsed="false">
      <c r="A7766" s="1" t="s">
        <v>9656</v>
      </c>
      <c r="B7766" s="2" t="n">
        <v>101</v>
      </c>
      <c r="C7766" s="3" t="s">
        <v>2008</v>
      </c>
      <c r="D7766" s="3" t="s">
        <v>1167</v>
      </c>
    </row>
    <row r="7767" customFormat="false" ht="13.8" hidden="false" customHeight="false" outlineLevel="0" collapsed="false">
      <c r="A7767" s="1" t="s">
        <v>9657</v>
      </c>
      <c r="B7767" s="2" t="n">
        <v>101</v>
      </c>
      <c r="C7767" s="3" t="s">
        <v>9658</v>
      </c>
      <c r="D7767" s="3" t="s">
        <v>1167</v>
      </c>
    </row>
    <row r="7768" customFormat="false" ht="13.8" hidden="false" customHeight="false" outlineLevel="0" collapsed="false">
      <c r="A7768" s="1" t="s">
        <v>9659</v>
      </c>
      <c r="B7768" s="2" t="n">
        <v>106</v>
      </c>
      <c r="C7768" s="3" t="s">
        <v>345</v>
      </c>
      <c r="D7768" s="3" t="s">
        <v>767</v>
      </c>
      <c r="E7768" s="4" t="n">
        <v>42186</v>
      </c>
      <c r="F7768" s="5" t="s">
        <v>194</v>
      </c>
    </row>
    <row r="7769" customFormat="false" ht="13.8" hidden="false" customHeight="false" outlineLevel="0" collapsed="false">
      <c r="A7769" s="31" t="s">
        <v>9660</v>
      </c>
      <c r="B7769" s="2" t="n">
        <v>106</v>
      </c>
      <c r="C7769" s="3" t="s">
        <v>9661</v>
      </c>
      <c r="D7769" s="3" t="s">
        <v>767</v>
      </c>
      <c r="E7769" s="4" t="n">
        <v>41821</v>
      </c>
      <c r="F7769" s="5" t="s">
        <v>50</v>
      </c>
    </row>
    <row r="7770" customFormat="false" ht="13.8" hidden="false" customHeight="false" outlineLevel="0" collapsed="false">
      <c r="A7770" s="31" t="s">
        <v>9662</v>
      </c>
      <c r="B7770" s="2" t="n">
        <v>106</v>
      </c>
      <c r="C7770" s="3" t="s">
        <v>895</v>
      </c>
      <c r="D7770" s="3" t="s">
        <v>767</v>
      </c>
      <c r="E7770" s="4" t="n">
        <v>42156</v>
      </c>
    </row>
    <row r="7771" customFormat="false" ht="13.8" hidden="false" customHeight="false" outlineLevel="0" collapsed="false">
      <c r="A7771" s="31" t="s">
        <v>9663</v>
      </c>
      <c r="B7771" s="2" t="n">
        <v>106</v>
      </c>
      <c r="C7771" s="3" t="s">
        <v>74</v>
      </c>
      <c r="D7771" s="3" t="s">
        <v>767</v>
      </c>
      <c r="E7771" s="4" t="n">
        <v>41974</v>
      </c>
      <c r="F7771" s="5" t="s">
        <v>162</v>
      </c>
    </row>
    <row r="7772" customFormat="false" ht="13.8" hidden="false" customHeight="false" outlineLevel="0" collapsed="false">
      <c r="A7772" s="1" t="s">
        <v>9664</v>
      </c>
      <c r="B7772" s="2" t="n">
        <v>106</v>
      </c>
      <c r="C7772" s="3" t="s">
        <v>123</v>
      </c>
      <c r="D7772" s="3" t="s">
        <v>767</v>
      </c>
      <c r="E7772" s="4" t="n">
        <v>42644</v>
      </c>
      <c r="F7772" s="5" t="s">
        <v>50</v>
      </c>
    </row>
    <row r="7773" customFormat="false" ht="13.8" hidden="false" customHeight="false" outlineLevel="0" collapsed="false">
      <c r="A7773" s="1" t="s">
        <v>9665</v>
      </c>
      <c r="B7773" s="2" t="n">
        <v>106</v>
      </c>
      <c r="C7773" s="3" t="s">
        <v>728</v>
      </c>
      <c r="D7773" s="3" t="s">
        <v>767</v>
      </c>
      <c r="E7773" s="4" t="n">
        <v>42826</v>
      </c>
    </row>
    <row r="7774" customFormat="false" ht="13.8" hidden="false" customHeight="false" outlineLevel="0" collapsed="false">
      <c r="A7774" s="1" t="s">
        <v>9666</v>
      </c>
      <c r="B7774" s="2" t="n">
        <v>106</v>
      </c>
      <c r="C7774" s="3" t="s">
        <v>74</v>
      </c>
      <c r="D7774" s="3" t="s">
        <v>767</v>
      </c>
      <c r="E7774" s="4" t="n">
        <v>43101</v>
      </c>
    </row>
    <row r="7775" customFormat="false" ht="13.8" hidden="false" customHeight="false" outlineLevel="0" collapsed="false">
      <c r="A7775" s="1" t="s">
        <v>9667</v>
      </c>
      <c r="B7775" s="2" t="n">
        <v>106</v>
      </c>
      <c r="C7775" s="3" t="s">
        <v>453</v>
      </c>
      <c r="D7775" s="3" t="s">
        <v>767</v>
      </c>
    </row>
    <row r="7776" customFormat="false" ht="13.8" hidden="false" customHeight="false" outlineLevel="0" collapsed="false">
      <c r="A7776" s="1" t="s">
        <v>9668</v>
      </c>
      <c r="B7776" s="2" t="n">
        <v>106</v>
      </c>
      <c r="C7776" s="3" t="s">
        <v>74</v>
      </c>
      <c r="D7776" s="3" t="s">
        <v>767</v>
      </c>
      <c r="E7776" s="4" t="n">
        <v>43132</v>
      </c>
    </row>
    <row r="7777" customFormat="false" ht="13.8" hidden="false" customHeight="false" outlineLevel="0" collapsed="false">
      <c r="A7777" s="1" t="s">
        <v>9669</v>
      </c>
      <c r="B7777" s="2" t="n">
        <v>106</v>
      </c>
      <c r="C7777" s="3" t="s">
        <v>74</v>
      </c>
      <c r="D7777" s="3" t="s">
        <v>767</v>
      </c>
      <c r="E7777" s="4" t="n">
        <v>43191</v>
      </c>
    </row>
    <row r="7778" customFormat="false" ht="13.8" hidden="false" customHeight="false" outlineLevel="0" collapsed="false">
      <c r="A7778" s="1" t="s">
        <v>9670</v>
      </c>
      <c r="B7778" s="2" t="n">
        <v>106</v>
      </c>
      <c r="C7778" s="3" t="s">
        <v>714</v>
      </c>
      <c r="D7778" s="3" t="s">
        <v>767</v>
      </c>
      <c r="E7778" s="4" t="n">
        <v>43466</v>
      </c>
    </row>
    <row r="7779" customFormat="false" ht="14.25" hidden="false" customHeight="true" outlineLevel="0" collapsed="false">
      <c r="A7779" s="1" t="s">
        <v>9671</v>
      </c>
      <c r="B7779" s="2" t="n">
        <v>106</v>
      </c>
      <c r="C7779" s="3" t="s">
        <v>4021</v>
      </c>
      <c r="D7779" s="3" t="s">
        <v>767</v>
      </c>
      <c r="E7779" s="4" t="n">
        <v>43678</v>
      </c>
      <c r="F7779" s="5" t="s">
        <v>26</v>
      </c>
    </row>
    <row r="7780" customFormat="false" ht="13.8" hidden="false" customHeight="false" outlineLevel="0" collapsed="false">
      <c r="A7780" s="1" t="s">
        <v>9672</v>
      </c>
      <c r="B7780" s="2" t="n">
        <v>101</v>
      </c>
      <c r="C7780" s="3" t="s">
        <v>9220</v>
      </c>
      <c r="D7780" s="3" t="s">
        <v>1172</v>
      </c>
    </row>
    <row r="7781" customFormat="false" ht="13.8" hidden="false" customHeight="false" outlineLevel="0" collapsed="false">
      <c r="A7781" s="1" t="s">
        <v>9673</v>
      </c>
      <c r="B7781" s="2" t="n">
        <v>101</v>
      </c>
      <c r="C7781" s="3" t="s">
        <v>297</v>
      </c>
      <c r="D7781" s="3" t="s">
        <v>1172</v>
      </c>
    </row>
    <row r="7782" customFormat="false" ht="13.8" hidden="false" customHeight="false" outlineLevel="0" collapsed="false">
      <c r="A7782" s="1" t="s">
        <v>9674</v>
      </c>
      <c r="B7782" s="2" t="n">
        <v>101</v>
      </c>
      <c r="C7782" s="3" t="s">
        <v>1175</v>
      </c>
      <c r="D7782" s="3" t="s">
        <v>1172</v>
      </c>
    </row>
    <row r="7783" customFormat="false" ht="13.8" hidden="false" customHeight="false" outlineLevel="0" collapsed="false">
      <c r="A7783" s="1" t="s">
        <v>9675</v>
      </c>
      <c r="B7783" s="2" t="n">
        <v>101</v>
      </c>
      <c r="C7783" s="3" t="s">
        <v>2497</v>
      </c>
      <c r="D7783" s="3" t="s">
        <v>1172</v>
      </c>
      <c r="E7783" s="4" t="n">
        <v>41395</v>
      </c>
    </row>
    <row r="7784" customFormat="false" ht="13.8" hidden="false" customHeight="false" outlineLevel="0" collapsed="false">
      <c r="A7784" s="1" t="s">
        <v>9676</v>
      </c>
      <c r="B7784" s="2" t="n">
        <v>101</v>
      </c>
      <c r="C7784" s="3" t="s">
        <v>98</v>
      </c>
      <c r="D7784" s="3" t="s">
        <v>1172</v>
      </c>
      <c r="E7784" s="4" t="n">
        <v>41395</v>
      </c>
      <c r="F7784" s="5" t="s">
        <v>228</v>
      </c>
    </row>
    <row r="7785" customFormat="false" ht="13.8" hidden="false" customHeight="false" outlineLevel="0" collapsed="false">
      <c r="A7785" s="1" t="s">
        <v>9677</v>
      </c>
      <c r="B7785" s="2" t="n">
        <v>101</v>
      </c>
      <c r="C7785" s="3" t="s">
        <v>571</v>
      </c>
      <c r="D7785" s="3" t="s">
        <v>1172</v>
      </c>
      <c r="E7785" s="4" t="n">
        <v>41426</v>
      </c>
    </row>
    <row r="7786" customFormat="false" ht="13.8" hidden="false" customHeight="false" outlineLevel="0" collapsed="false">
      <c r="A7786" s="31" t="s">
        <v>9678</v>
      </c>
      <c r="B7786" s="2" t="n">
        <v>101</v>
      </c>
      <c r="C7786" s="3" t="s">
        <v>6166</v>
      </c>
      <c r="D7786" s="3" t="s">
        <v>1172</v>
      </c>
      <c r="E7786" s="4" t="n">
        <v>41365</v>
      </c>
      <c r="F7786" s="5" t="s">
        <v>50</v>
      </c>
    </row>
    <row r="7787" customFormat="false" ht="13.8" hidden="false" customHeight="false" outlineLevel="0" collapsed="false">
      <c r="A7787" s="1" t="s">
        <v>9679</v>
      </c>
      <c r="B7787" s="2" t="n">
        <v>101</v>
      </c>
      <c r="C7787" s="3" t="s">
        <v>812</v>
      </c>
      <c r="D7787" s="3" t="s">
        <v>1172</v>
      </c>
      <c r="E7787" s="4" t="n">
        <v>41426</v>
      </c>
    </row>
    <row r="7788" customFormat="false" ht="13.8" hidden="false" customHeight="false" outlineLevel="0" collapsed="false">
      <c r="A7788" s="1" t="s">
        <v>9680</v>
      </c>
      <c r="B7788" s="2" t="n">
        <v>101</v>
      </c>
      <c r="C7788" s="3" t="s">
        <v>3973</v>
      </c>
      <c r="D7788" s="3" t="s">
        <v>1172</v>
      </c>
      <c r="E7788" s="4" t="n">
        <v>41456</v>
      </c>
    </row>
    <row r="7789" customFormat="false" ht="13.8" hidden="false" customHeight="false" outlineLevel="0" collapsed="false">
      <c r="A7789" s="31" t="s">
        <v>9681</v>
      </c>
      <c r="B7789" s="2" t="n">
        <v>101</v>
      </c>
      <c r="C7789" s="3" t="s">
        <v>9682</v>
      </c>
      <c r="D7789" s="3" t="s">
        <v>1172</v>
      </c>
      <c r="E7789" s="4" t="n">
        <v>41365</v>
      </c>
      <c r="F7789" s="5" t="s">
        <v>50</v>
      </c>
    </row>
    <row r="7790" customFormat="false" ht="13.8" hidden="false" customHeight="false" outlineLevel="0" collapsed="false">
      <c r="A7790" s="31" t="s">
        <v>9683</v>
      </c>
      <c r="B7790" s="2" t="n">
        <v>101</v>
      </c>
      <c r="C7790" s="3" t="s">
        <v>6131</v>
      </c>
      <c r="D7790" s="3" t="s">
        <v>1172</v>
      </c>
      <c r="E7790" s="4" t="n">
        <v>41426</v>
      </c>
    </row>
    <row r="7791" customFormat="false" ht="13.8" hidden="false" customHeight="false" outlineLevel="0" collapsed="false">
      <c r="A7791" s="38" t="s">
        <v>9684</v>
      </c>
      <c r="B7791" s="2" t="n">
        <v>101</v>
      </c>
      <c r="C7791" s="3" t="s">
        <v>123</v>
      </c>
      <c r="D7791" s="3" t="s">
        <v>1172</v>
      </c>
      <c r="E7791" s="4" t="n">
        <v>41456</v>
      </c>
      <c r="F7791" s="5" t="s">
        <v>5392</v>
      </c>
    </row>
    <row r="7792" customFormat="false" ht="13.8" hidden="false" customHeight="false" outlineLevel="0" collapsed="false">
      <c r="A7792" s="25" t="s">
        <v>9685</v>
      </c>
      <c r="B7792" s="25"/>
      <c r="C7792" s="25"/>
      <c r="D7792" s="25"/>
      <c r="E7792" s="25"/>
      <c r="F7792" s="25"/>
      <c r="G7792" s="25"/>
    </row>
    <row r="7793" customFormat="false" ht="13.8" hidden="false" customHeight="false" outlineLevel="0" collapsed="false">
      <c r="A7793" s="1" t="s">
        <v>9686</v>
      </c>
      <c r="B7793" s="2" t="n">
        <v>101</v>
      </c>
      <c r="C7793" s="3" t="s">
        <v>2278</v>
      </c>
      <c r="D7793" s="3" t="s">
        <v>11</v>
      </c>
    </row>
    <row r="7794" customFormat="false" ht="13.8" hidden="false" customHeight="false" outlineLevel="0" collapsed="false">
      <c r="A7794" s="1" t="s">
        <v>9687</v>
      </c>
      <c r="B7794" s="2" t="n">
        <v>101</v>
      </c>
      <c r="C7794" s="3" t="s">
        <v>6328</v>
      </c>
      <c r="D7794" s="3" t="s">
        <v>11</v>
      </c>
    </row>
    <row r="7795" customFormat="false" ht="13.8" hidden="false" customHeight="false" outlineLevel="0" collapsed="false">
      <c r="A7795" s="1" t="s">
        <v>9688</v>
      </c>
      <c r="B7795" s="2" t="n">
        <v>101</v>
      </c>
      <c r="C7795" s="3" t="s">
        <v>123</v>
      </c>
      <c r="D7795" s="3" t="s">
        <v>11</v>
      </c>
      <c r="E7795" s="4" t="n">
        <v>41609</v>
      </c>
      <c r="F7795" s="5" t="s">
        <v>50</v>
      </c>
    </row>
    <row r="7796" customFormat="false" ht="13.8" hidden="false" customHeight="false" outlineLevel="0" collapsed="false">
      <c r="A7796" s="1" t="s">
        <v>9689</v>
      </c>
      <c r="B7796" s="2" t="n">
        <v>101</v>
      </c>
      <c r="C7796" s="3" t="s">
        <v>98</v>
      </c>
      <c r="D7796" s="3" t="s">
        <v>11</v>
      </c>
      <c r="E7796" s="4" t="n">
        <v>41609</v>
      </c>
    </row>
    <row r="7797" customFormat="false" ht="13.8" hidden="false" customHeight="false" outlineLevel="0" collapsed="false">
      <c r="A7797" s="1" t="s">
        <v>9690</v>
      </c>
      <c r="B7797" s="2" t="n">
        <v>101</v>
      </c>
      <c r="C7797" s="3" t="s">
        <v>1690</v>
      </c>
      <c r="D7797" s="3" t="s">
        <v>11</v>
      </c>
      <c r="F7797" s="5" t="s">
        <v>78</v>
      </c>
    </row>
    <row r="7798" customFormat="false" ht="13.8" hidden="false" customHeight="false" outlineLevel="0" collapsed="false">
      <c r="A7798" s="1" t="s">
        <v>9691</v>
      </c>
      <c r="B7798" s="2" t="n">
        <v>101</v>
      </c>
      <c r="C7798" s="3" t="s">
        <v>6681</v>
      </c>
      <c r="D7798" s="3" t="s">
        <v>11</v>
      </c>
      <c r="E7798" s="4" t="n">
        <v>41640</v>
      </c>
    </row>
    <row r="7799" customFormat="false" ht="13.8" hidden="false" customHeight="false" outlineLevel="0" collapsed="false">
      <c r="A7799" s="1" t="s">
        <v>9692</v>
      </c>
      <c r="B7799" s="2" t="n">
        <v>101</v>
      </c>
      <c r="C7799" s="3" t="s">
        <v>7506</v>
      </c>
      <c r="D7799" s="3" t="s">
        <v>11</v>
      </c>
      <c r="E7799" s="4" t="n">
        <v>41640</v>
      </c>
    </row>
    <row r="7800" customFormat="false" ht="13.8" hidden="false" customHeight="false" outlineLevel="0" collapsed="false">
      <c r="A7800" s="1" t="s">
        <v>9693</v>
      </c>
      <c r="B7800" s="2" t="n">
        <v>101</v>
      </c>
      <c r="C7800" s="3" t="s">
        <v>9694</v>
      </c>
      <c r="D7800" s="3" t="s">
        <v>11</v>
      </c>
      <c r="E7800" s="4" t="n">
        <v>41640</v>
      </c>
      <c r="F7800" s="5" t="s">
        <v>147</v>
      </c>
    </row>
    <row r="7801" customFormat="false" ht="13.8" hidden="false" customHeight="false" outlineLevel="0" collapsed="false">
      <c r="A7801" s="1" t="s">
        <v>9695</v>
      </c>
      <c r="B7801" s="2" t="n">
        <v>101</v>
      </c>
      <c r="C7801" s="3" t="s">
        <v>127</v>
      </c>
      <c r="D7801" s="3" t="s">
        <v>11</v>
      </c>
      <c r="E7801" s="4" t="n">
        <v>41640</v>
      </c>
    </row>
    <row r="7802" customFormat="false" ht="13.8" hidden="false" customHeight="false" outlineLevel="0" collapsed="false">
      <c r="A7802" s="1" t="s">
        <v>9696</v>
      </c>
      <c r="B7802" s="2" t="n">
        <v>101</v>
      </c>
      <c r="C7802" s="3" t="s">
        <v>121</v>
      </c>
      <c r="D7802" s="3" t="s">
        <v>11</v>
      </c>
      <c r="E7802" s="4" t="n">
        <v>41640</v>
      </c>
    </row>
    <row r="7803" customFormat="false" ht="13.8" hidden="false" customHeight="false" outlineLevel="0" collapsed="false">
      <c r="A7803" s="1" t="s">
        <v>9697</v>
      </c>
      <c r="B7803" s="2" t="n">
        <v>101</v>
      </c>
      <c r="C7803" s="3" t="s">
        <v>9698</v>
      </c>
      <c r="D7803" s="3" t="s">
        <v>11</v>
      </c>
      <c r="E7803" s="4" t="n">
        <v>41640</v>
      </c>
    </row>
    <row r="7804" customFormat="false" ht="13.8" hidden="false" customHeight="false" outlineLevel="0" collapsed="false">
      <c r="A7804" s="1" t="s">
        <v>9699</v>
      </c>
      <c r="B7804" s="2" t="n">
        <v>101</v>
      </c>
      <c r="C7804" s="3" t="s">
        <v>8213</v>
      </c>
      <c r="D7804" s="3" t="s">
        <v>11</v>
      </c>
      <c r="E7804" s="4" t="n">
        <v>41671</v>
      </c>
      <c r="F7804" s="5" t="s">
        <v>245</v>
      </c>
    </row>
    <row r="7805" customFormat="false" ht="13.8" hidden="false" customHeight="false" outlineLevel="0" collapsed="false">
      <c r="A7805" s="1" t="s">
        <v>9700</v>
      </c>
      <c r="B7805" s="2" t="n">
        <v>101</v>
      </c>
      <c r="C7805" s="3" t="s">
        <v>2356</v>
      </c>
      <c r="D7805" s="3" t="s">
        <v>11</v>
      </c>
      <c r="E7805" s="4" t="n">
        <v>41671</v>
      </c>
    </row>
    <row r="7806" customFormat="false" ht="13.8" hidden="false" customHeight="false" outlineLevel="0" collapsed="false">
      <c r="A7806" s="1" t="s">
        <v>9701</v>
      </c>
      <c r="B7806" s="2" t="n">
        <v>101</v>
      </c>
      <c r="C7806" s="3" t="s">
        <v>5714</v>
      </c>
      <c r="D7806" s="3" t="s">
        <v>11</v>
      </c>
      <c r="E7806" s="4" t="n">
        <v>41671</v>
      </c>
      <c r="F7806" s="5" t="s">
        <v>89</v>
      </c>
    </row>
    <row r="7807" customFormat="false" ht="13.8" hidden="false" customHeight="false" outlineLevel="0" collapsed="false">
      <c r="A7807" s="1" t="s">
        <v>9702</v>
      </c>
      <c r="B7807" s="2" t="n">
        <v>101</v>
      </c>
      <c r="C7807" s="3" t="s">
        <v>9703</v>
      </c>
      <c r="D7807" s="3" t="s">
        <v>11</v>
      </c>
      <c r="E7807" s="4" t="n">
        <v>41671</v>
      </c>
    </row>
    <row r="7808" customFormat="false" ht="13.8" hidden="false" customHeight="false" outlineLevel="0" collapsed="false">
      <c r="A7808" s="1" t="s">
        <v>9704</v>
      </c>
      <c r="B7808" s="2" t="n">
        <v>101</v>
      </c>
      <c r="C7808" s="3" t="s">
        <v>59</v>
      </c>
      <c r="D7808" s="3" t="s">
        <v>11</v>
      </c>
      <c r="E7808" s="4" t="n">
        <v>41699</v>
      </c>
      <c r="F7808" s="5" t="s">
        <v>147</v>
      </c>
    </row>
    <row r="7809" customFormat="false" ht="13.8" hidden="false" customHeight="false" outlineLevel="0" collapsed="false">
      <c r="A7809" s="1" t="s">
        <v>9705</v>
      </c>
      <c r="B7809" s="2" t="n">
        <v>101</v>
      </c>
      <c r="C7809" s="3" t="s">
        <v>1328</v>
      </c>
      <c r="D7809" s="3" t="s">
        <v>11</v>
      </c>
      <c r="E7809" s="4" t="n">
        <v>41699</v>
      </c>
    </row>
    <row r="7810" customFormat="false" ht="13.8" hidden="false" customHeight="false" outlineLevel="0" collapsed="false">
      <c r="A7810" s="1" t="s">
        <v>9706</v>
      </c>
      <c r="B7810" s="2" t="n">
        <v>101</v>
      </c>
      <c r="C7810" s="3" t="s">
        <v>143</v>
      </c>
      <c r="D7810" s="3" t="s">
        <v>11</v>
      </c>
      <c r="E7810" s="4" t="n">
        <v>41699</v>
      </c>
      <c r="F7810" s="5" t="s">
        <v>50</v>
      </c>
    </row>
    <row r="7811" customFormat="false" ht="13.8" hidden="false" customHeight="false" outlineLevel="0" collapsed="false">
      <c r="A7811" s="1" t="s">
        <v>9707</v>
      </c>
      <c r="B7811" s="2" t="n">
        <v>101</v>
      </c>
      <c r="C7811" s="3" t="s">
        <v>5330</v>
      </c>
      <c r="D7811" s="3" t="s">
        <v>11</v>
      </c>
      <c r="E7811" s="4" t="n">
        <v>41699</v>
      </c>
    </row>
    <row r="7812" customFormat="false" ht="13.8" hidden="false" customHeight="false" outlineLevel="0" collapsed="false">
      <c r="A7812" s="1" t="s">
        <v>9708</v>
      </c>
      <c r="B7812" s="2" t="n">
        <v>101</v>
      </c>
      <c r="C7812" s="3" t="s">
        <v>14</v>
      </c>
      <c r="D7812" s="3" t="s">
        <v>11</v>
      </c>
      <c r="E7812" s="4" t="n">
        <v>41730</v>
      </c>
    </row>
    <row r="7813" customFormat="false" ht="13.8" hidden="false" customHeight="false" outlineLevel="0" collapsed="false">
      <c r="A7813" s="1" t="s">
        <v>9709</v>
      </c>
      <c r="B7813" s="2" t="n">
        <v>101</v>
      </c>
      <c r="C7813" s="3" t="s">
        <v>3229</v>
      </c>
      <c r="D7813" s="3" t="s">
        <v>11</v>
      </c>
      <c r="F7813" s="5" t="s">
        <v>147</v>
      </c>
    </row>
    <row r="7814" customFormat="false" ht="13.8" hidden="false" customHeight="false" outlineLevel="0" collapsed="false">
      <c r="A7814" s="1" t="s">
        <v>9710</v>
      </c>
      <c r="B7814" s="2" t="n">
        <v>102</v>
      </c>
      <c r="C7814" s="3" t="s">
        <v>2575</v>
      </c>
      <c r="D7814" s="3" t="s">
        <v>11</v>
      </c>
    </row>
    <row r="7815" customFormat="false" ht="13.8" hidden="false" customHeight="false" outlineLevel="0" collapsed="false">
      <c r="A7815" s="1" t="s">
        <v>9711</v>
      </c>
      <c r="B7815" s="2" t="n">
        <v>102</v>
      </c>
      <c r="C7815" s="3" t="s">
        <v>149</v>
      </c>
      <c r="D7815" s="3" t="s">
        <v>11</v>
      </c>
      <c r="E7815" s="4" t="n">
        <v>41883</v>
      </c>
    </row>
    <row r="7816" customFormat="false" ht="13.8" hidden="false" customHeight="false" outlineLevel="0" collapsed="false">
      <c r="A7816" s="1" t="s">
        <v>9712</v>
      </c>
      <c r="B7816" s="2" t="n">
        <v>102</v>
      </c>
      <c r="C7816" s="3" t="s">
        <v>9713</v>
      </c>
      <c r="D7816" s="3" t="s">
        <v>11</v>
      </c>
      <c r="E7816" s="4" t="n">
        <v>41944</v>
      </c>
      <c r="F7816" s="5" t="s">
        <v>89</v>
      </c>
    </row>
    <row r="7817" customFormat="false" ht="13.8" hidden="false" customHeight="false" outlineLevel="0" collapsed="false">
      <c r="A7817" s="1" t="s">
        <v>9714</v>
      </c>
      <c r="B7817" s="2" t="n">
        <v>101</v>
      </c>
      <c r="C7817" s="3" t="s">
        <v>2235</v>
      </c>
      <c r="D7817" s="3" t="s">
        <v>1042</v>
      </c>
      <c r="F7817" s="5" t="s">
        <v>152</v>
      </c>
    </row>
    <row r="7818" customFormat="false" ht="13.8" hidden="false" customHeight="false" outlineLevel="0" collapsed="false">
      <c r="A7818" s="1" t="s">
        <v>9715</v>
      </c>
      <c r="B7818" s="2" t="n">
        <v>101</v>
      </c>
      <c r="C7818" s="3" t="s">
        <v>98</v>
      </c>
      <c r="D7818" s="3" t="s">
        <v>1042</v>
      </c>
      <c r="E7818" s="4" t="n">
        <v>41883</v>
      </c>
      <c r="F7818" s="5" t="s">
        <v>152</v>
      </c>
    </row>
    <row r="7819" customFormat="false" ht="13.8" hidden="false" customHeight="false" outlineLevel="0" collapsed="false">
      <c r="A7819" s="1" t="s">
        <v>9716</v>
      </c>
      <c r="B7819" s="2" t="n">
        <v>101</v>
      </c>
      <c r="C7819" s="3" t="s">
        <v>5220</v>
      </c>
      <c r="D7819" s="3" t="s">
        <v>1042</v>
      </c>
      <c r="E7819" s="4" t="n">
        <v>41883</v>
      </c>
      <c r="F7819" s="5" t="s">
        <v>152</v>
      </c>
    </row>
    <row r="7820" customFormat="false" ht="13.8" hidden="false" customHeight="false" outlineLevel="0" collapsed="false">
      <c r="A7820" s="1" t="s">
        <v>9717</v>
      </c>
      <c r="B7820" s="2" t="n">
        <v>101</v>
      </c>
      <c r="C7820" s="3" t="s">
        <v>531</v>
      </c>
      <c r="D7820" s="3" t="s">
        <v>1042</v>
      </c>
      <c r="E7820" s="4" t="n">
        <v>41883</v>
      </c>
      <c r="F7820" s="5" t="s">
        <v>152</v>
      </c>
    </row>
    <row r="7821" customFormat="false" ht="13.8" hidden="false" customHeight="false" outlineLevel="0" collapsed="false">
      <c r="A7821" s="31" t="s">
        <v>9718</v>
      </c>
      <c r="B7821" s="2" t="n">
        <v>101</v>
      </c>
      <c r="C7821" s="3" t="s">
        <v>55</v>
      </c>
      <c r="D7821" s="3" t="s">
        <v>1042</v>
      </c>
      <c r="E7821" s="4" t="n">
        <v>41791</v>
      </c>
      <c r="F7821" s="5" t="s">
        <v>152</v>
      </c>
    </row>
    <row r="7822" customFormat="false" ht="13.8" hidden="false" customHeight="false" outlineLevel="0" collapsed="false">
      <c r="A7822" s="31" t="s">
        <v>9719</v>
      </c>
      <c r="B7822" s="2" t="n">
        <v>101</v>
      </c>
      <c r="C7822" s="3" t="s">
        <v>6541</v>
      </c>
      <c r="D7822" s="3" t="s">
        <v>1042</v>
      </c>
      <c r="E7822" s="4" t="n">
        <v>41760</v>
      </c>
      <c r="F7822" s="5" t="s">
        <v>152</v>
      </c>
    </row>
    <row r="7823" customFormat="false" ht="13.8" hidden="false" customHeight="false" outlineLevel="0" collapsed="false">
      <c r="A7823" s="31" t="s">
        <v>9720</v>
      </c>
      <c r="B7823" s="2" t="n">
        <v>101</v>
      </c>
      <c r="C7823" s="3" t="s">
        <v>5656</v>
      </c>
      <c r="D7823" s="3" t="s">
        <v>1042</v>
      </c>
      <c r="E7823" s="4" t="n">
        <v>41548</v>
      </c>
    </row>
    <row r="7824" customFormat="false" ht="13.8" hidden="false" customHeight="false" outlineLevel="0" collapsed="false">
      <c r="A7824" s="31" t="s">
        <v>9721</v>
      </c>
      <c r="B7824" s="2" t="n">
        <v>101</v>
      </c>
      <c r="C7824" s="3" t="s">
        <v>116</v>
      </c>
      <c r="D7824" s="3" t="s">
        <v>1042</v>
      </c>
      <c r="E7824" s="4" t="n">
        <v>41852</v>
      </c>
    </row>
    <row r="7825" customFormat="false" ht="13.8" hidden="false" customHeight="false" outlineLevel="0" collapsed="false">
      <c r="A7825" s="38" t="s">
        <v>9722</v>
      </c>
      <c r="B7825" s="2" t="n">
        <v>101</v>
      </c>
      <c r="C7825" s="3" t="s">
        <v>6131</v>
      </c>
      <c r="D7825" s="3" t="s">
        <v>1042</v>
      </c>
      <c r="E7825" s="4" t="n">
        <v>41913</v>
      </c>
    </row>
    <row r="7826" customFormat="false" ht="13.8" hidden="false" customHeight="false" outlineLevel="0" collapsed="false">
      <c r="A7826" s="31" t="s">
        <v>9723</v>
      </c>
      <c r="B7826" s="2" t="n">
        <v>101</v>
      </c>
      <c r="C7826" s="3" t="s">
        <v>123</v>
      </c>
      <c r="D7826" s="3" t="s">
        <v>1042</v>
      </c>
      <c r="E7826" s="4" t="n">
        <v>41791</v>
      </c>
      <c r="F7826" s="5" t="s">
        <v>50</v>
      </c>
    </row>
    <row r="7827" customFormat="false" ht="13.8" hidden="false" customHeight="false" outlineLevel="0" collapsed="false">
      <c r="A7827" s="1" t="s">
        <v>9724</v>
      </c>
      <c r="B7827" s="2" t="n">
        <v>101</v>
      </c>
      <c r="C7827" s="3" t="s">
        <v>7528</v>
      </c>
      <c r="D7827" s="3" t="s">
        <v>1042</v>
      </c>
      <c r="E7827" s="4" t="n">
        <v>41913</v>
      </c>
      <c r="F7827" s="5" t="s">
        <v>152</v>
      </c>
    </row>
    <row r="7828" customFormat="false" ht="13.8" hidden="false" customHeight="false" outlineLevel="0" collapsed="false">
      <c r="A7828" s="1" t="s">
        <v>9725</v>
      </c>
      <c r="B7828" s="2" t="n">
        <v>101</v>
      </c>
      <c r="C7828" s="3" t="s">
        <v>9726</v>
      </c>
      <c r="D7828" s="3" t="s">
        <v>1042</v>
      </c>
      <c r="E7828" s="4" t="n">
        <v>41913</v>
      </c>
    </row>
    <row r="7829" customFormat="false" ht="13.8" hidden="false" customHeight="false" outlineLevel="0" collapsed="false">
      <c r="A7829" s="31" t="s">
        <v>9727</v>
      </c>
      <c r="B7829" s="2" t="n">
        <v>101</v>
      </c>
      <c r="C7829" s="3" t="s">
        <v>3371</v>
      </c>
      <c r="D7829" s="3" t="s">
        <v>1042</v>
      </c>
    </row>
    <row r="7830" customFormat="false" ht="13.8" hidden="false" customHeight="false" outlineLevel="0" collapsed="false">
      <c r="A7830" s="38" t="s">
        <v>9728</v>
      </c>
      <c r="B7830" s="2" t="n">
        <v>101</v>
      </c>
      <c r="C7830" s="3" t="s">
        <v>9364</v>
      </c>
      <c r="D7830" s="3" t="s">
        <v>1042</v>
      </c>
      <c r="E7830" s="4" t="n">
        <v>41913</v>
      </c>
      <c r="F7830" s="5" t="s">
        <v>152</v>
      </c>
    </row>
    <row r="7831" customFormat="false" ht="13.8" hidden="false" customHeight="false" outlineLevel="0" collapsed="false">
      <c r="A7831" s="38" t="s">
        <v>9729</v>
      </c>
      <c r="B7831" s="2" t="n">
        <v>101</v>
      </c>
      <c r="C7831" s="3" t="s">
        <v>8093</v>
      </c>
      <c r="D7831" s="3" t="s">
        <v>1042</v>
      </c>
      <c r="E7831" s="4" t="n">
        <v>41941</v>
      </c>
      <c r="F7831" s="5" t="s">
        <v>152</v>
      </c>
    </row>
    <row r="7832" customFormat="false" ht="13.8" hidden="false" customHeight="false" outlineLevel="0" collapsed="false">
      <c r="A7832" s="31" t="s">
        <v>9730</v>
      </c>
      <c r="B7832" s="2" t="n">
        <v>101</v>
      </c>
      <c r="C7832" s="3" t="s">
        <v>247</v>
      </c>
      <c r="D7832" s="3" t="s">
        <v>1042</v>
      </c>
      <c r="E7832" s="4" t="n">
        <v>41791</v>
      </c>
    </row>
    <row r="7833" customFormat="false" ht="13.8" hidden="false" customHeight="false" outlineLevel="0" collapsed="false">
      <c r="A7833" s="38" t="s">
        <v>9731</v>
      </c>
      <c r="B7833" s="2" t="n">
        <v>101</v>
      </c>
      <c r="C7833" s="3" t="s">
        <v>571</v>
      </c>
      <c r="D7833" s="3" t="s">
        <v>1042</v>
      </c>
      <c r="E7833" s="4" t="n">
        <v>41954</v>
      </c>
      <c r="F7833" s="5" t="s">
        <v>152</v>
      </c>
      <c r="G7833" s="27" t="n">
        <v>41309</v>
      </c>
      <c r="H7833" s="6" t="s">
        <v>9732</v>
      </c>
    </row>
    <row r="7834" customFormat="false" ht="13.8" hidden="false" customHeight="false" outlineLevel="0" collapsed="false">
      <c r="A7834" s="31" t="s">
        <v>9733</v>
      </c>
      <c r="B7834" s="2" t="n">
        <v>101</v>
      </c>
      <c r="C7834" s="3" t="s">
        <v>3062</v>
      </c>
      <c r="D7834" s="3" t="s">
        <v>1042</v>
      </c>
      <c r="E7834" s="4" t="n">
        <v>41640</v>
      </c>
      <c r="F7834" s="5" t="s">
        <v>152</v>
      </c>
    </row>
    <row r="7835" customFormat="false" ht="13.8" hidden="false" customHeight="false" outlineLevel="0" collapsed="false">
      <c r="A7835" s="1" t="s">
        <v>9734</v>
      </c>
      <c r="B7835" s="2" t="n">
        <v>101</v>
      </c>
      <c r="C7835" s="3" t="s">
        <v>36</v>
      </c>
      <c r="D7835" s="3" t="s">
        <v>1042</v>
      </c>
      <c r="E7835" s="4" t="n">
        <v>41974</v>
      </c>
      <c r="F7835" s="5" t="s">
        <v>152</v>
      </c>
    </row>
    <row r="7836" customFormat="false" ht="13.8" hidden="false" customHeight="false" outlineLevel="0" collapsed="false">
      <c r="A7836" s="1" t="s">
        <v>9735</v>
      </c>
      <c r="B7836" s="2" t="n">
        <v>101</v>
      </c>
      <c r="C7836" s="3" t="s">
        <v>98</v>
      </c>
      <c r="D7836" s="3" t="s">
        <v>1042</v>
      </c>
      <c r="E7836" s="4" t="n">
        <v>42003</v>
      </c>
      <c r="F7836" s="5" t="s">
        <v>152</v>
      </c>
    </row>
    <row r="7837" customFormat="false" ht="13.8" hidden="false" customHeight="false" outlineLevel="0" collapsed="false">
      <c r="A7837" s="1" t="s">
        <v>9736</v>
      </c>
      <c r="B7837" s="2" t="n">
        <v>101</v>
      </c>
      <c r="C7837" s="3" t="s">
        <v>1519</v>
      </c>
      <c r="D7837" s="3" t="s">
        <v>1042</v>
      </c>
      <c r="E7837" s="4" t="n">
        <v>42005</v>
      </c>
      <c r="F7837" s="5" t="s">
        <v>152</v>
      </c>
    </row>
    <row r="7838" customFormat="false" ht="13.8" hidden="false" customHeight="false" outlineLevel="0" collapsed="false">
      <c r="A7838" s="31" t="s">
        <v>9737</v>
      </c>
      <c r="B7838" s="2" t="n">
        <v>101</v>
      </c>
      <c r="C7838" s="3" t="s">
        <v>6185</v>
      </c>
      <c r="D7838" s="3" t="s">
        <v>1042</v>
      </c>
      <c r="E7838" s="4" t="n">
        <v>41852</v>
      </c>
    </row>
    <row r="7839" customFormat="false" ht="13.8" hidden="false" customHeight="false" outlineLevel="0" collapsed="false">
      <c r="A7839" s="38" t="s">
        <v>9738</v>
      </c>
      <c r="B7839" s="2" t="n">
        <v>101</v>
      </c>
      <c r="C7839" s="3" t="s">
        <v>2062</v>
      </c>
      <c r="D7839" s="3" t="s">
        <v>1042</v>
      </c>
      <c r="E7839" s="4" t="n">
        <v>42005</v>
      </c>
      <c r="F7839" s="5" t="s">
        <v>152</v>
      </c>
    </row>
    <row r="7840" customFormat="false" ht="13.8" hidden="false" customHeight="false" outlineLevel="0" collapsed="false">
      <c r="A7840" s="31" t="s">
        <v>9739</v>
      </c>
      <c r="B7840" s="2" t="n">
        <v>101</v>
      </c>
      <c r="C7840" s="3" t="s">
        <v>5397</v>
      </c>
      <c r="D7840" s="3" t="s">
        <v>1042</v>
      </c>
      <c r="E7840" s="4" t="n">
        <v>41944</v>
      </c>
      <c r="F7840" s="5" t="s">
        <v>152</v>
      </c>
    </row>
    <row r="7841" customFormat="false" ht="13.8" hidden="false" customHeight="false" outlineLevel="0" collapsed="false">
      <c r="A7841" s="1" t="s">
        <v>9740</v>
      </c>
      <c r="B7841" s="2" t="n">
        <v>101</v>
      </c>
      <c r="C7841" s="3" t="s">
        <v>9741</v>
      </c>
      <c r="D7841" s="3" t="s">
        <v>1042</v>
      </c>
      <c r="E7841" s="4" t="n">
        <v>42064</v>
      </c>
      <c r="F7841" s="5" t="s">
        <v>152</v>
      </c>
    </row>
    <row r="7842" customFormat="false" ht="13.8" hidden="false" customHeight="false" outlineLevel="0" collapsed="false">
      <c r="A7842" s="1" t="s">
        <v>9742</v>
      </c>
      <c r="B7842" s="2" t="n">
        <v>101</v>
      </c>
      <c r="C7842" s="3" t="s">
        <v>1019</v>
      </c>
      <c r="D7842" s="3" t="s">
        <v>1042</v>
      </c>
    </row>
    <row r="7843" customFormat="false" ht="13.8" hidden="false" customHeight="false" outlineLevel="0" collapsed="false">
      <c r="A7843" s="1" t="s">
        <v>9743</v>
      </c>
      <c r="B7843" s="2" t="n">
        <v>102</v>
      </c>
      <c r="C7843" s="3" t="s">
        <v>191</v>
      </c>
      <c r="D7843" s="3" t="s">
        <v>1042</v>
      </c>
    </row>
    <row r="7844" customFormat="false" ht="13.8" hidden="false" customHeight="false" outlineLevel="0" collapsed="false">
      <c r="A7844" s="1" t="s">
        <v>9744</v>
      </c>
      <c r="B7844" s="2" t="n">
        <v>102</v>
      </c>
      <c r="C7844" s="3" t="s">
        <v>191</v>
      </c>
      <c r="D7844" s="3" t="s">
        <v>1042</v>
      </c>
      <c r="E7844" s="4" t="n">
        <v>41913</v>
      </c>
      <c r="F7844" s="5" t="s">
        <v>152</v>
      </c>
    </row>
    <row r="7845" customFormat="false" ht="13.8" hidden="false" customHeight="false" outlineLevel="0" collapsed="false">
      <c r="A7845" s="1" t="s">
        <v>9745</v>
      </c>
      <c r="B7845" s="2" t="n">
        <v>102</v>
      </c>
      <c r="C7845" s="26" t="s">
        <v>437</v>
      </c>
      <c r="D7845" s="3" t="s">
        <v>1042</v>
      </c>
      <c r="E7845" s="4" t="n">
        <v>41974</v>
      </c>
    </row>
    <row r="7846" customFormat="false" ht="13.8" hidden="false" customHeight="false" outlineLevel="0" collapsed="false">
      <c r="A7846" s="1" t="s">
        <v>9746</v>
      </c>
      <c r="B7846" s="2" t="n">
        <v>102</v>
      </c>
      <c r="C7846" s="26" t="s">
        <v>149</v>
      </c>
      <c r="D7846" s="3" t="s">
        <v>1042</v>
      </c>
      <c r="E7846" s="4" t="n">
        <v>42005</v>
      </c>
    </row>
    <row r="7847" customFormat="false" ht="13.8" hidden="false" customHeight="false" outlineLevel="0" collapsed="false">
      <c r="A7847" s="1" t="s">
        <v>9747</v>
      </c>
      <c r="B7847" s="2" t="n">
        <v>102</v>
      </c>
      <c r="C7847" s="26" t="s">
        <v>149</v>
      </c>
      <c r="D7847" s="3" t="s">
        <v>1042</v>
      </c>
    </row>
    <row r="7848" customFormat="false" ht="13.8" hidden="false" customHeight="false" outlineLevel="0" collapsed="false">
      <c r="A7848" s="1" t="s">
        <v>9748</v>
      </c>
      <c r="B7848" s="2" t="n">
        <v>101</v>
      </c>
      <c r="C7848" s="3" t="s">
        <v>9749</v>
      </c>
      <c r="D7848" s="3" t="s">
        <v>202</v>
      </c>
    </row>
    <row r="7849" customFormat="false" ht="13.8" hidden="false" customHeight="false" outlineLevel="0" collapsed="false">
      <c r="A7849" s="1" t="s">
        <v>9750</v>
      </c>
      <c r="B7849" s="2" t="n">
        <v>101</v>
      </c>
      <c r="C7849" s="3" t="s">
        <v>6639</v>
      </c>
      <c r="D7849" s="3" t="s">
        <v>202</v>
      </c>
    </row>
    <row r="7850" customFormat="false" ht="13.8" hidden="false" customHeight="false" outlineLevel="0" collapsed="false">
      <c r="A7850" s="1" t="s">
        <v>9751</v>
      </c>
      <c r="B7850" s="2" t="n">
        <v>101</v>
      </c>
      <c r="C7850" s="3" t="s">
        <v>2339</v>
      </c>
      <c r="D7850" s="3" t="s">
        <v>202</v>
      </c>
    </row>
    <row r="7851" customFormat="false" ht="13.8" hidden="false" customHeight="false" outlineLevel="0" collapsed="false">
      <c r="A7851" s="1" t="s">
        <v>9752</v>
      </c>
      <c r="B7851" s="2" t="n">
        <v>101</v>
      </c>
      <c r="C7851" s="3" t="s">
        <v>1690</v>
      </c>
      <c r="D7851" s="3" t="s">
        <v>202</v>
      </c>
      <c r="E7851" s="4" t="n">
        <v>41426</v>
      </c>
    </row>
    <row r="7852" customFormat="false" ht="13.8" hidden="false" customHeight="false" outlineLevel="0" collapsed="false">
      <c r="A7852" s="1" t="s">
        <v>9753</v>
      </c>
      <c r="B7852" s="2" t="n">
        <v>101</v>
      </c>
      <c r="C7852" s="3" t="s">
        <v>6131</v>
      </c>
      <c r="D7852" s="3" t="s">
        <v>202</v>
      </c>
      <c r="E7852" s="4" t="n">
        <v>41426</v>
      </c>
    </row>
    <row r="7853" customFormat="false" ht="13.8" hidden="false" customHeight="false" outlineLevel="0" collapsed="false">
      <c r="A7853" s="1" t="s">
        <v>9754</v>
      </c>
      <c r="B7853" s="2" t="n">
        <v>101</v>
      </c>
      <c r="C7853" s="3" t="s">
        <v>36</v>
      </c>
      <c r="D7853" s="3" t="s">
        <v>202</v>
      </c>
      <c r="E7853" s="4" t="n">
        <v>41426</v>
      </c>
    </row>
    <row r="7854" customFormat="false" ht="13.8" hidden="false" customHeight="false" outlineLevel="0" collapsed="false">
      <c r="A7854" s="1" t="s">
        <v>9755</v>
      </c>
      <c r="B7854" s="2" t="n">
        <v>101</v>
      </c>
      <c r="C7854" s="3" t="s">
        <v>2799</v>
      </c>
      <c r="D7854" s="3" t="s">
        <v>202</v>
      </c>
      <c r="E7854" s="4" t="n">
        <v>41456</v>
      </c>
    </row>
    <row r="7855" customFormat="false" ht="13.8" hidden="false" customHeight="false" outlineLevel="0" collapsed="false">
      <c r="A7855" s="1" t="s">
        <v>9756</v>
      </c>
      <c r="B7855" s="2" t="n">
        <v>101</v>
      </c>
      <c r="C7855" s="3" t="s">
        <v>973</v>
      </c>
      <c r="D7855" s="3" t="s">
        <v>202</v>
      </c>
      <c r="E7855" s="4" t="n">
        <v>41456</v>
      </c>
      <c r="F7855" s="5" t="s">
        <v>228</v>
      </c>
    </row>
    <row r="7856" customFormat="false" ht="13.8" hidden="false" customHeight="false" outlineLevel="0" collapsed="false">
      <c r="A7856" s="1" t="s">
        <v>9757</v>
      </c>
      <c r="B7856" s="2" t="n">
        <v>101</v>
      </c>
      <c r="C7856" s="3" t="s">
        <v>121</v>
      </c>
      <c r="D7856" s="3" t="s">
        <v>202</v>
      </c>
      <c r="E7856" s="4" t="n">
        <v>41456</v>
      </c>
    </row>
    <row r="7857" customFormat="false" ht="13.8" hidden="false" customHeight="false" outlineLevel="0" collapsed="false">
      <c r="A7857" s="1" t="s">
        <v>9758</v>
      </c>
      <c r="B7857" s="2" t="n">
        <v>101</v>
      </c>
      <c r="C7857" s="3" t="s">
        <v>2973</v>
      </c>
      <c r="D7857" s="3" t="s">
        <v>202</v>
      </c>
      <c r="E7857" s="4" t="n">
        <v>41456</v>
      </c>
    </row>
    <row r="7858" customFormat="false" ht="13.8" hidden="false" customHeight="false" outlineLevel="0" collapsed="false">
      <c r="A7858" s="1" t="s">
        <v>9759</v>
      </c>
      <c r="B7858" s="2" t="n">
        <v>101</v>
      </c>
      <c r="C7858" s="3" t="s">
        <v>5156</v>
      </c>
      <c r="D7858" s="3" t="s">
        <v>202</v>
      </c>
    </row>
    <row r="7859" customFormat="false" ht="13.8" hidden="false" customHeight="false" outlineLevel="0" collapsed="false">
      <c r="A7859" s="1" t="s">
        <v>9760</v>
      </c>
      <c r="B7859" s="2" t="n">
        <v>101</v>
      </c>
      <c r="C7859" s="3" t="s">
        <v>1328</v>
      </c>
      <c r="D7859" s="3" t="s">
        <v>202</v>
      </c>
      <c r="E7859" s="4" t="n">
        <v>41456</v>
      </c>
    </row>
    <row r="7860" customFormat="false" ht="13.8" hidden="false" customHeight="false" outlineLevel="0" collapsed="false">
      <c r="A7860" s="1" t="s">
        <v>9761</v>
      </c>
      <c r="B7860" s="2" t="n">
        <v>101</v>
      </c>
      <c r="C7860" s="3" t="s">
        <v>9762</v>
      </c>
      <c r="D7860" s="3" t="s">
        <v>202</v>
      </c>
      <c r="E7860" s="4" t="n">
        <v>41456</v>
      </c>
    </row>
    <row r="7861" customFormat="false" ht="13.8" hidden="false" customHeight="false" outlineLevel="0" collapsed="false">
      <c r="A7861" s="1" t="s">
        <v>9763</v>
      </c>
      <c r="B7861" s="2" t="n">
        <v>101</v>
      </c>
      <c r="C7861" s="3" t="s">
        <v>4940</v>
      </c>
      <c r="D7861" s="3" t="s">
        <v>202</v>
      </c>
      <c r="E7861" s="4" t="n">
        <v>41487</v>
      </c>
    </row>
    <row r="7862" customFormat="false" ht="13.8" hidden="false" customHeight="false" outlineLevel="0" collapsed="false">
      <c r="A7862" s="1" t="s">
        <v>9764</v>
      </c>
      <c r="B7862" s="2" t="n">
        <v>101</v>
      </c>
      <c r="C7862" s="3" t="s">
        <v>123</v>
      </c>
      <c r="D7862" s="3" t="s">
        <v>202</v>
      </c>
      <c r="E7862" s="4" t="n">
        <v>41487</v>
      </c>
    </row>
    <row r="7863" customFormat="false" ht="13.8" hidden="false" customHeight="false" outlineLevel="0" collapsed="false">
      <c r="A7863" s="1" t="s">
        <v>9765</v>
      </c>
      <c r="B7863" s="2" t="n">
        <v>101</v>
      </c>
      <c r="C7863" s="3" t="s">
        <v>6969</v>
      </c>
      <c r="D7863" s="3" t="s">
        <v>202</v>
      </c>
      <c r="E7863" s="4" t="n">
        <v>41487</v>
      </c>
    </row>
    <row r="7864" customFormat="false" ht="13.8" hidden="false" customHeight="false" outlineLevel="0" collapsed="false">
      <c r="A7864" s="1" t="s">
        <v>9766</v>
      </c>
      <c r="B7864" s="2" t="n">
        <v>101</v>
      </c>
      <c r="C7864" s="3" t="s">
        <v>9767</v>
      </c>
      <c r="D7864" s="3" t="s">
        <v>202</v>
      </c>
      <c r="E7864" s="4" t="n">
        <v>41487</v>
      </c>
    </row>
    <row r="7865" customFormat="false" ht="13.8" hidden="false" customHeight="false" outlineLevel="0" collapsed="false">
      <c r="A7865" s="1" t="s">
        <v>9768</v>
      </c>
      <c r="B7865" s="2" t="n">
        <v>101</v>
      </c>
      <c r="C7865" s="3" t="s">
        <v>288</v>
      </c>
      <c r="D7865" s="3" t="s">
        <v>202</v>
      </c>
      <c r="E7865" s="4" t="n">
        <v>41487</v>
      </c>
    </row>
    <row r="7866" customFormat="false" ht="13.8" hidden="false" customHeight="false" outlineLevel="0" collapsed="false">
      <c r="A7866" s="1" t="s">
        <v>9769</v>
      </c>
      <c r="B7866" s="2" t="n">
        <v>101</v>
      </c>
      <c r="C7866" s="3" t="s">
        <v>9231</v>
      </c>
      <c r="D7866" s="3" t="s">
        <v>202</v>
      </c>
    </row>
    <row r="7867" customFormat="false" ht="13.8" hidden="false" customHeight="false" outlineLevel="0" collapsed="false">
      <c r="A7867" s="1" t="s">
        <v>9770</v>
      </c>
      <c r="B7867" s="2" t="n">
        <v>101</v>
      </c>
      <c r="C7867" s="3" t="s">
        <v>9771</v>
      </c>
      <c r="D7867" s="3" t="s">
        <v>202</v>
      </c>
    </row>
    <row r="7868" customFormat="false" ht="13.8" hidden="false" customHeight="false" outlineLevel="0" collapsed="false">
      <c r="A7868" s="1" t="s">
        <v>9772</v>
      </c>
      <c r="B7868" s="2" t="n">
        <v>101</v>
      </c>
      <c r="C7868" s="3" t="s">
        <v>5709</v>
      </c>
      <c r="D7868" s="3" t="s">
        <v>202</v>
      </c>
    </row>
    <row r="7869" customFormat="false" ht="13.8" hidden="false" customHeight="false" outlineLevel="0" collapsed="false">
      <c r="A7869" s="1" t="s">
        <v>9773</v>
      </c>
      <c r="B7869" s="2" t="n">
        <v>101</v>
      </c>
      <c r="C7869" s="3" t="s">
        <v>571</v>
      </c>
      <c r="D7869" s="3" t="s">
        <v>433</v>
      </c>
    </row>
    <row r="7870" customFormat="false" ht="13.8" hidden="false" customHeight="false" outlineLevel="0" collapsed="false">
      <c r="A7870" s="1" t="s">
        <v>9774</v>
      </c>
      <c r="B7870" s="2" t="n">
        <v>101</v>
      </c>
      <c r="C7870" s="3" t="s">
        <v>9775</v>
      </c>
      <c r="D7870" s="3" t="s">
        <v>433</v>
      </c>
      <c r="F7870" s="5" t="s">
        <v>89</v>
      </c>
    </row>
    <row r="7871" customFormat="false" ht="13.8" hidden="false" customHeight="false" outlineLevel="0" collapsed="false">
      <c r="A7871" s="31" t="s">
        <v>9776</v>
      </c>
      <c r="B7871" s="2" t="n">
        <v>101</v>
      </c>
      <c r="C7871" s="3" t="s">
        <v>123</v>
      </c>
      <c r="D7871" s="3" t="s">
        <v>433</v>
      </c>
      <c r="E7871" s="4" t="n">
        <v>41609</v>
      </c>
      <c r="F7871" s="5" t="s">
        <v>147</v>
      </c>
      <c r="H7871" s="6" t="s">
        <v>9777</v>
      </c>
    </row>
    <row r="7872" customFormat="false" ht="13.8" hidden="false" customHeight="false" outlineLevel="0" collapsed="false">
      <c r="A7872" s="1" t="s">
        <v>9778</v>
      </c>
      <c r="B7872" s="2" t="n">
        <v>101</v>
      </c>
      <c r="C7872" s="3" t="s">
        <v>1959</v>
      </c>
      <c r="D7872" s="3" t="s">
        <v>433</v>
      </c>
      <c r="E7872" s="4" t="n">
        <v>41730</v>
      </c>
    </row>
    <row r="7873" customFormat="false" ht="13.8" hidden="false" customHeight="false" outlineLevel="0" collapsed="false">
      <c r="A7873" s="1" t="s">
        <v>9779</v>
      </c>
      <c r="B7873" s="2" t="n">
        <v>101</v>
      </c>
      <c r="C7873" s="3" t="s">
        <v>1328</v>
      </c>
      <c r="D7873" s="3" t="s">
        <v>433</v>
      </c>
      <c r="E7873" s="4" t="n">
        <v>41791</v>
      </c>
    </row>
    <row r="7874" customFormat="false" ht="13.8" hidden="false" customHeight="false" outlineLevel="0" collapsed="false">
      <c r="A7874" s="1" t="s">
        <v>9780</v>
      </c>
      <c r="B7874" s="2" t="n">
        <v>101</v>
      </c>
      <c r="C7874" s="3" t="s">
        <v>2008</v>
      </c>
      <c r="D7874" s="3" t="s">
        <v>433</v>
      </c>
      <c r="H7874" s="6" t="s">
        <v>9781</v>
      </c>
    </row>
    <row r="7875" customFormat="false" ht="13.8" hidden="false" customHeight="false" outlineLevel="0" collapsed="false">
      <c r="A7875" s="1" t="s">
        <v>9782</v>
      </c>
      <c r="B7875" s="2" t="n">
        <v>101</v>
      </c>
      <c r="C7875" s="3" t="s">
        <v>123</v>
      </c>
      <c r="D7875" s="3" t="s">
        <v>433</v>
      </c>
      <c r="E7875" s="4" t="n">
        <v>41791</v>
      </c>
      <c r="F7875" s="5" t="s">
        <v>147</v>
      </c>
    </row>
    <row r="7876" customFormat="false" ht="13.8" hidden="false" customHeight="false" outlineLevel="0" collapsed="false">
      <c r="A7876" s="1" t="s">
        <v>9783</v>
      </c>
      <c r="B7876" s="2" t="n">
        <v>101</v>
      </c>
      <c r="C7876" s="3" t="s">
        <v>425</v>
      </c>
      <c r="D7876" s="3" t="s">
        <v>433</v>
      </c>
      <c r="E7876" s="4" t="n">
        <v>41791</v>
      </c>
    </row>
    <row r="7877" customFormat="false" ht="13.8" hidden="false" customHeight="false" outlineLevel="0" collapsed="false">
      <c r="A7877" s="1" t="s">
        <v>9784</v>
      </c>
      <c r="B7877" s="2" t="n">
        <v>101</v>
      </c>
      <c r="C7877" s="3" t="s">
        <v>9196</v>
      </c>
      <c r="D7877" s="3" t="s">
        <v>433</v>
      </c>
      <c r="E7877" s="4" t="n">
        <v>41791</v>
      </c>
      <c r="F7877" s="5" t="s">
        <v>194</v>
      </c>
    </row>
    <row r="7878" customFormat="false" ht="13.8" hidden="false" customHeight="false" outlineLevel="0" collapsed="false">
      <c r="A7878" s="1" t="s">
        <v>9785</v>
      </c>
      <c r="B7878" s="2" t="n">
        <v>101</v>
      </c>
      <c r="C7878" s="3" t="s">
        <v>2568</v>
      </c>
      <c r="D7878" s="3" t="s">
        <v>433</v>
      </c>
    </row>
    <row r="7879" customFormat="false" ht="13.8" hidden="false" customHeight="false" outlineLevel="0" collapsed="false">
      <c r="A7879" s="1" t="s">
        <v>9786</v>
      </c>
      <c r="B7879" s="2" t="n">
        <v>101</v>
      </c>
      <c r="C7879" s="3" t="s">
        <v>812</v>
      </c>
      <c r="D7879" s="3" t="s">
        <v>433</v>
      </c>
    </row>
    <row r="7880" customFormat="false" ht="13.8" hidden="false" customHeight="false" outlineLevel="0" collapsed="false">
      <c r="A7880" s="1" t="s">
        <v>9787</v>
      </c>
      <c r="B7880" s="2" t="n">
        <v>101</v>
      </c>
      <c r="C7880" s="3" t="s">
        <v>123</v>
      </c>
      <c r="D7880" s="3" t="s">
        <v>357</v>
      </c>
      <c r="E7880" s="4" t="n">
        <v>41548</v>
      </c>
      <c r="F7880" s="5" t="s">
        <v>50</v>
      </c>
    </row>
    <row r="7881" customFormat="false" ht="13.8" hidden="false" customHeight="false" outlineLevel="0" collapsed="false">
      <c r="A7881" s="1" t="s">
        <v>9788</v>
      </c>
      <c r="B7881" s="2" t="n">
        <v>101</v>
      </c>
      <c r="C7881" s="3" t="s">
        <v>123</v>
      </c>
      <c r="D7881" s="3" t="s">
        <v>357</v>
      </c>
      <c r="E7881" s="4" t="n">
        <v>41548</v>
      </c>
      <c r="H7881" s="6" t="s">
        <v>9789</v>
      </c>
    </row>
    <row r="7882" customFormat="false" ht="13.8" hidden="false" customHeight="false" outlineLevel="0" collapsed="false">
      <c r="A7882" s="1" t="s">
        <v>9790</v>
      </c>
      <c r="B7882" s="2" t="n">
        <v>101</v>
      </c>
      <c r="C7882" s="3" t="s">
        <v>123</v>
      </c>
      <c r="D7882" s="3" t="s">
        <v>357</v>
      </c>
      <c r="E7882" s="4" t="n">
        <v>41548</v>
      </c>
      <c r="F7882" s="5" t="s">
        <v>50</v>
      </c>
    </row>
    <row r="7883" customFormat="false" ht="13.8" hidden="false" customHeight="false" outlineLevel="0" collapsed="false">
      <c r="A7883" s="1" t="s">
        <v>9791</v>
      </c>
      <c r="B7883" s="2" t="n">
        <v>101</v>
      </c>
      <c r="C7883" s="3" t="s">
        <v>123</v>
      </c>
      <c r="D7883" s="3" t="s">
        <v>357</v>
      </c>
      <c r="E7883" s="4" t="n">
        <v>41548</v>
      </c>
      <c r="F7883" s="5" t="s">
        <v>50</v>
      </c>
    </row>
    <row r="7884" customFormat="false" ht="13.8" hidden="false" customHeight="false" outlineLevel="0" collapsed="false">
      <c r="A7884" s="1" t="s">
        <v>9792</v>
      </c>
      <c r="B7884" s="2" t="n">
        <v>101</v>
      </c>
      <c r="C7884" s="3" t="s">
        <v>9793</v>
      </c>
      <c r="D7884" s="3" t="s">
        <v>357</v>
      </c>
      <c r="E7884" s="4" t="n">
        <v>41579</v>
      </c>
    </row>
    <row r="7885" customFormat="false" ht="13.8" hidden="false" customHeight="false" outlineLevel="0" collapsed="false">
      <c r="A7885" s="1" t="s">
        <v>9794</v>
      </c>
      <c r="B7885" s="2" t="n">
        <v>101</v>
      </c>
      <c r="C7885" s="3" t="s">
        <v>123</v>
      </c>
      <c r="D7885" s="3" t="s">
        <v>357</v>
      </c>
      <c r="E7885" s="4" t="n">
        <v>41579</v>
      </c>
      <c r="F7885" s="5" t="s">
        <v>50</v>
      </c>
    </row>
    <row r="7886" customFormat="false" ht="13.8" hidden="false" customHeight="false" outlineLevel="0" collapsed="false">
      <c r="A7886" s="1" t="s">
        <v>9795</v>
      </c>
      <c r="B7886" s="2" t="n">
        <v>101</v>
      </c>
      <c r="C7886" s="3" t="s">
        <v>1649</v>
      </c>
      <c r="D7886" s="3" t="s">
        <v>357</v>
      </c>
      <c r="E7886" s="4" t="n">
        <v>41609</v>
      </c>
      <c r="F7886" s="5" t="s">
        <v>162</v>
      </c>
    </row>
    <row r="7887" customFormat="false" ht="13.8" hidden="false" customHeight="false" outlineLevel="0" collapsed="false">
      <c r="A7887" s="1" t="s">
        <v>9796</v>
      </c>
      <c r="B7887" s="2" t="n">
        <v>101</v>
      </c>
      <c r="C7887" s="3" t="s">
        <v>123</v>
      </c>
      <c r="D7887" s="3" t="s">
        <v>357</v>
      </c>
      <c r="E7887" s="4" t="n">
        <v>41609</v>
      </c>
      <c r="F7887" s="5" t="s">
        <v>50</v>
      </c>
    </row>
    <row r="7888" customFormat="false" ht="13.8" hidden="false" customHeight="false" outlineLevel="0" collapsed="false">
      <c r="A7888" s="1" t="s">
        <v>9797</v>
      </c>
      <c r="B7888" s="2" t="n">
        <v>101</v>
      </c>
      <c r="C7888" s="3" t="s">
        <v>8771</v>
      </c>
      <c r="D7888" s="3" t="s">
        <v>357</v>
      </c>
      <c r="E7888" s="4" t="n">
        <v>41640</v>
      </c>
    </row>
    <row r="7889" customFormat="false" ht="13.8" hidden="false" customHeight="false" outlineLevel="0" collapsed="false">
      <c r="A7889" s="1" t="s">
        <v>9798</v>
      </c>
      <c r="B7889" s="2" t="n">
        <v>101</v>
      </c>
      <c r="C7889" s="3" t="s">
        <v>7266</v>
      </c>
      <c r="D7889" s="3" t="s">
        <v>357</v>
      </c>
      <c r="H7889" s="6" t="s">
        <v>9799</v>
      </c>
    </row>
    <row r="7890" customFormat="false" ht="13.8" hidden="false" customHeight="false" outlineLevel="0" collapsed="false">
      <c r="A7890" s="1" t="s">
        <v>9800</v>
      </c>
      <c r="B7890" s="2" t="n">
        <v>101</v>
      </c>
      <c r="C7890" s="3" t="s">
        <v>1796</v>
      </c>
      <c r="D7890" s="3" t="s">
        <v>357</v>
      </c>
      <c r="E7890" s="4" t="n">
        <v>41640</v>
      </c>
    </row>
    <row r="7891" customFormat="false" ht="13.8" hidden="false" customHeight="false" outlineLevel="0" collapsed="false">
      <c r="A7891" s="1" t="s">
        <v>9801</v>
      </c>
      <c r="B7891" s="2" t="n">
        <v>101</v>
      </c>
      <c r="C7891" s="3" t="s">
        <v>531</v>
      </c>
      <c r="D7891" s="3" t="s">
        <v>357</v>
      </c>
      <c r="E7891" s="4" t="n">
        <v>41640</v>
      </c>
    </row>
    <row r="7892" customFormat="false" ht="13.8" hidden="false" customHeight="false" outlineLevel="0" collapsed="false">
      <c r="A7892" s="1" t="s">
        <v>9802</v>
      </c>
      <c r="B7892" s="2" t="n">
        <v>101</v>
      </c>
      <c r="C7892" s="3" t="s">
        <v>123</v>
      </c>
      <c r="D7892" s="3" t="s">
        <v>357</v>
      </c>
      <c r="F7892" s="5" t="s">
        <v>50</v>
      </c>
    </row>
    <row r="7893" customFormat="false" ht="13.8" hidden="false" customHeight="false" outlineLevel="0" collapsed="false">
      <c r="A7893" s="1" t="s">
        <v>9803</v>
      </c>
      <c r="B7893" s="2" t="n">
        <v>101</v>
      </c>
      <c r="C7893" s="3" t="s">
        <v>123</v>
      </c>
      <c r="D7893" s="3" t="s">
        <v>357</v>
      </c>
      <c r="F7893" s="5" t="s">
        <v>50</v>
      </c>
    </row>
    <row r="7894" customFormat="false" ht="13.8" hidden="false" customHeight="false" outlineLevel="0" collapsed="false">
      <c r="A7894" s="1" t="s">
        <v>9804</v>
      </c>
      <c r="B7894" s="2" t="n">
        <v>102</v>
      </c>
      <c r="C7894" s="3" t="s">
        <v>149</v>
      </c>
      <c r="D7894" s="3" t="s">
        <v>357</v>
      </c>
      <c r="E7894" s="4" t="n">
        <v>41671</v>
      </c>
      <c r="H7894" s="6" t="s">
        <v>9805</v>
      </c>
    </row>
    <row r="7895" customFormat="false" ht="13.8" hidden="false" customHeight="false" outlineLevel="0" collapsed="false">
      <c r="A7895" s="1" t="s">
        <v>9806</v>
      </c>
      <c r="B7895" s="2" t="n">
        <v>102</v>
      </c>
      <c r="C7895" s="3" t="s">
        <v>123</v>
      </c>
      <c r="D7895" s="3" t="s">
        <v>357</v>
      </c>
      <c r="E7895" s="4" t="n">
        <v>41671</v>
      </c>
      <c r="F7895" s="5" t="s">
        <v>50</v>
      </c>
    </row>
    <row r="7896" customFormat="false" ht="13.8" hidden="false" customHeight="false" outlineLevel="0" collapsed="false">
      <c r="A7896" s="1" t="s">
        <v>9807</v>
      </c>
      <c r="B7896" s="2" t="n">
        <v>102</v>
      </c>
      <c r="C7896" s="3" t="s">
        <v>4667</v>
      </c>
      <c r="D7896" s="3" t="s">
        <v>357</v>
      </c>
      <c r="E7896" s="4" t="n">
        <v>41730</v>
      </c>
      <c r="F7896" s="5" t="s">
        <v>162</v>
      </c>
    </row>
    <row r="7897" customFormat="false" ht="13.8" hidden="false" customHeight="false" outlineLevel="0" collapsed="false">
      <c r="A7897" s="1" t="s">
        <v>9808</v>
      </c>
      <c r="B7897" s="2" t="n">
        <v>102</v>
      </c>
      <c r="C7897" s="3" t="s">
        <v>9809</v>
      </c>
      <c r="D7897" s="3" t="s">
        <v>357</v>
      </c>
      <c r="E7897" s="4" t="n">
        <v>41760</v>
      </c>
      <c r="F7897" s="5" t="s">
        <v>147</v>
      </c>
    </row>
    <row r="7898" customFormat="false" ht="13.8" hidden="false" customHeight="false" outlineLevel="0" collapsed="false">
      <c r="A7898" s="1" t="s">
        <v>9810</v>
      </c>
      <c r="B7898" s="2" t="n">
        <v>102</v>
      </c>
      <c r="C7898" s="3" t="s">
        <v>123</v>
      </c>
      <c r="D7898" s="3" t="s">
        <v>357</v>
      </c>
      <c r="F7898" s="5" t="s">
        <v>245</v>
      </c>
    </row>
    <row r="7899" customFormat="false" ht="13.8" hidden="false" customHeight="false" outlineLevel="0" collapsed="false">
      <c r="A7899" s="1" t="s">
        <v>9811</v>
      </c>
      <c r="B7899" s="2" t="n">
        <v>101</v>
      </c>
      <c r="C7899" s="3" t="s">
        <v>123</v>
      </c>
      <c r="D7899" s="3" t="s">
        <v>1167</v>
      </c>
      <c r="F7899" s="5" t="s">
        <v>228</v>
      </c>
    </row>
    <row r="7900" customFormat="false" ht="13.8" hidden="false" customHeight="false" outlineLevel="0" collapsed="false">
      <c r="A7900" s="1" t="s">
        <v>9812</v>
      </c>
      <c r="B7900" s="2" t="n">
        <v>101</v>
      </c>
      <c r="C7900" s="3" t="s">
        <v>25</v>
      </c>
      <c r="D7900" s="3" t="s">
        <v>1167</v>
      </c>
    </row>
    <row r="7901" customFormat="false" ht="13.8" hidden="false" customHeight="false" outlineLevel="0" collapsed="false">
      <c r="A7901" s="1" t="s">
        <v>9813</v>
      </c>
      <c r="B7901" s="2" t="n">
        <v>101</v>
      </c>
      <c r="C7901" s="3" t="s">
        <v>123</v>
      </c>
      <c r="D7901" s="3" t="s">
        <v>1167</v>
      </c>
    </row>
    <row r="7902" customFormat="false" ht="13.8" hidden="false" customHeight="false" outlineLevel="0" collapsed="false">
      <c r="A7902" s="1" t="s">
        <v>9814</v>
      </c>
      <c r="B7902" s="2" t="n">
        <v>101</v>
      </c>
      <c r="C7902" s="3" t="s">
        <v>123</v>
      </c>
      <c r="D7902" s="3" t="s">
        <v>1167</v>
      </c>
      <c r="E7902" s="4" t="n">
        <v>41609</v>
      </c>
      <c r="F7902" s="5" t="s">
        <v>228</v>
      </c>
    </row>
    <row r="7903" customFormat="false" ht="13.8" hidden="false" customHeight="false" outlineLevel="0" collapsed="false">
      <c r="A7903" s="1" t="s">
        <v>9815</v>
      </c>
      <c r="B7903" s="2" t="n">
        <v>101</v>
      </c>
      <c r="C7903" s="3" t="s">
        <v>36</v>
      </c>
      <c r="D7903" s="3" t="s">
        <v>1167</v>
      </c>
      <c r="E7903" s="4" t="n">
        <v>41609</v>
      </c>
      <c r="F7903" s="5" t="s">
        <v>228</v>
      </c>
    </row>
    <row r="7904" customFormat="false" ht="13.8" hidden="false" customHeight="false" outlineLevel="0" collapsed="false">
      <c r="A7904" s="1" t="s">
        <v>9816</v>
      </c>
      <c r="B7904" s="2" t="n">
        <v>101</v>
      </c>
      <c r="C7904" s="3" t="s">
        <v>123</v>
      </c>
      <c r="D7904" s="3" t="s">
        <v>1167</v>
      </c>
      <c r="E7904" s="4" t="n">
        <v>41609</v>
      </c>
      <c r="F7904" s="5" t="s">
        <v>228</v>
      </c>
    </row>
    <row r="7905" customFormat="false" ht="13.8" hidden="false" customHeight="false" outlineLevel="0" collapsed="false">
      <c r="A7905" s="1" t="s">
        <v>9817</v>
      </c>
      <c r="B7905" s="2" t="n">
        <v>101</v>
      </c>
      <c r="C7905" s="3" t="s">
        <v>536</v>
      </c>
      <c r="D7905" s="3" t="s">
        <v>1167</v>
      </c>
      <c r="E7905" s="4" t="n">
        <v>41671</v>
      </c>
    </row>
    <row r="7906" customFormat="false" ht="13.8" hidden="false" customHeight="false" outlineLevel="0" collapsed="false">
      <c r="A7906" s="1" t="s">
        <v>9818</v>
      </c>
      <c r="B7906" s="2" t="n">
        <v>101</v>
      </c>
      <c r="C7906" s="3" t="s">
        <v>98</v>
      </c>
      <c r="D7906" s="3" t="s">
        <v>1167</v>
      </c>
      <c r="E7906" s="4" t="n">
        <v>41671</v>
      </c>
    </row>
    <row r="7907" customFormat="false" ht="13.8" hidden="false" customHeight="false" outlineLevel="0" collapsed="false">
      <c r="A7907" s="1" t="s">
        <v>9819</v>
      </c>
      <c r="B7907" s="2" t="n">
        <v>101</v>
      </c>
      <c r="C7907" s="3" t="s">
        <v>1690</v>
      </c>
      <c r="D7907" s="3" t="s">
        <v>1167</v>
      </c>
      <c r="E7907" s="4" t="n">
        <v>41699</v>
      </c>
    </row>
    <row r="7908" customFormat="false" ht="13.8" hidden="false" customHeight="false" outlineLevel="0" collapsed="false">
      <c r="A7908" s="1" t="s">
        <v>9820</v>
      </c>
      <c r="B7908" s="2" t="n">
        <v>101</v>
      </c>
      <c r="C7908" s="3" t="s">
        <v>490</v>
      </c>
      <c r="D7908" s="3" t="s">
        <v>1167</v>
      </c>
      <c r="F7908" s="5" t="s">
        <v>228</v>
      </c>
    </row>
    <row r="7909" customFormat="false" ht="13.8" hidden="false" customHeight="false" outlineLevel="0" collapsed="false">
      <c r="A7909" s="1" t="s">
        <v>9821</v>
      </c>
      <c r="B7909" s="2" t="n">
        <v>102</v>
      </c>
      <c r="C7909" s="3" t="s">
        <v>123</v>
      </c>
      <c r="D7909" s="3" t="s">
        <v>767</v>
      </c>
      <c r="E7909" s="4" t="n">
        <v>41852</v>
      </c>
      <c r="F7909" s="5" t="s">
        <v>50</v>
      </c>
    </row>
    <row r="7910" customFormat="false" ht="13.8" hidden="false" customHeight="false" outlineLevel="0" collapsed="false">
      <c r="A7910" s="1" t="s">
        <v>9822</v>
      </c>
      <c r="B7910" s="2" t="n">
        <v>102</v>
      </c>
      <c r="C7910" s="3" t="s">
        <v>149</v>
      </c>
      <c r="D7910" s="3" t="s">
        <v>767</v>
      </c>
      <c r="E7910" s="4" t="n">
        <v>41852</v>
      </c>
      <c r="H7910" s="6" t="s">
        <v>9823</v>
      </c>
    </row>
    <row r="7911" customFormat="false" ht="13.8" hidden="false" customHeight="false" outlineLevel="0" collapsed="false">
      <c r="A7911" s="1" t="s">
        <v>9824</v>
      </c>
      <c r="B7911" s="2" t="n">
        <v>102</v>
      </c>
      <c r="C7911" s="3" t="s">
        <v>437</v>
      </c>
      <c r="D7911" s="3" t="s">
        <v>767</v>
      </c>
      <c r="E7911" s="4" t="n">
        <v>41944</v>
      </c>
      <c r="F7911" s="5" t="s">
        <v>162</v>
      </c>
    </row>
    <row r="7912" customFormat="false" ht="13.8" hidden="false" customHeight="false" outlineLevel="0" collapsed="false">
      <c r="A7912" s="1" t="s">
        <v>9825</v>
      </c>
      <c r="B7912" s="2" t="n">
        <v>102</v>
      </c>
      <c r="C7912" s="3" t="s">
        <v>123</v>
      </c>
      <c r="D7912" s="3" t="s">
        <v>767</v>
      </c>
      <c r="E7912" s="4" t="n">
        <v>42005</v>
      </c>
      <c r="F7912" s="5" t="s">
        <v>50</v>
      </c>
    </row>
    <row r="7913" customFormat="false" ht="13.8" hidden="false" customHeight="false" outlineLevel="0" collapsed="false">
      <c r="A7913" s="1" t="s">
        <v>9826</v>
      </c>
      <c r="B7913" s="2" t="n">
        <v>102</v>
      </c>
      <c r="C7913" s="3" t="s">
        <v>123</v>
      </c>
      <c r="D7913" s="3" t="s">
        <v>767</v>
      </c>
      <c r="E7913" s="4" t="n">
        <v>42095</v>
      </c>
      <c r="F7913" s="5" t="s">
        <v>50</v>
      </c>
    </row>
    <row r="7914" customFormat="false" ht="13.8" hidden="false" customHeight="false" outlineLevel="0" collapsed="false">
      <c r="A7914" s="1" t="s">
        <v>9827</v>
      </c>
      <c r="B7914" s="2" t="n">
        <v>102</v>
      </c>
      <c r="C7914" s="3" t="s">
        <v>149</v>
      </c>
      <c r="D7914" s="3" t="s">
        <v>767</v>
      </c>
      <c r="E7914" s="4" t="n">
        <v>42156</v>
      </c>
    </row>
    <row r="7915" customFormat="false" ht="13.8" hidden="false" customHeight="false" outlineLevel="0" collapsed="false">
      <c r="A7915" s="1" t="s">
        <v>9828</v>
      </c>
      <c r="B7915" s="2" t="n">
        <v>102</v>
      </c>
      <c r="C7915" s="3" t="s">
        <v>9829</v>
      </c>
      <c r="D7915" s="3" t="s">
        <v>767</v>
      </c>
      <c r="E7915" s="4" t="n">
        <v>42156</v>
      </c>
      <c r="F7915" s="5" t="s">
        <v>50</v>
      </c>
    </row>
    <row r="7916" customFormat="false" ht="13.8" hidden="false" customHeight="false" outlineLevel="0" collapsed="false">
      <c r="A7916" s="1" t="s">
        <v>9830</v>
      </c>
      <c r="B7916" s="2" t="n">
        <v>102</v>
      </c>
      <c r="C7916" s="3" t="s">
        <v>149</v>
      </c>
      <c r="D7916" s="3" t="s">
        <v>767</v>
      </c>
    </row>
    <row r="7917" customFormat="false" ht="13.8" hidden="false" customHeight="false" outlineLevel="0" collapsed="false">
      <c r="A7917" s="1" t="s">
        <v>9831</v>
      </c>
      <c r="B7917" s="2" t="n">
        <v>102</v>
      </c>
      <c r="C7917" s="3" t="s">
        <v>149</v>
      </c>
      <c r="D7917" s="3" t="s">
        <v>767</v>
      </c>
    </row>
    <row r="7918" customFormat="false" ht="13.8" hidden="false" customHeight="false" outlineLevel="0" collapsed="false">
      <c r="A7918" s="1" t="s">
        <v>9832</v>
      </c>
      <c r="B7918" s="2" t="n">
        <v>102</v>
      </c>
      <c r="C7918" s="3" t="s">
        <v>9833</v>
      </c>
      <c r="D7918" s="3" t="s">
        <v>767</v>
      </c>
      <c r="E7918" s="4" t="n">
        <v>42339</v>
      </c>
      <c r="F7918" s="5" t="s">
        <v>41</v>
      </c>
    </row>
    <row r="7919" customFormat="false" ht="13.8" hidden="false" customHeight="false" outlineLevel="0" collapsed="false">
      <c r="A7919" s="1" t="s">
        <v>9834</v>
      </c>
      <c r="B7919" s="2" t="n">
        <v>101</v>
      </c>
      <c r="C7919" s="3" t="s">
        <v>123</v>
      </c>
      <c r="D7919" s="3" t="s">
        <v>1172</v>
      </c>
      <c r="F7919" s="5" t="s">
        <v>50</v>
      </c>
    </row>
    <row r="7920" customFormat="false" ht="13.8" hidden="false" customHeight="false" outlineLevel="0" collapsed="false">
      <c r="A7920" s="31" t="s">
        <v>9835</v>
      </c>
      <c r="B7920" s="2" t="n">
        <v>101</v>
      </c>
      <c r="C7920" s="3" t="s">
        <v>123</v>
      </c>
      <c r="D7920" s="3" t="s">
        <v>1172</v>
      </c>
      <c r="E7920" s="4" t="n">
        <v>41456</v>
      </c>
      <c r="F7920" s="5" t="s">
        <v>50</v>
      </c>
    </row>
    <row r="7921" customFormat="false" ht="13.8" hidden="false" customHeight="false" outlineLevel="0" collapsed="false">
      <c r="A7921" s="31" t="s">
        <v>9836</v>
      </c>
      <c r="B7921" s="2" t="n">
        <v>101</v>
      </c>
      <c r="C7921" s="3" t="s">
        <v>123</v>
      </c>
      <c r="D7921" s="3" t="s">
        <v>1172</v>
      </c>
      <c r="E7921" s="4" t="n">
        <v>41456</v>
      </c>
      <c r="F7921" s="5" t="s">
        <v>50</v>
      </c>
    </row>
    <row r="7922" customFormat="false" ht="13.8" hidden="false" customHeight="false" outlineLevel="0" collapsed="false">
      <c r="A7922" s="1" t="s">
        <v>9837</v>
      </c>
      <c r="B7922" s="2" t="n">
        <v>101</v>
      </c>
      <c r="C7922" s="3" t="s">
        <v>3146</v>
      </c>
      <c r="D7922" s="3" t="s">
        <v>1172</v>
      </c>
      <c r="E7922" s="4" t="n">
        <v>41456</v>
      </c>
    </row>
    <row r="7923" customFormat="false" ht="13.8" hidden="false" customHeight="false" outlineLevel="0" collapsed="false">
      <c r="A7923" s="1" t="s">
        <v>9838</v>
      </c>
      <c r="B7923" s="2" t="n">
        <v>101</v>
      </c>
      <c r="C7923" s="3" t="s">
        <v>55</v>
      </c>
      <c r="D7923" s="3" t="s">
        <v>1172</v>
      </c>
      <c r="E7923" s="4" t="n">
        <v>41487</v>
      </c>
      <c r="F7923" s="5" t="s">
        <v>147</v>
      </c>
    </row>
    <row r="7924" s="44" customFormat="true" ht="13.8" hidden="false" customHeight="false" outlineLevel="0" collapsed="false">
      <c r="A7924" s="1" t="s">
        <v>9839</v>
      </c>
      <c r="B7924" s="2" t="n">
        <v>101</v>
      </c>
      <c r="C7924" s="3" t="s">
        <v>6605</v>
      </c>
      <c r="D7924" s="3" t="s">
        <v>1172</v>
      </c>
      <c r="E7924" s="4" t="n">
        <v>41487</v>
      </c>
      <c r="F7924" s="5"/>
      <c r="G7924" s="2"/>
      <c r="H7924" s="6"/>
      <c r="I7924" s="3"/>
      <c r="J7924" s="3"/>
      <c r="K7924" s="3"/>
      <c r="L7924" s="3"/>
      <c r="M7924" s="3"/>
      <c r="N7924" s="3"/>
      <c r="O7924" s="3"/>
      <c r="P7924" s="3"/>
      <c r="Q7924" s="3"/>
      <c r="R7924" s="3"/>
    </row>
    <row r="7925" s="44" customFormat="true" ht="13.8" hidden="false" customHeight="false" outlineLevel="0" collapsed="false">
      <c r="A7925" s="1" t="s">
        <v>9840</v>
      </c>
      <c r="B7925" s="2" t="n">
        <v>101</v>
      </c>
      <c r="C7925" s="3" t="s">
        <v>45</v>
      </c>
      <c r="D7925" s="3" t="s">
        <v>1172</v>
      </c>
      <c r="E7925" s="4" t="n">
        <v>41518</v>
      </c>
      <c r="F7925" s="5" t="s">
        <v>228</v>
      </c>
      <c r="G7925" s="2"/>
      <c r="H7925" s="6"/>
      <c r="I7925" s="3"/>
      <c r="J7925" s="3"/>
      <c r="K7925" s="3"/>
      <c r="L7925" s="3"/>
      <c r="M7925" s="3"/>
      <c r="N7925" s="3"/>
      <c r="O7925" s="3"/>
      <c r="P7925" s="3"/>
      <c r="Q7925" s="3"/>
      <c r="R7925" s="3"/>
    </row>
    <row r="7926" s="44" customFormat="true" ht="13.8" hidden="false" customHeight="false" outlineLevel="0" collapsed="false">
      <c r="A7926" s="1" t="s">
        <v>9841</v>
      </c>
      <c r="B7926" s="2" t="n">
        <v>101</v>
      </c>
      <c r="C7926" s="3" t="s">
        <v>123</v>
      </c>
      <c r="D7926" s="3" t="s">
        <v>1172</v>
      </c>
      <c r="E7926" s="4" t="n">
        <v>41518</v>
      </c>
      <c r="F7926" s="5" t="s">
        <v>50</v>
      </c>
      <c r="G7926" s="2"/>
      <c r="H7926" s="6"/>
      <c r="I7926" s="3"/>
      <c r="J7926" s="3"/>
      <c r="K7926" s="3"/>
      <c r="L7926" s="3"/>
      <c r="M7926" s="3"/>
      <c r="N7926" s="3"/>
      <c r="O7926" s="3"/>
      <c r="P7926" s="3"/>
      <c r="Q7926" s="3"/>
      <c r="R7926" s="3"/>
    </row>
    <row r="7927" s="44" customFormat="true" ht="13.8" hidden="false" customHeight="false" outlineLevel="0" collapsed="false">
      <c r="A7927" s="1" t="s">
        <v>9842</v>
      </c>
      <c r="B7927" s="2" t="n">
        <v>101</v>
      </c>
      <c r="C7927" s="3" t="s">
        <v>1827</v>
      </c>
      <c r="D7927" s="3" t="s">
        <v>1172</v>
      </c>
      <c r="E7927" s="4" t="n">
        <v>41518</v>
      </c>
      <c r="F7927" s="5"/>
      <c r="G7927" s="2"/>
      <c r="H7927" s="6"/>
      <c r="I7927" s="3"/>
      <c r="J7927" s="3"/>
      <c r="K7927" s="3"/>
      <c r="L7927" s="3"/>
      <c r="M7927" s="3"/>
      <c r="N7927" s="3"/>
      <c r="O7927" s="3"/>
      <c r="P7927" s="3"/>
      <c r="Q7927" s="3"/>
      <c r="R7927" s="3"/>
    </row>
    <row r="7928" s="44" customFormat="true" ht="13.8" hidden="false" customHeight="false" outlineLevel="0" collapsed="false">
      <c r="A7928" s="1" t="s">
        <v>9843</v>
      </c>
      <c r="B7928" s="2" t="n">
        <v>101</v>
      </c>
      <c r="C7928" s="3" t="s">
        <v>123</v>
      </c>
      <c r="D7928" s="3" t="s">
        <v>1172</v>
      </c>
      <c r="E7928" s="4" t="n">
        <v>41518</v>
      </c>
      <c r="F7928" s="5" t="s">
        <v>50</v>
      </c>
      <c r="G7928" s="2"/>
      <c r="H7928" s="6"/>
      <c r="I7928" s="3"/>
      <c r="J7928" s="3"/>
      <c r="K7928" s="3"/>
      <c r="L7928" s="3"/>
      <c r="M7928" s="3"/>
      <c r="N7928" s="3"/>
      <c r="O7928" s="3"/>
      <c r="P7928" s="3"/>
      <c r="Q7928" s="3"/>
      <c r="R7928" s="3"/>
    </row>
    <row r="7929" s="44" customFormat="true" ht="13.8" hidden="false" customHeight="false" outlineLevel="0" collapsed="false">
      <c r="A7929" s="1" t="s">
        <v>9844</v>
      </c>
      <c r="B7929" s="2" t="n">
        <v>101</v>
      </c>
      <c r="C7929" s="3" t="s">
        <v>3761</v>
      </c>
      <c r="D7929" s="3" t="s">
        <v>1172</v>
      </c>
      <c r="E7929" s="4" t="n">
        <v>41548</v>
      </c>
      <c r="F7929" s="5"/>
      <c r="G7929" s="2"/>
      <c r="H7929" s="6"/>
      <c r="I7929" s="3"/>
      <c r="J7929" s="3"/>
      <c r="K7929" s="3"/>
      <c r="L7929" s="3"/>
      <c r="M7929" s="3"/>
      <c r="N7929" s="3"/>
      <c r="O7929" s="3"/>
      <c r="P7929" s="3"/>
      <c r="Q7929" s="3"/>
      <c r="R7929" s="3"/>
    </row>
    <row r="7930" s="44" customFormat="true" ht="13.8" hidden="false" customHeight="false" outlineLevel="0" collapsed="false">
      <c r="A7930" s="31" t="s">
        <v>9845</v>
      </c>
      <c r="B7930" s="2" t="n">
        <v>101</v>
      </c>
      <c r="C7930" s="3" t="s">
        <v>123</v>
      </c>
      <c r="D7930" s="3" t="s">
        <v>1172</v>
      </c>
      <c r="E7930" s="4" t="n">
        <v>41518</v>
      </c>
      <c r="F7930" s="5" t="s">
        <v>50</v>
      </c>
      <c r="G7930" s="2"/>
      <c r="H7930" s="6"/>
      <c r="I7930" s="3"/>
      <c r="J7930" s="3"/>
      <c r="K7930" s="3"/>
      <c r="L7930" s="3"/>
      <c r="M7930" s="3"/>
      <c r="N7930" s="3"/>
      <c r="O7930" s="3"/>
      <c r="P7930" s="3"/>
      <c r="Q7930" s="3"/>
      <c r="R7930" s="3"/>
    </row>
    <row r="7931" s="44" customFormat="true" ht="13.8" hidden="false" customHeight="false" outlineLevel="0" collapsed="false">
      <c r="A7931" s="38" t="s">
        <v>9846</v>
      </c>
      <c r="B7931" s="2" t="n">
        <v>101</v>
      </c>
      <c r="C7931" s="3" t="s">
        <v>36</v>
      </c>
      <c r="D7931" s="3" t="s">
        <v>1172</v>
      </c>
      <c r="E7931" s="4" t="n">
        <v>41609</v>
      </c>
      <c r="F7931" s="5"/>
      <c r="G7931" s="2"/>
      <c r="H7931" s="6"/>
      <c r="I7931" s="3"/>
      <c r="J7931" s="3"/>
      <c r="K7931" s="3"/>
      <c r="L7931" s="3"/>
      <c r="M7931" s="3"/>
      <c r="N7931" s="3"/>
      <c r="O7931" s="3"/>
      <c r="P7931" s="3"/>
      <c r="Q7931" s="3"/>
      <c r="R7931" s="3"/>
    </row>
    <row r="7932" customFormat="false" ht="13.8" hidden="false" customHeight="false" outlineLevel="0" collapsed="false">
      <c r="A7932" s="31" t="s">
        <v>9847</v>
      </c>
      <c r="B7932" s="2" t="n">
        <v>101</v>
      </c>
      <c r="C7932" s="3" t="s">
        <v>123</v>
      </c>
      <c r="D7932" s="3" t="s">
        <v>1172</v>
      </c>
      <c r="E7932" s="4" t="n">
        <v>41548</v>
      </c>
      <c r="F7932" s="5" t="s">
        <v>50</v>
      </c>
      <c r="J7932" s="3"/>
      <c r="K7932" s="3"/>
      <c r="L7932" s="3"/>
      <c r="M7932" s="3"/>
      <c r="N7932" s="3"/>
      <c r="O7932" s="3"/>
      <c r="P7932" s="3"/>
      <c r="Q7932" s="3"/>
      <c r="R7932" s="3"/>
    </row>
    <row r="7933" customFormat="false" ht="13.8" hidden="false" customHeight="false" outlineLevel="0" collapsed="false">
      <c r="A7933" s="1" t="s">
        <v>9848</v>
      </c>
      <c r="B7933" s="2" t="n">
        <v>101</v>
      </c>
      <c r="C7933" s="3" t="s">
        <v>6709</v>
      </c>
      <c r="D7933" s="3" t="s">
        <v>1172</v>
      </c>
      <c r="E7933" s="4" t="n">
        <v>41640</v>
      </c>
      <c r="J7933" s="3"/>
      <c r="K7933" s="3"/>
      <c r="L7933" s="3"/>
      <c r="M7933" s="3"/>
      <c r="N7933" s="3"/>
      <c r="O7933" s="3"/>
      <c r="P7933" s="3"/>
      <c r="Q7933" s="3"/>
      <c r="R7933" s="3"/>
    </row>
    <row r="7934" customFormat="false" ht="13.8" hidden="false" customHeight="false" outlineLevel="0" collapsed="false">
      <c r="A7934" s="1" t="s">
        <v>9849</v>
      </c>
      <c r="B7934" s="2" t="n">
        <v>101</v>
      </c>
      <c r="C7934" s="3" t="s">
        <v>7266</v>
      </c>
      <c r="D7934" s="3" t="s">
        <v>1172</v>
      </c>
      <c r="E7934" s="4" t="n">
        <v>41640</v>
      </c>
      <c r="J7934" s="3"/>
      <c r="K7934" s="3"/>
      <c r="L7934" s="3"/>
      <c r="M7934" s="3"/>
      <c r="N7934" s="3"/>
      <c r="O7934" s="3"/>
      <c r="P7934" s="3"/>
      <c r="Q7934" s="3"/>
      <c r="R7934" s="3"/>
    </row>
    <row r="7935" customFormat="false" ht="13.8" hidden="false" customHeight="false" outlineLevel="0" collapsed="false">
      <c r="A7935" s="31" t="s">
        <v>9850</v>
      </c>
      <c r="B7935" s="2" t="n">
        <v>101</v>
      </c>
      <c r="C7935" s="3" t="s">
        <v>123</v>
      </c>
      <c r="D7935" s="3" t="s">
        <v>1172</v>
      </c>
      <c r="E7935" s="4" t="n">
        <v>41609</v>
      </c>
      <c r="F7935" s="5" t="s">
        <v>50</v>
      </c>
      <c r="H7935" s="6" t="s">
        <v>9851</v>
      </c>
      <c r="J7935" s="3"/>
      <c r="K7935" s="3"/>
      <c r="L7935" s="3"/>
      <c r="M7935" s="3"/>
      <c r="N7935" s="3"/>
      <c r="O7935" s="3"/>
      <c r="P7935" s="3"/>
      <c r="Q7935" s="3"/>
      <c r="R7935" s="3"/>
    </row>
    <row r="7936" customFormat="false" ht="13.8" hidden="false" customHeight="false" outlineLevel="0" collapsed="false">
      <c r="A7936" s="1" t="s">
        <v>9852</v>
      </c>
      <c r="B7936" s="2" t="n">
        <v>101</v>
      </c>
      <c r="C7936" s="3" t="s">
        <v>121</v>
      </c>
      <c r="D7936" s="3" t="s">
        <v>1172</v>
      </c>
      <c r="E7936" s="4" t="n">
        <v>41671</v>
      </c>
      <c r="J7936" s="3"/>
      <c r="K7936" s="3"/>
      <c r="L7936" s="3"/>
      <c r="M7936" s="3"/>
      <c r="N7936" s="3"/>
      <c r="O7936" s="3"/>
      <c r="P7936" s="3"/>
      <c r="Q7936" s="3"/>
      <c r="R7936" s="3"/>
    </row>
    <row r="7937" customFormat="false" ht="13.8" hidden="false" customHeight="false" outlineLevel="0" collapsed="false">
      <c r="A7937" s="1" t="s">
        <v>9853</v>
      </c>
      <c r="B7937" s="2" t="n">
        <v>101</v>
      </c>
      <c r="C7937" s="3" t="s">
        <v>123</v>
      </c>
      <c r="D7937" s="3" t="s">
        <v>1172</v>
      </c>
      <c r="F7937" s="5" t="s">
        <v>50</v>
      </c>
      <c r="J7937" s="3"/>
      <c r="K7937" s="3"/>
      <c r="L7937" s="3"/>
      <c r="M7937" s="3"/>
      <c r="N7937" s="3"/>
      <c r="O7937" s="3"/>
      <c r="P7937" s="3"/>
      <c r="Q7937" s="3"/>
      <c r="R7937" s="3"/>
    </row>
    <row r="7938" customFormat="false" ht="13.8" hidden="false" customHeight="false" outlineLevel="0" collapsed="false">
      <c r="A7938" s="1" t="s">
        <v>9854</v>
      </c>
      <c r="B7938" s="2" t="n">
        <v>101</v>
      </c>
      <c r="C7938" s="3" t="s">
        <v>55</v>
      </c>
      <c r="D7938" s="3" t="s">
        <v>1172</v>
      </c>
      <c r="F7938" s="5" t="s">
        <v>228</v>
      </c>
      <c r="J7938" s="3"/>
      <c r="K7938" s="3"/>
      <c r="L7938" s="3"/>
      <c r="M7938" s="3"/>
      <c r="N7938" s="3"/>
      <c r="O7938" s="3"/>
      <c r="P7938" s="3"/>
      <c r="Q7938" s="3"/>
      <c r="R7938" s="3"/>
    </row>
    <row r="7939" customFormat="false" ht="13.8" hidden="false" customHeight="false" outlineLevel="0" collapsed="false">
      <c r="A7939" s="1" t="s">
        <v>9855</v>
      </c>
      <c r="B7939" s="2" t="n">
        <v>101</v>
      </c>
      <c r="C7939" s="3" t="s">
        <v>4524</v>
      </c>
      <c r="D7939" s="3" t="s">
        <v>1172</v>
      </c>
      <c r="J7939" s="3"/>
      <c r="K7939" s="3"/>
      <c r="L7939" s="3"/>
      <c r="M7939" s="3"/>
      <c r="N7939" s="3"/>
      <c r="O7939" s="3"/>
      <c r="P7939" s="3"/>
      <c r="Q7939" s="3"/>
      <c r="R7939" s="3"/>
    </row>
    <row r="7940" customFormat="false" ht="13.8" hidden="false" customHeight="false" outlineLevel="0" collapsed="false">
      <c r="A7940" s="1" t="s">
        <v>9856</v>
      </c>
      <c r="B7940" s="2" t="n">
        <v>102</v>
      </c>
      <c r="C7940" s="3" t="s">
        <v>149</v>
      </c>
      <c r="D7940" s="3" t="s">
        <v>1172</v>
      </c>
      <c r="H7940" s="6" t="s">
        <v>9857</v>
      </c>
      <c r="J7940" s="3"/>
      <c r="K7940" s="3"/>
      <c r="L7940" s="3"/>
      <c r="M7940" s="3"/>
      <c r="N7940" s="3"/>
      <c r="O7940" s="3"/>
      <c r="P7940" s="3"/>
      <c r="Q7940" s="3"/>
      <c r="R7940" s="3"/>
    </row>
    <row r="7941" customFormat="false" ht="13.8" hidden="false" customHeight="false" outlineLevel="0" collapsed="false">
      <c r="A7941" s="1" t="s">
        <v>9858</v>
      </c>
      <c r="B7941" s="2" t="n">
        <v>102</v>
      </c>
      <c r="C7941" s="51" t="s">
        <v>123</v>
      </c>
      <c r="D7941" s="51" t="s">
        <v>1172</v>
      </c>
      <c r="E7941" s="4" t="n">
        <v>41821</v>
      </c>
      <c r="F7941" s="5" t="s">
        <v>50</v>
      </c>
      <c r="I7941" s="44"/>
      <c r="J7941" s="44"/>
      <c r="K7941" s="44"/>
      <c r="L7941" s="44"/>
      <c r="M7941" s="44"/>
      <c r="N7941" s="44"/>
      <c r="O7941" s="44"/>
      <c r="P7941" s="44"/>
      <c r="Q7941" s="44"/>
      <c r="R7941" s="44"/>
    </row>
    <row r="7942" customFormat="false" ht="13.8" hidden="false" customHeight="false" outlineLevel="0" collapsed="false">
      <c r="A7942" s="1" t="s">
        <v>9859</v>
      </c>
      <c r="B7942" s="2" t="n">
        <v>102</v>
      </c>
      <c r="C7942" s="51" t="s">
        <v>9860</v>
      </c>
      <c r="D7942" s="51" t="s">
        <v>1172</v>
      </c>
      <c r="E7942" s="4" t="n">
        <v>42064</v>
      </c>
      <c r="I7942" s="44"/>
      <c r="J7942" s="44"/>
      <c r="K7942" s="44"/>
      <c r="L7942" s="44"/>
      <c r="M7942" s="44"/>
      <c r="N7942" s="44"/>
      <c r="O7942" s="44"/>
      <c r="P7942" s="44"/>
      <c r="Q7942" s="44"/>
      <c r="R7942" s="44"/>
    </row>
    <row r="7943" customFormat="false" ht="13.8" hidden="false" customHeight="false" outlineLevel="0" collapsed="false">
      <c r="A7943" s="1" t="s">
        <v>9861</v>
      </c>
      <c r="B7943" s="2" t="n">
        <v>103</v>
      </c>
      <c r="C7943" s="51" t="s">
        <v>1223</v>
      </c>
      <c r="D7943" s="51" t="s">
        <v>1172</v>
      </c>
      <c r="E7943" s="4" t="n">
        <v>43344</v>
      </c>
      <c r="F7943" s="5" t="s">
        <v>50</v>
      </c>
      <c r="H7943" s="6" t="s">
        <v>9862</v>
      </c>
      <c r="I7943" s="44"/>
      <c r="J7943" s="44"/>
      <c r="K7943" s="44"/>
      <c r="L7943" s="44"/>
      <c r="M7943" s="44"/>
      <c r="N7943" s="44"/>
      <c r="O7943" s="44"/>
      <c r="P7943" s="44"/>
      <c r="Q7943" s="44"/>
      <c r="R7943" s="44"/>
    </row>
    <row r="7944" customFormat="false" ht="13.8" hidden="false" customHeight="false" outlineLevel="0" collapsed="false">
      <c r="A7944" s="1" t="s">
        <v>9863</v>
      </c>
      <c r="B7944" s="2" t="n">
        <v>103</v>
      </c>
      <c r="C7944" s="51" t="s">
        <v>5192</v>
      </c>
      <c r="D7944" s="51" t="s">
        <v>1172</v>
      </c>
      <c r="I7944" s="44"/>
      <c r="J7944" s="44"/>
      <c r="K7944" s="44"/>
      <c r="L7944" s="44"/>
      <c r="M7944" s="44"/>
      <c r="N7944" s="44"/>
      <c r="O7944" s="44"/>
      <c r="P7944" s="44"/>
      <c r="Q7944" s="44"/>
      <c r="R7944" s="44"/>
    </row>
    <row r="7945" customFormat="false" ht="13.8" hidden="false" customHeight="false" outlineLevel="0" collapsed="false">
      <c r="A7945" s="1" t="s">
        <v>9864</v>
      </c>
      <c r="B7945" s="2" t="n">
        <v>103</v>
      </c>
      <c r="C7945" s="51" t="s">
        <v>4730</v>
      </c>
      <c r="D7945" s="51" t="s">
        <v>1172</v>
      </c>
      <c r="E7945" s="4" t="n">
        <v>42917</v>
      </c>
      <c r="I7945" s="44"/>
      <c r="J7945" s="44"/>
      <c r="K7945" s="44"/>
      <c r="L7945" s="44"/>
      <c r="M7945" s="44"/>
      <c r="N7945" s="44"/>
      <c r="O7945" s="44"/>
      <c r="P7945" s="44"/>
      <c r="Q7945" s="44"/>
      <c r="R7945" s="44"/>
    </row>
    <row r="7946" customFormat="false" ht="13.8" hidden="false" customHeight="false" outlineLevel="0" collapsed="false">
      <c r="A7946" s="1" t="s">
        <v>9865</v>
      </c>
      <c r="B7946" s="2" t="n">
        <v>103</v>
      </c>
      <c r="C7946" s="51" t="s">
        <v>1429</v>
      </c>
      <c r="D7946" s="51" t="s">
        <v>1172</v>
      </c>
      <c r="F7946" s="5" t="s">
        <v>177</v>
      </c>
      <c r="I7946" s="44"/>
      <c r="J7946" s="44"/>
      <c r="K7946" s="44"/>
      <c r="L7946" s="44"/>
      <c r="M7946" s="44"/>
      <c r="N7946" s="44"/>
      <c r="O7946" s="44"/>
      <c r="P7946" s="44"/>
      <c r="Q7946" s="44"/>
      <c r="R7946" s="44"/>
    </row>
    <row r="7947" customFormat="false" ht="13.8" hidden="false" customHeight="false" outlineLevel="0" collapsed="false">
      <c r="A7947" s="1" t="s">
        <v>9866</v>
      </c>
      <c r="B7947" s="2" t="n">
        <v>103</v>
      </c>
      <c r="C7947" s="51" t="s">
        <v>9867</v>
      </c>
      <c r="D7947" s="51" t="s">
        <v>1172</v>
      </c>
      <c r="E7947" s="4" t="n">
        <v>44011</v>
      </c>
      <c r="F7947" s="5" t="s">
        <v>3309</v>
      </c>
      <c r="I7947" s="44"/>
      <c r="J7947" s="44"/>
      <c r="K7947" s="44"/>
      <c r="L7947" s="44"/>
      <c r="M7947" s="44"/>
      <c r="N7947" s="44"/>
      <c r="O7947" s="44"/>
      <c r="P7947" s="44"/>
      <c r="Q7947" s="44"/>
      <c r="R7947" s="44"/>
    </row>
    <row r="7948" customFormat="false" ht="13.8" hidden="false" customHeight="false" outlineLevel="0" collapsed="false">
      <c r="A7948" s="1" t="s">
        <v>9868</v>
      </c>
      <c r="B7948" s="2" t="n">
        <v>103</v>
      </c>
      <c r="C7948" s="51" t="s">
        <v>4810</v>
      </c>
      <c r="D7948" s="51" t="s">
        <v>1172</v>
      </c>
      <c r="E7948" s="4" t="n">
        <v>44075</v>
      </c>
      <c r="I7948" s="44"/>
      <c r="J7948" s="44"/>
      <c r="K7948" s="44"/>
      <c r="L7948" s="44"/>
      <c r="M7948" s="44"/>
      <c r="N7948" s="44"/>
      <c r="O7948" s="44"/>
      <c r="P7948" s="44"/>
      <c r="Q7948" s="44"/>
      <c r="R7948" s="44"/>
    </row>
    <row r="7949" customFormat="false" ht="13.8" hidden="false" customHeight="false" outlineLevel="0" collapsed="false">
      <c r="A7949" s="25" t="s">
        <v>9869</v>
      </c>
      <c r="B7949" s="25"/>
      <c r="C7949" s="25"/>
      <c r="D7949" s="25"/>
      <c r="E7949" s="25"/>
      <c r="F7949" s="25"/>
      <c r="G7949" s="25"/>
      <c r="H7949" s="44"/>
      <c r="J7949" s="3"/>
      <c r="K7949" s="3"/>
      <c r="L7949" s="3"/>
      <c r="M7949" s="3"/>
      <c r="N7949" s="3"/>
      <c r="O7949" s="3"/>
      <c r="P7949" s="3"/>
      <c r="Q7949" s="3"/>
      <c r="R7949" s="3"/>
    </row>
    <row r="7950" customFormat="false" ht="13.8" hidden="false" customHeight="false" outlineLevel="0" collapsed="false">
      <c r="A7950" s="1" t="s">
        <v>9870</v>
      </c>
      <c r="B7950" s="2" t="n">
        <v>101</v>
      </c>
      <c r="C7950" s="3" t="s">
        <v>9871</v>
      </c>
      <c r="D7950" s="3" t="s">
        <v>11</v>
      </c>
      <c r="F7950" s="5" t="s">
        <v>41</v>
      </c>
    </row>
    <row r="7951" customFormat="false" ht="13.8" hidden="false" customHeight="false" outlineLevel="0" collapsed="false">
      <c r="A7951" s="1" t="s">
        <v>9872</v>
      </c>
      <c r="B7951" s="2" t="n">
        <v>101</v>
      </c>
      <c r="C7951" s="3" t="s">
        <v>25</v>
      </c>
      <c r="D7951" s="3" t="s">
        <v>11</v>
      </c>
      <c r="E7951" s="4" t="n">
        <v>41699</v>
      </c>
    </row>
    <row r="7952" customFormat="false" ht="13.8" hidden="false" customHeight="false" outlineLevel="0" collapsed="false">
      <c r="A7952" s="1" t="s">
        <v>9873</v>
      </c>
      <c r="B7952" s="2" t="n">
        <v>101</v>
      </c>
      <c r="C7952" s="3" t="s">
        <v>123</v>
      </c>
      <c r="D7952" s="3" t="s">
        <v>11</v>
      </c>
      <c r="E7952" s="4" t="n">
        <v>41730</v>
      </c>
    </row>
    <row r="7953" customFormat="false" ht="13.8" hidden="false" customHeight="false" outlineLevel="0" collapsed="false">
      <c r="A7953" s="1" t="s">
        <v>9874</v>
      </c>
      <c r="B7953" s="2" t="n">
        <v>101</v>
      </c>
      <c r="C7953" s="3" t="s">
        <v>976</v>
      </c>
      <c r="D7953" s="3" t="s">
        <v>11</v>
      </c>
      <c r="E7953" s="4" t="n">
        <v>41760</v>
      </c>
    </row>
    <row r="7954" customFormat="false" ht="13.8" hidden="false" customHeight="false" outlineLevel="0" collapsed="false">
      <c r="A7954" s="1" t="s">
        <v>9875</v>
      </c>
      <c r="B7954" s="2" t="n">
        <v>101</v>
      </c>
      <c r="C7954" s="3" t="s">
        <v>9876</v>
      </c>
      <c r="D7954" s="3" t="s">
        <v>11</v>
      </c>
      <c r="E7954" s="4" t="n">
        <v>41760</v>
      </c>
    </row>
    <row r="7955" customFormat="false" ht="13.8" hidden="false" customHeight="false" outlineLevel="0" collapsed="false">
      <c r="A7955" s="1" t="s">
        <v>9877</v>
      </c>
      <c r="B7955" s="2" t="n">
        <v>101</v>
      </c>
      <c r="C7955" s="3" t="s">
        <v>1959</v>
      </c>
      <c r="D7955" s="3" t="s">
        <v>11</v>
      </c>
      <c r="E7955" s="4" t="n">
        <v>41760</v>
      </c>
    </row>
    <row r="7956" customFormat="false" ht="13.8" hidden="false" customHeight="false" outlineLevel="0" collapsed="false">
      <c r="A7956" s="1" t="s">
        <v>9878</v>
      </c>
      <c r="B7956" s="2" t="n">
        <v>101</v>
      </c>
      <c r="C7956" s="3" t="s">
        <v>9879</v>
      </c>
      <c r="D7956" s="3" t="s">
        <v>11</v>
      </c>
      <c r="E7956" s="4" t="n">
        <v>41791</v>
      </c>
    </row>
    <row r="7957" customFormat="false" ht="13.8" hidden="false" customHeight="false" outlineLevel="0" collapsed="false">
      <c r="A7957" s="1" t="s">
        <v>9880</v>
      </c>
      <c r="B7957" s="2" t="n">
        <v>101</v>
      </c>
      <c r="C7957" s="3" t="s">
        <v>9220</v>
      </c>
      <c r="D7957" s="3" t="s">
        <v>11</v>
      </c>
      <c r="E7957" s="4" t="n">
        <v>41791</v>
      </c>
    </row>
    <row r="7958" customFormat="false" ht="13.8" hidden="false" customHeight="false" outlineLevel="0" collapsed="false">
      <c r="A7958" s="1" t="s">
        <v>9881</v>
      </c>
      <c r="B7958" s="2" t="n">
        <v>101</v>
      </c>
      <c r="C7958" s="3" t="s">
        <v>1796</v>
      </c>
      <c r="D7958" s="3" t="s">
        <v>11</v>
      </c>
      <c r="E7958" s="4" t="n">
        <v>41791</v>
      </c>
    </row>
    <row r="7959" customFormat="false" ht="13.8" hidden="false" customHeight="false" outlineLevel="0" collapsed="false">
      <c r="A7959" s="1" t="s">
        <v>9882</v>
      </c>
      <c r="B7959" s="2" t="n">
        <v>101</v>
      </c>
      <c r="C7959" s="3" t="s">
        <v>123</v>
      </c>
      <c r="D7959" s="3" t="s">
        <v>11</v>
      </c>
      <c r="E7959" s="4" t="n">
        <v>41808</v>
      </c>
      <c r="F7959" s="5" t="s">
        <v>147</v>
      </c>
    </row>
    <row r="7960" customFormat="false" ht="13.8" hidden="false" customHeight="false" outlineLevel="0" collapsed="false">
      <c r="A7960" s="1" t="s">
        <v>9883</v>
      </c>
      <c r="B7960" s="2" t="n">
        <v>101</v>
      </c>
      <c r="C7960" s="3" t="s">
        <v>2215</v>
      </c>
      <c r="D7960" s="3" t="s">
        <v>11</v>
      </c>
      <c r="E7960" s="4" t="n">
        <v>41791</v>
      </c>
      <c r="F7960" s="5" t="s">
        <v>147</v>
      </c>
    </row>
    <row r="7961" customFormat="false" ht="13.8" hidden="false" customHeight="false" outlineLevel="0" collapsed="false">
      <c r="A7961" s="1" t="s">
        <v>9884</v>
      </c>
      <c r="B7961" s="2" t="n">
        <v>101</v>
      </c>
      <c r="C7961" s="3" t="s">
        <v>9207</v>
      </c>
      <c r="D7961" s="3" t="s">
        <v>11</v>
      </c>
      <c r="E7961" s="4" t="n">
        <v>41791</v>
      </c>
    </row>
    <row r="7962" customFormat="false" ht="13.8" hidden="false" customHeight="false" outlineLevel="0" collapsed="false">
      <c r="A7962" s="1" t="s">
        <v>9885</v>
      </c>
      <c r="B7962" s="2" t="n">
        <v>101</v>
      </c>
      <c r="C7962" s="3" t="s">
        <v>25</v>
      </c>
      <c r="D7962" s="3" t="s">
        <v>11</v>
      </c>
    </row>
    <row r="7963" customFormat="false" ht="13.8" hidden="false" customHeight="false" outlineLevel="0" collapsed="false">
      <c r="A7963" s="1" t="s">
        <v>9886</v>
      </c>
      <c r="B7963" s="2" t="n">
        <v>101</v>
      </c>
      <c r="C7963" s="3" t="s">
        <v>9887</v>
      </c>
      <c r="D7963" s="3" t="s">
        <v>11</v>
      </c>
      <c r="F7963" s="5" t="s">
        <v>228</v>
      </c>
    </row>
    <row r="7964" customFormat="false" ht="13.8" hidden="false" customHeight="false" outlineLevel="0" collapsed="false">
      <c r="A7964" s="1" t="s">
        <v>9888</v>
      </c>
      <c r="B7964" s="2" t="n">
        <v>102</v>
      </c>
      <c r="C7964" s="3" t="s">
        <v>9889</v>
      </c>
      <c r="D7964" s="3" t="s">
        <v>11</v>
      </c>
      <c r="H7964" s="6" t="s">
        <v>9890</v>
      </c>
    </row>
    <row r="7965" customFormat="false" ht="13.8" hidden="false" customHeight="false" outlineLevel="0" collapsed="false">
      <c r="A7965" s="24" t="s">
        <v>9891</v>
      </c>
      <c r="B7965" s="2" t="n">
        <v>102</v>
      </c>
      <c r="C7965" s="3" t="s">
        <v>123</v>
      </c>
      <c r="D7965" s="3" t="s">
        <v>11</v>
      </c>
      <c r="E7965" s="4" t="n">
        <v>42005</v>
      </c>
      <c r="F7965" s="5" t="s">
        <v>205</v>
      </c>
    </row>
    <row r="7966" customFormat="false" ht="13.8" hidden="false" customHeight="false" outlineLevel="0" collapsed="false">
      <c r="A7966" s="1" t="s">
        <v>9892</v>
      </c>
      <c r="B7966" s="2" t="n">
        <v>102</v>
      </c>
      <c r="C7966" s="3" t="s">
        <v>437</v>
      </c>
      <c r="D7966" s="3" t="s">
        <v>11</v>
      </c>
      <c r="F7966" s="5" t="s">
        <v>228</v>
      </c>
    </row>
    <row r="7967" customFormat="false" ht="13.8" hidden="false" customHeight="false" outlineLevel="0" collapsed="false">
      <c r="A7967" s="1" t="s">
        <v>9893</v>
      </c>
      <c r="B7967" s="2" t="n">
        <v>102</v>
      </c>
      <c r="C7967" s="3" t="s">
        <v>149</v>
      </c>
      <c r="D7967" s="3" t="s">
        <v>11</v>
      </c>
      <c r="F7967" s="5" t="s">
        <v>147</v>
      </c>
    </row>
    <row r="7968" customFormat="false" ht="13.8" hidden="false" customHeight="false" outlineLevel="0" collapsed="false">
      <c r="A7968" s="1" t="s">
        <v>9894</v>
      </c>
      <c r="B7968" s="2" t="n">
        <v>102</v>
      </c>
      <c r="C7968" s="3" t="s">
        <v>149</v>
      </c>
      <c r="D7968" s="3" t="s">
        <v>11</v>
      </c>
      <c r="E7968" s="4" t="n">
        <v>42125</v>
      </c>
    </row>
    <row r="7969" customFormat="false" ht="13.8" hidden="false" customHeight="false" outlineLevel="0" collapsed="false">
      <c r="A7969" s="1" t="s">
        <v>9895</v>
      </c>
      <c r="B7969" s="2" t="n">
        <v>102</v>
      </c>
      <c r="C7969" s="3" t="s">
        <v>1377</v>
      </c>
      <c r="D7969" s="3" t="s">
        <v>11</v>
      </c>
    </row>
    <row r="7970" customFormat="false" ht="13.8" hidden="false" customHeight="false" outlineLevel="0" collapsed="false">
      <c r="A7970" s="1" t="s">
        <v>9896</v>
      </c>
      <c r="B7970" s="2" t="n">
        <v>116</v>
      </c>
      <c r="C7970" s="3" t="s">
        <v>2967</v>
      </c>
      <c r="D7970" s="3" t="s">
        <v>11</v>
      </c>
      <c r="E7970" s="4" t="n">
        <v>43252</v>
      </c>
      <c r="H7970" s="6" t="s">
        <v>9897</v>
      </c>
    </row>
    <row r="7971" customFormat="false" ht="13.8" hidden="false" customHeight="false" outlineLevel="0" collapsed="false">
      <c r="A7971" s="1" t="s">
        <v>9898</v>
      </c>
      <c r="B7971" s="2" t="n">
        <v>116</v>
      </c>
      <c r="C7971" s="3" t="s">
        <v>9899</v>
      </c>
      <c r="D7971" s="3" t="s">
        <v>11</v>
      </c>
      <c r="E7971" s="4" t="n">
        <v>43374</v>
      </c>
    </row>
    <row r="7972" customFormat="false" ht="13.8" hidden="false" customHeight="false" outlineLevel="0" collapsed="false">
      <c r="A7972" s="1" t="s">
        <v>9900</v>
      </c>
      <c r="B7972" s="2" t="n">
        <v>116</v>
      </c>
      <c r="C7972" s="3" t="s">
        <v>9901</v>
      </c>
      <c r="D7972" s="3" t="s">
        <v>11</v>
      </c>
      <c r="E7972" s="4" t="n">
        <v>43983</v>
      </c>
      <c r="F7972" s="5" t="s">
        <v>9902</v>
      </c>
    </row>
    <row r="7973" customFormat="false" ht="13.8" hidden="false" customHeight="false" outlineLevel="0" collapsed="false">
      <c r="A7973" s="1" t="s">
        <v>9903</v>
      </c>
      <c r="B7973" s="2" t="n">
        <v>116</v>
      </c>
      <c r="C7973" s="3" t="s">
        <v>716</v>
      </c>
      <c r="D7973" s="3" t="s">
        <v>11</v>
      </c>
    </row>
    <row r="7974" customFormat="false" ht="13.8" hidden="false" customHeight="false" outlineLevel="0" collapsed="false">
      <c r="A7974" s="1" t="s">
        <v>9904</v>
      </c>
      <c r="B7974" s="2" t="n">
        <v>116</v>
      </c>
      <c r="C7974" s="3" t="s">
        <v>9905</v>
      </c>
      <c r="D7974" s="3" t="s">
        <v>11</v>
      </c>
      <c r="E7974" s="4" t="n">
        <v>44501</v>
      </c>
    </row>
    <row r="7975" customFormat="false" ht="13.8" hidden="false" customHeight="false" outlineLevel="0" collapsed="false">
      <c r="A7975" s="1" t="s">
        <v>9906</v>
      </c>
      <c r="B7975" s="2" t="n">
        <v>116</v>
      </c>
      <c r="C7975" s="3" t="s">
        <v>3052</v>
      </c>
      <c r="D7975" s="3" t="s">
        <v>11</v>
      </c>
      <c r="E7975" s="4" t="n">
        <v>44621</v>
      </c>
    </row>
    <row r="7976" customFormat="false" ht="13.8" hidden="false" customHeight="false" outlineLevel="0" collapsed="false">
      <c r="A7976" s="1" t="s">
        <v>9907</v>
      </c>
      <c r="B7976" s="2" t="n">
        <v>116</v>
      </c>
      <c r="C7976" s="3" t="s">
        <v>123</v>
      </c>
      <c r="D7976" s="3" t="s">
        <v>11</v>
      </c>
      <c r="E7976" s="4" t="n">
        <v>44679</v>
      </c>
    </row>
    <row r="7977" customFormat="false" ht="13.8" hidden="false" customHeight="false" outlineLevel="0" collapsed="false">
      <c r="A7977" s="1" t="s">
        <v>9908</v>
      </c>
      <c r="B7977" s="2" t="n">
        <v>116</v>
      </c>
      <c r="C7977" s="3" t="s">
        <v>2068</v>
      </c>
      <c r="D7977" s="3" t="s">
        <v>11</v>
      </c>
      <c r="E7977" s="4" t="n">
        <v>44682</v>
      </c>
    </row>
    <row r="7978" customFormat="false" ht="13.8" hidden="false" customHeight="false" outlineLevel="0" collapsed="false">
      <c r="A7978" s="1" t="s">
        <v>9909</v>
      </c>
      <c r="B7978" s="2" t="n">
        <v>116</v>
      </c>
      <c r="C7978" s="3" t="s">
        <v>716</v>
      </c>
      <c r="D7978" s="3" t="s">
        <v>11</v>
      </c>
      <c r="E7978" s="4" t="n">
        <v>45383</v>
      </c>
    </row>
    <row r="7979" customFormat="false" ht="13.8" hidden="false" customHeight="false" outlineLevel="0" collapsed="false">
      <c r="A7979" s="1" t="s">
        <v>9910</v>
      </c>
      <c r="B7979" s="2" t="n">
        <v>116</v>
      </c>
      <c r="C7979" s="3" t="s">
        <v>780</v>
      </c>
      <c r="D7979" s="3" t="s">
        <v>11</v>
      </c>
      <c r="E7979" s="4" t="n">
        <v>45413</v>
      </c>
    </row>
    <row r="7980" customFormat="false" ht="13.8" hidden="false" customHeight="false" outlineLevel="0" collapsed="false">
      <c r="A7980" s="1" t="s">
        <v>9911</v>
      </c>
      <c r="B7980" s="2" t="n">
        <v>116</v>
      </c>
      <c r="C7980" s="3" t="s">
        <v>780</v>
      </c>
      <c r="D7980" s="3" t="s">
        <v>11</v>
      </c>
      <c r="E7980" s="4" t="n">
        <v>45778</v>
      </c>
    </row>
    <row r="7981" customFormat="false" ht="13.8" hidden="false" customHeight="false" outlineLevel="0" collapsed="false">
      <c r="A7981" s="31" t="s">
        <v>9912</v>
      </c>
      <c r="B7981" s="2" t="n">
        <v>101</v>
      </c>
      <c r="C7981" s="3" t="s">
        <v>9913</v>
      </c>
      <c r="D7981" s="3" t="s">
        <v>202</v>
      </c>
      <c r="E7981" s="4" t="n">
        <v>41395</v>
      </c>
      <c r="F7981" s="5" t="s">
        <v>194</v>
      </c>
    </row>
    <row r="7982" customFormat="false" ht="13.8" hidden="false" customHeight="false" outlineLevel="0" collapsed="false">
      <c r="A7982" s="31" t="s">
        <v>9914</v>
      </c>
      <c r="B7982" s="2" t="n">
        <v>101</v>
      </c>
      <c r="C7982" s="3" t="s">
        <v>2079</v>
      </c>
      <c r="D7982" s="3" t="s">
        <v>202</v>
      </c>
      <c r="E7982" s="4" t="n">
        <v>41456</v>
      </c>
      <c r="F7982" s="5" t="s">
        <v>228</v>
      </c>
    </row>
    <row r="7983" customFormat="false" ht="13.8" hidden="false" customHeight="false" outlineLevel="0" collapsed="false">
      <c r="A7983" s="1" t="s">
        <v>9915</v>
      </c>
      <c r="B7983" s="2" t="n">
        <v>101</v>
      </c>
      <c r="C7983" s="3" t="s">
        <v>9698</v>
      </c>
      <c r="D7983" s="3" t="s">
        <v>202</v>
      </c>
      <c r="E7983" s="4" t="n">
        <v>41518</v>
      </c>
    </row>
    <row r="7984" customFormat="false" ht="13.8" hidden="false" customHeight="false" outlineLevel="0" collapsed="false">
      <c r="A7984" s="1" t="s">
        <v>9916</v>
      </c>
      <c r="B7984" s="2" t="n">
        <v>101</v>
      </c>
      <c r="C7984" s="3" t="s">
        <v>6740</v>
      </c>
      <c r="D7984" s="3" t="s">
        <v>202</v>
      </c>
      <c r="E7984" s="4" t="n">
        <v>41518</v>
      </c>
    </row>
    <row r="7985" customFormat="false" ht="13.8" hidden="false" customHeight="false" outlineLevel="0" collapsed="false">
      <c r="A7985" s="1" t="s">
        <v>9917</v>
      </c>
      <c r="B7985" s="2" t="n">
        <v>101</v>
      </c>
      <c r="C7985" s="3" t="s">
        <v>123</v>
      </c>
      <c r="D7985" s="3" t="s">
        <v>202</v>
      </c>
      <c r="E7985" s="4" t="n">
        <v>41518</v>
      </c>
      <c r="F7985" s="5" t="s">
        <v>50</v>
      </c>
    </row>
    <row r="7986" customFormat="false" ht="13.8" hidden="false" customHeight="false" outlineLevel="0" collapsed="false">
      <c r="A7986" s="1" t="s">
        <v>9918</v>
      </c>
      <c r="B7986" s="2" t="n">
        <v>101</v>
      </c>
      <c r="C7986" s="3" t="s">
        <v>98</v>
      </c>
      <c r="D7986" s="3" t="s">
        <v>202</v>
      </c>
      <c r="E7986" s="4" t="n">
        <v>41518</v>
      </c>
    </row>
    <row r="7987" customFormat="false" ht="13.8" hidden="false" customHeight="false" outlineLevel="0" collapsed="false">
      <c r="A7987" s="1" t="s">
        <v>9919</v>
      </c>
      <c r="B7987" s="2" t="n">
        <v>101</v>
      </c>
      <c r="C7987" s="3" t="s">
        <v>5709</v>
      </c>
      <c r="D7987" s="3" t="s">
        <v>202</v>
      </c>
      <c r="E7987" s="4" t="n">
        <v>41518</v>
      </c>
    </row>
    <row r="7988" customFormat="false" ht="13.8" hidden="false" customHeight="false" outlineLevel="0" collapsed="false">
      <c r="A7988" s="1" t="s">
        <v>9920</v>
      </c>
      <c r="B7988" s="2" t="n">
        <v>101</v>
      </c>
      <c r="C7988" s="3" t="s">
        <v>9921</v>
      </c>
      <c r="D7988" s="3" t="s">
        <v>202</v>
      </c>
      <c r="F7988" s="5" t="s">
        <v>26</v>
      </c>
    </row>
    <row r="7989" customFormat="false" ht="13.8" hidden="false" customHeight="false" outlineLevel="0" collapsed="false">
      <c r="A7989" s="1" t="s">
        <v>9922</v>
      </c>
      <c r="B7989" s="2" t="n">
        <v>101</v>
      </c>
      <c r="C7989" s="3" t="s">
        <v>5652</v>
      </c>
      <c r="D7989" s="3" t="s">
        <v>202</v>
      </c>
      <c r="E7989" s="4" t="n">
        <v>41518</v>
      </c>
    </row>
    <row r="7990" customFormat="false" ht="13.8" hidden="false" customHeight="false" outlineLevel="0" collapsed="false">
      <c r="A7990" s="1" t="s">
        <v>9923</v>
      </c>
      <c r="B7990" s="2" t="n">
        <v>101</v>
      </c>
      <c r="C7990" s="3" t="s">
        <v>2761</v>
      </c>
      <c r="D7990" s="3" t="s">
        <v>202</v>
      </c>
      <c r="E7990" s="4" t="n">
        <v>41518</v>
      </c>
    </row>
    <row r="7991" customFormat="false" ht="13.8" hidden="false" customHeight="false" outlineLevel="0" collapsed="false">
      <c r="A7991" s="1" t="s">
        <v>9924</v>
      </c>
      <c r="B7991" s="2" t="n">
        <v>101</v>
      </c>
      <c r="C7991" s="3" t="s">
        <v>25</v>
      </c>
      <c r="D7991" s="3" t="s">
        <v>202</v>
      </c>
      <c r="E7991" s="4" t="n">
        <v>41548</v>
      </c>
    </row>
    <row r="7992" customFormat="false" ht="13.8" hidden="false" customHeight="false" outlineLevel="0" collapsed="false">
      <c r="A7992" s="1" t="s">
        <v>9925</v>
      </c>
      <c r="B7992" s="2" t="n">
        <v>101</v>
      </c>
      <c r="C7992" s="3" t="s">
        <v>123</v>
      </c>
      <c r="D7992" s="3" t="s">
        <v>202</v>
      </c>
      <c r="E7992" s="4" t="n">
        <v>41548</v>
      </c>
      <c r="F7992" s="5" t="s">
        <v>50</v>
      </c>
    </row>
    <row r="7993" customFormat="false" ht="13.8" hidden="false" customHeight="false" outlineLevel="0" collapsed="false">
      <c r="A7993" s="1" t="s">
        <v>9926</v>
      </c>
      <c r="B7993" s="2" t="n">
        <v>101</v>
      </c>
      <c r="C7993" s="3" t="s">
        <v>7284</v>
      </c>
      <c r="D7993" s="3" t="s">
        <v>202</v>
      </c>
      <c r="E7993" s="4" t="n">
        <v>41548</v>
      </c>
    </row>
    <row r="7994" customFormat="false" ht="13.8" hidden="false" customHeight="false" outlineLevel="0" collapsed="false">
      <c r="A7994" s="1" t="s">
        <v>9927</v>
      </c>
      <c r="B7994" s="2" t="n">
        <v>101</v>
      </c>
      <c r="C7994" s="3" t="s">
        <v>116</v>
      </c>
      <c r="D7994" s="3" t="s">
        <v>202</v>
      </c>
      <c r="E7994" s="4" t="n">
        <v>41548</v>
      </c>
    </row>
    <row r="7995" customFormat="false" ht="13.8" hidden="false" customHeight="false" outlineLevel="0" collapsed="false">
      <c r="A7995" s="1" t="s">
        <v>9928</v>
      </c>
      <c r="B7995" s="2" t="n">
        <v>101</v>
      </c>
      <c r="C7995" s="3" t="s">
        <v>3371</v>
      </c>
      <c r="D7995" s="3" t="s">
        <v>202</v>
      </c>
      <c r="E7995" s="4" t="n">
        <v>41548</v>
      </c>
    </row>
    <row r="7996" customFormat="false" ht="13.8" hidden="false" customHeight="false" outlineLevel="0" collapsed="false">
      <c r="A7996" s="1" t="s">
        <v>9929</v>
      </c>
      <c r="B7996" s="2" t="n">
        <v>101</v>
      </c>
      <c r="C7996" s="3" t="s">
        <v>123</v>
      </c>
      <c r="D7996" s="3" t="s">
        <v>202</v>
      </c>
      <c r="E7996" s="4" t="n">
        <v>41548</v>
      </c>
      <c r="F7996" s="5" t="s">
        <v>50</v>
      </c>
    </row>
    <row r="7997" customFormat="false" ht="13.8" hidden="false" customHeight="false" outlineLevel="0" collapsed="false">
      <c r="A7997" s="1" t="s">
        <v>9930</v>
      </c>
      <c r="B7997" s="2" t="n">
        <v>101</v>
      </c>
      <c r="C7997" s="3" t="s">
        <v>9931</v>
      </c>
      <c r="D7997" s="3" t="s">
        <v>202</v>
      </c>
      <c r="E7997" s="4" t="n">
        <v>41548</v>
      </c>
    </row>
    <row r="7998" customFormat="false" ht="13.8" hidden="false" customHeight="false" outlineLevel="0" collapsed="false">
      <c r="A7998" s="1" t="s">
        <v>9932</v>
      </c>
      <c r="B7998" s="2" t="n">
        <v>101</v>
      </c>
      <c r="C7998" s="3" t="s">
        <v>31</v>
      </c>
      <c r="D7998" s="3" t="s">
        <v>202</v>
      </c>
      <c r="E7998" s="4" t="n">
        <v>41579</v>
      </c>
    </row>
    <row r="7999" customFormat="false" ht="13.8" hidden="false" customHeight="false" outlineLevel="0" collapsed="false">
      <c r="A7999" s="1" t="s">
        <v>9933</v>
      </c>
      <c r="B7999" s="2" t="n">
        <v>101</v>
      </c>
      <c r="C7999" s="3" t="s">
        <v>9934</v>
      </c>
      <c r="D7999" s="3" t="s">
        <v>202</v>
      </c>
      <c r="E7999" s="4" t="n">
        <v>41579</v>
      </c>
    </row>
    <row r="8000" customFormat="false" ht="13.8" hidden="false" customHeight="false" outlineLevel="0" collapsed="false">
      <c r="A8000" s="1" t="s">
        <v>9935</v>
      </c>
      <c r="B8000" s="2" t="n">
        <v>101</v>
      </c>
      <c r="C8000" s="3" t="s">
        <v>5397</v>
      </c>
      <c r="D8000" s="3" t="s">
        <v>202</v>
      </c>
      <c r="E8000" s="4" t="n">
        <v>41579</v>
      </c>
      <c r="F8000" s="5" t="s">
        <v>147</v>
      </c>
    </row>
    <row r="8001" customFormat="false" ht="13.8" hidden="false" customHeight="false" outlineLevel="0" collapsed="false">
      <c r="A8001" s="1" t="s">
        <v>9936</v>
      </c>
      <c r="B8001" s="2" t="n">
        <v>101</v>
      </c>
      <c r="C8001" s="3" t="s">
        <v>531</v>
      </c>
      <c r="D8001" s="3" t="s">
        <v>202</v>
      </c>
      <c r="E8001" s="4" t="n">
        <v>41579</v>
      </c>
    </row>
    <row r="8002" customFormat="false" ht="13.8" hidden="false" customHeight="false" outlineLevel="0" collapsed="false">
      <c r="A8002" s="1" t="s">
        <v>9937</v>
      </c>
      <c r="B8002" s="2" t="n">
        <v>101</v>
      </c>
      <c r="C8002" s="3" t="s">
        <v>9938</v>
      </c>
      <c r="D8002" s="3" t="s">
        <v>202</v>
      </c>
      <c r="E8002" s="4" t="n">
        <v>41579</v>
      </c>
    </row>
    <row r="8003" customFormat="false" ht="13.8" hidden="false" customHeight="false" outlineLevel="0" collapsed="false">
      <c r="A8003" s="1" t="s">
        <v>9939</v>
      </c>
      <c r="B8003" s="2" t="n">
        <v>101</v>
      </c>
      <c r="C8003" s="3" t="s">
        <v>83</v>
      </c>
      <c r="D8003" s="3" t="s">
        <v>202</v>
      </c>
      <c r="E8003" s="4" t="n">
        <v>41579</v>
      </c>
    </row>
    <row r="8004" customFormat="false" ht="13.8" hidden="false" customHeight="false" outlineLevel="0" collapsed="false">
      <c r="A8004" s="1" t="s">
        <v>9940</v>
      </c>
      <c r="B8004" s="2" t="n">
        <v>101</v>
      </c>
      <c r="C8004" s="3" t="s">
        <v>6713</v>
      </c>
      <c r="D8004" s="3" t="s">
        <v>202</v>
      </c>
      <c r="E8004" s="4" t="n">
        <v>41609</v>
      </c>
      <c r="F8004" s="5" t="s">
        <v>194</v>
      </c>
    </row>
    <row r="8005" customFormat="false" ht="13.8" hidden="false" customHeight="false" outlineLevel="0" collapsed="false">
      <c r="A8005" s="1" t="s">
        <v>9941</v>
      </c>
      <c r="B8005" s="2" t="n">
        <v>101</v>
      </c>
      <c r="C8005" s="3" t="s">
        <v>55</v>
      </c>
      <c r="D8005" s="3" t="s">
        <v>202</v>
      </c>
      <c r="E8005" s="4" t="n">
        <v>41609</v>
      </c>
    </row>
    <row r="8006" customFormat="false" ht="13.8" hidden="false" customHeight="false" outlineLevel="0" collapsed="false">
      <c r="A8006" s="1" t="s">
        <v>9942</v>
      </c>
      <c r="B8006" s="2" t="n">
        <v>101</v>
      </c>
      <c r="C8006" s="3" t="s">
        <v>123</v>
      </c>
      <c r="D8006" s="3" t="s">
        <v>202</v>
      </c>
      <c r="E8006" s="4" t="n">
        <v>41609</v>
      </c>
      <c r="F8006" s="5" t="s">
        <v>50</v>
      </c>
    </row>
    <row r="8007" customFormat="false" ht="13.8" hidden="false" customHeight="false" outlineLevel="0" collapsed="false">
      <c r="A8007" s="1" t="s">
        <v>9943</v>
      </c>
      <c r="B8007" s="2" t="n">
        <v>101</v>
      </c>
      <c r="C8007" s="3" t="s">
        <v>53</v>
      </c>
      <c r="D8007" s="3" t="s">
        <v>202</v>
      </c>
      <c r="E8007" s="4" t="n">
        <v>41609</v>
      </c>
    </row>
    <row r="8008" customFormat="false" ht="13.8" hidden="false" customHeight="false" outlineLevel="0" collapsed="false">
      <c r="A8008" s="1" t="s">
        <v>9944</v>
      </c>
      <c r="B8008" s="2" t="n">
        <v>101</v>
      </c>
      <c r="C8008" s="3" t="s">
        <v>2008</v>
      </c>
      <c r="D8008" s="3" t="s">
        <v>202</v>
      </c>
      <c r="E8008" s="4" t="n">
        <v>41609</v>
      </c>
    </row>
    <row r="8009" customFormat="false" ht="13.8" hidden="false" customHeight="false" outlineLevel="0" collapsed="false">
      <c r="A8009" s="1" t="s">
        <v>9945</v>
      </c>
      <c r="B8009" s="2" t="n">
        <v>101</v>
      </c>
      <c r="C8009" s="3" t="s">
        <v>6683</v>
      </c>
      <c r="D8009" s="3" t="s">
        <v>202</v>
      </c>
      <c r="E8009" s="4" t="n">
        <v>41640</v>
      </c>
    </row>
    <row r="8010" customFormat="false" ht="13.8" hidden="false" customHeight="false" outlineLevel="0" collapsed="false">
      <c r="A8010" s="1" t="s">
        <v>9946</v>
      </c>
      <c r="B8010" s="2" t="n">
        <v>101</v>
      </c>
      <c r="C8010" s="3" t="s">
        <v>121</v>
      </c>
      <c r="D8010" s="3" t="s">
        <v>202</v>
      </c>
      <c r="E8010" s="4" t="n">
        <v>41640</v>
      </c>
    </row>
    <row r="8011" customFormat="false" ht="13.8" hidden="false" customHeight="false" outlineLevel="0" collapsed="false">
      <c r="A8011" s="1" t="s">
        <v>9947</v>
      </c>
      <c r="B8011" s="2" t="n">
        <v>101</v>
      </c>
      <c r="C8011" s="3" t="s">
        <v>36</v>
      </c>
      <c r="D8011" s="3" t="s">
        <v>202</v>
      </c>
      <c r="E8011" s="4" t="n">
        <v>41671</v>
      </c>
      <c r="F8011" s="5" t="s">
        <v>194</v>
      </c>
    </row>
    <row r="8012" customFormat="false" ht="13.8" hidden="false" customHeight="false" outlineLevel="0" collapsed="false">
      <c r="A8012" s="1" t="s">
        <v>9948</v>
      </c>
      <c r="B8012" s="2" t="n">
        <v>101</v>
      </c>
      <c r="C8012" s="3" t="s">
        <v>55</v>
      </c>
      <c r="D8012" s="3" t="s">
        <v>202</v>
      </c>
    </row>
    <row r="8013" customFormat="false" ht="13.8" hidden="false" customHeight="false" outlineLevel="0" collapsed="false">
      <c r="A8013" s="24" t="s">
        <v>9949</v>
      </c>
      <c r="B8013" s="2" t="n">
        <v>102</v>
      </c>
      <c r="C8013" s="3" t="s">
        <v>123</v>
      </c>
      <c r="D8013" s="3" t="s">
        <v>202</v>
      </c>
      <c r="E8013" s="4" t="n">
        <v>41671</v>
      </c>
      <c r="H8013" s="6" t="s">
        <v>9950</v>
      </c>
    </row>
    <row r="8014" customFormat="false" ht="13.8" hidden="false" customHeight="false" outlineLevel="0" collapsed="false">
      <c r="A8014" s="1" t="s">
        <v>9951</v>
      </c>
      <c r="B8014" s="2" t="n">
        <v>102</v>
      </c>
      <c r="C8014" s="3" t="s">
        <v>437</v>
      </c>
      <c r="D8014" s="3" t="s">
        <v>202</v>
      </c>
    </row>
    <row r="8015" customFormat="false" ht="13.8" hidden="false" customHeight="false" outlineLevel="0" collapsed="false">
      <c r="A8015" s="1" t="s">
        <v>9952</v>
      </c>
      <c r="B8015" s="2" t="n">
        <v>102</v>
      </c>
      <c r="C8015" s="3" t="s">
        <v>4667</v>
      </c>
      <c r="D8015" s="3" t="s">
        <v>202</v>
      </c>
      <c r="F8015" s="5" t="s">
        <v>41</v>
      </c>
    </row>
    <row r="8016" customFormat="false" ht="13.8" hidden="false" customHeight="false" outlineLevel="0" collapsed="false">
      <c r="A8016" s="1" t="s">
        <v>9953</v>
      </c>
      <c r="B8016" s="2" t="n">
        <v>102</v>
      </c>
      <c r="C8016" s="3" t="s">
        <v>123</v>
      </c>
      <c r="D8016" s="3" t="s">
        <v>202</v>
      </c>
      <c r="E8016" s="4" t="n">
        <v>41699</v>
      </c>
      <c r="F8016" s="5" t="s">
        <v>50</v>
      </c>
      <c r="G8016" s="64"/>
    </row>
    <row r="8017" customFormat="false" ht="13.8" hidden="false" customHeight="false" outlineLevel="0" collapsed="false">
      <c r="A8017" s="1" t="s">
        <v>9954</v>
      </c>
      <c r="B8017" s="2" t="n">
        <v>102</v>
      </c>
      <c r="C8017" s="3" t="s">
        <v>465</v>
      </c>
      <c r="D8017" s="3" t="s">
        <v>202</v>
      </c>
      <c r="E8017" s="4" t="n">
        <v>41760</v>
      </c>
    </row>
    <row r="8018" customFormat="false" ht="13.8" hidden="false" customHeight="false" outlineLevel="0" collapsed="false">
      <c r="A8018" s="24" t="s">
        <v>9955</v>
      </c>
      <c r="B8018" s="2" t="n">
        <v>102</v>
      </c>
      <c r="C8018" s="3" t="s">
        <v>838</v>
      </c>
      <c r="D8018" s="3" t="s">
        <v>202</v>
      </c>
      <c r="E8018" s="4" t="n">
        <v>41791</v>
      </c>
      <c r="F8018" s="5" t="s">
        <v>205</v>
      </c>
    </row>
    <row r="8019" customFormat="false" ht="13.8" hidden="false" customHeight="false" outlineLevel="0" collapsed="false">
      <c r="A8019" s="1" t="s">
        <v>9956</v>
      </c>
      <c r="B8019" s="2" t="n">
        <v>102</v>
      </c>
      <c r="C8019" s="3" t="s">
        <v>149</v>
      </c>
      <c r="D8019" s="3" t="s">
        <v>202</v>
      </c>
      <c r="E8019" s="4" t="n">
        <v>41821</v>
      </c>
      <c r="F8019" s="5" t="s">
        <v>228</v>
      </c>
    </row>
    <row r="8020" customFormat="false" ht="13.8" hidden="false" customHeight="false" outlineLevel="0" collapsed="false">
      <c r="A8020" s="1" t="s">
        <v>9957</v>
      </c>
      <c r="B8020" s="2" t="n">
        <v>102</v>
      </c>
      <c r="C8020" s="3" t="s">
        <v>2575</v>
      </c>
      <c r="D8020" s="3" t="s">
        <v>202</v>
      </c>
      <c r="E8020" s="4" t="n">
        <v>41883</v>
      </c>
    </row>
    <row r="8021" customFormat="false" ht="13.8" hidden="false" customHeight="false" outlineLevel="0" collapsed="false">
      <c r="A8021" s="1" t="s">
        <v>9958</v>
      </c>
      <c r="B8021" s="2" t="n">
        <v>101</v>
      </c>
      <c r="C8021" s="3" t="s">
        <v>6639</v>
      </c>
      <c r="D8021" s="3" t="s">
        <v>281</v>
      </c>
      <c r="H8021" s="6" t="s">
        <v>9959</v>
      </c>
    </row>
    <row r="8022" customFormat="false" ht="13.8" hidden="false" customHeight="false" outlineLevel="0" collapsed="false">
      <c r="A8022" s="1" t="s">
        <v>9960</v>
      </c>
      <c r="B8022" s="2" t="n">
        <v>101</v>
      </c>
      <c r="C8022" s="3" t="s">
        <v>6713</v>
      </c>
      <c r="D8022" s="3" t="s">
        <v>281</v>
      </c>
      <c r="E8022" s="4" t="n">
        <v>41791</v>
      </c>
    </row>
    <row r="8023" customFormat="false" ht="13.8" hidden="false" customHeight="false" outlineLevel="0" collapsed="false">
      <c r="A8023" s="1" t="s">
        <v>9961</v>
      </c>
      <c r="B8023" s="2" t="n">
        <v>101</v>
      </c>
      <c r="C8023" s="3" t="s">
        <v>25</v>
      </c>
      <c r="D8023" s="3" t="s">
        <v>281</v>
      </c>
      <c r="E8023" s="4" t="n">
        <v>41791</v>
      </c>
    </row>
    <row r="8024" customFormat="false" ht="13.8" hidden="false" customHeight="false" outlineLevel="0" collapsed="false">
      <c r="A8024" s="1" t="s">
        <v>9962</v>
      </c>
      <c r="B8024" s="2" t="n">
        <v>101</v>
      </c>
      <c r="C8024" s="3" t="s">
        <v>9963</v>
      </c>
      <c r="D8024" s="3" t="s">
        <v>281</v>
      </c>
      <c r="E8024" s="4" t="n">
        <v>41791</v>
      </c>
    </row>
    <row r="8025" customFormat="false" ht="13.8" hidden="false" customHeight="false" outlineLevel="0" collapsed="false">
      <c r="A8025" s="1" t="s">
        <v>9964</v>
      </c>
      <c r="B8025" s="2" t="n">
        <v>101</v>
      </c>
      <c r="C8025" s="3" t="s">
        <v>571</v>
      </c>
      <c r="D8025" s="3" t="s">
        <v>281</v>
      </c>
      <c r="E8025" s="4" t="n">
        <v>41791</v>
      </c>
    </row>
    <row r="8026" customFormat="false" ht="13.8" hidden="false" customHeight="false" outlineLevel="0" collapsed="false">
      <c r="A8026" s="1" t="s">
        <v>9965</v>
      </c>
      <c r="B8026" s="2" t="n">
        <v>101</v>
      </c>
      <c r="C8026" s="3" t="s">
        <v>101</v>
      </c>
      <c r="D8026" s="3" t="s">
        <v>281</v>
      </c>
      <c r="E8026" s="4" t="n">
        <v>41791</v>
      </c>
    </row>
    <row r="8027" customFormat="false" ht="13.8" hidden="false" customHeight="false" outlineLevel="0" collapsed="false">
      <c r="A8027" s="1" t="s">
        <v>9966</v>
      </c>
      <c r="B8027" s="2" t="n">
        <v>101</v>
      </c>
      <c r="C8027" s="3" t="s">
        <v>1821</v>
      </c>
      <c r="D8027" s="3" t="s">
        <v>281</v>
      </c>
      <c r="E8027" s="4" t="n">
        <v>41791</v>
      </c>
    </row>
    <row r="8028" customFormat="false" ht="13.8" hidden="false" customHeight="false" outlineLevel="0" collapsed="false">
      <c r="A8028" s="1" t="s">
        <v>9967</v>
      </c>
      <c r="B8028" s="2" t="n">
        <v>101</v>
      </c>
      <c r="C8028" s="3" t="s">
        <v>6078</v>
      </c>
      <c r="D8028" s="3" t="s">
        <v>281</v>
      </c>
      <c r="E8028" s="4" t="n">
        <v>41815</v>
      </c>
    </row>
    <row r="8029" customFormat="false" ht="13.8" hidden="false" customHeight="false" outlineLevel="0" collapsed="false">
      <c r="A8029" s="1" t="s">
        <v>9968</v>
      </c>
      <c r="B8029" s="2" t="n">
        <v>101</v>
      </c>
      <c r="C8029" s="3" t="s">
        <v>123</v>
      </c>
      <c r="D8029" s="3" t="s">
        <v>281</v>
      </c>
      <c r="E8029" s="4" t="n">
        <v>41822</v>
      </c>
      <c r="F8029" s="5" t="s">
        <v>228</v>
      </c>
    </row>
    <row r="8030" customFormat="false" ht="13.8" hidden="false" customHeight="false" outlineLevel="0" collapsed="false">
      <c r="A8030" s="1" t="s">
        <v>9969</v>
      </c>
      <c r="B8030" s="2" t="n">
        <v>101</v>
      </c>
      <c r="C8030" s="3" t="s">
        <v>1909</v>
      </c>
      <c r="D8030" s="3" t="s">
        <v>281</v>
      </c>
      <c r="E8030" s="4" t="n">
        <v>41791</v>
      </c>
    </row>
    <row r="8031" customFormat="false" ht="13.8" hidden="false" customHeight="false" outlineLevel="0" collapsed="false">
      <c r="A8031" s="1" t="s">
        <v>9970</v>
      </c>
      <c r="B8031" s="2" t="n">
        <v>101</v>
      </c>
      <c r="C8031" s="3" t="s">
        <v>3761</v>
      </c>
      <c r="D8031" s="3" t="s">
        <v>281</v>
      </c>
      <c r="E8031" s="4" t="n">
        <v>41824</v>
      </c>
      <c r="H8031" s="6" t="s">
        <v>9971</v>
      </c>
    </row>
    <row r="8032" customFormat="false" ht="13.8" hidden="false" customHeight="false" outlineLevel="0" collapsed="false">
      <c r="A8032" s="1" t="s">
        <v>9972</v>
      </c>
      <c r="B8032" s="2" t="n">
        <v>101</v>
      </c>
      <c r="C8032" s="3" t="s">
        <v>1519</v>
      </c>
      <c r="D8032" s="3" t="s">
        <v>281</v>
      </c>
      <c r="E8032" s="4" t="n">
        <v>41791</v>
      </c>
    </row>
    <row r="8033" customFormat="false" ht="13.8" hidden="false" customHeight="false" outlineLevel="0" collapsed="false">
      <c r="A8033" s="1" t="s">
        <v>9973</v>
      </c>
      <c r="B8033" s="2" t="n">
        <v>101</v>
      </c>
      <c r="C8033" s="3" t="s">
        <v>9974</v>
      </c>
      <c r="D8033" s="3" t="s">
        <v>281</v>
      </c>
      <c r="E8033" s="4" t="n">
        <v>41791</v>
      </c>
    </row>
    <row r="8034" customFormat="false" ht="13.8" hidden="false" customHeight="false" outlineLevel="0" collapsed="false">
      <c r="A8034" s="1" t="s">
        <v>9975</v>
      </c>
      <c r="B8034" s="2" t="n">
        <v>101</v>
      </c>
      <c r="C8034" s="3" t="s">
        <v>1461</v>
      </c>
      <c r="D8034" s="3" t="s">
        <v>281</v>
      </c>
      <c r="E8034" s="4" t="n">
        <v>41877</v>
      </c>
      <c r="F8034" s="5" t="s">
        <v>3132</v>
      </c>
    </row>
    <row r="8035" customFormat="false" ht="13.8" hidden="false" customHeight="false" outlineLevel="0" collapsed="false">
      <c r="A8035" s="1" t="s">
        <v>9976</v>
      </c>
      <c r="B8035" s="2" t="n">
        <v>101</v>
      </c>
      <c r="C8035" s="3" t="s">
        <v>123</v>
      </c>
      <c r="D8035" s="3" t="s">
        <v>281</v>
      </c>
      <c r="E8035" s="4" t="n">
        <v>41821</v>
      </c>
      <c r="F8035" s="5" t="s">
        <v>5416</v>
      </c>
    </row>
    <row r="8036" customFormat="false" ht="13.8" hidden="false" customHeight="false" outlineLevel="0" collapsed="false">
      <c r="A8036" s="1" t="s">
        <v>9977</v>
      </c>
      <c r="B8036" s="2" t="n">
        <v>101</v>
      </c>
      <c r="C8036" s="3" t="s">
        <v>9978</v>
      </c>
      <c r="D8036" s="3" t="s">
        <v>281</v>
      </c>
      <c r="E8036" s="4" t="n">
        <v>41821</v>
      </c>
      <c r="H8036" s="6" t="s">
        <v>9979</v>
      </c>
    </row>
    <row r="8037" customFormat="false" ht="13.8" hidden="false" customHeight="false" outlineLevel="0" collapsed="false">
      <c r="A8037" s="1" t="s">
        <v>9980</v>
      </c>
      <c r="B8037" s="2" t="n">
        <v>101</v>
      </c>
      <c r="C8037" s="3" t="s">
        <v>101</v>
      </c>
      <c r="D8037" s="3" t="s">
        <v>281</v>
      </c>
      <c r="E8037" s="4" t="n">
        <v>41842</v>
      </c>
    </row>
    <row r="8038" customFormat="false" ht="13.8" hidden="false" customHeight="false" outlineLevel="0" collapsed="false">
      <c r="A8038" s="1" t="s">
        <v>9981</v>
      </c>
      <c r="B8038" s="2" t="n">
        <v>101</v>
      </c>
      <c r="C8038" s="3" t="s">
        <v>1523</v>
      </c>
      <c r="D8038" s="3" t="s">
        <v>281</v>
      </c>
      <c r="E8038" s="4" t="n">
        <v>41821</v>
      </c>
    </row>
    <row r="8039" customFormat="false" ht="13.8" hidden="false" customHeight="false" outlineLevel="0" collapsed="false">
      <c r="A8039" s="1" t="s">
        <v>9982</v>
      </c>
      <c r="B8039" s="2" t="n">
        <v>101</v>
      </c>
      <c r="C8039" s="3" t="s">
        <v>40</v>
      </c>
      <c r="D8039" s="3" t="s">
        <v>281</v>
      </c>
      <c r="E8039" s="4" t="n">
        <v>41821</v>
      </c>
    </row>
    <row r="8040" customFormat="false" ht="13.8" hidden="false" customHeight="false" outlineLevel="0" collapsed="false">
      <c r="A8040" s="21" t="s">
        <v>9983</v>
      </c>
      <c r="B8040" s="2" t="n">
        <v>101</v>
      </c>
      <c r="C8040" s="3" t="s">
        <v>123</v>
      </c>
      <c r="D8040" s="3" t="s">
        <v>281</v>
      </c>
      <c r="H8040" s="6" t="s">
        <v>9984</v>
      </c>
    </row>
    <row r="8041" customFormat="false" ht="13.8" hidden="false" customHeight="false" outlineLevel="0" collapsed="false">
      <c r="A8041" s="1" t="s">
        <v>9985</v>
      </c>
      <c r="B8041" s="2" t="n">
        <v>101</v>
      </c>
      <c r="C8041" s="3" t="s">
        <v>544</v>
      </c>
      <c r="D8041" s="3" t="s">
        <v>281</v>
      </c>
      <c r="E8041" s="4" t="n">
        <v>41821</v>
      </c>
    </row>
    <row r="8042" customFormat="false" ht="13.8" hidden="false" customHeight="false" outlineLevel="0" collapsed="false">
      <c r="A8042" s="1" t="s">
        <v>9986</v>
      </c>
      <c r="B8042" s="2" t="n">
        <v>101</v>
      </c>
      <c r="C8042" s="3" t="s">
        <v>8055</v>
      </c>
      <c r="D8042" s="3" t="s">
        <v>281</v>
      </c>
      <c r="E8042" s="4" t="n">
        <v>41852</v>
      </c>
    </row>
    <row r="8043" customFormat="false" ht="13.8" hidden="false" customHeight="false" outlineLevel="0" collapsed="false">
      <c r="A8043" s="1" t="s">
        <v>9987</v>
      </c>
      <c r="B8043" s="2" t="n">
        <v>101</v>
      </c>
      <c r="C8043" s="3" t="s">
        <v>247</v>
      </c>
      <c r="D8043" s="3" t="s">
        <v>281</v>
      </c>
      <c r="E8043" s="4" t="n">
        <v>41883</v>
      </c>
    </row>
    <row r="8044" customFormat="false" ht="13.8" hidden="false" customHeight="false" outlineLevel="0" collapsed="false">
      <c r="A8044" s="1" t="s">
        <v>9988</v>
      </c>
      <c r="B8044" s="2" t="n">
        <v>101</v>
      </c>
      <c r="C8044" s="3" t="s">
        <v>8573</v>
      </c>
      <c r="D8044" s="3" t="s">
        <v>409</v>
      </c>
    </row>
    <row r="8045" customFormat="false" ht="13.8" hidden="false" customHeight="false" outlineLevel="0" collapsed="false">
      <c r="A8045" s="32" t="s">
        <v>9989</v>
      </c>
      <c r="B8045" s="2" t="n">
        <v>101</v>
      </c>
      <c r="C8045" s="3" t="s">
        <v>3112</v>
      </c>
      <c r="D8045" s="3" t="s">
        <v>281</v>
      </c>
      <c r="E8045" s="4" t="n">
        <v>41887</v>
      </c>
      <c r="G8045" s="48" t="n">
        <v>41401</v>
      </c>
    </row>
    <row r="8046" customFormat="false" ht="13.8" hidden="false" customHeight="false" outlineLevel="0" collapsed="false">
      <c r="A8046" s="1" t="s">
        <v>9990</v>
      </c>
      <c r="B8046" s="2" t="n">
        <v>101</v>
      </c>
      <c r="C8046" s="3" t="s">
        <v>3377</v>
      </c>
      <c r="D8046" s="3" t="s">
        <v>409</v>
      </c>
    </row>
    <row r="8047" customFormat="false" ht="13.8" hidden="false" customHeight="false" outlineLevel="0" collapsed="false">
      <c r="A8047" s="1" t="s">
        <v>9991</v>
      </c>
      <c r="B8047" s="2" t="n">
        <v>101</v>
      </c>
      <c r="C8047" s="3" t="s">
        <v>7660</v>
      </c>
      <c r="D8047" s="3" t="s">
        <v>281</v>
      </c>
      <c r="E8047" s="4" t="n">
        <v>41942</v>
      </c>
    </row>
    <row r="8048" customFormat="false" ht="13.8" hidden="false" customHeight="false" outlineLevel="0" collapsed="false">
      <c r="A8048" s="1" t="s">
        <v>9992</v>
      </c>
      <c r="B8048" s="2" t="n">
        <v>101</v>
      </c>
      <c r="C8048" s="3" t="s">
        <v>81</v>
      </c>
      <c r="D8048" s="3" t="s">
        <v>281</v>
      </c>
      <c r="E8048" s="4" t="n">
        <v>41883</v>
      </c>
    </row>
    <row r="8049" customFormat="false" ht="13.8" hidden="false" customHeight="false" outlineLevel="0" collapsed="false">
      <c r="A8049" s="1" t="s">
        <v>9993</v>
      </c>
      <c r="B8049" s="2" t="n">
        <v>101</v>
      </c>
      <c r="C8049" s="3" t="s">
        <v>8573</v>
      </c>
      <c r="D8049" s="3" t="s">
        <v>409</v>
      </c>
    </row>
    <row r="8050" customFormat="false" ht="13.8" hidden="false" customHeight="false" outlineLevel="0" collapsed="false">
      <c r="A8050" s="1" t="s">
        <v>9994</v>
      </c>
      <c r="B8050" s="2" t="n">
        <v>101</v>
      </c>
      <c r="C8050" s="3" t="s">
        <v>9995</v>
      </c>
      <c r="D8050" s="3" t="s">
        <v>281</v>
      </c>
      <c r="E8050" s="4" t="n">
        <v>41883</v>
      </c>
    </row>
    <row r="8051" customFormat="false" ht="13.8" hidden="false" customHeight="false" outlineLevel="0" collapsed="false">
      <c r="A8051" s="1" t="s">
        <v>9996</v>
      </c>
      <c r="B8051" s="2" t="n">
        <v>101</v>
      </c>
      <c r="C8051" s="3" t="s">
        <v>8573</v>
      </c>
      <c r="D8051" s="3" t="s">
        <v>409</v>
      </c>
      <c r="E8051" s="4" t="n">
        <v>42309</v>
      </c>
    </row>
    <row r="8052" customFormat="false" ht="13.8" hidden="false" customHeight="false" outlineLevel="0" collapsed="false">
      <c r="A8052" s="1" t="s">
        <v>9997</v>
      </c>
      <c r="B8052" s="2" t="n">
        <v>101</v>
      </c>
      <c r="C8052" s="3" t="s">
        <v>2008</v>
      </c>
      <c r="D8052" s="3" t="s">
        <v>281</v>
      </c>
      <c r="H8052" s="6" t="s">
        <v>9998</v>
      </c>
    </row>
    <row r="8053" customFormat="false" ht="13.8" hidden="false" customHeight="false" outlineLevel="0" collapsed="false">
      <c r="A8053" s="1" t="s">
        <v>9999</v>
      </c>
      <c r="B8053" s="2" t="n">
        <v>101</v>
      </c>
      <c r="C8053" s="3" t="s">
        <v>3377</v>
      </c>
      <c r="D8053" s="3" t="s">
        <v>281</v>
      </c>
      <c r="E8053" s="4" t="n">
        <v>41883</v>
      </c>
    </row>
    <row r="8054" customFormat="false" ht="13.8" hidden="false" customHeight="false" outlineLevel="0" collapsed="false">
      <c r="A8054" s="1" t="s">
        <v>10000</v>
      </c>
      <c r="B8054" s="2" t="n">
        <v>101</v>
      </c>
      <c r="C8054" s="3" t="s">
        <v>3761</v>
      </c>
      <c r="D8054" s="3" t="s">
        <v>281</v>
      </c>
      <c r="E8054" s="4" t="n">
        <v>41883</v>
      </c>
    </row>
    <row r="8055" customFormat="false" ht="13.8" hidden="false" customHeight="false" outlineLevel="0" collapsed="false">
      <c r="A8055" s="1" t="s">
        <v>10001</v>
      </c>
      <c r="B8055" s="2" t="n">
        <v>101</v>
      </c>
      <c r="C8055" s="3" t="s">
        <v>2936</v>
      </c>
      <c r="D8055" s="3" t="s">
        <v>281</v>
      </c>
      <c r="E8055" s="4" t="n">
        <v>41883</v>
      </c>
    </row>
    <row r="8056" customFormat="false" ht="13.8" hidden="false" customHeight="false" outlineLevel="0" collapsed="false">
      <c r="A8056" s="1" t="s">
        <v>10002</v>
      </c>
      <c r="B8056" s="2" t="n">
        <v>101</v>
      </c>
      <c r="C8056" s="3" t="s">
        <v>63</v>
      </c>
      <c r="D8056" s="3" t="s">
        <v>281</v>
      </c>
      <c r="E8056" s="4" t="n">
        <v>41883</v>
      </c>
    </row>
    <row r="8057" customFormat="false" ht="13.8" hidden="false" customHeight="false" outlineLevel="0" collapsed="false">
      <c r="A8057" s="1" t="s">
        <v>10003</v>
      </c>
      <c r="B8057" s="2" t="n">
        <v>101</v>
      </c>
      <c r="C8057" s="3" t="s">
        <v>8573</v>
      </c>
      <c r="D8057" s="3" t="s">
        <v>409</v>
      </c>
      <c r="E8057" s="4" t="n">
        <v>42370</v>
      </c>
    </row>
    <row r="8058" customFormat="false" ht="13.8" hidden="false" customHeight="false" outlineLevel="0" collapsed="false">
      <c r="A8058" s="1" t="s">
        <v>10004</v>
      </c>
      <c r="B8058" s="2" t="n">
        <v>101</v>
      </c>
      <c r="C8058" s="3" t="s">
        <v>905</v>
      </c>
      <c r="D8058" s="3" t="s">
        <v>281</v>
      </c>
      <c r="E8058" s="4" t="n">
        <v>41913</v>
      </c>
    </row>
    <row r="8059" customFormat="false" ht="13.8" hidden="false" customHeight="false" outlineLevel="0" collapsed="false">
      <c r="A8059" s="1" t="s">
        <v>10005</v>
      </c>
      <c r="B8059" s="2" t="n">
        <v>101</v>
      </c>
      <c r="C8059" s="3" t="s">
        <v>3377</v>
      </c>
      <c r="D8059" s="3" t="s">
        <v>409</v>
      </c>
      <c r="E8059" s="4" t="n">
        <v>42309</v>
      </c>
    </row>
    <row r="8060" customFormat="false" ht="13.8" hidden="false" customHeight="false" outlineLevel="0" collapsed="false">
      <c r="A8060" s="1" t="s">
        <v>10006</v>
      </c>
      <c r="B8060" s="2" t="n">
        <v>101</v>
      </c>
      <c r="C8060" s="3" t="s">
        <v>6639</v>
      </c>
      <c r="D8060" s="3" t="s">
        <v>281</v>
      </c>
      <c r="E8060" s="4" t="n">
        <v>41913</v>
      </c>
    </row>
    <row r="8061" customFormat="false" ht="13.8" hidden="false" customHeight="false" outlineLevel="0" collapsed="false">
      <c r="A8061" s="19" t="s">
        <v>10007</v>
      </c>
      <c r="B8061" s="2" t="n">
        <v>101</v>
      </c>
      <c r="C8061" s="3" t="s">
        <v>2692</v>
      </c>
      <c r="D8061" s="3" t="s">
        <v>281</v>
      </c>
    </row>
    <row r="8062" customFormat="false" ht="13.8" hidden="false" customHeight="false" outlineLevel="0" collapsed="false">
      <c r="A8062" s="19" t="s">
        <v>10008</v>
      </c>
      <c r="B8062" s="2" t="n">
        <v>101</v>
      </c>
      <c r="C8062" s="3" t="s">
        <v>10009</v>
      </c>
      <c r="D8062" s="3" t="s">
        <v>281</v>
      </c>
      <c r="E8062" s="4" t="n">
        <v>41913</v>
      </c>
    </row>
    <row r="8063" customFormat="false" ht="13.8" hidden="false" customHeight="false" outlineLevel="0" collapsed="false">
      <c r="A8063" s="1" t="s">
        <v>10010</v>
      </c>
      <c r="B8063" s="2" t="n">
        <v>101</v>
      </c>
      <c r="C8063" s="3" t="s">
        <v>10011</v>
      </c>
      <c r="D8063" s="3" t="s">
        <v>281</v>
      </c>
      <c r="E8063" s="4" t="n">
        <v>41944</v>
      </c>
    </row>
    <row r="8064" customFormat="false" ht="13.8" hidden="false" customHeight="false" outlineLevel="0" collapsed="false">
      <c r="A8064" s="1" t="s">
        <v>10012</v>
      </c>
      <c r="B8064" s="2" t="n">
        <v>101</v>
      </c>
      <c r="C8064" s="3" t="s">
        <v>1159</v>
      </c>
      <c r="D8064" s="3" t="s">
        <v>281</v>
      </c>
      <c r="E8064" s="4" t="n">
        <v>41913</v>
      </c>
    </row>
    <row r="8065" customFormat="false" ht="13.8" hidden="false" customHeight="false" outlineLevel="0" collapsed="false">
      <c r="A8065" s="1" t="s">
        <v>10013</v>
      </c>
      <c r="B8065" s="2" t="n">
        <v>101</v>
      </c>
      <c r="C8065" s="3" t="s">
        <v>14</v>
      </c>
      <c r="D8065" s="3" t="s">
        <v>281</v>
      </c>
      <c r="E8065" s="4" t="n">
        <v>41913</v>
      </c>
    </row>
    <row r="8066" customFormat="false" ht="13.8" hidden="false" customHeight="false" outlineLevel="0" collapsed="false">
      <c r="A8066" s="19" t="s">
        <v>10014</v>
      </c>
      <c r="B8066" s="2" t="n">
        <v>101</v>
      </c>
      <c r="C8066" s="3" t="s">
        <v>10015</v>
      </c>
      <c r="D8066" s="3" t="s">
        <v>281</v>
      </c>
      <c r="E8066" s="4" t="n">
        <v>42005</v>
      </c>
    </row>
    <row r="8067" customFormat="false" ht="13.8" hidden="false" customHeight="false" outlineLevel="0" collapsed="false">
      <c r="A8067" s="1" t="s">
        <v>10016</v>
      </c>
      <c r="B8067" s="2" t="n">
        <v>101</v>
      </c>
      <c r="C8067" s="3" t="s">
        <v>123</v>
      </c>
      <c r="D8067" s="3" t="s">
        <v>281</v>
      </c>
      <c r="E8067" s="4" t="n">
        <v>41929</v>
      </c>
    </row>
    <row r="8068" customFormat="false" ht="13.8" hidden="false" customHeight="false" outlineLevel="0" collapsed="false">
      <c r="A8068" s="1" t="s">
        <v>10017</v>
      </c>
      <c r="B8068" s="2" t="n">
        <v>101</v>
      </c>
      <c r="C8068" s="3" t="s">
        <v>2062</v>
      </c>
      <c r="D8068" s="3" t="s">
        <v>281</v>
      </c>
      <c r="E8068" s="4" t="n">
        <v>41954</v>
      </c>
    </row>
    <row r="8069" customFormat="false" ht="13.8" hidden="false" customHeight="false" outlineLevel="0" collapsed="false">
      <c r="A8069" s="1" t="s">
        <v>10018</v>
      </c>
      <c r="B8069" s="2" t="n">
        <v>101</v>
      </c>
      <c r="C8069" s="3" t="s">
        <v>1569</v>
      </c>
      <c r="D8069" s="3" t="s">
        <v>281</v>
      </c>
    </row>
    <row r="8070" customFormat="false" ht="13.8" hidden="false" customHeight="false" outlineLevel="0" collapsed="false">
      <c r="A8070" s="1" t="s">
        <v>10019</v>
      </c>
      <c r="B8070" s="2" t="n">
        <v>101</v>
      </c>
      <c r="C8070" s="3" t="s">
        <v>1476</v>
      </c>
      <c r="D8070" s="3" t="s">
        <v>281</v>
      </c>
      <c r="E8070" s="4" t="n">
        <v>41974</v>
      </c>
    </row>
    <row r="8071" customFormat="false" ht="13.8" hidden="false" customHeight="false" outlineLevel="0" collapsed="false">
      <c r="A8071" s="1" t="s">
        <v>10020</v>
      </c>
      <c r="B8071" s="2" t="n">
        <v>101</v>
      </c>
      <c r="C8071" s="3" t="s">
        <v>10021</v>
      </c>
      <c r="D8071" s="3" t="s">
        <v>281</v>
      </c>
      <c r="E8071" s="4" t="n">
        <v>41944</v>
      </c>
    </row>
    <row r="8072" customFormat="false" ht="13.8" hidden="false" customHeight="false" outlineLevel="0" collapsed="false">
      <c r="A8072" s="1" t="s">
        <v>10022</v>
      </c>
      <c r="B8072" s="2" t="n">
        <v>101</v>
      </c>
      <c r="C8072" s="3" t="s">
        <v>123</v>
      </c>
      <c r="D8072" s="3" t="s">
        <v>281</v>
      </c>
      <c r="E8072" s="4" t="n">
        <v>41913</v>
      </c>
      <c r="F8072" s="5" t="s">
        <v>50</v>
      </c>
    </row>
    <row r="8073" customFormat="false" ht="13.8" hidden="false" customHeight="false" outlineLevel="0" collapsed="false">
      <c r="A8073" s="1" t="s">
        <v>10023</v>
      </c>
      <c r="B8073" s="2" t="n">
        <v>101</v>
      </c>
      <c r="C8073" s="3" t="s">
        <v>3377</v>
      </c>
      <c r="D8073" s="3" t="s">
        <v>409</v>
      </c>
      <c r="E8073" s="4" t="n">
        <v>42309</v>
      </c>
    </row>
    <row r="8074" customFormat="false" ht="13.8" hidden="false" customHeight="false" outlineLevel="0" collapsed="false">
      <c r="A8074" s="1" t="s">
        <v>10024</v>
      </c>
      <c r="B8074" s="2" t="n">
        <v>101</v>
      </c>
      <c r="C8074" s="3" t="s">
        <v>40</v>
      </c>
      <c r="D8074" s="3" t="s">
        <v>281</v>
      </c>
      <c r="E8074" s="4" t="n">
        <v>41944</v>
      </c>
    </row>
    <row r="8075" customFormat="false" ht="13.8" hidden="false" customHeight="false" outlineLevel="0" collapsed="false">
      <c r="A8075" s="1" t="s">
        <v>10025</v>
      </c>
      <c r="B8075" s="2" t="n">
        <v>101</v>
      </c>
      <c r="C8075" s="3" t="s">
        <v>6639</v>
      </c>
      <c r="D8075" s="3" t="s">
        <v>281</v>
      </c>
      <c r="E8075" s="4" t="n">
        <v>41968</v>
      </c>
    </row>
    <row r="8076" customFormat="false" ht="13.8" hidden="false" customHeight="false" outlineLevel="0" collapsed="false">
      <c r="A8076" s="1" t="s">
        <v>10026</v>
      </c>
      <c r="B8076" s="2" t="n">
        <v>101</v>
      </c>
      <c r="C8076" s="3" t="s">
        <v>10027</v>
      </c>
      <c r="D8076" s="3" t="s">
        <v>281</v>
      </c>
      <c r="E8076" s="4" t="n">
        <v>41954</v>
      </c>
    </row>
    <row r="8077" customFormat="false" ht="13.8" hidden="false" customHeight="false" outlineLevel="0" collapsed="false">
      <c r="A8077" s="1" t="s">
        <v>10028</v>
      </c>
      <c r="B8077" s="2" t="n">
        <v>101</v>
      </c>
      <c r="C8077" s="3" t="s">
        <v>2995</v>
      </c>
      <c r="D8077" s="3" t="s">
        <v>281</v>
      </c>
      <c r="E8077" s="4" t="n">
        <v>41913</v>
      </c>
    </row>
    <row r="8078" customFormat="false" ht="13.8" hidden="false" customHeight="false" outlineLevel="0" collapsed="false">
      <c r="A8078" s="1" t="s">
        <v>10029</v>
      </c>
      <c r="B8078" s="2" t="n">
        <v>101</v>
      </c>
      <c r="C8078" s="3" t="s">
        <v>2568</v>
      </c>
      <c r="D8078" s="3" t="s">
        <v>281</v>
      </c>
      <c r="E8078" s="4" t="n">
        <v>41913</v>
      </c>
    </row>
    <row r="8079" customFormat="false" ht="13.8" hidden="false" customHeight="false" outlineLevel="0" collapsed="false">
      <c r="A8079" s="1" t="s">
        <v>10030</v>
      </c>
      <c r="B8079" s="2" t="n">
        <v>101</v>
      </c>
      <c r="C8079" s="3" t="s">
        <v>3377</v>
      </c>
      <c r="D8079" s="3" t="s">
        <v>409</v>
      </c>
      <c r="E8079" s="4" t="n">
        <v>42309</v>
      </c>
    </row>
    <row r="8080" customFormat="false" ht="13.8" hidden="false" customHeight="false" outlineLevel="0" collapsed="false">
      <c r="A8080" s="1" t="s">
        <v>10031</v>
      </c>
      <c r="B8080" s="2" t="n">
        <v>101</v>
      </c>
      <c r="C8080" s="3" t="s">
        <v>7104</v>
      </c>
      <c r="D8080" s="3" t="s">
        <v>281</v>
      </c>
      <c r="E8080" s="4" t="n">
        <v>41913</v>
      </c>
    </row>
    <row r="8081" customFormat="false" ht="13.8" hidden="false" customHeight="false" outlineLevel="0" collapsed="false">
      <c r="A8081" s="1" t="s">
        <v>10032</v>
      </c>
      <c r="B8081" s="2" t="n">
        <v>101</v>
      </c>
      <c r="C8081" s="3" t="s">
        <v>531</v>
      </c>
      <c r="D8081" s="3" t="s">
        <v>281</v>
      </c>
      <c r="H8081" s="6" t="s">
        <v>10033</v>
      </c>
    </row>
    <row r="8082" customFormat="false" ht="13.8" hidden="false" customHeight="false" outlineLevel="0" collapsed="false">
      <c r="A8082" s="1" t="s">
        <v>10034</v>
      </c>
      <c r="B8082" s="2" t="n">
        <v>101</v>
      </c>
      <c r="C8082" s="3" t="s">
        <v>87</v>
      </c>
      <c r="D8082" s="3" t="s">
        <v>281</v>
      </c>
      <c r="E8082" s="4" t="n">
        <v>42005</v>
      </c>
    </row>
    <row r="8083" customFormat="false" ht="13.8" hidden="false" customHeight="false" outlineLevel="0" collapsed="false">
      <c r="A8083" s="1" t="s">
        <v>10035</v>
      </c>
      <c r="B8083" s="2" t="n">
        <v>101</v>
      </c>
      <c r="C8083" s="3" t="s">
        <v>2062</v>
      </c>
      <c r="D8083" s="3" t="s">
        <v>281</v>
      </c>
    </row>
    <row r="8084" customFormat="false" ht="13.8" hidden="false" customHeight="false" outlineLevel="0" collapsed="false">
      <c r="A8084" s="1" t="s">
        <v>10036</v>
      </c>
      <c r="B8084" s="2" t="n">
        <v>101</v>
      </c>
      <c r="C8084" s="3" t="s">
        <v>6078</v>
      </c>
      <c r="D8084" s="3" t="s">
        <v>281</v>
      </c>
      <c r="E8084" s="4" t="n">
        <v>41944</v>
      </c>
      <c r="H8084" s="6" t="s">
        <v>10037</v>
      </c>
    </row>
    <row r="8085" customFormat="false" ht="13.8" hidden="false" customHeight="false" outlineLevel="0" collapsed="false">
      <c r="A8085" s="1" t="s">
        <v>10038</v>
      </c>
      <c r="B8085" s="2" t="n">
        <v>101</v>
      </c>
      <c r="C8085" s="3" t="s">
        <v>123</v>
      </c>
      <c r="D8085" s="3" t="s">
        <v>281</v>
      </c>
      <c r="E8085" s="4" t="n">
        <v>41974</v>
      </c>
      <c r="H8085" s="6" t="s">
        <v>10039</v>
      </c>
    </row>
    <row r="8086" customFormat="false" ht="13.8" hidden="false" customHeight="false" outlineLevel="0" collapsed="false">
      <c r="A8086" s="1" t="s">
        <v>10040</v>
      </c>
      <c r="B8086" s="2" t="n">
        <v>101</v>
      </c>
      <c r="C8086" s="3" t="s">
        <v>55</v>
      </c>
      <c r="D8086" s="3" t="s">
        <v>281</v>
      </c>
      <c r="E8086" s="4" t="n">
        <v>41981</v>
      </c>
    </row>
    <row r="8087" customFormat="false" ht="13.8" hidden="false" customHeight="false" outlineLevel="0" collapsed="false">
      <c r="A8087" s="1" t="s">
        <v>10041</v>
      </c>
      <c r="B8087" s="2" t="n">
        <v>101</v>
      </c>
      <c r="C8087" s="3" t="s">
        <v>5881</v>
      </c>
      <c r="D8087" s="3" t="s">
        <v>281</v>
      </c>
      <c r="E8087" s="4" t="n">
        <v>41974</v>
      </c>
    </row>
    <row r="8088" customFormat="false" ht="13.8" hidden="false" customHeight="false" outlineLevel="0" collapsed="false">
      <c r="A8088" s="1" t="s">
        <v>10042</v>
      </c>
      <c r="B8088" s="2" t="n">
        <v>101</v>
      </c>
      <c r="C8088" s="3" t="s">
        <v>1328</v>
      </c>
      <c r="D8088" s="3" t="s">
        <v>281</v>
      </c>
      <c r="E8088" s="4" t="n">
        <v>41944</v>
      </c>
    </row>
    <row r="8089" customFormat="false" ht="13.8" hidden="false" customHeight="false" outlineLevel="0" collapsed="false">
      <c r="A8089" s="1" t="s">
        <v>10043</v>
      </c>
      <c r="B8089" s="2" t="n">
        <v>101</v>
      </c>
      <c r="C8089" s="3" t="s">
        <v>10044</v>
      </c>
      <c r="D8089" s="3" t="s">
        <v>281</v>
      </c>
      <c r="E8089" s="4" t="n">
        <v>41964</v>
      </c>
      <c r="F8089" s="5" t="s">
        <v>194</v>
      </c>
      <c r="H8089" s="6" t="s">
        <v>10045</v>
      </c>
    </row>
    <row r="8090" customFormat="false" ht="13.8" hidden="false" customHeight="false" outlineLevel="0" collapsed="false">
      <c r="A8090" s="1" t="s">
        <v>10046</v>
      </c>
      <c r="B8090" s="2" t="n">
        <v>101</v>
      </c>
      <c r="C8090" s="3" t="s">
        <v>3146</v>
      </c>
      <c r="D8090" s="3" t="s">
        <v>281</v>
      </c>
      <c r="E8090" s="4" t="n">
        <v>41974</v>
      </c>
    </row>
    <row r="8091" customFormat="false" ht="13.8" hidden="false" customHeight="false" outlineLevel="0" collapsed="false">
      <c r="A8091" s="1" t="s">
        <v>10047</v>
      </c>
      <c r="B8091" s="2" t="n">
        <v>101</v>
      </c>
      <c r="C8091" s="3" t="s">
        <v>3849</v>
      </c>
      <c r="D8091" s="3" t="s">
        <v>281</v>
      </c>
      <c r="E8091" s="4" t="n">
        <v>41974</v>
      </c>
    </row>
    <row r="8092" customFormat="false" ht="13.8" hidden="false" customHeight="false" outlineLevel="0" collapsed="false">
      <c r="A8092" s="1" t="s">
        <v>10048</v>
      </c>
      <c r="B8092" s="2" t="n">
        <v>101</v>
      </c>
      <c r="C8092" s="3" t="s">
        <v>10049</v>
      </c>
      <c r="D8092" s="3" t="s">
        <v>281</v>
      </c>
      <c r="E8092" s="4" t="n">
        <v>42005</v>
      </c>
    </row>
    <row r="8093" customFormat="false" ht="13.8" hidden="false" customHeight="false" outlineLevel="0" collapsed="false">
      <c r="A8093" s="1" t="s">
        <v>10050</v>
      </c>
      <c r="B8093" s="2" t="n">
        <v>101</v>
      </c>
      <c r="C8093" s="3" t="s">
        <v>10051</v>
      </c>
      <c r="D8093" s="3" t="s">
        <v>281</v>
      </c>
      <c r="E8093" s="4" t="n">
        <v>42005</v>
      </c>
    </row>
    <row r="8094" customFormat="false" ht="13.8" hidden="false" customHeight="false" outlineLevel="0" collapsed="false">
      <c r="A8094" s="1" t="s">
        <v>10052</v>
      </c>
      <c r="B8094" s="2" t="n">
        <v>101</v>
      </c>
      <c r="C8094" s="3" t="s">
        <v>123</v>
      </c>
      <c r="D8094" s="3" t="s">
        <v>281</v>
      </c>
      <c r="E8094" s="4" t="n">
        <v>41984</v>
      </c>
    </row>
    <row r="8095" customFormat="false" ht="13.8" hidden="false" customHeight="false" outlineLevel="0" collapsed="false">
      <c r="A8095" s="1" t="s">
        <v>10053</v>
      </c>
      <c r="B8095" s="2" t="n">
        <v>101</v>
      </c>
      <c r="C8095" s="3" t="s">
        <v>2008</v>
      </c>
      <c r="D8095" s="3" t="s">
        <v>281</v>
      </c>
      <c r="E8095" s="4" t="n">
        <v>42005</v>
      </c>
    </row>
    <row r="8096" customFormat="false" ht="13.8" hidden="false" customHeight="false" outlineLevel="0" collapsed="false">
      <c r="A8096" s="1" t="s">
        <v>10054</v>
      </c>
      <c r="B8096" s="2" t="n">
        <v>101</v>
      </c>
      <c r="C8096" s="3" t="s">
        <v>2239</v>
      </c>
      <c r="D8096" s="3" t="s">
        <v>281</v>
      </c>
      <c r="E8096" s="4" t="n">
        <v>42005</v>
      </c>
    </row>
    <row r="8097" customFormat="false" ht="13.8" hidden="false" customHeight="false" outlineLevel="0" collapsed="false">
      <c r="A8097" s="1" t="s">
        <v>10055</v>
      </c>
      <c r="B8097" s="2" t="n">
        <v>101</v>
      </c>
      <c r="C8097" s="3" t="s">
        <v>87</v>
      </c>
      <c r="D8097" s="3" t="s">
        <v>281</v>
      </c>
      <c r="E8097" s="4" t="n">
        <v>41974</v>
      </c>
    </row>
    <row r="8098" customFormat="false" ht="13.8" hidden="false" customHeight="false" outlineLevel="0" collapsed="false">
      <c r="A8098" s="1" t="s">
        <v>10056</v>
      </c>
      <c r="B8098" s="2" t="n">
        <v>101</v>
      </c>
      <c r="C8098" s="3" t="s">
        <v>3973</v>
      </c>
      <c r="D8098" s="3" t="s">
        <v>281</v>
      </c>
      <c r="E8098" s="4" t="n">
        <v>41974</v>
      </c>
    </row>
    <row r="8099" customFormat="false" ht="13.8" hidden="false" customHeight="false" outlineLevel="0" collapsed="false">
      <c r="A8099" s="1" t="s">
        <v>10057</v>
      </c>
      <c r="B8099" s="2" t="n">
        <v>101</v>
      </c>
      <c r="C8099" s="3" t="s">
        <v>123</v>
      </c>
      <c r="D8099" s="3" t="s">
        <v>281</v>
      </c>
      <c r="E8099" s="4" t="n">
        <v>41974</v>
      </c>
    </row>
    <row r="8100" customFormat="false" ht="13.8" hidden="false" customHeight="false" outlineLevel="0" collapsed="false">
      <c r="A8100" s="1" t="s">
        <v>10058</v>
      </c>
      <c r="B8100" s="2" t="n">
        <v>101</v>
      </c>
      <c r="C8100" s="3" t="s">
        <v>123</v>
      </c>
      <c r="D8100" s="3" t="s">
        <v>281</v>
      </c>
      <c r="E8100" s="4" t="n">
        <v>41974</v>
      </c>
    </row>
    <row r="8101" customFormat="false" ht="13.8" hidden="false" customHeight="false" outlineLevel="0" collapsed="false">
      <c r="A8101" s="1" t="s">
        <v>10059</v>
      </c>
      <c r="B8101" s="2" t="n">
        <v>101</v>
      </c>
      <c r="C8101" s="3" t="s">
        <v>143</v>
      </c>
      <c r="D8101" s="3" t="s">
        <v>281</v>
      </c>
      <c r="E8101" s="4" t="n">
        <v>41974</v>
      </c>
    </row>
    <row r="8102" customFormat="false" ht="13.8" hidden="false" customHeight="false" outlineLevel="0" collapsed="false">
      <c r="A8102" s="1" t="s">
        <v>10060</v>
      </c>
      <c r="B8102" s="2" t="n">
        <v>101</v>
      </c>
      <c r="C8102" s="3" t="s">
        <v>3371</v>
      </c>
      <c r="D8102" s="3" t="s">
        <v>281</v>
      </c>
      <c r="E8102" s="4" t="n">
        <v>42005</v>
      </c>
    </row>
    <row r="8103" customFormat="false" ht="13.8" hidden="false" customHeight="false" outlineLevel="0" collapsed="false">
      <c r="A8103" s="1" t="s">
        <v>10061</v>
      </c>
      <c r="B8103" s="2" t="n">
        <v>101</v>
      </c>
      <c r="C8103" s="3" t="s">
        <v>425</v>
      </c>
      <c r="D8103" s="3" t="s">
        <v>281</v>
      </c>
      <c r="E8103" s="4" t="n">
        <v>42005</v>
      </c>
    </row>
    <row r="8104" customFormat="false" ht="13.8" hidden="false" customHeight="false" outlineLevel="0" collapsed="false">
      <c r="A8104" s="1" t="s">
        <v>10062</v>
      </c>
      <c r="B8104" s="2" t="n">
        <v>101</v>
      </c>
      <c r="C8104" s="3" t="s">
        <v>9194</v>
      </c>
      <c r="D8104" s="3" t="s">
        <v>281</v>
      </c>
      <c r="E8104" s="4" t="n">
        <v>42005</v>
      </c>
    </row>
    <row r="8105" customFormat="false" ht="13.8" hidden="false" customHeight="false" outlineLevel="0" collapsed="false">
      <c r="A8105" s="1" t="s">
        <v>10063</v>
      </c>
      <c r="B8105" s="2" t="n">
        <v>101</v>
      </c>
      <c r="C8105" s="3" t="s">
        <v>5330</v>
      </c>
      <c r="D8105" s="3" t="s">
        <v>281</v>
      </c>
      <c r="E8105" s="4" t="n">
        <v>41974</v>
      </c>
    </row>
    <row r="8106" customFormat="false" ht="13.8" hidden="false" customHeight="false" outlineLevel="0" collapsed="false">
      <c r="A8106" s="1" t="s">
        <v>10064</v>
      </c>
      <c r="B8106" s="2" t="n">
        <v>101</v>
      </c>
      <c r="C8106" s="3" t="s">
        <v>5714</v>
      </c>
      <c r="D8106" s="3" t="s">
        <v>281</v>
      </c>
      <c r="E8106" s="4" t="n">
        <v>41974</v>
      </c>
    </row>
    <row r="8107" customFormat="false" ht="13.8" hidden="false" customHeight="false" outlineLevel="0" collapsed="false">
      <c r="A8107" s="1" t="s">
        <v>10065</v>
      </c>
      <c r="B8107" s="2" t="n">
        <v>101</v>
      </c>
      <c r="C8107" s="3" t="s">
        <v>9316</v>
      </c>
      <c r="D8107" s="3" t="s">
        <v>281</v>
      </c>
      <c r="E8107" s="4" t="n">
        <v>41974</v>
      </c>
    </row>
    <row r="8108" customFormat="false" ht="13.8" hidden="false" customHeight="false" outlineLevel="0" collapsed="false">
      <c r="A8108" s="1" t="s">
        <v>10066</v>
      </c>
      <c r="B8108" s="2" t="n">
        <v>101</v>
      </c>
      <c r="C8108" s="3" t="s">
        <v>10067</v>
      </c>
      <c r="D8108" s="3" t="s">
        <v>281</v>
      </c>
      <c r="E8108" s="4" t="n">
        <v>41974</v>
      </c>
    </row>
    <row r="8109" customFormat="false" ht="13.8" hidden="false" customHeight="false" outlineLevel="0" collapsed="false">
      <c r="A8109" s="1" t="s">
        <v>10068</v>
      </c>
      <c r="B8109" s="2" t="n">
        <v>101</v>
      </c>
      <c r="C8109" s="3" t="s">
        <v>10069</v>
      </c>
      <c r="D8109" s="3" t="s">
        <v>281</v>
      </c>
      <c r="E8109" s="4" t="n">
        <v>42036</v>
      </c>
    </row>
    <row r="8110" customFormat="false" ht="13.8" hidden="false" customHeight="false" outlineLevel="0" collapsed="false">
      <c r="A8110" s="19" t="s">
        <v>10070</v>
      </c>
      <c r="B8110" s="2" t="n">
        <v>101</v>
      </c>
      <c r="C8110" s="3" t="s">
        <v>61</v>
      </c>
      <c r="D8110" s="3" t="s">
        <v>281</v>
      </c>
      <c r="E8110" s="4" t="n">
        <v>41974</v>
      </c>
    </row>
    <row r="8111" customFormat="false" ht="13.8" hidden="false" customHeight="false" outlineLevel="0" collapsed="false">
      <c r="A8111" s="1" t="s">
        <v>10071</v>
      </c>
      <c r="B8111" s="2" t="n">
        <v>101</v>
      </c>
      <c r="C8111" s="3" t="s">
        <v>1280</v>
      </c>
      <c r="D8111" s="3" t="s">
        <v>281</v>
      </c>
      <c r="E8111" s="4" t="n">
        <v>42116</v>
      </c>
    </row>
    <row r="8112" customFormat="false" ht="13.8" hidden="false" customHeight="false" outlineLevel="0" collapsed="false">
      <c r="A8112" s="1" t="s">
        <v>10072</v>
      </c>
      <c r="B8112" s="2" t="n">
        <v>101</v>
      </c>
      <c r="C8112" s="3" t="s">
        <v>3377</v>
      </c>
      <c r="D8112" s="3" t="s">
        <v>409</v>
      </c>
      <c r="E8112" s="4" t="n">
        <v>42309</v>
      </c>
    </row>
    <row r="8113" customFormat="false" ht="13.8" hidden="false" customHeight="false" outlineLevel="0" collapsed="false">
      <c r="A8113" s="1" t="s">
        <v>10073</v>
      </c>
      <c r="B8113" s="2" t="n">
        <v>101</v>
      </c>
      <c r="C8113" s="3" t="s">
        <v>9134</v>
      </c>
      <c r="D8113" s="3" t="s">
        <v>281</v>
      </c>
      <c r="E8113" s="4" t="n">
        <v>42036</v>
      </c>
      <c r="H8113" s="6" t="s">
        <v>10074</v>
      </c>
    </row>
    <row r="8114" customFormat="false" ht="13.8" hidden="false" customHeight="false" outlineLevel="0" collapsed="false">
      <c r="A8114" s="1" t="s">
        <v>10075</v>
      </c>
      <c r="B8114" s="2" t="n">
        <v>101</v>
      </c>
      <c r="C8114" s="3" t="s">
        <v>121</v>
      </c>
      <c r="D8114" s="3" t="s">
        <v>281</v>
      </c>
      <c r="E8114" s="4" t="n">
        <v>42064</v>
      </c>
    </row>
    <row r="8115" customFormat="false" ht="13.8" hidden="false" customHeight="false" outlineLevel="0" collapsed="false">
      <c r="A8115" s="1" t="s">
        <v>10076</v>
      </c>
      <c r="B8115" s="2" t="n">
        <v>101</v>
      </c>
      <c r="C8115" s="3" t="s">
        <v>123</v>
      </c>
      <c r="D8115" s="3" t="s">
        <v>281</v>
      </c>
      <c r="E8115" s="4" t="n">
        <v>42040</v>
      </c>
    </row>
    <row r="8116" customFormat="false" ht="13.8" hidden="false" customHeight="false" outlineLevel="0" collapsed="false">
      <c r="A8116" s="1" t="s">
        <v>10077</v>
      </c>
      <c r="B8116" s="2" t="n">
        <v>101</v>
      </c>
      <c r="C8116" s="3" t="s">
        <v>5714</v>
      </c>
      <c r="D8116" s="3" t="s">
        <v>281</v>
      </c>
      <c r="E8116" s="4" t="n">
        <v>42036</v>
      </c>
    </row>
    <row r="8117" customFormat="false" ht="13.8" hidden="false" customHeight="false" outlineLevel="0" collapsed="false">
      <c r="A8117" s="1" t="s">
        <v>10078</v>
      </c>
      <c r="B8117" s="2" t="n">
        <v>101</v>
      </c>
      <c r="C8117" s="3" t="s">
        <v>123</v>
      </c>
      <c r="D8117" s="3" t="s">
        <v>281</v>
      </c>
      <c r="E8117" s="4" t="n">
        <v>41974</v>
      </c>
    </row>
    <row r="8118" customFormat="false" ht="13.8" hidden="false" customHeight="false" outlineLevel="0" collapsed="false">
      <c r="A8118" s="1" t="s">
        <v>10079</v>
      </c>
      <c r="B8118" s="2" t="n">
        <v>101</v>
      </c>
      <c r="C8118" s="3" t="s">
        <v>5649</v>
      </c>
      <c r="D8118" s="3" t="s">
        <v>281</v>
      </c>
      <c r="E8118" s="4" t="n">
        <v>41974</v>
      </c>
    </row>
    <row r="8119" customFormat="false" ht="13.8" hidden="false" customHeight="false" outlineLevel="0" collapsed="false">
      <c r="A8119" s="1" t="s">
        <v>10080</v>
      </c>
      <c r="B8119" s="2" t="n">
        <v>101</v>
      </c>
      <c r="C8119" s="3" t="s">
        <v>1827</v>
      </c>
      <c r="D8119" s="3" t="s">
        <v>281</v>
      </c>
      <c r="E8119" s="4" t="n">
        <v>42095</v>
      </c>
    </row>
    <row r="8120" customFormat="false" ht="13.8" hidden="false" customHeight="false" outlineLevel="0" collapsed="false">
      <c r="A8120" s="1" t="s">
        <v>10081</v>
      </c>
      <c r="B8120" s="2" t="n">
        <v>101</v>
      </c>
      <c r="C8120" s="3" t="s">
        <v>9640</v>
      </c>
      <c r="D8120" s="3" t="s">
        <v>281</v>
      </c>
      <c r="E8120" s="4" t="n">
        <v>42064</v>
      </c>
    </row>
    <row r="8121" customFormat="false" ht="13.8" hidden="false" customHeight="false" outlineLevel="0" collapsed="false">
      <c r="A8121" s="1" t="s">
        <v>10082</v>
      </c>
      <c r="B8121" s="2" t="n">
        <v>101</v>
      </c>
      <c r="C8121" s="3" t="s">
        <v>3528</v>
      </c>
      <c r="D8121" s="3" t="s">
        <v>281</v>
      </c>
      <c r="E8121" s="4" t="n">
        <v>42036</v>
      </c>
    </row>
    <row r="8122" customFormat="false" ht="13.8" hidden="false" customHeight="false" outlineLevel="0" collapsed="false">
      <c r="A8122" s="1" t="s">
        <v>10083</v>
      </c>
      <c r="B8122" s="2" t="n">
        <v>101</v>
      </c>
      <c r="C8122" s="3" t="s">
        <v>2235</v>
      </c>
      <c r="D8122" s="3" t="s">
        <v>281</v>
      </c>
      <c r="E8122" s="4" t="n">
        <v>42064</v>
      </c>
    </row>
    <row r="8123" customFormat="false" ht="13.8" hidden="false" customHeight="false" outlineLevel="0" collapsed="false">
      <c r="A8123" s="1" t="s">
        <v>10084</v>
      </c>
      <c r="B8123" s="2" t="n">
        <v>101</v>
      </c>
      <c r="C8123" s="3" t="s">
        <v>8842</v>
      </c>
      <c r="D8123" s="3" t="s">
        <v>281</v>
      </c>
      <c r="E8123" s="4" t="n">
        <v>42064</v>
      </c>
    </row>
    <row r="8124" customFormat="false" ht="13.8" hidden="false" customHeight="false" outlineLevel="0" collapsed="false">
      <c r="A8124" s="1" t="s">
        <v>10085</v>
      </c>
      <c r="B8124" s="2" t="n">
        <v>101</v>
      </c>
      <c r="C8124" s="3" t="s">
        <v>8573</v>
      </c>
      <c r="D8124" s="3" t="s">
        <v>409</v>
      </c>
      <c r="E8124" s="4" t="n">
        <v>42309</v>
      </c>
      <c r="F8124" s="5" t="s">
        <v>152</v>
      </c>
    </row>
    <row r="8125" customFormat="false" ht="13.8" hidden="false" customHeight="false" outlineLevel="0" collapsed="false">
      <c r="A8125" s="1" t="s">
        <v>10086</v>
      </c>
      <c r="B8125" s="2" t="n">
        <v>101</v>
      </c>
      <c r="C8125" s="3" t="s">
        <v>8573</v>
      </c>
      <c r="D8125" s="3" t="s">
        <v>409</v>
      </c>
    </row>
    <row r="8126" customFormat="false" ht="13.8" hidden="false" customHeight="false" outlineLevel="0" collapsed="false">
      <c r="A8126" s="1" t="s">
        <v>10087</v>
      </c>
      <c r="B8126" s="2" t="n">
        <v>101</v>
      </c>
      <c r="C8126" s="3" t="s">
        <v>6636</v>
      </c>
      <c r="D8126" s="3" t="s">
        <v>281</v>
      </c>
      <c r="E8126" s="4" t="n">
        <v>42064</v>
      </c>
    </row>
    <row r="8127" customFormat="false" ht="13.8" hidden="false" customHeight="false" outlineLevel="0" collapsed="false">
      <c r="A8127" s="1" t="s">
        <v>10088</v>
      </c>
      <c r="B8127" s="2" t="n">
        <v>101</v>
      </c>
      <c r="C8127" s="3" t="s">
        <v>2235</v>
      </c>
      <c r="D8127" s="3" t="s">
        <v>281</v>
      </c>
      <c r="E8127" s="4" t="n">
        <v>42064</v>
      </c>
    </row>
    <row r="8128" customFormat="false" ht="13.8" hidden="false" customHeight="false" outlineLevel="0" collapsed="false">
      <c r="A8128" s="1" t="s">
        <v>10089</v>
      </c>
      <c r="B8128" s="2" t="n">
        <v>101</v>
      </c>
      <c r="C8128" s="3" t="s">
        <v>7098</v>
      </c>
      <c r="D8128" s="3" t="s">
        <v>281</v>
      </c>
      <c r="E8128" s="4" t="n">
        <v>41978</v>
      </c>
    </row>
    <row r="8129" customFormat="false" ht="13.8" hidden="false" customHeight="false" outlineLevel="0" collapsed="false">
      <c r="A8129" s="1" t="s">
        <v>10090</v>
      </c>
      <c r="B8129" s="2" t="n">
        <v>101</v>
      </c>
      <c r="C8129" s="3" t="s">
        <v>67</v>
      </c>
      <c r="D8129" s="3" t="s">
        <v>281</v>
      </c>
      <c r="E8129" s="4" t="n">
        <v>42005</v>
      </c>
    </row>
    <row r="8130" customFormat="false" ht="13.8" hidden="false" customHeight="false" outlineLevel="0" collapsed="false">
      <c r="A8130" s="1" t="s">
        <v>10091</v>
      </c>
      <c r="B8130" s="2" t="n">
        <v>101</v>
      </c>
      <c r="C8130" s="3" t="s">
        <v>3373</v>
      </c>
      <c r="D8130" s="3" t="s">
        <v>281</v>
      </c>
      <c r="E8130" s="4" t="n">
        <v>41974</v>
      </c>
    </row>
    <row r="8131" customFormat="false" ht="13.8" hidden="false" customHeight="false" outlineLevel="0" collapsed="false">
      <c r="A8131" s="1" t="s">
        <v>10092</v>
      </c>
      <c r="B8131" s="2" t="n">
        <v>101</v>
      </c>
      <c r="C8131" s="3" t="s">
        <v>40</v>
      </c>
      <c r="D8131" s="3" t="s">
        <v>281</v>
      </c>
      <c r="E8131" s="4" t="n">
        <v>41974</v>
      </c>
    </row>
    <row r="8132" customFormat="false" ht="13.8" hidden="false" customHeight="false" outlineLevel="0" collapsed="false">
      <c r="A8132" s="1" t="s">
        <v>10093</v>
      </c>
      <c r="B8132" s="2" t="n">
        <v>101</v>
      </c>
      <c r="C8132" s="3" t="s">
        <v>10021</v>
      </c>
      <c r="D8132" s="3" t="s">
        <v>281</v>
      </c>
      <c r="E8132" s="4" t="n">
        <v>42005</v>
      </c>
    </row>
    <row r="8133" customFormat="false" ht="13.8" hidden="false" customHeight="false" outlineLevel="0" collapsed="false">
      <c r="A8133" s="1" t="s">
        <v>10094</v>
      </c>
      <c r="B8133" s="2" t="n">
        <v>101</v>
      </c>
      <c r="C8133" s="3" t="s">
        <v>25</v>
      </c>
      <c r="D8133" s="3" t="s">
        <v>281</v>
      </c>
      <c r="E8133" s="4" t="n">
        <v>41974</v>
      </c>
    </row>
    <row r="8134" customFormat="false" ht="13.8" hidden="false" customHeight="false" outlineLevel="0" collapsed="false">
      <c r="A8134" s="1" t="s">
        <v>10095</v>
      </c>
      <c r="B8134" s="2" t="n">
        <v>101</v>
      </c>
      <c r="C8134" s="3" t="s">
        <v>7786</v>
      </c>
      <c r="D8134" s="3" t="s">
        <v>281</v>
      </c>
      <c r="E8134" s="4" t="n">
        <v>41974</v>
      </c>
    </row>
    <row r="8135" customFormat="false" ht="13.8" hidden="false" customHeight="false" outlineLevel="0" collapsed="false">
      <c r="A8135" s="1" t="s">
        <v>10096</v>
      </c>
      <c r="B8135" s="2" t="n">
        <v>101</v>
      </c>
      <c r="C8135" s="3" t="s">
        <v>5330</v>
      </c>
      <c r="D8135" s="3" t="s">
        <v>281</v>
      </c>
      <c r="E8135" s="4" t="n">
        <v>41990</v>
      </c>
    </row>
    <row r="8136" customFormat="false" ht="13.8" hidden="false" customHeight="false" outlineLevel="0" collapsed="false">
      <c r="A8136" s="1" t="s">
        <v>10097</v>
      </c>
      <c r="B8136" s="2" t="n">
        <v>101</v>
      </c>
      <c r="C8136" s="3" t="s">
        <v>2692</v>
      </c>
      <c r="D8136" s="3" t="s">
        <v>281</v>
      </c>
      <c r="E8136" s="4" t="n">
        <v>42005</v>
      </c>
    </row>
    <row r="8137" customFormat="false" ht="13.8" hidden="false" customHeight="false" outlineLevel="0" collapsed="false">
      <c r="A8137" s="1" t="s">
        <v>10098</v>
      </c>
      <c r="B8137" s="2" t="n">
        <v>101</v>
      </c>
      <c r="C8137" s="3" t="s">
        <v>7506</v>
      </c>
      <c r="D8137" s="3" t="s">
        <v>281</v>
      </c>
      <c r="E8137" s="4" t="n">
        <v>42005</v>
      </c>
    </row>
    <row r="8138" customFormat="false" ht="13.8" hidden="false" customHeight="false" outlineLevel="0" collapsed="false">
      <c r="A8138" s="1" t="s">
        <v>10099</v>
      </c>
      <c r="B8138" s="2" t="n">
        <v>101</v>
      </c>
      <c r="C8138" s="3" t="s">
        <v>10021</v>
      </c>
      <c r="D8138" s="3" t="s">
        <v>281</v>
      </c>
      <c r="E8138" s="4" t="n">
        <v>41974</v>
      </c>
    </row>
    <row r="8139" customFormat="false" ht="13.8" hidden="false" customHeight="false" outlineLevel="0" collapsed="false">
      <c r="A8139" s="1" t="s">
        <v>10100</v>
      </c>
      <c r="B8139" s="2" t="n">
        <v>101</v>
      </c>
      <c r="C8139" s="3" t="s">
        <v>7104</v>
      </c>
      <c r="D8139" s="3" t="s">
        <v>281</v>
      </c>
      <c r="E8139" s="4" t="n">
        <v>41978</v>
      </c>
    </row>
    <row r="8140" customFormat="false" ht="13.8" hidden="false" customHeight="false" outlineLevel="0" collapsed="false">
      <c r="A8140" s="1" t="s">
        <v>10101</v>
      </c>
      <c r="B8140" s="2" t="n">
        <v>101</v>
      </c>
      <c r="C8140" s="3" t="s">
        <v>291</v>
      </c>
      <c r="D8140" s="3" t="s">
        <v>281</v>
      </c>
      <c r="E8140" s="4" t="n">
        <v>41974</v>
      </c>
    </row>
    <row r="8141" customFormat="false" ht="13.8" hidden="false" customHeight="false" outlineLevel="0" collapsed="false">
      <c r="A8141" s="1" t="s">
        <v>10102</v>
      </c>
      <c r="B8141" s="2" t="n">
        <v>101</v>
      </c>
      <c r="C8141" s="3" t="s">
        <v>10103</v>
      </c>
      <c r="D8141" s="3" t="s">
        <v>281</v>
      </c>
      <c r="E8141" s="4" t="n">
        <v>41974</v>
      </c>
    </row>
    <row r="8142" customFormat="false" ht="13.8" hidden="false" customHeight="false" outlineLevel="0" collapsed="false">
      <c r="A8142" s="1" t="s">
        <v>10104</v>
      </c>
      <c r="B8142" s="2" t="n">
        <v>101</v>
      </c>
      <c r="C8142" s="3" t="s">
        <v>6713</v>
      </c>
      <c r="D8142" s="3" t="s">
        <v>281</v>
      </c>
      <c r="E8142" s="4" t="n">
        <v>41974</v>
      </c>
      <c r="F8142" s="5" t="s">
        <v>10105</v>
      </c>
    </row>
    <row r="8143" customFormat="false" ht="13.8" hidden="false" customHeight="false" outlineLevel="0" collapsed="false">
      <c r="A8143" s="1" t="s">
        <v>10106</v>
      </c>
      <c r="B8143" s="2" t="n">
        <v>101</v>
      </c>
      <c r="C8143" s="3" t="s">
        <v>812</v>
      </c>
      <c r="D8143" s="3" t="s">
        <v>281</v>
      </c>
      <c r="E8143" s="4" t="n">
        <v>41974</v>
      </c>
    </row>
    <row r="8144" customFormat="false" ht="13.8" hidden="false" customHeight="false" outlineLevel="0" collapsed="false">
      <c r="A8144" s="1" t="s">
        <v>10107</v>
      </c>
      <c r="B8144" s="2" t="n">
        <v>101</v>
      </c>
      <c r="C8144" s="3" t="s">
        <v>55</v>
      </c>
      <c r="D8144" s="3" t="s">
        <v>281</v>
      </c>
      <c r="E8144" s="4" t="n">
        <v>42005</v>
      </c>
    </row>
    <row r="8145" customFormat="false" ht="13.8" hidden="false" customHeight="false" outlineLevel="0" collapsed="false">
      <c r="A8145" s="1" t="s">
        <v>10108</v>
      </c>
      <c r="B8145" s="2" t="n">
        <v>101</v>
      </c>
      <c r="C8145" s="3" t="s">
        <v>10049</v>
      </c>
      <c r="D8145" s="3" t="s">
        <v>281</v>
      </c>
      <c r="E8145" s="4" t="n">
        <v>42032</v>
      </c>
      <c r="F8145" s="5" t="s">
        <v>152</v>
      </c>
    </row>
    <row r="8146" customFormat="false" ht="13.8" hidden="false" customHeight="false" outlineLevel="0" collapsed="false">
      <c r="A8146" s="1" t="s">
        <v>10109</v>
      </c>
      <c r="B8146" s="2" t="n">
        <v>101</v>
      </c>
      <c r="C8146" s="3" t="s">
        <v>8907</v>
      </c>
      <c r="D8146" s="3" t="s">
        <v>281</v>
      </c>
      <c r="E8146" s="4" t="n">
        <v>42005</v>
      </c>
    </row>
    <row r="8147" customFormat="false" ht="13.8" hidden="false" customHeight="false" outlineLevel="0" collapsed="false">
      <c r="A8147" s="1" t="s">
        <v>10110</v>
      </c>
      <c r="B8147" s="2" t="n">
        <v>101</v>
      </c>
      <c r="C8147" s="3" t="s">
        <v>2356</v>
      </c>
      <c r="D8147" s="3" t="s">
        <v>281</v>
      </c>
      <c r="E8147" s="4" t="n">
        <v>42005</v>
      </c>
    </row>
    <row r="8148" customFormat="false" ht="13.8" hidden="false" customHeight="false" outlineLevel="0" collapsed="false">
      <c r="A8148" s="1" t="s">
        <v>10111</v>
      </c>
      <c r="B8148" s="2" t="n">
        <v>101</v>
      </c>
      <c r="C8148" s="3" t="s">
        <v>9090</v>
      </c>
      <c r="D8148" s="3" t="s">
        <v>281</v>
      </c>
      <c r="E8148" s="4" t="n">
        <v>42005</v>
      </c>
    </row>
    <row r="8149" customFormat="false" ht="13.8" hidden="false" customHeight="false" outlineLevel="0" collapsed="false">
      <c r="A8149" s="1" t="s">
        <v>10112</v>
      </c>
      <c r="B8149" s="2" t="n">
        <v>101</v>
      </c>
      <c r="C8149" s="3" t="s">
        <v>3048</v>
      </c>
      <c r="D8149" s="3" t="s">
        <v>281</v>
      </c>
      <c r="E8149" s="4" t="n">
        <v>42005</v>
      </c>
    </row>
    <row r="8150" customFormat="false" ht="13.8" hidden="false" customHeight="false" outlineLevel="0" collapsed="false">
      <c r="A8150" s="1" t="s">
        <v>10113</v>
      </c>
      <c r="B8150" s="2" t="n">
        <v>101</v>
      </c>
      <c r="C8150" s="3" t="s">
        <v>2235</v>
      </c>
      <c r="D8150" s="3" t="s">
        <v>281</v>
      </c>
      <c r="E8150" s="4" t="n">
        <v>41974</v>
      </c>
    </row>
    <row r="8151" customFormat="false" ht="13.8" hidden="false" customHeight="false" outlineLevel="0" collapsed="false">
      <c r="A8151" s="1" t="s">
        <v>10114</v>
      </c>
      <c r="B8151" s="2" t="n">
        <v>101</v>
      </c>
      <c r="C8151" s="3" t="s">
        <v>6639</v>
      </c>
      <c r="D8151" s="3" t="s">
        <v>281</v>
      </c>
      <c r="E8151" s="4" t="n">
        <v>41974</v>
      </c>
    </row>
    <row r="8152" customFormat="false" ht="13.8" hidden="false" customHeight="false" outlineLevel="0" collapsed="false">
      <c r="A8152" s="1" t="s">
        <v>10115</v>
      </c>
      <c r="B8152" s="2" t="n">
        <v>101</v>
      </c>
      <c r="C8152" s="3" t="s">
        <v>1177</v>
      </c>
      <c r="D8152" s="3" t="s">
        <v>281</v>
      </c>
      <c r="E8152" s="4" t="n">
        <v>41974</v>
      </c>
    </row>
    <row r="8153" customFormat="false" ht="13.8" hidden="false" customHeight="false" outlineLevel="0" collapsed="false">
      <c r="A8153" s="1" t="s">
        <v>10116</v>
      </c>
      <c r="B8153" s="2" t="n">
        <v>101</v>
      </c>
      <c r="C8153" s="3" t="s">
        <v>2235</v>
      </c>
      <c r="D8153" s="3" t="s">
        <v>281</v>
      </c>
      <c r="E8153" s="4" t="n">
        <v>42005</v>
      </c>
    </row>
    <row r="8154" customFormat="false" ht="13.8" hidden="false" customHeight="false" outlineLevel="0" collapsed="false">
      <c r="A8154" s="1" t="s">
        <v>10117</v>
      </c>
      <c r="B8154" s="2" t="n">
        <v>101</v>
      </c>
      <c r="C8154" s="3" t="s">
        <v>10118</v>
      </c>
      <c r="D8154" s="3" t="s">
        <v>281</v>
      </c>
      <c r="E8154" s="4" t="n">
        <v>41974</v>
      </c>
    </row>
    <row r="8155" customFormat="false" ht="13.8" hidden="false" customHeight="false" outlineLevel="0" collapsed="false">
      <c r="A8155" s="1" t="s">
        <v>10119</v>
      </c>
      <c r="B8155" s="2" t="n">
        <v>101</v>
      </c>
      <c r="C8155" s="3" t="s">
        <v>484</v>
      </c>
      <c r="D8155" s="3" t="s">
        <v>281</v>
      </c>
      <c r="E8155" s="4" t="n">
        <v>41974</v>
      </c>
    </row>
    <row r="8156" customFormat="false" ht="13.8" hidden="false" customHeight="false" outlineLevel="0" collapsed="false">
      <c r="A8156" s="1" t="s">
        <v>10120</v>
      </c>
      <c r="B8156" s="2" t="n">
        <v>101</v>
      </c>
      <c r="C8156" s="3" t="s">
        <v>2199</v>
      </c>
      <c r="D8156" s="3" t="s">
        <v>281</v>
      </c>
      <c r="E8156" s="4" t="n">
        <v>41974</v>
      </c>
    </row>
    <row r="8157" customFormat="false" ht="13.8" hidden="false" customHeight="false" outlineLevel="0" collapsed="false">
      <c r="A8157" s="1" t="s">
        <v>10121</v>
      </c>
      <c r="B8157" s="2" t="n">
        <v>101</v>
      </c>
      <c r="C8157" s="3" t="s">
        <v>2692</v>
      </c>
      <c r="D8157" s="3" t="s">
        <v>281</v>
      </c>
      <c r="E8157" s="4" t="n">
        <v>42044</v>
      </c>
      <c r="F8157" s="5" t="s">
        <v>152</v>
      </c>
    </row>
    <row r="8158" customFormat="false" ht="13.8" hidden="false" customHeight="false" outlineLevel="0" collapsed="false">
      <c r="A8158" s="1" t="s">
        <v>10122</v>
      </c>
      <c r="B8158" s="2" t="n">
        <v>101</v>
      </c>
      <c r="C8158" s="3" t="s">
        <v>123</v>
      </c>
      <c r="D8158" s="3" t="s">
        <v>281</v>
      </c>
      <c r="E8158" s="4" t="n">
        <v>41990</v>
      </c>
      <c r="F8158" s="5" t="s">
        <v>152</v>
      </c>
    </row>
    <row r="8159" customFormat="false" ht="13.8" hidden="false" customHeight="false" outlineLevel="0" collapsed="false">
      <c r="A8159" s="1" t="s">
        <v>10123</v>
      </c>
      <c r="B8159" s="2" t="n">
        <v>101</v>
      </c>
      <c r="C8159" s="3" t="s">
        <v>2692</v>
      </c>
      <c r="D8159" s="3" t="s">
        <v>281</v>
      </c>
      <c r="E8159" s="4" t="n">
        <v>41974</v>
      </c>
    </row>
    <row r="8160" customFormat="false" ht="13.8" hidden="false" customHeight="false" outlineLevel="0" collapsed="false">
      <c r="A8160" s="1" t="s">
        <v>10124</v>
      </c>
      <c r="B8160" s="2" t="n">
        <v>101</v>
      </c>
      <c r="C8160" s="3" t="s">
        <v>9741</v>
      </c>
      <c r="D8160" s="3" t="s">
        <v>409</v>
      </c>
      <c r="E8160" s="4" t="n">
        <v>42309</v>
      </c>
    </row>
    <row r="8161" customFormat="false" ht="13.8" hidden="false" customHeight="false" outlineLevel="0" collapsed="false">
      <c r="A8161" s="1" t="s">
        <v>10125</v>
      </c>
      <c r="B8161" s="2" t="n">
        <v>101</v>
      </c>
      <c r="C8161" s="3" t="s">
        <v>7098</v>
      </c>
      <c r="D8161" s="3" t="s">
        <v>281</v>
      </c>
      <c r="E8161" s="4" t="n">
        <v>41974</v>
      </c>
    </row>
    <row r="8162" customFormat="false" ht="13.8" hidden="false" customHeight="false" outlineLevel="0" collapsed="false">
      <c r="A8162" s="1" t="s">
        <v>10126</v>
      </c>
      <c r="B8162" s="2" t="n">
        <v>101</v>
      </c>
      <c r="C8162" s="3" t="s">
        <v>10127</v>
      </c>
      <c r="D8162" s="3" t="s">
        <v>281</v>
      </c>
      <c r="E8162" s="4" t="n">
        <v>41974</v>
      </c>
    </row>
    <row r="8163" customFormat="false" ht="13.8" hidden="false" customHeight="false" outlineLevel="0" collapsed="false">
      <c r="A8163" s="1" t="s">
        <v>10128</v>
      </c>
      <c r="B8163" s="2" t="n">
        <v>101</v>
      </c>
      <c r="C8163" s="3" t="s">
        <v>1159</v>
      </c>
      <c r="D8163" s="3" t="s">
        <v>281</v>
      </c>
      <c r="E8163" s="4" t="n">
        <v>42005</v>
      </c>
    </row>
    <row r="8164" customFormat="false" ht="13.8" hidden="false" customHeight="false" outlineLevel="0" collapsed="false">
      <c r="A8164" s="1" t="s">
        <v>10129</v>
      </c>
      <c r="B8164" s="2" t="n">
        <v>101</v>
      </c>
      <c r="C8164" s="3" t="s">
        <v>10130</v>
      </c>
      <c r="D8164" s="3" t="s">
        <v>281</v>
      </c>
      <c r="E8164" s="4" t="n">
        <v>41974</v>
      </c>
    </row>
    <row r="8165" customFormat="false" ht="13.8" hidden="false" customHeight="false" outlineLevel="0" collapsed="false">
      <c r="A8165" s="1" t="s">
        <v>10131</v>
      </c>
      <c r="B8165" s="2" t="n">
        <v>101</v>
      </c>
      <c r="C8165" s="3" t="s">
        <v>337</v>
      </c>
      <c r="D8165" s="3" t="s">
        <v>281</v>
      </c>
      <c r="E8165" s="4" t="n">
        <v>42005</v>
      </c>
    </row>
    <row r="8166" customFormat="false" ht="13.8" hidden="false" customHeight="false" outlineLevel="0" collapsed="false">
      <c r="A8166" s="1" t="s">
        <v>10132</v>
      </c>
      <c r="B8166" s="2" t="n">
        <v>101</v>
      </c>
      <c r="C8166" s="3" t="s">
        <v>1003</v>
      </c>
      <c r="D8166" s="3" t="s">
        <v>281</v>
      </c>
      <c r="E8166" s="4" t="n">
        <v>41974</v>
      </c>
    </row>
    <row r="8167" customFormat="false" ht="13.8" hidden="false" customHeight="false" outlineLevel="0" collapsed="false">
      <c r="A8167" s="1" t="s">
        <v>10133</v>
      </c>
      <c r="B8167" s="2" t="n">
        <v>101</v>
      </c>
      <c r="C8167" s="3" t="s">
        <v>7528</v>
      </c>
      <c r="D8167" s="3" t="s">
        <v>281</v>
      </c>
      <c r="E8167" s="4" t="n">
        <v>42036</v>
      </c>
    </row>
    <row r="8168" customFormat="false" ht="13.8" hidden="false" customHeight="false" outlineLevel="0" collapsed="false">
      <c r="A8168" s="1" t="s">
        <v>10134</v>
      </c>
      <c r="B8168" s="2" t="n">
        <v>101</v>
      </c>
      <c r="C8168" s="3" t="s">
        <v>7071</v>
      </c>
      <c r="D8168" s="3" t="s">
        <v>281</v>
      </c>
      <c r="E8168" s="4" t="n">
        <v>41974</v>
      </c>
    </row>
    <row r="8169" customFormat="false" ht="13.8" hidden="false" customHeight="false" outlineLevel="0" collapsed="false">
      <c r="A8169" s="1" t="s">
        <v>10135</v>
      </c>
      <c r="B8169" s="2" t="n">
        <v>101</v>
      </c>
      <c r="C8169" s="3" t="s">
        <v>2062</v>
      </c>
      <c r="D8169" s="3" t="s">
        <v>281</v>
      </c>
      <c r="E8169" s="4" t="n">
        <v>42095</v>
      </c>
    </row>
    <row r="8170" customFormat="false" ht="13.8" hidden="false" customHeight="false" outlineLevel="0" collapsed="false">
      <c r="A8170" s="1" t="s">
        <v>10136</v>
      </c>
      <c r="B8170" s="2" t="n">
        <v>101</v>
      </c>
      <c r="C8170" s="3" t="s">
        <v>5656</v>
      </c>
      <c r="D8170" s="3" t="s">
        <v>281</v>
      </c>
      <c r="E8170" s="4" t="n">
        <v>42005</v>
      </c>
    </row>
    <row r="8171" customFormat="false" ht="13.8" hidden="false" customHeight="false" outlineLevel="0" collapsed="false">
      <c r="A8171" s="1" t="s">
        <v>10137</v>
      </c>
      <c r="B8171" s="2" t="n">
        <v>101</v>
      </c>
      <c r="C8171" s="3" t="s">
        <v>5714</v>
      </c>
      <c r="D8171" s="3" t="s">
        <v>281</v>
      </c>
      <c r="E8171" s="4" t="n">
        <v>42096</v>
      </c>
    </row>
    <row r="8172" customFormat="false" ht="13.8" hidden="false" customHeight="false" outlineLevel="0" collapsed="false">
      <c r="A8172" s="1" t="s">
        <v>10138</v>
      </c>
      <c r="B8172" s="2" t="n">
        <v>101</v>
      </c>
      <c r="C8172" s="3" t="s">
        <v>55</v>
      </c>
      <c r="D8172" s="3" t="s">
        <v>281</v>
      </c>
      <c r="E8172" s="4" t="n">
        <v>41974</v>
      </c>
    </row>
    <row r="8173" customFormat="false" ht="13.8" hidden="false" customHeight="false" outlineLevel="0" collapsed="false">
      <c r="A8173" s="1" t="s">
        <v>10139</v>
      </c>
      <c r="B8173" s="2" t="n">
        <v>101</v>
      </c>
      <c r="C8173" s="3" t="s">
        <v>1003</v>
      </c>
      <c r="D8173" s="3" t="s">
        <v>281</v>
      </c>
      <c r="E8173" s="4" t="n">
        <v>41974</v>
      </c>
    </row>
    <row r="8174" customFormat="false" ht="13.8" hidden="false" customHeight="false" outlineLevel="0" collapsed="false">
      <c r="A8174" s="1" t="s">
        <v>10140</v>
      </c>
      <c r="B8174" s="2" t="n">
        <v>101</v>
      </c>
      <c r="C8174" s="3" t="s">
        <v>6636</v>
      </c>
      <c r="D8174" s="3" t="s">
        <v>281</v>
      </c>
      <c r="E8174" s="4" t="n">
        <v>41974</v>
      </c>
    </row>
    <row r="8175" customFormat="false" ht="13.8" hidden="false" customHeight="false" outlineLevel="0" collapsed="false">
      <c r="A8175" s="1" t="s">
        <v>10141</v>
      </c>
      <c r="B8175" s="2" t="n">
        <v>101</v>
      </c>
      <c r="C8175" s="3" t="s">
        <v>3377</v>
      </c>
      <c r="D8175" s="3" t="s">
        <v>281</v>
      </c>
      <c r="E8175" s="4" t="n">
        <v>41974</v>
      </c>
    </row>
    <row r="8176" customFormat="false" ht="13.8" hidden="false" customHeight="false" outlineLevel="0" collapsed="false">
      <c r="A8176" s="1" t="s">
        <v>10142</v>
      </c>
      <c r="B8176" s="2" t="n">
        <v>101</v>
      </c>
      <c r="C8176" s="3" t="s">
        <v>63</v>
      </c>
      <c r="D8176" s="3" t="s">
        <v>281</v>
      </c>
      <c r="E8176" s="4" t="n">
        <v>41974</v>
      </c>
    </row>
    <row r="8177" customFormat="false" ht="13.8" hidden="false" customHeight="false" outlineLevel="0" collapsed="false">
      <c r="A8177" s="1" t="s">
        <v>10143</v>
      </c>
      <c r="B8177" s="2" t="n">
        <v>101</v>
      </c>
      <c r="C8177" s="3" t="s">
        <v>1690</v>
      </c>
      <c r="D8177" s="3" t="s">
        <v>281</v>
      </c>
      <c r="E8177" s="4" t="n">
        <v>41974</v>
      </c>
    </row>
    <row r="8178" customFormat="false" ht="13.8" hidden="false" customHeight="false" outlineLevel="0" collapsed="false">
      <c r="A8178" s="1" t="s">
        <v>10144</v>
      </c>
      <c r="B8178" s="2" t="n">
        <v>101</v>
      </c>
      <c r="C8178" s="3" t="s">
        <v>10145</v>
      </c>
      <c r="D8178" s="3" t="s">
        <v>281</v>
      </c>
      <c r="E8178" s="4" t="n">
        <v>41974</v>
      </c>
    </row>
    <row r="8179" customFormat="false" ht="13.8" hidden="false" customHeight="false" outlineLevel="0" collapsed="false">
      <c r="A8179" s="1" t="s">
        <v>10146</v>
      </c>
      <c r="B8179" s="2" t="n">
        <v>101</v>
      </c>
      <c r="C8179" s="3" t="s">
        <v>9741</v>
      </c>
      <c r="D8179" s="3" t="s">
        <v>409</v>
      </c>
      <c r="E8179" s="4" t="n">
        <v>42309</v>
      </c>
    </row>
    <row r="8180" customFormat="false" ht="13.8" hidden="false" customHeight="false" outlineLevel="0" collapsed="false">
      <c r="A8180" s="1" t="s">
        <v>10147</v>
      </c>
      <c r="B8180" s="2" t="n">
        <v>101</v>
      </c>
      <c r="C8180" s="3" t="s">
        <v>1019</v>
      </c>
      <c r="D8180" s="3" t="s">
        <v>281</v>
      </c>
      <c r="E8180" s="4" t="n">
        <v>41974</v>
      </c>
    </row>
    <row r="8181" customFormat="false" ht="13.8" hidden="false" customHeight="false" outlineLevel="0" collapsed="false">
      <c r="A8181" s="1" t="s">
        <v>10148</v>
      </c>
      <c r="B8181" s="2" t="n">
        <v>101</v>
      </c>
      <c r="C8181" s="3" t="s">
        <v>10149</v>
      </c>
      <c r="D8181" s="3" t="s">
        <v>281</v>
      </c>
      <c r="E8181" s="4" t="n">
        <v>41974</v>
      </c>
    </row>
    <row r="8182" customFormat="false" ht="13.8" hidden="false" customHeight="false" outlineLevel="0" collapsed="false">
      <c r="A8182" s="1" t="s">
        <v>10150</v>
      </c>
      <c r="B8182" s="2" t="n">
        <v>101</v>
      </c>
      <c r="C8182" s="3" t="s">
        <v>10149</v>
      </c>
      <c r="D8182" s="3" t="s">
        <v>281</v>
      </c>
      <c r="E8182" s="4" t="n">
        <v>41974</v>
      </c>
    </row>
    <row r="8183" customFormat="false" ht="13.8" hidden="false" customHeight="false" outlineLevel="0" collapsed="false">
      <c r="A8183" s="1" t="s">
        <v>10151</v>
      </c>
      <c r="B8183" s="2" t="n">
        <v>101</v>
      </c>
      <c r="C8183" s="3" t="s">
        <v>2077</v>
      </c>
      <c r="D8183" s="3" t="s">
        <v>281</v>
      </c>
      <c r="E8183" s="4" t="n">
        <v>42064</v>
      </c>
    </row>
    <row r="8184" customFormat="false" ht="13.8" hidden="false" customHeight="false" outlineLevel="0" collapsed="false">
      <c r="A8184" s="1" t="s">
        <v>10152</v>
      </c>
      <c r="B8184" s="2" t="n">
        <v>101</v>
      </c>
      <c r="C8184" s="3" t="s">
        <v>10153</v>
      </c>
      <c r="D8184" s="3" t="s">
        <v>281</v>
      </c>
      <c r="E8184" s="4" t="n">
        <v>41974</v>
      </c>
    </row>
    <row r="8185" customFormat="false" ht="13.8" hidden="false" customHeight="false" outlineLevel="0" collapsed="false">
      <c r="A8185" s="1" t="s">
        <v>10154</v>
      </c>
      <c r="B8185" s="2" t="n">
        <v>101</v>
      </c>
      <c r="C8185" s="3" t="s">
        <v>1921</v>
      </c>
      <c r="D8185" s="3" t="s">
        <v>281</v>
      </c>
      <c r="E8185" s="4" t="n">
        <v>41974</v>
      </c>
    </row>
    <row r="8186" customFormat="false" ht="13.8" hidden="false" customHeight="false" outlineLevel="0" collapsed="false">
      <c r="A8186" s="1" t="s">
        <v>10155</v>
      </c>
      <c r="B8186" s="2" t="n">
        <v>101</v>
      </c>
      <c r="C8186" s="3" t="s">
        <v>1404</v>
      </c>
      <c r="D8186" s="3" t="s">
        <v>281</v>
      </c>
      <c r="E8186" s="4" t="n">
        <v>41974</v>
      </c>
    </row>
    <row r="8187" customFormat="false" ht="13.8" hidden="false" customHeight="false" outlineLevel="0" collapsed="false">
      <c r="A8187" s="1" t="s">
        <v>10156</v>
      </c>
      <c r="B8187" s="2" t="n">
        <v>101</v>
      </c>
      <c r="C8187" s="3" t="s">
        <v>10157</v>
      </c>
      <c r="D8187" s="3" t="s">
        <v>281</v>
      </c>
      <c r="E8187" s="4" t="n">
        <v>42005</v>
      </c>
    </row>
    <row r="8188" customFormat="false" ht="13.8" hidden="false" customHeight="false" outlineLevel="0" collapsed="false">
      <c r="A8188" s="1" t="s">
        <v>10158</v>
      </c>
      <c r="B8188" s="2" t="n">
        <v>101</v>
      </c>
      <c r="C8188" s="3" t="s">
        <v>1604</v>
      </c>
      <c r="D8188" s="3" t="s">
        <v>281</v>
      </c>
      <c r="E8188" s="4" t="n">
        <v>42040</v>
      </c>
      <c r="F8188" s="65"/>
      <c r="G8188" s="66" t="n">
        <v>41401</v>
      </c>
      <c r="H8188" s="6" t="s">
        <v>10159</v>
      </c>
    </row>
    <row r="8189" customFormat="false" ht="13.8" hidden="false" customHeight="false" outlineLevel="0" collapsed="false">
      <c r="A8189" s="1" t="s">
        <v>10160</v>
      </c>
      <c r="B8189" s="2" t="n">
        <v>101</v>
      </c>
      <c r="C8189" s="3" t="s">
        <v>121</v>
      </c>
      <c r="D8189" s="3" t="s">
        <v>281</v>
      </c>
      <c r="E8189" s="4" t="n">
        <v>42036</v>
      </c>
      <c r="F8189" s="65"/>
      <c r="G8189" s="65"/>
    </row>
    <row r="8190" customFormat="false" ht="13.8" hidden="false" customHeight="false" outlineLevel="0" collapsed="false">
      <c r="A8190" s="1" t="s">
        <v>10161</v>
      </c>
      <c r="B8190" s="2" t="n">
        <v>101</v>
      </c>
      <c r="C8190" s="3" t="s">
        <v>123</v>
      </c>
      <c r="D8190" s="3" t="s">
        <v>281</v>
      </c>
      <c r="E8190" s="4" t="n">
        <v>42064</v>
      </c>
      <c r="F8190" s="65"/>
      <c r="G8190" s="65"/>
    </row>
    <row r="8191" customFormat="false" ht="13.8" hidden="false" customHeight="false" outlineLevel="0" collapsed="false">
      <c r="A8191" s="1" t="s">
        <v>10162</v>
      </c>
      <c r="B8191" s="2" t="n">
        <v>101</v>
      </c>
      <c r="C8191" s="3" t="s">
        <v>1118</v>
      </c>
      <c r="D8191" s="3" t="s">
        <v>281</v>
      </c>
      <c r="E8191" s="4" t="n">
        <v>42064</v>
      </c>
      <c r="F8191" s="65" t="s">
        <v>245</v>
      </c>
      <c r="G8191" s="65"/>
    </row>
    <row r="8192" customFormat="false" ht="13.8" hidden="false" customHeight="false" outlineLevel="0" collapsed="false">
      <c r="A8192" s="1" t="s">
        <v>10163</v>
      </c>
      <c r="B8192" s="2" t="n">
        <v>101</v>
      </c>
      <c r="C8192" s="3" t="s">
        <v>1690</v>
      </c>
      <c r="D8192" s="3" t="s">
        <v>281</v>
      </c>
      <c r="E8192" s="4" t="n">
        <v>42036</v>
      </c>
      <c r="F8192" s="65"/>
      <c r="G8192" s="65"/>
    </row>
    <row r="8193" customFormat="false" ht="13.8" hidden="false" customHeight="false" outlineLevel="0" collapsed="false">
      <c r="A8193" s="1" t="s">
        <v>10164</v>
      </c>
      <c r="B8193" s="2" t="n">
        <v>102</v>
      </c>
      <c r="C8193" s="3" t="s">
        <v>149</v>
      </c>
      <c r="D8193" s="3" t="s">
        <v>281</v>
      </c>
      <c r="E8193" s="4" t="n">
        <v>41791</v>
      </c>
      <c r="H8193" s="6" t="s">
        <v>10165</v>
      </c>
    </row>
    <row r="8194" customFormat="false" ht="13.8" hidden="false" customHeight="false" outlineLevel="0" collapsed="false">
      <c r="A8194" s="1" t="s">
        <v>10166</v>
      </c>
      <c r="B8194" s="2" t="n">
        <v>102</v>
      </c>
      <c r="C8194" s="3" t="s">
        <v>149</v>
      </c>
      <c r="D8194" s="3" t="s">
        <v>281</v>
      </c>
      <c r="E8194" s="4" t="n">
        <v>41791</v>
      </c>
      <c r="F8194" s="5" t="s">
        <v>152</v>
      </c>
    </row>
    <row r="8195" customFormat="false" ht="13.8" hidden="false" customHeight="false" outlineLevel="0" collapsed="false">
      <c r="A8195" s="1" t="s">
        <v>10167</v>
      </c>
      <c r="B8195" s="2" t="n">
        <v>102</v>
      </c>
      <c r="C8195" s="3" t="s">
        <v>155</v>
      </c>
      <c r="D8195" s="3" t="s">
        <v>281</v>
      </c>
      <c r="E8195" s="4" t="n">
        <v>41821</v>
      </c>
    </row>
    <row r="8196" customFormat="false" ht="13.8" hidden="false" customHeight="false" outlineLevel="0" collapsed="false">
      <c r="A8196" s="1" t="s">
        <v>10168</v>
      </c>
      <c r="B8196" s="2" t="n">
        <v>102</v>
      </c>
      <c r="C8196" s="3" t="s">
        <v>123</v>
      </c>
      <c r="D8196" s="3" t="s">
        <v>281</v>
      </c>
      <c r="E8196" s="4" t="n">
        <v>41821</v>
      </c>
      <c r="F8196" s="5" t="s">
        <v>50</v>
      </c>
    </row>
    <row r="8197" customFormat="false" ht="13.8" hidden="false" customHeight="false" outlineLevel="0" collapsed="false">
      <c r="A8197" s="1" t="s">
        <v>10169</v>
      </c>
      <c r="B8197" s="2" t="n">
        <v>102</v>
      </c>
      <c r="C8197" s="3" t="s">
        <v>1200</v>
      </c>
      <c r="D8197" s="3" t="s">
        <v>281</v>
      </c>
      <c r="E8197" s="4" t="n">
        <v>41852</v>
      </c>
    </row>
    <row r="8198" customFormat="false" ht="13.8" hidden="false" customHeight="false" outlineLevel="0" collapsed="false">
      <c r="A8198" s="1" t="s">
        <v>10170</v>
      </c>
      <c r="B8198" s="2" t="n">
        <v>102</v>
      </c>
      <c r="C8198" s="3" t="s">
        <v>2575</v>
      </c>
      <c r="D8198" s="3" t="s">
        <v>281</v>
      </c>
      <c r="E8198" s="4" t="n">
        <v>41883</v>
      </c>
      <c r="F8198" s="5" t="s">
        <v>152</v>
      </c>
    </row>
    <row r="8199" customFormat="false" ht="13.8" hidden="false" customHeight="false" outlineLevel="0" collapsed="false">
      <c r="A8199" s="1" t="s">
        <v>10171</v>
      </c>
      <c r="B8199" s="2" t="n">
        <v>102</v>
      </c>
      <c r="C8199" s="3" t="s">
        <v>149</v>
      </c>
      <c r="D8199" s="3" t="s">
        <v>281</v>
      </c>
      <c r="E8199" s="4" t="n">
        <v>41913</v>
      </c>
    </row>
    <row r="8200" customFormat="false" ht="13.8" hidden="false" customHeight="false" outlineLevel="0" collapsed="false">
      <c r="A8200" s="1" t="s">
        <v>10172</v>
      </c>
      <c r="B8200" s="2" t="n">
        <v>102</v>
      </c>
      <c r="C8200" s="3" t="s">
        <v>840</v>
      </c>
      <c r="D8200" s="3" t="s">
        <v>281</v>
      </c>
      <c r="E8200" s="4" t="n">
        <v>41974</v>
      </c>
    </row>
    <row r="8201" customFormat="false" ht="13.8" hidden="false" customHeight="false" outlineLevel="0" collapsed="false">
      <c r="A8201" s="1" t="s">
        <v>10173</v>
      </c>
      <c r="B8201" s="2" t="n">
        <v>102</v>
      </c>
      <c r="C8201" s="3" t="s">
        <v>437</v>
      </c>
      <c r="D8201" s="3" t="s">
        <v>281</v>
      </c>
      <c r="E8201" s="4" t="n">
        <v>42036</v>
      </c>
      <c r="F8201" s="5" t="s">
        <v>147</v>
      </c>
    </row>
    <row r="8202" customFormat="false" ht="13.8" hidden="false" customHeight="false" outlineLevel="0" collapsed="false">
      <c r="A8202" s="1" t="s">
        <v>10174</v>
      </c>
      <c r="B8202" s="2" t="n">
        <v>102</v>
      </c>
      <c r="C8202" s="3" t="s">
        <v>10175</v>
      </c>
      <c r="D8202" s="3" t="s">
        <v>281</v>
      </c>
      <c r="E8202" s="4" t="n">
        <v>42036</v>
      </c>
    </row>
    <row r="8203" customFormat="false" ht="13.8" hidden="false" customHeight="false" outlineLevel="0" collapsed="false">
      <c r="A8203" s="1" t="s">
        <v>10176</v>
      </c>
      <c r="B8203" s="2" t="n">
        <v>102</v>
      </c>
      <c r="C8203" s="3" t="s">
        <v>10177</v>
      </c>
      <c r="D8203" s="3" t="s">
        <v>281</v>
      </c>
      <c r="E8203" s="4" t="n">
        <v>42064</v>
      </c>
      <c r="F8203" s="5" t="s">
        <v>245</v>
      </c>
    </row>
    <row r="8204" customFormat="false" ht="13.8" hidden="false" customHeight="false" outlineLevel="0" collapsed="false">
      <c r="A8204" s="1" t="s">
        <v>10178</v>
      </c>
      <c r="B8204" s="2" t="n">
        <v>102</v>
      </c>
      <c r="C8204" s="3" t="s">
        <v>437</v>
      </c>
      <c r="D8204" s="3" t="s">
        <v>281</v>
      </c>
      <c r="E8204" s="4" t="n">
        <v>42125</v>
      </c>
      <c r="F8204" s="5" t="s">
        <v>147</v>
      </c>
    </row>
    <row r="8205" customFormat="false" ht="13.8" hidden="false" customHeight="false" outlineLevel="0" collapsed="false">
      <c r="A8205" s="1" t="s">
        <v>10179</v>
      </c>
      <c r="B8205" s="2" t="n">
        <v>102</v>
      </c>
      <c r="C8205" s="3" t="s">
        <v>1377</v>
      </c>
      <c r="D8205" s="3" t="s">
        <v>281</v>
      </c>
      <c r="E8205" s="4" t="n">
        <v>42156</v>
      </c>
    </row>
    <row r="8206" customFormat="false" ht="13.8" hidden="false" customHeight="false" outlineLevel="0" collapsed="false">
      <c r="A8206" s="1" t="s">
        <v>10180</v>
      </c>
      <c r="B8206" s="2" t="n">
        <v>102</v>
      </c>
      <c r="C8206" s="3" t="s">
        <v>10181</v>
      </c>
      <c r="D8206" s="3" t="s">
        <v>281</v>
      </c>
      <c r="E8206" s="4" t="n">
        <v>42156</v>
      </c>
    </row>
    <row r="8207" customFormat="false" ht="13.8" hidden="false" customHeight="false" outlineLevel="0" collapsed="false">
      <c r="A8207" s="1" t="s">
        <v>10182</v>
      </c>
      <c r="B8207" s="2" t="n">
        <v>102</v>
      </c>
      <c r="C8207" s="3" t="s">
        <v>3803</v>
      </c>
      <c r="D8207" s="3" t="s">
        <v>281</v>
      </c>
      <c r="E8207" s="4" t="n">
        <v>42156</v>
      </c>
    </row>
    <row r="8208" customFormat="false" ht="13.8" hidden="false" customHeight="false" outlineLevel="0" collapsed="false">
      <c r="A8208" s="1" t="s">
        <v>10183</v>
      </c>
      <c r="B8208" s="2" t="n">
        <v>102</v>
      </c>
      <c r="C8208" s="3" t="s">
        <v>155</v>
      </c>
      <c r="D8208" s="3" t="s">
        <v>281</v>
      </c>
    </row>
    <row r="8209" customFormat="false" ht="13.8" hidden="false" customHeight="false" outlineLevel="0" collapsed="false">
      <c r="A8209" s="1" t="s">
        <v>10184</v>
      </c>
      <c r="B8209" s="2" t="n">
        <v>101</v>
      </c>
      <c r="C8209" s="3" t="s">
        <v>123</v>
      </c>
      <c r="D8209" s="3" t="s">
        <v>433</v>
      </c>
      <c r="F8209" s="5" t="s">
        <v>147</v>
      </c>
      <c r="H8209" s="6" t="s">
        <v>10185</v>
      </c>
    </row>
    <row r="8210" customFormat="false" ht="13.8" hidden="false" customHeight="false" outlineLevel="0" collapsed="false">
      <c r="A8210" s="1" t="s">
        <v>10186</v>
      </c>
      <c r="B8210" s="2" t="n">
        <v>101</v>
      </c>
      <c r="C8210" s="3" t="s">
        <v>25</v>
      </c>
      <c r="D8210" s="3" t="s">
        <v>433</v>
      </c>
      <c r="F8210" s="5" t="s">
        <v>5416</v>
      </c>
    </row>
    <row r="8211" customFormat="false" ht="13.8" hidden="false" customHeight="false" outlineLevel="0" collapsed="false">
      <c r="A8211" s="67" t="s">
        <v>10187</v>
      </c>
      <c r="B8211" s="2" t="n">
        <v>101</v>
      </c>
      <c r="C8211" s="3" t="s">
        <v>123</v>
      </c>
      <c r="D8211" s="3" t="s">
        <v>433</v>
      </c>
      <c r="E8211" s="4" t="n">
        <v>41821</v>
      </c>
      <c r="F8211" s="5" t="s">
        <v>205</v>
      </c>
    </row>
    <row r="8212" customFormat="false" ht="13.8" hidden="false" customHeight="false" outlineLevel="0" collapsed="false">
      <c r="A8212" s="1" t="s">
        <v>10188</v>
      </c>
      <c r="B8212" s="2" t="n">
        <v>101</v>
      </c>
      <c r="C8212" s="3" t="s">
        <v>8955</v>
      </c>
      <c r="D8212" s="3" t="s">
        <v>433</v>
      </c>
    </row>
    <row r="8213" customFormat="false" ht="13.8" hidden="false" customHeight="false" outlineLevel="0" collapsed="false">
      <c r="A8213" s="1" t="s">
        <v>10189</v>
      </c>
      <c r="B8213" s="2" t="n">
        <v>101</v>
      </c>
      <c r="C8213" s="3" t="s">
        <v>10190</v>
      </c>
      <c r="D8213" s="3" t="s">
        <v>433</v>
      </c>
      <c r="E8213" s="4" t="n">
        <v>41821</v>
      </c>
    </row>
    <row r="8214" customFormat="false" ht="13.8" hidden="false" customHeight="false" outlineLevel="0" collapsed="false">
      <c r="A8214" s="1" t="s">
        <v>10191</v>
      </c>
      <c r="B8214" s="2" t="n">
        <v>101</v>
      </c>
      <c r="C8214" s="3" t="s">
        <v>81</v>
      </c>
      <c r="D8214" s="3" t="s">
        <v>433</v>
      </c>
      <c r="E8214" s="4" t="n">
        <v>41852</v>
      </c>
    </row>
    <row r="8215" customFormat="false" ht="13.8" hidden="false" customHeight="false" outlineLevel="0" collapsed="false">
      <c r="A8215" s="1" t="s">
        <v>10192</v>
      </c>
      <c r="B8215" s="2" t="n">
        <v>101</v>
      </c>
      <c r="C8215" s="3" t="s">
        <v>123</v>
      </c>
      <c r="D8215" s="3" t="s">
        <v>433</v>
      </c>
      <c r="E8215" s="4" t="n">
        <v>41883</v>
      </c>
      <c r="F8215" s="5" t="s">
        <v>5416</v>
      </c>
    </row>
    <row r="8216" customFormat="false" ht="13.8" hidden="false" customHeight="false" outlineLevel="0" collapsed="false">
      <c r="A8216" s="1" t="s">
        <v>10193</v>
      </c>
      <c r="B8216" s="2" t="n">
        <v>101</v>
      </c>
      <c r="C8216" s="3" t="s">
        <v>3761</v>
      </c>
      <c r="D8216" s="3" t="s">
        <v>433</v>
      </c>
      <c r="E8216" s="4" t="n">
        <v>41883</v>
      </c>
    </row>
    <row r="8217" customFormat="false" ht="13.8" hidden="false" customHeight="false" outlineLevel="0" collapsed="false">
      <c r="A8217" s="1" t="s">
        <v>10194</v>
      </c>
      <c r="B8217" s="2" t="n">
        <v>101</v>
      </c>
      <c r="C8217" s="3" t="s">
        <v>3968</v>
      </c>
      <c r="D8217" s="3" t="s">
        <v>433</v>
      </c>
    </row>
    <row r="8218" customFormat="false" ht="13.8" hidden="false" customHeight="false" outlineLevel="0" collapsed="false">
      <c r="A8218" s="1" t="s">
        <v>10195</v>
      </c>
      <c r="B8218" s="2" t="n">
        <v>101</v>
      </c>
      <c r="C8218" s="3" t="s">
        <v>123</v>
      </c>
      <c r="D8218" s="3" t="s">
        <v>433</v>
      </c>
      <c r="E8218" s="4" t="n">
        <v>41913</v>
      </c>
      <c r="F8218" s="5" t="s">
        <v>5416</v>
      </c>
    </row>
    <row r="8219" customFormat="false" ht="13.8" hidden="false" customHeight="false" outlineLevel="0" collapsed="false">
      <c r="A8219" s="1" t="s">
        <v>10196</v>
      </c>
      <c r="B8219" s="2" t="n">
        <v>101</v>
      </c>
      <c r="C8219" s="3" t="s">
        <v>123</v>
      </c>
      <c r="D8219" s="3" t="s">
        <v>433</v>
      </c>
      <c r="E8219" s="4" t="n">
        <v>41913</v>
      </c>
      <c r="F8219" s="5" t="s">
        <v>147</v>
      </c>
    </row>
    <row r="8220" customFormat="false" ht="13.8" hidden="false" customHeight="false" outlineLevel="0" collapsed="false">
      <c r="A8220" s="19" t="s">
        <v>10197</v>
      </c>
      <c r="B8220" s="2" t="n">
        <v>101</v>
      </c>
      <c r="C8220" s="3" t="s">
        <v>2568</v>
      </c>
      <c r="D8220" s="3" t="s">
        <v>357</v>
      </c>
      <c r="H8220" s="6" t="s">
        <v>10198</v>
      </c>
    </row>
    <row r="8221" customFormat="false" ht="13.8" hidden="false" customHeight="false" outlineLevel="0" collapsed="false">
      <c r="A8221" s="31" t="s">
        <v>10199</v>
      </c>
      <c r="B8221" s="2" t="n">
        <v>101</v>
      </c>
      <c r="C8221" s="3" t="s">
        <v>123</v>
      </c>
      <c r="D8221" s="3" t="s">
        <v>357</v>
      </c>
      <c r="E8221" s="4" t="n">
        <v>41548</v>
      </c>
      <c r="F8221" s="5" t="s">
        <v>50</v>
      </c>
    </row>
    <row r="8222" s="44" customFormat="true" ht="13.8" hidden="false" customHeight="false" outlineLevel="0" collapsed="false">
      <c r="A8222" s="31" t="s">
        <v>10200</v>
      </c>
      <c r="B8222" s="2" t="n">
        <v>101</v>
      </c>
      <c r="C8222" s="3" t="s">
        <v>10201</v>
      </c>
      <c r="D8222" s="3" t="s">
        <v>357</v>
      </c>
      <c r="E8222" s="4" t="n">
        <v>41548</v>
      </c>
      <c r="F8222" s="5" t="s">
        <v>194</v>
      </c>
      <c r="G8222" s="2"/>
      <c r="H8222" s="6"/>
      <c r="I8222" s="3"/>
      <c r="J8222" s="3"/>
      <c r="K8222" s="3"/>
      <c r="L8222" s="3"/>
      <c r="M8222" s="3"/>
      <c r="N8222" s="3"/>
      <c r="O8222" s="3"/>
      <c r="P8222" s="3"/>
      <c r="Q8222" s="3"/>
      <c r="R8222" s="3"/>
    </row>
    <row r="8223" s="44" customFormat="true" ht="13.8" hidden="false" customHeight="false" outlineLevel="0" collapsed="false">
      <c r="A8223" s="31" t="s">
        <v>10202</v>
      </c>
      <c r="B8223" s="2" t="n">
        <v>101</v>
      </c>
      <c r="C8223" s="3" t="s">
        <v>123</v>
      </c>
      <c r="D8223" s="3" t="s">
        <v>357</v>
      </c>
      <c r="E8223" s="4" t="n">
        <v>41579</v>
      </c>
      <c r="F8223" s="5" t="s">
        <v>50</v>
      </c>
      <c r="G8223" s="2"/>
      <c r="H8223" s="6"/>
      <c r="I8223" s="3"/>
      <c r="J8223" s="3"/>
      <c r="K8223" s="3"/>
      <c r="L8223" s="3"/>
      <c r="M8223" s="3"/>
      <c r="N8223" s="3"/>
      <c r="O8223" s="3"/>
      <c r="P8223" s="3"/>
      <c r="Q8223" s="3"/>
      <c r="R8223" s="3"/>
    </row>
    <row r="8224" s="44" customFormat="true" ht="13.8" hidden="false" customHeight="false" outlineLevel="0" collapsed="false">
      <c r="A8224" s="1" t="s">
        <v>10203</v>
      </c>
      <c r="B8224" s="2" t="n">
        <v>101</v>
      </c>
      <c r="C8224" s="3" t="s">
        <v>123</v>
      </c>
      <c r="D8224" s="3" t="s">
        <v>357</v>
      </c>
      <c r="E8224" s="4" t="n">
        <v>41640</v>
      </c>
      <c r="F8224" s="5" t="s">
        <v>50</v>
      </c>
      <c r="G8224" s="2"/>
      <c r="H8224" s="6"/>
      <c r="I8224" s="3"/>
      <c r="J8224" s="3"/>
      <c r="K8224" s="3"/>
      <c r="L8224" s="3"/>
      <c r="M8224" s="3"/>
      <c r="N8224" s="3"/>
      <c r="O8224" s="3"/>
      <c r="P8224" s="3"/>
      <c r="Q8224" s="3"/>
      <c r="R8224" s="3"/>
    </row>
    <row r="8225" s="44" customFormat="true" ht="13.8" hidden="false" customHeight="false" outlineLevel="0" collapsed="false">
      <c r="A8225" s="1" t="s">
        <v>10204</v>
      </c>
      <c r="B8225" s="2" t="n">
        <v>101</v>
      </c>
      <c r="C8225" s="3" t="s">
        <v>123</v>
      </c>
      <c r="D8225" s="3" t="s">
        <v>357</v>
      </c>
      <c r="E8225" s="4" t="n">
        <v>41640</v>
      </c>
      <c r="F8225" s="5" t="s">
        <v>50</v>
      </c>
      <c r="G8225" s="2"/>
      <c r="H8225" s="6"/>
      <c r="I8225" s="3"/>
      <c r="J8225" s="3"/>
      <c r="K8225" s="3"/>
      <c r="L8225" s="3"/>
      <c r="M8225" s="3"/>
      <c r="N8225" s="3"/>
      <c r="O8225" s="3"/>
      <c r="P8225" s="3"/>
      <c r="Q8225" s="3"/>
      <c r="R8225" s="3"/>
    </row>
    <row r="8226" s="44" customFormat="true" ht="13.8" hidden="false" customHeight="false" outlineLevel="0" collapsed="false">
      <c r="A8226" s="1" t="s">
        <v>10205</v>
      </c>
      <c r="B8226" s="2" t="n">
        <v>101</v>
      </c>
      <c r="C8226" s="3" t="s">
        <v>5358</v>
      </c>
      <c r="D8226" s="3" t="s">
        <v>357</v>
      </c>
      <c r="E8226" s="4"/>
      <c r="F8226" s="5"/>
      <c r="G8226" s="2"/>
      <c r="H8226" s="6"/>
      <c r="I8226" s="3"/>
      <c r="J8226" s="3"/>
      <c r="K8226" s="3"/>
      <c r="L8226" s="3"/>
      <c r="M8226" s="3"/>
      <c r="N8226" s="3"/>
      <c r="O8226" s="3"/>
      <c r="P8226" s="3"/>
      <c r="Q8226" s="3"/>
      <c r="R8226" s="3"/>
    </row>
    <row r="8227" s="44" customFormat="true" ht="13.8" hidden="false" customHeight="false" outlineLevel="0" collapsed="false">
      <c r="A8227" s="1" t="s">
        <v>10206</v>
      </c>
      <c r="B8227" s="2" t="n">
        <v>101</v>
      </c>
      <c r="C8227" s="3" t="s">
        <v>121</v>
      </c>
      <c r="D8227" s="3" t="s">
        <v>357</v>
      </c>
      <c r="E8227" s="4" t="n">
        <v>41671</v>
      </c>
      <c r="F8227" s="5"/>
      <c r="G8227" s="2"/>
      <c r="H8227" s="6"/>
      <c r="I8227" s="3"/>
      <c r="J8227" s="3"/>
      <c r="K8227" s="3"/>
      <c r="L8227" s="3"/>
      <c r="M8227" s="3"/>
      <c r="N8227" s="3"/>
      <c r="O8227" s="3"/>
      <c r="P8227" s="3"/>
      <c r="Q8227" s="3"/>
      <c r="R8227" s="3"/>
    </row>
    <row r="8228" s="44" customFormat="true" ht="13.8" hidden="false" customHeight="false" outlineLevel="0" collapsed="false">
      <c r="A8228" s="1" t="s">
        <v>10207</v>
      </c>
      <c r="B8228" s="2" t="n">
        <v>101</v>
      </c>
      <c r="C8228" s="3" t="s">
        <v>123</v>
      </c>
      <c r="D8228" s="3" t="s">
        <v>357</v>
      </c>
      <c r="E8228" s="4" t="n">
        <v>41699</v>
      </c>
      <c r="F8228" s="5" t="s">
        <v>50</v>
      </c>
      <c r="G8228" s="2"/>
      <c r="H8228" s="6"/>
      <c r="I8228" s="3"/>
      <c r="J8228" s="3"/>
      <c r="K8228" s="3"/>
      <c r="L8228" s="3"/>
      <c r="M8228" s="3"/>
      <c r="N8228" s="3"/>
      <c r="O8228" s="3"/>
      <c r="P8228" s="3"/>
      <c r="Q8228" s="3"/>
      <c r="R8228" s="3"/>
    </row>
    <row r="8229" s="44" customFormat="true" ht="13.8" hidden="false" customHeight="false" outlineLevel="0" collapsed="false">
      <c r="A8229" s="1" t="s">
        <v>10208</v>
      </c>
      <c r="B8229" s="2" t="n">
        <v>101</v>
      </c>
      <c r="C8229" s="3" t="s">
        <v>123</v>
      </c>
      <c r="D8229" s="3" t="s">
        <v>357</v>
      </c>
      <c r="E8229" s="4" t="n">
        <v>41699</v>
      </c>
      <c r="F8229" s="5" t="s">
        <v>50</v>
      </c>
      <c r="G8229" s="2"/>
      <c r="H8229" s="6"/>
      <c r="I8229" s="3"/>
      <c r="J8229" s="3"/>
      <c r="K8229" s="3"/>
      <c r="L8229" s="3"/>
      <c r="M8229" s="3"/>
      <c r="N8229" s="3"/>
      <c r="O8229" s="3"/>
      <c r="P8229" s="3"/>
      <c r="Q8229" s="3"/>
      <c r="R8229" s="3"/>
    </row>
    <row r="8230" customFormat="false" ht="13.8" hidden="false" customHeight="false" outlineLevel="0" collapsed="false">
      <c r="A8230" s="31" t="s">
        <v>10209</v>
      </c>
      <c r="B8230" s="2" t="n">
        <v>101</v>
      </c>
      <c r="C8230" s="3" t="s">
        <v>10210</v>
      </c>
      <c r="D8230" s="3" t="s">
        <v>357</v>
      </c>
      <c r="E8230" s="4" t="n">
        <v>41609</v>
      </c>
      <c r="F8230" s="5" t="s">
        <v>50</v>
      </c>
      <c r="J8230" s="3"/>
      <c r="K8230" s="3"/>
      <c r="L8230" s="3"/>
      <c r="M8230" s="3"/>
      <c r="N8230" s="3"/>
      <c r="O8230" s="3"/>
      <c r="P8230" s="3"/>
      <c r="Q8230" s="3"/>
      <c r="R8230" s="3"/>
    </row>
    <row r="8231" customFormat="false" ht="13.8" hidden="false" customHeight="false" outlineLevel="0" collapsed="false">
      <c r="A8231" s="1" t="s">
        <v>10211</v>
      </c>
      <c r="B8231" s="2" t="n">
        <v>101</v>
      </c>
      <c r="C8231" s="3" t="s">
        <v>123</v>
      </c>
      <c r="D8231" s="3" t="s">
        <v>357</v>
      </c>
      <c r="E8231" s="4" t="n">
        <v>41699</v>
      </c>
      <c r="F8231" s="5" t="s">
        <v>50</v>
      </c>
      <c r="J8231" s="3"/>
      <c r="K8231" s="3"/>
      <c r="L8231" s="3"/>
      <c r="M8231" s="3"/>
      <c r="N8231" s="3"/>
      <c r="O8231" s="3"/>
      <c r="P8231" s="3"/>
      <c r="Q8231" s="3"/>
      <c r="R8231" s="3"/>
    </row>
    <row r="8232" customFormat="false" ht="13.8" hidden="false" customHeight="false" outlineLevel="0" collapsed="false">
      <c r="A8232" s="1" t="s">
        <v>10212</v>
      </c>
      <c r="B8232" s="2" t="n">
        <v>101</v>
      </c>
      <c r="C8232" s="3" t="s">
        <v>123</v>
      </c>
      <c r="D8232" s="3" t="s">
        <v>357</v>
      </c>
      <c r="E8232" s="4" t="n">
        <v>41699</v>
      </c>
      <c r="F8232" s="5" t="s">
        <v>50</v>
      </c>
      <c r="J8232" s="3"/>
      <c r="K8232" s="3"/>
      <c r="L8232" s="3"/>
      <c r="M8232" s="3"/>
      <c r="N8232" s="3"/>
      <c r="O8232" s="3"/>
      <c r="P8232" s="3"/>
      <c r="Q8232" s="3"/>
      <c r="R8232" s="3"/>
    </row>
    <row r="8233" customFormat="false" ht="13.8" hidden="false" customHeight="false" outlineLevel="0" collapsed="false">
      <c r="A8233" s="1" t="s">
        <v>10213</v>
      </c>
      <c r="B8233" s="2" t="n">
        <v>101</v>
      </c>
      <c r="C8233" s="3" t="s">
        <v>7930</v>
      </c>
      <c r="D8233" s="3" t="s">
        <v>357</v>
      </c>
      <c r="E8233" s="4" t="n">
        <v>41730</v>
      </c>
      <c r="J8233" s="3"/>
      <c r="K8233" s="3"/>
      <c r="L8233" s="3"/>
      <c r="M8233" s="3"/>
      <c r="N8233" s="3"/>
      <c r="O8233" s="3"/>
      <c r="P8233" s="3"/>
      <c r="Q8233" s="3"/>
      <c r="R8233" s="3"/>
    </row>
    <row r="8234" customFormat="false" ht="13.8" hidden="false" customHeight="false" outlineLevel="0" collapsed="false">
      <c r="A8234" s="1" t="s">
        <v>10214</v>
      </c>
      <c r="B8234" s="2" t="n">
        <v>101</v>
      </c>
      <c r="C8234" s="3" t="s">
        <v>123</v>
      </c>
      <c r="D8234" s="3" t="s">
        <v>357</v>
      </c>
      <c r="E8234" s="4" t="n">
        <v>41730</v>
      </c>
      <c r="F8234" s="5" t="s">
        <v>50</v>
      </c>
      <c r="J8234" s="3"/>
      <c r="K8234" s="3"/>
      <c r="L8234" s="3"/>
      <c r="M8234" s="3"/>
      <c r="N8234" s="3"/>
      <c r="O8234" s="3"/>
      <c r="P8234" s="3"/>
      <c r="Q8234" s="3"/>
      <c r="R8234" s="3"/>
    </row>
    <row r="8235" customFormat="false" ht="13.8" hidden="false" customHeight="false" outlineLevel="0" collapsed="false">
      <c r="A8235" s="1" t="s">
        <v>10215</v>
      </c>
      <c r="B8235" s="2" t="n">
        <v>101</v>
      </c>
      <c r="C8235" s="3" t="s">
        <v>123</v>
      </c>
      <c r="D8235" s="3" t="s">
        <v>357</v>
      </c>
      <c r="E8235" s="4" t="n">
        <v>41730</v>
      </c>
      <c r="F8235" s="5" t="s">
        <v>50</v>
      </c>
      <c r="J8235" s="3"/>
      <c r="K8235" s="3"/>
      <c r="L8235" s="3"/>
      <c r="M8235" s="3"/>
      <c r="N8235" s="3"/>
      <c r="O8235" s="3"/>
      <c r="P8235" s="3"/>
      <c r="Q8235" s="3"/>
      <c r="R8235" s="3"/>
    </row>
    <row r="8236" customFormat="false" ht="13.8" hidden="false" customHeight="false" outlineLevel="0" collapsed="false">
      <c r="A8236" s="1" t="s">
        <v>10216</v>
      </c>
      <c r="B8236" s="2" t="n">
        <v>101</v>
      </c>
      <c r="C8236" s="3" t="s">
        <v>1328</v>
      </c>
      <c r="D8236" s="3" t="s">
        <v>357</v>
      </c>
      <c r="E8236" s="4" t="n">
        <v>41730</v>
      </c>
      <c r="J8236" s="3"/>
      <c r="K8236" s="3"/>
      <c r="L8236" s="3"/>
      <c r="M8236" s="3"/>
      <c r="N8236" s="3"/>
      <c r="O8236" s="3"/>
      <c r="P8236" s="3"/>
      <c r="Q8236" s="3"/>
      <c r="R8236" s="3"/>
    </row>
    <row r="8237" customFormat="false" ht="13.8" hidden="false" customHeight="false" outlineLevel="0" collapsed="false">
      <c r="A8237" s="1" t="s">
        <v>10217</v>
      </c>
      <c r="B8237" s="2" t="n">
        <v>101</v>
      </c>
      <c r="C8237" s="3" t="s">
        <v>123</v>
      </c>
      <c r="D8237" s="3" t="s">
        <v>357</v>
      </c>
      <c r="E8237" s="4" t="n">
        <v>41730</v>
      </c>
      <c r="F8237" s="5" t="s">
        <v>50</v>
      </c>
      <c r="J8237" s="3"/>
      <c r="K8237" s="3"/>
      <c r="L8237" s="3"/>
      <c r="M8237" s="3"/>
      <c r="N8237" s="3"/>
      <c r="O8237" s="3"/>
      <c r="P8237" s="3"/>
      <c r="Q8237" s="3"/>
      <c r="R8237" s="3"/>
    </row>
    <row r="8238" customFormat="false" ht="13.8" hidden="false" customHeight="false" outlineLevel="0" collapsed="false">
      <c r="A8238" s="1" t="s">
        <v>10218</v>
      </c>
      <c r="B8238" s="2" t="n">
        <v>102</v>
      </c>
      <c r="C8238" s="3" t="s">
        <v>123</v>
      </c>
      <c r="D8238" s="3" t="s">
        <v>357</v>
      </c>
      <c r="F8238" s="5" t="s">
        <v>50</v>
      </c>
      <c r="H8238" s="6" t="s">
        <v>10219</v>
      </c>
      <c r="J8238" s="3"/>
      <c r="K8238" s="3"/>
      <c r="L8238" s="3"/>
      <c r="M8238" s="3"/>
      <c r="N8238" s="3"/>
      <c r="O8238" s="3"/>
      <c r="P8238" s="3"/>
      <c r="Q8238" s="3"/>
      <c r="R8238" s="3"/>
    </row>
    <row r="8239" customFormat="false" ht="13.8" hidden="false" customHeight="false" outlineLevel="0" collapsed="false">
      <c r="A8239" s="1" t="s">
        <v>10220</v>
      </c>
      <c r="B8239" s="2" t="n">
        <v>102</v>
      </c>
      <c r="C8239" s="51" t="s">
        <v>123</v>
      </c>
      <c r="D8239" s="51" t="s">
        <v>357</v>
      </c>
      <c r="E8239" s="4" t="n">
        <v>41821</v>
      </c>
      <c r="F8239" s="5" t="s">
        <v>245</v>
      </c>
      <c r="I8239" s="44"/>
      <c r="J8239" s="44"/>
      <c r="K8239" s="44"/>
      <c r="L8239" s="44"/>
      <c r="M8239" s="44"/>
      <c r="N8239" s="44"/>
      <c r="O8239" s="44"/>
      <c r="P8239" s="44"/>
      <c r="Q8239" s="44"/>
      <c r="R8239" s="44"/>
    </row>
    <row r="8240" customFormat="false" ht="13.8" hidden="false" customHeight="false" outlineLevel="0" collapsed="false">
      <c r="A8240" s="1" t="s">
        <v>10221</v>
      </c>
      <c r="B8240" s="2" t="n">
        <v>102</v>
      </c>
      <c r="C8240" s="51" t="s">
        <v>3803</v>
      </c>
      <c r="D8240" s="51" t="s">
        <v>357</v>
      </c>
      <c r="E8240" s="4" t="n">
        <v>41821</v>
      </c>
      <c r="F8240" s="5" t="s">
        <v>152</v>
      </c>
      <c r="I8240" s="44"/>
      <c r="J8240" s="44"/>
      <c r="K8240" s="44"/>
      <c r="L8240" s="44"/>
      <c r="M8240" s="44"/>
      <c r="N8240" s="44"/>
      <c r="O8240" s="44"/>
      <c r="P8240" s="44"/>
      <c r="Q8240" s="44"/>
      <c r="R8240" s="44"/>
    </row>
    <row r="8241" customFormat="false" ht="13.8" hidden="false" customHeight="false" outlineLevel="0" collapsed="false">
      <c r="A8241" s="1" t="s">
        <v>10222</v>
      </c>
      <c r="B8241" s="2" t="n">
        <v>102</v>
      </c>
      <c r="C8241" s="51" t="s">
        <v>10223</v>
      </c>
      <c r="D8241" s="51" t="s">
        <v>357</v>
      </c>
      <c r="E8241" s="4" t="n">
        <v>41883</v>
      </c>
      <c r="I8241" s="44"/>
      <c r="J8241" s="44"/>
      <c r="K8241" s="44"/>
      <c r="L8241" s="44"/>
      <c r="M8241" s="44"/>
      <c r="N8241" s="44"/>
      <c r="O8241" s="44"/>
      <c r="P8241" s="44"/>
      <c r="Q8241" s="44"/>
      <c r="R8241" s="44"/>
    </row>
    <row r="8242" customFormat="false" ht="13.8" hidden="false" customHeight="false" outlineLevel="0" collapsed="false">
      <c r="A8242" s="1" t="s">
        <v>10224</v>
      </c>
      <c r="B8242" s="2" t="n">
        <v>102</v>
      </c>
      <c r="C8242" s="51" t="s">
        <v>10225</v>
      </c>
      <c r="D8242" s="51" t="s">
        <v>357</v>
      </c>
      <c r="I8242" s="44"/>
      <c r="J8242" s="44"/>
      <c r="K8242" s="44"/>
      <c r="L8242" s="44"/>
      <c r="M8242" s="44"/>
      <c r="N8242" s="44"/>
      <c r="O8242" s="44"/>
      <c r="P8242" s="44"/>
      <c r="Q8242" s="44"/>
      <c r="R8242" s="44"/>
    </row>
    <row r="8243" customFormat="false" ht="13.8" hidden="false" customHeight="false" outlineLevel="0" collapsed="false">
      <c r="A8243" s="1" t="s">
        <v>10226</v>
      </c>
      <c r="B8243" s="2" t="n">
        <v>106</v>
      </c>
      <c r="C8243" s="51" t="s">
        <v>185</v>
      </c>
      <c r="D8243" s="51" t="s">
        <v>357</v>
      </c>
      <c r="E8243" s="4" t="n">
        <v>43101</v>
      </c>
      <c r="H8243" s="6" t="s">
        <v>10227</v>
      </c>
      <c r="I8243" s="44"/>
      <c r="J8243" s="44"/>
      <c r="K8243" s="44"/>
      <c r="L8243" s="44"/>
      <c r="M8243" s="44"/>
      <c r="N8243" s="44"/>
      <c r="O8243" s="44"/>
      <c r="P8243" s="44"/>
      <c r="Q8243" s="44"/>
      <c r="R8243" s="44"/>
    </row>
    <row r="8244" customFormat="false" ht="13.8" hidden="false" customHeight="false" outlineLevel="0" collapsed="false">
      <c r="A8244" s="1" t="s">
        <v>10228</v>
      </c>
      <c r="B8244" s="2" t="n">
        <v>106</v>
      </c>
      <c r="C8244" s="51" t="s">
        <v>123</v>
      </c>
      <c r="D8244" s="51" t="s">
        <v>357</v>
      </c>
      <c r="E8244" s="4" t="n">
        <v>43770</v>
      </c>
      <c r="F8244" s="5" t="s">
        <v>50</v>
      </c>
      <c r="I8244" s="44"/>
      <c r="J8244" s="44"/>
      <c r="K8244" s="44"/>
      <c r="L8244" s="44"/>
      <c r="M8244" s="44"/>
      <c r="N8244" s="44"/>
      <c r="O8244" s="44"/>
      <c r="P8244" s="44"/>
      <c r="Q8244" s="44"/>
      <c r="R8244" s="44"/>
    </row>
    <row r="8245" customFormat="false" ht="13.8" hidden="false" customHeight="false" outlineLevel="0" collapsed="false">
      <c r="A8245" s="1" t="s">
        <v>10229</v>
      </c>
      <c r="B8245" s="2" t="n">
        <v>106</v>
      </c>
      <c r="C8245" s="51" t="s">
        <v>185</v>
      </c>
      <c r="D8245" s="51" t="s">
        <v>357</v>
      </c>
      <c r="E8245" s="4" t="n">
        <v>44531</v>
      </c>
      <c r="I8245" s="44"/>
      <c r="J8245" s="44"/>
      <c r="K8245" s="44"/>
      <c r="L8245" s="44"/>
      <c r="M8245" s="44"/>
      <c r="N8245" s="44"/>
      <c r="O8245" s="44"/>
      <c r="P8245" s="44"/>
      <c r="Q8245" s="44"/>
      <c r="R8245" s="44"/>
    </row>
    <row r="8246" customFormat="false" ht="13.8" hidden="false" customHeight="false" outlineLevel="0" collapsed="false">
      <c r="A8246" s="1" t="s">
        <v>10230</v>
      </c>
      <c r="B8246" s="2" t="n">
        <v>106</v>
      </c>
      <c r="C8246" s="51" t="s">
        <v>2341</v>
      </c>
      <c r="D8246" s="51" t="s">
        <v>357</v>
      </c>
      <c r="E8246" s="4" t="n">
        <v>44531</v>
      </c>
      <c r="I8246" s="44"/>
      <c r="J8246" s="44"/>
      <c r="K8246" s="44"/>
      <c r="L8246" s="44"/>
      <c r="M8246" s="44"/>
      <c r="N8246" s="44"/>
      <c r="O8246" s="44"/>
      <c r="P8246" s="44"/>
      <c r="Q8246" s="44"/>
      <c r="R8246" s="44"/>
    </row>
    <row r="8247" customFormat="false" ht="13.8" hidden="false" customHeight="false" outlineLevel="0" collapsed="false">
      <c r="A8247" s="1" t="s">
        <v>10231</v>
      </c>
      <c r="B8247" s="2" t="n">
        <v>101</v>
      </c>
      <c r="C8247" s="3" t="s">
        <v>123</v>
      </c>
      <c r="D8247" s="3" t="s">
        <v>1167</v>
      </c>
      <c r="F8247" s="5" t="s">
        <v>228</v>
      </c>
      <c r="J8247" s="3"/>
      <c r="K8247" s="3"/>
      <c r="L8247" s="3"/>
      <c r="M8247" s="3"/>
      <c r="N8247" s="3"/>
      <c r="O8247" s="3"/>
      <c r="P8247" s="3"/>
      <c r="Q8247" s="3"/>
      <c r="R8247" s="3"/>
    </row>
    <row r="8248" customFormat="false" ht="13.8" hidden="false" customHeight="false" outlineLevel="0" collapsed="false">
      <c r="A8248" s="1" t="s">
        <v>10232</v>
      </c>
      <c r="B8248" s="2" t="n">
        <v>101</v>
      </c>
      <c r="C8248" s="3" t="s">
        <v>123</v>
      </c>
      <c r="D8248" s="3" t="s">
        <v>1167</v>
      </c>
      <c r="E8248" s="4" t="n">
        <v>41699</v>
      </c>
      <c r="F8248" s="5" t="s">
        <v>50</v>
      </c>
    </row>
    <row r="8249" customFormat="false" ht="13.8" hidden="false" customHeight="false" outlineLevel="0" collapsed="false">
      <c r="A8249" s="1" t="s">
        <v>10233</v>
      </c>
      <c r="B8249" s="2" t="n">
        <v>101</v>
      </c>
      <c r="C8249" s="3" t="s">
        <v>123</v>
      </c>
      <c r="D8249" s="3" t="s">
        <v>1167</v>
      </c>
      <c r="E8249" s="4" t="n">
        <v>41699</v>
      </c>
      <c r="F8249" s="5" t="s">
        <v>50</v>
      </c>
    </row>
    <row r="8250" customFormat="false" ht="13.8" hidden="false" customHeight="false" outlineLevel="0" collapsed="false">
      <c r="A8250" s="1" t="s">
        <v>10234</v>
      </c>
      <c r="B8250" s="2" t="n">
        <v>101</v>
      </c>
      <c r="C8250" s="3" t="s">
        <v>123</v>
      </c>
      <c r="D8250" s="3" t="s">
        <v>1167</v>
      </c>
      <c r="E8250" s="4" t="n">
        <v>41699</v>
      </c>
      <c r="F8250" s="5" t="s">
        <v>50</v>
      </c>
    </row>
    <row r="8251" customFormat="false" ht="13.8" hidden="false" customHeight="false" outlineLevel="0" collapsed="false">
      <c r="A8251" s="31" t="s">
        <v>10235</v>
      </c>
      <c r="B8251" s="2" t="n">
        <v>101</v>
      </c>
      <c r="C8251" s="3" t="s">
        <v>288</v>
      </c>
      <c r="D8251" s="3" t="s">
        <v>1167</v>
      </c>
      <c r="E8251" s="4" t="n">
        <v>41518</v>
      </c>
      <c r="F8251" s="5" t="s">
        <v>228</v>
      </c>
    </row>
    <row r="8252" customFormat="false" ht="13.8" hidden="false" customHeight="false" outlineLevel="0" collapsed="false">
      <c r="A8252" s="1" t="s">
        <v>10236</v>
      </c>
      <c r="B8252" s="2" t="n">
        <v>101</v>
      </c>
      <c r="C8252" s="3" t="s">
        <v>121</v>
      </c>
      <c r="D8252" s="3" t="s">
        <v>1167</v>
      </c>
      <c r="E8252" s="4" t="n">
        <v>41699</v>
      </c>
    </row>
    <row r="8253" customFormat="false" ht="13.8" hidden="false" customHeight="false" outlineLevel="0" collapsed="false">
      <c r="A8253" s="1" t="s">
        <v>10237</v>
      </c>
      <c r="B8253" s="2" t="n">
        <v>101</v>
      </c>
      <c r="C8253" s="3" t="s">
        <v>98</v>
      </c>
      <c r="D8253" s="3" t="s">
        <v>1167</v>
      </c>
      <c r="E8253" s="4" t="n">
        <v>41699</v>
      </c>
      <c r="F8253" s="5" t="s">
        <v>228</v>
      </c>
    </row>
    <row r="8254" customFormat="false" ht="13.8" hidden="false" customHeight="false" outlineLevel="0" collapsed="false">
      <c r="A8254" s="1" t="s">
        <v>10238</v>
      </c>
      <c r="B8254" s="2" t="n">
        <v>101</v>
      </c>
      <c r="C8254" s="3" t="s">
        <v>9006</v>
      </c>
      <c r="D8254" s="3" t="s">
        <v>1167</v>
      </c>
      <c r="E8254" s="4" t="n">
        <v>41699</v>
      </c>
      <c r="F8254" s="5" t="s">
        <v>228</v>
      </c>
    </row>
    <row r="8255" customFormat="false" ht="13.8" hidden="false" customHeight="false" outlineLevel="0" collapsed="false">
      <c r="A8255" s="1" t="s">
        <v>10239</v>
      </c>
      <c r="B8255" s="2" t="n">
        <v>101</v>
      </c>
      <c r="C8255" s="3" t="s">
        <v>123</v>
      </c>
      <c r="D8255" s="3" t="s">
        <v>1167</v>
      </c>
      <c r="E8255" s="4" t="n">
        <v>41730</v>
      </c>
      <c r="F8255" s="5" t="s">
        <v>228</v>
      </c>
    </row>
    <row r="8256" customFormat="false" ht="13.8" hidden="false" customHeight="false" outlineLevel="0" collapsed="false">
      <c r="A8256" s="1" t="s">
        <v>10240</v>
      </c>
      <c r="B8256" s="2" t="n">
        <v>101</v>
      </c>
      <c r="C8256" s="3" t="s">
        <v>2079</v>
      </c>
      <c r="D8256" s="3" t="s">
        <v>1167</v>
      </c>
      <c r="E8256" s="4" t="n">
        <v>41730</v>
      </c>
      <c r="F8256" s="5" t="s">
        <v>228</v>
      </c>
    </row>
    <row r="8257" customFormat="false" ht="13.8" hidden="false" customHeight="false" outlineLevel="0" collapsed="false">
      <c r="A8257" s="1" t="s">
        <v>10241</v>
      </c>
      <c r="B8257" s="2" t="n">
        <v>101</v>
      </c>
      <c r="C8257" s="3" t="s">
        <v>1649</v>
      </c>
      <c r="D8257" s="3" t="s">
        <v>1167</v>
      </c>
      <c r="E8257" s="4" t="n">
        <v>41730</v>
      </c>
      <c r="F8257" s="5" t="s">
        <v>228</v>
      </c>
    </row>
    <row r="8258" customFormat="false" ht="13.8" hidden="false" customHeight="false" outlineLevel="0" collapsed="false">
      <c r="A8258" s="1" t="s">
        <v>10242</v>
      </c>
      <c r="B8258" s="2" t="n">
        <v>101</v>
      </c>
      <c r="C8258" s="3" t="s">
        <v>123</v>
      </c>
      <c r="D8258" s="3" t="s">
        <v>1167</v>
      </c>
      <c r="E8258" s="4" t="n">
        <v>41730</v>
      </c>
      <c r="F8258" s="5" t="s">
        <v>228</v>
      </c>
    </row>
    <row r="8259" customFormat="false" ht="13.8" hidden="false" customHeight="false" outlineLevel="0" collapsed="false">
      <c r="A8259" s="1" t="s">
        <v>10243</v>
      </c>
      <c r="B8259" s="2" t="n">
        <v>101</v>
      </c>
      <c r="C8259" s="3" t="s">
        <v>123</v>
      </c>
      <c r="D8259" s="3" t="s">
        <v>767</v>
      </c>
      <c r="F8259" s="5" t="s">
        <v>50</v>
      </c>
    </row>
    <row r="8260" customFormat="false" ht="13.8" hidden="false" customHeight="false" outlineLevel="0" collapsed="false">
      <c r="A8260" s="1" t="s">
        <v>10244</v>
      </c>
      <c r="B8260" s="2" t="n">
        <v>101</v>
      </c>
      <c r="C8260" s="3" t="s">
        <v>123</v>
      </c>
      <c r="D8260" s="3" t="s">
        <v>767</v>
      </c>
      <c r="F8260" s="5" t="s">
        <v>50</v>
      </c>
    </row>
    <row r="8261" customFormat="false" ht="13.8" hidden="false" customHeight="false" outlineLevel="0" collapsed="false">
      <c r="A8261" s="1" t="s">
        <v>10245</v>
      </c>
      <c r="B8261" s="2" t="n">
        <v>101</v>
      </c>
      <c r="C8261" s="3" t="s">
        <v>291</v>
      </c>
      <c r="D8261" s="3" t="s">
        <v>767</v>
      </c>
    </row>
    <row r="8262" customFormat="false" ht="13.8" hidden="false" customHeight="false" outlineLevel="0" collapsed="false">
      <c r="A8262" s="1" t="s">
        <v>10246</v>
      </c>
      <c r="B8262" s="2" t="n">
        <v>101</v>
      </c>
      <c r="C8262" s="3" t="s">
        <v>123</v>
      </c>
      <c r="D8262" s="3" t="s">
        <v>767</v>
      </c>
      <c r="F8262" s="5" t="s">
        <v>50</v>
      </c>
    </row>
    <row r="8263" customFormat="false" ht="13.8" hidden="false" customHeight="false" outlineLevel="0" collapsed="false">
      <c r="A8263" s="1" t="s">
        <v>10247</v>
      </c>
      <c r="B8263" s="2" t="n">
        <v>101</v>
      </c>
      <c r="C8263" s="3" t="s">
        <v>123</v>
      </c>
      <c r="D8263" s="3" t="s">
        <v>767</v>
      </c>
      <c r="E8263" s="4" t="n">
        <v>41456</v>
      </c>
      <c r="F8263" s="5" t="s">
        <v>50</v>
      </c>
    </row>
    <row r="8264" customFormat="false" ht="13.8" hidden="false" customHeight="false" outlineLevel="0" collapsed="false">
      <c r="A8264" s="1" t="s">
        <v>10248</v>
      </c>
      <c r="B8264" s="2" t="n">
        <v>101</v>
      </c>
      <c r="C8264" s="3" t="s">
        <v>2224</v>
      </c>
      <c r="D8264" s="3" t="s">
        <v>767</v>
      </c>
      <c r="E8264" s="4" t="n">
        <v>41456</v>
      </c>
    </row>
    <row r="8265" customFormat="false" ht="13.8" hidden="false" customHeight="false" outlineLevel="0" collapsed="false">
      <c r="A8265" s="1" t="s">
        <v>10249</v>
      </c>
      <c r="B8265" s="2" t="n">
        <v>101</v>
      </c>
      <c r="C8265" s="3" t="s">
        <v>25</v>
      </c>
      <c r="D8265" s="3" t="s">
        <v>767</v>
      </c>
      <c r="E8265" s="4" t="n">
        <v>41456</v>
      </c>
      <c r="F8265" s="5" t="s">
        <v>50</v>
      </c>
    </row>
    <row r="8266" customFormat="false" ht="13.8" hidden="false" customHeight="false" outlineLevel="0" collapsed="false">
      <c r="A8266" s="1" t="s">
        <v>10250</v>
      </c>
      <c r="B8266" s="2" t="n">
        <v>101</v>
      </c>
      <c r="C8266" s="3" t="s">
        <v>98</v>
      </c>
      <c r="D8266" s="3" t="s">
        <v>767</v>
      </c>
      <c r="E8266" s="4" t="n">
        <v>41456</v>
      </c>
      <c r="F8266" s="5" t="s">
        <v>5392</v>
      </c>
    </row>
    <row r="8267" customFormat="false" ht="13.8" hidden="false" customHeight="false" outlineLevel="0" collapsed="false">
      <c r="A8267" s="1" t="s">
        <v>10251</v>
      </c>
      <c r="B8267" s="2" t="n">
        <v>101</v>
      </c>
      <c r="C8267" s="3" t="s">
        <v>2239</v>
      </c>
      <c r="D8267" s="3" t="s">
        <v>767</v>
      </c>
      <c r="E8267" s="4" t="n">
        <v>41456</v>
      </c>
      <c r="F8267" s="5" t="s">
        <v>50</v>
      </c>
    </row>
    <row r="8268" customFormat="false" ht="13.8" hidden="false" customHeight="false" outlineLevel="0" collapsed="false">
      <c r="A8268" s="1" t="s">
        <v>10252</v>
      </c>
      <c r="B8268" s="2" t="n">
        <v>101</v>
      </c>
      <c r="C8268" s="3" t="s">
        <v>123</v>
      </c>
      <c r="D8268" s="3" t="s">
        <v>767</v>
      </c>
      <c r="E8268" s="4" t="n">
        <v>41456</v>
      </c>
      <c r="F8268" s="5" t="s">
        <v>50</v>
      </c>
    </row>
    <row r="8269" customFormat="false" ht="13.8" hidden="false" customHeight="false" outlineLevel="0" collapsed="false">
      <c r="A8269" s="1" t="s">
        <v>10253</v>
      </c>
      <c r="B8269" s="2" t="n">
        <v>101</v>
      </c>
      <c r="C8269" s="3" t="s">
        <v>10254</v>
      </c>
      <c r="D8269" s="3" t="s">
        <v>767</v>
      </c>
    </row>
    <row r="8270" customFormat="false" ht="13.8" hidden="false" customHeight="false" outlineLevel="0" collapsed="false">
      <c r="A8270" s="1" t="s">
        <v>10255</v>
      </c>
      <c r="B8270" s="2" t="n">
        <v>101</v>
      </c>
      <c r="C8270" s="3" t="s">
        <v>123</v>
      </c>
      <c r="D8270" s="3" t="s">
        <v>767</v>
      </c>
      <c r="E8270" s="4" t="n">
        <v>41487</v>
      </c>
      <c r="F8270" s="5" t="s">
        <v>50</v>
      </c>
    </row>
    <row r="8271" customFormat="false" ht="13.8" hidden="false" customHeight="false" outlineLevel="0" collapsed="false">
      <c r="A8271" s="1" t="s">
        <v>10256</v>
      </c>
      <c r="B8271" s="2" t="n">
        <v>101</v>
      </c>
      <c r="C8271" s="3" t="s">
        <v>9119</v>
      </c>
      <c r="D8271" s="3" t="s">
        <v>767</v>
      </c>
      <c r="E8271" s="4" t="n">
        <v>41487</v>
      </c>
    </row>
    <row r="8272" customFormat="false" ht="13.8" hidden="false" customHeight="false" outlineLevel="0" collapsed="false">
      <c r="A8272" s="1" t="s">
        <v>10257</v>
      </c>
      <c r="B8272" s="2" t="n">
        <v>101</v>
      </c>
      <c r="C8272" s="3" t="s">
        <v>6709</v>
      </c>
      <c r="D8272" s="3" t="s">
        <v>767</v>
      </c>
      <c r="E8272" s="4" t="n">
        <v>41487</v>
      </c>
    </row>
    <row r="8273" customFormat="false" ht="13.8" hidden="false" customHeight="false" outlineLevel="0" collapsed="false">
      <c r="A8273" s="1" t="s">
        <v>10258</v>
      </c>
      <c r="B8273" s="2" t="n">
        <v>101</v>
      </c>
      <c r="C8273" s="3" t="s">
        <v>10259</v>
      </c>
      <c r="D8273" s="3" t="s">
        <v>767</v>
      </c>
      <c r="E8273" s="4" t="n">
        <v>41487</v>
      </c>
    </row>
    <row r="8274" customFormat="false" ht="13.8" hidden="false" customHeight="false" outlineLevel="0" collapsed="false">
      <c r="A8274" s="1" t="s">
        <v>10260</v>
      </c>
      <c r="B8274" s="2" t="n">
        <v>101</v>
      </c>
      <c r="C8274" s="3" t="s">
        <v>10261</v>
      </c>
      <c r="D8274" s="3" t="s">
        <v>767</v>
      </c>
      <c r="E8274" s="4" t="n">
        <v>41487</v>
      </c>
    </row>
    <row r="8275" customFormat="false" ht="13.8" hidden="false" customHeight="false" outlineLevel="0" collapsed="false">
      <c r="A8275" s="1" t="s">
        <v>10262</v>
      </c>
      <c r="B8275" s="2" t="n">
        <v>101</v>
      </c>
      <c r="C8275" s="3" t="s">
        <v>812</v>
      </c>
      <c r="D8275" s="3" t="s">
        <v>767</v>
      </c>
      <c r="E8275" s="4" t="n">
        <v>41518</v>
      </c>
    </row>
    <row r="8276" customFormat="false" ht="13.8" hidden="false" customHeight="false" outlineLevel="0" collapsed="false">
      <c r="A8276" s="1" t="s">
        <v>10263</v>
      </c>
      <c r="B8276" s="2" t="n">
        <v>101</v>
      </c>
      <c r="C8276" s="3" t="s">
        <v>31</v>
      </c>
      <c r="D8276" s="3" t="s">
        <v>767</v>
      </c>
      <c r="E8276" s="4" t="n">
        <v>41518</v>
      </c>
    </row>
    <row r="8277" customFormat="false" ht="13.8" hidden="false" customHeight="false" outlineLevel="0" collapsed="false">
      <c r="A8277" s="1" t="s">
        <v>10264</v>
      </c>
      <c r="B8277" s="2" t="n">
        <v>101</v>
      </c>
      <c r="C8277" s="3" t="s">
        <v>1881</v>
      </c>
      <c r="D8277" s="3" t="s">
        <v>767</v>
      </c>
      <c r="E8277" s="4" t="n">
        <v>41518</v>
      </c>
      <c r="F8277" s="5" t="s">
        <v>228</v>
      </c>
    </row>
    <row r="8278" customFormat="false" ht="13.8" hidden="false" customHeight="false" outlineLevel="0" collapsed="false">
      <c r="A8278" s="1" t="s">
        <v>10265</v>
      </c>
      <c r="B8278" s="2" t="n">
        <v>101</v>
      </c>
      <c r="C8278" s="3" t="s">
        <v>2239</v>
      </c>
      <c r="D8278" s="3" t="s">
        <v>767</v>
      </c>
      <c r="E8278" s="4" t="n">
        <v>41518</v>
      </c>
      <c r="F8278" s="5" t="s">
        <v>50</v>
      </c>
    </row>
    <row r="8279" customFormat="false" ht="13.8" hidden="false" customHeight="false" outlineLevel="0" collapsed="false">
      <c r="A8279" s="1" t="s">
        <v>10266</v>
      </c>
      <c r="B8279" s="2" t="n">
        <v>101</v>
      </c>
      <c r="C8279" s="3" t="s">
        <v>123</v>
      </c>
      <c r="D8279" s="3" t="s">
        <v>767</v>
      </c>
      <c r="E8279" s="4" t="n">
        <v>41518</v>
      </c>
      <c r="F8279" s="5" t="s">
        <v>50</v>
      </c>
    </row>
    <row r="8280" customFormat="false" ht="13.8" hidden="false" customHeight="false" outlineLevel="0" collapsed="false">
      <c r="A8280" s="1" t="s">
        <v>10267</v>
      </c>
      <c r="B8280" s="2" t="n">
        <v>101</v>
      </c>
      <c r="C8280" s="3" t="s">
        <v>98</v>
      </c>
      <c r="D8280" s="3" t="s">
        <v>767</v>
      </c>
      <c r="E8280" s="4" t="n">
        <v>41518</v>
      </c>
      <c r="F8280" s="5" t="s">
        <v>50</v>
      </c>
    </row>
    <row r="8281" customFormat="false" ht="13.8" hidden="false" customHeight="false" outlineLevel="0" collapsed="false">
      <c r="A8281" s="1" t="s">
        <v>10268</v>
      </c>
      <c r="B8281" s="2" t="n">
        <v>101</v>
      </c>
      <c r="C8281" s="3" t="s">
        <v>291</v>
      </c>
      <c r="D8281" s="3" t="s">
        <v>767</v>
      </c>
    </row>
    <row r="8282" customFormat="false" ht="13.8" hidden="false" customHeight="false" outlineLevel="0" collapsed="false">
      <c r="A8282" s="1" t="s">
        <v>10269</v>
      </c>
      <c r="B8282" s="2" t="n">
        <v>101</v>
      </c>
      <c r="C8282" s="3" t="s">
        <v>1313</v>
      </c>
      <c r="D8282" s="3" t="s">
        <v>767</v>
      </c>
      <c r="E8282" s="4" t="n">
        <v>41548</v>
      </c>
    </row>
    <row r="8283" customFormat="false" ht="13.8" hidden="false" customHeight="false" outlineLevel="0" collapsed="false">
      <c r="A8283" s="1" t="s">
        <v>10270</v>
      </c>
      <c r="B8283" s="2" t="n">
        <v>101</v>
      </c>
      <c r="C8283" s="3" t="s">
        <v>63</v>
      </c>
      <c r="D8283" s="3" t="s">
        <v>767</v>
      </c>
      <c r="E8283" s="4" t="n">
        <v>41548</v>
      </c>
      <c r="F8283" s="5" t="s">
        <v>50</v>
      </c>
    </row>
    <row r="8284" customFormat="false" ht="13.8" hidden="false" customHeight="false" outlineLevel="0" collapsed="false">
      <c r="A8284" s="1" t="s">
        <v>10271</v>
      </c>
      <c r="B8284" s="2" t="n">
        <v>101</v>
      </c>
      <c r="C8284" s="3" t="s">
        <v>123</v>
      </c>
      <c r="D8284" s="3" t="s">
        <v>767</v>
      </c>
      <c r="E8284" s="4" t="n">
        <v>41554</v>
      </c>
      <c r="F8284" s="5" t="s">
        <v>50</v>
      </c>
    </row>
    <row r="8285" customFormat="false" ht="13.8" hidden="false" customHeight="false" outlineLevel="0" collapsed="false">
      <c r="A8285" s="1" t="s">
        <v>10272</v>
      </c>
      <c r="B8285" s="2" t="n">
        <v>101</v>
      </c>
      <c r="C8285" s="3" t="s">
        <v>123</v>
      </c>
      <c r="D8285" s="3" t="s">
        <v>767</v>
      </c>
      <c r="E8285" s="4" t="n">
        <v>41548</v>
      </c>
      <c r="F8285" s="5" t="s">
        <v>50</v>
      </c>
    </row>
    <row r="8286" customFormat="false" ht="13.8" hidden="false" customHeight="false" outlineLevel="0" collapsed="false">
      <c r="A8286" s="1" t="s">
        <v>10273</v>
      </c>
      <c r="B8286" s="2" t="n">
        <v>101</v>
      </c>
      <c r="C8286" s="3" t="s">
        <v>123</v>
      </c>
      <c r="D8286" s="3" t="s">
        <v>767</v>
      </c>
      <c r="E8286" s="4" t="n">
        <v>41548</v>
      </c>
      <c r="F8286" s="5" t="s">
        <v>50</v>
      </c>
    </row>
    <row r="8287" customFormat="false" ht="13.8" hidden="false" customHeight="false" outlineLevel="0" collapsed="false">
      <c r="A8287" s="1" t="s">
        <v>10274</v>
      </c>
      <c r="B8287" s="2" t="n">
        <v>101</v>
      </c>
      <c r="C8287" s="3" t="s">
        <v>123</v>
      </c>
      <c r="D8287" s="3" t="s">
        <v>767</v>
      </c>
      <c r="E8287" s="4" t="n">
        <v>41548</v>
      </c>
      <c r="F8287" s="5" t="s">
        <v>50</v>
      </c>
    </row>
    <row r="8288" customFormat="false" ht="13.8" hidden="false" customHeight="false" outlineLevel="0" collapsed="false">
      <c r="A8288" s="1" t="s">
        <v>10275</v>
      </c>
      <c r="B8288" s="2" t="n">
        <v>101</v>
      </c>
      <c r="C8288" s="3" t="s">
        <v>1821</v>
      </c>
      <c r="D8288" s="3" t="s">
        <v>767</v>
      </c>
      <c r="E8288" s="4" t="n">
        <v>41548</v>
      </c>
    </row>
    <row r="8289" customFormat="false" ht="13.8" hidden="false" customHeight="false" outlineLevel="0" collapsed="false">
      <c r="A8289" s="1" t="s">
        <v>10276</v>
      </c>
      <c r="B8289" s="2" t="n">
        <v>101</v>
      </c>
      <c r="C8289" s="3" t="s">
        <v>98</v>
      </c>
      <c r="D8289" s="3" t="s">
        <v>767</v>
      </c>
    </row>
    <row r="8290" customFormat="false" ht="13.8" hidden="false" customHeight="false" outlineLevel="0" collapsed="false">
      <c r="A8290" s="25" t="s">
        <v>10277</v>
      </c>
      <c r="B8290" s="25"/>
      <c r="C8290" s="25"/>
      <c r="D8290" s="25"/>
      <c r="E8290" s="25"/>
      <c r="F8290" s="25"/>
      <c r="G8290" s="25"/>
    </row>
    <row r="8291" customFormat="false" ht="13.8" hidden="false" customHeight="false" outlineLevel="0" collapsed="false">
      <c r="A8291" s="1" t="s">
        <v>10278</v>
      </c>
      <c r="B8291" s="2" t="n">
        <v>101</v>
      </c>
      <c r="C8291" s="3" t="s">
        <v>5839</v>
      </c>
      <c r="D8291" s="3" t="s">
        <v>11</v>
      </c>
    </row>
    <row r="8292" customFormat="false" ht="13.8" hidden="false" customHeight="false" outlineLevel="0" collapsed="false">
      <c r="A8292" s="1" t="s">
        <v>10279</v>
      </c>
      <c r="B8292" s="2" t="n">
        <v>101</v>
      </c>
      <c r="C8292" s="3" t="s">
        <v>1118</v>
      </c>
      <c r="D8292" s="3" t="s">
        <v>11</v>
      </c>
      <c r="F8292" s="5" t="s">
        <v>4273</v>
      </c>
    </row>
    <row r="8293" customFormat="false" ht="13.8" hidden="false" customHeight="false" outlineLevel="0" collapsed="false">
      <c r="A8293" s="1" t="s">
        <v>10280</v>
      </c>
      <c r="B8293" s="2" t="n">
        <v>101</v>
      </c>
      <c r="C8293" s="3" t="s">
        <v>123</v>
      </c>
      <c r="D8293" s="3" t="s">
        <v>11</v>
      </c>
      <c r="E8293" s="4" t="n">
        <v>41821</v>
      </c>
      <c r="F8293" s="5" t="s">
        <v>5416</v>
      </c>
    </row>
    <row r="8294" customFormat="false" ht="13.8" hidden="false" customHeight="false" outlineLevel="0" collapsed="false">
      <c r="A8294" s="1" t="s">
        <v>10281</v>
      </c>
      <c r="B8294" s="2" t="n">
        <v>101</v>
      </c>
      <c r="C8294" s="3" t="s">
        <v>123</v>
      </c>
      <c r="D8294" s="3" t="s">
        <v>11</v>
      </c>
      <c r="E8294" s="4" t="n">
        <v>41821</v>
      </c>
      <c r="F8294" s="5" t="s">
        <v>5416</v>
      </c>
    </row>
    <row r="8295" customFormat="false" ht="13.8" hidden="false" customHeight="false" outlineLevel="0" collapsed="false">
      <c r="A8295" s="1" t="s">
        <v>10282</v>
      </c>
      <c r="B8295" s="2" t="n">
        <v>101</v>
      </c>
      <c r="C8295" s="3" t="s">
        <v>2339</v>
      </c>
      <c r="D8295" s="3" t="s">
        <v>11</v>
      </c>
      <c r="E8295" s="4" t="n">
        <v>41852</v>
      </c>
      <c r="H8295" s="6" t="s">
        <v>10283</v>
      </c>
    </row>
    <row r="8296" customFormat="false" ht="13.8" hidden="false" customHeight="false" outlineLevel="0" collapsed="false">
      <c r="A8296" s="1" t="s">
        <v>10284</v>
      </c>
      <c r="B8296" s="2" t="n">
        <v>101</v>
      </c>
      <c r="C8296" s="3" t="s">
        <v>116</v>
      </c>
      <c r="D8296" s="3" t="s">
        <v>11</v>
      </c>
      <c r="E8296" s="4" t="n">
        <v>41852</v>
      </c>
    </row>
    <row r="8297" customFormat="false" ht="13.8" hidden="false" customHeight="false" outlineLevel="0" collapsed="false">
      <c r="A8297" s="1" t="s">
        <v>10285</v>
      </c>
      <c r="B8297" s="2" t="n">
        <v>101</v>
      </c>
      <c r="C8297" s="3" t="s">
        <v>5628</v>
      </c>
      <c r="D8297" s="3" t="s">
        <v>11</v>
      </c>
      <c r="E8297" s="4" t="n">
        <v>41852</v>
      </c>
    </row>
    <row r="8298" customFormat="false" ht="13.8" hidden="false" customHeight="false" outlineLevel="0" collapsed="false">
      <c r="A8298" s="1" t="s">
        <v>10286</v>
      </c>
      <c r="B8298" s="2" t="n">
        <v>101</v>
      </c>
      <c r="C8298" s="3" t="s">
        <v>10287</v>
      </c>
      <c r="D8298" s="3" t="s">
        <v>11</v>
      </c>
      <c r="E8298" s="4" t="n">
        <v>41883</v>
      </c>
    </row>
    <row r="8299" customFormat="false" ht="13.8" hidden="false" customHeight="false" outlineLevel="0" collapsed="false">
      <c r="A8299" s="1" t="s">
        <v>10288</v>
      </c>
      <c r="B8299" s="2" t="n">
        <v>101</v>
      </c>
      <c r="C8299" s="3" t="s">
        <v>8652</v>
      </c>
      <c r="D8299" s="3" t="s">
        <v>11</v>
      </c>
      <c r="E8299" s="4" t="n">
        <v>41883</v>
      </c>
    </row>
    <row r="8300" customFormat="false" ht="13.8" hidden="false" customHeight="false" outlineLevel="0" collapsed="false">
      <c r="A8300" s="1" t="s">
        <v>10289</v>
      </c>
      <c r="B8300" s="2" t="n">
        <v>101</v>
      </c>
      <c r="C8300" s="3" t="s">
        <v>14</v>
      </c>
      <c r="D8300" s="3" t="s">
        <v>11</v>
      </c>
      <c r="E8300" s="4" t="n">
        <v>41883</v>
      </c>
    </row>
    <row r="8301" customFormat="false" ht="13.8" hidden="false" customHeight="false" outlineLevel="0" collapsed="false">
      <c r="A8301" s="1" t="s">
        <v>10290</v>
      </c>
      <c r="B8301" s="2" t="n">
        <v>101</v>
      </c>
      <c r="C8301" s="3" t="s">
        <v>8904</v>
      </c>
      <c r="D8301" s="3" t="s">
        <v>11</v>
      </c>
      <c r="E8301" s="4" t="n">
        <v>41913</v>
      </c>
    </row>
    <row r="8302" customFormat="false" ht="13.8" hidden="false" customHeight="false" outlineLevel="0" collapsed="false">
      <c r="A8302" s="1" t="s">
        <v>10291</v>
      </c>
      <c r="B8302" s="2" t="n">
        <v>101</v>
      </c>
      <c r="C8302" s="3" t="s">
        <v>123</v>
      </c>
      <c r="D8302" s="3" t="s">
        <v>11</v>
      </c>
      <c r="F8302" s="5" t="s">
        <v>147</v>
      </c>
    </row>
    <row r="8303" customFormat="false" ht="13.8" hidden="false" customHeight="false" outlineLevel="0" collapsed="false">
      <c r="A8303" s="1" t="s">
        <v>10292</v>
      </c>
      <c r="B8303" s="2" t="n">
        <v>101</v>
      </c>
      <c r="C8303" s="3" t="s">
        <v>7774</v>
      </c>
      <c r="D8303" s="3" t="s">
        <v>202</v>
      </c>
    </row>
    <row r="8304" customFormat="false" ht="13.8" hidden="false" customHeight="false" outlineLevel="0" collapsed="false">
      <c r="A8304" s="1" t="s">
        <v>10293</v>
      </c>
      <c r="B8304" s="2" t="n">
        <v>101</v>
      </c>
      <c r="C8304" s="3" t="s">
        <v>123</v>
      </c>
      <c r="D8304" s="3" t="s">
        <v>202</v>
      </c>
      <c r="F8304" s="5" t="s">
        <v>50</v>
      </c>
    </row>
    <row r="8305" customFormat="false" ht="13.8" hidden="false" customHeight="false" outlineLevel="0" collapsed="false">
      <c r="A8305" s="1" t="s">
        <v>10294</v>
      </c>
      <c r="B8305" s="2" t="n">
        <v>101</v>
      </c>
      <c r="C8305" s="3" t="s">
        <v>25</v>
      </c>
      <c r="D8305" s="3" t="s">
        <v>202</v>
      </c>
      <c r="E8305" s="4" t="n">
        <v>41640</v>
      </c>
    </row>
    <row r="8306" customFormat="false" ht="13.8" hidden="false" customHeight="false" outlineLevel="0" collapsed="false">
      <c r="A8306" s="31" t="s">
        <v>10295</v>
      </c>
      <c r="B8306" s="2" t="n">
        <v>101</v>
      </c>
      <c r="C8306" s="3" t="s">
        <v>5709</v>
      </c>
      <c r="D8306" s="3" t="s">
        <v>202</v>
      </c>
      <c r="E8306" s="4" t="n">
        <v>41640</v>
      </c>
    </row>
    <row r="8307" customFormat="false" ht="13.8" hidden="false" customHeight="false" outlineLevel="0" collapsed="false">
      <c r="A8307" s="1" t="s">
        <v>10296</v>
      </c>
      <c r="B8307" s="2" t="n">
        <v>101</v>
      </c>
      <c r="C8307" s="3" t="s">
        <v>123</v>
      </c>
      <c r="D8307" s="3" t="s">
        <v>202</v>
      </c>
      <c r="E8307" s="4" t="n">
        <v>41671</v>
      </c>
      <c r="F8307" s="5" t="s">
        <v>50</v>
      </c>
    </row>
    <row r="8308" customFormat="false" ht="13.8" hidden="false" customHeight="false" outlineLevel="0" collapsed="false">
      <c r="A8308" s="1" t="s">
        <v>10297</v>
      </c>
      <c r="B8308" s="2" t="n">
        <v>101</v>
      </c>
      <c r="C8308" s="3" t="s">
        <v>123</v>
      </c>
      <c r="D8308" s="3" t="s">
        <v>202</v>
      </c>
      <c r="E8308" s="4" t="n">
        <v>41671</v>
      </c>
      <c r="F8308" s="5" t="s">
        <v>50</v>
      </c>
    </row>
    <row r="8309" customFormat="false" ht="13.8" hidden="false" customHeight="false" outlineLevel="0" collapsed="false">
      <c r="A8309" s="1" t="s">
        <v>10298</v>
      </c>
      <c r="B8309" s="2" t="n">
        <v>101</v>
      </c>
      <c r="C8309" s="3" t="s">
        <v>123</v>
      </c>
      <c r="D8309" s="3" t="s">
        <v>202</v>
      </c>
      <c r="E8309" s="4" t="n">
        <v>41671</v>
      </c>
      <c r="F8309" s="5" t="s">
        <v>50</v>
      </c>
    </row>
    <row r="8310" customFormat="false" ht="13.8" hidden="false" customHeight="false" outlineLevel="0" collapsed="false">
      <c r="A8310" s="1" t="s">
        <v>10299</v>
      </c>
      <c r="B8310" s="2" t="n">
        <v>101</v>
      </c>
      <c r="C8310" s="3" t="s">
        <v>8614</v>
      </c>
      <c r="D8310" s="3" t="s">
        <v>202</v>
      </c>
      <c r="E8310" s="4" t="n">
        <v>41699</v>
      </c>
    </row>
    <row r="8311" customFormat="false" ht="13.8" hidden="false" customHeight="false" outlineLevel="0" collapsed="false">
      <c r="A8311" s="1" t="s">
        <v>10300</v>
      </c>
      <c r="B8311" s="2" t="n">
        <v>101</v>
      </c>
      <c r="C8311" s="3" t="s">
        <v>7029</v>
      </c>
      <c r="D8311" s="3" t="s">
        <v>202</v>
      </c>
      <c r="E8311" s="4" t="n">
        <v>41699</v>
      </c>
    </row>
    <row r="8312" customFormat="false" ht="13.8" hidden="false" customHeight="false" outlineLevel="0" collapsed="false">
      <c r="A8312" s="1" t="s">
        <v>10301</v>
      </c>
      <c r="B8312" s="2" t="n">
        <v>101</v>
      </c>
      <c r="C8312" s="3" t="s">
        <v>9050</v>
      </c>
      <c r="D8312" s="3" t="s">
        <v>202</v>
      </c>
      <c r="E8312" s="4" t="n">
        <v>41699</v>
      </c>
    </row>
    <row r="8313" customFormat="false" ht="13.8" hidden="false" customHeight="false" outlineLevel="0" collapsed="false">
      <c r="A8313" s="1" t="s">
        <v>10302</v>
      </c>
      <c r="B8313" s="2" t="n">
        <v>101</v>
      </c>
      <c r="C8313" s="3" t="s">
        <v>123</v>
      </c>
      <c r="D8313" s="3" t="s">
        <v>202</v>
      </c>
      <c r="E8313" s="4" t="n">
        <v>41699</v>
      </c>
      <c r="F8313" s="5" t="s">
        <v>245</v>
      </c>
    </row>
    <row r="8314" customFormat="false" ht="13.8" hidden="false" customHeight="false" outlineLevel="0" collapsed="false">
      <c r="A8314" s="1" t="s">
        <v>10303</v>
      </c>
      <c r="B8314" s="2" t="n">
        <v>101</v>
      </c>
      <c r="C8314" s="3" t="s">
        <v>98</v>
      </c>
      <c r="D8314" s="3" t="s">
        <v>202</v>
      </c>
      <c r="E8314" s="4" t="n">
        <v>41699</v>
      </c>
    </row>
    <row r="8315" customFormat="false" ht="13.8" hidden="false" customHeight="false" outlineLevel="0" collapsed="false">
      <c r="A8315" s="1" t="s">
        <v>10304</v>
      </c>
      <c r="B8315" s="2" t="n">
        <v>101</v>
      </c>
      <c r="C8315" s="3" t="s">
        <v>247</v>
      </c>
      <c r="D8315" s="3" t="s">
        <v>202</v>
      </c>
      <c r="E8315" s="4" t="n">
        <v>41699</v>
      </c>
      <c r="F8315" s="5" t="s">
        <v>228</v>
      </c>
    </row>
    <row r="8316" customFormat="false" ht="13.8" hidden="false" customHeight="false" outlineLevel="0" collapsed="false">
      <c r="A8316" s="1" t="s">
        <v>10305</v>
      </c>
      <c r="B8316" s="2" t="n">
        <v>101</v>
      </c>
      <c r="C8316" s="3" t="s">
        <v>9268</v>
      </c>
      <c r="D8316" s="3" t="s">
        <v>202</v>
      </c>
      <c r="E8316" s="4" t="n">
        <v>41730</v>
      </c>
    </row>
    <row r="8317" customFormat="false" ht="13.8" hidden="false" customHeight="false" outlineLevel="0" collapsed="false">
      <c r="A8317" s="1" t="s">
        <v>10306</v>
      </c>
      <c r="B8317" s="2" t="n">
        <v>101</v>
      </c>
      <c r="C8317" s="3" t="s">
        <v>4110</v>
      </c>
      <c r="D8317" s="3" t="s">
        <v>202</v>
      </c>
      <c r="E8317" s="4" t="n">
        <v>41730</v>
      </c>
      <c r="F8317" s="5" t="s">
        <v>162</v>
      </c>
    </row>
    <row r="8318" customFormat="false" ht="13.8" hidden="false" customHeight="false" outlineLevel="0" collapsed="false">
      <c r="A8318" s="1" t="s">
        <v>10307</v>
      </c>
      <c r="B8318" s="2" t="n">
        <v>101</v>
      </c>
      <c r="C8318" s="3" t="s">
        <v>536</v>
      </c>
      <c r="D8318" s="3" t="s">
        <v>202</v>
      </c>
      <c r="E8318" s="4" t="n">
        <v>41730</v>
      </c>
    </row>
    <row r="8319" customFormat="false" ht="13.8" hidden="false" customHeight="false" outlineLevel="0" collapsed="false">
      <c r="A8319" s="1" t="s">
        <v>10308</v>
      </c>
      <c r="B8319" s="2" t="n">
        <v>101</v>
      </c>
      <c r="C8319" s="3" t="s">
        <v>10309</v>
      </c>
      <c r="D8319" s="3" t="s">
        <v>202</v>
      </c>
    </row>
    <row r="8320" customFormat="false" ht="13.8" hidden="false" customHeight="false" outlineLevel="0" collapsed="false">
      <c r="A8320" s="1" t="s">
        <v>10310</v>
      </c>
      <c r="B8320" s="2" t="n">
        <v>101</v>
      </c>
      <c r="C8320" s="3" t="s">
        <v>123</v>
      </c>
      <c r="D8320" s="3" t="s">
        <v>202</v>
      </c>
    </row>
    <row r="8321" customFormat="false" ht="13.8" hidden="false" customHeight="false" outlineLevel="0" collapsed="false">
      <c r="A8321" s="1" t="s">
        <v>10311</v>
      </c>
      <c r="B8321" s="2" t="n">
        <v>101</v>
      </c>
      <c r="C8321" s="3" t="s">
        <v>121</v>
      </c>
      <c r="D8321" s="3" t="s">
        <v>202</v>
      </c>
    </row>
    <row r="8322" customFormat="false" ht="13.8" hidden="false" customHeight="false" outlineLevel="0" collapsed="false">
      <c r="A8322" s="24" t="s">
        <v>10312</v>
      </c>
      <c r="B8322" s="2" t="n">
        <v>102</v>
      </c>
      <c r="C8322" s="3" t="s">
        <v>123</v>
      </c>
      <c r="D8322" s="3" t="s">
        <v>202</v>
      </c>
      <c r="E8322" s="4" t="n">
        <v>41913</v>
      </c>
      <c r="F8322" s="5" t="s">
        <v>205</v>
      </c>
      <c r="H8322" s="6" t="s">
        <v>10313</v>
      </c>
    </row>
    <row r="8323" customFormat="false" ht="15.75" hidden="false" customHeight="true" outlineLevel="0" collapsed="false">
      <c r="A8323" s="1" t="s">
        <v>10314</v>
      </c>
      <c r="B8323" s="2" t="n">
        <v>102</v>
      </c>
      <c r="C8323" s="3" t="s">
        <v>191</v>
      </c>
      <c r="D8323" s="3" t="s">
        <v>202</v>
      </c>
      <c r="F8323" s="5" t="s">
        <v>228</v>
      </c>
      <c r="G8323" s="27"/>
    </row>
    <row r="8324" customFormat="false" ht="15.75" hidden="false" customHeight="true" outlineLevel="0" collapsed="false">
      <c r="A8324" s="1" t="s">
        <v>10315</v>
      </c>
      <c r="B8324" s="2" t="n">
        <v>102</v>
      </c>
      <c r="C8324" s="3" t="s">
        <v>437</v>
      </c>
      <c r="D8324" s="3" t="s">
        <v>202</v>
      </c>
      <c r="G8324" s="27"/>
    </row>
    <row r="8325" customFormat="false" ht="15.75" hidden="false" customHeight="true" outlineLevel="0" collapsed="false">
      <c r="A8325" s="1" t="s">
        <v>10316</v>
      </c>
      <c r="B8325" s="2" t="n">
        <v>102</v>
      </c>
      <c r="C8325" s="3" t="s">
        <v>123</v>
      </c>
      <c r="D8325" s="3" t="s">
        <v>202</v>
      </c>
      <c r="E8325" s="4" t="n">
        <v>42064</v>
      </c>
      <c r="F8325" s="5" t="s">
        <v>245</v>
      </c>
      <c r="G8325" s="27"/>
    </row>
    <row r="8326" customFormat="false" ht="15.75" hidden="false" customHeight="true" outlineLevel="0" collapsed="false">
      <c r="A8326" s="1" t="s">
        <v>10317</v>
      </c>
      <c r="B8326" s="2" t="n">
        <v>101</v>
      </c>
      <c r="C8326" s="3" t="s">
        <v>43</v>
      </c>
      <c r="D8326" s="3" t="s">
        <v>433</v>
      </c>
      <c r="G8326" s="27"/>
    </row>
    <row r="8327" customFormat="false" ht="15.75" hidden="false" customHeight="true" outlineLevel="0" collapsed="false">
      <c r="A8327" s="1" t="s">
        <v>10318</v>
      </c>
      <c r="B8327" s="2" t="n">
        <v>101</v>
      </c>
      <c r="C8327" s="3" t="s">
        <v>123</v>
      </c>
      <c r="D8327" s="3" t="s">
        <v>433</v>
      </c>
      <c r="F8327" s="5" t="s">
        <v>147</v>
      </c>
      <c r="G8327" s="27"/>
    </row>
    <row r="8328" customFormat="false" ht="15.75" hidden="false" customHeight="true" outlineLevel="0" collapsed="false">
      <c r="A8328" s="1" t="s">
        <v>10319</v>
      </c>
      <c r="B8328" s="2" t="n">
        <v>101</v>
      </c>
      <c r="C8328" s="3" t="s">
        <v>123</v>
      </c>
      <c r="D8328" s="3" t="s">
        <v>433</v>
      </c>
      <c r="E8328" s="4" t="n">
        <v>41913</v>
      </c>
      <c r="F8328" s="5" t="s">
        <v>147</v>
      </c>
      <c r="G8328" s="27"/>
    </row>
    <row r="8329" customFormat="false" ht="15.75" hidden="false" customHeight="true" outlineLevel="0" collapsed="false">
      <c r="A8329" s="1" t="s">
        <v>10320</v>
      </c>
      <c r="B8329" s="2" t="n">
        <v>101</v>
      </c>
      <c r="C8329" s="3" t="s">
        <v>5714</v>
      </c>
      <c r="D8329" s="3" t="s">
        <v>433</v>
      </c>
      <c r="E8329" s="4" t="n">
        <v>41944</v>
      </c>
      <c r="F8329" s="5" t="s">
        <v>147</v>
      </c>
      <c r="G8329" s="27"/>
    </row>
    <row r="8330" customFormat="false" ht="15.75" hidden="false" customHeight="true" outlineLevel="0" collapsed="false">
      <c r="A8330" s="1" t="s">
        <v>10321</v>
      </c>
      <c r="B8330" s="2" t="n">
        <v>101</v>
      </c>
      <c r="C8330" s="3" t="s">
        <v>2235</v>
      </c>
      <c r="D8330" s="3" t="s">
        <v>433</v>
      </c>
      <c r="E8330" s="4" t="n">
        <v>41944</v>
      </c>
      <c r="G8330" s="27"/>
    </row>
    <row r="8331" customFormat="false" ht="15.75" hidden="false" customHeight="true" outlineLevel="0" collapsed="false">
      <c r="A8331" s="1" t="s">
        <v>10322</v>
      </c>
      <c r="B8331" s="2" t="n">
        <v>101</v>
      </c>
      <c r="C8331" s="3" t="s">
        <v>93</v>
      </c>
      <c r="D8331" s="3" t="s">
        <v>433</v>
      </c>
      <c r="E8331" s="4" t="n">
        <v>41974</v>
      </c>
      <c r="G8331" s="27"/>
    </row>
    <row r="8332" customFormat="false" ht="15.75" hidden="false" customHeight="true" outlineLevel="0" collapsed="false">
      <c r="A8332" s="1" t="s">
        <v>10323</v>
      </c>
      <c r="B8332" s="2" t="n">
        <v>101</v>
      </c>
      <c r="C8332" s="3" t="s">
        <v>10324</v>
      </c>
      <c r="D8332" s="3" t="s">
        <v>433</v>
      </c>
      <c r="E8332" s="4" t="n">
        <v>41974</v>
      </c>
      <c r="G8332" s="27"/>
    </row>
    <row r="8333" customFormat="false" ht="15.75" hidden="false" customHeight="true" outlineLevel="0" collapsed="false">
      <c r="A8333" s="1" t="s">
        <v>10325</v>
      </c>
      <c r="B8333" s="2" t="n">
        <v>101</v>
      </c>
      <c r="C8333" s="3" t="s">
        <v>185</v>
      </c>
      <c r="D8333" s="3" t="s">
        <v>433</v>
      </c>
      <c r="E8333" s="4" t="n">
        <v>41974</v>
      </c>
      <c r="G8333" s="27"/>
    </row>
    <row r="8334" customFormat="false" ht="15.75" hidden="false" customHeight="true" outlineLevel="0" collapsed="false">
      <c r="A8334" s="1" t="s">
        <v>10326</v>
      </c>
      <c r="B8334" s="2" t="n">
        <v>101</v>
      </c>
      <c r="C8334" s="3" t="s">
        <v>45</v>
      </c>
      <c r="D8334" s="3" t="s">
        <v>433</v>
      </c>
      <c r="E8334" s="4" t="n">
        <v>42034</v>
      </c>
      <c r="G8334" s="27"/>
    </row>
    <row r="8335" customFormat="false" ht="15.75" hidden="false" customHeight="true" outlineLevel="0" collapsed="false">
      <c r="A8335" s="1" t="s">
        <v>10327</v>
      </c>
      <c r="B8335" s="2" t="n">
        <v>101</v>
      </c>
      <c r="C8335" s="3" t="s">
        <v>123</v>
      </c>
      <c r="D8335" s="3" t="s">
        <v>433</v>
      </c>
      <c r="E8335" s="4" t="n">
        <v>42036</v>
      </c>
      <c r="F8335" s="5" t="s">
        <v>147</v>
      </c>
      <c r="G8335" s="27"/>
    </row>
    <row r="8336" customFormat="false" ht="15.75" hidden="false" customHeight="true" outlineLevel="0" collapsed="false">
      <c r="A8336" s="1" t="s">
        <v>10328</v>
      </c>
      <c r="B8336" s="2" t="n">
        <v>101</v>
      </c>
      <c r="C8336" s="3" t="s">
        <v>10329</v>
      </c>
      <c r="D8336" s="3" t="s">
        <v>433</v>
      </c>
      <c r="F8336" s="5" t="s">
        <v>147</v>
      </c>
      <c r="G8336" s="27"/>
    </row>
    <row r="8337" customFormat="false" ht="15.75" hidden="false" customHeight="true" outlineLevel="0" collapsed="false">
      <c r="A8337" s="1" t="s">
        <v>10330</v>
      </c>
      <c r="B8337" s="2" t="n">
        <v>101</v>
      </c>
      <c r="C8337" s="3" t="s">
        <v>123</v>
      </c>
      <c r="D8337" s="3" t="s">
        <v>433</v>
      </c>
      <c r="F8337" s="5" t="s">
        <v>147</v>
      </c>
      <c r="G8337" s="27"/>
    </row>
    <row r="8338" customFormat="false" ht="15.75" hidden="false" customHeight="true" outlineLevel="0" collapsed="false">
      <c r="A8338" s="1" t="s">
        <v>10331</v>
      </c>
      <c r="B8338" s="2" t="n">
        <v>102</v>
      </c>
      <c r="C8338" s="3" t="s">
        <v>10332</v>
      </c>
      <c r="D8338" s="3" t="s">
        <v>357</v>
      </c>
      <c r="F8338" s="5" t="s">
        <v>89</v>
      </c>
      <c r="G8338" s="27"/>
    </row>
    <row r="8339" customFormat="false" ht="15.75" hidden="false" customHeight="true" outlineLevel="0" collapsed="false">
      <c r="A8339" s="1" t="s">
        <v>10333</v>
      </c>
      <c r="B8339" s="2" t="n">
        <v>102</v>
      </c>
      <c r="C8339" s="3" t="s">
        <v>1377</v>
      </c>
      <c r="D8339" s="3" t="s">
        <v>357</v>
      </c>
      <c r="E8339" s="4" t="n">
        <v>41944</v>
      </c>
      <c r="G8339" s="27"/>
      <c r="H8339" s="6" t="s">
        <v>10334</v>
      </c>
    </row>
    <row r="8340" customFormat="false" ht="15.75" hidden="false" customHeight="true" outlineLevel="0" collapsed="false">
      <c r="A8340" s="1" t="s">
        <v>10335</v>
      </c>
      <c r="B8340" s="2" t="n">
        <v>102</v>
      </c>
      <c r="C8340" s="3" t="s">
        <v>437</v>
      </c>
      <c r="D8340" s="3" t="s">
        <v>357</v>
      </c>
      <c r="E8340" s="4" t="n">
        <v>41944</v>
      </c>
      <c r="F8340" s="5" t="s">
        <v>245</v>
      </c>
      <c r="G8340" s="27"/>
    </row>
    <row r="8341" customFormat="false" ht="15.75" hidden="false" customHeight="true" outlineLevel="0" collapsed="false">
      <c r="A8341" s="1" t="s">
        <v>10336</v>
      </c>
      <c r="B8341" s="2" t="n">
        <v>102</v>
      </c>
      <c r="C8341" s="3" t="s">
        <v>123</v>
      </c>
      <c r="D8341" s="3" t="s">
        <v>357</v>
      </c>
      <c r="E8341" s="4" t="n">
        <v>42095</v>
      </c>
      <c r="F8341" s="5" t="s">
        <v>50</v>
      </c>
      <c r="G8341" s="27"/>
    </row>
    <row r="8342" customFormat="false" ht="15.75" hidden="false" customHeight="true" outlineLevel="0" collapsed="false">
      <c r="A8342" s="1" t="s">
        <v>10337</v>
      </c>
      <c r="B8342" s="2" t="n">
        <v>102</v>
      </c>
      <c r="C8342" s="3" t="s">
        <v>437</v>
      </c>
      <c r="D8342" s="3" t="s">
        <v>357</v>
      </c>
      <c r="E8342" s="4" t="n">
        <v>42095</v>
      </c>
      <c r="F8342" s="5" t="s">
        <v>245</v>
      </c>
      <c r="G8342" s="27"/>
    </row>
    <row r="8343" customFormat="false" ht="15.75" hidden="false" customHeight="true" outlineLevel="0" collapsed="false">
      <c r="A8343" s="42" t="s">
        <v>10338</v>
      </c>
      <c r="B8343" s="43" t="s">
        <v>10339</v>
      </c>
      <c r="C8343" s="44" t="s">
        <v>123</v>
      </c>
      <c r="D8343" s="44" t="s">
        <v>357</v>
      </c>
      <c r="E8343" s="45" t="s">
        <v>4394</v>
      </c>
      <c r="F8343" s="46"/>
      <c r="G8343" s="43"/>
      <c r="H8343" s="47" t="s">
        <v>10340</v>
      </c>
    </row>
    <row r="8344" customFormat="false" ht="13.8" hidden="false" customHeight="false" outlineLevel="0" collapsed="false">
      <c r="A8344" s="1" t="s">
        <v>10341</v>
      </c>
      <c r="B8344" s="2" t="n">
        <v>101</v>
      </c>
      <c r="C8344" s="3" t="s">
        <v>123</v>
      </c>
      <c r="D8344" s="3" t="s">
        <v>1167</v>
      </c>
      <c r="F8344" s="5" t="s">
        <v>228</v>
      </c>
    </row>
    <row r="8345" customFormat="false" ht="13.8" hidden="false" customHeight="false" outlineLevel="0" collapsed="false">
      <c r="A8345" s="1" t="s">
        <v>10342</v>
      </c>
      <c r="B8345" s="2" t="n">
        <v>101</v>
      </c>
      <c r="C8345" s="3" t="s">
        <v>123</v>
      </c>
      <c r="D8345" s="3" t="s">
        <v>1167</v>
      </c>
      <c r="F8345" s="5" t="s">
        <v>228</v>
      </c>
    </row>
    <row r="8346" customFormat="false" ht="13.8" hidden="false" customHeight="false" outlineLevel="0" collapsed="false">
      <c r="A8346" s="1" t="s">
        <v>10343</v>
      </c>
      <c r="B8346" s="2" t="n">
        <v>101</v>
      </c>
      <c r="C8346" s="3" t="s">
        <v>45</v>
      </c>
      <c r="D8346" s="3" t="s">
        <v>1167</v>
      </c>
      <c r="E8346" s="4" t="n">
        <v>41760</v>
      </c>
      <c r="F8346" s="5" t="s">
        <v>228</v>
      </c>
    </row>
    <row r="8347" customFormat="false" ht="13.8" hidden="false" customHeight="false" outlineLevel="0" collapsed="false">
      <c r="A8347" s="1" t="s">
        <v>10344</v>
      </c>
      <c r="B8347" s="2" t="n">
        <v>101</v>
      </c>
      <c r="C8347" s="3" t="s">
        <v>2411</v>
      </c>
      <c r="D8347" s="3" t="s">
        <v>1167</v>
      </c>
      <c r="E8347" s="4" t="n">
        <v>41760</v>
      </c>
      <c r="F8347" s="5" t="s">
        <v>228</v>
      </c>
    </row>
    <row r="8348" customFormat="false" ht="13.8" hidden="false" customHeight="false" outlineLevel="0" collapsed="false">
      <c r="A8348" s="1" t="s">
        <v>10345</v>
      </c>
      <c r="B8348" s="2" t="n">
        <v>101</v>
      </c>
      <c r="C8348" s="3" t="s">
        <v>45</v>
      </c>
      <c r="D8348" s="3" t="s">
        <v>1167</v>
      </c>
      <c r="E8348" s="4" t="n">
        <v>41760</v>
      </c>
      <c r="F8348" s="5" t="s">
        <v>228</v>
      </c>
    </row>
    <row r="8349" customFormat="false" ht="13.8" hidden="false" customHeight="false" outlineLevel="0" collapsed="false">
      <c r="A8349" s="1" t="s">
        <v>10346</v>
      </c>
      <c r="B8349" s="2" t="n">
        <v>101</v>
      </c>
      <c r="C8349" s="3" t="s">
        <v>123</v>
      </c>
      <c r="D8349" s="3" t="s">
        <v>1167</v>
      </c>
      <c r="E8349" s="4" t="n">
        <v>41760</v>
      </c>
      <c r="F8349" s="5" t="s">
        <v>228</v>
      </c>
    </row>
    <row r="8350" customFormat="false" ht="13.8" hidden="false" customHeight="false" outlineLevel="0" collapsed="false">
      <c r="A8350" s="1" t="s">
        <v>10347</v>
      </c>
      <c r="B8350" s="2" t="n">
        <v>101</v>
      </c>
      <c r="C8350" s="3" t="s">
        <v>10348</v>
      </c>
      <c r="D8350" s="3" t="s">
        <v>1167</v>
      </c>
      <c r="E8350" s="4" t="n">
        <v>41760</v>
      </c>
    </row>
    <row r="8351" customFormat="false" ht="13.8" hidden="false" customHeight="false" outlineLevel="0" collapsed="false">
      <c r="A8351" s="1" t="s">
        <v>10349</v>
      </c>
      <c r="B8351" s="2" t="n">
        <v>101</v>
      </c>
      <c r="C8351" s="3" t="s">
        <v>123</v>
      </c>
      <c r="D8351" s="3" t="s">
        <v>1167</v>
      </c>
      <c r="E8351" s="4" t="n">
        <v>41760</v>
      </c>
      <c r="F8351" s="5" t="s">
        <v>228</v>
      </c>
    </row>
    <row r="8352" customFormat="false" ht="13.8" hidden="false" customHeight="false" outlineLevel="0" collapsed="false">
      <c r="A8352" s="1" t="s">
        <v>10350</v>
      </c>
      <c r="B8352" s="2" t="n">
        <v>101</v>
      </c>
      <c r="C8352" s="3" t="s">
        <v>247</v>
      </c>
      <c r="D8352" s="3" t="s">
        <v>1167</v>
      </c>
      <c r="E8352" s="4" t="n">
        <v>41760</v>
      </c>
      <c r="F8352" s="5" t="s">
        <v>228</v>
      </c>
    </row>
    <row r="8353" customFormat="false" ht="13.8" hidden="false" customHeight="false" outlineLevel="0" collapsed="false">
      <c r="A8353" s="1" t="s">
        <v>10351</v>
      </c>
      <c r="B8353" s="2" t="n">
        <v>101</v>
      </c>
      <c r="C8353" s="3" t="s">
        <v>123</v>
      </c>
      <c r="D8353" s="3" t="s">
        <v>1167</v>
      </c>
      <c r="E8353" s="4" t="n">
        <v>41791</v>
      </c>
      <c r="F8353" s="5" t="s">
        <v>228</v>
      </c>
    </row>
    <row r="8354" customFormat="false" ht="13.8" hidden="false" customHeight="false" outlineLevel="0" collapsed="false">
      <c r="A8354" s="1" t="s">
        <v>10352</v>
      </c>
      <c r="B8354" s="2" t="n">
        <v>101</v>
      </c>
      <c r="C8354" s="3" t="s">
        <v>3377</v>
      </c>
      <c r="D8354" s="3" t="s">
        <v>1167</v>
      </c>
      <c r="E8354" s="4" t="n">
        <v>41791</v>
      </c>
      <c r="F8354" s="5" t="s">
        <v>228</v>
      </c>
    </row>
    <row r="8355" customFormat="false" ht="13.8" hidden="false" customHeight="false" outlineLevel="0" collapsed="false">
      <c r="A8355" s="1" t="s">
        <v>10353</v>
      </c>
      <c r="B8355" s="2" t="n">
        <v>101</v>
      </c>
      <c r="C8355" s="3" t="s">
        <v>1649</v>
      </c>
      <c r="D8355" s="3" t="s">
        <v>1167</v>
      </c>
      <c r="E8355" s="4" t="n">
        <v>41791</v>
      </c>
      <c r="F8355" s="5" t="s">
        <v>228</v>
      </c>
    </row>
    <row r="8356" customFormat="false" ht="13.8" hidden="false" customHeight="false" outlineLevel="0" collapsed="false">
      <c r="A8356" s="1" t="s">
        <v>10354</v>
      </c>
      <c r="B8356" s="2" t="n">
        <v>101</v>
      </c>
      <c r="C8356" s="3" t="s">
        <v>123</v>
      </c>
      <c r="D8356" s="3" t="s">
        <v>1167</v>
      </c>
      <c r="E8356" s="4" t="n">
        <v>41791</v>
      </c>
      <c r="F8356" s="5" t="s">
        <v>228</v>
      </c>
    </row>
    <row r="8357" customFormat="false" ht="13.8" hidden="false" customHeight="false" outlineLevel="0" collapsed="false">
      <c r="A8357" s="1" t="s">
        <v>10355</v>
      </c>
      <c r="B8357" s="2" t="n">
        <v>101</v>
      </c>
      <c r="C8357" s="3" t="s">
        <v>10356</v>
      </c>
      <c r="D8357" s="3" t="s">
        <v>767</v>
      </c>
    </row>
    <row r="8358" customFormat="false" ht="13.8" hidden="false" customHeight="false" outlineLevel="0" collapsed="false">
      <c r="A8358" s="1" t="s">
        <v>10357</v>
      </c>
      <c r="B8358" s="2" t="n">
        <v>101</v>
      </c>
      <c r="C8358" s="3" t="s">
        <v>10358</v>
      </c>
      <c r="D8358" s="3" t="s">
        <v>767</v>
      </c>
    </row>
    <row r="8359" customFormat="false" ht="13.8" hidden="false" customHeight="false" outlineLevel="0" collapsed="false">
      <c r="A8359" s="1" t="s">
        <v>10359</v>
      </c>
      <c r="B8359" s="2" t="n">
        <v>101</v>
      </c>
      <c r="C8359" s="3" t="s">
        <v>123</v>
      </c>
      <c r="D8359" s="3" t="s">
        <v>767</v>
      </c>
      <c r="F8359" s="5" t="s">
        <v>50</v>
      </c>
    </row>
    <row r="8360" customFormat="false" ht="13.8" hidden="false" customHeight="false" outlineLevel="0" collapsed="false">
      <c r="A8360" s="1" t="s">
        <v>10360</v>
      </c>
      <c r="B8360" s="2" t="n">
        <v>101</v>
      </c>
      <c r="C8360" s="3" t="s">
        <v>98</v>
      </c>
      <c r="D8360" s="3" t="s">
        <v>767</v>
      </c>
      <c r="E8360" s="4" t="n">
        <v>41548</v>
      </c>
      <c r="F8360" s="5" t="s">
        <v>50</v>
      </c>
    </row>
    <row r="8361" customFormat="false" ht="13.8" hidden="false" customHeight="false" outlineLevel="0" collapsed="false">
      <c r="A8361" s="1" t="s">
        <v>10361</v>
      </c>
      <c r="B8361" s="2" t="n">
        <v>101</v>
      </c>
      <c r="C8361" s="3" t="s">
        <v>1602</v>
      </c>
      <c r="D8361" s="3" t="s">
        <v>767</v>
      </c>
      <c r="E8361" s="4" t="n">
        <v>41569</v>
      </c>
      <c r="F8361" s="5" t="s">
        <v>50</v>
      </c>
      <c r="G8361" s="27" t="n">
        <v>41506</v>
      </c>
      <c r="H8361" s="6" t="s">
        <v>10362</v>
      </c>
    </row>
    <row r="8362" customFormat="false" ht="13.8" hidden="false" customHeight="false" outlineLevel="0" collapsed="false">
      <c r="A8362" s="1" t="s">
        <v>10363</v>
      </c>
      <c r="B8362" s="2" t="n">
        <v>101</v>
      </c>
      <c r="C8362" s="3" t="s">
        <v>98</v>
      </c>
      <c r="D8362" s="3" t="s">
        <v>767</v>
      </c>
      <c r="E8362" s="4" t="n">
        <v>41569</v>
      </c>
      <c r="F8362" s="5" t="s">
        <v>50</v>
      </c>
      <c r="G8362" s="27"/>
    </row>
    <row r="8363" customFormat="false" ht="13.8" hidden="false" customHeight="false" outlineLevel="0" collapsed="false">
      <c r="A8363" s="1" t="s">
        <v>10364</v>
      </c>
      <c r="B8363" s="2" t="n">
        <v>101</v>
      </c>
      <c r="C8363" s="3" t="s">
        <v>123</v>
      </c>
      <c r="D8363" s="3" t="s">
        <v>767</v>
      </c>
      <c r="E8363" s="4" t="n">
        <v>41548</v>
      </c>
      <c r="F8363" s="5" t="s">
        <v>50</v>
      </c>
      <c r="G8363" s="27"/>
    </row>
    <row r="8364" customFormat="false" ht="13.8" hidden="false" customHeight="false" outlineLevel="0" collapsed="false">
      <c r="A8364" s="1" t="s">
        <v>10365</v>
      </c>
      <c r="B8364" s="2" t="n">
        <v>101</v>
      </c>
      <c r="C8364" s="3" t="s">
        <v>8573</v>
      </c>
      <c r="D8364" s="3" t="s">
        <v>767</v>
      </c>
      <c r="E8364" s="4" t="n">
        <v>41548</v>
      </c>
      <c r="G8364" s="27"/>
    </row>
    <row r="8365" customFormat="false" ht="13.8" hidden="false" customHeight="false" outlineLevel="0" collapsed="false">
      <c r="A8365" s="1" t="s">
        <v>10366</v>
      </c>
      <c r="B8365" s="2" t="n">
        <v>101</v>
      </c>
      <c r="C8365" s="3" t="s">
        <v>5839</v>
      </c>
      <c r="D8365" s="3" t="s">
        <v>767</v>
      </c>
      <c r="E8365" s="4" t="n">
        <v>41579</v>
      </c>
      <c r="F8365" s="5" t="s">
        <v>50</v>
      </c>
      <c r="G8365" s="27"/>
    </row>
    <row r="8366" customFormat="false" ht="13.8" hidden="false" customHeight="false" outlineLevel="0" collapsed="false">
      <c r="A8366" s="1" t="s">
        <v>10367</v>
      </c>
      <c r="B8366" s="2" t="n">
        <v>101</v>
      </c>
      <c r="C8366" s="3" t="s">
        <v>123</v>
      </c>
      <c r="D8366" s="3" t="s">
        <v>767</v>
      </c>
      <c r="E8366" s="4" t="n">
        <v>41579</v>
      </c>
      <c r="F8366" s="5" t="s">
        <v>50</v>
      </c>
      <c r="G8366" s="27"/>
    </row>
    <row r="8367" customFormat="false" ht="13.8" hidden="false" customHeight="false" outlineLevel="0" collapsed="false">
      <c r="A8367" s="1" t="s">
        <v>10368</v>
      </c>
      <c r="B8367" s="2" t="n">
        <v>101</v>
      </c>
      <c r="C8367" s="3" t="s">
        <v>123</v>
      </c>
      <c r="D8367" s="3" t="s">
        <v>767</v>
      </c>
      <c r="E8367" s="4" t="n">
        <v>41579</v>
      </c>
      <c r="F8367" s="5" t="s">
        <v>50</v>
      </c>
      <c r="G8367" s="27"/>
    </row>
    <row r="8368" customFormat="false" ht="13.8" hidden="false" customHeight="false" outlineLevel="0" collapsed="false">
      <c r="A8368" s="1" t="s">
        <v>10369</v>
      </c>
      <c r="B8368" s="2" t="n">
        <v>101</v>
      </c>
      <c r="C8368" s="3" t="s">
        <v>1827</v>
      </c>
      <c r="D8368" s="3" t="s">
        <v>767</v>
      </c>
      <c r="E8368" s="4" t="n">
        <v>41609</v>
      </c>
      <c r="G8368" s="27"/>
    </row>
    <row r="8369" customFormat="false" ht="13.8" hidden="false" customHeight="false" outlineLevel="0" collapsed="false">
      <c r="A8369" s="1" t="s">
        <v>10370</v>
      </c>
      <c r="B8369" s="2" t="n">
        <v>101</v>
      </c>
      <c r="C8369" s="3" t="s">
        <v>123</v>
      </c>
      <c r="D8369" s="3" t="s">
        <v>767</v>
      </c>
      <c r="E8369" s="4" t="n">
        <v>41609</v>
      </c>
      <c r="F8369" s="5" t="s">
        <v>50</v>
      </c>
      <c r="G8369" s="27"/>
    </row>
    <row r="8370" customFormat="false" ht="13.8" hidden="false" customHeight="false" outlineLevel="0" collapsed="false">
      <c r="A8370" s="1" t="s">
        <v>10371</v>
      </c>
      <c r="B8370" s="2" t="n">
        <v>101</v>
      </c>
      <c r="C8370" s="3" t="s">
        <v>931</v>
      </c>
      <c r="D8370" s="3" t="s">
        <v>767</v>
      </c>
      <c r="E8370" s="4" t="n">
        <v>41609</v>
      </c>
      <c r="F8370" s="5" t="s">
        <v>50</v>
      </c>
    </row>
    <row r="8371" customFormat="false" ht="13.8" hidden="false" customHeight="false" outlineLevel="0" collapsed="false">
      <c r="A8371" s="1" t="s">
        <v>10372</v>
      </c>
      <c r="B8371" s="2" t="n">
        <v>101</v>
      </c>
      <c r="C8371" s="3" t="s">
        <v>123</v>
      </c>
      <c r="D8371" s="3" t="s">
        <v>767</v>
      </c>
      <c r="E8371" s="4" t="n">
        <v>41609</v>
      </c>
      <c r="F8371" s="5" t="s">
        <v>4213</v>
      </c>
    </row>
    <row r="8372" customFormat="false" ht="13.8" hidden="false" customHeight="false" outlineLevel="0" collapsed="false">
      <c r="A8372" s="1" t="s">
        <v>10373</v>
      </c>
      <c r="B8372" s="2" t="n">
        <v>101</v>
      </c>
      <c r="C8372" s="3" t="s">
        <v>123</v>
      </c>
      <c r="D8372" s="3" t="s">
        <v>767</v>
      </c>
      <c r="E8372" s="4" t="n">
        <v>41609</v>
      </c>
      <c r="F8372" s="5" t="s">
        <v>50</v>
      </c>
    </row>
    <row r="8373" customFormat="false" ht="13.8" hidden="false" customHeight="false" outlineLevel="0" collapsed="false">
      <c r="A8373" s="1" t="s">
        <v>10374</v>
      </c>
      <c r="B8373" s="2" t="n">
        <v>101</v>
      </c>
      <c r="C8373" s="3" t="s">
        <v>812</v>
      </c>
      <c r="D8373" s="3" t="s">
        <v>767</v>
      </c>
      <c r="E8373" s="4" t="n">
        <v>41609</v>
      </c>
    </row>
    <row r="8374" customFormat="false" ht="13.8" hidden="false" customHeight="false" outlineLevel="0" collapsed="false">
      <c r="A8374" s="1" t="s">
        <v>10375</v>
      </c>
      <c r="B8374" s="2" t="n">
        <v>101</v>
      </c>
      <c r="C8374" s="3" t="s">
        <v>123</v>
      </c>
      <c r="D8374" s="3" t="s">
        <v>767</v>
      </c>
      <c r="E8374" s="4" t="n">
        <v>41654</v>
      </c>
      <c r="F8374" s="5" t="s">
        <v>4213</v>
      </c>
    </row>
    <row r="8375" customFormat="false" ht="13.8" hidden="false" customHeight="false" outlineLevel="0" collapsed="false">
      <c r="A8375" s="1" t="s">
        <v>10376</v>
      </c>
      <c r="B8375" s="2" t="n">
        <v>101</v>
      </c>
      <c r="C8375" s="3" t="s">
        <v>1821</v>
      </c>
      <c r="D8375" s="3" t="s">
        <v>767</v>
      </c>
      <c r="E8375" s="4" t="n">
        <v>41640</v>
      </c>
    </row>
    <row r="8376" customFormat="false" ht="13.8" hidden="false" customHeight="false" outlineLevel="0" collapsed="false">
      <c r="A8376" s="1" t="s">
        <v>10377</v>
      </c>
      <c r="B8376" s="2" t="n">
        <v>101</v>
      </c>
      <c r="C8376" s="3" t="s">
        <v>123</v>
      </c>
      <c r="D8376" s="3" t="s">
        <v>767</v>
      </c>
      <c r="E8376" s="4" t="n">
        <v>41667</v>
      </c>
      <c r="F8376" s="5" t="s">
        <v>50</v>
      </c>
    </row>
    <row r="8377" customFormat="false" ht="13.8" hidden="false" customHeight="false" outlineLevel="0" collapsed="false">
      <c r="A8377" s="1" t="s">
        <v>10378</v>
      </c>
      <c r="B8377" s="2" t="n">
        <v>101</v>
      </c>
      <c r="C8377" s="3" t="s">
        <v>2235</v>
      </c>
      <c r="D8377" s="3" t="s">
        <v>767</v>
      </c>
      <c r="E8377" s="4" t="n">
        <v>41668</v>
      </c>
    </row>
    <row r="8378" customFormat="false" ht="13.8" hidden="false" customHeight="false" outlineLevel="0" collapsed="false">
      <c r="A8378" s="1" t="s">
        <v>10379</v>
      </c>
      <c r="B8378" s="2" t="n">
        <v>101</v>
      </c>
      <c r="C8378" s="3" t="s">
        <v>2497</v>
      </c>
      <c r="D8378" s="3" t="s">
        <v>767</v>
      </c>
      <c r="F8378" s="5" t="s">
        <v>245</v>
      </c>
    </row>
    <row r="8379" customFormat="false" ht="13.8" hidden="false" customHeight="false" outlineLevel="0" collapsed="false">
      <c r="A8379" s="1" t="s">
        <v>10380</v>
      </c>
      <c r="B8379" s="2" t="n">
        <v>101</v>
      </c>
      <c r="C8379" s="3" t="s">
        <v>10381</v>
      </c>
      <c r="D8379" s="3" t="s">
        <v>767</v>
      </c>
    </row>
    <row r="8380" customFormat="false" ht="13.8" hidden="false" customHeight="false" outlineLevel="0" collapsed="false">
      <c r="A8380" s="1" t="s">
        <v>10382</v>
      </c>
      <c r="B8380" s="2" t="n">
        <v>101</v>
      </c>
      <c r="C8380" s="3" t="s">
        <v>7506</v>
      </c>
      <c r="D8380" s="3" t="s">
        <v>767</v>
      </c>
    </row>
    <row r="8381" customFormat="false" ht="13.8" hidden="false" customHeight="false" outlineLevel="0" collapsed="false">
      <c r="A8381" s="25" t="s">
        <v>10383</v>
      </c>
      <c r="B8381" s="25"/>
      <c r="C8381" s="25"/>
      <c r="D8381" s="25"/>
      <c r="E8381" s="25"/>
      <c r="F8381" s="25"/>
      <c r="G8381" s="25"/>
    </row>
    <row r="8382" customFormat="false" ht="13.8" hidden="false" customHeight="false" outlineLevel="0" collapsed="false">
      <c r="A8382" s="1" t="s">
        <v>10384</v>
      </c>
      <c r="B8382" s="2" t="n">
        <v>101</v>
      </c>
      <c r="C8382" s="3" t="s">
        <v>5220</v>
      </c>
      <c r="D8382" s="3" t="s">
        <v>11</v>
      </c>
      <c r="H8382" s="6" t="s">
        <v>10385</v>
      </c>
    </row>
    <row r="8383" customFormat="false" ht="13.8" hidden="false" customHeight="false" outlineLevel="0" collapsed="false">
      <c r="A8383" s="1" t="s">
        <v>10386</v>
      </c>
      <c r="B8383" s="2" t="n">
        <v>101</v>
      </c>
      <c r="C8383" s="3" t="s">
        <v>3761</v>
      </c>
      <c r="D8383" s="3" t="s">
        <v>11</v>
      </c>
      <c r="E8383" s="4" t="n">
        <v>41913</v>
      </c>
    </row>
    <row r="8384" customFormat="false" ht="13.8" hidden="false" customHeight="false" outlineLevel="0" collapsed="false">
      <c r="A8384" s="1" t="s">
        <v>10387</v>
      </c>
      <c r="B8384" s="2" t="n">
        <v>101</v>
      </c>
      <c r="C8384" s="3" t="s">
        <v>123</v>
      </c>
      <c r="D8384" s="3" t="s">
        <v>11</v>
      </c>
      <c r="E8384" s="4" t="n">
        <v>41913</v>
      </c>
      <c r="F8384" s="5" t="s">
        <v>245</v>
      </c>
    </row>
    <row r="8385" customFormat="false" ht="13.8" hidden="false" customHeight="false" outlineLevel="0" collapsed="false">
      <c r="A8385" s="1" t="s">
        <v>10388</v>
      </c>
      <c r="B8385" s="2" t="n">
        <v>101</v>
      </c>
      <c r="C8385" s="3" t="s">
        <v>1821</v>
      </c>
      <c r="D8385" s="3" t="s">
        <v>11</v>
      </c>
      <c r="E8385" s="4" t="n">
        <v>41913</v>
      </c>
    </row>
    <row r="8386" customFormat="false" ht="13.8" hidden="false" customHeight="false" outlineLevel="0" collapsed="false">
      <c r="A8386" s="1" t="s">
        <v>10389</v>
      </c>
      <c r="B8386" s="2" t="n">
        <v>101</v>
      </c>
      <c r="C8386" s="3" t="s">
        <v>9196</v>
      </c>
      <c r="D8386" s="3" t="s">
        <v>11</v>
      </c>
      <c r="E8386" s="4" t="n">
        <v>41944</v>
      </c>
    </row>
    <row r="8387" customFormat="false" ht="13.8" hidden="false" customHeight="false" outlineLevel="0" collapsed="false">
      <c r="A8387" s="1" t="s">
        <v>10390</v>
      </c>
      <c r="B8387" s="2" t="n">
        <v>101</v>
      </c>
      <c r="C8387" s="3" t="s">
        <v>55</v>
      </c>
      <c r="D8387" s="3" t="s">
        <v>11</v>
      </c>
      <c r="E8387" s="4" t="n">
        <v>41944</v>
      </c>
      <c r="F8387" s="5" t="s">
        <v>245</v>
      </c>
    </row>
    <row r="8388" customFormat="false" ht="13.8" hidden="false" customHeight="false" outlineLevel="0" collapsed="false">
      <c r="A8388" s="1" t="s">
        <v>10391</v>
      </c>
      <c r="B8388" s="2" t="n">
        <v>101</v>
      </c>
      <c r="C8388" s="3" t="s">
        <v>2341</v>
      </c>
      <c r="D8388" s="3" t="s">
        <v>11</v>
      </c>
      <c r="F8388" s="5" t="s">
        <v>41</v>
      </c>
    </row>
    <row r="8389" customFormat="false" ht="13.8" hidden="false" customHeight="false" outlineLevel="0" collapsed="false">
      <c r="A8389" s="1" t="s">
        <v>10392</v>
      </c>
      <c r="B8389" s="2" t="n">
        <v>101</v>
      </c>
      <c r="C8389" s="3" t="s">
        <v>9963</v>
      </c>
      <c r="D8389" s="3" t="s">
        <v>11</v>
      </c>
      <c r="E8389" s="4" t="n">
        <v>41944</v>
      </c>
    </row>
    <row r="8390" customFormat="false" ht="13.8" hidden="false" customHeight="false" outlineLevel="0" collapsed="false">
      <c r="A8390" s="1" t="s">
        <v>10393</v>
      </c>
      <c r="B8390" s="2" t="n">
        <v>101</v>
      </c>
      <c r="C8390" s="3" t="s">
        <v>1827</v>
      </c>
      <c r="D8390" s="3" t="s">
        <v>11</v>
      </c>
      <c r="E8390" s="4" t="n">
        <v>41944</v>
      </c>
      <c r="F8390" s="5" t="s">
        <v>245</v>
      </c>
    </row>
    <row r="8391" customFormat="false" ht="13.8" hidden="false" customHeight="false" outlineLevel="0" collapsed="false">
      <c r="A8391" s="1" t="s">
        <v>10394</v>
      </c>
      <c r="B8391" s="2" t="n">
        <v>101</v>
      </c>
      <c r="C8391" s="3" t="s">
        <v>10395</v>
      </c>
      <c r="D8391" s="3" t="s">
        <v>11</v>
      </c>
      <c r="E8391" s="4" t="n">
        <v>41944</v>
      </c>
    </row>
    <row r="8392" customFormat="false" ht="13.8" hidden="false" customHeight="false" outlineLevel="0" collapsed="false">
      <c r="A8392" s="1" t="s">
        <v>10396</v>
      </c>
      <c r="B8392" s="2" t="n">
        <v>101</v>
      </c>
      <c r="C8392" s="3" t="s">
        <v>571</v>
      </c>
      <c r="D8392" s="3" t="s">
        <v>11</v>
      </c>
      <c r="E8392" s="4" t="n">
        <v>41981</v>
      </c>
      <c r="F8392" s="5" t="s">
        <v>147</v>
      </c>
    </row>
    <row r="8393" customFormat="false" ht="13.8" hidden="false" customHeight="false" outlineLevel="0" collapsed="false">
      <c r="A8393" s="1" t="s">
        <v>10397</v>
      </c>
      <c r="B8393" s="2" t="n">
        <v>101</v>
      </c>
      <c r="C8393" s="3" t="s">
        <v>2973</v>
      </c>
      <c r="D8393" s="3" t="s">
        <v>11</v>
      </c>
      <c r="E8393" s="4" t="n">
        <v>41974</v>
      </c>
    </row>
    <row r="8394" customFormat="false" ht="13.8" hidden="false" customHeight="false" outlineLevel="0" collapsed="false">
      <c r="A8394" s="1" t="s">
        <v>10398</v>
      </c>
      <c r="B8394" s="2" t="n">
        <v>101</v>
      </c>
      <c r="C8394" s="3" t="s">
        <v>5330</v>
      </c>
      <c r="D8394" s="3" t="s">
        <v>11</v>
      </c>
      <c r="E8394" s="4" t="n">
        <v>41974</v>
      </c>
    </row>
    <row r="8395" customFormat="false" ht="13.8" hidden="false" customHeight="false" outlineLevel="0" collapsed="false">
      <c r="A8395" s="1" t="s">
        <v>10399</v>
      </c>
      <c r="B8395" s="2" t="n">
        <v>101</v>
      </c>
      <c r="C8395" s="3" t="s">
        <v>812</v>
      </c>
      <c r="D8395" s="3" t="s">
        <v>11</v>
      </c>
      <c r="E8395" s="4" t="n">
        <v>41974</v>
      </c>
    </row>
    <row r="8396" customFormat="false" ht="13.8" hidden="false" customHeight="false" outlineLevel="0" collapsed="false">
      <c r="A8396" s="1" t="s">
        <v>10400</v>
      </c>
      <c r="B8396" s="2" t="n">
        <v>101</v>
      </c>
      <c r="C8396" s="3" t="s">
        <v>98</v>
      </c>
      <c r="D8396" s="3" t="s">
        <v>1042</v>
      </c>
      <c r="F8396" s="5" t="s">
        <v>152</v>
      </c>
      <c r="H8396" s="60" t="s">
        <v>10401</v>
      </c>
    </row>
    <row r="8397" customFormat="false" ht="13.8" hidden="false" customHeight="false" outlineLevel="0" collapsed="false">
      <c r="A8397" s="1" t="s">
        <v>10402</v>
      </c>
      <c r="B8397" s="2" t="n">
        <v>101</v>
      </c>
      <c r="C8397" s="3" t="s">
        <v>4221</v>
      </c>
      <c r="D8397" s="3" t="s">
        <v>1042</v>
      </c>
      <c r="F8397" s="5" t="s">
        <v>152</v>
      </c>
    </row>
    <row r="8398" customFormat="false" ht="13.8" hidden="false" customHeight="false" outlineLevel="0" collapsed="false">
      <c r="A8398" s="59" t="s">
        <v>10403</v>
      </c>
      <c r="B8398" s="55" t="n">
        <v>101</v>
      </c>
      <c r="C8398" s="56" t="s">
        <v>1921</v>
      </c>
      <c r="D8398" s="56" t="s">
        <v>1042</v>
      </c>
      <c r="E8398" s="57" t="n">
        <v>42064</v>
      </c>
      <c r="F8398" s="58" t="s">
        <v>152</v>
      </c>
      <c r="G8398" s="55"/>
    </row>
    <row r="8399" customFormat="false" ht="13.8" hidden="false" customHeight="false" outlineLevel="0" collapsed="false">
      <c r="A8399" s="59" t="s">
        <v>10404</v>
      </c>
      <c r="B8399" s="55" t="n">
        <v>101</v>
      </c>
      <c r="C8399" s="56" t="s">
        <v>6559</v>
      </c>
      <c r="D8399" s="56" t="s">
        <v>1042</v>
      </c>
      <c r="E8399" s="57" t="n">
        <v>42064</v>
      </c>
      <c r="F8399" s="58" t="s">
        <v>152</v>
      </c>
      <c r="G8399" s="55"/>
    </row>
    <row r="8400" customFormat="false" ht="13.8" hidden="false" customHeight="false" outlineLevel="0" collapsed="false">
      <c r="A8400" s="59" t="s">
        <v>10405</v>
      </c>
      <c r="B8400" s="55" t="n">
        <v>101</v>
      </c>
      <c r="C8400" s="56" t="s">
        <v>5220</v>
      </c>
      <c r="D8400" s="56" t="s">
        <v>1042</v>
      </c>
      <c r="E8400" s="57" t="n">
        <v>42095</v>
      </c>
      <c r="F8400" s="58" t="s">
        <v>152</v>
      </c>
      <c r="G8400" s="55"/>
      <c r="H8400" s="60"/>
    </row>
    <row r="8401" customFormat="false" ht="13.8" hidden="false" customHeight="false" outlineLevel="0" collapsed="false">
      <c r="A8401" s="59" t="s">
        <v>10406</v>
      </c>
      <c r="B8401" s="55" t="n">
        <v>101</v>
      </c>
      <c r="C8401" s="56" t="s">
        <v>3751</v>
      </c>
      <c r="D8401" s="56" t="s">
        <v>1042</v>
      </c>
      <c r="E8401" s="57" t="n">
        <v>42095</v>
      </c>
      <c r="F8401" s="58" t="s">
        <v>152</v>
      </c>
      <c r="G8401" s="55"/>
      <c r="H8401" s="60"/>
    </row>
    <row r="8402" customFormat="false" ht="13.8" hidden="false" customHeight="false" outlineLevel="0" collapsed="false">
      <c r="A8402" s="59" t="s">
        <v>10407</v>
      </c>
      <c r="B8402" s="55" t="n">
        <v>101</v>
      </c>
      <c r="C8402" s="56" t="s">
        <v>10408</v>
      </c>
      <c r="D8402" s="56" t="s">
        <v>1042</v>
      </c>
      <c r="E8402" s="57" t="n">
        <v>42095</v>
      </c>
      <c r="F8402" s="58"/>
      <c r="G8402" s="55"/>
      <c r="H8402" s="60"/>
    </row>
    <row r="8403" customFormat="false" ht="13.8" hidden="false" customHeight="false" outlineLevel="0" collapsed="false">
      <c r="A8403" s="37" t="s">
        <v>10409</v>
      </c>
      <c r="B8403" s="55" t="n">
        <v>101</v>
      </c>
      <c r="C8403" s="56" t="s">
        <v>2256</v>
      </c>
      <c r="D8403" s="56" t="s">
        <v>1042</v>
      </c>
      <c r="E8403" s="57" t="n">
        <v>42064</v>
      </c>
      <c r="F8403" s="58" t="s">
        <v>147</v>
      </c>
      <c r="G8403" s="55"/>
      <c r="H8403" s="60"/>
    </row>
    <row r="8404" customFormat="false" ht="13.8" hidden="false" customHeight="false" outlineLevel="0" collapsed="false">
      <c r="A8404" s="68" t="s">
        <v>10410</v>
      </c>
      <c r="B8404" s="55" t="n">
        <v>101</v>
      </c>
      <c r="C8404" s="56" t="s">
        <v>3995</v>
      </c>
      <c r="D8404" s="56" t="s">
        <v>1042</v>
      </c>
      <c r="E8404" s="57" t="n">
        <v>42125</v>
      </c>
      <c r="F8404" s="58" t="s">
        <v>152</v>
      </c>
      <c r="G8404" s="55"/>
      <c r="H8404" s="60"/>
    </row>
    <row r="8405" customFormat="false" ht="13.8" hidden="false" customHeight="false" outlineLevel="0" collapsed="false">
      <c r="A8405" s="68" t="s">
        <v>10411</v>
      </c>
      <c r="B8405" s="55" t="n">
        <v>101</v>
      </c>
      <c r="C8405" s="56" t="s">
        <v>10412</v>
      </c>
      <c r="D8405" s="56" t="s">
        <v>1042</v>
      </c>
      <c r="E8405" s="57" t="n">
        <v>42166</v>
      </c>
      <c r="F8405" s="58"/>
      <c r="G8405" s="55"/>
      <c r="H8405" s="60"/>
    </row>
    <row r="8406" customFormat="false" ht="13.8" hidden="false" customHeight="false" outlineLevel="0" collapsed="false">
      <c r="A8406" s="37" t="s">
        <v>10413</v>
      </c>
      <c r="B8406" s="55" t="n">
        <v>101</v>
      </c>
      <c r="C8406" s="56" t="s">
        <v>2904</v>
      </c>
      <c r="D8406" s="56" t="s">
        <v>1042</v>
      </c>
      <c r="E8406" s="57" t="n">
        <v>42064</v>
      </c>
      <c r="F8406" s="58" t="s">
        <v>152</v>
      </c>
      <c r="G8406" s="55"/>
      <c r="H8406" s="60"/>
    </row>
    <row r="8407" customFormat="false" ht="13.8" hidden="false" customHeight="false" outlineLevel="0" collapsed="false">
      <c r="A8407" s="37" t="s">
        <v>10414</v>
      </c>
      <c r="B8407" s="55" t="n">
        <v>101</v>
      </c>
      <c r="C8407" s="56" t="s">
        <v>6952</v>
      </c>
      <c r="D8407" s="56" t="s">
        <v>1042</v>
      </c>
      <c r="E8407" s="57" t="n">
        <v>41974</v>
      </c>
      <c r="F8407" s="58" t="s">
        <v>152</v>
      </c>
      <c r="G8407" s="55"/>
      <c r="H8407" s="60"/>
    </row>
    <row r="8408" customFormat="false" ht="13.8" hidden="false" customHeight="false" outlineLevel="0" collapsed="false">
      <c r="A8408" s="37" t="s">
        <v>10415</v>
      </c>
      <c r="B8408" s="55" t="n">
        <v>101</v>
      </c>
      <c r="C8408" s="56" t="s">
        <v>10416</v>
      </c>
      <c r="D8408" s="56" t="s">
        <v>1042</v>
      </c>
      <c r="E8408" s="57" t="n">
        <v>42248</v>
      </c>
      <c r="F8408" s="58" t="s">
        <v>152</v>
      </c>
      <c r="G8408" s="55"/>
      <c r="H8408" s="60"/>
    </row>
    <row r="8409" customFormat="false" ht="13.8" hidden="false" customHeight="false" outlineLevel="0" collapsed="false">
      <c r="A8409" s="1" t="s">
        <v>10417</v>
      </c>
      <c r="B8409" s="2" t="n">
        <v>101</v>
      </c>
      <c r="C8409" s="56" t="s">
        <v>3373</v>
      </c>
      <c r="D8409" s="56" t="s">
        <v>1042</v>
      </c>
      <c r="E8409" s="4" t="n">
        <v>42248</v>
      </c>
      <c r="F8409" s="5" t="s">
        <v>152</v>
      </c>
      <c r="H8409" s="60"/>
    </row>
    <row r="8410" customFormat="false" ht="13.8" hidden="false" customHeight="false" outlineLevel="0" collapsed="false">
      <c r="A8410" s="1" t="s">
        <v>10418</v>
      </c>
      <c r="B8410" s="2" t="n">
        <v>101</v>
      </c>
      <c r="C8410" s="56" t="s">
        <v>10419</v>
      </c>
      <c r="D8410" s="56" t="s">
        <v>1042</v>
      </c>
      <c r="E8410" s="4" t="n">
        <v>42277</v>
      </c>
      <c r="F8410" s="5" t="s">
        <v>152</v>
      </c>
    </row>
    <row r="8411" customFormat="false" ht="13.8" hidden="false" customHeight="false" outlineLevel="0" collapsed="false">
      <c r="A8411" s="1" t="s">
        <v>10420</v>
      </c>
      <c r="B8411" s="2" t="n">
        <v>101</v>
      </c>
      <c r="C8411" s="56" t="s">
        <v>1472</v>
      </c>
      <c r="D8411" s="56" t="s">
        <v>1042</v>
      </c>
      <c r="E8411" s="4" t="n">
        <v>42278</v>
      </c>
      <c r="F8411" s="5" t="s">
        <v>152</v>
      </c>
    </row>
    <row r="8412" customFormat="false" ht="13.8" hidden="false" customHeight="false" outlineLevel="0" collapsed="false">
      <c r="A8412" s="1" t="s">
        <v>10421</v>
      </c>
      <c r="B8412" s="2" t="n">
        <v>101</v>
      </c>
      <c r="C8412" s="56" t="s">
        <v>143</v>
      </c>
      <c r="D8412" s="56" t="s">
        <v>1042</v>
      </c>
      <c r="E8412" s="4" t="n">
        <v>42278</v>
      </c>
      <c r="F8412" s="5" t="s">
        <v>152</v>
      </c>
    </row>
    <row r="8413" customFormat="false" ht="13.8" hidden="false" customHeight="false" outlineLevel="0" collapsed="false">
      <c r="A8413" s="1" t="s">
        <v>10422</v>
      </c>
      <c r="B8413" s="2" t="n">
        <v>101</v>
      </c>
      <c r="C8413" s="56" t="s">
        <v>1649</v>
      </c>
      <c r="D8413" s="56" t="s">
        <v>1042</v>
      </c>
      <c r="E8413" s="4" t="n">
        <v>42278</v>
      </c>
      <c r="F8413" s="5" t="s">
        <v>152</v>
      </c>
    </row>
    <row r="8414" customFormat="false" ht="13.8" hidden="false" customHeight="false" outlineLevel="0" collapsed="false">
      <c r="A8414" s="1" t="s">
        <v>10423</v>
      </c>
      <c r="B8414" s="2" t="n">
        <v>101</v>
      </c>
      <c r="C8414" s="56" t="s">
        <v>98</v>
      </c>
      <c r="D8414" s="56" t="s">
        <v>1042</v>
      </c>
      <c r="E8414" s="4" t="n">
        <v>42278</v>
      </c>
    </row>
    <row r="8415" customFormat="false" ht="13.8" hidden="false" customHeight="false" outlineLevel="0" collapsed="false">
      <c r="A8415" s="1" t="s">
        <v>10424</v>
      </c>
      <c r="B8415" s="2" t="n">
        <v>101</v>
      </c>
      <c r="C8415" s="56" t="s">
        <v>1690</v>
      </c>
      <c r="D8415" s="56" t="s">
        <v>1042</v>
      </c>
      <c r="E8415" s="4" t="n">
        <v>42278</v>
      </c>
      <c r="F8415" s="5" t="s">
        <v>152</v>
      </c>
    </row>
    <row r="8416" customFormat="false" ht="13.8" hidden="false" customHeight="false" outlineLevel="0" collapsed="false">
      <c r="A8416" s="1" t="s">
        <v>10425</v>
      </c>
      <c r="B8416" s="2" t="n">
        <v>101</v>
      </c>
      <c r="C8416" s="56" t="s">
        <v>2062</v>
      </c>
      <c r="D8416" s="56" t="s">
        <v>1042</v>
      </c>
      <c r="E8416" s="4" t="n">
        <v>42278</v>
      </c>
      <c r="F8416" s="5" t="s">
        <v>152</v>
      </c>
    </row>
    <row r="8417" customFormat="false" ht="13.8" hidden="false" customHeight="false" outlineLevel="0" collapsed="false">
      <c r="A8417" s="1" t="s">
        <v>10426</v>
      </c>
      <c r="B8417" s="2" t="n">
        <v>101</v>
      </c>
      <c r="C8417" s="56" t="s">
        <v>1461</v>
      </c>
      <c r="D8417" s="56" t="s">
        <v>1042</v>
      </c>
      <c r="E8417" s="4" t="n">
        <v>42309</v>
      </c>
      <c r="F8417" s="5" t="s">
        <v>152</v>
      </c>
    </row>
    <row r="8418" customFormat="false" ht="13.8" hidden="false" customHeight="false" outlineLevel="0" collapsed="false">
      <c r="A8418" s="1" t="s">
        <v>10427</v>
      </c>
      <c r="B8418" s="2" t="n">
        <v>101</v>
      </c>
      <c r="C8418" s="56" t="s">
        <v>25</v>
      </c>
      <c r="D8418" s="56" t="s">
        <v>1042</v>
      </c>
      <c r="E8418" s="4" t="n">
        <v>42309</v>
      </c>
      <c r="F8418" s="5" t="s">
        <v>152</v>
      </c>
    </row>
    <row r="8419" customFormat="false" ht="13.8" hidden="false" customHeight="false" outlineLevel="0" collapsed="false">
      <c r="A8419" s="1" t="s">
        <v>10428</v>
      </c>
      <c r="B8419" s="2" t="n">
        <v>101</v>
      </c>
      <c r="C8419" s="56" t="s">
        <v>98</v>
      </c>
      <c r="D8419" s="56" t="s">
        <v>1042</v>
      </c>
      <c r="E8419" s="4" t="n">
        <v>42339</v>
      </c>
      <c r="F8419" s="5" t="s">
        <v>152</v>
      </c>
    </row>
    <row r="8420" customFormat="false" ht="13.8" hidden="false" customHeight="false" outlineLevel="0" collapsed="false">
      <c r="A8420" s="1" t="s">
        <v>10429</v>
      </c>
      <c r="B8420" s="2" t="n">
        <v>101</v>
      </c>
      <c r="C8420" s="56" t="s">
        <v>53</v>
      </c>
      <c r="D8420" s="56" t="s">
        <v>1042</v>
      </c>
      <c r="E8420" s="4" t="n">
        <v>42339</v>
      </c>
    </row>
    <row r="8421" customFormat="false" ht="13.8" hidden="false" customHeight="false" outlineLevel="0" collapsed="false">
      <c r="A8421" s="1" t="s">
        <v>10430</v>
      </c>
      <c r="B8421" s="2" t="n">
        <v>101</v>
      </c>
      <c r="C8421" s="56" t="s">
        <v>531</v>
      </c>
      <c r="D8421" s="56" t="s">
        <v>1042</v>
      </c>
      <c r="E8421" s="4" t="n">
        <v>42339</v>
      </c>
      <c r="F8421" s="5" t="s">
        <v>152</v>
      </c>
    </row>
    <row r="8422" customFormat="false" ht="13.8" hidden="false" customHeight="false" outlineLevel="0" collapsed="false">
      <c r="A8422" s="1" t="s">
        <v>10431</v>
      </c>
      <c r="B8422" s="2" t="n">
        <v>101</v>
      </c>
      <c r="C8422" s="56" t="s">
        <v>2066</v>
      </c>
      <c r="D8422" s="56" t="s">
        <v>1042</v>
      </c>
      <c r="E8422" s="4" t="n">
        <v>42339</v>
      </c>
    </row>
    <row r="8423" customFormat="false" ht="13.8" hidden="false" customHeight="false" outlineLevel="0" collapsed="false">
      <c r="A8423" s="1" t="s">
        <v>10432</v>
      </c>
      <c r="B8423" s="2" t="n">
        <v>101</v>
      </c>
      <c r="C8423" s="56" t="s">
        <v>25</v>
      </c>
      <c r="D8423" s="56" t="s">
        <v>1042</v>
      </c>
      <c r="E8423" s="4" t="n">
        <v>42339</v>
      </c>
    </row>
    <row r="8424" customFormat="false" ht="13.8" hidden="false" customHeight="false" outlineLevel="0" collapsed="false">
      <c r="A8424" s="1" t="s">
        <v>10433</v>
      </c>
      <c r="B8424" s="2" t="n">
        <v>101</v>
      </c>
      <c r="C8424" s="56" t="s">
        <v>415</v>
      </c>
      <c r="D8424" s="56" t="s">
        <v>1042</v>
      </c>
      <c r="E8424" s="4" t="n">
        <v>42370</v>
      </c>
    </row>
    <row r="8425" customFormat="false" ht="13.8" hidden="false" customHeight="false" outlineLevel="0" collapsed="false">
      <c r="A8425" s="1" t="s">
        <v>10434</v>
      </c>
      <c r="B8425" s="2" t="n">
        <v>101</v>
      </c>
      <c r="C8425" s="56" t="s">
        <v>123</v>
      </c>
      <c r="D8425" s="56" t="s">
        <v>1042</v>
      </c>
      <c r="E8425" s="4" t="n">
        <v>42370</v>
      </c>
      <c r="F8425" s="5" t="s">
        <v>152</v>
      </c>
    </row>
    <row r="8426" customFormat="false" ht="13.8" hidden="false" customHeight="false" outlineLevel="0" collapsed="false">
      <c r="A8426" s="1" t="s">
        <v>10435</v>
      </c>
      <c r="B8426" s="2" t="n">
        <v>101</v>
      </c>
      <c r="C8426" s="56" t="s">
        <v>55</v>
      </c>
      <c r="D8426" s="56" t="s">
        <v>1042</v>
      </c>
      <c r="E8426" s="4" t="n">
        <v>42370</v>
      </c>
    </row>
    <row r="8427" customFormat="false" ht="13.8" hidden="false" customHeight="false" outlineLevel="0" collapsed="false">
      <c r="A8427" s="1" t="s">
        <v>10436</v>
      </c>
      <c r="B8427" s="2" t="n">
        <v>101</v>
      </c>
      <c r="C8427" s="56" t="s">
        <v>2951</v>
      </c>
      <c r="D8427" s="56" t="s">
        <v>1042</v>
      </c>
      <c r="E8427" s="4" t="n">
        <v>42370</v>
      </c>
      <c r="F8427" s="5" t="s">
        <v>152</v>
      </c>
    </row>
    <row r="8428" customFormat="false" ht="13.8" hidden="false" customHeight="false" outlineLevel="0" collapsed="false">
      <c r="A8428" s="1" t="s">
        <v>10437</v>
      </c>
      <c r="B8428" s="2" t="n">
        <v>101</v>
      </c>
      <c r="C8428" s="56" t="s">
        <v>7102</v>
      </c>
      <c r="D8428" s="56" t="s">
        <v>1042</v>
      </c>
      <c r="E8428" s="4" t="n">
        <v>42401</v>
      </c>
      <c r="F8428" s="5" t="s">
        <v>152</v>
      </c>
    </row>
    <row r="8429" customFormat="false" ht="13.8" hidden="false" customHeight="false" outlineLevel="0" collapsed="false">
      <c r="A8429" s="1" t="s">
        <v>10438</v>
      </c>
      <c r="B8429" s="2" t="n">
        <v>101</v>
      </c>
      <c r="C8429" s="56" t="s">
        <v>10439</v>
      </c>
      <c r="D8429" s="56" t="s">
        <v>1042</v>
      </c>
      <c r="E8429" s="4" t="n">
        <v>42401</v>
      </c>
      <c r="F8429" s="5" t="s">
        <v>152</v>
      </c>
    </row>
    <row r="8430" customFormat="false" ht="13.8" hidden="false" customHeight="false" outlineLevel="0" collapsed="false">
      <c r="A8430" s="1" t="s">
        <v>10440</v>
      </c>
      <c r="B8430" s="2" t="n">
        <v>101</v>
      </c>
      <c r="C8430" s="56" t="s">
        <v>45</v>
      </c>
      <c r="D8430" s="56" t="s">
        <v>1042</v>
      </c>
      <c r="F8430" s="5" t="s">
        <v>152</v>
      </c>
    </row>
    <row r="8431" customFormat="false" ht="13.8" hidden="false" customHeight="false" outlineLevel="0" collapsed="false">
      <c r="A8431" s="1" t="s">
        <v>10441</v>
      </c>
      <c r="B8431" s="2" t="n">
        <v>101</v>
      </c>
      <c r="C8431" s="3" t="s">
        <v>98</v>
      </c>
      <c r="D8431" s="3" t="s">
        <v>202</v>
      </c>
      <c r="F8431" s="5" t="s">
        <v>152</v>
      </c>
    </row>
    <row r="8432" customFormat="false" ht="13.8" hidden="false" customHeight="false" outlineLevel="0" collapsed="false">
      <c r="A8432" s="1" t="s">
        <v>10442</v>
      </c>
      <c r="B8432" s="2" t="n">
        <v>101</v>
      </c>
      <c r="C8432" s="3" t="s">
        <v>544</v>
      </c>
      <c r="D8432" s="3" t="s">
        <v>202</v>
      </c>
    </row>
    <row r="8433" customFormat="false" ht="13.8" hidden="false" customHeight="false" outlineLevel="0" collapsed="false">
      <c r="A8433" s="1" t="s">
        <v>10443</v>
      </c>
      <c r="B8433" s="2" t="n">
        <v>101</v>
      </c>
      <c r="C8433" s="3" t="s">
        <v>9369</v>
      </c>
      <c r="D8433" s="3" t="s">
        <v>202</v>
      </c>
      <c r="E8433" s="4" t="n">
        <v>41730</v>
      </c>
    </row>
    <row r="8434" customFormat="false" ht="13.8" hidden="false" customHeight="false" outlineLevel="0" collapsed="false">
      <c r="A8434" s="1" t="s">
        <v>10444</v>
      </c>
      <c r="B8434" s="2" t="n">
        <v>101</v>
      </c>
      <c r="C8434" s="3" t="s">
        <v>121</v>
      </c>
      <c r="D8434" s="3" t="s">
        <v>202</v>
      </c>
      <c r="E8434" s="4" t="n">
        <v>41730</v>
      </c>
    </row>
    <row r="8435" customFormat="false" ht="13.8" hidden="false" customHeight="false" outlineLevel="0" collapsed="false">
      <c r="A8435" s="1" t="s">
        <v>10445</v>
      </c>
      <c r="B8435" s="2" t="n">
        <v>101</v>
      </c>
      <c r="C8435" s="3" t="s">
        <v>6681</v>
      </c>
      <c r="D8435" s="3" t="s">
        <v>202</v>
      </c>
      <c r="E8435" s="4" t="n">
        <v>41760</v>
      </c>
      <c r="F8435" s="5" t="s">
        <v>50</v>
      </c>
    </row>
    <row r="8436" customFormat="false" ht="13.8" hidden="false" customHeight="false" outlineLevel="0" collapsed="false">
      <c r="A8436" s="1" t="s">
        <v>10446</v>
      </c>
      <c r="B8436" s="2" t="n">
        <v>101</v>
      </c>
      <c r="C8436" s="3" t="s">
        <v>25</v>
      </c>
      <c r="D8436" s="3" t="s">
        <v>202</v>
      </c>
      <c r="E8436" s="4" t="n">
        <v>41760</v>
      </c>
    </row>
    <row r="8437" customFormat="false" ht="13.8" hidden="false" customHeight="false" outlineLevel="0" collapsed="false">
      <c r="A8437" s="1" t="s">
        <v>10447</v>
      </c>
      <c r="B8437" s="2" t="n">
        <v>101</v>
      </c>
      <c r="C8437" s="3" t="s">
        <v>5714</v>
      </c>
      <c r="D8437" s="3" t="s">
        <v>202</v>
      </c>
      <c r="E8437" s="4" t="n">
        <v>41760</v>
      </c>
    </row>
    <row r="8438" customFormat="false" ht="13.8" hidden="false" customHeight="false" outlineLevel="0" collapsed="false">
      <c r="A8438" s="1" t="s">
        <v>10448</v>
      </c>
      <c r="B8438" s="2" t="n">
        <v>101</v>
      </c>
      <c r="C8438" s="3" t="s">
        <v>40</v>
      </c>
      <c r="D8438" s="3" t="s">
        <v>202</v>
      </c>
      <c r="E8438" s="4" t="n">
        <v>41760</v>
      </c>
    </row>
    <row r="8439" customFormat="false" ht="13.8" hidden="false" customHeight="false" outlineLevel="0" collapsed="false">
      <c r="A8439" s="1" t="s">
        <v>10449</v>
      </c>
      <c r="B8439" s="2" t="n">
        <v>101</v>
      </c>
      <c r="C8439" s="3" t="s">
        <v>61</v>
      </c>
      <c r="D8439" s="3" t="s">
        <v>202</v>
      </c>
      <c r="E8439" s="4" t="n">
        <v>41791</v>
      </c>
    </row>
    <row r="8440" customFormat="false" ht="13.8" hidden="false" customHeight="false" outlineLevel="0" collapsed="false">
      <c r="A8440" s="1" t="s">
        <v>10450</v>
      </c>
      <c r="B8440" s="2" t="n">
        <v>101</v>
      </c>
      <c r="C8440" s="3" t="s">
        <v>61</v>
      </c>
      <c r="D8440" s="3" t="s">
        <v>202</v>
      </c>
      <c r="E8440" s="4" t="n">
        <v>41791</v>
      </c>
    </row>
    <row r="8441" customFormat="false" ht="13.8" hidden="false" customHeight="false" outlineLevel="0" collapsed="false">
      <c r="A8441" s="1" t="s">
        <v>10451</v>
      </c>
      <c r="B8441" s="2" t="n">
        <v>101</v>
      </c>
      <c r="C8441" s="3" t="s">
        <v>10452</v>
      </c>
      <c r="D8441" s="3" t="s">
        <v>202</v>
      </c>
      <c r="E8441" s="4" t="n">
        <v>41791</v>
      </c>
    </row>
    <row r="8442" customFormat="false" ht="13.8" hidden="false" customHeight="false" outlineLevel="0" collapsed="false">
      <c r="A8442" s="1" t="s">
        <v>10453</v>
      </c>
      <c r="B8442" s="2" t="n">
        <v>101</v>
      </c>
      <c r="C8442" s="3" t="s">
        <v>123</v>
      </c>
      <c r="D8442" s="3" t="s">
        <v>202</v>
      </c>
      <c r="E8442" s="4" t="n">
        <v>41791</v>
      </c>
      <c r="F8442" s="5" t="s">
        <v>50</v>
      </c>
    </row>
    <row r="8443" customFormat="false" ht="13.8" hidden="false" customHeight="false" outlineLevel="0" collapsed="false">
      <c r="A8443" s="31" t="s">
        <v>10454</v>
      </c>
      <c r="B8443" s="2" t="n">
        <v>101</v>
      </c>
      <c r="C8443" s="3" t="s">
        <v>3462</v>
      </c>
      <c r="D8443" s="3" t="s">
        <v>202</v>
      </c>
      <c r="E8443" s="4" t="n">
        <v>41760</v>
      </c>
      <c r="F8443" s="5" t="s">
        <v>228</v>
      </c>
    </row>
    <row r="8444" customFormat="false" ht="13.8" hidden="false" customHeight="false" outlineLevel="0" collapsed="false">
      <c r="A8444" s="1" t="s">
        <v>10455</v>
      </c>
      <c r="B8444" s="2" t="n">
        <v>101</v>
      </c>
      <c r="C8444" s="3" t="s">
        <v>283</v>
      </c>
      <c r="D8444" s="3" t="s">
        <v>202</v>
      </c>
      <c r="E8444" s="4" t="n">
        <v>41821</v>
      </c>
    </row>
    <row r="8445" customFormat="false" ht="13.8" hidden="false" customHeight="false" outlineLevel="0" collapsed="false">
      <c r="A8445" s="1" t="s">
        <v>10456</v>
      </c>
      <c r="B8445" s="2" t="n">
        <v>101</v>
      </c>
      <c r="C8445" s="3" t="s">
        <v>10457</v>
      </c>
      <c r="D8445" s="3" t="s">
        <v>202</v>
      </c>
      <c r="F8445" s="5" t="s">
        <v>152</v>
      </c>
    </row>
    <row r="8446" customFormat="false" ht="13.8" hidden="false" customHeight="false" outlineLevel="0" collapsed="false">
      <c r="A8446" s="1" t="s">
        <v>10458</v>
      </c>
      <c r="B8446" s="2" t="n">
        <v>101</v>
      </c>
      <c r="C8446" s="3" t="s">
        <v>8634</v>
      </c>
      <c r="D8446" s="3" t="s">
        <v>202</v>
      </c>
    </row>
    <row r="8447" customFormat="false" ht="13.8" hidden="false" customHeight="false" outlineLevel="0" collapsed="false">
      <c r="A8447" s="1" t="s">
        <v>10459</v>
      </c>
      <c r="B8447" s="2" t="n">
        <v>101</v>
      </c>
      <c r="C8447" s="3" t="s">
        <v>1257</v>
      </c>
      <c r="D8447" s="3" t="s">
        <v>202</v>
      </c>
    </row>
    <row r="8448" customFormat="false" ht="13.8" hidden="false" customHeight="false" outlineLevel="0" collapsed="false">
      <c r="A8448" s="1" t="s">
        <v>10460</v>
      </c>
      <c r="B8448" s="2" t="n">
        <v>101</v>
      </c>
      <c r="C8448" s="3" t="s">
        <v>3392</v>
      </c>
      <c r="D8448" s="3" t="s">
        <v>202</v>
      </c>
    </row>
    <row r="8449" customFormat="false" ht="13.8" hidden="false" customHeight="false" outlineLevel="0" collapsed="false">
      <c r="A8449" s="1" t="s">
        <v>10461</v>
      </c>
      <c r="B8449" s="2" t="n">
        <v>101</v>
      </c>
      <c r="C8449" s="3" t="s">
        <v>6639</v>
      </c>
      <c r="D8449" s="3" t="s">
        <v>202</v>
      </c>
    </row>
    <row r="8450" customFormat="false" ht="13.8" hidden="false" customHeight="false" outlineLevel="0" collapsed="false">
      <c r="A8450" s="1" t="s">
        <v>10462</v>
      </c>
      <c r="B8450" s="2" t="n">
        <v>101</v>
      </c>
      <c r="C8450" s="3" t="s">
        <v>123</v>
      </c>
      <c r="D8450" s="3" t="s">
        <v>745</v>
      </c>
      <c r="H8450" s="6" t="s">
        <v>10463</v>
      </c>
    </row>
    <row r="8451" customFormat="false" ht="13.8" hidden="false" customHeight="false" outlineLevel="0" collapsed="false">
      <c r="A8451" s="1" t="s">
        <v>10464</v>
      </c>
      <c r="B8451" s="2" t="n">
        <v>101</v>
      </c>
      <c r="C8451" s="3" t="s">
        <v>98</v>
      </c>
      <c r="D8451" s="3" t="s">
        <v>745</v>
      </c>
      <c r="E8451" s="4" t="n">
        <v>41852</v>
      </c>
    </row>
    <row r="8452" customFormat="false" ht="13.8" hidden="false" customHeight="false" outlineLevel="0" collapsed="false">
      <c r="A8452" s="1" t="s">
        <v>10465</v>
      </c>
      <c r="B8452" s="2" t="n">
        <v>101</v>
      </c>
      <c r="C8452" s="3" t="s">
        <v>288</v>
      </c>
      <c r="D8452" s="3" t="s">
        <v>745</v>
      </c>
      <c r="E8452" s="4" t="n">
        <v>41913</v>
      </c>
    </row>
    <row r="8453" customFormat="false" ht="13.8" hidden="false" customHeight="false" outlineLevel="0" collapsed="false">
      <c r="A8453" s="1" t="s">
        <v>10466</v>
      </c>
      <c r="B8453" s="2" t="n">
        <v>101</v>
      </c>
      <c r="C8453" s="3" t="s">
        <v>7506</v>
      </c>
      <c r="D8453" s="3" t="s">
        <v>745</v>
      </c>
      <c r="E8453" s="4" t="n">
        <v>41944</v>
      </c>
      <c r="F8453" s="5" t="s">
        <v>245</v>
      </c>
    </row>
    <row r="8454" customFormat="false" ht="13.8" hidden="false" customHeight="false" outlineLevel="0" collapsed="false">
      <c r="A8454" s="1" t="s">
        <v>10467</v>
      </c>
      <c r="B8454" s="2" t="n">
        <v>101</v>
      </c>
      <c r="C8454" s="3" t="s">
        <v>123</v>
      </c>
      <c r="D8454" s="3" t="s">
        <v>745</v>
      </c>
      <c r="E8454" s="4" t="n">
        <v>41974</v>
      </c>
      <c r="F8454" s="5" t="s">
        <v>152</v>
      </c>
    </row>
    <row r="8455" customFormat="false" ht="13.8" hidden="false" customHeight="false" outlineLevel="0" collapsed="false">
      <c r="A8455" s="1" t="s">
        <v>10468</v>
      </c>
      <c r="B8455" s="2" t="n">
        <v>101</v>
      </c>
      <c r="C8455" s="3" t="s">
        <v>10469</v>
      </c>
      <c r="D8455" s="3" t="s">
        <v>745</v>
      </c>
      <c r="E8455" s="4" t="n">
        <v>41974</v>
      </c>
    </row>
    <row r="8456" customFormat="false" ht="13.8" hidden="false" customHeight="false" outlineLevel="0" collapsed="false">
      <c r="A8456" s="1" t="s">
        <v>10470</v>
      </c>
      <c r="B8456" s="2" t="n">
        <v>101</v>
      </c>
      <c r="C8456" s="3" t="s">
        <v>143</v>
      </c>
      <c r="D8456" s="3" t="s">
        <v>745</v>
      </c>
      <c r="E8456" s="4" t="n">
        <v>41974</v>
      </c>
    </row>
    <row r="8457" customFormat="false" ht="13.8" hidden="false" customHeight="false" outlineLevel="0" collapsed="false">
      <c r="A8457" s="1" t="s">
        <v>10471</v>
      </c>
      <c r="B8457" s="2" t="n">
        <v>101</v>
      </c>
      <c r="C8457" s="3" t="s">
        <v>3373</v>
      </c>
      <c r="D8457" s="3" t="s">
        <v>745</v>
      </c>
      <c r="E8457" s="4" t="n">
        <v>41974</v>
      </c>
    </row>
    <row r="8458" customFormat="false" ht="13.8" hidden="false" customHeight="false" outlineLevel="0" collapsed="false">
      <c r="A8458" s="1" t="s">
        <v>10472</v>
      </c>
      <c r="B8458" s="2" t="n">
        <v>101</v>
      </c>
      <c r="C8458" s="3" t="s">
        <v>98</v>
      </c>
      <c r="D8458" s="3" t="s">
        <v>745</v>
      </c>
      <c r="E8458" s="4" t="n">
        <v>41974</v>
      </c>
    </row>
    <row r="8459" customFormat="false" ht="13.8" hidden="false" customHeight="false" outlineLevel="0" collapsed="false">
      <c r="A8459" s="1" t="s">
        <v>10473</v>
      </c>
      <c r="B8459" s="2" t="n">
        <v>101</v>
      </c>
      <c r="C8459" s="3" t="s">
        <v>291</v>
      </c>
      <c r="D8459" s="3" t="s">
        <v>745</v>
      </c>
    </row>
    <row r="8460" customFormat="false" ht="13.8" hidden="false" customHeight="false" outlineLevel="0" collapsed="false">
      <c r="A8460" s="1" t="s">
        <v>10474</v>
      </c>
      <c r="B8460" s="2" t="n">
        <v>101</v>
      </c>
      <c r="C8460" s="3" t="s">
        <v>25</v>
      </c>
      <c r="D8460" s="3" t="s">
        <v>745</v>
      </c>
      <c r="E8460" s="4" t="n">
        <v>42036</v>
      </c>
    </row>
    <row r="8461" customFormat="false" ht="13.8" hidden="false" customHeight="false" outlineLevel="0" collapsed="false">
      <c r="A8461" s="1" t="s">
        <v>10475</v>
      </c>
      <c r="B8461" s="2" t="n">
        <v>101</v>
      </c>
      <c r="C8461" s="3" t="s">
        <v>7528</v>
      </c>
      <c r="D8461" s="3" t="s">
        <v>745</v>
      </c>
      <c r="E8461" s="4" t="n">
        <v>42064</v>
      </c>
    </row>
    <row r="8462" customFormat="false" ht="13.8" hidden="false" customHeight="false" outlineLevel="0" collapsed="false">
      <c r="A8462" s="1" t="s">
        <v>10476</v>
      </c>
      <c r="B8462" s="2" t="n">
        <v>101</v>
      </c>
      <c r="C8462" s="3" t="s">
        <v>45</v>
      </c>
      <c r="D8462" s="3" t="s">
        <v>745</v>
      </c>
      <c r="E8462" s="4" t="n">
        <v>42095</v>
      </c>
      <c r="F8462" s="5" t="s">
        <v>228</v>
      </c>
    </row>
    <row r="8463" customFormat="false" ht="13.8" hidden="false" customHeight="false" outlineLevel="0" collapsed="false">
      <c r="A8463" s="1" t="s">
        <v>10477</v>
      </c>
      <c r="B8463" s="2" t="n">
        <v>101</v>
      </c>
      <c r="C8463" s="3" t="s">
        <v>2008</v>
      </c>
      <c r="D8463" s="3" t="s">
        <v>745</v>
      </c>
    </row>
    <row r="8464" customFormat="false" ht="13.8" hidden="false" customHeight="false" outlineLevel="0" collapsed="false">
      <c r="A8464" s="1" t="s">
        <v>10478</v>
      </c>
      <c r="B8464" s="2" t="n">
        <v>101</v>
      </c>
      <c r="C8464" s="3" t="s">
        <v>3377</v>
      </c>
      <c r="D8464" s="3" t="s">
        <v>745</v>
      </c>
    </row>
    <row r="8465" customFormat="false" ht="13.8" hidden="false" customHeight="false" outlineLevel="0" collapsed="false">
      <c r="A8465" s="1" t="s">
        <v>10479</v>
      </c>
      <c r="B8465" s="2" t="n">
        <v>101</v>
      </c>
      <c r="C8465" s="3" t="s">
        <v>121</v>
      </c>
      <c r="D8465" s="3" t="s">
        <v>745</v>
      </c>
    </row>
    <row r="8466" customFormat="false" ht="13.8" hidden="false" customHeight="false" outlineLevel="0" collapsed="false">
      <c r="A8466" s="24" t="s">
        <v>10480</v>
      </c>
      <c r="B8466" s="2" t="n">
        <v>102</v>
      </c>
      <c r="C8466" s="3" t="s">
        <v>123</v>
      </c>
      <c r="D8466" s="3" t="s">
        <v>745</v>
      </c>
      <c r="E8466" s="4" t="n">
        <v>41913</v>
      </c>
      <c r="F8466" s="5" t="s">
        <v>205</v>
      </c>
      <c r="H8466" s="6" t="s">
        <v>10481</v>
      </c>
    </row>
    <row r="8467" customFormat="false" ht="13.8" hidden="false" customHeight="false" outlineLevel="0" collapsed="false">
      <c r="A8467" s="1" t="s">
        <v>10482</v>
      </c>
      <c r="B8467" s="2" t="n">
        <v>102</v>
      </c>
      <c r="C8467" s="3" t="s">
        <v>10483</v>
      </c>
      <c r="D8467" s="3" t="s">
        <v>745</v>
      </c>
    </row>
    <row r="8468" customFormat="false" ht="13.8" hidden="false" customHeight="false" outlineLevel="0" collapsed="false">
      <c r="A8468" s="1" t="s">
        <v>10484</v>
      </c>
      <c r="B8468" s="2" t="n">
        <v>102</v>
      </c>
      <c r="C8468" s="3" t="s">
        <v>437</v>
      </c>
      <c r="D8468" s="3" t="s">
        <v>745</v>
      </c>
    </row>
    <row r="8469" customFormat="false" ht="13.8" hidden="false" customHeight="false" outlineLevel="0" collapsed="false">
      <c r="A8469" s="1" t="s">
        <v>10485</v>
      </c>
      <c r="B8469" s="2" t="n">
        <v>102</v>
      </c>
      <c r="C8469" s="3" t="s">
        <v>437</v>
      </c>
      <c r="D8469" s="3" t="s">
        <v>745</v>
      </c>
      <c r="E8469" s="4" t="n">
        <v>42036</v>
      </c>
      <c r="F8469" s="5" t="s">
        <v>245</v>
      </c>
    </row>
    <row r="8470" customFormat="false" ht="13.8" hidden="false" customHeight="false" outlineLevel="0" collapsed="false">
      <c r="A8470" s="1" t="s">
        <v>10486</v>
      </c>
      <c r="B8470" s="2" t="n">
        <v>102</v>
      </c>
      <c r="C8470" s="3" t="s">
        <v>2575</v>
      </c>
      <c r="D8470" s="3" t="s">
        <v>745</v>
      </c>
      <c r="E8470" s="4" t="n">
        <v>42156</v>
      </c>
    </row>
    <row r="8471" customFormat="false" ht="13.8" hidden="false" customHeight="false" outlineLevel="0" collapsed="false">
      <c r="A8471" s="24" t="s">
        <v>10487</v>
      </c>
      <c r="B8471" s="2" t="n">
        <v>102</v>
      </c>
      <c r="C8471" s="3" t="s">
        <v>123</v>
      </c>
      <c r="D8471" s="3" t="s">
        <v>745</v>
      </c>
      <c r="E8471" s="4" t="n">
        <v>42248</v>
      </c>
      <c r="F8471" s="5" t="s">
        <v>205</v>
      </c>
    </row>
    <row r="8472" customFormat="false" ht="13.8" hidden="false" customHeight="false" outlineLevel="0" collapsed="false">
      <c r="A8472" s="24" t="s">
        <v>10488</v>
      </c>
      <c r="B8472" s="2" t="n">
        <v>102</v>
      </c>
      <c r="C8472" s="3" t="s">
        <v>123</v>
      </c>
      <c r="D8472" s="3" t="s">
        <v>745</v>
      </c>
      <c r="E8472" s="4" t="n">
        <v>42278</v>
      </c>
      <c r="F8472" s="5" t="s">
        <v>205</v>
      </c>
    </row>
    <row r="8473" customFormat="false" ht="13.8" hidden="false" customHeight="false" outlineLevel="0" collapsed="false">
      <c r="A8473" s="1" t="s">
        <v>10489</v>
      </c>
      <c r="B8473" s="2" t="n">
        <v>102</v>
      </c>
      <c r="C8473" s="3" t="s">
        <v>2575</v>
      </c>
      <c r="D8473" s="3" t="s">
        <v>745</v>
      </c>
      <c r="E8473" s="4" t="n">
        <v>42401</v>
      </c>
    </row>
    <row r="8474" customFormat="false" ht="13.8" hidden="false" customHeight="false" outlineLevel="0" collapsed="false">
      <c r="A8474" s="1" t="s">
        <v>10490</v>
      </c>
      <c r="B8474" s="2" t="n">
        <v>102</v>
      </c>
      <c r="C8474" s="3" t="s">
        <v>437</v>
      </c>
      <c r="D8474" s="3" t="s">
        <v>745</v>
      </c>
      <c r="E8474" s="4" t="n">
        <v>42401</v>
      </c>
    </row>
    <row r="8475" customFormat="false" ht="13.8" hidden="false" customHeight="false" outlineLevel="0" collapsed="false">
      <c r="A8475" s="1" t="s">
        <v>10491</v>
      </c>
      <c r="B8475" s="2" t="n">
        <v>102</v>
      </c>
      <c r="C8475" s="3" t="s">
        <v>838</v>
      </c>
      <c r="D8475" s="3" t="s">
        <v>745</v>
      </c>
      <c r="E8475" s="4" t="n">
        <v>42461</v>
      </c>
    </row>
    <row r="8476" customFormat="false" ht="13.8" hidden="false" customHeight="false" outlineLevel="0" collapsed="false">
      <c r="A8476" s="1" t="s">
        <v>10492</v>
      </c>
      <c r="B8476" s="2" t="n">
        <v>106</v>
      </c>
      <c r="C8476" s="3" t="s">
        <v>10493</v>
      </c>
      <c r="D8476" s="3" t="s">
        <v>745</v>
      </c>
      <c r="E8476" s="4" t="n">
        <v>43252</v>
      </c>
      <c r="H8476" s="6" t="s">
        <v>10494</v>
      </c>
    </row>
    <row r="8477" customFormat="false" ht="13.8" hidden="false" customHeight="false" outlineLevel="0" collapsed="false">
      <c r="A8477" s="1" t="s">
        <v>10495</v>
      </c>
      <c r="B8477" s="2" t="n">
        <v>106</v>
      </c>
      <c r="C8477" s="3" t="s">
        <v>701</v>
      </c>
      <c r="D8477" s="3" t="s">
        <v>745</v>
      </c>
    </row>
    <row r="8478" customFormat="false" ht="13.8" hidden="false" customHeight="false" outlineLevel="0" collapsed="false">
      <c r="A8478" s="1" t="s">
        <v>10496</v>
      </c>
      <c r="B8478" s="2" t="n">
        <v>106</v>
      </c>
      <c r="C8478" s="3" t="s">
        <v>714</v>
      </c>
      <c r="D8478" s="3" t="s">
        <v>745</v>
      </c>
      <c r="E8478" s="4" t="n">
        <v>43435</v>
      </c>
      <c r="F8478" s="5" t="s">
        <v>50</v>
      </c>
    </row>
    <row r="8479" customFormat="false" ht="13.8" hidden="false" customHeight="false" outlineLevel="0" collapsed="false">
      <c r="A8479" s="1" t="s">
        <v>10497</v>
      </c>
      <c r="B8479" s="2" t="n">
        <v>106</v>
      </c>
      <c r="C8479" s="3" t="s">
        <v>123</v>
      </c>
      <c r="D8479" s="3" t="s">
        <v>745</v>
      </c>
      <c r="E8479" s="4" t="n">
        <v>43709</v>
      </c>
      <c r="F8479" s="5" t="s">
        <v>50</v>
      </c>
    </row>
    <row r="8480" customFormat="false" ht="13.8" hidden="false" customHeight="false" outlineLevel="0" collapsed="false">
      <c r="A8480" s="1" t="s">
        <v>10498</v>
      </c>
      <c r="B8480" s="2" t="n">
        <v>106</v>
      </c>
      <c r="C8480" s="3" t="s">
        <v>480</v>
      </c>
      <c r="D8480" s="3" t="s">
        <v>745</v>
      </c>
      <c r="E8480" s="4" t="n">
        <v>43617</v>
      </c>
      <c r="F8480" s="5" t="s">
        <v>4273</v>
      </c>
    </row>
    <row r="8481" customFormat="false" ht="13.8" hidden="false" customHeight="false" outlineLevel="0" collapsed="false">
      <c r="A8481" s="1" t="s">
        <v>10499</v>
      </c>
      <c r="B8481" s="2" t="n">
        <v>106</v>
      </c>
      <c r="C8481" s="3" t="s">
        <v>123</v>
      </c>
      <c r="D8481" s="3" t="s">
        <v>745</v>
      </c>
      <c r="E8481" s="4" t="n">
        <v>43770</v>
      </c>
      <c r="F8481" s="5" t="s">
        <v>50</v>
      </c>
    </row>
    <row r="8482" customFormat="false" ht="13.8" hidden="false" customHeight="false" outlineLevel="0" collapsed="false">
      <c r="A8482" s="1" t="s">
        <v>10500</v>
      </c>
      <c r="B8482" s="2" t="n">
        <v>106</v>
      </c>
      <c r="C8482" s="3" t="s">
        <v>10493</v>
      </c>
      <c r="D8482" s="3" t="s">
        <v>745</v>
      </c>
      <c r="E8482" s="4" t="n">
        <v>43862</v>
      </c>
    </row>
    <row r="8483" customFormat="false" ht="13.8" hidden="false" customHeight="false" outlineLevel="0" collapsed="false">
      <c r="A8483" s="1" t="s">
        <v>10501</v>
      </c>
      <c r="B8483" s="2" t="n">
        <v>106</v>
      </c>
      <c r="C8483" s="3" t="s">
        <v>185</v>
      </c>
      <c r="D8483" s="3" t="s">
        <v>745</v>
      </c>
      <c r="E8483" s="4" t="n">
        <v>44013</v>
      </c>
    </row>
    <row r="8484" customFormat="false" ht="13.8" hidden="false" customHeight="false" outlineLevel="0" collapsed="false">
      <c r="A8484" s="1" t="s">
        <v>10502</v>
      </c>
      <c r="B8484" s="2" t="n">
        <v>106</v>
      </c>
      <c r="C8484" s="3" t="s">
        <v>185</v>
      </c>
      <c r="D8484" s="3" t="s">
        <v>745</v>
      </c>
      <c r="E8484" s="4" t="n">
        <v>44593</v>
      </c>
    </row>
    <row r="8485" customFormat="false" ht="13.8" hidden="false" customHeight="false" outlineLevel="0" collapsed="false">
      <c r="A8485" s="1" t="s">
        <v>10503</v>
      </c>
      <c r="B8485" s="2" t="n">
        <v>106</v>
      </c>
      <c r="C8485" s="3" t="s">
        <v>453</v>
      </c>
      <c r="D8485" s="3" t="s">
        <v>745</v>
      </c>
      <c r="E8485" s="4" t="n">
        <v>44682</v>
      </c>
    </row>
    <row r="8486" customFormat="false" ht="13.8" hidden="false" customHeight="false" outlineLevel="0" collapsed="false">
      <c r="A8486" s="1" t="s">
        <v>10504</v>
      </c>
      <c r="B8486" s="2" t="n">
        <v>106</v>
      </c>
      <c r="C8486" s="3" t="s">
        <v>74</v>
      </c>
      <c r="D8486" s="3" t="s">
        <v>745</v>
      </c>
      <c r="E8486" s="4" t="n">
        <v>45078</v>
      </c>
      <c r="F8486" s="5" t="s">
        <v>147</v>
      </c>
    </row>
    <row r="8487" customFormat="false" ht="13.8" hidden="false" customHeight="false" outlineLevel="0" collapsed="false">
      <c r="A8487" s="1" t="s">
        <v>10505</v>
      </c>
      <c r="B8487" s="2" t="n">
        <v>106</v>
      </c>
      <c r="C8487" s="3" t="s">
        <v>74</v>
      </c>
      <c r="D8487" s="3" t="s">
        <v>745</v>
      </c>
      <c r="E8487" s="4" t="n">
        <v>44986</v>
      </c>
      <c r="F8487" s="5" t="s">
        <v>147</v>
      </c>
    </row>
    <row r="8488" customFormat="false" ht="13.8" hidden="false" customHeight="false" outlineLevel="0" collapsed="false">
      <c r="A8488" s="1" t="s">
        <v>10506</v>
      </c>
      <c r="B8488" s="2" t="n">
        <v>106</v>
      </c>
      <c r="C8488" s="3" t="s">
        <v>480</v>
      </c>
      <c r="D8488" s="3" t="s">
        <v>745</v>
      </c>
      <c r="E8488" s="4" t="n">
        <v>45078</v>
      </c>
    </row>
    <row r="8489" customFormat="false" ht="13.8" hidden="false" customHeight="false" outlineLevel="0" collapsed="false">
      <c r="A8489" s="31" t="s">
        <v>10507</v>
      </c>
      <c r="B8489" s="2" t="n">
        <v>106</v>
      </c>
      <c r="C8489" s="3" t="s">
        <v>345</v>
      </c>
      <c r="D8489" s="3" t="s">
        <v>745</v>
      </c>
      <c r="E8489" s="4" t="n">
        <v>43891</v>
      </c>
    </row>
    <row r="8490" customFormat="false" ht="13.8" hidden="false" customHeight="false" outlineLevel="0" collapsed="false">
      <c r="A8490" s="1" t="s">
        <v>10508</v>
      </c>
      <c r="B8490" s="2" t="n">
        <v>101</v>
      </c>
      <c r="C8490" s="3" t="s">
        <v>123</v>
      </c>
      <c r="D8490" s="3" t="s">
        <v>433</v>
      </c>
      <c r="H8490" s="6" t="s">
        <v>10509</v>
      </c>
    </row>
    <row r="8491" customFormat="false" ht="13.8" hidden="false" customHeight="false" outlineLevel="0" collapsed="false">
      <c r="A8491" s="1" t="s">
        <v>10510</v>
      </c>
      <c r="B8491" s="2" t="n">
        <v>101</v>
      </c>
      <c r="C8491" s="3" t="s">
        <v>10511</v>
      </c>
      <c r="D8491" s="3" t="s">
        <v>433</v>
      </c>
      <c r="E8491" s="4" t="n">
        <v>42064</v>
      </c>
    </row>
    <row r="8492" customFormat="false" ht="13.8" hidden="false" customHeight="false" outlineLevel="0" collapsed="false">
      <c r="A8492" s="1" t="s">
        <v>10512</v>
      </c>
      <c r="B8492" s="2" t="n">
        <v>101</v>
      </c>
      <c r="C8492" s="3" t="s">
        <v>10513</v>
      </c>
      <c r="D8492" s="3" t="s">
        <v>433</v>
      </c>
      <c r="E8492" s="4" t="n">
        <v>42064</v>
      </c>
    </row>
    <row r="8493" customFormat="false" ht="13.8" hidden="false" customHeight="false" outlineLevel="0" collapsed="false">
      <c r="A8493" s="1" t="s">
        <v>10514</v>
      </c>
      <c r="B8493" s="2" t="n">
        <v>101</v>
      </c>
      <c r="C8493" s="3" t="s">
        <v>9196</v>
      </c>
      <c r="D8493" s="3" t="s">
        <v>433</v>
      </c>
      <c r="E8493" s="4" t="n">
        <v>42095</v>
      </c>
      <c r="F8493" s="5" t="s">
        <v>152</v>
      </c>
    </row>
    <row r="8494" customFormat="false" ht="13.8" hidden="false" customHeight="false" outlineLevel="0" collapsed="false">
      <c r="A8494" s="1" t="s">
        <v>10515</v>
      </c>
      <c r="B8494" s="2" t="n">
        <v>101</v>
      </c>
      <c r="C8494" s="3" t="s">
        <v>6713</v>
      </c>
      <c r="D8494" s="3" t="s">
        <v>433</v>
      </c>
      <c r="E8494" s="4" t="n">
        <v>42156</v>
      </c>
    </row>
    <row r="8495" customFormat="false" ht="13.8" hidden="false" customHeight="false" outlineLevel="0" collapsed="false">
      <c r="A8495" s="1" t="s">
        <v>10516</v>
      </c>
      <c r="B8495" s="2" t="n">
        <v>101</v>
      </c>
      <c r="C8495" s="3" t="s">
        <v>121</v>
      </c>
      <c r="D8495" s="3" t="s">
        <v>433</v>
      </c>
      <c r="E8495" s="4" t="n">
        <v>42156</v>
      </c>
    </row>
    <row r="8496" customFormat="false" ht="13.8" hidden="false" customHeight="false" outlineLevel="0" collapsed="false">
      <c r="A8496" s="1" t="s">
        <v>10517</v>
      </c>
      <c r="B8496" s="2" t="n">
        <v>101</v>
      </c>
      <c r="C8496" s="3" t="s">
        <v>43</v>
      </c>
      <c r="D8496" s="3" t="s">
        <v>433</v>
      </c>
      <c r="E8496" s="4" t="n">
        <v>42186</v>
      </c>
    </row>
    <row r="8497" customFormat="false" ht="13.8" hidden="false" customHeight="false" outlineLevel="0" collapsed="false">
      <c r="A8497" s="1" t="s">
        <v>10518</v>
      </c>
      <c r="B8497" s="2" t="n">
        <v>101</v>
      </c>
      <c r="C8497" s="3" t="s">
        <v>9303</v>
      </c>
      <c r="D8497" s="3" t="s">
        <v>433</v>
      </c>
      <c r="E8497" s="4" t="n">
        <v>42186</v>
      </c>
    </row>
    <row r="8498" customFormat="false" ht="13.8" hidden="false" customHeight="false" outlineLevel="0" collapsed="false">
      <c r="A8498" s="1" t="s">
        <v>10519</v>
      </c>
      <c r="B8498" s="2" t="n">
        <v>101</v>
      </c>
      <c r="C8498" s="3" t="s">
        <v>123</v>
      </c>
      <c r="D8498" s="3" t="s">
        <v>433</v>
      </c>
      <c r="E8498" s="4" t="n">
        <v>42186</v>
      </c>
      <c r="F8498" s="5" t="s">
        <v>147</v>
      </c>
    </row>
    <row r="8499" customFormat="false" ht="13.8" hidden="false" customHeight="false" outlineLevel="0" collapsed="false">
      <c r="A8499" s="1" t="s">
        <v>10520</v>
      </c>
      <c r="B8499" s="2" t="n">
        <v>101</v>
      </c>
      <c r="C8499" s="3" t="s">
        <v>123</v>
      </c>
      <c r="D8499" s="3" t="s">
        <v>433</v>
      </c>
    </row>
    <row r="8500" customFormat="false" ht="13.8" hidden="false" customHeight="false" outlineLevel="0" collapsed="false">
      <c r="A8500" s="1" t="s">
        <v>10521</v>
      </c>
      <c r="B8500" s="2" t="n">
        <v>101</v>
      </c>
      <c r="C8500" s="3" t="s">
        <v>5839</v>
      </c>
      <c r="D8500" s="3" t="s">
        <v>433</v>
      </c>
    </row>
    <row r="8501" customFormat="false" ht="13.8" hidden="false" customHeight="false" outlineLevel="0" collapsed="false">
      <c r="A8501" s="1" t="s">
        <v>10522</v>
      </c>
      <c r="B8501" s="2" t="n">
        <v>101</v>
      </c>
      <c r="C8501" s="3" t="s">
        <v>2008</v>
      </c>
      <c r="D8501" s="3" t="s">
        <v>357</v>
      </c>
    </row>
    <row r="8502" customFormat="false" ht="13.8" hidden="false" customHeight="false" outlineLevel="0" collapsed="false">
      <c r="A8502" s="1" t="s">
        <v>10523</v>
      </c>
      <c r="B8502" s="2" t="n">
        <v>101</v>
      </c>
      <c r="C8502" s="3" t="s">
        <v>2233</v>
      </c>
      <c r="D8502" s="3" t="s">
        <v>357</v>
      </c>
      <c r="H8502" s="6" t="s">
        <v>622</v>
      </c>
    </row>
    <row r="8503" customFormat="false" ht="13.8" hidden="false" customHeight="false" outlineLevel="0" collapsed="false">
      <c r="A8503" s="1" t="s">
        <v>10524</v>
      </c>
      <c r="B8503" s="2" t="n">
        <v>101</v>
      </c>
      <c r="C8503" s="3" t="s">
        <v>123</v>
      </c>
      <c r="D8503" s="3" t="s">
        <v>357</v>
      </c>
      <c r="E8503" s="4" t="n">
        <v>41730</v>
      </c>
      <c r="F8503" s="5" t="s">
        <v>50</v>
      </c>
    </row>
    <row r="8504" customFormat="false" ht="13.8" hidden="false" customHeight="false" outlineLevel="0" collapsed="false">
      <c r="A8504" s="1" t="s">
        <v>10525</v>
      </c>
      <c r="B8504" s="2" t="n">
        <v>101</v>
      </c>
      <c r="C8504" s="3" t="s">
        <v>123</v>
      </c>
      <c r="D8504" s="3" t="s">
        <v>357</v>
      </c>
      <c r="E8504" s="4" t="n">
        <v>41730</v>
      </c>
      <c r="F8504" s="5" t="s">
        <v>50</v>
      </c>
    </row>
    <row r="8505" customFormat="false" ht="13.8" hidden="false" customHeight="false" outlineLevel="0" collapsed="false">
      <c r="A8505" s="1" t="s">
        <v>10526</v>
      </c>
      <c r="B8505" s="2" t="n">
        <v>101</v>
      </c>
      <c r="C8505" s="3" t="s">
        <v>123</v>
      </c>
      <c r="D8505" s="3" t="s">
        <v>357</v>
      </c>
      <c r="E8505" s="4" t="n">
        <v>41760</v>
      </c>
    </row>
    <row r="8506" customFormat="false" ht="13.8" hidden="false" customHeight="false" outlineLevel="0" collapsed="false">
      <c r="A8506" s="1" t="s">
        <v>10527</v>
      </c>
      <c r="B8506" s="2" t="n">
        <v>101</v>
      </c>
      <c r="C8506" s="3" t="s">
        <v>123</v>
      </c>
      <c r="D8506" s="3" t="s">
        <v>357</v>
      </c>
      <c r="E8506" s="4" t="n">
        <v>41760</v>
      </c>
      <c r="F8506" s="5" t="s">
        <v>50</v>
      </c>
    </row>
    <row r="8507" customFormat="false" ht="13.8" hidden="false" customHeight="false" outlineLevel="0" collapsed="false">
      <c r="A8507" s="1" t="s">
        <v>10528</v>
      </c>
      <c r="B8507" s="2" t="n">
        <v>101</v>
      </c>
      <c r="C8507" s="3" t="s">
        <v>123</v>
      </c>
      <c r="D8507" s="3" t="s">
        <v>357</v>
      </c>
      <c r="E8507" s="4" t="n">
        <v>41760</v>
      </c>
      <c r="F8507" s="5" t="s">
        <v>50</v>
      </c>
    </row>
    <row r="8508" customFormat="false" ht="13.8" hidden="false" customHeight="false" outlineLevel="0" collapsed="false">
      <c r="A8508" s="1" t="s">
        <v>10529</v>
      </c>
      <c r="B8508" s="2" t="n">
        <v>101</v>
      </c>
      <c r="C8508" s="3" t="s">
        <v>123</v>
      </c>
      <c r="D8508" s="3" t="s">
        <v>357</v>
      </c>
      <c r="E8508" s="4" t="n">
        <v>41760</v>
      </c>
      <c r="F8508" s="5" t="s">
        <v>50</v>
      </c>
    </row>
    <row r="8509" customFormat="false" ht="13.8" hidden="false" customHeight="false" outlineLevel="0" collapsed="false">
      <c r="A8509" s="1" t="s">
        <v>10530</v>
      </c>
      <c r="B8509" s="2" t="n">
        <v>101</v>
      </c>
      <c r="C8509" s="3" t="s">
        <v>7801</v>
      </c>
      <c r="D8509" s="3" t="s">
        <v>357</v>
      </c>
      <c r="E8509" s="4" t="n">
        <v>41791</v>
      </c>
      <c r="H8509" s="6" t="s">
        <v>9789</v>
      </c>
    </row>
    <row r="8510" customFormat="false" ht="13.8" hidden="false" customHeight="false" outlineLevel="0" collapsed="false">
      <c r="A8510" s="1" t="s">
        <v>10531</v>
      </c>
      <c r="B8510" s="2" t="n">
        <v>101</v>
      </c>
      <c r="C8510" s="3" t="s">
        <v>7801</v>
      </c>
      <c r="D8510" s="3" t="s">
        <v>357</v>
      </c>
      <c r="E8510" s="4" t="n">
        <v>41791</v>
      </c>
      <c r="H8510" s="6" t="s">
        <v>9789</v>
      </c>
    </row>
    <row r="8511" customFormat="false" ht="13.8" hidden="false" customHeight="false" outlineLevel="0" collapsed="false">
      <c r="A8511" s="1" t="s">
        <v>10532</v>
      </c>
      <c r="B8511" s="2" t="n">
        <v>101</v>
      </c>
      <c r="C8511" s="3" t="s">
        <v>7266</v>
      </c>
      <c r="D8511" s="3" t="s">
        <v>357</v>
      </c>
      <c r="E8511" s="4" t="n">
        <v>41791</v>
      </c>
    </row>
    <row r="8512" customFormat="false" ht="13.8" hidden="false" customHeight="false" outlineLevel="0" collapsed="false">
      <c r="A8512" s="1" t="s">
        <v>10533</v>
      </c>
      <c r="B8512" s="2" t="n">
        <v>101</v>
      </c>
      <c r="C8512" s="3" t="s">
        <v>123</v>
      </c>
      <c r="D8512" s="3" t="s">
        <v>357</v>
      </c>
      <c r="E8512" s="4" t="n">
        <v>41791</v>
      </c>
      <c r="F8512" s="5" t="s">
        <v>50</v>
      </c>
    </row>
    <row r="8513" customFormat="false" ht="13.8" hidden="false" customHeight="false" outlineLevel="0" collapsed="false">
      <c r="A8513" s="1" t="s">
        <v>10534</v>
      </c>
      <c r="B8513" s="2" t="n">
        <v>101</v>
      </c>
      <c r="C8513" s="3" t="s">
        <v>123</v>
      </c>
      <c r="D8513" s="3" t="s">
        <v>357</v>
      </c>
      <c r="E8513" s="4" t="n">
        <v>41791</v>
      </c>
      <c r="F8513" s="5" t="s">
        <v>50</v>
      </c>
    </row>
    <row r="8514" customFormat="false" ht="13.8" hidden="false" customHeight="false" outlineLevel="0" collapsed="false">
      <c r="A8514" s="1" t="s">
        <v>10535</v>
      </c>
      <c r="B8514" s="2" t="n">
        <v>101</v>
      </c>
      <c r="C8514" s="3" t="s">
        <v>123</v>
      </c>
      <c r="D8514" s="3" t="s">
        <v>357</v>
      </c>
      <c r="E8514" s="4" t="n">
        <v>41791</v>
      </c>
      <c r="F8514" s="5" t="s">
        <v>50</v>
      </c>
    </row>
    <row r="8515" customFormat="false" ht="13.8" hidden="false" customHeight="false" outlineLevel="0" collapsed="false">
      <c r="A8515" s="1" t="s">
        <v>10536</v>
      </c>
      <c r="B8515" s="2" t="n">
        <v>101</v>
      </c>
      <c r="C8515" s="3" t="s">
        <v>123</v>
      </c>
      <c r="D8515" s="3" t="s">
        <v>357</v>
      </c>
      <c r="E8515" s="4" t="n">
        <v>41821</v>
      </c>
      <c r="F8515" s="5" t="s">
        <v>50</v>
      </c>
    </row>
    <row r="8516" customFormat="false" ht="13.8" hidden="false" customHeight="false" outlineLevel="0" collapsed="false">
      <c r="A8516" s="1" t="s">
        <v>10537</v>
      </c>
      <c r="B8516" s="2" t="n">
        <v>101</v>
      </c>
      <c r="C8516" s="3" t="s">
        <v>123</v>
      </c>
      <c r="D8516" s="3" t="s">
        <v>357</v>
      </c>
      <c r="F8516" s="5" t="s">
        <v>50</v>
      </c>
    </row>
    <row r="8517" customFormat="false" ht="13.8" hidden="false" customHeight="false" outlineLevel="0" collapsed="false">
      <c r="A8517" s="1" t="s">
        <v>10538</v>
      </c>
      <c r="B8517" s="2" t="n">
        <v>102</v>
      </c>
      <c r="C8517" s="3" t="s">
        <v>149</v>
      </c>
      <c r="D8517" s="3" t="s">
        <v>357</v>
      </c>
      <c r="H8517" s="6" t="s">
        <v>10539</v>
      </c>
    </row>
    <row r="8518" customFormat="false" ht="13.8" hidden="false" customHeight="false" outlineLevel="0" collapsed="false">
      <c r="A8518" s="1" t="s">
        <v>10540</v>
      </c>
      <c r="B8518" s="2" t="n">
        <v>102</v>
      </c>
      <c r="C8518" s="3" t="s">
        <v>191</v>
      </c>
      <c r="D8518" s="3" t="s">
        <v>357</v>
      </c>
    </row>
    <row r="8519" customFormat="false" ht="13.8" hidden="false" customHeight="false" outlineLevel="0" collapsed="false">
      <c r="A8519" s="1" t="s">
        <v>10541</v>
      </c>
      <c r="B8519" s="2" t="n">
        <v>102</v>
      </c>
      <c r="C8519" s="3" t="s">
        <v>3803</v>
      </c>
      <c r="D8519" s="3" t="s">
        <v>357</v>
      </c>
      <c r="E8519" s="4" t="n">
        <v>42217</v>
      </c>
      <c r="F8519" s="5" t="s">
        <v>147</v>
      </c>
    </row>
    <row r="8520" customFormat="false" ht="13.8" hidden="false" customHeight="false" outlineLevel="0" collapsed="false">
      <c r="A8520" s="1" t="s">
        <v>10542</v>
      </c>
      <c r="B8520" s="2" t="n">
        <v>102</v>
      </c>
      <c r="C8520" s="3" t="s">
        <v>686</v>
      </c>
      <c r="D8520" s="3" t="s">
        <v>357</v>
      </c>
      <c r="E8520" s="4" t="n">
        <v>42248</v>
      </c>
    </row>
    <row r="8521" customFormat="false" ht="13.8" hidden="false" customHeight="false" outlineLevel="0" collapsed="false">
      <c r="A8521" s="1" t="s">
        <v>10543</v>
      </c>
      <c r="B8521" s="2" t="n">
        <v>102</v>
      </c>
      <c r="C8521" s="3" t="s">
        <v>3803</v>
      </c>
      <c r="D8521" s="3" t="s">
        <v>357</v>
      </c>
      <c r="E8521" s="4" t="n">
        <v>42309</v>
      </c>
      <c r="F8521" s="5" t="s">
        <v>147</v>
      </c>
    </row>
    <row r="8522" customFormat="false" ht="13.8" hidden="false" customHeight="false" outlineLevel="0" collapsed="false">
      <c r="A8522" s="1" t="s">
        <v>10544</v>
      </c>
      <c r="B8522" s="2" t="n">
        <v>102</v>
      </c>
      <c r="C8522" s="3" t="s">
        <v>3803</v>
      </c>
      <c r="D8522" s="3" t="s">
        <v>357</v>
      </c>
      <c r="E8522" s="4" t="n">
        <v>42310</v>
      </c>
      <c r="F8522" s="5" t="s">
        <v>89</v>
      </c>
    </row>
    <row r="8523" customFormat="false" ht="13.8" hidden="false" customHeight="false" outlineLevel="0" collapsed="false">
      <c r="A8523" s="1" t="s">
        <v>10545</v>
      </c>
      <c r="B8523" s="2" t="n">
        <v>102</v>
      </c>
      <c r="C8523" s="3" t="s">
        <v>437</v>
      </c>
      <c r="D8523" s="3" t="s">
        <v>357</v>
      </c>
    </row>
    <row r="8524" customFormat="false" ht="13.8" hidden="false" customHeight="false" outlineLevel="0" collapsed="false">
      <c r="A8524" s="24" t="s">
        <v>10546</v>
      </c>
      <c r="B8524" s="2" t="n">
        <v>102</v>
      </c>
      <c r="C8524" s="3" t="s">
        <v>123</v>
      </c>
      <c r="D8524" s="3" t="s">
        <v>357</v>
      </c>
      <c r="E8524" s="4" t="n">
        <v>42309</v>
      </c>
      <c r="F8524" s="5" t="s">
        <v>205</v>
      </c>
    </row>
    <row r="8525" customFormat="false" ht="13.8" hidden="false" customHeight="false" outlineLevel="0" collapsed="false">
      <c r="A8525" s="1" t="s">
        <v>10547</v>
      </c>
      <c r="B8525" s="2" t="n">
        <v>102</v>
      </c>
      <c r="C8525" s="3" t="s">
        <v>191</v>
      </c>
      <c r="D8525" s="3" t="s">
        <v>357</v>
      </c>
    </row>
    <row r="8526" customFormat="false" ht="13.8" hidden="false" customHeight="false" outlineLevel="0" collapsed="false">
      <c r="A8526" s="1" t="s">
        <v>10548</v>
      </c>
      <c r="B8526" s="2" t="n">
        <v>102</v>
      </c>
      <c r="C8526" s="3" t="s">
        <v>149</v>
      </c>
      <c r="D8526" s="3" t="s">
        <v>357</v>
      </c>
    </row>
    <row r="8527" customFormat="false" ht="13.8" hidden="false" customHeight="false" outlineLevel="0" collapsed="false">
      <c r="A8527" s="1" t="s">
        <v>10549</v>
      </c>
      <c r="B8527" s="2" t="n">
        <v>101</v>
      </c>
      <c r="C8527" s="3" t="s">
        <v>55</v>
      </c>
      <c r="D8527" s="3" t="s">
        <v>1167</v>
      </c>
      <c r="E8527" s="4" t="n">
        <v>41791</v>
      </c>
      <c r="F8527" s="5" t="s">
        <v>228</v>
      </c>
    </row>
    <row r="8528" customFormat="false" ht="13.8" hidden="false" customHeight="false" outlineLevel="0" collapsed="false">
      <c r="A8528" s="1" t="s">
        <v>10550</v>
      </c>
      <c r="B8528" s="2" t="n">
        <v>101</v>
      </c>
      <c r="C8528" s="3" t="s">
        <v>98</v>
      </c>
      <c r="D8528" s="3" t="s">
        <v>1167</v>
      </c>
      <c r="E8528" s="4" t="n">
        <v>41791</v>
      </c>
      <c r="F8528" s="5" t="s">
        <v>228</v>
      </c>
    </row>
    <row r="8529" customFormat="false" ht="13.8" hidden="false" customHeight="false" outlineLevel="0" collapsed="false">
      <c r="A8529" s="1" t="s">
        <v>10551</v>
      </c>
      <c r="B8529" s="2" t="n">
        <v>101</v>
      </c>
      <c r="C8529" s="3" t="s">
        <v>5714</v>
      </c>
      <c r="D8529" s="3" t="s">
        <v>1167</v>
      </c>
      <c r="E8529" s="4" t="n">
        <v>41791</v>
      </c>
      <c r="F8529" s="5" t="s">
        <v>228</v>
      </c>
    </row>
    <row r="8530" customFormat="false" ht="13.8" hidden="false" customHeight="false" outlineLevel="0" collapsed="false">
      <c r="A8530" s="1" t="s">
        <v>10552</v>
      </c>
      <c r="B8530" s="2" t="n">
        <v>101</v>
      </c>
      <c r="C8530" s="3" t="s">
        <v>123</v>
      </c>
      <c r="D8530" s="3" t="s">
        <v>1167</v>
      </c>
      <c r="E8530" s="4" t="n">
        <v>41821</v>
      </c>
      <c r="F8530" s="5" t="s">
        <v>228</v>
      </c>
    </row>
    <row r="8531" customFormat="false" ht="13.8" hidden="false" customHeight="false" outlineLevel="0" collapsed="false">
      <c r="A8531" s="1" t="s">
        <v>10553</v>
      </c>
      <c r="B8531" s="2" t="n">
        <v>101</v>
      </c>
      <c r="C8531" s="3" t="s">
        <v>8547</v>
      </c>
      <c r="D8531" s="3" t="s">
        <v>1167</v>
      </c>
      <c r="E8531" s="4" t="n">
        <v>41821</v>
      </c>
      <c r="F8531" s="5" t="s">
        <v>228</v>
      </c>
    </row>
    <row r="8532" customFormat="false" ht="13.8" hidden="false" customHeight="false" outlineLevel="0" collapsed="false">
      <c r="A8532" s="1" t="s">
        <v>10554</v>
      </c>
      <c r="B8532" s="2" t="n">
        <v>101</v>
      </c>
      <c r="C8532" s="3" t="s">
        <v>123</v>
      </c>
      <c r="D8532" s="3" t="s">
        <v>1167</v>
      </c>
      <c r="E8532" s="4" t="n">
        <v>41821</v>
      </c>
      <c r="F8532" s="5" t="s">
        <v>228</v>
      </c>
    </row>
    <row r="8533" customFormat="false" ht="13.8" hidden="false" customHeight="false" outlineLevel="0" collapsed="false">
      <c r="A8533" s="1" t="s">
        <v>10555</v>
      </c>
      <c r="B8533" s="2" t="n">
        <v>101</v>
      </c>
      <c r="C8533" s="3" t="s">
        <v>5656</v>
      </c>
      <c r="D8533" s="3" t="s">
        <v>1167</v>
      </c>
      <c r="E8533" s="4" t="n">
        <v>41821</v>
      </c>
      <c r="F8533" s="5" t="s">
        <v>228</v>
      </c>
    </row>
    <row r="8534" customFormat="false" ht="13.8" hidden="false" customHeight="false" outlineLevel="0" collapsed="false">
      <c r="A8534" s="1" t="s">
        <v>10556</v>
      </c>
      <c r="B8534" s="2" t="n">
        <v>101</v>
      </c>
      <c r="C8534" s="3" t="s">
        <v>10557</v>
      </c>
      <c r="D8534" s="3" t="s">
        <v>1167</v>
      </c>
      <c r="E8534" s="4" t="n">
        <v>41821</v>
      </c>
    </row>
    <row r="8535" customFormat="false" ht="13.8" hidden="false" customHeight="false" outlineLevel="0" collapsed="false">
      <c r="A8535" s="1" t="s">
        <v>10558</v>
      </c>
      <c r="B8535" s="2" t="n">
        <v>101</v>
      </c>
      <c r="C8535" s="3" t="s">
        <v>25</v>
      </c>
      <c r="D8535" s="3" t="s">
        <v>1167</v>
      </c>
      <c r="E8535" s="4" t="n">
        <v>41821</v>
      </c>
    </row>
    <row r="8536" customFormat="false" ht="13.8" hidden="false" customHeight="false" outlineLevel="0" collapsed="false">
      <c r="A8536" s="1" t="s">
        <v>10559</v>
      </c>
      <c r="B8536" s="2" t="n">
        <v>101</v>
      </c>
      <c r="C8536" s="3" t="s">
        <v>931</v>
      </c>
      <c r="D8536" s="3" t="s">
        <v>1167</v>
      </c>
      <c r="E8536" s="4" t="n">
        <v>41821</v>
      </c>
      <c r="F8536" s="5" t="s">
        <v>228</v>
      </c>
    </row>
    <row r="8537" customFormat="false" ht="13.8" hidden="false" customHeight="false" outlineLevel="0" collapsed="false">
      <c r="A8537" s="1" t="s">
        <v>10560</v>
      </c>
      <c r="B8537" s="2" t="n">
        <v>101</v>
      </c>
      <c r="C8537" s="3" t="s">
        <v>4110</v>
      </c>
      <c r="D8537" s="3" t="s">
        <v>1167</v>
      </c>
      <c r="E8537" s="4" t="n">
        <v>41821</v>
      </c>
      <c r="F8537" s="5" t="s">
        <v>228</v>
      </c>
    </row>
    <row r="8538" customFormat="false" ht="13.8" hidden="false" customHeight="false" outlineLevel="0" collapsed="false">
      <c r="A8538" s="1" t="s">
        <v>10561</v>
      </c>
      <c r="B8538" s="2" t="n">
        <v>101</v>
      </c>
      <c r="C8538" s="3" t="s">
        <v>10562</v>
      </c>
      <c r="D8538" s="3" t="s">
        <v>1167</v>
      </c>
      <c r="E8538" s="4" t="n">
        <v>41852</v>
      </c>
    </row>
    <row r="8539" customFormat="false" ht="13.8" hidden="false" customHeight="false" outlineLevel="0" collapsed="false">
      <c r="A8539" s="1" t="s">
        <v>10563</v>
      </c>
      <c r="B8539" s="2" t="n">
        <v>101</v>
      </c>
      <c r="C8539" s="3" t="s">
        <v>5397</v>
      </c>
      <c r="D8539" s="3" t="s">
        <v>1167</v>
      </c>
      <c r="E8539" s="4" t="n">
        <v>41883</v>
      </c>
      <c r="F8539" s="5" t="s">
        <v>228</v>
      </c>
    </row>
    <row r="8540" customFormat="false" ht="13.8" hidden="false" customHeight="false" outlineLevel="0" collapsed="false">
      <c r="A8540" s="1" t="s">
        <v>10564</v>
      </c>
      <c r="B8540" s="2" t="n">
        <v>101</v>
      </c>
      <c r="C8540" s="3" t="s">
        <v>976</v>
      </c>
      <c r="D8540" s="3" t="s">
        <v>1167</v>
      </c>
      <c r="E8540" s="4" t="n">
        <v>41883</v>
      </c>
      <c r="F8540" s="5" t="s">
        <v>228</v>
      </c>
    </row>
    <row r="8541" customFormat="false" ht="13.8" hidden="false" customHeight="false" outlineLevel="0" collapsed="false">
      <c r="A8541" s="1" t="s">
        <v>10565</v>
      </c>
      <c r="B8541" s="2" t="n">
        <v>101</v>
      </c>
      <c r="C8541" s="3" t="s">
        <v>1328</v>
      </c>
      <c r="D8541" s="3" t="s">
        <v>1167</v>
      </c>
      <c r="E8541" s="4" t="n">
        <v>41883</v>
      </c>
    </row>
    <row r="8542" customFormat="false" ht="13.8" hidden="false" customHeight="false" outlineLevel="0" collapsed="false">
      <c r="A8542" s="1" t="s">
        <v>10566</v>
      </c>
      <c r="B8542" s="2" t="n">
        <v>101</v>
      </c>
      <c r="C8542" s="3" t="s">
        <v>5220</v>
      </c>
      <c r="D8542" s="3" t="s">
        <v>1167</v>
      </c>
      <c r="E8542" s="4" t="n">
        <v>41883</v>
      </c>
    </row>
    <row r="8543" customFormat="false" ht="13.8" hidden="false" customHeight="false" outlineLevel="0" collapsed="false">
      <c r="A8543" s="1" t="s">
        <v>10567</v>
      </c>
      <c r="B8543" s="2" t="n">
        <v>101</v>
      </c>
      <c r="C8543" s="3" t="s">
        <v>45</v>
      </c>
      <c r="D8543" s="3" t="s">
        <v>1167</v>
      </c>
      <c r="E8543" s="4" t="n">
        <v>41883</v>
      </c>
      <c r="F8543" s="5" t="s">
        <v>228</v>
      </c>
    </row>
    <row r="8544" customFormat="false" ht="13.8" hidden="false" customHeight="false" outlineLevel="0" collapsed="false">
      <c r="A8544" s="1" t="s">
        <v>10568</v>
      </c>
      <c r="B8544" s="2" t="n">
        <v>101</v>
      </c>
      <c r="C8544" s="3" t="s">
        <v>25</v>
      </c>
      <c r="D8544" s="3" t="s">
        <v>1167</v>
      </c>
      <c r="E8544" s="4" t="n">
        <v>41913</v>
      </c>
      <c r="F8544" s="5" t="s">
        <v>228</v>
      </c>
    </row>
    <row r="8545" customFormat="false" ht="13.8" hidden="false" customHeight="false" outlineLevel="0" collapsed="false">
      <c r="A8545" s="1" t="s">
        <v>10569</v>
      </c>
      <c r="B8545" s="2" t="n">
        <v>101</v>
      </c>
      <c r="C8545" s="3" t="s">
        <v>10570</v>
      </c>
      <c r="D8545" s="3" t="s">
        <v>1167</v>
      </c>
      <c r="E8545" s="4" t="n">
        <v>41913</v>
      </c>
    </row>
    <row r="8546" customFormat="false" ht="13.8" hidden="false" customHeight="false" outlineLevel="0" collapsed="false">
      <c r="A8546" s="1" t="s">
        <v>10571</v>
      </c>
      <c r="B8546" s="2" t="n">
        <v>101</v>
      </c>
      <c r="C8546" s="3" t="s">
        <v>2745</v>
      </c>
      <c r="D8546" s="3" t="s">
        <v>1167</v>
      </c>
      <c r="E8546" s="4" t="n">
        <v>41913</v>
      </c>
      <c r="F8546" s="5" t="s">
        <v>228</v>
      </c>
    </row>
    <row r="8547" customFormat="false" ht="13.8" hidden="false" customHeight="false" outlineLevel="0" collapsed="false">
      <c r="A8547" s="1" t="s">
        <v>10572</v>
      </c>
      <c r="B8547" s="2" t="n">
        <v>101</v>
      </c>
      <c r="C8547" s="3" t="s">
        <v>98</v>
      </c>
      <c r="D8547" s="3" t="s">
        <v>1167</v>
      </c>
      <c r="F8547" s="5" t="s">
        <v>228</v>
      </c>
    </row>
    <row r="8548" customFormat="false" ht="13.8" hidden="false" customHeight="false" outlineLevel="0" collapsed="false">
      <c r="A8548" s="1" t="s">
        <v>10573</v>
      </c>
      <c r="B8548" s="2" t="n">
        <v>101</v>
      </c>
      <c r="C8548" s="3" t="s">
        <v>71</v>
      </c>
      <c r="D8548" s="3" t="s">
        <v>1167</v>
      </c>
    </row>
    <row r="8549" customFormat="false" ht="13.8" hidden="false" customHeight="false" outlineLevel="0" collapsed="false">
      <c r="A8549" s="1" t="s">
        <v>10574</v>
      </c>
      <c r="B8549" s="2" t="n">
        <v>102</v>
      </c>
      <c r="C8549" s="3" t="s">
        <v>191</v>
      </c>
      <c r="D8549" s="3" t="s">
        <v>1167</v>
      </c>
      <c r="E8549" s="4" t="n">
        <v>41699</v>
      </c>
      <c r="F8549" s="5" t="s">
        <v>50</v>
      </c>
    </row>
    <row r="8550" customFormat="false" ht="13.8" hidden="false" customHeight="false" outlineLevel="0" collapsed="false">
      <c r="A8550" s="1" t="s">
        <v>10575</v>
      </c>
      <c r="B8550" s="2" t="n">
        <v>102</v>
      </c>
      <c r="C8550" s="3" t="s">
        <v>2575</v>
      </c>
      <c r="D8550" s="3" t="s">
        <v>1167</v>
      </c>
      <c r="E8550" s="4" t="n">
        <v>41730</v>
      </c>
    </row>
    <row r="8551" customFormat="false" ht="13.8" hidden="false" customHeight="false" outlineLevel="0" collapsed="false">
      <c r="A8551" s="1" t="s">
        <v>10576</v>
      </c>
      <c r="B8551" s="2" t="n">
        <v>102</v>
      </c>
      <c r="C8551" s="3" t="s">
        <v>149</v>
      </c>
      <c r="D8551" s="3" t="s">
        <v>1167</v>
      </c>
      <c r="E8551" s="4" t="n">
        <v>41730</v>
      </c>
      <c r="F8551" s="5" t="s">
        <v>228</v>
      </c>
    </row>
    <row r="8552" customFormat="false" ht="13.8" hidden="false" customHeight="false" outlineLevel="0" collapsed="false">
      <c r="A8552" s="1" t="s">
        <v>10577</v>
      </c>
      <c r="B8552" s="2" t="n">
        <v>102</v>
      </c>
      <c r="C8552" s="3" t="s">
        <v>123</v>
      </c>
      <c r="D8552" s="3" t="s">
        <v>1167</v>
      </c>
      <c r="E8552" s="4" t="n">
        <v>41791</v>
      </c>
      <c r="F8552" s="5" t="s">
        <v>50</v>
      </c>
    </row>
    <row r="8553" customFormat="false" ht="13.8" hidden="false" customHeight="false" outlineLevel="0" collapsed="false">
      <c r="A8553" s="1" t="s">
        <v>10578</v>
      </c>
      <c r="B8553" s="2" t="n">
        <v>102</v>
      </c>
      <c r="C8553" s="3" t="s">
        <v>149</v>
      </c>
      <c r="D8553" s="3" t="s">
        <v>1167</v>
      </c>
      <c r="E8553" s="4" t="n">
        <v>41821</v>
      </c>
      <c r="F8553" s="5" t="s">
        <v>228</v>
      </c>
    </row>
    <row r="8554" customFormat="false" ht="13.8" hidden="false" customHeight="false" outlineLevel="0" collapsed="false">
      <c r="A8554" s="1" t="s">
        <v>10579</v>
      </c>
      <c r="B8554" s="2" t="n">
        <v>102</v>
      </c>
      <c r="C8554" s="3" t="s">
        <v>437</v>
      </c>
      <c r="D8554" s="3" t="s">
        <v>1167</v>
      </c>
      <c r="E8554" s="4" t="n">
        <v>41913</v>
      </c>
      <c r="F8554" s="5" t="s">
        <v>245</v>
      </c>
    </row>
    <row r="8555" customFormat="false" ht="13.8" hidden="false" customHeight="false" outlineLevel="0" collapsed="false">
      <c r="A8555" s="1" t="s">
        <v>10580</v>
      </c>
      <c r="B8555" s="2" t="n">
        <v>102</v>
      </c>
      <c r="C8555" s="3" t="s">
        <v>437</v>
      </c>
      <c r="D8555" s="3" t="s">
        <v>1167</v>
      </c>
      <c r="E8555" s="4" t="n">
        <v>42005</v>
      </c>
      <c r="F8555" s="5" t="s">
        <v>228</v>
      </c>
    </row>
    <row r="8556" customFormat="false" ht="13.8" hidden="false" customHeight="false" outlineLevel="0" collapsed="false">
      <c r="A8556" s="1" t="s">
        <v>10581</v>
      </c>
      <c r="B8556" s="2" t="n">
        <v>102</v>
      </c>
      <c r="C8556" s="3" t="s">
        <v>149</v>
      </c>
      <c r="D8556" s="3" t="s">
        <v>1167</v>
      </c>
      <c r="E8556" s="4" t="n">
        <v>42186</v>
      </c>
      <c r="F8556" s="5" t="s">
        <v>228</v>
      </c>
    </row>
    <row r="8557" customFormat="false" ht="13.8" hidden="false" customHeight="false" outlineLevel="0" collapsed="false">
      <c r="A8557" s="1" t="s">
        <v>10582</v>
      </c>
      <c r="B8557" s="2" t="n">
        <v>102</v>
      </c>
      <c r="C8557" s="3" t="s">
        <v>149</v>
      </c>
      <c r="D8557" s="3" t="s">
        <v>1167</v>
      </c>
      <c r="E8557" s="4" t="n">
        <v>42186</v>
      </c>
      <c r="F8557" s="5" t="s">
        <v>228</v>
      </c>
    </row>
    <row r="8558" customFormat="false" ht="13.8" hidden="false" customHeight="false" outlineLevel="0" collapsed="false">
      <c r="A8558" s="1" t="s">
        <v>10583</v>
      </c>
      <c r="B8558" s="2" t="n">
        <v>116</v>
      </c>
      <c r="C8558" s="3" t="s">
        <v>10584</v>
      </c>
      <c r="D8558" s="3" t="s">
        <v>1167</v>
      </c>
      <c r="E8558" s="4" t="n">
        <v>41699</v>
      </c>
      <c r="F8558" s="5" t="s">
        <v>228</v>
      </c>
      <c r="H8558" s="6" t="s">
        <v>10585</v>
      </c>
    </row>
    <row r="8559" customFormat="false" ht="13.8" hidden="false" customHeight="false" outlineLevel="0" collapsed="false">
      <c r="A8559" s="1" t="s">
        <v>10586</v>
      </c>
      <c r="B8559" s="2" t="n">
        <v>116</v>
      </c>
      <c r="C8559" s="3" t="s">
        <v>8235</v>
      </c>
      <c r="D8559" s="3" t="s">
        <v>1167</v>
      </c>
      <c r="E8559" s="4" t="n">
        <v>41760</v>
      </c>
      <c r="F8559" s="5" t="s">
        <v>228</v>
      </c>
    </row>
    <row r="8560" customFormat="false" ht="13.8" hidden="false" customHeight="false" outlineLevel="0" collapsed="false">
      <c r="A8560" s="1" t="s">
        <v>10587</v>
      </c>
      <c r="B8560" s="2" t="n">
        <v>116</v>
      </c>
      <c r="C8560" s="3" t="s">
        <v>185</v>
      </c>
      <c r="D8560" s="3" t="s">
        <v>1167</v>
      </c>
      <c r="E8560" s="4" t="n">
        <v>42522</v>
      </c>
    </row>
    <row r="8561" customFormat="false" ht="13.8" hidden="false" customHeight="false" outlineLevel="0" collapsed="false">
      <c r="A8561" s="1" t="s">
        <v>10588</v>
      </c>
      <c r="B8561" s="2" t="n">
        <v>116</v>
      </c>
      <c r="C8561" s="3" t="s">
        <v>74</v>
      </c>
      <c r="D8561" s="3" t="s">
        <v>1167</v>
      </c>
      <c r="E8561" s="4" t="n">
        <v>42675</v>
      </c>
    </row>
    <row r="8562" customFormat="false" ht="13.8" hidden="false" customHeight="false" outlineLevel="0" collapsed="false">
      <c r="A8562" s="1" t="s">
        <v>10589</v>
      </c>
      <c r="B8562" s="2" t="n">
        <v>116</v>
      </c>
      <c r="C8562" s="3" t="s">
        <v>2813</v>
      </c>
      <c r="D8562" s="3" t="s">
        <v>1167</v>
      </c>
      <c r="E8562" s="4" t="n">
        <v>42491</v>
      </c>
    </row>
    <row r="8563" customFormat="false" ht="13.8" hidden="false" customHeight="false" outlineLevel="0" collapsed="false">
      <c r="A8563" s="1" t="s">
        <v>10590</v>
      </c>
      <c r="B8563" s="2" t="n">
        <v>116</v>
      </c>
      <c r="C8563" s="3" t="s">
        <v>1130</v>
      </c>
      <c r="D8563" s="3" t="s">
        <v>1167</v>
      </c>
    </row>
    <row r="8564" customFormat="false" ht="13.8" hidden="false" customHeight="false" outlineLevel="0" collapsed="false">
      <c r="A8564" s="1" t="s">
        <v>10591</v>
      </c>
      <c r="B8564" s="2" t="n">
        <v>116</v>
      </c>
      <c r="C8564" s="3" t="s">
        <v>2305</v>
      </c>
      <c r="D8564" s="3" t="s">
        <v>1167</v>
      </c>
      <c r="E8564" s="4" t="n">
        <v>43556</v>
      </c>
    </row>
    <row r="8565" customFormat="false" ht="13.8" hidden="false" customHeight="false" outlineLevel="0" collapsed="false">
      <c r="A8565" s="1" t="s">
        <v>10592</v>
      </c>
      <c r="B8565" s="2" t="n">
        <v>101</v>
      </c>
      <c r="C8565" s="3" t="s">
        <v>123</v>
      </c>
      <c r="D8565" s="3" t="s">
        <v>767</v>
      </c>
      <c r="E8565" s="4" t="n">
        <v>41671</v>
      </c>
      <c r="F8565" s="5" t="s">
        <v>50</v>
      </c>
    </row>
    <row r="8566" customFormat="false" ht="13.8" hidden="false" customHeight="false" outlineLevel="0" collapsed="false">
      <c r="A8566" s="1" t="s">
        <v>10593</v>
      </c>
      <c r="B8566" s="2" t="n">
        <v>101</v>
      </c>
      <c r="C8566" s="3" t="s">
        <v>3373</v>
      </c>
      <c r="D8566" s="3" t="s">
        <v>767</v>
      </c>
      <c r="E8566" s="4" t="n">
        <v>41671</v>
      </c>
    </row>
    <row r="8567" customFormat="false" ht="13.8" hidden="false" customHeight="false" outlineLevel="0" collapsed="false">
      <c r="A8567" s="1" t="s">
        <v>10594</v>
      </c>
      <c r="B8567" s="2" t="n">
        <v>101</v>
      </c>
      <c r="C8567" s="3" t="s">
        <v>2079</v>
      </c>
      <c r="D8567" s="3" t="s">
        <v>767</v>
      </c>
      <c r="E8567" s="4" t="n">
        <v>41671</v>
      </c>
      <c r="F8567" s="5" t="s">
        <v>50</v>
      </c>
    </row>
    <row r="8568" customFormat="false" ht="13.8" hidden="false" customHeight="false" outlineLevel="0" collapsed="false">
      <c r="A8568" s="1" t="s">
        <v>10595</v>
      </c>
      <c r="B8568" s="2" t="n">
        <v>101</v>
      </c>
      <c r="C8568" s="3" t="s">
        <v>123</v>
      </c>
      <c r="D8568" s="3" t="s">
        <v>767</v>
      </c>
      <c r="E8568" s="4" t="n">
        <v>41671</v>
      </c>
      <c r="F8568" s="5" t="s">
        <v>50</v>
      </c>
    </row>
    <row r="8569" customFormat="false" ht="13.8" hidden="false" customHeight="false" outlineLevel="0" collapsed="false">
      <c r="A8569" s="32" t="s">
        <v>10596</v>
      </c>
      <c r="B8569" s="2" t="n">
        <v>101</v>
      </c>
      <c r="C8569" s="3" t="s">
        <v>5839</v>
      </c>
      <c r="D8569" s="3" t="s">
        <v>767</v>
      </c>
      <c r="E8569" s="4" t="n">
        <v>41688</v>
      </c>
      <c r="F8569" s="5" t="s">
        <v>10597</v>
      </c>
      <c r="H8569" s="6" t="s">
        <v>10598</v>
      </c>
    </row>
    <row r="8570" customFormat="false" ht="13.8" hidden="false" customHeight="false" outlineLevel="0" collapsed="false">
      <c r="A8570" s="1" t="s">
        <v>10599</v>
      </c>
      <c r="B8570" s="2" t="n">
        <v>101</v>
      </c>
      <c r="C8570" s="3" t="s">
        <v>123</v>
      </c>
      <c r="D8570" s="3" t="s">
        <v>767</v>
      </c>
      <c r="E8570" s="4" t="n">
        <v>41671</v>
      </c>
      <c r="F8570" s="5" t="s">
        <v>162</v>
      </c>
    </row>
    <row r="8571" customFormat="false" ht="13.8" hidden="false" customHeight="false" outlineLevel="0" collapsed="false">
      <c r="A8571" s="1" t="s">
        <v>10600</v>
      </c>
      <c r="B8571" s="2" t="n">
        <v>101</v>
      </c>
      <c r="C8571" s="3" t="s">
        <v>123</v>
      </c>
      <c r="D8571" s="3" t="s">
        <v>767</v>
      </c>
      <c r="E8571" s="4" t="n">
        <v>41699</v>
      </c>
      <c r="F8571" s="5" t="s">
        <v>50</v>
      </c>
    </row>
    <row r="8572" customFormat="false" ht="13.8" hidden="false" customHeight="false" outlineLevel="0" collapsed="false">
      <c r="A8572" s="1" t="s">
        <v>10601</v>
      </c>
      <c r="B8572" s="2" t="n">
        <v>101</v>
      </c>
      <c r="C8572" s="3" t="s">
        <v>7727</v>
      </c>
      <c r="D8572" s="3" t="s">
        <v>767</v>
      </c>
      <c r="E8572" s="4" t="n">
        <v>41699</v>
      </c>
    </row>
    <row r="8573" customFormat="false" ht="13.8" hidden="false" customHeight="false" outlineLevel="0" collapsed="false">
      <c r="A8573" s="1" t="s">
        <v>10602</v>
      </c>
      <c r="B8573" s="2" t="n">
        <v>101</v>
      </c>
      <c r="C8573" s="3" t="s">
        <v>123</v>
      </c>
      <c r="D8573" s="3" t="s">
        <v>767</v>
      </c>
      <c r="E8573" s="4" t="n">
        <v>41699</v>
      </c>
      <c r="F8573" s="5" t="s">
        <v>50</v>
      </c>
    </row>
    <row r="8574" customFormat="false" ht="13.8" hidden="false" customHeight="false" outlineLevel="0" collapsed="false">
      <c r="A8574" s="1" t="s">
        <v>10603</v>
      </c>
      <c r="B8574" s="2" t="n">
        <v>101</v>
      </c>
      <c r="C8574" s="3" t="s">
        <v>123</v>
      </c>
      <c r="D8574" s="3" t="s">
        <v>767</v>
      </c>
      <c r="E8574" s="4" t="n">
        <v>41699</v>
      </c>
      <c r="F8574" s="5" t="s">
        <v>50</v>
      </c>
    </row>
    <row r="8575" customFormat="false" ht="13.8" hidden="false" customHeight="false" outlineLevel="0" collapsed="false">
      <c r="A8575" s="1" t="s">
        <v>10604</v>
      </c>
      <c r="B8575" s="2" t="n">
        <v>101</v>
      </c>
      <c r="C8575" s="3" t="s">
        <v>123</v>
      </c>
      <c r="D8575" s="3" t="s">
        <v>767</v>
      </c>
      <c r="E8575" s="4" t="n">
        <v>41699</v>
      </c>
      <c r="F8575" s="5" t="s">
        <v>50</v>
      </c>
    </row>
    <row r="8576" customFormat="false" ht="13.8" hidden="false" customHeight="false" outlineLevel="0" collapsed="false">
      <c r="A8576" s="1" t="s">
        <v>10605</v>
      </c>
      <c r="B8576" s="2" t="n">
        <v>101</v>
      </c>
      <c r="C8576" s="3" t="s">
        <v>123</v>
      </c>
      <c r="D8576" s="3" t="s">
        <v>767</v>
      </c>
      <c r="E8576" s="4" t="n">
        <v>41730</v>
      </c>
      <c r="F8576" s="5" t="s">
        <v>194</v>
      </c>
    </row>
    <row r="8577" customFormat="false" ht="13.8" hidden="false" customHeight="false" outlineLevel="0" collapsed="false">
      <c r="A8577" s="1" t="s">
        <v>10606</v>
      </c>
      <c r="B8577" s="2" t="n">
        <v>101</v>
      </c>
      <c r="C8577" s="3" t="s">
        <v>123</v>
      </c>
      <c r="D8577" s="3" t="s">
        <v>767</v>
      </c>
      <c r="E8577" s="4" t="n">
        <v>41730</v>
      </c>
      <c r="F8577" s="5" t="s">
        <v>50</v>
      </c>
    </row>
    <row r="8578" customFormat="false" ht="13.8" hidden="false" customHeight="false" outlineLevel="0" collapsed="false">
      <c r="A8578" s="1" t="s">
        <v>10607</v>
      </c>
      <c r="B8578" s="2" t="n">
        <v>101</v>
      </c>
      <c r="C8578" s="3" t="s">
        <v>123</v>
      </c>
      <c r="D8578" s="3" t="s">
        <v>767</v>
      </c>
      <c r="E8578" s="4" t="n">
        <v>41730</v>
      </c>
      <c r="F8578" s="5" t="s">
        <v>50</v>
      </c>
    </row>
    <row r="8579" customFormat="false" ht="13.8" hidden="false" customHeight="false" outlineLevel="0" collapsed="false">
      <c r="A8579" s="1" t="s">
        <v>10608</v>
      </c>
      <c r="B8579" s="2" t="n">
        <v>101</v>
      </c>
      <c r="C8579" s="3" t="s">
        <v>123</v>
      </c>
      <c r="D8579" s="3" t="s">
        <v>767</v>
      </c>
      <c r="E8579" s="4" t="n">
        <v>41730</v>
      </c>
      <c r="F8579" s="5" t="s">
        <v>50</v>
      </c>
    </row>
    <row r="8580" customFormat="false" ht="13.8" hidden="false" customHeight="false" outlineLevel="0" collapsed="false">
      <c r="A8580" s="1" t="s">
        <v>10609</v>
      </c>
      <c r="B8580" s="2" t="n">
        <v>101</v>
      </c>
      <c r="C8580" s="3" t="s">
        <v>123</v>
      </c>
      <c r="D8580" s="3" t="s">
        <v>767</v>
      </c>
      <c r="E8580" s="4" t="n">
        <v>41730</v>
      </c>
      <c r="F8580" s="5" t="s">
        <v>50</v>
      </c>
    </row>
    <row r="8581" customFormat="false" ht="13.8" hidden="false" customHeight="false" outlineLevel="0" collapsed="false">
      <c r="A8581" s="1" t="s">
        <v>10610</v>
      </c>
      <c r="B8581" s="2" t="n">
        <v>101</v>
      </c>
      <c r="C8581" s="3" t="s">
        <v>123</v>
      </c>
      <c r="D8581" s="3" t="s">
        <v>767</v>
      </c>
      <c r="E8581" s="4" t="n">
        <v>41760</v>
      </c>
      <c r="F8581" s="5" t="s">
        <v>50</v>
      </c>
    </row>
    <row r="8582" customFormat="false" ht="13.8" hidden="false" customHeight="false" outlineLevel="0" collapsed="false">
      <c r="A8582" s="1" t="s">
        <v>10611</v>
      </c>
      <c r="B8582" s="2" t="n">
        <v>101</v>
      </c>
      <c r="C8582" s="3" t="s">
        <v>123</v>
      </c>
      <c r="D8582" s="3" t="s">
        <v>767</v>
      </c>
      <c r="E8582" s="4" t="n">
        <v>41760</v>
      </c>
      <c r="F8582" s="5" t="s">
        <v>50</v>
      </c>
    </row>
    <row r="8583" customFormat="false" ht="13.8" hidden="false" customHeight="false" outlineLevel="0" collapsed="false">
      <c r="A8583" s="1" t="s">
        <v>10612</v>
      </c>
      <c r="B8583" s="2" t="n">
        <v>101</v>
      </c>
      <c r="C8583" s="3" t="s">
        <v>291</v>
      </c>
      <c r="D8583" s="3" t="s">
        <v>767</v>
      </c>
      <c r="H8583" s="6" t="s">
        <v>10613</v>
      </c>
    </row>
    <row r="8584" customFormat="false" ht="13.8" hidden="false" customHeight="false" outlineLevel="0" collapsed="false">
      <c r="A8584" s="1" t="s">
        <v>10614</v>
      </c>
      <c r="B8584" s="2" t="n">
        <v>101</v>
      </c>
      <c r="C8584" s="3" t="s">
        <v>5652</v>
      </c>
      <c r="D8584" s="3" t="s">
        <v>767</v>
      </c>
      <c r="E8584" s="4" t="n">
        <v>41760</v>
      </c>
    </row>
    <row r="8585" customFormat="false" ht="13.8" hidden="false" customHeight="false" outlineLevel="0" collapsed="false">
      <c r="A8585" s="1" t="s">
        <v>10615</v>
      </c>
      <c r="B8585" s="2" t="n">
        <v>101</v>
      </c>
      <c r="C8585" s="3" t="s">
        <v>123</v>
      </c>
      <c r="D8585" s="3" t="s">
        <v>767</v>
      </c>
      <c r="E8585" s="4" t="n">
        <v>41760</v>
      </c>
      <c r="F8585" s="5" t="s">
        <v>50</v>
      </c>
    </row>
    <row r="8586" customFormat="false" ht="13.8" hidden="false" customHeight="false" outlineLevel="0" collapsed="false">
      <c r="A8586" s="1" t="s">
        <v>10616</v>
      </c>
      <c r="B8586" s="2" t="n">
        <v>101</v>
      </c>
      <c r="C8586" s="3" t="s">
        <v>123</v>
      </c>
      <c r="D8586" s="3" t="s">
        <v>767</v>
      </c>
      <c r="E8586" s="4" t="n">
        <v>41760</v>
      </c>
      <c r="F8586" s="5" t="s">
        <v>50</v>
      </c>
    </row>
    <row r="8587" customFormat="false" ht="13.8" hidden="false" customHeight="false" outlineLevel="0" collapsed="false">
      <c r="A8587" s="1" t="s">
        <v>10617</v>
      </c>
      <c r="B8587" s="2" t="n">
        <v>101</v>
      </c>
      <c r="C8587" s="3" t="s">
        <v>123</v>
      </c>
      <c r="D8587" s="3" t="s">
        <v>767</v>
      </c>
      <c r="E8587" s="4" t="n">
        <v>41760</v>
      </c>
      <c r="F8587" s="5" t="s">
        <v>50</v>
      </c>
    </row>
    <row r="8588" customFormat="false" ht="13.8" hidden="false" customHeight="false" outlineLevel="0" collapsed="false">
      <c r="A8588" s="1" t="s">
        <v>10618</v>
      </c>
      <c r="B8588" s="2" t="n">
        <v>101</v>
      </c>
      <c r="C8588" s="3" t="s">
        <v>123</v>
      </c>
      <c r="D8588" s="3" t="s">
        <v>767</v>
      </c>
      <c r="E8588" s="4" t="n">
        <v>41760</v>
      </c>
      <c r="F8588" s="5" t="s">
        <v>50</v>
      </c>
    </row>
    <row r="8589" customFormat="false" ht="13.8" hidden="false" customHeight="false" outlineLevel="0" collapsed="false">
      <c r="A8589" s="1" t="s">
        <v>10619</v>
      </c>
      <c r="B8589" s="2" t="n">
        <v>101</v>
      </c>
      <c r="C8589" s="3" t="s">
        <v>2077</v>
      </c>
      <c r="D8589" s="3" t="s">
        <v>1172</v>
      </c>
      <c r="F8589" s="5" t="s">
        <v>228</v>
      </c>
    </row>
    <row r="8590" customFormat="false" ht="13.8" hidden="false" customHeight="false" outlineLevel="0" collapsed="false">
      <c r="A8590" s="1" t="s">
        <v>10620</v>
      </c>
      <c r="B8590" s="2" t="n">
        <v>101</v>
      </c>
      <c r="C8590" s="3" t="s">
        <v>123</v>
      </c>
      <c r="D8590" s="3" t="s">
        <v>1172</v>
      </c>
      <c r="E8590" s="4" t="n">
        <v>41671</v>
      </c>
      <c r="F8590" s="5" t="s">
        <v>50</v>
      </c>
    </row>
    <row r="8591" customFormat="false" ht="13.8" hidden="false" customHeight="false" outlineLevel="0" collapsed="false">
      <c r="A8591" s="1" t="s">
        <v>10621</v>
      </c>
      <c r="B8591" s="2" t="n">
        <v>101</v>
      </c>
      <c r="C8591" s="3" t="s">
        <v>123</v>
      </c>
      <c r="D8591" s="3" t="s">
        <v>1172</v>
      </c>
      <c r="E8591" s="4" t="n">
        <v>41671</v>
      </c>
      <c r="F8591" s="5" t="s">
        <v>50</v>
      </c>
    </row>
    <row r="8592" customFormat="false" ht="13.8" hidden="false" customHeight="false" outlineLevel="0" collapsed="false">
      <c r="A8592" s="1" t="s">
        <v>10622</v>
      </c>
      <c r="B8592" s="2" t="n">
        <v>101</v>
      </c>
      <c r="C8592" s="3" t="s">
        <v>7102</v>
      </c>
      <c r="D8592" s="3" t="s">
        <v>1172</v>
      </c>
      <c r="E8592" s="4" t="n">
        <v>41702</v>
      </c>
    </row>
    <row r="8593" customFormat="false" ht="13.8" hidden="false" customHeight="false" outlineLevel="0" collapsed="false">
      <c r="A8593" s="1" t="s">
        <v>10623</v>
      </c>
      <c r="B8593" s="2" t="n">
        <v>101</v>
      </c>
      <c r="C8593" s="3" t="s">
        <v>45</v>
      </c>
      <c r="D8593" s="3" t="s">
        <v>1172</v>
      </c>
      <c r="E8593" s="4" t="n">
        <v>41699</v>
      </c>
      <c r="F8593" s="5" t="s">
        <v>50</v>
      </c>
    </row>
    <row r="8594" customFormat="false" ht="13.8" hidden="false" customHeight="false" outlineLevel="0" collapsed="false">
      <c r="A8594" s="1" t="s">
        <v>10624</v>
      </c>
      <c r="B8594" s="2" t="n">
        <v>101</v>
      </c>
      <c r="C8594" s="3" t="s">
        <v>63</v>
      </c>
      <c r="D8594" s="3" t="s">
        <v>1172</v>
      </c>
      <c r="E8594" s="4" t="n">
        <v>41699</v>
      </c>
      <c r="F8594" s="5" t="s">
        <v>50</v>
      </c>
    </row>
    <row r="8595" customFormat="false" ht="13.8" hidden="false" customHeight="false" outlineLevel="0" collapsed="false">
      <c r="A8595" s="1" t="s">
        <v>10625</v>
      </c>
      <c r="B8595" s="2" t="n">
        <v>101</v>
      </c>
      <c r="C8595" s="3" t="s">
        <v>2088</v>
      </c>
      <c r="D8595" s="3" t="s">
        <v>1172</v>
      </c>
      <c r="E8595" s="4" t="n">
        <v>41730</v>
      </c>
    </row>
    <row r="8596" customFormat="false" ht="13.8" hidden="false" customHeight="false" outlineLevel="0" collapsed="false">
      <c r="A8596" s="1" t="s">
        <v>10626</v>
      </c>
      <c r="B8596" s="2" t="n">
        <v>101</v>
      </c>
      <c r="C8596" s="3" t="s">
        <v>10627</v>
      </c>
      <c r="D8596" s="3" t="s">
        <v>1172</v>
      </c>
      <c r="F8596" s="5" t="s">
        <v>26</v>
      </c>
    </row>
    <row r="8597" customFormat="false" ht="13.8" hidden="false" customHeight="false" outlineLevel="0" collapsed="false">
      <c r="A8597" s="1" t="s">
        <v>10628</v>
      </c>
      <c r="B8597" s="2" t="n">
        <v>101</v>
      </c>
      <c r="C8597" s="3" t="s">
        <v>2596</v>
      </c>
      <c r="D8597" s="3" t="s">
        <v>1172</v>
      </c>
      <c r="E8597" s="4" t="n">
        <v>41730</v>
      </c>
      <c r="F8597" s="5" t="s">
        <v>10629</v>
      </c>
    </row>
    <row r="8598" customFormat="false" ht="13.8" hidden="false" customHeight="false" outlineLevel="0" collapsed="false">
      <c r="A8598" s="1" t="s">
        <v>10630</v>
      </c>
      <c r="B8598" s="2" t="n">
        <v>101</v>
      </c>
      <c r="C8598" s="3" t="s">
        <v>9198</v>
      </c>
      <c r="D8598" s="3" t="s">
        <v>1172</v>
      </c>
      <c r="E8598" s="4" t="n">
        <v>41760</v>
      </c>
    </row>
    <row r="8599" customFormat="false" ht="13.8" hidden="false" customHeight="false" outlineLevel="0" collapsed="false">
      <c r="A8599" s="1" t="s">
        <v>10631</v>
      </c>
      <c r="B8599" s="2" t="n">
        <v>101</v>
      </c>
      <c r="C8599" s="3" t="s">
        <v>123</v>
      </c>
      <c r="D8599" s="3" t="s">
        <v>1172</v>
      </c>
      <c r="E8599" s="4" t="n">
        <v>41760</v>
      </c>
      <c r="F8599" s="5" t="s">
        <v>50</v>
      </c>
    </row>
    <row r="8600" customFormat="false" ht="13.8" hidden="false" customHeight="false" outlineLevel="0" collapsed="false">
      <c r="A8600" s="1" t="s">
        <v>10632</v>
      </c>
      <c r="B8600" s="2" t="n">
        <v>101</v>
      </c>
      <c r="C8600" s="3" t="s">
        <v>123</v>
      </c>
      <c r="D8600" s="3" t="s">
        <v>1172</v>
      </c>
      <c r="E8600" s="4" t="n">
        <v>41791</v>
      </c>
      <c r="F8600" s="5" t="s">
        <v>50</v>
      </c>
    </row>
    <row r="8601" customFormat="false" ht="13.8" hidden="false" customHeight="false" outlineLevel="0" collapsed="false">
      <c r="A8601" s="1" t="s">
        <v>10633</v>
      </c>
      <c r="B8601" s="2" t="n">
        <v>101</v>
      </c>
      <c r="C8601" s="3" t="s">
        <v>123</v>
      </c>
      <c r="D8601" s="3" t="s">
        <v>1172</v>
      </c>
      <c r="E8601" s="4" t="n">
        <v>41791</v>
      </c>
      <c r="F8601" s="5" t="s">
        <v>50</v>
      </c>
    </row>
    <row r="8602" customFormat="false" ht="13.8" hidden="false" customHeight="false" outlineLevel="0" collapsed="false">
      <c r="A8602" s="1" t="s">
        <v>10634</v>
      </c>
      <c r="B8602" s="2" t="n">
        <v>101</v>
      </c>
      <c r="C8602" s="3" t="s">
        <v>123</v>
      </c>
      <c r="D8602" s="3" t="s">
        <v>1172</v>
      </c>
      <c r="E8602" s="4" t="n">
        <v>41821</v>
      </c>
      <c r="F8602" s="5" t="s">
        <v>50</v>
      </c>
    </row>
    <row r="8603" customFormat="false" ht="13.8" hidden="false" customHeight="false" outlineLevel="0" collapsed="false">
      <c r="A8603" s="1" t="s">
        <v>10635</v>
      </c>
      <c r="B8603" s="2" t="n">
        <v>101</v>
      </c>
      <c r="C8603" s="3" t="s">
        <v>123</v>
      </c>
      <c r="D8603" s="3" t="s">
        <v>1172</v>
      </c>
      <c r="E8603" s="4" t="n">
        <v>41821</v>
      </c>
      <c r="F8603" s="5" t="s">
        <v>50</v>
      </c>
    </row>
    <row r="8604" customFormat="false" ht="13.8" hidden="false" customHeight="false" outlineLevel="0" collapsed="false">
      <c r="A8604" s="1" t="s">
        <v>10636</v>
      </c>
      <c r="B8604" s="2" t="n">
        <v>101</v>
      </c>
      <c r="C8604" s="3" t="s">
        <v>123</v>
      </c>
      <c r="D8604" s="3" t="s">
        <v>1172</v>
      </c>
      <c r="F8604" s="5" t="s">
        <v>50</v>
      </c>
    </row>
    <row r="8605" customFormat="false" ht="13.8" hidden="false" customHeight="false" outlineLevel="0" collapsed="false">
      <c r="A8605" s="1" t="s">
        <v>10637</v>
      </c>
      <c r="B8605" s="2" t="n">
        <v>101</v>
      </c>
      <c r="C8605" s="3" t="s">
        <v>123</v>
      </c>
      <c r="D8605" s="3" t="s">
        <v>1172</v>
      </c>
      <c r="F8605" s="5" t="s">
        <v>50</v>
      </c>
      <c r="H8605" s="6" t="s">
        <v>10638</v>
      </c>
    </row>
    <row r="8606" customFormat="false" ht="13.8" hidden="false" customHeight="false" outlineLevel="0" collapsed="false">
      <c r="A8606" s="1" t="s">
        <v>10639</v>
      </c>
      <c r="B8606" s="2" t="n">
        <v>101</v>
      </c>
      <c r="C8606" s="3" t="s">
        <v>123</v>
      </c>
      <c r="D8606" s="3" t="s">
        <v>1172</v>
      </c>
      <c r="F8606" s="5" t="s">
        <v>50</v>
      </c>
      <c r="H8606" s="6" t="s">
        <v>10638</v>
      </c>
    </row>
    <row r="8607" customFormat="false" ht="13.8" hidden="false" customHeight="false" outlineLevel="0" collapsed="false">
      <c r="A8607" s="1" t="s">
        <v>10640</v>
      </c>
      <c r="B8607" s="2" t="n">
        <v>101</v>
      </c>
      <c r="C8607" s="3" t="s">
        <v>1328</v>
      </c>
      <c r="D8607" s="3" t="s">
        <v>1172</v>
      </c>
      <c r="H8607" s="6" t="s">
        <v>10638</v>
      </c>
    </row>
    <row r="8608" customFormat="false" ht="13.8" hidden="false" customHeight="false" outlineLevel="0" collapsed="false">
      <c r="A8608" s="1" t="s">
        <v>10641</v>
      </c>
      <c r="B8608" s="2" t="n">
        <v>101</v>
      </c>
      <c r="C8608" s="3" t="s">
        <v>812</v>
      </c>
      <c r="D8608" s="3" t="s">
        <v>1172</v>
      </c>
    </row>
    <row r="8609" customFormat="false" ht="13.8" hidden="false" customHeight="false" outlineLevel="0" collapsed="false">
      <c r="A8609" s="1" t="s">
        <v>10642</v>
      </c>
      <c r="B8609" s="2" t="n">
        <v>101</v>
      </c>
      <c r="C8609" s="3" t="s">
        <v>55</v>
      </c>
      <c r="D8609" s="3" t="s">
        <v>1172</v>
      </c>
      <c r="F8609" s="5" t="s">
        <v>228</v>
      </c>
    </row>
    <row r="8610" customFormat="false" ht="13.8" hidden="false" customHeight="false" outlineLevel="0" collapsed="false">
      <c r="A8610" s="1" t="s">
        <v>10643</v>
      </c>
      <c r="B8610" s="2" t="n">
        <v>101</v>
      </c>
      <c r="C8610" s="3" t="s">
        <v>10381</v>
      </c>
      <c r="D8610" s="3" t="s">
        <v>1172</v>
      </c>
    </row>
    <row r="8611" customFormat="false" ht="13.8" hidden="false" customHeight="false" outlineLevel="0" collapsed="false">
      <c r="A8611" s="1" t="s">
        <v>10644</v>
      </c>
      <c r="B8611" s="2" t="n">
        <v>102</v>
      </c>
      <c r="C8611" s="3" t="s">
        <v>123</v>
      </c>
      <c r="D8611" s="3" t="s">
        <v>1172</v>
      </c>
      <c r="E8611" s="4" t="n">
        <v>42125</v>
      </c>
      <c r="F8611" s="5" t="s">
        <v>50</v>
      </c>
      <c r="H8611" s="6" t="s">
        <v>10645</v>
      </c>
    </row>
    <row r="8612" customFormat="false" ht="13.8" hidden="false" customHeight="false" outlineLevel="0" collapsed="false">
      <c r="A8612" s="1" t="s">
        <v>10646</v>
      </c>
      <c r="B8612" s="2" t="n">
        <v>102</v>
      </c>
      <c r="C8612" s="3" t="s">
        <v>149</v>
      </c>
      <c r="D8612" s="3" t="s">
        <v>1172</v>
      </c>
      <c r="E8612" s="4" t="n">
        <v>42401</v>
      </c>
    </row>
    <row r="8613" customFormat="false" ht="13.8" hidden="false" customHeight="false" outlineLevel="0" collapsed="false">
      <c r="A8613" s="24" t="s">
        <v>10647</v>
      </c>
      <c r="B8613" s="2" t="n">
        <v>102</v>
      </c>
      <c r="C8613" s="3" t="s">
        <v>123</v>
      </c>
      <c r="D8613" s="3" t="s">
        <v>1172</v>
      </c>
      <c r="E8613" s="4" t="n">
        <v>42309</v>
      </c>
      <c r="F8613" s="5" t="s">
        <v>205</v>
      </c>
    </row>
    <row r="8614" customFormat="false" ht="13.8" hidden="false" customHeight="false" outlineLevel="0" collapsed="false">
      <c r="A8614" s="42" t="s">
        <v>10648</v>
      </c>
      <c r="B8614" s="43" t="s">
        <v>4393</v>
      </c>
      <c r="C8614" s="44" t="s">
        <v>123</v>
      </c>
      <c r="D8614" s="44" t="s">
        <v>1172</v>
      </c>
      <c r="E8614" s="45" t="s">
        <v>4394</v>
      </c>
      <c r="F8614" s="46"/>
      <c r="G8614" s="43"/>
      <c r="H8614" s="47" t="s">
        <v>10649</v>
      </c>
    </row>
    <row r="8615" customFormat="false" ht="13.8" hidden="false" customHeight="false" outlineLevel="0" collapsed="false">
      <c r="A8615" s="25" t="s">
        <v>10650</v>
      </c>
      <c r="B8615" s="25"/>
      <c r="C8615" s="25"/>
      <c r="D8615" s="25"/>
      <c r="E8615" s="25"/>
      <c r="F8615" s="25"/>
      <c r="G8615" s="25"/>
    </row>
    <row r="8616" customFormat="false" ht="13.8" hidden="false" customHeight="false" outlineLevel="0" collapsed="false">
      <c r="A8616" s="1" t="s">
        <v>10651</v>
      </c>
      <c r="B8616" s="2" t="n">
        <v>101</v>
      </c>
      <c r="C8616" s="3" t="s">
        <v>973</v>
      </c>
      <c r="D8616" s="3" t="s">
        <v>11</v>
      </c>
      <c r="E8616" s="4" t="n">
        <v>41944</v>
      </c>
      <c r="H8616" s="6" t="s">
        <v>10652</v>
      </c>
    </row>
    <row r="8617" customFormat="false" ht="13.8" hidden="false" customHeight="false" outlineLevel="0" collapsed="false">
      <c r="A8617" s="1" t="s">
        <v>10653</v>
      </c>
      <c r="B8617" s="2" t="n">
        <v>101</v>
      </c>
      <c r="C8617" s="3" t="s">
        <v>2088</v>
      </c>
      <c r="D8617" s="3" t="s">
        <v>11</v>
      </c>
      <c r="E8617" s="4" t="n">
        <v>41974</v>
      </c>
    </row>
    <row r="8618" customFormat="false" ht="13.8" hidden="false" customHeight="false" outlineLevel="0" collapsed="false">
      <c r="A8618" s="1" t="s">
        <v>10654</v>
      </c>
      <c r="B8618" s="2" t="n">
        <v>101</v>
      </c>
      <c r="C8618" s="3" t="s">
        <v>3377</v>
      </c>
      <c r="D8618" s="3" t="s">
        <v>11</v>
      </c>
      <c r="E8618" s="4" t="n">
        <v>41974</v>
      </c>
    </row>
    <row r="8619" customFormat="false" ht="13.8" hidden="false" customHeight="false" outlineLevel="0" collapsed="false">
      <c r="A8619" s="1" t="s">
        <v>10655</v>
      </c>
      <c r="B8619" s="2" t="n">
        <v>101</v>
      </c>
      <c r="C8619" s="3" t="s">
        <v>98</v>
      </c>
      <c r="D8619" s="3" t="s">
        <v>11</v>
      </c>
      <c r="E8619" s="4" t="n">
        <v>42005</v>
      </c>
    </row>
    <row r="8620" customFormat="false" ht="13.8" hidden="false" customHeight="false" outlineLevel="0" collapsed="false">
      <c r="A8620" s="1" t="s">
        <v>10656</v>
      </c>
      <c r="B8620" s="2" t="n">
        <v>101</v>
      </c>
      <c r="C8620" s="3" t="s">
        <v>40</v>
      </c>
      <c r="D8620" s="3" t="s">
        <v>11</v>
      </c>
      <c r="E8620" s="4" t="n">
        <v>42005</v>
      </c>
    </row>
    <row r="8621" customFormat="false" ht="13.8" hidden="false" customHeight="false" outlineLevel="0" collapsed="false">
      <c r="A8621" s="1" t="s">
        <v>10657</v>
      </c>
      <c r="B8621" s="2" t="n">
        <v>101</v>
      </c>
      <c r="C8621" s="3" t="s">
        <v>472</v>
      </c>
      <c r="D8621" s="3" t="s">
        <v>11</v>
      </c>
      <c r="E8621" s="4" t="n">
        <v>42005</v>
      </c>
    </row>
    <row r="8622" customFormat="false" ht="13.8" hidden="false" customHeight="false" outlineLevel="0" collapsed="false">
      <c r="A8622" s="1" t="s">
        <v>10658</v>
      </c>
      <c r="B8622" s="2" t="n">
        <v>101</v>
      </c>
      <c r="C8622" s="3" t="s">
        <v>5397</v>
      </c>
      <c r="D8622" s="3" t="s">
        <v>11</v>
      </c>
      <c r="E8622" s="4" t="n">
        <v>42036</v>
      </c>
    </row>
    <row r="8623" customFormat="false" ht="13.8" hidden="false" customHeight="false" outlineLevel="0" collapsed="false">
      <c r="A8623" s="1" t="s">
        <v>10659</v>
      </c>
      <c r="B8623" s="2" t="n">
        <v>101</v>
      </c>
      <c r="C8623" s="3" t="s">
        <v>5397</v>
      </c>
      <c r="D8623" s="3" t="s">
        <v>11</v>
      </c>
      <c r="E8623" s="4" t="n">
        <v>42036</v>
      </c>
    </row>
    <row r="8624" customFormat="false" ht="13.8" hidden="false" customHeight="false" outlineLevel="0" collapsed="false">
      <c r="A8624" s="1" t="s">
        <v>10660</v>
      </c>
      <c r="B8624" s="2" t="n">
        <v>101</v>
      </c>
      <c r="C8624" s="3" t="s">
        <v>2335</v>
      </c>
      <c r="D8624" s="3" t="s">
        <v>11</v>
      </c>
      <c r="E8624" s="4" t="n">
        <v>42036</v>
      </c>
    </row>
    <row r="8625" customFormat="false" ht="13.8" hidden="false" customHeight="false" outlineLevel="0" collapsed="false">
      <c r="A8625" s="1" t="s">
        <v>10661</v>
      </c>
      <c r="B8625" s="2" t="n">
        <v>101</v>
      </c>
      <c r="C8625" s="3" t="s">
        <v>7266</v>
      </c>
      <c r="D8625" s="3" t="s">
        <v>11</v>
      </c>
      <c r="E8625" s="4" t="n">
        <v>42036</v>
      </c>
    </row>
    <row r="8626" customFormat="false" ht="13.8" hidden="false" customHeight="false" outlineLevel="0" collapsed="false">
      <c r="A8626" s="1" t="s">
        <v>10662</v>
      </c>
      <c r="B8626" s="2" t="n">
        <v>101</v>
      </c>
      <c r="C8626" s="3" t="s">
        <v>10663</v>
      </c>
      <c r="D8626" s="3" t="s">
        <v>11</v>
      </c>
      <c r="E8626" s="4" t="n">
        <v>42095</v>
      </c>
      <c r="H8626" s="6" t="s">
        <v>10664</v>
      </c>
    </row>
    <row r="8627" customFormat="false" ht="13.8" hidden="false" customHeight="false" outlineLevel="0" collapsed="false">
      <c r="A8627" s="1" t="s">
        <v>10665</v>
      </c>
      <c r="B8627" s="2" t="n">
        <v>101</v>
      </c>
      <c r="C8627" s="3" t="s">
        <v>1690</v>
      </c>
      <c r="D8627" s="3" t="s">
        <v>11</v>
      </c>
      <c r="E8627" s="4" t="n">
        <v>42095</v>
      </c>
    </row>
    <row r="8628" customFormat="false" ht="13.8" hidden="false" customHeight="false" outlineLevel="0" collapsed="false">
      <c r="A8628" s="1" t="s">
        <v>10666</v>
      </c>
      <c r="B8628" s="2" t="n">
        <v>101</v>
      </c>
      <c r="C8628" s="3" t="s">
        <v>36</v>
      </c>
      <c r="D8628" s="3" t="s">
        <v>11</v>
      </c>
      <c r="E8628" s="4" t="n">
        <v>42095</v>
      </c>
    </row>
    <row r="8629" customFormat="false" ht="13.8" hidden="false" customHeight="false" outlineLevel="0" collapsed="false">
      <c r="A8629" s="1" t="s">
        <v>10667</v>
      </c>
      <c r="B8629" s="2" t="n">
        <v>101</v>
      </c>
      <c r="C8629" s="3" t="s">
        <v>10668</v>
      </c>
      <c r="D8629" s="3" t="s">
        <v>11</v>
      </c>
      <c r="E8629" s="4" t="n">
        <v>42095</v>
      </c>
    </row>
    <row r="8630" customFormat="false" ht="13.8" hidden="false" customHeight="false" outlineLevel="0" collapsed="false">
      <c r="A8630" s="1" t="s">
        <v>10669</v>
      </c>
      <c r="B8630" s="2" t="n">
        <v>101</v>
      </c>
      <c r="C8630" s="3" t="s">
        <v>123</v>
      </c>
      <c r="D8630" s="3" t="s">
        <v>11</v>
      </c>
      <c r="E8630" s="4" t="n">
        <v>42125</v>
      </c>
      <c r="F8630" s="5" t="s">
        <v>147</v>
      </c>
    </row>
    <row r="8631" customFormat="false" ht="13.8" hidden="false" customHeight="false" outlineLevel="0" collapsed="false">
      <c r="A8631" s="1" t="s">
        <v>10670</v>
      </c>
      <c r="B8631" s="2" t="n">
        <v>101</v>
      </c>
      <c r="C8631" s="3" t="s">
        <v>125</v>
      </c>
      <c r="D8631" s="3" t="s">
        <v>11</v>
      </c>
      <c r="E8631" s="4" t="n">
        <v>42156</v>
      </c>
    </row>
    <row r="8632" customFormat="false" ht="13.8" hidden="false" customHeight="false" outlineLevel="0" collapsed="false">
      <c r="A8632" s="1" t="s">
        <v>10671</v>
      </c>
      <c r="B8632" s="2" t="n">
        <v>101</v>
      </c>
      <c r="C8632" s="3" t="s">
        <v>10513</v>
      </c>
      <c r="D8632" s="3" t="s">
        <v>11</v>
      </c>
      <c r="E8632" s="4" t="n">
        <v>42186</v>
      </c>
      <c r="F8632" s="5" t="s">
        <v>245</v>
      </c>
    </row>
    <row r="8633" customFormat="false" ht="13.8" hidden="false" customHeight="false" outlineLevel="0" collapsed="false">
      <c r="A8633" s="24" t="s">
        <v>10672</v>
      </c>
      <c r="B8633" s="2" t="n">
        <v>101</v>
      </c>
      <c r="C8633" s="3" t="s">
        <v>123</v>
      </c>
      <c r="D8633" s="3" t="s">
        <v>11</v>
      </c>
      <c r="E8633" s="4" t="n">
        <v>42186</v>
      </c>
      <c r="F8633" s="5" t="s">
        <v>205</v>
      </c>
    </row>
    <row r="8634" customFormat="false" ht="13.8" hidden="false" customHeight="false" outlineLevel="0" collapsed="false">
      <c r="A8634" s="1" t="s">
        <v>10673</v>
      </c>
      <c r="B8634" s="2" t="n">
        <v>101</v>
      </c>
      <c r="C8634" s="3" t="s">
        <v>55</v>
      </c>
      <c r="D8634" s="3" t="s">
        <v>11</v>
      </c>
      <c r="E8634" s="4" t="n">
        <v>42186</v>
      </c>
    </row>
    <row r="8635" customFormat="false" ht="13.8" hidden="false" customHeight="false" outlineLevel="0" collapsed="false">
      <c r="A8635" s="1" t="s">
        <v>10674</v>
      </c>
      <c r="B8635" s="2" t="n">
        <v>101</v>
      </c>
      <c r="C8635" s="3" t="s">
        <v>3371</v>
      </c>
      <c r="D8635" s="3" t="s">
        <v>11</v>
      </c>
      <c r="E8635" s="4" t="n">
        <v>42186</v>
      </c>
    </row>
    <row r="8636" customFormat="false" ht="13.8" hidden="false" customHeight="false" outlineLevel="0" collapsed="false">
      <c r="A8636" s="1" t="s">
        <v>10675</v>
      </c>
      <c r="B8636" s="2" t="n">
        <v>101</v>
      </c>
      <c r="C8636" s="3" t="s">
        <v>123</v>
      </c>
      <c r="D8636" s="3" t="s">
        <v>11</v>
      </c>
      <c r="E8636" s="4" t="n">
        <v>42217</v>
      </c>
    </row>
    <row r="8637" customFormat="false" ht="13.8" hidden="false" customHeight="false" outlineLevel="0" collapsed="false">
      <c r="A8637" s="1" t="s">
        <v>10676</v>
      </c>
      <c r="B8637" s="2" t="n">
        <v>101</v>
      </c>
      <c r="C8637" s="3" t="s">
        <v>1791</v>
      </c>
      <c r="D8637" s="3" t="s">
        <v>11</v>
      </c>
      <c r="E8637" s="4" t="n">
        <v>42217</v>
      </c>
    </row>
    <row r="8638" customFormat="false" ht="13.8" hidden="false" customHeight="false" outlineLevel="0" collapsed="false">
      <c r="A8638" s="1" t="s">
        <v>10677</v>
      </c>
      <c r="B8638" s="2" t="n">
        <v>101</v>
      </c>
      <c r="C8638" s="3" t="s">
        <v>123</v>
      </c>
      <c r="D8638" s="3" t="s">
        <v>11</v>
      </c>
      <c r="E8638" s="4" t="n">
        <v>42248</v>
      </c>
    </row>
    <row r="8639" customFormat="false" ht="13.8" hidden="false" customHeight="false" outlineLevel="0" collapsed="false">
      <c r="A8639" s="1" t="s">
        <v>10678</v>
      </c>
      <c r="B8639" s="2" t="n">
        <v>101</v>
      </c>
      <c r="C8639" s="3" t="s">
        <v>121</v>
      </c>
      <c r="D8639" s="3" t="s">
        <v>11</v>
      </c>
      <c r="E8639" s="4" t="n">
        <v>42248</v>
      </c>
    </row>
    <row r="8640" customFormat="false" ht="13.8" hidden="false" customHeight="false" outlineLevel="0" collapsed="false">
      <c r="A8640" s="1" t="s">
        <v>10679</v>
      </c>
      <c r="B8640" s="2" t="n">
        <v>101</v>
      </c>
      <c r="C8640" s="3" t="s">
        <v>1943</v>
      </c>
      <c r="D8640" s="3" t="s">
        <v>11</v>
      </c>
      <c r="E8640" s="4" t="n">
        <v>42278</v>
      </c>
    </row>
    <row r="8641" customFormat="false" ht="13.8" hidden="false" customHeight="false" outlineLevel="0" collapsed="false">
      <c r="A8641" s="1" t="s">
        <v>10680</v>
      </c>
      <c r="B8641" s="2" t="n">
        <v>101</v>
      </c>
      <c r="C8641" s="3" t="s">
        <v>5139</v>
      </c>
      <c r="D8641" s="3" t="s">
        <v>11</v>
      </c>
      <c r="E8641" s="4" t="n">
        <v>42278</v>
      </c>
    </row>
    <row r="8642" customFormat="false" ht="13.8" hidden="false" customHeight="false" outlineLevel="0" collapsed="false">
      <c r="A8642" s="31" t="s">
        <v>10681</v>
      </c>
      <c r="B8642" s="2" t="n">
        <v>101</v>
      </c>
      <c r="C8642" s="3" t="s">
        <v>10287</v>
      </c>
      <c r="D8642" s="3" t="s">
        <v>11</v>
      </c>
      <c r="E8642" s="4" t="n">
        <v>42156</v>
      </c>
    </row>
    <row r="8643" customFormat="false" ht="13.8" hidden="false" customHeight="false" outlineLevel="0" collapsed="false">
      <c r="A8643" s="1" t="s">
        <v>10682</v>
      </c>
      <c r="B8643" s="2" t="n">
        <v>101</v>
      </c>
      <c r="C8643" s="3" t="s">
        <v>10683</v>
      </c>
      <c r="D8643" s="3" t="s">
        <v>11</v>
      </c>
      <c r="E8643" s="4" t="n">
        <v>42309</v>
      </c>
    </row>
    <row r="8644" customFormat="false" ht="13.8" hidden="false" customHeight="false" outlineLevel="0" collapsed="false">
      <c r="A8644" s="1" t="s">
        <v>10684</v>
      </c>
      <c r="B8644" s="2" t="n">
        <v>101</v>
      </c>
      <c r="C8644" s="3" t="s">
        <v>123</v>
      </c>
      <c r="D8644" s="3" t="s">
        <v>11</v>
      </c>
      <c r="F8644" s="5" t="s">
        <v>147</v>
      </c>
    </row>
    <row r="8645" customFormat="false" ht="13.8" hidden="false" customHeight="false" outlineLevel="0" collapsed="false">
      <c r="A8645" s="1" t="s">
        <v>10685</v>
      </c>
      <c r="B8645" s="2" t="n">
        <v>101</v>
      </c>
      <c r="C8645" s="3" t="s">
        <v>7506</v>
      </c>
      <c r="D8645" s="3" t="s">
        <v>202</v>
      </c>
    </row>
    <row r="8646" customFormat="false" ht="13.8" hidden="false" customHeight="false" outlineLevel="0" collapsed="false">
      <c r="A8646" s="1" t="s">
        <v>10686</v>
      </c>
      <c r="B8646" s="2" t="n">
        <v>101</v>
      </c>
      <c r="C8646" s="3" t="s">
        <v>7747</v>
      </c>
      <c r="D8646" s="3" t="s">
        <v>202</v>
      </c>
      <c r="E8646" s="4" t="n">
        <v>41821</v>
      </c>
    </row>
    <row r="8647" customFormat="false" ht="13.8" hidden="false" customHeight="false" outlineLevel="0" collapsed="false">
      <c r="A8647" s="1" t="s">
        <v>10687</v>
      </c>
      <c r="B8647" s="2" t="n">
        <v>101</v>
      </c>
      <c r="C8647" s="3" t="s">
        <v>7632</v>
      </c>
      <c r="D8647" s="3" t="s">
        <v>202</v>
      </c>
      <c r="E8647" s="4" t="n">
        <v>41821</v>
      </c>
    </row>
    <row r="8648" customFormat="false" ht="13.8" hidden="false" customHeight="false" outlineLevel="0" collapsed="false">
      <c r="A8648" s="1" t="s">
        <v>10688</v>
      </c>
      <c r="B8648" s="2" t="n">
        <v>101</v>
      </c>
      <c r="C8648" s="3" t="s">
        <v>1827</v>
      </c>
      <c r="D8648" s="3" t="s">
        <v>202</v>
      </c>
      <c r="E8648" s="4" t="n">
        <v>41821</v>
      </c>
    </row>
    <row r="8649" customFormat="false" ht="13.8" hidden="false" customHeight="false" outlineLevel="0" collapsed="false">
      <c r="A8649" s="1" t="s">
        <v>10689</v>
      </c>
      <c r="B8649" s="2" t="n">
        <v>101</v>
      </c>
      <c r="C8649" s="3" t="s">
        <v>5709</v>
      </c>
      <c r="D8649" s="3" t="s">
        <v>202</v>
      </c>
      <c r="E8649" s="4" t="n">
        <v>41821</v>
      </c>
    </row>
    <row r="8650" customFormat="false" ht="13.8" hidden="false" customHeight="false" outlineLevel="0" collapsed="false">
      <c r="A8650" s="1" t="s">
        <v>10690</v>
      </c>
      <c r="B8650" s="2" t="n">
        <v>101</v>
      </c>
      <c r="C8650" s="3" t="s">
        <v>1821</v>
      </c>
      <c r="D8650" s="3" t="s">
        <v>202</v>
      </c>
      <c r="E8650" s="4" t="n">
        <v>41821</v>
      </c>
    </row>
    <row r="8651" customFormat="false" ht="13.8" hidden="false" customHeight="false" outlineLevel="0" collapsed="false">
      <c r="A8651" s="1" t="s">
        <v>10691</v>
      </c>
      <c r="B8651" s="2" t="n">
        <v>101</v>
      </c>
      <c r="C8651" s="3" t="s">
        <v>2339</v>
      </c>
      <c r="D8651" s="3" t="s">
        <v>202</v>
      </c>
      <c r="E8651" s="4" t="n">
        <v>41821</v>
      </c>
    </row>
    <row r="8652" customFormat="false" ht="13.8" hidden="false" customHeight="false" outlineLevel="0" collapsed="false">
      <c r="A8652" s="1" t="s">
        <v>10692</v>
      </c>
      <c r="B8652" s="2" t="n">
        <v>101</v>
      </c>
      <c r="C8652" s="3" t="s">
        <v>425</v>
      </c>
      <c r="D8652" s="3" t="s">
        <v>202</v>
      </c>
      <c r="E8652" s="4" t="n">
        <v>41852</v>
      </c>
    </row>
    <row r="8653" customFormat="false" ht="13.8" hidden="false" customHeight="false" outlineLevel="0" collapsed="false">
      <c r="A8653" s="1" t="s">
        <v>10693</v>
      </c>
      <c r="B8653" s="2" t="n">
        <v>101</v>
      </c>
      <c r="C8653" s="3" t="s">
        <v>976</v>
      </c>
      <c r="D8653" s="3" t="s">
        <v>202</v>
      </c>
      <c r="E8653" s="4" t="n">
        <v>41864</v>
      </c>
      <c r="G8653" s="27" t="n">
        <v>41690</v>
      </c>
      <c r="H8653" s="6" t="s">
        <v>10694</v>
      </c>
    </row>
    <row r="8654" customFormat="false" ht="13.8" hidden="false" customHeight="false" outlineLevel="0" collapsed="false">
      <c r="A8654" s="1" t="s">
        <v>10695</v>
      </c>
      <c r="B8654" s="2" t="n">
        <v>101</v>
      </c>
      <c r="C8654" s="3" t="s">
        <v>7029</v>
      </c>
      <c r="D8654" s="3" t="s">
        <v>202</v>
      </c>
      <c r="G8654" s="27"/>
    </row>
    <row r="8655" customFormat="false" ht="13.8" hidden="false" customHeight="false" outlineLevel="0" collapsed="false">
      <c r="A8655" s="1" t="s">
        <v>10696</v>
      </c>
      <c r="B8655" s="2" t="n">
        <v>101</v>
      </c>
      <c r="C8655" s="3" t="s">
        <v>123</v>
      </c>
      <c r="D8655" s="3" t="s">
        <v>202</v>
      </c>
      <c r="E8655" s="4" t="n">
        <v>41852</v>
      </c>
      <c r="G8655" s="27"/>
    </row>
    <row r="8656" customFormat="false" ht="13.8" hidden="false" customHeight="false" outlineLevel="0" collapsed="false">
      <c r="A8656" s="1" t="s">
        <v>10697</v>
      </c>
      <c r="B8656" s="2" t="n">
        <v>101</v>
      </c>
      <c r="C8656" s="3" t="s">
        <v>6969</v>
      </c>
      <c r="D8656" s="3" t="s">
        <v>202</v>
      </c>
      <c r="E8656" s="4" t="n">
        <v>41852</v>
      </c>
      <c r="G8656" s="27"/>
    </row>
    <row r="8657" customFormat="false" ht="13.8" hidden="false" customHeight="false" outlineLevel="0" collapsed="false">
      <c r="A8657" s="1" t="s">
        <v>10698</v>
      </c>
      <c r="B8657" s="2" t="n">
        <v>101</v>
      </c>
      <c r="C8657" s="3" t="s">
        <v>3761</v>
      </c>
      <c r="D8657" s="3" t="s">
        <v>202</v>
      </c>
      <c r="E8657" s="4" t="n">
        <v>41852</v>
      </c>
      <c r="G8657" s="27"/>
    </row>
    <row r="8658" customFormat="false" ht="13.8" hidden="false" customHeight="false" outlineLevel="0" collapsed="false">
      <c r="A8658" s="1" t="s">
        <v>10699</v>
      </c>
      <c r="B8658" s="2" t="n">
        <v>101</v>
      </c>
      <c r="C8658" s="3" t="s">
        <v>5656</v>
      </c>
      <c r="D8658" s="3" t="s">
        <v>202</v>
      </c>
      <c r="E8658" s="4" t="n">
        <v>41883</v>
      </c>
      <c r="G8658" s="27"/>
    </row>
    <row r="8659" customFormat="false" ht="13.8" hidden="false" customHeight="false" outlineLevel="0" collapsed="false">
      <c r="A8659" s="1" t="s">
        <v>10700</v>
      </c>
      <c r="B8659" s="2" t="n">
        <v>101</v>
      </c>
      <c r="C8659" s="3" t="s">
        <v>10408</v>
      </c>
      <c r="D8659" s="3" t="s">
        <v>202</v>
      </c>
      <c r="E8659" s="4" t="n">
        <v>41883</v>
      </c>
      <c r="G8659" s="27"/>
    </row>
    <row r="8660" customFormat="false" ht="13.8" hidden="false" customHeight="false" outlineLevel="0" collapsed="false">
      <c r="A8660" s="1" t="s">
        <v>10701</v>
      </c>
      <c r="B8660" s="2" t="n">
        <v>101</v>
      </c>
      <c r="C8660" s="3" t="s">
        <v>6652</v>
      </c>
      <c r="D8660" s="3" t="s">
        <v>202</v>
      </c>
      <c r="E8660" s="4" t="n">
        <v>41883</v>
      </c>
      <c r="G8660" s="27"/>
    </row>
    <row r="8661" customFormat="false" ht="13.8" hidden="false" customHeight="false" outlineLevel="0" collapsed="false">
      <c r="A8661" s="1" t="s">
        <v>10702</v>
      </c>
      <c r="B8661" s="2" t="n">
        <v>101</v>
      </c>
      <c r="C8661" s="3" t="s">
        <v>6726</v>
      </c>
      <c r="D8661" s="3" t="s">
        <v>202</v>
      </c>
      <c r="E8661" s="4" t="n">
        <v>41883</v>
      </c>
      <c r="G8661" s="27"/>
    </row>
    <row r="8662" customFormat="false" ht="13.8" hidden="false" customHeight="false" outlineLevel="0" collapsed="false">
      <c r="A8662" s="31" t="s">
        <v>10703</v>
      </c>
      <c r="B8662" s="2" t="n">
        <v>101</v>
      </c>
      <c r="C8662" s="3" t="s">
        <v>1827</v>
      </c>
      <c r="D8662" s="3" t="s">
        <v>202</v>
      </c>
      <c r="E8662" s="4" t="n">
        <v>41852</v>
      </c>
    </row>
    <row r="8663" customFormat="false" ht="13.8" hidden="false" customHeight="false" outlineLevel="0" collapsed="false">
      <c r="A8663" s="1" t="s">
        <v>10704</v>
      </c>
      <c r="B8663" s="2" t="n">
        <v>101</v>
      </c>
      <c r="C8663" s="3" t="s">
        <v>297</v>
      </c>
      <c r="D8663" s="3" t="s">
        <v>202</v>
      </c>
      <c r="E8663" s="4" t="n">
        <v>41883</v>
      </c>
    </row>
    <row r="8664" customFormat="false" ht="13.8" hidden="false" customHeight="false" outlineLevel="0" collapsed="false">
      <c r="A8664" s="1" t="s">
        <v>10705</v>
      </c>
      <c r="B8664" s="2" t="n">
        <v>101</v>
      </c>
      <c r="C8664" s="3" t="s">
        <v>5330</v>
      </c>
      <c r="D8664" s="3" t="s">
        <v>202</v>
      </c>
      <c r="E8664" s="4" t="n">
        <v>41913</v>
      </c>
    </row>
    <row r="8665" customFormat="false" ht="13.8" hidden="false" customHeight="false" outlineLevel="0" collapsed="false">
      <c r="A8665" s="1" t="s">
        <v>10706</v>
      </c>
      <c r="B8665" s="2" t="n">
        <v>101</v>
      </c>
      <c r="C8665" s="3" t="s">
        <v>9090</v>
      </c>
      <c r="D8665" s="3" t="s">
        <v>202</v>
      </c>
      <c r="E8665" s="4" t="n">
        <v>41913</v>
      </c>
    </row>
    <row r="8666" customFormat="false" ht="13.8" hidden="false" customHeight="false" outlineLevel="0" collapsed="false">
      <c r="A8666" s="1" t="s">
        <v>10707</v>
      </c>
      <c r="B8666" s="2" t="n">
        <v>101</v>
      </c>
      <c r="C8666" s="3" t="s">
        <v>7130</v>
      </c>
      <c r="D8666" s="3" t="s">
        <v>202</v>
      </c>
      <c r="E8666" s="4" t="n">
        <v>41913</v>
      </c>
    </row>
    <row r="8667" customFormat="false" ht="13.8" hidden="false" customHeight="false" outlineLevel="0" collapsed="false">
      <c r="A8667" s="1" t="s">
        <v>10708</v>
      </c>
      <c r="B8667" s="2" t="n">
        <v>101</v>
      </c>
      <c r="C8667" s="3" t="s">
        <v>4191</v>
      </c>
      <c r="D8667" s="3" t="s">
        <v>202</v>
      </c>
      <c r="E8667" s="4" t="n">
        <v>41913</v>
      </c>
    </row>
    <row r="8668" customFormat="false" ht="13.8" hidden="false" customHeight="false" outlineLevel="0" collapsed="false">
      <c r="A8668" s="1" t="s">
        <v>10709</v>
      </c>
      <c r="B8668" s="2" t="n">
        <v>101</v>
      </c>
      <c r="C8668" s="3" t="s">
        <v>2297</v>
      </c>
      <c r="D8668" s="3" t="s">
        <v>202</v>
      </c>
    </row>
    <row r="8669" customFormat="false" ht="13.8" hidden="false" customHeight="false" outlineLevel="0" collapsed="false">
      <c r="A8669" s="1" t="s">
        <v>10710</v>
      </c>
      <c r="B8669" s="2" t="n">
        <v>101</v>
      </c>
      <c r="C8669" s="3" t="s">
        <v>123</v>
      </c>
      <c r="D8669" s="3" t="s">
        <v>202</v>
      </c>
    </row>
    <row r="8670" customFormat="false" ht="13.8" hidden="false" customHeight="false" outlineLevel="0" collapsed="false">
      <c r="A8670" s="1" t="s">
        <v>10711</v>
      </c>
      <c r="B8670" s="2" t="n">
        <v>101</v>
      </c>
      <c r="C8670" s="3" t="s">
        <v>10712</v>
      </c>
      <c r="D8670" s="3" t="s">
        <v>202</v>
      </c>
    </row>
    <row r="8671" customFormat="false" ht="13.8" hidden="false" customHeight="false" outlineLevel="0" collapsed="false">
      <c r="A8671" s="1" t="s">
        <v>10713</v>
      </c>
      <c r="B8671" s="2" t="n">
        <v>101</v>
      </c>
      <c r="C8671" s="3" t="s">
        <v>5220</v>
      </c>
      <c r="D8671" s="3" t="s">
        <v>202</v>
      </c>
    </row>
    <row r="8672" customFormat="false" ht="13.8" hidden="false" customHeight="false" outlineLevel="0" collapsed="false">
      <c r="A8672" s="1" t="s">
        <v>10714</v>
      </c>
      <c r="B8672" s="2" t="n">
        <v>115</v>
      </c>
      <c r="C8672" s="3" t="s">
        <v>2033</v>
      </c>
      <c r="D8672" s="3" t="s">
        <v>202</v>
      </c>
      <c r="E8672" s="4" t="n">
        <v>43191</v>
      </c>
      <c r="H8672" s="6" t="s">
        <v>10715</v>
      </c>
    </row>
    <row r="8673" customFormat="false" ht="13.8" hidden="false" customHeight="false" outlineLevel="0" collapsed="false">
      <c r="A8673" s="1" t="s">
        <v>10716</v>
      </c>
      <c r="B8673" s="2" t="n">
        <v>115</v>
      </c>
      <c r="C8673" s="3" t="s">
        <v>3466</v>
      </c>
      <c r="D8673" s="3" t="s">
        <v>202</v>
      </c>
      <c r="E8673" s="4" t="n">
        <v>42736</v>
      </c>
    </row>
    <row r="8674" customFormat="false" ht="13.8" hidden="false" customHeight="false" outlineLevel="0" collapsed="false">
      <c r="A8674" s="1" t="s">
        <v>10717</v>
      </c>
      <c r="B8674" s="2" t="n">
        <v>115</v>
      </c>
      <c r="C8674" s="3" t="s">
        <v>3973</v>
      </c>
      <c r="D8674" s="3" t="s">
        <v>202</v>
      </c>
      <c r="E8674" s="4" t="n">
        <v>42856</v>
      </c>
    </row>
    <row r="8675" customFormat="false" ht="13.8" hidden="false" customHeight="false" outlineLevel="0" collapsed="false">
      <c r="A8675" s="1" t="s">
        <v>10718</v>
      </c>
      <c r="B8675" s="2" t="n">
        <v>115</v>
      </c>
      <c r="C8675" s="3" t="s">
        <v>1649</v>
      </c>
      <c r="D8675" s="3" t="s">
        <v>202</v>
      </c>
      <c r="F8675" s="5" t="s">
        <v>89</v>
      </c>
    </row>
    <row r="8676" customFormat="false" ht="13.8" hidden="false" customHeight="false" outlineLevel="0" collapsed="false">
      <c r="A8676" s="1" t="s">
        <v>10719</v>
      </c>
      <c r="B8676" s="2" t="n">
        <v>115</v>
      </c>
      <c r="C8676" s="3" t="s">
        <v>935</v>
      </c>
      <c r="D8676" s="3" t="s">
        <v>202</v>
      </c>
      <c r="E8676" s="4" t="n">
        <v>43252</v>
      </c>
    </row>
    <row r="8677" customFormat="false" ht="13.8" hidden="false" customHeight="false" outlineLevel="0" collapsed="false">
      <c r="A8677" s="1" t="s">
        <v>10720</v>
      </c>
      <c r="B8677" s="2" t="n">
        <v>115</v>
      </c>
      <c r="C8677" s="3" t="s">
        <v>780</v>
      </c>
      <c r="D8677" s="3" t="s">
        <v>202</v>
      </c>
      <c r="E8677" s="4" t="n">
        <v>43160</v>
      </c>
      <c r="F8677" s="5" t="s">
        <v>41</v>
      </c>
    </row>
    <row r="8678" customFormat="false" ht="13.8" hidden="false" customHeight="false" outlineLevel="0" collapsed="false">
      <c r="A8678" s="1" t="s">
        <v>10721</v>
      </c>
      <c r="B8678" s="2" t="n">
        <v>115</v>
      </c>
      <c r="C8678" s="3" t="s">
        <v>10722</v>
      </c>
      <c r="D8678" s="3" t="s">
        <v>202</v>
      </c>
      <c r="E8678" s="4" t="n">
        <v>43313</v>
      </c>
      <c r="F8678" s="5" t="s">
        <v>41</v>
      </c>
    </row>
    <row r="8679" customFormat="false" ht="13.8" hidden="false" customHeight="false" outlineLevel="0" collapsed="false">
      <c r="A8679" s="1" t="s">
        <v>10723</v>
      </c>
      <c r="B8679" s="2" t="n">
        <v>115</v>
      </c>
      <c r="C8679" s="3" t="s">
        <v>2973</v>
      </c>
      <c r="D8679" s="3" t="s">
        <v>202</v>
      </c>
      <c r="E8679" s="4" t="n">
        <v>43221</v>
      </c>
    </row>
    <row r="8680" customFormat="false" ht="13.8" hidden="false" customHeight="false" outlineLevel="0" collapsed="false">
      <c r="A8680" s="1" t="s">
        <v>10724</v>
      </c>
      <c r="B8680" s="2" t="n">
        <v>115</v>
      </c>
      <c r="C8680" s="3" t="s">
        <v>8938</v>
      </c>
      <c r="D8680" s="3" t="s">
        <v>202</v>
      </c>
      <c r="E8680" s="4" t="n">
        <v>43282</v>
      </c>
      <c r="F8680" s="5" t="s">
        <v>41</v>
      </c>
    </row>
    <row r="8681" customFormat="false" ht="13.8" hidden="false" customHeight="false" outlineLevel="0" collapsed="false">
      <c r="A8681" s="1" t="s">
        <v>10725</v>
      </c>
      <c r="B8681" s="2" t="n">
        <v>101</v>
      </c>
      <c r="C8681" s="3" t="s">
        <v>10309</v>
      </c>
      <c r="D8681" s="3" t="s">
        <v>745</v>
      </c>
      <c r="H8681" s="6" t="s">
        <v>10726</v>
      </c>
    </row>
    <row r="8682" customFormat="false" ht="13.8" hidden="false" customHeight="false" outlineLevel="0" collapsed="false">
      <c r="A8682" s="24" t="s">
        <v>10727</v>
      </c>
      <c r="B8682" s="2" t="n">
        <v>101</v>
      </c>
      <c r="C8682" s="3" t="s">
        <v>123</v>
      </c>
      <c r="D8682" s="3" t="s">
        <v>745</v>
      </c>
      <c r="E8682" s="4" t="n">
        <v>42095</v>
      </c>
      <c r="F8682" s="5" t="s">
        <v>205</v>
      </c>
    </row>
    <row r="8683" customFormat="false" ht="13.8" hidden="false" customHeight="false" outlineLevel="0" collapsed="false">
      <c r="A8683" s="1" t="s">
        <v>10728</v>
      </c>
      <c r="B8683" s="2" t="n">
        <v>101</v>
      </c>
      <c r="C8683" s="3" t="s">
        <v>2596</v>
      </c>
      <c r="D8683" s="3" t="s">
        <v>745</v>
      </c>
    </row>
    <row r="8684" customFormat="false" ht="13.8" hidden="false" customHeight="false" outlineLevel="0" collapsed="false">
      <c r="A8684" s="1" t="s">
        <v>10729</v>
      </c>
      <c r="B8684" s="2" t="n">
        <v>101</v>
      </c>
      <c r="C8684" s="3" t="s">
        <v>55</v>
      </c>
      <c r="D8684" s="3" t="s">
        <v>745</v>
      </c>
      <c r="E8684" s="4" t="n">
        <v>42156</v>
      </c>
    </row>
    <row r="8685" customFormat="false" ht="13.8" hidden="false" customHeight="false" outlineLevel="0" collapsed="false">
      <c r="A8685" s="1" t="s">
        <v>10730</v>
      </c>
      <c r="B8685" s="2" t="n">
        <v>101</v>
      </c>
      <c r="C8685" s="3" t="s">
        <v>2210</v>
      </c>
      <c r="D8685" s="3" t="s">
        <v>745</v>
      </c>
      <c r="E8685" s="4" t="n">
        <v>42156</v>
      </c>
    </row>
    <row r="8686" customFormat="false" ht="13.8" hidden="false" customHeight="false" outlineLevel="0" collapsed="false">
      <c r="A8686" s="1" t="s">
        <v>10731</v>
      </c>
      <c r="B8686" s="2" t="n">
        <v>101</v>
      </c>
      <c r="C8686" s="3" t="s">
        <v>2951</v>
      </c>
      <c r="D8686" s="3" t="s">
        <v>745</v>
      </c>
      <c r="E8686" s="4" t="n">
        <v>42217</v>
      </c>
    </row>
    <row r="8687" customFormat="false" ht="13.8" hidden="false" customHeight="false" outlineLevel="0" collapsed="false">
      <c r="A8687" s="1" t="s">
        <v>10732</v>
      </c>
      <c r="B8687" s="2" t="n">
        <v>101</v>
      </c>
      <c r="C8687" s="3" t="s">
        <v>247</v>
      </c>
      <c r="D8687" s="3" t="s">
        <v>745</v>
      </c>
      <c r="E8687" s="4" t="n">
        <v>42248</v>
      </c>
    </row>
    <row r="8688" customFormat="false" ht="13.8" hidden="false" customHeight="false" outlineLevel="0" collapsed="false">
      <c r="A8688" s="1" t="s">
        <v>10733</v>
      </c>
      <c r="B8688" s="2" t="n">
        <v>101</v>
      </c>
      <c r="C8688" s="3" t="s">
        <v>10734</v>
      </c>
      <c r="D8688" s="3" t="s">
        <v>745</v>
      </c>
      <c r="E8688" s="4" t="n">
        <v>42248</v>
      </c>
    </row>
    <row r="8689" customFormat="false" ht="13.8" hidden="false" customHeight="false" outlineLevel="0" collapsed="false">
      <c r="A8689" s="1" t="s">
        <v>10735</v>
      </c>
      <c r="B8689" s="2" t="n">
        <v>101</v>
      </c>
      <c r="C8689" s="3" t="s">
        <v>25</v>
      </c>
      <c r="D8689" s="3" t="s">
        <v>745</v>
      </c>
      <c r="E8689" s="4" t="n">
        <v>42248</v>
      </c>
    </row>
    <row r="8690" customFormat="false" ht="13.8" hidden="false" customHeight="false" outlineLevel="0" collapsed="false">
      <c r="A8690" s="1" t="s">
        <v>10736</v>
      </c>
      <c r="B8690" s="2" t="n">
        <v>101</v>
      </c>
      <c r="C8690" s="3" t="s">
        <v>6605</v>
      </c>
      <c r="D8690" s="3" t="s">
        <v>745</v>
      </c>
      <c r="E8690" s="4" t="n">
        <v>42309</v>
      </c>
    </row>
    <row r="8691" customFormat="false" ht="13.8" hidden="false" customHeight="false" outlineLevel="0" collapsed="false">
      <c r="A8691" s="1" t="s">
        <v>10737</v>
      </c>
      <c r="B8691" s="2" t="n">
        <v>101</v>
      </c>
      <c r="C8691" s="3" t="s">
        <v>98</v>
      </c>
      <c r="D8691" s="3" t="s">
        <v>745</v>
      </c>
      <c r="E8691" s="4" t="n">
        <v>42309</v>
      </c>
    </row>
    <row r="8692" customFormat="false" ht="13.8" hidden="false" customHeight="false" outlineLevel="0" collapsed="false">
      <c r="A8692" s="1" t="s">
        <v>10738</v>
      </c>
      <c r="B8692" s="2" t="n">
        <v>101</v>
      </c>
      <c r="C8692" s="3" t="s">
        <v>976</v>
      </c>
      <c r="D8692" s="3" t="s">
        <v>745</v>
      </c>
      <c r="E8692" s="4" t="n">
        <v>42339</v>
      </c>
    </row>
    <row r="8693" customFormat="false" ht="13.8" hidden="false" customHeight="false" outlineLevel="0" collapsed="false">
      <c r="A8693" s="1" t="s">
        <v>10739</v>
      </c>
      <c r="B8693" s="2" t="n">
        <v>101</v>
      </c>
      <c r="C8693" s="3" t="s">
        <v>1690</v>
      </c>
      <c r="D8693" s="3" t="s">
        <v>745</v>
      </c>
      <c r="E8693" s="4" t="n">
        <v>42339</v>
      </c>
    </row>
    <row r="8694" customFormat="false" ht="13.8" hidden="false" customHeight="false" outlineLevel="0" collapsed="false">
      <c r="A8694" s="1" t="s">
        <v>10740</v>
      </c>
      <c r="B8694" s="2" t="n">
        <v>101</v>
      </c>
      <c r="C8694" s="3" t="s">
        <v>8328</v>
      </c>
      <c r="D8694" s="3" t="s">
        <v>745</v>
      </c>
      <c r="E8694" s="4" t="n">
        <v>42339</v>
      </c>
    </row>
    <row r="8695" customFormat="false" ht="13.8" hidden="false" customHeight="false" outlineLevel="0" collapsed="false">
      <c r="A8695" s="1" t="s">
        <v>10741</v>
      </c>
      <c r="B8695" s="2" t="n">
        <v>101</v>
      </c>
      <c r="C8695" s="3" t="s">
        <v>3326</v>
      </c>
      <c r="D8695" s="3" t="s">
        <v>745</v>
      </c>
      <c r="E8695" s="4" t="n">
        <v>42339</v>
      </c>
    </row>
    <row r="8696" customFormat="false" ht="13.8" hidden="false" customHeight="false" outlineLevel="0" collapsed="false">
      <c r="A8696" s="24" t="s">
        <v>10742</v>
      </c>
      <c r="B8696" s="2" t="n">
        <v>101</v>
      </c>
      <c r="C8696" s="3" t="s">
        <v>123</v>
      </c>
      <c r="D8696" s="3" t="s">
        <v>745</v>
      </c>
      <c r="E8696" s="4" t="n">
        <v>42430</v>
      </c>
      <c r="F8696" s="5" t="s">
        <v>205</v>
      </c>
    </row>
    <row r="8697" customFormat="false" ht="13.8" hidden="false" customHeight="false" outlineLevel="0" collapsed="false">
      <c r="A8697" s="1" t="s">
        <v>10743</v>
      </c>
      <c r="B8697" s="2" t="n">
        <v>101</v>
      </c>
      <c r="C8697" s="3" t="s">
        <v>7528</v>
      </c>
      <c r="D8697" s="3" t="s">
        <v>745</v>
      </c>
    </row>
    <row r="8698" customFormat="false" ht="13.8" hidden="false" customHeight="false" outlineLevel="0" collapsed="false">
      <c r="A8698" s="1" t="s">
        <v>10744</v>
      </c>
      <c r="B8698" s="2" t="n">
        <v>101</v>
      </c>
      <c r="C8698" s="3" t="s">
        <v>2062</v>
      </c>
      <c r="D8698" s="3" t="s">
        <v>745</v>
      </c>
    </row>
    <row r="8699" customFormat="false" ht="13.8" hidden="false" customHeight="false" outlineLevel="0" collapsed="false">
      <c r="A8699" s="24" t="s">
        <v>10745</v>
      </c>
      <c r="B8699" s="2" t="n">
        <v>101</v>
      </c>
      <c r="C8699" s="3" t="s">
        <v>123</v>
      </c>
      <c r="D8699" s="3" t="s">
        <v>745</v>
      </c>
      <c r="E8699" s="4" t="n">
        <v>42461</v>
      </c>
      <c r="F8699" s="5" t="s">
        <v>205</v>
      </c>
    </row>
    <row r="8700" customFormat="false" ht="13.8" hidden="false" customHeight="false" outlineLevel="0" collapsed="false">
      <c r="A8700" s="1" t="s">
        <v>10746</v>
      </c>
      <c r="B8700" s="2" t="n">
        <v>101</v>
      </c>
      <c r="C8700" s="3" t="s">
        <v>98</v>
      </c>
      <c r="D8700" s="3" t="s">
        <v>433</v>
      </c>
      <c r="F8700" s="5" t="s">
        <v>245</v>
      </c>
      <c r="H8700" s="6" t="s">
        <v>10747</v>
      </c>
    </row>
    <row r="8701" customFormat="false" ht="13.8" hidden="false" customHeight="false" outlineLevel="0" collapsed="false">
      <c r="A8701" s="1" t="s">
        <v>10748</v>
      </c>
      <c r="B8701" s="2" t="n">
        <v>101</v>
      </c>
      <c r="C8701" s="3" t="s">
        <v>123</v>
      </c>
      <c r="D8701" s="3" t="s">
        <v>433</v>
      </c>
    </row>
    <row r="8702" customFormat="false" ht="13.8" hidden="false" customHeight="false" outlineLevel="0" collapsed="false">
      <c r="A8702" s="1" t="s">
        <v>10749</v>
      </c>
      <c r="B8702" s="2" t="n">
        <v>101</v>
      </c>
      <c r="C8702" s="3" t="s">
        <v>6639</v>
      </c>
      <c r="D8702" s="3" t="s">
        <v>433</v>
      </c>
      <c r="E8702" s="4" t="n">
        <v>42186</v>
      </c>
      <c r="F8702" s="5" t="s">
        <v>147</v>
      </c>
    </row>
    <row r="8703" customFormat="false" ht="13.8" hidden="false" customHeight="false" outlineLevel="0" collapsed="false">
      <c r="A8703" s="31" t="s">
        <v>10750</v>
      </c>
      <c r="B8703" s="2" t="n">
        <v>101</v>
      </c>
      <c r="C8703" s="3" t="s">
        <v>3680</v>
      </c>
      <c r="D8703" s="3" t="s">
        <v>433</v>
      </c>
      <c r="E8703" s="4" t="n">
        <v>42156</v>
      </c>
    </row>
    <row r="8704" customFormat="false" ht="13.8" hidden="false" customHeight="false" outlineLevel="0" collapsed="false">
      <c r="A8704" s="1" t="s">
        <v>10751</v>
      </c>
      <c r="B8704" s="2" t="n">
        <v>101</v>
      </c>
      <c r="C8704" s="3" t="s">
        <v>123</v>
      </c>
      <c r="D8704" s="3" t="s">
        <v>433</v>
      </c>
      <c r="E8704" s="4" t="n">
        <v>42217</v>
      </c>
    </row>
    <row r="8705" customFormat="false" ht="13.8" hidden="false" customHeight="false" outlineLevel="0" collapsed="false">
      <c r="A8705" s="1" t="s">
        <v>10752</v>
      </c>
      <c r="B8705" s="2" t="n">
        <v>101</v>
      </c>
      <c r="C8705" s="3" t="s">
        <v>2936</v>
      </c>
      <c r="D8705" s="3" t="s">
        <v>433</v>
      </c>
      <c r="E8705" s="4" t="n">
        <v>42248</v>
      </c>
    </row>
    <row r="8706" customFormat="false" ht="13.8" hidden="false" customHeight="false" outlineLevel="0" collapsed="false">
      <c r="A8706" s="1" t="s">
        <v>10753</v>
      </c>
      <c r="B8706" s="2" t="n">
        <v>101</v>
      </c>
      <c r="C8706" s="3" t="s">
        <v>8573</v>
      </c>
      <c r="D8706" s="3" t="s">
        <v>433</v>
      </c>
      <c r="E8706" s="4" t="n">
        <v>42248</v>
      </c>
    </row>
    <row r="8707" customFormat="false" ht="13.8" hidden="false" customHeight="false" outlineLevel="0" collapsed="false">
      <c r="A8707" s="1" t="s">
        <v>10754</v>
      </c>
      <c r="B8707" s="2" t="n">
        <v>101</v>
      </c>
      <c r="C8707" s="3" t="s">
        <v>5714</v>
      </c>
      <c r="D8707" s="3" t="s">
        <v>433</v>
      </c>
      <c r="E8707" s="4" t="n">
        <v>42248</v>
      </c>
    </row>
    <row r="8708" customFormat="false" ht="13.8" hidden="false" customHeight="false" outlineLevel="0" collapsed="false">
      <c r="A8708" s="1" t="s">
        <v>10755</v>
      </c>
      <c r="B8708" s="2" t="n">
        <v>101</v>
      </c>
      <c r="C8708" s="3" t="s">
        <v>123</v>
      </c>
      <c r="D8708" s="3" t="s">
        <v>433</v>
      </c>
      <c r="E8708" s="4" t="n">
        <v>42278</v>
      </c>
      <c r="F8708" s="5" t="s">
        <v>147</v>
      </c>
    </row>
    <row r="8709" customFormat="false" ht="13.8" hidden="false" customHeight="false" outlineLevel="0" collapsed="false">
      <c r="A8709" s="1" t="s">
        <v>10756</v>
      </c>
      <c r="B8709" s="2" t="n">
        <v>101</v>
      </c>
      <c r="C8709" s="3" t="s">
        <v>2235</v>
      </c>
      <c r="D8709" s="3" t="s">
        <v>433</v>
      </c>
      <c r="E8709" s="4" t="n">
        <v>42309</v>
      </c>
    </row>
    <row r="8710" customFormat="false" ht="13.8" hidden="false" customHeight="false" outlineLevel="0" collapsed="false">
      <c r="A8710" s="1" t="s">
        <v>10757</v>
      </c>
      <c r="B8710" s="2" t="n">
        <v>101</v>
      </c>
      <c r="C8710" s="3" t="s">
        <v>14</v>
      </c>
      <c r="D8710" s="3" t="s">
        <v>433</v>
      </c>
      <c r="E8710" s="4" t="n">
        <v>42339</v>
      </c>
    </row>
    <row r="8711" customFormat="false" ht="13.8" hidden="false" customHeight="false" outlineLevel="0" collapsed="false">
      <c r="A8711" s="1" t="s">
        <v>10758</v>
      </c>
      <c r="B8711" s="2" t="n">
        <v>101</v>
      </c>
      <c r="C8711" s="3" t="s">
        <v>7747</v>
      </c>
      <c r="D8711" s="3" t="s">
        <v>433</v>
      </c>
      <c r="E8711" s="4" t="n">
        <v>42339</v>
      </c>
      <c r="F8711" s="5" t="s">
        <v>147</v>
      </c>
    </row>
    <row r="8712" customFormat="false" ht="13.8" hidden="false" customHeight="false" outlineLevel="0" collapsed="false">
      <c r="A8712" s="1" t="s">
        <v>10759</v>
      </c>
      <c r="B8712" s="2" t="n">
        <v>101</v>
      </c>
      <c r="C8712" s="3" t="s">
        <v>3373</v>
      </c>
      <c r="D8712" s="3" t="s">
        <v>433</v>
      </c>
      <c r="E8712" s="4" t="n">
        <v>42339</v>
      </c>
    </row>
    <row r="8713" customFormat="false" ht="13.8" hidden="false" customHeight="false" outlineLevel="0" collapsed="false">
      <c r="A8713" s="42" t="s">
        <v>10760</v>
      </c>
      <c r="B8713" s="43" t="s">
        <v>10761</v>
      </c>
      <c r="C8713" s="44" t="s">
        <v>123</v>
      </c>
      <c r="D8713" s="44" t="s">
        <v>433</v>
      </c>
      <c r="E8713" s="45" t="s">
        <v>4394</v>
      </c>
      <c r="H8713" s="6" t="s">
        <v>10762</v>
      </c>
    </row>
    <row r="8714" customFormat="false" ht="14.25" hidden="false" customHeight="true" outlineLevel="0" collapsed="false">
      <c r="A8714" s="1" t="s">
        <v>10763</v>
      </c>
      <c r="B8714" s="2" t="n">
        <v>101</v>
      </c>
      <c r="C8714" s="3" t="s">
        <v>123</v>
      </c>
      <c r="D8714" s="3" t="s">
        <v>357</v>
      </c>
      <c r="E8714" s="4" t="n">
        <v>41821</v>
      </c>
      <c r="F8714" s="5" t="s">
        <v>50</v>
      </c>
      <c r="H8714" s="6" t="s">
        <v>10764</v>
      </c>
    </row>
    <row r="8715" customFormat="false" ht="13.8" hidden="false" customHeight="false" outlineLevel="0" collapsed="false">
      <c r="A8715" s="1" t="s">
        <v>10765</v>
      </c>
      <c r="B8715" s="2" t="n">
        <v>101</v>
      </c>
      <c r="C8715" s="3" t="s">
        <v>123</v>
      </c>
      <c r="D8715" s="3" t="s">
        <v>357</v>
      </c>
      <c r="E8715" s="4" t="n">
        <v>41821</v>
      </c>
      <c r="F8715" s="5" t="s">
        <v>50</v>
      </c>
    </row>
    <row r="8716" customFormat="false" ht="13.8" hidden="false" customHeight="false" outlineLevel="0" collapsed="false">
      <c r="A8716" s="1" t="s">
        <v>10766</v>
      </c>
      <c r="B8716" s="2" t="n">
        <v>101</v>
      </c>
      <c r="C8716" s="3" t="s">
        <v>123</v>
      </c>
      <c r="D8716" s="3" t="s">
        <v>357</v>
      </c>
      <c r="E8716" s="4" t="n">
        <v>41852</v>
      </c>
      <c r="F8716" s="5" t="s">
        <v>50</v>
      </c>
    </row>
    <row r="8717" customFormat="false" ht="13.8" hidden="false" customHeight="false" outlineLevel="0" collapsed="false">
      <c r="A8717" s="1" t="s">
        <v>10767</v>
      </c>
      <c r="B8717" s="2" t="n">
        <v>101</v>
      </c>
      <c r="C8717" s="3" t="s">
        <v>145</v>
      </c>
      <c r="D8717" s="3" t="s">
        <v>357</v>
      </c>
      <c r="E8717" s="4" t="n">
        <v>41852</v>
      </c>
    </row>
    <row r="8718" customFormat="false" ht="13.8" hidden="false" customHeight="false" outlineLevel="0" collapsed="false">
      <c r="A8718" s="1" t="s">
        <v>10768</v>
      </c>
      <c r="B8718" s="2" t="n">
        <v>101</v>
      </c>
      <c r="C8718" s="3" t="s">
        <v>123</v>
      </c>
      <c r="D8718" s="3" t="s">
        <v>357</v>
      </c>
      <c r="E8718" s="4" t="n">
        <v>41852</v>
      </c>
      <c r="F8718" s="5" t="s">
        <v>50</v>
      </c>
    </row>
    <row r="8719" customFormat="false" ht="13.8" hidden="false" customHeight="false" outlineLevel="0" collapsed="false">
      <c r="A8719" s="1" t="s">
        <v>10769</v>
      </c>
      <c r="B8719" s="2" t="n">
        <v>101</v>
      </c>
      <c r="C8719" s="3" t="s">
        <v>2077</v>
      </c>
      <c r="D8719" s="3" t="s">
        <v>357</v>
      </c>
      <c r="E8719" s="4" t="n">
        <v>41852</v>
      </c>
    </row>
    <row r="8720" customFormat="false" ht="13.8" hidden="false" customHeight="false" outlineLevel="0" collapsed="false">
      <c r="A8720" s="1" t="s">
        <v>10770</v>
      </c>
      <c r="B8720" s="2" t="n">
        <v>101</v>
      </c>
      <c r="C8720" s="3" t="s">
        <v>10771</v>
      </c>
      <c r="D8720" s="3" t="s">
        <v>357</v>
      </c>
      <c r="E8720" s="4" t="n">
        <v>41883</v>
      </c>
    </row>
    <row r="8721" customFormat="false" ht="13.8" hidden="false" customHeight="false" outlineLevel="0" collapsed="false">
      <c r="A8721" s="1" t="s">
        <v>10772</v>
      </c>
      <c r="B8721" s="2" t="n">
        <v>101</v>
      </c>
      <c r="C8721" s="3" t="s">
        <v>123</v>
      </c>
      <c r="D8721" s="3" t="s">
        <v>357</v>
      </c>
      <c r="E8721" s="4" t="n">
        <v>41883</v>
      </c>
      <c r="F8721" s="5" t="s">
        <v>147</v>
      </c>
    </row>
    <row r="8722" customFormat="false" ht="13.8" hidden="false" customHeight="false" outlineLevel="0" collapsed="false">
      <c r="A8722" s="1" t="s">
        <v>10773</v>
      </c>
      <c r="B8722" s="2" t="n">
        <v>101</v>
      </c>
      <c r="C8722" s="3" t="s">
        <v>123</v>
      </c>
      <c r="D8722" s="3" t="s">
        <v>357</v>
      </c>
      <c r="E8722" s="4" t="n">
        <v>41883</v>
      </c>
      <c r="F8722" s="5" t="s">
        <v>50</v>
      </c>
    </row>
    <row r="8723" customFormat="false" ht="13.8" hidden="false" customHeight="false" outlineLevel="0" collapsed="false">
      <c r="A8723" s="1" t="s">
        <v>10774</v>
      </c>
      <c r="B8723" s="2" t="n">
        <v>101</v>
      </c>
      <c r="C8723" s="3" t="s">
        <v>55</v>
      </c>
      <c r="D8723" s="3" t="s">
        <v>357</v>
      </c>
      <c r="F8723" s="5" t="s">
        <v>5790</v>
      </c>
      <c r="H8723" s="6" t="s">
        <v>10775</v>
      </c>
    </row>
    <row r="8724" customFormat="false" ht="13.8" hidden="false" customHeight="false" outlineLevel="0" collapsed="false">
      <c r="A8724" s="1" t="s">
        <v>10776</v>
      </c>
      <c r="B8724" s="2" t="n">
        <v>101</v>
      </c>
      <c r="C8724" s="3" t="s">
        <v>45</v>
      </c>
      <c r="D8724" s="3" t="s">
        <v>357</v>
      </c>
      <c r="F8724" s="5" t="s">
        <v>228</v>
      </c>
    </row>
    <row r="8725" customFormat="false" ht="13.8" hidden="false" customHeight="false" outlineLevel="0" collapsed="false">
      <c r="A8725" s="1" t="s">
        <v>10777</v>
      </c>
      <c r="B8725" s="2" t="n">
        <v>102</v>
      </c>
      <c r="C8725" s="3" t="s">
        <v>149</v>
      </c>
      <c r="D8725" s="3" t="s">
        <v>357</v>
      </c>
      <c r="F8725" s="5" t="s">
        <v>41</v>
      </c>
    </row>
    <row r="8726" customFormat="false" ht="13.8" hidden="false" customHeight="false" outlineLevel="0" collapsed="false">
      <c r="A8726" s="1" t="s">
        <v>10778</v>
      </c>
      <c r="B8726" s="2" t="n">
        <v>102</v>
      </c>
      <c r="C8726" s="3" t="s">
        <v>437</v>
      </c>
      <c r="D8726" s="3" t="s">
        <v>357</v>
      </c>
      <c r="F8726" s="5" t="s">
        <v>147</v>
      </c>
    </row>
    <row r="8727" customFormat="false" ht="13.8" hidden="false" customHeight="false" outlineLevel="0" collapsed="false">
      <c r="A8727" s="1" t="s">
        <v>10779</v>
      </c>
      <c r="B8727" s="2" t="n">
        <v>102</v>
      </c>
      <c r="C8727" s="3" t="s">
        <v>3803</v>
      </c>
      <c r="D8727" s="3" t="s">
        <v>357</v>
      </c>
      <c r="E8727" s="4" t="n">
        <v>42156</v>
      </c>
      <c r="F8727" s="5" t="s">
        <v>89</v>
      </c>
      <c r="H8727" s="6" t="s">
        <v>10780</v>
      </c>
    </row>
    <row r="8728" customFormat="false" ht="13.8" hidden="false" customHeight="false" outlineLevel="0" collapsed="false">
      <c r="A8728" s="1" t="s">
        <v>10781</v>
      </c>
      <c r="B8728" s="2" t="n">
        <v>102</v>
      </c>
      <c r="C8728" s="3" t="s">
        <v>3803</v>
      </c>
      <c r="D8728" s="3" t="s">
        <v>357</v>
      </c>
      <c r="E8728" s="4" t="n">
        <v>42186</v>
      </c>
      <c r="F8728" s="5" t="s">
        <v>147</v>
      </c>
    </row>
    <row r="8729" customFormat="false" ht="13.8" hidden="false" customHeight="false" outlineLevel="0" collapsed="false">
      <c r="A8729" s="1" t="s">
        <v>10782</v>
      </c>
      <c r="B8729" s="2" t="n">
        <v>102</v>
      </c>
      <c r="C8729" s="3" t="s">
        <v>10783</v>
      </c>
      <c r="D8729" s="3" t="s">
        <v>357</v>
      </c>
    </row>
    <row r="8730" customFormat="false" ht="13.8" hidden="false" customHeight="false" outlineLevel="0" collapsed="false">
      <c r="A8730" s="42" t="s">
        <v>10784</v>
      </c>
      <c r="B8730" s="43" t="s">
        <v>4393</v>
      </c>
      <c r="C8730" s="44" t="s">
        <v>123</v>
      </c>
      <c r="D8730" s="44" t="s">
        <v>357</v>
      </c>
      <c r="E8730" s="45" t="s">
        <v>4394</v>
      </c>
      <c r="H8730" s="6" t="s">
        <v>10785</v>
      </c>
    </row>
    <row r="8731" customFormat="false" ht="13.8" hidden="false" customHeight="false" outlineLevel="0" collapsed="false">
      <c r="A8731" s="1" t="s">
        <v>10786</v>
      </c>
      <c r="B8731" s="2" t="n">
        <v>101</v>
      </c>
      <c r="C8731" s="3" t="s">
        <v>2079</v>
      </c>
      <c r="D8731" s="3" t="s">
        <v>1167</v>
      </c>
      <c r="E8731" s="4" t="n">
        <v>41913</v>
      </c>
      <c r="F8731" s="5" t="s">
        <v>228</v>
      </c>
      <c r="H8731" s="6" t="s">
        <v>10787</v>
      </c>
    </row>
    <row r="8732" customFormat="false" ht="13.8" hidden="false" customHeight="false" outlineLevel="0" collapsed="false">
      <c r="A8732" s="1" t="s">
        <v>10788</v>
      </c>
      <c r="B8732" s="2" t="n">
        <v>101</v>
      </c>
      <c r="C8732" s="3" t="s">
        <v>123</v>
      </c>
      <c r="D8732" s="3" t="s">
        <v>1167</v>
      </c>
      <c r="E8732" s="4" t="n">
        <v>41913</v>
      </c>
      <c r="F8732" s="5" t="s">
        <v>228</v>
      </c>
    </row>
    <row r="8733" customFormat="false" ht="13.8" hidden="false" customHeight="false" outlineLevel="0" collapsed="false">
      <c r="A8733" s="1" t="s">
        <v>10789</v>
      </c>
      <c r="B8733" s="2" t="n">
        <v>101</v>
      </c>
      <c r="C8733" s="3" t="s">
        <v>1881</v>
      </c>
      <c r="D8733" s="3" t="s">
        <v>1167</v>
      </c>
      <c r="E8733" s="4" t="n">
        <v>41913</v>
      </c>
      <c r="F8733" s="5" t="s">
        <v>228</v>
      </c>
    </row>
    <row r="8734" customFormat="false" ht="13.8" hidden="false" customHeight="false" outlineLevel="0" collapsed="false">
      <c r="A8734" s="1" t="s">
        <v>10790</v>
      </c>
      <c r="B8734" s="2" t="n">
        <v>101</v>
      </c>
      <c r="C8734" s="3" t="s">
        <v>10791</v>
      </c>
      <c r="D8734" s="3" t="s">
        <v>1167</v>
      </c>
      <c r="E8734" s="4" t="n">
        <v>41913</v>
      </c>
      <c r="F8734" s="5" t="s">
        <v>50</v>
      </c>
    </row>
    <row r="8735" customFormat="false" ht="13.8" hidden="false" customHeight="false" outlineLevel="0" collapsed="false">
      <c r="A8735" s="1" t="s">
        <v>10792</v>
      </c>
      <c r="B8735" s="2" t="n">
        <v>101</v>
      </c>
      <c r="C8735" s="3" t="s">
        <v>2077</v>
      </c>
      <c r="D8735" s="3" t="s">
        <v>1167</v>
      </c>
      <c r="E8735" s="4" t="n">
        <v>41944</v>
      </c>
      <c r="F8735" s="5" t="s">
        <v>228</v>
      </c>
    </row>
    <row r="8736" customFormat="false" ht="13.8" hidden="false" customHeight="false" outlineLevel="0" collapsed="false">
      <c r="A8736" s="1" t="s">
        <v>10793</v>
      </c>
      <c r="B8736" s="2" t="n">
        <v>101</v>
      </c>
      <c r="C8736" s="3" t="s">
        <v>2185</v>
      </c>
      <c r="D8736" s="3" t="s">
        <v>1167</v>
      </c>
      <c r="E8736" s="4" t="n">
        <v>41974</v>
      </c>
      <c r="F8736" s="5" t="s">
        <v>228</v>
      </c>
    </row>
    <row r="8737" customFormat="false" ht="13.8" hidden="false" customHeight="false" outlineLevel="0" collapsed="false">
      <c r="A8737" s="1" t="s">
        <v>10794</v>
      </c>
      <c r="B8737" s="2" t="n">
        <v>101</v>
      </c>
      <c r="C8737" s="3" t="s">
        <v>2062</v>
      </c>
      <c r="D8737" s="3" t="s">
        <v>1167</v>
      </c>
      <c r="E8737" s="4" t="n">
        <v>41974</v>
      </c>
      <c r="F8737" s="5" t="s">
        <v>228</v>
      </c>
    </row>
    <row r="8738" customFormat="false" ht="13.8" hidden="false" customHeight="false" outlineLevel="0" collapsed="false">
      <c r="A8738" s="1" t="s">
        <v>10795</v>
      </c>
      <c r="B8738" s="2" t="n">
        <v>101</v>
      </c>
      <c r="C8738" s="3" t="s">
        <v>10796</v>
      </c>
      <c r="D8738" s="3" t="s">
        <v>1167</v>
      </c>
      <c r="E8738" s="4" t="n">
        <v>41974</v>
      </c>
      <c r="F8738" s="5" t="s">
        <v>228</v>
      </c>
    </row>
    <row r="8739" customFormat="false" ht="13.8" hidden="false" customHeight="false" outlineLevel="0" collapsed="false">
      <c r="A8739" s="1" t="s">
        <v>10797</v>
      </c>
      <c r="B8739" s="2" t="n">
        <v>101</v>
      </c>
      <c r="C8739" s="3" t="s">
        <v>2239</v>
      </c>
      <c r="D8739" s="3" t="s">
        <v>1167</v>
      </c>
      <c r="E8739" s="4" t="n">
        <v>41974</v>
      </c>
      <c r="F8739" s="5" t="s">
        <v>228</v>
      </c>
    </row>
    <row r="8740" customFormat="false" ht="13.8" hidden="false" customHeight="false" outlineLevel="0" collapsed="false">
      <c r="A8740" s="1" t="s">
        <v>10798</v>
      </c>
      <c r="B8740" s="2" t="n">
        <v>101</v>
      </c>
      <c r="C8740" s="3" t="s">
        <v>1554</v>
      </c>
      <c r="D8740" s="3" t="s">
        <v>1167</v>
      </c>
      <c r="E8740" s="4" t="n">
        <v>42005</v>
      </c>
      <c r="F8740" s="5" t="s">
        <v>228</v>
      </c>
    </row>
    <row r="8741" customFormat="false" ht="13.8" hidden="false" customHeight="false" outlineLevel="0" collapsed="false">
      <c r="A8741" s="1" t="s">
        <v>10799</v>
      </c>
      <c r="B8741" s="2" t="n">
        <v>101</v>
      </c>
      <c r="C8741" s="3" t="s">
        <v>123</v>
      </c>
      <c r="D8741" s="3" t="s">
        <v>1167</v>
      </c>
      <c r="E8741" s="4" t="n">
        <v>42005</v>
      </c>
      <c r="F8741" s="5" t="s">
        <v>50</v>
      </c>
    </row>
    <row r="8742" customFormat="false" ht="13.8" hidden="false" customHeight="false" outlineLevel="0" collapsed="false">
      <c r="A8742" s="1" t="s">
        <v>10800</v>
      </c>
      <c r="B8742" s="2" t="n">
        <v>101</v>
      </c>
      <c r="C8742" s="3" t="s">
        <v>45</v>
      </c>
      <c r="D8742" s="3" t="s">
        <v>1167</v>
      </c>
      <c r="E8742" s="4" t="n">
        <v>42005</v>
      </c>
      <c r="F8742" s="5" t="s">
        <v>228</v>
      </c>
    </row>
    <row r="8743" customFormat="false" ht="13.8" hidden="false" customHeight="false" outlineLevel="0" collapsed="false">
      <c r="A8743" s="1" t="s">
        <v>10801</v>
      </c>
      <c r="B8743" s="2" t="n">
        <v>101</v>
      </c>
      <c r="C8743" s="3" t="s">
        <v>6636</v>
      </c>
      <c r="D8743" s="3" t="s">
        <v>1167</v>
      </c>
      <c r="E8743" s="4" t="n">
        <v>42036</v>
      </c>
    </row>
    <row r="8744" customFormat="false" ht="13.8" hidden="false" customHeight="false" outlineLevel="0" collapsed="false">
      <c r="A8744" s="1" t="s">
        <v>10802</v>
      </c>
      <c r="B8744" s="2" t="n">
        <v>101</v>
      </c>
      <c r="C8744" s="3" t="s">
        <v>1959</v>
      </c>
      <c r="D8744" s="3" t="s">
        <v>1167</v>
      </c>
      <c r="E8744" s="4" t="n">
        <v>42036</v>
      </c>
    </row>
    <row r="8745" customFormat="false" ht="13.8" hidden="false" customHeight="false" outlineLevel="0" collapsed="false">
      <c r="A8745" s="1" t="s">
        <v>10803</v>
      </c>
      <c r="B8745" s="2" t="n">
        <v>101</v>
      </c>
      <c r="C8745" s="3" t="s">
        <v>6541</v>
      </c>
      <c r="D8745" s="3" t="s">
        <v>1167</v>
      </c>
      <c r="E8745" s="4" t="n">
        <v>42036</v>
      </c>
    </row>
    <row r="8746" customFormat="false" ht="13.8" hidden="false" customHeight="false" outlineLevel="0" collapsed="false">
      <c r="A8746" s="1" t="s">
        <v>10804</v>
      </c>
      <c r="B8746" s="2" t="n">
        <v>101</v>
      </c>
      <c r="C8746" s="3" t="s">
        <v>10805</v>
      </c>
      <c r="D8746" s="3" t="s">
        <v>1167</v>
      </c>
      <c r="E8746" s="4" t="n">
        <v>42064</v>
      </c>
    </row>
    <row r="8747" customFormat="false" ht="13.8" hidden="false" customHeight="false" outlineLevel="0" collapsed="false">
      <c r="A8747" s="1" t="s">
        <v>10806</v>
      </c>
      <c r="B8747" s="2" t="n">
        <v>101</v>
      </c>
      <c r="C8747" s="3" t="s">
        <v>98</v>
      </c>
      <c r="D8747" s="3" t="s">
        <v>1167</v>
      </c>
      <c r="E8747" s="4" t="n">
        <v>42064</v>
      </c>
      <c r="F8747" s="5" t="s">
        <v>228</v>
      </c>
    </row>
    <row r="8748" customFormat="false" ht="13.8" hidden="false" customHeight="false" outlineLevel="0" collapsed="false">
      <c r="A8748" s="1" t="s">
        <v>10807</v>
      </c>
      <c r="B8748" s="2" t="n">
        <v>101</v>
      </c>
      <c r="C8748" s="3" t="s">
        <v>25</v>
      </c>
      <c r="D8748" s="3" t="s">
        <v>1167</v>
      </c>
      <c r="E8748" s="4" t="n">
        <v>42064</v>
      </c>
    </row>
    <row r="8749" customFormat="false" ht="13.8" hidden="false" customHeight="false" outlineLevel="0" collapsed="false">
      <c r="A8749" s="1" t="s">
        <v>10808</v>
      </c>
      <c r="B8749" s="2" t="n">
        <v>101</v>
      </c>
      <c r="C8749" s="3" t="s">
        <v>45</v>
      </c>
      <c r="D8749" s="3" t="s">
        <v>1167</v>
      </c>
      <c r="E8749" s="4" t="n">
        <v>42064</v>
      </c>
      <c r="F8749" s="5" t="s">
        <v>228</v>
      </c>
    </row>
    <row r="8750" customFormat="false" ht="13.8" hidden="false" customHeight="false" outlineLevel="0" collapsed="false">
      <c r="A8750" s="1" t="s">
        <v>10809</v>
      </c>
      <c r="B8750" s="2" t="n">
        <v>101</v>
      </c>
      <c r="C8750" s="3" t="s">
        <v>123</v>
      </c>
      <c r="D8750" s="3" t="s">
        <v>1167</v>
      </c>
      <c r="E8750" s="4" t="n">
        <v>42095</v>
      </c>
      <c r="F8750" s="5" t="s">
        <v>228</v>
      </c>
    </row>
    <row r="8751" customFormat="false" ht="13.8" hidden="false" customHeight="false" outlineLevel="0" collapsed="false">
      <c r="A8751" s="1" t="s">
        <v>10810</v>
      </c>
      <c r="B8751" s="2" t="n">
        <v>101</v>
      </c>
      <c r="C8751" s="3" t="s">
        <v>123</v>
      </c>
      <c r="D8751" s="3" t="s">
        <v>1167</v>
      </c>
      <c r="E8751" s="4" t="n">
        <v>42095</v>
      </c>
      <c r="F8751" s="5" t="s">
        <v>228</v>
      </c>
    </row>
    <row r="8752" customFormat="false" ht="13.8" hidden="false" customHeight="false" outlineLevel="0" collapsed="false">
      <c r="A8752" s="1" t="s">
        <v>10811</v>
      </c>
      <c r="B8752" s="2" t="n">
        <v>101</v>
      </c>
      <c r="C8752" s="3" t="s">
        <v>87</v>
      </c>
      <c r="D8752" s="3" t="s">
        <v>1167</v>
      </c>
      <c r="E8752" s="4" t="n">
        <v>42095</v>
      </c>
    </row>
    <row r="8753" customFormat="false" ht="13.8" hidden="false" customHeight="false" outlineLevel="0" collapsed="false">
      <c r="A8753" s="1" t="s">
        <v>10812</v>
      </c>
      <c r="B8753" s="2" t="n">
        <v>101</v>
      </c>
      <c r="C8753" s="3" t="s">
        <v>143</v>
      </c>
      <c r="D8753" s="3" t="s">
        <v>1167</v>
      </c>
      <c r="E8753" s="4" t="n">
        <v>42125</v>
      </c>
      <c r="F8753" s="5" t="s">
        <v>228</v>
      </c>
    </row>
    <row r="8754" customFormat="false" ht="13.8" hidden="false" customHeight="false" outlineLevel="0" collapsed="false">
      <c r="A8754" s="1" t="s">
        <v>10813</v>
      </c>
      <c r="B8754" s="2" t="n">
        <v>101</v>
      </c>
      <c r="C8754" s="3" t="s">
        <v>3377</v>
      </c>
      <c r="D8754" s="3" t="s">
        <v>1167</v>
      </c>
      <c r="E8754" s="4" t="n">
        <v>42125</v>
      </c>
      <c r="F8754" s="5" t="s">
        <v>228</v>
      </c>
    </row>
    <row r="8755" customFormat="false" ht="13.8" hidden="false" customHeight="false" outlineLevel="0" collapsed="false">
      <c r="A8755" s="1" t="s">
        <v>10814</v>
      </c>
      <c r="B8755" s="2" t="n">
        <v>101</v>
      </c>
      <c r="C8755" s="3" t="s">
        <v>1827</v>
      </c>
      <c r="D8755" s="3" t="s">
        <v>1167</v>
      </c>
      <c r="E8755" s="4" t="n">
        <v>42125</v>
      </c>
      <c r="F8755" s="5" t="s">
        <v>228</v>
      </c>
    </row>
    <row r="8756" customFormat="false" ht="13.8" hidden="false" customHeight="false" outlineLevel="0" collapsed="false">
      <c r="A8756" s="1" t="s">
        <v>10815</v>
      </c>
      <c r="B8756" s="2" t="n">
        <v>101</v>
      </c>
      <c r="C8756" s="3" t="s">
        <v>9105</v>
      </c>
      <c r="D8756" s="3" t="s">
        <v>1167</v>
      </c>
      <c r="E8756" s="4" t="n">
        <v>42156</v>
      </c>
    </row>
    <row r="8757" customFormat="false" ht="13.8" hidden="false" customHeight="false" outlineLevel="0" collapsed="false">
      <c r="A8757" s="1" t="s">
        <v>10816</v>
      </c>
      <c r="B8757" s="2" t="n">
        <v>101</v>
      </c>
      <c r="C8757" s="3" t="s">
        <v>8328</v>
      </c>
      <c r="D8757" s="3" t="s">
        <v>1167</v>
      </c>
      <c r="E8757" s="4" t="n">
        <v>42186</v>
      </c>
    </row>
    <row r="8758" customFormat="false" ht="13.8" hidden="false" customHeight="false" outlineLevel="0" collapsed="false">
      <c r="A8758" s="1" t="s">
        <v>10817</v>
      </c>
      <c r="B8758" s="2" t="n">
        <v>101</v>
      </c>
      <c r="C8758" s="3" t="s">
        <v>55</v>
      </c>
      <c r="D8758" s="3" t="s">
        <v>1167</v>
      </c>
      <c r="E8758" s="4" t="n">
        <v>42186</v>
      </c>
    </row>
    <row r="8759" customFormat="false" ht="13.8" hidden="false" customHeight="false" outlineLevel="0" collapsed="false">
      <c r="A8759" s="1" t="s">
        <v>10818</v>
      </c>
      <c r="B8759" s="2" t="n">
        <v>101</v>
      </c>
      <c r="C8759" s="3" t="s">
        <v>123</v>
      </c>
      <c r="D8759" s="3" t="s">
        <v>767</v>
      </c>
      <c r="E8759" s="4" t="n">
        <v>41760</v>
      </c>
      <c r="F8759" s="5" t="s">
        <v>50</v>
      </c>
      <c r="H8759" s="6" t="s">
        <v>10819</v>
      </c>
    </row>
    <row r="8760" customFormat="false" ht="13.8" hidden="false" customHeight="false" outlineLevel="0" collapsed="false">
      <c r="A8760" s="1" t="s">
        <v>10820</v>
      </c>
      <c r="B8760" s="2" t="n">
        <v>101</v>
      </c>
      <c r="C8760" s="3" t="s">
        <v>123</v>
      </c>
      <c r="D8760" s="3" t="s">
        <v>767</v>
      </c>
      <c r="E8760" s="4" t="n">
        <v>41789</v>
      </c>
      <c r="F8760" s="5" t="s">
        <v>50</v>
      </c>
    </row>
    <row r="8761" customFormat="false" ht="13.8" hidden="false" customHeight="false" outlineLevel="0" collapsed="false">
      <c r="A8761" s="1" t="s">
        <v>10821</v>
      </c>
      <c r="B8761" s="2" t="n">
        <v>101</v>
      </c>
      <c r="C8761" s="3" t="s">
        <v>8547</v>
      </c>
      <c r="D8761" s="3" t="s">
        <v>767</v>
      </c>
      <c r="E8761" s="4" t="n">
        <v>41760</v>
      </c>
    </row>
    <row r="8762" customFormat="false" ht="13.8" hidden="false" customHeight="false" outlineLevel="0" collapsed="false">
      <c r="A8762" s="1" t="s">
        <v>10822</v>
      </c>
      <c r="B8762" s="2" t="n">
        <v>101</v>
      </c>
      <c r="C8762" s="3" t="s">
        <v>123</v>
      </c>
      <c r="D8762" s="3" t="s">
        <v>767</v>
      </c>
      <c r="E8762" s="4" t="n">
        <v>41760</v>
      </c>
      <c r="F8762" s="5" t="s">
        <v>10823</v>
      </c>
    </row>
    <row r="8763" customFormat="false" ht="13.8" hidden="false" customHeight="false" outlineLevel="0" collapsed="false">
      <c r="A8763" s="31" t="s">
        <v>10824</v>
      </c>
      <c r="B8763" s="2" t="n">
        <v>101</v>
      </c>
      <c r="C8763" s="3" t="s">
        <v>123</v>
      </c>
      <c r="D8763" s="3" t="s">
        <v>767</v>
      </c>
      <c r="E8763" s="4" t="n">
        <v>41760</v>
      </c>
      <c r="F8763" s="5" t="s">
        <v>50</v>
      </c>
    </row>
    <row r="8764" customFormat="false" ht="13.8" hidden="false" customHeight="false" outlineLevel="0" collapsed="false">
      <c r="A8764" s="1" t="s">
        <v>10825</v>
      </c>
      <c r="B8764" s="2" t="n">
        <v>101</v>
      </c>
      <c r="C8764" s="3" t="s">
        <v>123</v>
      </c>
      <c r="D8764" s="3" t="s">
        <v>767</v>
      </c>
      <c r="E8764" s="4" t="n">
        <v>41791</v>
      </c>
      <c r="F8764" s="5" t="s">
        <v>50</v>
      </c>
    </row>
    <row r="8765" customFormat="false" ht="13.8" hidden="false" customHeight="false" outlineLevel="0" collapsed="false">
      <c r="A8765" s="1" t="s">
        <v>10826</v>
      </c>
      <c r="B8765" s="2" t="n">
        <v>101</v>
      </c>
      <c r="C8765" s="3" t="s">
        <v>123</v>
      </c>
      <c r="D8765" s="3" t="s">
        <v>767</v>
      </c>
      <c r="E8765" s="4" t="n">
        <v>41791</v>
      </c>
      <c r="F8765" s="5" t="s">
        <v>50</v>
      </c>
    </row>
    <row r="8766" customFormat="false" ht="13.8" hidden="false" customHeight="false" outlineLevel="0" collapsed="false">
      <c r="A8766" s="1" t="s">
        <v>10827</v>
      </c>
      <c r="B8766" s="2" t="n">
        <v>101</v>
      </c>
      <c r="C8766" s="3" t="s">
        <v>123</v>
      </c>
      <c r="D8766" s="3" t="s">
        <v>767</v>
      </c>
      <c r="E8766" s="4" t="n">
        <v>41821</v>
      </c>
      <c r="F8766" s="5" t="s">
        <v>50</v>
      </c>
    </row>
    <row r="8767" customFormat="false" ht="13.8" hidden="false" customHeight="false" outlineLevel="0" collapsed="false">
      <c r="A8767" s="1" t="s">
        <v>10828</v>
      </c>
      <c r="B8767" s="2" t="n">
        <v>101</v>
      </c>
      <c r="C8767" s="3" t="s">
        <v>7850</v>
      </c>
      <c r="D8767" s="3" t="s">
        <v>767</v>
      </c>
      <c r="E8767" s="4" t="n">
        <v>41821</v>
      </c>
    </row>
    <row r="8768" customFormat="false" ht="13.8" hidden="false" customHeight="false" outlineLevel="0" collapsed="false">
      <c r="A8768" s="1" t="s">
        <v>10829</v>
      </c>
      <c r="B8768" s="2" t="n">
        <v>101</v>
      </c>
      <c r="C8768" s="3" t="s">
        <v>123</v>
      </c>
      <c r="D8768" s="3" t="s">
        <v>767</v>
      </c>
      <c r="E8768" s="4" t="n">
        <v>41821</v>
      </c>
      <c r="F8768" s="5" t="s">
        <v>50</v>
      </c>
    </row>
    <row r="8769" customFormat="false" ht="13.8" hidden="false" customHeight="false" outlineLevel="0" collapsed="false">
      <c r="A8769" s="1" t="s">
        <v>10830</v>
      </c>
      <c r="B8769" s="2" t="n">
        <v>101</v>
      </c>
      <c r="C8769" s="3" t="s">
        <v>81</v>
      </c>
      <c r="D8769" s="3" t="s">
        <v>767</v>
      </c>
      <c r="E8769" s="4" t="n">
        <v>41821</v>
      </c>
      <c r="F8769" s="5" t="s">
        <v>50</v>
      </c>
    </row>
    <row r="8770" customFormat="false" ht="13.8" hidden="false" customHeight="false" outlineLevel="0" collapsed="false">
      <c r="A8770" s="1" t="s">
        <v>10831</v>
      </c>
      <c r="B8770" s="2" t="n">
        <v>101</v>
      </c>
      <c r="C8770" s="3" t="s">
        <v>123</v>
      </c>
      <c r="D8770" s="3" t="s">
        <v>767</v>
      </c>
      <c r="E8770" s="4" t="n">
        <v>41821</v>
      </c>
      <c r="F8770" s="5" t="s">
        <v>50</v>
      </c>
    </row>
    <row r="8771" customFormat="false" ht="13.8" hidden="false" customHeight="false" outlineLevel="0" collapsed="false">
      <c r="A8771" s="1" t="s">
        <v>10832</v>
      </c>
      <c r="B8771" s="2" t="n">
        <v>101</v>
      </c>
      <c r="C8771" s="3" t="s">
        <v>9196</v>
      </c>
      <c r="D8771" s="3" t="s">
        <v>767</v>
      </c>
      <c r="E8771" s="4" t="n">
        <v>41821</v>
      </c>
    </row>
    <row r="8772" customFormat="false" ht="13.8" hidden="false" customHeight="false" outlineLevel="0" collapsed="false">
      <c r="A8772" s="1" t="s">
        <v>10833</v>
      </c>
      <c r="B8772" s="2" t="n">
        <v>101</v>
      </c>
      <c r="C8772" s="3" t="s">
        <v>9196</v>
      </c>
      <c r="D8772" s="3" t="s">
        <v>767</v>
      </c>
      <c r="E8772" s="4" t="n">
        <v>41852</v>
      </c>
      <c r="F8772" s="5" t="s">
        <v>4273</v>
      </c>
    </row>
    <row r="8773" customFormat="false" ht="13.8" hidden="false" customHeight="false" outlineLevel="0" collapsed="false">
      <c r="A8773" s="1" t="s">
        <v>10834</v>
      </c>
      <c r="B8773" s="2" t="n">
        <v>101</v>
      </c>
      <c r="C8773" s="3" t="s">
        <v>123</v>
      </c>
      <c r="D8773" s="3" t="s">
        <v>767</v>
      </c>
      <c r="E8773" s="4" t="n">
        <v>41852</v>
      </c>
      <c r="F8773" s="5" t="s">
        <v>50</v>
      </c>
    </row>
    <row r="8774" customFormat="false" ht="13.8" hidden="false" customHeight="false" outlineLevel="0" collapsed="false">
      <c r="A8774" s="1" t="s">
        <v>10835</v>
      </c>
      <c r="B8774" s="2" t="n">
        <v>101</v>
      </c>
      <c r="C8774" s="3" t="s">
        <v>123</v>
      </c>
      <c r="D8774" s="3" t="s">
        <v>767</v>
      </c>
      <c r="E8774" s="4" t="n">
        <v>41852</v>
      </c>
      <c r="F8774" s="5" t="s">
        <v>50</v>
      </c>
    </row>
    <row r="8775" customFormat="false" ht="13.8" hidden="false" customHeight="false" outlineLevel="0" collapsed="false">
      <c r="A8775" s="1" t="s">
        <v>10836</v>
      </c>
      <c r="B8775" s="2" t="n">
        <v>101</v>
      </c>
      <c r="C8775" s="3" t="s">
        <v>123</v>
      </c>
      <c r="D8775" s="3" t="s">
        <v>767</v>
      </c>
      <c r="E8775" s="4" t="n">
        <v>41852</v>
      </c>
      <c r="F8775" s="5" t="s">
        <v>50</v>
      </c>
    </row>
    <row r="8776" customFormat="false" ht="13.8" hidden="false" customHeight="false" outlineLevel="0" collapsed="false">
      <c r="A8776" s="1" t="s">
        <v>10837</v>
      </c>
      <c r="B8776" s="2" t="n">
        <v>101</v>
      </c>
      <c r="C8776" s="3" t="s">
        <v>123</v>
      </c>
      <c r="D8776" s="3" t="s">
        <v>767</v>
      </c>
      <c r="E8776" s="4" t="n">
        <v>41869</v>
      </c>
    </row>
    <row r="8777" customFormat="false" ht="13.8" hidden="false" customHeight="false" outlineLevel="0" collapsed="false">
      <c r="A8777" s="1" t="s">
        <v>10838</v>
      </c>
      <c r="B8777" s="2" t="n">
        <v>101</v>
      </c>
      <c r="C8777" s="3" t="s">
        <v>10839</v>
      </c>
      <c r="D8777" s="3" t="s">
        <v>767</v>
      </c>
      <c r="E8777" s="4" t="n">
        <v>41876</v>
      </c>
      <c r="G8777" s="27" t="n">
        <v>41690</v>
      </c>
      <c r="H8777" s="6" t="s">
        <v>10840</v>
      </c>
    </row>
    <row r="8778" customFormat="false" ht="13.8" hidden="false" customHeight="false" outlineLevel="0" collapsed="false">
      <c r="A8778" s="1" t="s">
        <v>10841</v>
      </c>
      <c r="B8778" s="2" t="n">
        <v>101</v>
      </c>
      <c r="C8778" s="3" t="s">
        <v>123</v>
      </c>
      <c r="D8778" s="3" t="s">
        <v>767</v>
      </c>
      <c r="E8778" s="4" t="n">
        <v>41876</v>
      </c>
      <c r="H8778" s="6" t="s">
        <v>10842</v>
      </c>
    </row>
    <row r="8779" customFormat="false" ht="13.8" hidden="false" customHeight="false" outlineLevel="0" collapsed="false">
      <c r="A8779" s="1" t="s">
        <v>10843</v>
      </c>
      <c r="B8779" s="2" t="n">
        <v>101</v>
      </c>
      <c r="C8779" s="3" t="s">
        <v>55</v>
      </c>
      <c r="D8779" s="3" t="s">
        <v>767</v>
      </c>
      <c r="E8779" s="4" t="n">
        <v>41883</v>
      </c>
    </row>
    <row r="8780" customFormat="false" ht="13.8" hidden="false" customHeight="false" outlineLevel="0" collapsed="false">
      <c r="A8780" s="1" t="s">
        <v>10844</v>
      </c>
      <c r="B8780" s="2" t="n">
        <v>101</v>
      </c>
      <c r="C8780" s="3" t="s">
        <v>98</v>
      </c>
      <c r="D8780" s="3" t="s">
        <v>767</v>
      </c>
      <c r="E8780" s="4" t="n">
        <v>41883</v>
      </c>
    </row>
    <row r="8781" customFormat="false" ht="13.8" hidden="false" customHeight="false" outlineLevel="0" collapsed="false">
      <c r="A8781" s="34" t="s">
        <v>10845</v>
      </c>
      <c r="B8781" s="2" t="n">
        <v>101</v>
      </c>
      <c r="C8781" s="3" t="s">
        <v>149</v>
      </c>
      <c r="D8781" s="3" t="s">
        <v>767</v>
      </c>
      <c r="H8781" s="6" t="s">
        <v>548</v>
      </c>
    </row>
    <row r="8782" customFormat="false" ht="13.8" hidden="false" customHeight="false" outlineLevel="0" collapsed="false">
      <c r="A8782" s="1" t="s">
        <v>10846</v>
      </c>
      <c r="B8782" s="2" t="n">
        <v>101</v>
      </c>
      <c r="C8782" s="3" t="s">
        <v>123</v>
      </c>
      <c r="D8782" s="3" t="s">
        <v>767</v>
      </c>
      <c r="E8782" s="4" t="n">
        <v>41883</v>
      </c>
      <c r="F8782" s="5" t="s">
        <v>50</v>
      </c>
    </row>
    <row r="8783" customFormat="false" ht="13.8" hidden="false" customHeight="false" outlineLevel="0" collapsed="false">
      <c r="A8783" s="1" t="s">
        <v>10847</v>
      </c>
      <c r="B8783" s="2" t="n">
        <v>101</v>
      </c>
      <c r="C8783" s="3" t="s">
        <v>123</v>
      </c>
      <c r="D8783" s="3" t="s">
        <v>767</v>
      </c>
      <c r="E8783" s="4" t="n">
        <v>41883</v>
      </c>
    </row>
    <row r="8784" customFormat="false" ht="13.8" hidden="false" customHeight="false" outlineLevel="0" collapsed="false">
      <c r="A8784" s="1" t="s">
        <v>10848</v>
      </c>
      <c r="B8784" s="2" t="n">
        <v>101</v>
      </c>
      <c r="C8784" s="3" t="s">
        <v>5656</v>
      </c>
      <c r="D8784" s="3" t="s">
        <v>767</v>
      </c>
      <c r="E8784" s="4" t="n">
        <v>41899</v>
      </c>
    </row>
    <row r="8785" customFormat="false" ht="13.8" hidden="false" customHeight="false" outlineLevel="0" collapsed="false">
      <c r="A8785" s="1" t="s">
        <v>10849</v>
      </c>
      <c r="B8785" s="2" t="n">
        <v>101</v>
      </c>
      <c r="C8785" s="3" t="s">
        <v>123</v>
      </c>
      <c r="D8785" s="3" t="s">
        <v>767</v>
      </c>
      <c r="E8785" s="4" t="n">
        <v>41908</v>
      </c>
      <c r="F8785" s="5" t="s">
        <v>50</v>
      </c>
    </row>
    <row r="8786" customFormat="false" ht="13.8" hidden="false" customHeight="false" outlineLevel="0" collapsed="false">
      <c r="A8786" s="1" t="s">
        <v>10850</v>
      </c>
      <c r="B8786" s="2" t="n">
        <v>101</v>
      </c>
      <c r="C8786" s="3" t="s">
        <v>1270</v>
      </c>
      <c r="D8786" s="3" t="s">
        <v>767</v>
      </c>
    </row>
    <row r="8787" customFormat="false" ht="13.8" hidden="false" customHeight="false" outlineLevel="0" collapsed="false">
      <c r="A8787" s="31" t="s">
        <v>10851</v>
      </c>
      <c r="B8787" s="2" t="n">
        <v>101</v>
      </c>
      <c r="C8787" s="3" t="s">
        <v>2077</v>
      </c>
      <c r="D8787" s="3" t="s">
        <v>767</v>
      </c>
      <c r="E8787" s="4" t="n">
        <v>41944</v>
      </c>
    </row>
    <row r="8788" customFormat="false" ht="13.8" hidden="false" customHeight="false" outlineLevel="0" collapsed="false">
      <c r="A8788" s="31" t="s">
        <v>10852</v>
      </c>
      <c r="B8788" s="2" t="n">
        <v>101</v>
      </c>
      <c r="C8788" s="3" t="s">
        <v>10853</v>
      </c>
      <c r="D8788" s="3" t="s">
        <v>767</v>
      </c>
      <c r="E8788" s="4" t="n">
        <v>41944</v>
      </c>
    </row>
    <row r="8789" customFormat="false" ht="13.8" hidden="false" customHeight="false" outlineLevel="0" collapsed="false">
      <c r="A8789" s="1" t="s">
        <v>10854</v>
      </c>
      <c r="B8789" s="2" t="n">
        <v>101</v>
      </c>
      <c r="C8789" s="3" t="s">
        <v>3719</v>
      </c>
      <c r="D8789" s="3" t="s">
        <v>767</v>
      </c>
      <c r="F8789" s="5" t="s">
        <v>4213</v>
      </c>
    </row>
    <row r="8790" customFormat="false" ht="13.8" hidden="false" customHeight="false" outlineLevel="0" collapsed="false">
      <c r="A8790" s="1" t="s">
        <v>10855</v>
      </c>
      <c r="B8790" s="2" t="n">
        <v>101</v>
      </c>
      <c r="C8790" s="3" t="s">
        <v>9058</v>
      </c>
      <c r="D8790" s="3" t="s">
        <v>767</v>
      </c>
      <c r="F8790" s="5" t="s">
        <v>89</v>
      </c>
    </row>
    <row r="8791" customFormat="false" ht="13.8" hidden="false" customHeight="false" outlineLevel="0" collapsed="false">
      <c r="A8791" s="1" t="s">
        <v>10856</v>
      </c>
      <c r="B8791" s="2" t="n">
        <v>101</v>
      </c>
      <c r="C8791" s="3" t="s">
        <v>98</v>
      </c>
      <c r="D8791" s="3" t="s">
        <v>767</v>
      </c>
      <c r="E8791" s="4" t="n">
        <v>41883</v>
      </c>
    </row>
    <row r="8792" customFormat="false" ht="13.8" hidden="false" customHeight="false" outlineLevel="0" collapsed="false">
      <c r="A8792" s="1" t="s">
        <v>10857</v>
      </c>
      <c r="B8792" s="2" t="n">
        <v>101</v>
      </c>
      <c r="C8792" s="3" t="s">
        <v>123</v>
      </c>
      <c r="D8792" s="3" t="s">
        <v>767</v>
      </c>
      <c r="E8792" s="4" t="n">
        <v>41913</v>
      </c>
      <c r="F8792" s="5" t="s">
        <v>50</v>
      </c>
    </row>
    <row r="8793" customFormat="false" ht="13.8" hidden="false" customHeight="false" outlineLevel="0" collapsed="false">
      <c r="A8793" s="1" t="s">
        <v>10858</v>
      </c>
      <c r="B8793" s="2" t="n">
        <v>101</v>
      </c>
      <c r="C8793" s="3" t="s">
        <v>1649</v>
      </c>
      <c r="D8793" s="3" t="s">
        <v>767</v>
      </c>
      <c r="E8793" s="4" t="n">
        <v>41913</v>
      </c>
    </row>
    <row r="8794" customFormat="false" ht="13.8" hidden="false" customHeight="false" outlineLevel="0" collapsed="false">
      <c r="A8794" s="1" t="s">
        <v>10859</v>
      </c>
      <c r="B8794" s="2" t="n">
        <v>101</v>
      </c>
      <c r="C8794" s="3" t="s">
        <v>123</v>
      </c>
      <c r="D8794" s="3" t="s">
        <v>767</v>
      </c>
      <c r="E8794" s="4" t="n">
        <v>41925</v>
      </c>
      <c r="F8794" s="5" t="s">
        <v>50</v>
      </c>
    </row>
    <row r="8795" customFormat="false" ht="13.8" hidden="false" customHeight="false" outlineLevel="0" collapsed="false">
      <c r="A8795" s="1" t="s">
        <v>10860</v>
      </c>
      <c r="B8795" s="2" t="n">
        <v>101</v>
      </c>
      <c r="C8795" s="3" t="s">
        <v>123</v>
      </c>
      <c r="D8795" s="3" t="s">
        <v>767</v>
      </c>
      <c r="E8795" s="4" t="n">
        <v>41913</v>
      </c>
    </row>
    <row r="8796" customFormat="false" ht="13.8" hidden="false" customHeight="false" outlineLevel="0" collapsed="false">
      <c r="A8796" s="1" t="s">
        <v>10861</v>
      </c>
      <c r="B8796" s="2" t="n">
        <v>101</v>
      </c>
      <c r="C8796" s="3" t="s">
        <v>123</v>
      </c>
      <c r="D8796" s="3" t="s">
        <v>767</v>
      </c>
      <c r="E8796" s="4" t="n">
        <v>41913</v>
      </c>
      <c r="F8796" s="5" t="s">
        <v>50</v>
      </c>
    </row>
    <row r="8797" customFormat="false" ht="13.8" hidden="false" customHeight="false" outlineLevel="0" collapsed="false">
      <c r="A8797" s="1" t="s">
        <v>10862</v>
      </c>
      <c r="B8797" s="2" t="n">
        <v>101</v>
      </c>
      <c r="C8797" s="3" t="s">
        <v>10863</v>
      </c>
      <c r="D8797" s="3" t="s">
        <v>767</v>
      </c>
      <c r="E8797" s="4" t="n">
        <v>41913</v>
      </c>
    </row>
    <row r="8798" customFormat="false" ht="13.8" hidden="false" customHeight="false" outlineLevel="0" collapsed="false">
      <c r="A8798" s="1" t="s">
        <v>10864</v>
      </c>
      <c r="B8798" s="2" t="n">
        <v>101</v>
      </c>
      <c r="C8798" s="3" t="s">
        <v>123</v>
      </c>
      <c r="D8798" s="3" t="s">
        <v>767</v>
      </c>
      <c r="E8798" s="4" t="n">
        <v>41913</v>
      </c>
      <c r="F8798" s="5" t="s">
        <v>50</v>
      </c>
    </row>
    <row r="8799" customFormat="false" ht="13.8" hidden="false" customHeight="false" outlineLevel="0" collapsed="false">
      <c r="A8799" s="1" t="s">
        <v>10865</v>
      </c>
      <c r="B8799" s="2" t="n">
        <v>101</v>
      </c>
      <c r="C8799" s="3" t="s">
        <v>123</v>
      </c>
      <c r="D8799" s="3" t="s">
        <v>767</v>
      </c>
      <c r="E8799" s="4" t="n">
        <v>41913</v>
      </c>
    </row>
    <row r="8800" customFormat="false" ht="13.8" hidden="false" customHeight="false" outlineLevel="0" collapsed="false">
      <c r="A8800" s="1" t="s">
        <v>10866</v>
      </c>
      <c r="B8800" s="2" t="n">
        <v>101</v>
      </c>
      <c r="C8800" s="3" t="s">
        <v>1404</v>
      </c>
      <c r="D8800" s="3" t="s">
        <v>767</v>
      </c>
      <c r="E8800" s="4" t="n">
        <v>41913</v>
      </c>
    </row>
    <row r="8801" customFormat="false" ht="13.8" hidden="false" customHeight="false" outlineLevel="0" collapsed="false">
      <c r="A8801" s="1" t="s">
        <v>10867</v>
      </c>
      <c r="B8801" s="2" t="n">
        <v>101</v>
      </c>
      <c r="C8801" s="3" t="s">
        <v>5839</v>
      </c>
      <c r="D8801" s="3" t="s">
        <v>767</v>
      </c>
      <c r="E8801" s="4" t="n">
        <v>41944</v>
      </c>
    </row>
    <row r="8802" customFormat="false" ht="13.8" hidden="false" customHeight="false" outlineLevel="0" collapsed="false">
      <c r="A8802" s="1" t="s">
        <v>10868</v>
      </c>
      <c r="B8802" s="2" t="n">
        <v>101</v>
      </c>
      <c r="C8802" s="3" t="s">
        <v>45</v>
      </c>
      <c r="D8802" s="3" t="s">
        <v>767</v>
      </c>
      <c r="E8802" s="4" t="n">
        <v>41944</v>
      </c>
    </row>
    <row r="8803" customFormat="false" ht="13.8" hidden="false" customHeight="false" outlineLevel="0" collapsed="false">
      <c r="A8803" s="1" t="s">
        <v>10869</v>
      </c>
      <c r="B8803" s="2" t="n">
        <v>101</v>
      </c>
      <c r="C8803" s="3" t="s">
        <v>123</v>
      </c>
      <c r="D8803" s="3" t="s">
        <v>767</v>
      </c>
      <c r="E8803" s="4" t="n">
        <v>42005</v>
      </c>
      <c r="F8803" s="5" t="s">
        <v>50</v>
      </c>
      <c r="H8803" s="6" t="s">
        <v>10870</v>
      </c>
    </row>
    <row r="8804" customFormat="false" ht="13.8" hidden="false" customHeight="false" outlineLevel="0" collapsed="false">
      <c r="A8804" s="1" t="s">
        <v>10871</v>
      </c>
      <c r="B8804" s="2" t="n">
        <v>101</v>
      </c>
      <c r="C8804" s="3" t="s">
        <v>10872</v>
      </c>
      <c r="D8804" s="3" t="s">
        <v>767</v>
      </c>
      <c r="E8804" s="4" t="n">
        <v>41944</v>
      </c>
    </row>
    <row r="8805" customFormat="false" ht="13.8" hidden="false" customHeight="false" outlineLevel="0" collapsed="false">
      <c r="A8805" s="1" t="s">
        <v>10873</v>
      </c>
      <c r="B8805" s="2" t="n">
        <v>101</v>
      </c>
      <c r="C8805" s="3" t="s">
        <v>83</v>
      </c>
      <c r="D8805" s="3" t="s">
        <v>767</v>
      </c>
      <c r="E8805" s="4" t="n">
        <v>41944</v>
      </c>
    </row>
    <row r="8806" customFormat="false" ht="13.8" hidden="false" customHeight="false" outlineLevel="0" collapsed="false">
      <c r="A8806" s="1" t="s">
        <v>10874</v>
      </c>
      <c r="B8806" s="2" t="n">
        <v>101</v>
      </c>
      <c r="C8806" s="3" t="s">
        <v>123</v>
      </c>
      <c r="D8806" s="3" t="s">
        <v>767</v>
      </c>
      <c r="E8806" s="4" t="n">
        <v>41944</v>
      </c>
    </row>
    <row r="8807" customFormat="false" ht="13.8" hidden="false" customHeight="false" outlineLevel="0" collapsed="false">
      <c r="A8807" s="1" t="s">
        <v>10875</v>
      </c>
      <c r="B8807" s="2" t="n">
        <v>101</v>
      </c>
      <c r="C8807" s="3" t="s">
        <v>123</v>
      </c>
      <c r="D8807" s="3" t="s">
        <v>767</v>
      </c>
      <c r="E8807" s="4" t="n">
        <v>41974</v>
      </c>
    </row>
    <row r="8808" customFormat="false" ht="13.8" hidden="false" customHeight="false" outlineLevel="0" collapsed="false">
      <c r="A8808" s="1" t="s">
        <v>10876</v>
      </c>
      <c r="B8808" s="2" t="n">
        <v>101</v>
      </c>
      <c r="C8808" s="3" t="s">
        <v>123</v>
      </c>
      <c r="D8808" s="3" t="s">
        <v>767</v>
      </c>
      <c r="F8808" s="5" t="s">
        <v>50</v>
      </c>
    </row>
    <row r="8809" customFormat="false" ht="13.8" hidden="false" customHeight="false" outlineLevel="0" collapsed="false">
      <c r="A8809" s="1" t="s">
        <v>10877</v>
      </c>
      <c r="B8809" s="2" t="n">
        <v>101</v>
      </c>
      <c r="C8809" s="3" t="s">
        <v>10878</v>
      </c>
      <c r="D8809" s="3" t="s">
        <v>767</v>
      </c>
    </row>
    <row r="8810" customFormat="false" ht="13.8" hidden="false" customHeight="false" outlineLevel="0" collapsed="false">
      <c r="A8810" s="1" t="s">
        <v>10879</v>
      </c>
      <c r="B8810" s="2" t="n">
        <v>102</v>
      </c>
      <c r="C8810" s="3" t="s">
        <v>149</v>
      </c>
      <c r="D8810" s="3" t="s">
        <v>767</v>
      </c>
      <c r="E8810" s="4" t="n">
        <v>42404</v>
      </c>
      <c r="H8810" s="6" t="s">
        <v>10880</v>
      </c>
    </row>
    <row r="8811" customFormat="false" ht="13.8" hidden="false" customHeight="false" outlineLevel="0" collapsed="false">
      <c r="A8811" s="1" t="s">
        <v>10881</v>
      </c>
      <c r="B8811" s="2" t="n">
        <v>102</v>
      </c>
      <c r="C8811" s="3" t="s">
        <v>123</v>
      </c>
      <c r="D8811" s="3" t="s">
        <v>767</v>
      </c>
      <c r="E8811" s="4" t="n">
        <v>42430</v>
      </c>
      <c r="F8811" s="5" t="s">
        <v>50</v>
      </c>
    </row>
    <row r="8812" customFormat="false" ht="13.8" hidden="false" customHeight="false" outlineLevel="0" collapsed="false">
      <c r="A8812" s="1" t="s">
        <v>10882</v>
      </c>
      <c r="B8812" s="2" t="n">
        <v>102</v>
      </c>
      <c r="C8812" s="3" t="s">
        <v>123</v>
      </c>
      <c r="D8812" s="3" t="s">
        <v>767</v>
      </c>
      <c r="E8812" s="4" t="n">
        <v>42491</v>
      </c>
      <c r="F8812" s="5" t="s">
        <v>50</v>
      </c>
    </row>
    <row r="8813" customFormat="false" ht="13.8" hidden="false" customHeight="false" outlineLevel="0" collapsed="false">
      <c r="A8813" s="1" t="s">
        <v>10883</v>
      </c>
      <c r="B8813" s="2" t="n">
        <v>102</v>
      </c>
      <c r="C8813" s="3" t="s">
        <v>123</v>
      </c>
      <c r="D8813" s="3" t="s">
        <v>767</v>
      </c>
      <c r="E8813" s="4" t="n">
        <v>42552</v>
      </c>
      <c r="F8813" s="5" t="s">
        <v>50</v>
      </c>
    </row>
    <row r="8814" customFormat="false" ht="13.8" hidden="false" customHeight="false" outlineLevel="0" collapsed="false">
      <c r="A8814" s="1" t="s">
        <v>10884</v>
      </c>
      <c r="B8814" s="2" t="n">
        <v>102</v>
      </c>
      <c r="C8814" s="3" t="s">
        <v>437</v>
      </c>
      <c r="D8814" s="3" t="s">
        <v>767</v>
      </c>
      <c r="E8814" s="4" t="n">
        <v>42583</v>
      </c>
      <c r="F8814" s="5" t="s">
        <v>147</v>
      </c>
    </row>
    <row r="8815" customFormat="false" ht="13.8" hidden="false" customHeight="false" outlineLevel="0" collapsed="false">
      <c r="A8815" s="1" t="s">
        <v>10885</v>
      </c>
      <c r="B8815" s="2" t="n">
        <v>102</v>
      </c>
      <c r="C8815" s="3" t="s">
        <v>10886</v>
      </c>
      <c r="D8815" s="3" t="s">
        <v>767</v>
      </c>
      <c r="E8815" s="4" t="n">
        <v>42675</v>
      </c>
      <c r="F8815" s="5" t="s">
        <v>78</v>
      </c>
    </row>
    <row r="8816" customFormat="false" ht="13.8" hidden="false" customHeight="false" outlineLevel="0" collapsed="false">
      <c r="A8816" s="1" t="s">
        <v>10887</v>
      </c>
      <c r="B8816" s="2" t="n">
        <v>102</v>
      </c>
      <c r="C8816" s="3" t="s">
        <v>123</v>
      </c>
      <c r="D8816" s="3" t="s">
        <v>767</v>
      </c>
      <c r="E8816" s="4" t="n">
        <v>42736</v>
      </c>
      <c r="F8816" s="5" t="s">
        <v>50</v>
      </c>
    </row>
    <row r="8817" customFormat="false" ht="13.8" hidden="false" customHeight="false" outlineLevel="0" collapsed="false">
      <c r="A8817" s="1" t="s">
        <v>10888</v>
      </c>
      <c r="B8817" s="2" t="n">
        <v>102</v>
      </c>
      <c r="C8817" s="3" t="s">
        <v>123</v>
      </c>
      <c r="D8817" s="3" t="s">
        <v>767</v>
      </c>
      <c r="E8817" s="4" t="n">
        <v>42795</v>
      </c>
      <c r="F8817" s="5" t="s">
        <v>50</v>
      </c>
    </row>
    <row r="8818" customFormat="false" ht="13.8" hidden="false" customHeight="false" outlineLevel="0" collapsed="false">
      <c r="A8818" s="1" t="s">
        <v>10889</v>
      </c>
      <c r="B8818" s="2" t="n">
        <v>102</v>
      </c>
      <c r="C8818" s="3" t="s">
        <v>191</v>
      </c>
      <c r="D8818" s="3" t="s">
        <v>767</v>
      </c>
      <c r="E8818" s="4" t="n">
        <v>42795</v>
      </c>
      <c r="F8818" s="5" t="s">
        <v>147</v>
      </c>
    </row>
    <row r="8819" customFormat="false" ht="13.8" hidden="false" customHeight="false" outlineLevel="0" collapsed="false">
      <c r="A8819" s="1" t="s">
        <v>10890</v>
      </c>
      <c r="B8819" s="2" t="n">
        <v>102</v>
      </c>
      <c r="C8819" s="3" t="s">
        <v>123</v>
      </c>
      <c r="D8819" s="3" t="s">
        <v>767</v>
      </c>
      <c r="E8819" s="4" t="n">
        <v>42856</v>
      </c>
      <c r="F8819" s="5" t="s">
        <v>50</v>
      </c>
    </row>
    <row r="8820" customFormat="false" ht="13.8" hidden="false" customHeight="false" outlineLevel="0" collapsed="false">
      <c r="A8820" s="1" t="s">
        <v>10891</v>
      </c>
      <c r="B8820" s="2" t="n">
        <v>101</v>
      </c>
      <c r="C8820" s="3" t="s">
        <v>123</v>
      </c>
      <c r="D8820" s="3" t="s">
        <v>1172</v>
      </c>
      <c r="F8820" s="5" t="s">
        <v>50</v>
      </c>
      <c r="H8820" s="6" t="s">
        <v>10892</v>
      </c>
    </row>
    <row r="8821" customFormat="false" ht="13.8" hidden="false" customHeight="false" outlineLevel="0" collapsed="false">
      <c r="A8821" s="1" t="s">
        <v>10893</v>
      </c>
      <c r="B8821" s="2" t="n">
        <v>101</v>
      </c>
      <c r="C8821" s="3" t="s">
        <v>93</v>
      </c>
      <c r="D8821" s="3" t="s">
        <v>1172</v>
      </c>
    </row>
    <row r="8822" customFormat="false" ht="13.8" hidden="false" customHeight="false" outlineLevel="0" collapsed="false">
      <c r="A8822" s="1" t="s">
        <v>10894</v>
      </c>
      <c r="B8822" s="2" t="n">
        <v>101</v>
      </c>
      <c r="C8822" s="3" t="s">
        <v>36</v>
      </c>
      <c r="D8822" s="3" t="s">
        <v>1172</v>
      </c>
    </row>
    <row r="8823" customFormat="false" ht="13.8" hidden="false" customHeight="false" outlineLevel="0" collapsed="false">
      <c r="A8823" s="1" t="s">
        <v>10895</v>
      </c>
      <c r="B8823" s="2" t="n">
        <v>101</v>
      </c>
      <c r="C8823" s="3" t="s">
        <v>470</v>
      </c>
      <c r="D8823" s="3" t="s">
        <v>1172</v>
      </c>
    </row>
    <row r="8824" customFormat="false" ht="13.8" hidden="false" customHeight="false" outlineLevel="0" collapsed="false">
      <c r="A8824" s="1" t="s">
        <v>10896</v>
      </c>
      <c r="B8824" s="2" t="n">
        <v>101</v>
      </c>
      <c r="C8824" s="3" t="s">
        <v>123</v>
      </c>
      <c r="D8824" s="3" t="s">
        <v>1172</v>
      </c>
    </row>
    <row r="8825" customFormat="false" ht="13.8" hidden="false" customHeight="false" outlineLevel="0" collapsed="false">
      <c r="A8825" s="1" t="s">
        <v>10897</v>
      </c>
      <c r="B8825" s="2" t="n">
        <v>101</v>
      </c>
      <c r="C8825" s="3" t="s">
        <v>123</v>
      </c>
      <c r="D8825" s="3" t="s">
        <v>1172</v>
      </c>
      <c r="E8825" s="4" t="n">
        <v>41852</v>
      </c>
      <c r="F8825" s="5" t="s">
        <v>50</v>
      </c>
    </row>
    <row r="8826" customFormat="false" ht="13.8" hidden="false" customHeight="false" outlineLevel="0" collapsed="false">
      <c r="A8826" s="1" t="s">
        <v>10898</v>
      </c>
      <c r="B8826" s="2" t="n">
        <v>101</v>
      </c>
      <c r="C8826" s="3" t="s">
        <v>288</v>
      </c>
      <c r="D8826" s="3" t="s">
        <v>1172</v>
      </c>
      <c r="E8826" s="4" t="n">
        <v>41852</v>
      </c>
      <c r="F8826" s="5" t="s">
        <v>50</v>
      </c>
    </row>
    <row r="8827" customFormat="false" ht="13.8" hidden="false" customHeight="false" outlineLevel="0" collapsed="false">
      <c r="A8827" s="1" t="s">
        <v>10899</v>
      </c>
      <c r="B8827" s="2" t="n">
        <v>101</v>
      </c>
      <c r="C8827" s="3" t="s">
        <v>123</v>
      </c>
      <c r="D8827" s="3" t="s">
        <v>1172</v>
      </c>
      <c r="E8827" s="4" t="n">
        <v>41852</v>
      </c>
      <c r="F8827" s="5" t="s">
        <v>50</v>
      </c>
    </row>
    <row r="8828" customFormat="false" ht="13.8" hidden="false" customHeight="false" outlineLevel="0" collapsed="false">
      <c r="A8828" s="1" t="s">
        <v>10900</v>
      </c>
      <c r="B8828" s="2" t="n">
        <v>101</v>
      </c>
      <c r="C8828" s="3" t="s">
        <v>1402</v>
      </c>
      <c r="D8828" s="3" t="s">
        <v>1172</v>
      </c>
      <c r="E8828" s="4" t="n">
        <v>41883</v>
      </c>
    </row>
    <row r="8829" customFormat="false" ht="13.8" hidden="false" customHeight="false" outlineLevel="0" collapsed="false">
      <c r="A8829" s="31" t="s">
        <v>10901</v>
      </c>
      <c r="B8829" s="2" t="n">
        <v>101</v>
      </c>
      <c r="C8829" s="3" t="s">
        <v>7660</v>
      </c>
      <c r="D8829" s="3" t="s">
        <v>1172</v>
      </c>
      <c r="E8829" s="4" t="n">
        <v>41791</v>
      </c>
      <c r="F8829" s="5" t="s">
        <v>50</v>
      </c>
    </row>
    <row r="8830" customFormat="false" ht="13.8" hidden="false" customHeight="false" outlineLevel="0" collapsed="false">
      <c r="A8830" s="1" t="s">
        <v>10902</v>
      </c>
      <c r="B8830" s="2" t="n">
        <v>101</v>
      </c>
      <c r="C8830" s="3" t="s">
        <v>55</v>
      </c>
      <c r="D8830" s="3" t="s">
        <v>1172</v>
      </c>
      <c r="E8830" s="4" t="n">
        <v>41883</v>
      </c>
    </row>
    <row r="8831" customFormat="false" ht="13.8" hidden="false" customHeight="false" outlineLevel="0" collapsed="false">
      <c r="A8831" s="1" t="s">
        <v>10903</v>
      </c>
      <c r="B8831" s="2" t="n">
        <v>101</v>
      </c>
      <c r="C8831" s="3" t="s">
        <v>6681</v>
      </c>
      <c r="D8831" s="3" t="s">
        <v>1172</v>
      </c>
      <c r="E8831" s="4" t="n">
        <v>41883</v>
      </c>
    </row>
    <row r="8832" customFormat="false" ht="13.8" hidden="false" customHeight="false" outlineLevel="0" collapsed="false">
      <c r="A8832" s="1" t="s">
        <v>10904</v>
      </c>
      <c r="B8832" s="2" t="n">
        <v>101</v>
      </c>
      <c r="C8832" s="3" t="s">
        <v>3326</v>
      </c>
      <c r="D8832" s="3" t="s">
        <v>1172</v>
      </c>
      <c r="E8832" s="4" t="n">
        <v>41883</v>
      </c>
    </row>
    <row r="8833" customFormat="false" ht="13.8" hidden="false" customHeight="false" outlineLevel="0" collapsed="false">
      <c r="A8833" s="1" t="s">
        <v>10905</v>
      </c>
      <c r="B8833" s="2" t="n">
        <v>101</v>
      </c>
      <c r="C8833" s="3" t="s">
        <v>55</v>
      </c>
      <c r="D8833" s="3" t="s">
        <v>1172</v>
      </c>
      <c r="E8833" s="4" t="n">
        <v>41913</v>
      </c>
    </row>
    <row r="8834" customFormat="false" ht="13.8" hidden="false" customHeight="false" outlineLevel="0" collapsed="false">
      <c r="A8834" s="1" t="s">
        <v>10906</v>
      </c>
      <c r="B8834" s="2" t="n">
        <v>101</v>
      </c>
      <c r="C8834" s="3" t="s">
        <v>7506</v>
      </c>
      <c r="D8834" s="3" t="s">
        <v>1172</v>
      </c>
      <c r="E8834" s="4" t="n">
        <v>41913</v>
      </c>
    </row>
    <row r="8835" customFormat="false" ht="13.8" hidden="false" customHeight="false" outlineLevel="0" collapsed="false">
      <c r="A8835" s="31" t="s">
        <v>10907</v>
      </c>
      <c r="B8835" s="2" t="n">
        <v>101</v>
      </c>
      <c r="C8835" s="3" t="s">
        <v>1690</v>
      </c>
      <c r="D8835" s="3" t="s">
        <v>1172</v>
      </c>
      <c r="E8835" s="4" t="n">
        <v>41791</v>
      </c>
    </row>
    <row r="8836" customFormat="false" ht="13.8" hidden="false" customHeight="false" outlineLevel="0" collapsed="false">
      <c r="A8836" s="1" t="s">
        <v>10908</v>
      </c>
      <c r="B8836" s="2" t="n">
        <v>101</v>
      </c>
      <c r="C8836" s="3" t="s">
        <v>121</v>
      </c>
      <c r="D8836" s="3" t="s">
        <v>1172</v>
      </c>
      <c r="E8836" s="4" t="n">
        <v>41913</v>
      </c>
    </row>
    <row r="8837" customFormat="false" ht="13.8" hidden="false" customHeight="false" outlineLevel="0" collapsed="false">
      <c r="A8837" s="1" t="s">
        <v>10909</v>
      </c>
      <c r="B8837" s="2" t="n">
        <v>101</v>
      </c>
      <c r="C8837" s="3" t="s">
        <v>123</v>
      </c>
      <c r="D8837" s="3" t="s">
        <v>1172</v>
      </c>
      <c r="E8837" s="4" t="n">
        <v>41913</v>
      </c>
      <c r="F8837" s="5" t="s">
        <v>50</v>
      </c>
    </row>
    <row r="8838" customFormat="false" ht="13.8" hidden="false" customHeight="false" outlineLevel="0" collapsed="false">
      <c r="A8838" s="1" t="s">
        <v>10910</v>
      </c>
      <c r="B8838" s="2" t="n">
        <v>101</v>
      </c>
      <c r="C8838" s="3" t="s">
        <v>3062</v>
      </c>
      <c r="D8838" s="3" t="s">
        <v>1172</v>
      </c>
    </row>
    <row r="8839" customFormat="false" ht="13.8" hidden="false" customHeight="false" outlineLevel="0" collapsed="false">
      <c r="A8839" s="25" t="s">
        <v>10911</v>
      </c>
      <c r="B8839" s="25"/>
      <c r="C8839" s="25"/>
      <c r="D8839" s="25"/>
      <c r="E8839" s="25"/>
      <c r="F8839" s="25"/>
      <c r="G8839" s="25"/>
    </row>
    <row r="8840" customFormat="false" ht="13.8" hidden="false" customHeight="false" outlineLevel="0" collapsed="false">
      <c r="A8840" s="1" t="s">
        <v>10912</v>
      </c>
      <c r="B8840" s="2" t="n">
        <v>101</v>
      </c>
      <c r="C8840" s="3" t="s">
        <v>7528</v>
      </c>
      <c r="D8840" s="3" t="s">
        <v>11</v>
      </c>
      <c r="E8840" s="4" t="n">
        <v>42309</v>
      </c>
      <c r="F8840" s="5" t="s">
        <v>147</v>
      </c>
      <c r="H8840" s="6" t="s">
        <v>10913</v>
      </c>
    </row>
    <row r="8841" customFormat="false" ht="13.8" hidden="false" customHeight="false" outlineLevel="0" collapsed="false">
      <c r="A8841" s="1" t="s">
        <v>10914</v>
      </c>
      <c r="B8841" s="2" t="n">
        <v>101</v>
      </c>
      <c r="C8841" s="3" t="s">
        <v>2077</v>
      </c>
      <c r="D8841" s="3" t="s">
        <v>11</v>
      </c>
      <c r="E8841" s="4" t="n">
        <v>42309</v>
      </c>
    </row>
    <row r="8842" customFormat="false" ht="13.8" hidden="false" customHeight="false" outlineLevel="0" collapsed="false">
      <c r="A8842" s="1" t="s">
        <v>10915</v>
      </c>
      <c r="B8842" s="2" t="n">
        <v>101</v>
      </c>
      <c r="C8842" s="3" t="s">
        <v>7266</v>
      </c>
      <c r="D8842" s="3" t="s">
        <v>11</v>
      </c>
      <c r="E8842" s="4" t="n">
        <v>42339</v>
      </c>
    </row>
    <row r="8843" customFormat="false" ht="13.8" hidden="false" customHeight="false" outlineLevel="0" collapsed="false">
      <c r="A8843" s="1" t="s">
        <v>10916</v>
      </c>
      <c r="B8843" s="2" t="n">
        <v>101</v>
      </c>
      <c r="C8843" s="3" t="s">
        <v>2568</v>
      </c>
      <c r="D8843" s="3" t="s">
        <v>11</v>
      </c>
      <c r="E8843" s="4" t="n">
        <v>42339</v>
      </c>
      <c r="F8843" s="5" t="s">
        <v>147</v>
      </c>
    </row>
    <row r="8844" customFormat="false" ht="13.8" hidden="false" customHeight="false" outlineLevel="0" collapsed="false">
      <c r="A8844" s="1" t="s">
        <v>10917</v>
      </c>
      <c r="B8844" s="2" t="n">
        <v>101</v>
      </c>
      <c r="C8844" s="3" t="s">
        <v>123</v>
      </c>
      <c r="D8844" s="3" t="s">
        <v>11</v>
      </c>
      <c r="E8844" s="4" t="n">
        <v>42339</v>
      </c>
      <c r="F8844" s="5" t="s">
        <v>147</v>
      </c>
    </row>
    <row r="8845" customFormat="false" ht="13.8" hidden="false" customHeight="false" outlineLevel="0" collapsed="false">
      <c r="A8845" s="1" t="s">
        <v>10918</v>
      </c>
      <c r="B8845" s="2" t="n">
        <v>101</v>
      </c>
      <c r="C8845" s="3" t="s">
        <v>6636</v>
      </c>
      <c r="D8845" s="3" t="s">
        <v>11</v>
      </c>
      <c r="E8845" s="4" t="n">
        <v>42370</v>
      </c>
    </row>
    <row r="8846" customFormat="false" ht="13.8" hidden="false" customHeight="false" outlineLevel="0" collapsed="false">
      <c r="A8846" s="1" t="s">
        <v>10919</v>
      </c>
      <c r="B8846" s="2" t="n">
        <v>101</v>
      </c>
      <c r="C8846" s="3" t="s">
        <v>8093</v>
      </c>
      <c r="D8846" s="3" t="s">
        <v>11</v>
      </c>
      <c r="E8846" s="4" t="n">
        <v>42370</v>
      </c>
      <c r="F8846" s="5" t="s">
        <v>245</v>
      </c>
    </row>
    <row r="8847" customFormat="false" ht="13.8" hidden="false" customHeight="false" outlineLevel="0" collapsed="false">
      <c r="A8847" s="31" t="s">
        <v>10920</v>
      </c>
      <c r="B8847" s="2" t="n">
        <v>101</v>
      </c>
      <c r="C8847" s="3" t="s">
        <v>10921</v>
      </c>
      <c r="D8847" s="3" t="s">
        <v>11</v>
      </c>
      <c r="E8847" s="4" t="n">
        <v>42370</v>
      </c>
    </row>
    <row r="8848" customFormat="false" ht="13.8" hidden="false" customHeight="false" outlineLevel="0" collapsed="false">
      <c r="A8848" s="1" t="s">
        <v>10922</v>
      </c>
      <c r="B8848" s="2" t="n">
        <v>101</v>
      </c>
      <c r="C8848" s="3" t="s">
        <v>10923</v>
      </c>
      <c r="D8848" s="3" t="s">
        <v>11</v>
      </c>
      <c r="E8848" s="4" t="n">
        <v>42461</v>
      </c>
    </row>
    <row r="8849" customFormat="false" ht="13.8" hidden="false" customHeight="false" outlineLevel="0" collapsed="false">
      <c r="A8849" s="1" t="s">
        <v>10924</v>
      </c>
      <c r="B8849" s="2" t="n">
        <v>101</v>
      </c>
      <c r="C8849" s="3" t="s">
        <v>812</v>
      </c>
      <c r="D8849" s="3" t="s">
        <v>11</v>
      </c>
      <c r="E8849" s="4" t="n">
        <v>42430</v>
      </c>
    </row>
    <row r="8850" customFormat="false" ht="13.8" hidden="false" customHeight="false" outlineLevel="0" collapsed="false">
      <c r="A8850" s="1" t="s">
        <v>10925</v>
      </c>
      <c r="B8850" s="2" t="n">
        <v>101</v>
      </c>
      <c r="C8850" s="3" t="s">
        <v>7290</v>
      </c>
      <c r="D8850" s="3" t="s">
        <v>11</v>
      </c>
      <c r="E8850" s="4" t="n">
        <v>42430</v>
      </c>
    </row>
    <row r="8851" customFormat="false" ht="13.8" hidden="false" customHeight="false" outlineLevel="0" collapsed="false">
      <c r="A8851" s="1" t="s">
        <v>10926</v>
      </c>
      <c r="B8851" s="2" t="n">
        <v>101</v>
      </c>
      <c r="C8851" s="3" t="s">
        <v>2568</v>
      </c>
      <c r="D8851" s="3" t="s">
        <v>11</v>
      </c>
      <c r="E8851" s="4" t="n">
        <v>42430</v>
      </c>
    </row>
    <row r="8852" customFormat="false" ht="13.8" hidden="false" customHeight="false" outlineLevel="0" collapsed="false">
      <c r="A8852" s="1" t="s">
        <v>10927</v>
      </c>
      <c r="B8852" s="2" t="n">
        <v>101</v>
      </c>
      <c r="C8852" s="3" t="s">
        <v>2894</v>
      </c>
      <c r="D8852" s="3" t="s">
        <v>11</v>
      </c>
      <c r="E8852" s="4" t="n">
        <v>42461</v>
      </c>
    </row>
    <row r="8853" customFormat="false" ht="13.8" hidden="false" customHeight="false" outlineLevel="0" collapsed="false">
      <c r="A8853" s="1" t="s">
        <v>10928</v>
      </c>
      <c r="B8853" s="2" t="n">
        <v>101</v>
      </c>
      <c r="C8853" s="3" t="s">
        <v>1523</v>
      </c>
      <c r="D8853" s="3" t="s">
        <v>11</v>
      </c>
      <c r="E8853" s="4" t="n">
        <v>42491</v>
      </c>
    </row>
    <row r="8854" customFormat="false" ht="13.8" hidden="false" customHeight="false" outlineLevel="0" collapsed="false">
      <c r="A8854" s="1" t="s">
        <v>10929</v>
      </c>
      <c r="B8854" s="2" t="n">
        <v>101</v>
      </c>
      <c r="C8854" s="3" t="s">
        <v>40</v>
      </c>
      <c r="D8854" s="3" t="s">
        <v>11</v>
      </c>
      <c r="E8854" s="4" t="n">
        <v>42461</v>
      </c>
    </row>
    <row r="8855" customFormat="false" ht="13.8" hidden="false" customHeight="false" outlineLevel="0" collapsed="false">
      <c r="A8855" s="1" t="s">
        <v>10930</v>
      </c>
      <c r="B8855" s="2" t="n">
        <v>101</v>
      </c>
      <c r="C8855" s="3" t="s">
        <v>10931</v>
      </c>
      <c r="D8855" s="3" t="s">
        <v>11</v>
      </c>
      <c r="E8855" s="4" t="n">
        <v>42461</v>
      </c>
      <c r="F8855" s="5" t="s">
        <v>41</v>
      </c>
    </row>
    <row r="8856" customFormat="false" ht="13.8" hidden="false" customHeight="false" outlineLevel="0" collapsed="false">
      <c r="A8856" s="1" t="s">
        <v>10932</v>
      </c>
      <c r="B8856" s="2" t="n">
        <v>101</v>
      </c>
      <c r="C8856" s="3" t="s">
        <v>812</v>
      </c>
      <c r="D8856" s="3" t="s">
        <v>11</v>
      </c>
      <c r="E8856" s="4" t="n">
        <v>42461</v>
      </c>
      <c r="F8856" s="5" t="s">
        <v>41</v>
      </c>
    </row>
    <row r="8857" customFormat="false" ht="13.8" hidden="false" customHeight="false" outlineLevel="0" collapsed="false">
      <c r="A8857" s="1" t="s">
        <v>10933</v>
      </c>
      <c r="B8857" s="2" t="n">
        <v>101</v>
      </c>
      <c r="C8857" s="3" t="s">
        <v>5716</v>
      </c>
      <c r="D8857" s="3" t="s">
        <v>11</v>
      </c>
    </row>
    <row r="8858" customFormat="false" ht="13.8" hidden="false" customHeight="false" outlineLevel="0" collapsed="false">
      <c r="A8858" s="1" t="s">
        <v>10934</v>
      </c>
      <c r="B8858" s="2" t="n">
        <v>101</v>
      </c>
      <c r="C8858" s="3" t="s">
        <v>43</v>
      </c>
      <c r="D8858" s="3" t="s">
        <v>11</v>
      </c>
    </row>
    <row r="8859" customFormat="false" ht="13.8" hidden="false" customHeight="false" outlineLevel="0" collapsed="false">
      <c r="A8859" s="1" t="s">
        <v>10935</v>
      </c>
      <c r="B8859" s="2" t="n">
        <v>102</v>
      </c>
      <c r="C8859" s="3" t="s">
        <v>437</v>
      </c>
      <c r="D8859" s="3" t="s">
        <v>11</v>
      </c>
      <c r="F8859" s="5" t="s">
        <v>245</v>
      </c>
    </row>
    <row r="8860" customFormat="false" ht="13.8" hidden="false" customHeight="false" outlineLevel="0" collapsed="false">
      <c r="A8860" s="1" t="s">
        <v>10936</v>
      </c>
      <c r="B8860" s="2" t="n">
        <v>102</v>
      </c>
      <c r="C8860" s="3" t="s">
        <v>149</v>
      </c>
      <c r="D8860" s="3" t="s">
        <v>11</v>
      </c>
      <c r="E8860" s="4" t="n">
        <v>42217</v>
      </c>
      <c r="F8860" s="5" t="s">
        <v>147</v>
      </c>
      <c r="H8860" s="6" t="s">
        <v>10937</v>
      </c>
    </row>
    <row r="8861" customFormat="false" ht="13.8" hidden="false" customHeight="false" outlineLevel="0" collapsed="false">
      <c r="A8861" s="1" t="s">
        <v>10938</v>
      </c>
      <c r="B8861" s="2" t="n">
        <v>102</v>
      </c>
      <c r="C8861" s="3" t="s">
        <v>1377</v>
      </c>
      <c r="D8861" s="3" t="s">
        <v>11</v>
      </c>
      <c r="E8861" s="4" t="n">
        <v>42217</v>
      </c>
    </row>
    <row r="8862" customFormat="false" ht="13.8" hidden="false" customHeight="false" outlineLevel="0" collapsed="false">
      <c r="A8862" s="1" t="s">
        <v>10939</v>
      </c>
      <c r="B8862" s="2" t="n">
        <v>102</v>
      </c>
      <c r="C8862" s="3" t="s">
        <v>1377</v>
      </c>
      <c r="D8862" s="3" t="s">
        <v>11</v>
      </c>
      <c r="E8862" s="4" t="n">
        <v>42278</v>
      </c>
    </row>
    <row r="8863" customFormat="false" ht="13.8" hidden="false" customHeight="false" outlineLevel="0" collapsed="false">
      <c r="A8863" s="1" t="s">
        <v>10940</v>
      </c>
      <c r="B8863" s="2" t="n">
        <v>102</v>
      </c>
      <c r="C8863" s="3" t="s">
        <v>6207</v>
      </c>
      <c r="D8863" s="3" t="s">
        <v>11</v>
      </c>
      <c r="F8863" s="5" t="s">
        <v>245</v>
      </c>
    </row>
    <row r="8864" customFormat="false" ht="13.8" hidden="false" customHeight="false" outlineLevel="0" collapsed="false">
      <c r="A8864" s="1" t="s">
        <v>10941</v>
      </c>
      <c r="B8864" s="2" t="n">
        <v>102</v>
      </c>
      <c r="C8864" s="3" t="s">
        <v>123</v>
      </c>
      <c r="D8864" s="3" t="s">
        <v>1042</v>
      </c>
      <c r="F8864" s="5" t="s">
        <v>245</v>
      </c>
      <c r="H8864" s="6" t="s">
        <v>10942</v>
      </c>
    </row>
    <row r="8865" customFormat="false" ht="13.8" hidden="false" customHeight="false" outlineLevel="0" collapsed="false">
      <c r="A8865" s="1" t="s">
        <v>10943</v>
      </c>
      <c r="B8865" s="2" t="n">
        <v>102</v>
      </c>
      <c r="C8865" s="3" t="s">
        <v>10944</v>
      </c>
      <c r="D8865" s="3" t="s">
        <v>1042</v>
      </c>
      <c r="F8865" s="5" t="s">
        <v>152</v>
      </c>
    </row>
    <row r="8866" customFormat="false" ht="13.8" hidden="false" customHeight="false" outlineLevel="0" collapsed="false">
      <c r="A8866" s="1" t="s">
        <v>10945</v>
      </c>
      <c r="B8866" s="2" t="n">
        <v>102</v>
      </c>
      <c r="C8866" s="3" t="s">
        <v>149</v>
      </c>
      <c r="D8866" s="3" t="s">
        <v>1042</v>
      </c>
      <c r="F8866" s="5" t="s">
        <v>152</v>
      </c>
    </row>
    <row r="8867" customFormat="false" ht="13.8" hidden="false" customHeight="false" outlineLevel="0" collapsed="false">
      <c r="A8867" s="1" t="s">
        <v>10946</v>
      </c>
      <c r="B8867" s="2" t="n">
        <v>102</v>
      </c>
      <c r="C8867" s="3" t="s">
        <v>149</v>
      </c>
      <c r="D8867" s="3" t="s">
        <v>1042</v>
      </c>
      <c r="E8867" s="4" t="n">
        <v>42156</v>
      </c>
      <c r="F8867" s="5" t="s">
        <v>152</v>
      </c>
    </row>
    <row r="8868" customFormat="false" ht="13.8" hidden="false" customHeight="false" outlineLevel="0" collapsed="false">
      <c r="A8868" s="1" t="s">
        <v>10947</v>
      </c>
      <c r="B8868" s="2" t="n">
        <v>102</v>
      </c>
      <c r="C8868" s="3" t="s">
        <v>149</v>
      </c>
      <c r="D8868" s="3" t="s">
        <v>1042</v>
      </c>
    </row>
    <row r="8869" customFormat="false" ht="13.8" hidden="false" customHeight="false" outlineLevel="0" collapsed="false">
      <c r="A8869" s="1" t="s">
        <v>10948</v>
      </c>
      <c r="B8869" s="2" t="n">
        <v>102</v>
      </c>
      <c r="C8869" s="3" t="s">
        <v>838</v>
      </c>
      <c r="D8869" s="3" t="s">
        <v>1042</v>
      </c>
    </row>
    <row r="8870" customFormat="false" ht="13.8" hidden="false" customHeight="false" outlineLevel="0" collapsed="false">
      <c r="A8870" s="1" t="s">
        <v>10949</v>
      </c>
      <c r="B8870" s="2" t="n">
        <v>102</v>
      </c>
      <c r="C8870" s="3" t="s">
        <v>6207</v>
      </c>
      <c r="D8870" s="3" t="s">
        <v>1042</v>
      </c>
    </row>
    <row r="8871" customFormat="false" ht="13.8" hidden="false" customHeight="false" outlineLevel="0" collapsed="false">
      <c r="A8871" s="59" t="s">
        <v>10950</v>
      </c>
      <c r="B8871" s="55" t="n">
        <v>103</v>
      </c>
      <c r="C8871" s="56" t="s">
        <v>4730</v>
      </c>
      <c r="D8871" s="56" t="s">
        <v>1042</v>
      </c>
      <c r="E8871" s="57" t="n">
        <v>43070</v>
      </c>
      <c r="F8871" s="5" t="s">
        <v>152</v>
      </c>
      <c r="H8871" s="6" t="s">
        <v>10951</v>
      </c>
    </row>
    <row r="8872" customFormat="false" ht="13.8" hidden="false" customHeight="false" outlineLevel="0" collapsed="false">
      <c r="A8872" s="59" t="s">
        <v>10952</v>
      </c>
      <c r="B8872" s="55" t="n">
        <v>103</v>
      </c>
      <c r="C8872" s="56" t="s">
        <v>870</v>
      </c>
      <c r="D8872" s="56" t="s">
        <v>1042</v>
      </c>
      <c r="E8872" s="57" t="n">
        <v>43466</v>
      </c>
    </row>
    <row r="8873" customFormat="false" ht="13.8" hidden="false" customHeight="false" outlineLevel="0" collapsed="false">
      <c r="A8873" s="59" t="s">
        <v>10953</v>
      </c>
      <c r="B8873" s="55" t="n">
        <v>103</v>
      </c>
      <c r="C8873" s="56" t="s">
        <v>4730</v>
      </c>
      <c r="D8873" s="56" t="s">
        <v>1042</v>
      </c>
      <c r="E8873" s="57" t="n">
        <v>43313</v>
      </c>
    </row>
    <row r="8874" customFormat="false" ht="13.8" hidden="false" customHeight="false" outlineLevel="0" collapsed="false">
      <c r="A8874" s="59" t="s">
        <v>10954</v>
      </c>
      <c r="B8874" s="55" t="n">
        <v>103</v>
      </c>
      <c r="C8874" s="56" t="s">
        <v>453</v>
      </c>
      <c r="D8874" s="56" t="s">
        <v>1042</v>
      </c>
      <c r="E8874" s="57" t="n">
        <v>43282</v>
      </c>
    </row>
    <row r="8875" customFormat="false" ht="13.8" hidden="false" customHeight="false" outlineLevel="0" collapsed="false">
      <c r="A8875" s="59" t="s">
        <v>10955</v>
      </c>
      <c r="B8875" s="55" t="n">
        <v>103</v>
      </c>
      <c r="C8875" s="56" t="s">
        <v>10956</v>
      </c>
      <c r="D8875" s="56" t="s">
        <v>1042</v>
      </c>
      <c r="E8875" s="57"/>
      <c r="F8875" s="5" t="s">
        <v>167</v>
      </c>
    </row>
    <row r="8876" customFormat="false" ht="13.8" hidden="false" customHeight="false" outlineLevel="0" collapsed="false">
      <c r="A8876" s="59" t="s">
        <v>10957</v>
      </c>
      <c r="B8876" s="55" t="n">
        <v>103</v>
      </c>
      <c r="C8876" s="56" t="s">
        <v>870</v>
      </c>
      <c r="D8876" s="56" t="s">
        <v>1042</v>
      </c>
      <c r="E8876" s="57" t="n">
        <v>43891</v>
      </c>
    </row>
    <row r="8877" customFormat="false" ht="13.8" hidden="false" customHeight="false" outlineLevel="0" collapsed="false">
      <c r="A8877" s="59" t="s">
        <v>10958</v>
      </c>
      <c r="B8877" s="55" t="n">
        <v>103</v>
      </c>
      <c r="C8877" s="56" t="s">
        <v>453</v>
      </c>
      <c r="D8877" s="56" t="s">
        <v>1042</v>
      </c>
      <c r="E8877" s="57" t="n">
        <v>44013</v>
      </c>
    </row>
    <row r="8878" customFormat="false" ht="13.8" hidden="false" customHeight="false" outlineLevel="0" collapsed="false">
      <c r="A8878" s="59" t="s">
        <v>10959</v>
      </c>
      <c r="B8878" s="55" t="n">
        <v>103</v>
      </c>
      <c r="C8878" s="56" t="s">
        <v>74</v>
      </c>
      <c r="D8878" s="56" t="s">
        <v>1042</v>
      </c>
      <c r="E8878" s="57" t="n">
        <v>44197</v>
      </c>
    </row>
    <row r="8879" customFormat="false" ht="13.8" hidden="false" customHeight="false" outlineLevel="0" collapsed="false">
      <c r="A8879" s="59" t="s">
        <v>10960</v>
      </c>
      <c r="B8879" s="55" t="n">
        <v>103</v>
      </c>
      <c r="C8879" s="56" t="s">
        <v>4605</v>
      </c>
      <c r="D8879" s="56" t="s">
        <v>1042</v>
      </c>
      <c r="E8879" s="57" t="n">
        <v>44228</v>
      </c>
    </row>
    <row r="8880" customFormat="false" ht="13.8" hidden="false" customHeight="false" outlineLevel="0" collapsed="false">
      <c r="A8880" s="59" t="s">
        <v>10961</v>
      </c>
      <c r="B8880" s="55" t="n">
        <v>103</v>
      </c>
      <c r="C8880" s="56" t="s">
        <v>3198</v>
      </c>
      <c r="D8880" s="56" t="s">
        <v>1042</v>
      </c>
      <c r="E8880" s="57" t="n">
        <v>44287</v>
      </c>
    </row>
    <row r="8881" customFormat="false" ht="13.8" hidden="false" customHeight="false" outlineLevel="0" collapsed="false">
      <c r="A8881" s="59" t="s">
        <v>10962</v>
      </c>
      <c r="B8881" s="55" t="n">
        <v>103</v>
      </c>
      <c r="C8881" s="56" t="s">
        <v>2680</v>
      </c>
      <c r="D8881" s="56" t="s">
        <v>1042</v>
      </c>
      <c r="E8881" s="57"/>
    </row>
    <row r="8882" customFormat="false" ht="13.8" hidden="false" customHeight="false" outlineLevel="0" collapsed="false">
      <c r="A8882" s="59" t="s">
        <v>10963</v>
      </c>
      <c r="B8882" s="55" t="n">
        <v>103</v>
      </c>
      <c r="C8882" s="56" t="s">
        <v>74</v>
      </c>
      <c r="D8882" s="56" t="s">
        <v>1042</v>
      </c>
      <c r="E8882" s="57" t="n">
        <v>44593</v>
      </c>
    </row>
    <row r="8883" customFormat="false" ht="13.8" hidden="false" customHeight="false" outlineLevel="0" collapsed="false">
      <c r="A8883" s="59" t="s">
        <v>10964</v>
      </c>
      <c r="B8883" s="55" t="n">
        <v>103</v>
      </c>
      <c r="C8883" s="56" t="s">
        <v>4842</v>
      </c>
      <c r="D8883" s="56" t="s">
        <v>1042</v>
      </c>
      <c r="E8883" s="57" t="n">
        <v>45108</v>
      </c>
      <c r="F8883" s="5" t="s">
        <v>1520</v>
      </c>
    </row>
    <row r="8884" customFormat="false" ht="13.8" hidden="false" customHeight="false" outlineLevel="0" collapsed="false">
      <c r="A8884" s="59" t="s">
        <v>10965</v>
      </c>
      <c r="B8884" s="55" t="n">
        <v>103</v>
      </c>
      <c r="C8884" s="56" t="s">
        <v>3367</v>
      </c>
      <c r="D8884" s="56" t="s">
        <v>1042</v>
      </c>
      <c r="E8884" s="57"/>
    </row>
    <row r="8885" customFormat="false" ht="13.8" hidden="false" customHeight="false" outlineLevel="0" collapsed="false">
      <c r="A8885" s="59" t="s">
        <v>10966</v>
      </c>
      <c r="B8885" s="55" t="n">
        <v>103</v>
      </c>
      <c r="C8885" s="56" t="s">
        <v>8017</v>
      </c>
      <c r="D8885" s="56" t="s">
        <v>1042</v>
      </c>
      <c r="E8885" s="57" t="n">
        <v>45323</v>
      </c>
    </row>
    <row r="8886" customFormat="false" ht="13.8" hidden="false" customHeight="false" outlineLevel="0" collapsed="false">
      <c r="A8886" s="59" t="s">
        <v>10967</v>
      </c>
      <c r="B8886" s="55" t="n">
        <v>103</v>
      </c>
      <c r="C8886" s="56" t="s">
        <v>3538</v>
      </c>
      <c r="D8886" s="56" t="s">
        <v>1042</v>
      </c>
      <c r="E8886" s="57" t="n">
        <v>45474</v>
      </c>
    </row>
    <row r="8887" customFormat="false" ht="13.8" hidden="false" customHeight="false" outlineLevel="0" collapsed="false">
      <c r="A8887" s="59" t="s">
        <v>10968</v>
      </c>
      <c r="B8887" s="55" t="n">
        <v>103</v>
      </c>
      <c r="C8887" s="56" t="s">
        <v>4828</v>
      </c>
      <c r="D8887" s="56" t="s">
        <v>1042</v>
      </c>
      <c r="E8887" s="57" t="n">
        <v>45870</v>
      </c>
      <c r="F8887" s="5" t="s">
        <v>1520</v>
      </c>
    </row>
    <row r="8888" customFormat="false" ht="13.8" hidden="false" customHeight="false" outlineLevel="0" collapsed="false">
      <c r="A8888" s="59" t="s">
        <v>10969</v>
      </c>
      <c r="B8888" s="55" t="n">
        <v>103</v>
      </c>
      <c r="C8888" s="56" t="s">
        <v>4828</v>
      </c>
      <c r="D8888" s="56" t="s">
        <v>1042</v>
      </c>
      <c r="E8888" s="57" t="n">
        <v>45809</v>
      </c>
      <c r="F8888" s="5" t="s">
        <v>152</v>
      </c>
    </row>
    <row r="8889" customFormat="false" ht="13.8" hidden="false" customHeight="false" outlineLevel="0" collapsed="false">
      <c r="A8889" s="1" t="s">
        <v>10970</v>
      </c>
      <c r="B8889" s="55" t="n">
        <v>106</v>
      </c>
      <c r="C8889" s="56" t="s">
        <v>10971</v>
      </c>
      <c r="D8889" s="56" t="s">
        <v>1042</v>
      </c>
      <c r="E8889" s="57" t="n">
        <v>42614</v>
      </c>
      <c r="F8889" s="5" t="s">
        <v>245</v>
      </c>
      <c r="H8889" s="6" t="s">
        <v>10972</v>
      </c>
    </row>
    <row r="8890" customFormat="false" ht="13.8" hidden="false" customHeight="false" outlineLevel="0" collapsed="false">
      <c r="A8890" s="1" t="s">
        <v>10973</v>
      </c>
      <c r="B8890" s="55" t="n">
        <v>106</v>
      </c>
      <c r="C8890" s="56" t="s">
        <v>714</v>
      </c>
      <c r="D8890" s="56" t="s">
        <v>1042</v>
      </c>
      <c r="E8890" s="57" t="n">
        <v>42644</v>
      </c>
    </row>
    <row r="8891" customFormat="false" ht="13.8" hidden="false" customHeight="false" outlineLevel="0" collapsed="false">
      <c r="A8891" s="1" t="s">
        <v>10974</v>
      </c>
      <c r="B8891" s="55" t="n">
        <v>106</v>
      </c>
      <c r="C8891" s="56" t="s">
        <v>74</v>
      </c>
      <c r="D8891" s="56" t="s">
        <v>1042</v>
      </c>
      <c r="E8891" s="57" t="n">
        <v>43132</v>
      </c>
      <c r="F8891" s="5" t="s">
        <v>41</v>
      </c>
    </row>
    <row r="8892" customFormat="false" ht="13.8" hidden="false" customHeight="false" outlineLevel="0" collapsed="false">
      <c r="A8892" s="1" t="s">
        <v>10975</v>
      </c>
      <c r="B8892" s="55" t="n">
        <v>106</v>
      </c>
      <c r="C8892" s="56" t="s">
        <v>10976</v>
      </c>
      <c r="D8892" s="56" t="s">
        <v>1042</v>
      </c>
      <c r="E8892" s="57" t="n">
        <v>44013</v>
      </c>
    </row>
    <row r="8893" customFormat="false" ht="13.8" hidden="false" customHeight="false" outlineLevel="0" collapsed="false">
      <c r="A8893" s="1" t="s">
        <v>10977</v>
      </c>
      <c r="B8893" s="55" t="n">
        <v>106</v>
      </c>
      <c r="C8893" s="56" t="s">
        <v>714</v>
      </c>
      <c r="D8893" s="56" t="s">
        <v>1042</v>
      </c>
      <c r="E8893" s="57" t="n">
        <v>44105</v>
      </c>
    </row>
    <row r="8894" customFormat="false" ht="13.8" hidden="false" customHeight="false" outlineLevel="0" collapsed="false">
      <c r="A8894" s="1" t="s">
        <v>10978</v>
      </c>
      <c r="B8894" s="55" t="n">
        <v>106</v>
      </c>
      <c r="C8894" s="56" t="s">
        <v>185</v>
      </c>
      <c r="D8894" s="56" t="s">
        <v>1042</v>
      </c>
      <c r="E8894" s="57" t="n">
        <v>44228</v>
      </c>
      <c r="F8894" s="5" t="s">
        <v>152</v>
      </c>
    </row>
    <row r="8895" customFormat="false" ht="13.8" hidden="false" customHeight="false" outlineLevel="0" collapsed="false">
      <c r="A8895" s="1" t="s">
        <v>10979</v>
      </c>
      <c r="B8895" s="2" t="n">
        <v>101</v>
      </c>
      <c r="C8895" s="3" t="s">
        <v>5839</v>
      </c>
      <c r="D8895" s="3" t="s">
        <v>202</v>
      </c>
      <c r="E8895" s="4" t="n">
        <v>41944</v>
      </c>
      <c r="H8895" s="6" t="s">
        <v>10980</v>
      </c>
    </row>
    <row r="8896" customFormat="false" ht="13.8" hidden="false" customHeight="false" outlineLevel="0" collapsed="false">
      <c r="A8896" s="1" t="s">
        <v>10981</v>
      </c>
      <c r="B8896" s="2" t="n">
        <v>101</v>
      </c>
      <c r="C8896" s="3" t="s">
        <v>63</v>
      </c>
      <c r="D8896" s="3" t="s">
        <v>202</v>
      </c>
      <c r="E8896" s="4" t="n">
        <v>41944</v>
      </c>
    </row>
    <row r="8897" customFormat="false" ht="13.8" hidden="false" customHeight="false" outlineLevel="0" collapsed="false">
      <c r="A8897" s="1" t="s">
        <v>10982</v>
      </c>
      <c r="B8897" s="2" t="n">
        <v>101</v>
      </c>
      <c r="C8897" s="3" t="s">
        <v>1328</v>
      </c>
      <c r="D8897" s="3" t="s">
        <v>202</v>
      </c>
      <c r="E8897" s="4" t="n">
        <v>41944</v>
      </c>
    </row>
    <row r="8898" customFormat="false" ht="13.8" hidden="false" customHeight="false" outlineLevel="0" collapsed="false">
      <c r="A8898" s="1" t="s">
        <v>10983</v>
      </c>
      <c r="B8898" s="2" t="n">
        <v>101</v>
      </c>
      <c r="C8898" s="3" t="s">
        <v>5372</v>
      </c>
      <c r="D8898" s="3" t="s">
        <v>202</v>
      </c>
      <c r="E8898" s="4" t="n">
        <v>41944</v>
      </c>
    </row>
    <row r="8899" customFormat="false" ht="13.8" hidden="false" customHeight="false" outlineLevel="0" collapsed="false">
      <c r="A8899" s="1" t="s">
        <v>10984</v>
      </c>
      <c r="B8899" s="2" t="n">
        <v>101</v>
      </c>
      <c r="C8899" s="3" t="s">
        <v>63</v>
      </c>
      <c r="D8899" s="3" t="s">
        <v>202</v>
      </c>
      <c r="E8899" s="4" t="n">
        <v>41944</v>
      </c>
    </row>
    <row r="8900" customFormat="false" ht="13.8" hidden="false" customHeight="false" outlineLevel="0" collapsed="false">
      <c r="A8900" s="1" t="s">
        <v>10985</v>
      </c>
      <c r="B8900" s="2" t="n">
        <v>101</v>
      </c>
      <c r="C8900" s="3" t="s">
        <v>6639</v>
      </c>
      <c r="D8900" s="3" t="s">
        <v>202</v>
      </c>
      <c r="E8900" s="4" t="n">
        <v>41974</v>
      </c>
    </row>
    <row r="8901" customFormat="false" ht="13.8" hidden="false" customHeight="false" outlineLevel="0" collapsed="false">
      <c r="A8901" s="31" t="s">
        <v>10986</v>
      </c>
      <c r="B8901" s="2" t="n">
        <v>101</v>
      </c>
      <c r="C8901" s="3" t="s">
        <v>3973</v>
      </c>
      <c r="D8901" s="3" t="s">
        <v>202</v>
      </c>
      <c r="E8901" s="4" t="n">
        <v>41944</v>
      </c>
      <c r="H8901" s="6" t="s">
        <v>10987</v>
      </c>
    </row>
    <row r="8902" customFormat="false" ht="13.8" hidden="false" customHeight="false" outlineLevel="0" collapsed="false">
      <c r="A8902" s="31" t="s">
        <v>10988</v>
      </c>
      <c r="B8902" s="2" t="n">
        <v>101</v>
      </c>
      <c r="C8902" s="3" t="s">
        <v>2951</v>
      </c>
      <c r="D8902" s="3" t="s">
        <v>202</v>
      </c>
      <c r="E8902" s="4" t="n">
        <v>41852</v>
      </c>
      <c r="H8902" s="6" t="s">
        <v>566</v>
      </c>
    </row>
    <row r="8903" customFormat="false" ht="13.8" hidden="false" customHeight="false" outlineLevel="0" collapsed="false">
      <c r="A8903" s="1" t="s">
        <v>10989</v>
      </c>
      <c r="B8903" s="2" t="n">
        <v>101</v>
      </c>
      <c r="C8903" s="3" t="s">
        <v>125</v>
      </c>
      <c r="D8903" s="3" t="s">
        <v>202</v>
      </c>
      <c r="E8903" s="4" t="n">
        <v>41974</v>
      </c>
    </row>
    <row r="8904" customFormat="false" ht="13.8" hidden="false" customHeight="false" outlineLevel="0" collapsed="false">
      <c r="A8904" s="1" t="s">
        <v>10990</v>
      </c>
      <c r="B8904" s="2" t="n">
        <v>101</v>
      </c>
      <c r="C8904" s="3" t="s">
        <v>63</v>
      </c>
      <c r="D8904" s="3" t="s">
        <v>202</v>
      </c>
      <c r="E8904" s="4" t="n">
        <v>41974</v>
      </c>
    </row>
    <row r="8905" customFormat="false" ht="13.8" hidden="false" customHeight="false" outlineLevel="0" collapsed="false">
      <c r="A8905" s="31" t="s">
        <v>10991</v>
      </c>
      <c r="B8905" s="2" t="n">
        <v>101</v>
      </c>
      <c r="C8905" s="3" t="s">
        <v>10992</v>
      </c>
      <c r="D8905" s="3" t="s">
        <v>202</v>
      </c>
      <c r="E8905" s="4" t="n">
        <v>41944</v>
      </c>
    </row>
    <row r="8906" customFormat="false" ht="13.8" hidden="false" customHeight="false" outlineLevel="0" collapsed="false">
      <c r="A8906" s="1" t="s">
        <v>10993</v>
      </c>
      <c r="B8906" s="2" t="n">
        <v>101</v>
      </c>
      <c r="C8906" s="3" t="s">
        <v>812</v>
      </c>
      <c r="D8906" s="3" t="s">
        <v>202</v>
      </c>
      <c r="E8906" s="4" t="n">
        <v>41974</v>
      </c>
    </row>
    <row r="8907" customFormat="false" ht="13.8" hidden="false" customHeight="false" outlineLevel="0" collapsed="false">
      <c r="A8907" s="1" t="s">
        <v>10994</v>
      </c>
      <c r="B8907" s="2" t="n">
        <v>101</v>
      </c>
      <c r="C8907" s="3" t="s">
        <v>10995</v>
      </c>
      <c r="D8907" s="3" t="s">
        <v>202</v>
      </c>
      <c r="E8907" s="4" t="n">
        <v>41974</v>
      </c>
    </row>
    <row r="8908" customFormat="false" ht="13.8" hidden="false" customHeight="false" outlineLevel="0" collapsed="false">
      <c r="A8908" s="1" t="s">
        <v>10996</v>
      </c>
      <c r="B8908" s="2" t="n">
        <v>101</v>
      </c>
      <c r="C8908" s="3" t="s">
        <v>123</v>
      </c>
      <c r="D8908" s="3" t="s">
        <v>202</v>
      </c>
      <c r="E8908" s="4" t="n">
        <v>42002</v>
      </c>
      <c r="F8908" s="5" t="s">
        <v>10997</v>
      </c>
      <c r="G8908" s="27" t="n">
        <v>41744</v>
      </c>
      <c r="H8908" s="6" t="s">
        <v>10998</v>
      </c>
    </row>
    <row r="8909" customFormat="false" ht="13.8" hidden="false" customHeight="false" outlineLevel="0" collapsed="false">
      <c r="A8909" s="1" t="s">
        <v>10999</v>
      </c>
      <c r="B8909" s="2" t="n">
        <v>101</v>
      </c>
      <c r="C8909" s="3" t="s">
        <v>6636</v>
      </c>
      <c r="D8909" s="3" t="s">
        <v>202</v>
      </c>
      <c r="E8909" s="4" t="n">
        <v>41974</v>
      </c>
    </row>
    <row r="8910" customFormat="false" ht="13.8" hidden="false" customHeight="false" outlineLevel="0" collapsed="false">
      <c r="A8910" s="1" t="s">
        <v>11000</v>
      </c>
      <c r="B8910" s="2" t="n">
        <v>101</v>
      </c>
      <c r="C8910" s="3" t="s">
        <v>25</v>
      </c>
      <c r="D8910" s="3" t="s">
        <v>202</v>
      </c>
      <c r="E8910" s="4" t="n">
        <v>41974</v>
      </c>
    </row>
    <row r="8911" customFormat="false" ht="13.8" hidden="false" customHeight="false" outlineLevel="0" collapsed="false">
      <c r="A8911" s="1" t="s">
        <v>11001</v>
      </c>
      <c r="B8911" s="2" t="n">
        <v>101</v>
      </c>
      <c r="C8911" s="3" t="s">
        <v>91</v>
      </c>
      <c r="D8911" s="3" t="s">
        <v>202</v>
      </c>
      <c r="E8911" s="4" t="n">
        <v>41974</v>
      </c>
    </row>
    <row r="8912" customFormat="false" ht="13.8" hidden="false" customHeight="false" outlineLevel="0" collapsed="false">
      <c r="A8912" s="1" t="s">
        <v>11002</v>
      </c>
      <c r="B8912" s="2" t="n">
        <v>101</v>
      </c>
      <c r="C8912" s="3" t="s">
        <v>7632</v>
      </c>
      <c r="D8912" s="3" t="s">
        <v>202</v>
      </c>
      <c r="E8912" s="4" t="n">
        <v>41974</v>
      </c>
    </row>
    <row r="8913" customFormat="false" ht="13.8" hidden="false" customHeight="false" outlineLevel="0" collapsed="false">
      <c r="A8913" s="31" t="s">
        <v>11003</v>
      </c>
      <c r="B8913" s="2" t="n">
        <v>101</v>
      </c>
      <c r="C8913" s="3" t="s">
        <v>3973</v>
      </c>
      <c r="D8913" s="3" t="s">
        <v>202</v>
      </c>
      <c r="E8913" s="4" t="n">
        <v>41974</v>
      </c>
    </row>
    <row r="8914" customFormat="false" ht="13.8" hidden="false" customHeight="false" outlineLevel="0" collapsed="false">
      <c r="A8914" s="1" t="s">
        <v>11004</v>
      </c>
      <c r="B8914" s="2" t="n">
        <v>101</v>
      </c>
      <c r="C8914" s="3" t="s">
        <v>7183</v>
      </c>
      <c r="D8914" s="3" t="s">
        <v>202</v>
      </c>
      <c r="E8914" s="4" t="n">
        <v>42005</v>
      </c>
      <c r="F8914" s="5" t="s">
        <v>245</v>
      </c>
    </row>
    <row r="8915" customFormat="false" ht="13.8" hidden="false" customHeight="false" outlineLevel="0" collapsed="false">
      <c r="A8915" s="1" t="s">
        <v>11005</v>
      </c>
      <c r="B8915" s="2" t="n">
        <v>101</v>
      </c>
      <c r="C8915" s="3" t="s">
        <v>123</v>
      </c>
      <c r="D8915" s="3" t="s">
        <v>202</v>
      </c>
      <c r="E8915" s="4" t="n">
        <v>42005</v>
      </c>
      <c r="F8915" s="5" t="s">
        <v>4273</v>
      </c>
    </row>
    <row r="8916" customFormat="false" ht="13.8" hidden="false" customHeight="false" outlineLevel="0" collapsed="false">
      <c r="A8916" s="1" t="s">
        <v>11006</v>
      </c>
      <c r="B8916" s="2" t="n">
        <v>101</v>
      </c>
      <c r="C8916" s="3" t="s">
        <v>11007</v>
      </c>
      <c r="D8916" s="3" t="s">
        <v>202</v>
      </c>
      <c r="F8916" s="5" t="s">
        <v>50</v>
      </c>
    </row>
    <row r="8917" customFormat="false" ht="13.8" hidden="false" customHeight="false" outlineLevel="0" collapsed="false">
      <c r="A8917" s="1" t="s">
        <v>11008</v>
      </c>
      <c r="B8917" s="2" t="n">
        <v>101</v>
      </c>
      <c r="C8917" s="3" t="s">
        <v>2066</v>
      </c>
      <c r="D8917" s="3" t="s">
        <v>202</v>
      </c>
      <c r="E8917" s="4" t="n">
        <v>42036</v>
      </c>
    </row>
    <row r="8918" customFormat="false" ht="13.8" hidden="false" customHeight="false" outlineLevel="0" collapsed="false">
      <c r="A8918" s="1" t="s">
        <v>11009</v>
      </c>
      <c r="B8918" s="2" t="n">
        <v>101</v>
      </c>
      <c r="C8918" s="3" t="s">
        <v>123</v>
      </c>
      <c r="D8918" s="3" t="s">
        <v>202</v>
      </c>
      <c r="E8918" s="4" t="n">
        <v>42005</v>
      </c>
      <c r="F8918" s="5" t="s">
        <v>50</v>
      </c>
    </row>
    <row r="8919" customFormat="false" ht="13.8" hidden="false" customHeight="false" outlineLevel="0" collapsed="false">
      <c r="A8919" s="1" t="s">
        <v>11010</v>
      </c>
      <c r="B8919" s="2" t="n">
        <v>101</v>
      </c>
      <c r="C8919" s="3" t="s">
        <v>123</v>
      </c>
      <c r="D8919" s="3" t="s">
        <v>202</v>
      </c>
      <c r="E8919" s="4" t="n">
        <v>42036</v>
      </c>
    </row>
    <row r="8920" customFormat="false" ht="13.8" hidden="false" customHeight="false" outlineLevel="0" collapsed="false">
      <c r="A8920" s="1" t="s">
        <v>11011</v>
      </c>
      <c r="B8920" s="2" t="n">
        <v>101</v>
      </c>
      <c r="C8920" s="3" t="s">
        <v>5397</v>
      </c>
      <c r="D8920" s="3" t="s">
        <v>202</v>
      </c>
      <c r="E8920" s="4" t="n">
        <v>42036</v>
      </c>
      <c r="F8920" s="5" t="s">
        <v>152</v>
      </c>
    </row>
    <row r="8921" customFormat="false" ht="13.8" hidden="false" customHeight="false" outlineLevel="0" collapsed="false">
      <c r="A8921" s="1" t="s">
        <v>11012</v>
      </c>
      <c r="B8921" s="2" t="n">
        <v>101</v>
      </c>
      <c r="C8921" s="3" t="s">
        <v>143</v>
      </c>
      <c r="D8921" s="3" t="s">
        <v>202</v>
      </c>
      <c r="E8921" s="4" t="n">
        <v>42036</v>
      </c>
    </row>
    <row r="8922" customFormat="false" ht="13.8" hidden="false" customHeight="false" outlineLevel="0" collapsed="false">
      <c r="A8922" s="1" t="s">
        <v>11013</v>
      </c>
      <c r="B8922" s="2" t="n">
        <v>101</v>
      </c>
      <c r="C8922" s="3" t="s">
        <v>2235</v>
      </c>
      <c r="D8922" s="3" t="s">
        <v>202</v>
      </c>
      <c r="E8922" s="4" t="n">
        <v>42036</v>
      </c>
    </row>
    <row r="8923" customFormat="false" ht="13.8" hidden="false" customHeight="false" outlineLevel="0" collapsed="false">
      <c r="A8923" s="1" t="s">
        <v>11014</v>
      </c>
      <c r="B8923" s="2" t="n">
        <v>101</v>
      </c>
      <c r="C8923" s="3" t="s">
        <v>544</v>
      </c>
      <c r="D8923" s="3" t="s">
        <v>202</v>
      </c>
    </row>
    <row r="8924" customFormat="false" ht="13.8" hidden="false" customHeight="false" outlineLevel="0" collapsed="false">
      <c r="A8924" s="1" t="s">
        <v>11015</v>
      </c>
      <c r="B8924" s="2" t="n">
        <v>101</v>
      </c>
      <c r="C8924" s="3" t="s">
        <v>8328</v>
      </c>
      <c r="D8924" s="3" t="s">
        <v>202</v>
      </c>
    </row>
    <row r="8925" customFormat="false" ht="13.8" hidden="false" customHeight="false" outlineLevel="0" collapsed="false">
      <c r="A8925" s="1" t="s">
        <v>11016</v>
      </c>
      <c r="B8925" s="2" t="n">
        <v>101</v>
      </c>
      <c r="C8925" s="3" t="s">
        <v>1881</v>
      </c>
      <c r="D8925" s="3" t="s">
        <v>202</v>
      </c>
    </row>
    <row r="8926" customFormat="false" ht="13.8" hidden="false" customHeight="false" outlineLevel="0" collapsed="false">
      <c r="A8926" s="1" t="s">
        <v>11017</v>
      </c>
      <c r="B8926" s="2" t="n">
        <v>101</v>
      </c>
      <c r="C8926" s="3" t="s">
        <v>1821</v>
      </c>
      <c r="D8926" s="3" t="s">
        <v>202</v>
      </c>
    </row>
    <row r="8927" customFormat="false" ht="13.8" hidden="false" customHeight="false" outlineLevel="0" collapsed="false">
      <c r="A8927" s="1" t="s">
        <v>11018</v>
      </c>
      <c r="B8927" s="2" t="n">
        <v>106</v>
      </c>
      <c r="C8927" s="3" t="s">
        <v>74</v>
      </c>
      <c r="D8927" s="3" t="s">
        <v>202</v>
      </c>
      <c r="E8927" s="4" t="n">
        <v>42248</v>
      </c>
      <c r="F8927" s="5" t="s">
        <v>50</v>
      </c>
      <c r="H8927" s="6" t="s">
        <v>11019</v>
      </c>
    </row>
    <row r="8928" customFormat="false" ht="13.8" hidden="false" customHeight="false" outlineLevel="0" collapsed="false">
      <c r="A8928" s="1" t="s">
        <v>11020</v>
      </c>
      <c r="B8928" s="2" t="n">
        <v>106</v>
      </c>
      <c r="C8928" s="3" t="s">
        <v>480</v>
      </c>
      <c r="D8928" s="3" t="s">
        <v>202</v>
      </c>
      <c r="E8928" s="4" t="n">
        <v>42248</v>
      </c>
    </row>
    <row r="8929" customFormat="false" ht="13.8" hidden="false" customHeight="false" outlineLevel="0" collapsed="false">
      <c r="A8929" s="1" t="s">
        <v>11021</v>
      </c>
      <c r="B8929" s="2" t="n">
        <v>106</v>
      </c>
      <c r="C8929" s="3" t="s">
        <v>3326</v>
      </c>
      <c r="D8929" s="3" t="s">
        <v>202</v>
      </c>
      <c r="E8929" s="4" t="n">
        <v>42552</v>
      </c>
    </row>
    <row r="8930" customFormat="false" ht="13.8" hidden="false" customHeight="false" outlineLevel="0" collapsed="false">
      <c r="A8930" s="31" t="s">
        <v>11022</v>
      </c>
      <c r="B8930" s="2" t="n">
        <v>106</v>
      </c>
      <c r="C8930" s="3" t="s">
        <v>185</v>
      </c>
      <c r="D8930" s="3" t="s">
        <v>202</v>
      </c>
      <c r="E8930" s="4" t="n">
        <v>42430</v>
      </c>
    </row>
    <row r="8931" customFormat="false" ht="13.8" hidden="false" customHeight="false" outlineLevel="0" collapsed="false">
      <c r="A8931" s="1" t="s">
        <v>11023</v>
      </c>
      <c r="B8931" s="2" t="n">
        <v>106</v>
      </c>
      <c r="C8931" s="3" t="s">
        <v>2018</v>
      </c>
      <c r="D8931" s="3" t="s">
        <v>202</v>
      </c>
      <c r="E8931" s="4" t="n">
        <v>42765</v>
      </c>
      <c r="G8931" s="43"/>
      <c r="H8931" s="6" t="s">
        <v>11024</v>
      </c>
    </row>
    <row r="8932" customFormat="false" ht="13.8" hidden="false" customHeight="false" outlineLevel="0" collapsed="false">
      <c r="A8932" s="1" t="s">
        <v>11025</v>
      </c>
      <c r="B8932" s="2" t="n">
        <v>106</v>
      </c>
      <c r="C8932" s="3" t="s">
        <v>701</v>
      </c>
      <c r="D8932" s="3" t="s">
        <v>202</v>
      </c>
      <c r="E8932" s="4" t="n">
        <v>42826</v>
      </c>
      <c r="F8932" s="5" t="s">
        <v>50</v>
      </c>
      <c r="G8932" s="43"/>
    </row>
    <row r="8933" customFormat="false" ht="13.8" hidden="false" customHeight="false" outlineLevel="0" collapsed="false">
      <c r="A8933" s="1" t="s">
        <v>11026</v>
      </c>
      <c r="B8933" s="2" t="n">
        <v>106</v>
      </c>
      <c r="C8933" s="3" t="s">
        <v>11027</v>
      </c>
      <c r="D8933" s="3" t="s">
        <v>202</v>
      </c>
      <c r="E8933" s="4" t="n">
        <v>42948</v>
      </c>
      <c r="F8933" s="5" t="s">
        <v>78</v>
      </c>
      <c r="G8933" s="43"/>
    </row>
    <row r="8934" customFormat="false" ht="13.8" hidden="false" customHeight="false" outlineLevel="0" collapsed="false">
      <c r="A8934" s="1" t="s">
        <v>11028</v>
      </c>
      <c r="B8934" s="2" t="n">
        <v>106</v>
      </c>
      <c r="C8934" s="3" t="s">
        <v>2973</v>
      </c>
      <c r="D8934" s="3" t="s">
        <v>202</v>
      </c>
      <c r="E8934" s="4" t="n">
        <v>42979</v>
      </c>
      <c r="G8934" s="43"/>
    </row>
    <row r="8935" customFormat="false" ht="13.8" hidden="false" customHeight="false" outlineLevel="0" collapsed="false">
      <c r="A8935" s="1" t="s">
        <v>11029</v>
      </c>
      <c r="B8935" s="2" t="n">
        <v>106</v>
      </c>
      <c r="C8935" s="3" t="s">
        <v>1135</v>
      </c>
      <c r="D8935" s="3" t="s">
        <v>202</v>
      </c>
      <c r="E8935" s="4" t="n">
        <v>43009</v>
      </c>
      <c r="G8935" s="43"/>
    </row>
    <row r="8936" customFormat="false" ht="13.8" hidden="false" customHeight="false" outlineLevel="0" collapsed="false">
      <c r="A8936" s="1" t="s">
        <v>11030</v>
      </c>
      <c r="B8936" s="2" t="n">
        <v>106</v>
      </c>
      <c r="C8936" s="3" t="s">
        <v>3421</v>
      </c>
      <c r="D8936" s="3" t="s">
        <v>202</v>
      </c>
      <c r="G8936" s="43"/>
      <c r="H8936" s="6" t="s">
        <v>11031</v>
      </c>
    </row>
    <row r="8937" customFormat="false" ht="13.8" hidden="false" customHeight="false" outlineLevel="0" collapsed="false">
      <c r="A8937" s="1" t="s">
        <v>11032</v>
      </c>
      <c r="B8937" s="2" t="n">
        <v>106</v>
      </c>
      <c r="C8937" s="3" t="s">
        <v>714</v>
      </c>
      <c r="D8937" s="3" t="s">
        <v>202</v>
      </c>
      <c r="E8937" s="4" t="n">
        <v>43221</v>
      </c>
      <c r="F8937" s="5" t="s">
        <v>41</v>
      </c>
      <c r="G8937" s="43"/>
    </row>
    <row r="8938" customFormat="false" ht="13.8" hidden="false" customHeight="false" outlineLevel="0" collapsed="false">
      <c r="A8938" s="1" t="s">
        <v>11033</v>
      </c>
      <c r="B8938" s="2" t="n">
        <v>106</v>
      </c>
      <c r="C8938" s="3" t="s">
        <v>6770</v>
      </c>
      <c r="D8938" s="3" t="s">
        <v>202</v>
      </c>
      <c r="E8938" s="4" t="n">
        <v>43221</v>
      </c>
      <c r="G8938" s="43"/>
    </row>
    <row r="8939" customFormat="false" ht="13.8" hidden="false" customHeight="false" outlineLevel="0" collapsed="false">
      <c r="A8939" s="1" t="s">
        <v>11034</v>
      </c>
      <c r="B8939" s="2" t="n">
        <v>101</v>
      </c>
      <c r="C8939" s="3" t="s">
        <v>7850</v>
      </c>
      <c r="D8939" s="3" t="s">
        <v>281</v>
      </c>
      <c r="E8939" s="4" t="n">
        <v>42137</v>
      </c>
      <c r="G8939" s="43"/>
      <c r="H8939" s="6" t="s">
        <v>11035</v>
      </c>
    </row>
    <row r="8940" customFormat="false" ht="13.8" hidden="false" customHeight="false" outlineLevel="0" collapsed="false">
      <c r="A8940" s="1" t="s">
        <v>11036</v>
      </c>
      <c r="B8940" s="2" t="n">
        <v>101</v>
      </c>
      <c r="C8940" s="3" t="s">
        <v>9741</v>
      </c>
      <c r="D8940" s="3" t="s">
        <v>409</v>
      </c>
      <c r="E8940" s="4" t="n">
        <v>42370</v>
      </c>
      <c r="G8940" s="43"/>
    </row>
    <row r="8941" customFormat="false" ht="13.8" hidden="false" customHeight="false" outlineLevel="0" collapsed="false">
      <c r="A8941" s="1" t="s">
        <v>11037</v>
      </c>
      <c r="B8941" s="2" t="n">
        <v>101</v>
      </c>
      <c r="C8941" s="3" t="s">
        <v>3392</v>
      </c>
      <c r="D8941" s="3" t="s">
        <v>281</v>
      </c>
      <c r="E8941" s="4" t="n">
        <v>42131</v>
      </c>
      <c r="G8941" s="43"/>
      <c r="H8941" s="6" t="s">
        <v>11038</v>
      </c>
    </row>
    <row r="8942" customFormat="false" ht="13.8" hidden="false" customHeight="false" outlineLevel="0" collapsed="false">
      <c r="A8942" s="1" t="s">
        <v>11039</v>
      </c>
      <c r="B8942" s="2" t="n">
        <v>101</v>
      </c>
      <c r="C8942" s="3" t="s">
        <v>11040</v>
      </c>
      <c r="D8942" s="3" t="s">
        <v>281</v>
      </c>
      <c r="E8942" s="4" t="n">
        <v>42125</v>
      </c>
    </row>
    <row r="8943" customFormat="false" ht="13.8" hidden="false" customHeight="false" outlineLevel="0" collapsed="false">
      <c r="A8943" s="1" t="s">
        <v>11041</v>
      </c>
      <c r="B8943" s="2" t="n">
        <v>101</v>
      </c>
      <c r="C8943" s="3" t="s">
        <v>2224</v>
      </c>
      <c r="D8943" s="3" t="s">
        <v>409</v>
      </c>
    </row>
    <row r="8944" customFormat="false" ht="13.8" hidden="false" customHeight="false" outlineLevel="0" collapsed="false">
      <c r="A8944" s="1" t="s">
        <v>11042</v>
      </c>
      <c r="B8944" s="2" t="n">
        <v>101</v>
      </c>
      <c r="C8944" s="3" t="s">
        <v>121</v>
      </c>
      <c r="D8944" s="3" t="s">
        <v>281</v>
      </c>
      <c r="E8944" s="4" t="n">
        <v>42095</v>
      </c>
    </row>
    <row r="8945" customFormat="false" ht="13.8" hidden="false" customHeight="false" outlineLevel="0" collapsed="false">
      <c r="A8945" s="1" t="s">
        <v>11043</v>
      </c>
      <c r="B8945" s="2" t="n">
        <v>100</v>
      </c>
      <c r="C8945" s="3" t="s">
        <v>2077</v>
      </c>
      <c r="D8945" s="3" t="s">
        <v>409</v>
      </c>
      <c r="F8945" s="5" t="s">
        <v>89</v>
      </c>
    </row>
    <row r="8946" customFormat="false" ht="13.8" hidden="false" customHeight="false" outlineLevel="0" collapsed="false">
      <c r="A8946" s="1" t="s">
        <v>11044</v>
      </c>
      <c r="B8946" s="2" t="n">
        <v>101</v>
      </c>
      <c r="C8946" s="3" t="s">
        <v>2077</v>
      </c>
      <c r="D8946" s="3" t="s">
        <v>409</v>
      </c>
      <c r="E8946" s="4" t="n">
        <v>42401</v>
      </c>
      <c r="F8946" s="5" t="s">
        <v>152</v>
      </c>
    </row>
    <row r="8947" customFormat="false" ht="13.8" hidden="false" customHeight="false" outlineLevel="0" collapsed="false">
      <c r="A8947" s="1" t="s">
        <v>11045</v>
      </c>
      <c r="B8947" s="2" t="n">
        <v>101</v>
      </c>
      <c r="C8947" s="3" t="s">
        <v>93</v>
      </c>
      <c r="D8947" s="3" t="s">
        <v>281</v>
      </c>
      <c r="E8947" s="4" t="n">
        <v>42125</v>
      </c>
    </row>
    <row r="8948" customFormat="false" ht="13.8" hidden="false" customHeight="false" outlineLevel="0" collapsed="false">
      <c r="A8948" s="1" t="s">
        <v>11046</v>
      </c>
      <c r="B8948" s="2" t="n">
        <v>101</v>
      </c>
      <c r="C8948" s="3" t="s">
        <v>1328</v>
      </c>
      <c r="D8948" s="3" t="s">
        <v>281</v>
      </c>
      <c r="E8948" s="4" t="n">
        <v>42153</v>
      </c>
    </row>
    <row r="8949" customFormat="false" ht="13.8" hidden="false" customHeight="false" outlineLevel="0" collapsed="false">
      <c r="A8949" s="1" t="s">
        <v>11047</v>
      </c>
      <c r="B8949" s="2" t="n">
        <v>101</v>
      </c>
      <c r="C8949" s="3" t="s">
        <v>812</v>
      </c>
      <c r="D8949" s="3" t="s">
        <v>281</v>
      </c>
      <c r="E8949" s="4" t="n">
        <v>42244</v>
      </c>
    </row>
    <row r="8950" customFormat="false" ht="13.8" hidden="false" customHeight="false" outlineLevel="0" collapsed="false">
      <c r="A8950" s="1" t="s">
        <v>11048</v>
      </c>
      <c r="B8950" s="2" t="n">
        <v>101</v>
      </c>
      <c r="C8950" s="3" t="s">
        <v>2910</v>
      </c>
      <c r="D8950" s="3" t="s">
        <v>281</v>
      </c>
      <c r="H8950" s="6" t="s">
        <v>11049</v>
      </c>
    </row>
    <row r="8951" customFormat="false" ht="13.8" hidden="false" customHeight="false" outlineLevel="0" collapsed="false">
      <c r="A8951" s="1" t="s">
        <v>11050</v>
      </c>
      <c r="B8951" s="2" t="n">
        <v>101</v>
      </c>
      <c r="C8951" s="3" t="s">
        <v>5709</v>
      </c>
      <c r="D8951" s="3" t="s">
        <v>409</v>
      </c>
      <c r="E8951" s="4" t="n">
        <v>42370</v>
      </c>
    </row>
    <row r="8952" customFormat="false" ht="13.8" hidden="false" customHeight="false" outlineLevel="0" collapsed="false">
      <c r="A8952" s="1" t="s">
        <v>11051</v>
      </c>
      <c r="B8952" s="2" t="n">
        <v>101</v>
      </c>
      <c r="C8952" s="3" t="s">
        <v>5709</v>
      </c>
      <c r="D8952" s="3" t="s">
        <v>409</v>
      </c>
    </row>
    <row r="8953" customFormat="false" ht="13.8" hidden="false" customHeight="false" outlineLevel="0" collapsed="false">
      <c r="A8953" s="1" t="s">
        <v>11052</v>
      </c>
      <c r="B8953" s="2" t="n">
        <v>101</v>
      </c>
      <c r="C8953" s="3" t="s">
        <v>11053</v>
      </c>
      <c r="D8953" s="3" t="s">
        <v>281</v>
      </c>
    </row>
    <row r="8954" customFormat="false" ht="13.8" hidden="false" customHeight="false" outlineLevel="0" collapsed="false">
      <c r="A8954" s="1" t="s">
        <v>11054</v>
      </c>
      <c r="B8954" s="2" t="n">
        <v>101</v>
      </c>
      <c r="C8954" s="3" t="s">
        <v>2077</v>
      </c>
      <c r="D8954" s="3" t="s">
        <v>409</v>
      </c>
    </row>
    <row r="8955" customFormat="false" ht="13.8" hidden="false" customHeight="false" outlineLevel="0" collapsed="false">
      <c r="A8955" s="1" t="s">
        <v>11055</v>
      </c>
      <c r="B8955" s="2" t="n">
        <v>101</v>
      </c>
      <c r="C8955" s="3" t="s">
        <v>2077</v>
      </c>
      <c r="D8955" s="3" t="s">
        <v>409</v>
      </c>
    </row>
    <row r="8956" customFormat="false" ht="13.8" hidden="false" customHeight="false" outlineLevel="0" collapsed="false">
      <c r="A8956" s="1" t="s">
        <v>11056</v>
      </c>
      <c r="B8956" s="2" t="n">
        <v>101</v>
      </c>
      <c r="C8956" s="3" t="s">
        <v>5734</v>
      </c>
      <c r="D8956" s="3" t="s">
        <v>409</v>
      </c>
    </row>
    <row r="8957" customFormat="false" ht="13.8" hidden="false" customHeight="false" outlineLevel="0" collapsed="false">
      <c r="A8957" s="1" t="s">
        <v>11057</v>
      </c>
      <c r="B8957" s="2" t="n">
        <v>101</v>
      </c>
      <c r="C8957" s="3" t="s">
        <v>123</v>
      </c>
      <c r="D8957" s="3" t="s">
        <v>281</v>
      </c>
      <c r="E8957" s="4" t="n">
        <v>42255</v>
      </c>
    </row>
    <row r="8958" customFormat="false" ht="13.8" hidden="false" customHeight="false" outlineLevel="0" collapsed="false">
      <c r="A8958" s="1" t="s">
        <v>11058</v>
      </c>
      <c r="B8958" s="2" t="n">
        <v>101</v>
      </c>
      <c r="C8958" s="3" t="s">
        <v>1461</v>
      </c>
      <c r="D8958" s="3" t="s">
        <v>281</v>
      </c>
      <c r="E8958" s="4" t="n">
        <v>42125</v>
      </c>
    </row>
    <row r="8959" customFormat="false" ht="13.8" hidden="false" customHeight="false" outlineLevel="0" collapsed="false">
      <c r="A8959" s="1" t="s">
        <v>11059</v>
      </c>
      <c r="B8959" s="2" t="n">
        <v>101</v>
      </c>
      <c r="C8959" s="3" t="s">
        <v>6636</v>
      </c>
      <c r="D8959" s="3" t="s">
        <v>281</v>
      </c>
      <c r="E8959" s="4" t="n">
        <v>42125</v>
      </c>
      <c r="F8959" s="5" t="s">
        <v>152</v>
      </c>
    </row>
    <row r="8960" customFormat="false" ht="13.8" hidden="false" customHeight="false" outlineLevel="0" collapsed="false">
      <c r="A8960" s="1" t="s">
        <v>11060</v>
      </c>
      <c r="B8960" s="2" t="n">
        <v>101</v>
      </c>
      <c r="C8960" s="3" t="s">
        <v>123</v>
      </c>
      <c r="D8960" s="3" t="s">
        <v>281</v>
      </c>
      <c r="E8960" s="4" t="n">
        <v>42156</v>
      </c>
    </row>
    <row r="8961" customFormat="false" ht="13.8" hidden="false" customHeight="false" outlineLevel="0" collapsed="false">
      <c r="A8961" s="1" t="s">
        <v>11061</v>
      </c>
      <c r="B8961" s="2" t="n">
        <v>101</v>
      </c>
      <c r="C8961" s="3" t="s">
        <v>2008</v>
      </c>
      <c r="D8961" s="3" t="s">
        <v>281</v>
      </c>
      <c r="E8961" s="4" t="n">
        <v>42125</v>
      </c>
    </row>
    <row r="8962" customFormat="false" ht="13.8" hidden="false" customHeight="false" outlineLevel="0" collapsed="false">
      <c r="A8962" s="1" t="s">
        <v>11062</v>
      </c>
      <c r="B8962" s="2" t="n">
        <v>101</v>
      </c>
      <c r="C8962" s="3" t="s">
        <v>8627</v>
      </c>
      <c r="D8962" s="3" t="s">
        <v>281</v>
      </c>
      <c r="E8962" s="4" t="n">
        <v>42125</v>
      </c>
    </row>
    <row r="8963" customFormat="false" ht="13.8" hidden="false" customHeight="false" outlineLevel="0" collapsed="false">
      <c r="A8963" s="1" t="s">
        <v>11063</v>
      </c>
      <c r="B8963" s="2" t="n">
        <v>101</v>
      </c>
      <c r="C8963" s="3" t="s">
        <v>2077</v>
      </c>
      <c r="D8963" s="3" t="s">
        <v>409</v>
      </c>
    </row>
    <row r="8964" customFormat="false" ht="13.8" hidden="false" customHeight="false" outlineLevel="0" collapsed="false">
      <c r="A8964" s="1" t="s">
        <v>11064</v>
      </c>
      <c r="B8964" s="2" t="n">
        <v>101</v>
      </c>
      <c r="C8964" s="3" t="s">
        <v>123</v>
      </c>
      <c r="D8964" s="3" t="s">
        <v>281</v>
      </c>
      <c r="E8964" s="4" t="n">
        <v>42193</v>
      </c>
    </row>
    <row r="8965" customFormat="false" ht="13.8" hidden="false" customHeight="false" outlineLevel="0" collapsed="false">
      <c r="A8965" s="1" t="s">
        <v>11065</v>
      </c>
      <c r="B8965" s="2" t="n">
        <v>101</v>
      </c>
      <c r="C8965" s="3" t="s">
        <v>123</v>
      </c>
      <c r="D8965" s="3" t="s">
        <v>281</v>
      </c>
      <c r="E8965" s="4" t="n">
        <v>42243</v>
      </c>
    </row>
    <row r="8966" customFormat="false" ht="13.8" hidden="false" customHeight="false" outlineLevel="0" collapsed="false">
      <c r="A8966" s="1" t="s">
        <v>11066</v>
      </c>
      <c r="B8966" s="2" t="n">
        <v>101</v>
      </c>
      <c r="C8966" s="3" t="s">
        <v>123</v>
      </c>
      <c r="D8966" s="3" t="s">
        <v>281</v>
      </c>
      <c r="E8966" s="4" t="n">
        <v>42243</v>
      </c>
    </row>
    <row r="8967" customFormat="false" ht="13.8" hidden="false" customHeight="false" outlineLevel="0" collapsed="false">
      <c r="A8967" s="1" t="s">
        <v>11067</v>
      </c>
      <c r="B8967" s="2" t="n">
        <v>101</v>
      </c>
      <c r="C8967" s="3" t="s">
        <v>2077</v>
      </c>
      <c r="D8967" s="3" t="s">
        <v>281</v>
      </c>
      <c r="E8967" s="4" t="n">
        <v>42174</v>
      </c>
    </row>
    <row r="8968" customFormat="false" ht="13.8" hidden="false" customHeight="false" outlineLevel="0" collapsed="false">
      <c r="A8968" s="1" t="s">
        <v>11068</v>
      </c>
      <c r="B8968" s="2" t="n">
        <v>101</v>
      </c>
      <c r="C8968" s="3" t="s">
        <v>3462</v>
      </c>
      <c r="D8968" s="3" t="s">
        <v>281</v>
      </c>
    </row>
    <row r="8969" customFormat="false" ht="13.8" hidden="false" customHeight="false" outlineLevel="0" collapsed="false">
      <c r="A8969" s="1" t="s">
        <v>11069</v>
      </c>
      <c r="B8969" s="2" t="n">
        <v>101</v>
      </c>
      <c r="C8969" s="3" t="s">
        <v>11070</v>
      </c>
      <c r="D8969" s="3" t="s">
        <v>281</v>
      </c>
      <c r="E8969" s="4" t="n">
        <v>42166</v>
      </c>
      <c r="G8969" s="27" t="n">
        <v>41744</v>
      </c>
    </row>
    <row r="8970" customFormat="false" ht="13.8" hidden="false" customHeight="false" outlineLevel="0" collapsed="false">
      <c r="A8970" s="1" t="s">
        <v>11071</v>
      </c>
      <c r="B8970" s="2" t="n">
        <v>101</v>
      </c>
      <c r="C8970" s="3" t="s">
        <v>2062</v>
      </c>
      <c r="D8970" s="3" t="s">
        <v>281</v>
      </c>
      <c r="E8970" s="4" t="n">
        <v>42156</v>
      </c>
      <c r="F8970" s="5" t="s">
        <v>152</v>
      </c>
    </row>
    <row r="8971" customFormat="false" ht="13.8" hidden="false" customHeight="false" outlineLevel="0" collapsed="false">
      <c r="A8971" s="1" t="s">
        <v>11072</v>
      </c>
      <c r="B8971" s="2" t="n">
        <v>101</v>
      </c>
      <c r="C8971" s="3" t="s">
        <v>11073</v>
      </c>
      <c r="D8971" s="3" t="s">
        <v>281</v>
      </c>
      <c r="E8971" s="4" t="n">
        <v>42250</v>
      </c>
    </row>
    <row r="8972" customFormat="false" ht="13.8" hidden="false" customHeight="false" outlineLevel="0" collapsed="false">
      <c r="A8972" s="1" t="s">
        <v>11074</v>
      </c>
      <c r="B8972" s="2" t="n">
        <v>101</v>
      </c>
      <c r="C8972" s="3" t="s">
        <v>11075</v>
      </c>
      <c r="D8972" s="3" t="s">
        <v>281</v>
      </c>
      <c r="E8972" s="4" t="n">
        <v>42156</v>
      </c>
    </row>
    <row r="8973" customFormat="false" ht="13.8" hidden="false" customHeight="false" outlineLevel="0" collapsed="false">
      <c r="A8973" s="1" t="s">
        <v>11076</v>
      </c>
      <c r="B8973" s="2" t="n">
        <v>101</v>
      </c>
      <c r="C8973" s="3" t="s">
        <v>11075</v>
      </c>
      <c r="D8973" s="3" t="s">
        <v>281</v>
      </c>
      <c r="E8973" s="4" t="n">
        <v>42156</v>
      </c>
      <c r="F8973" s="5" t="s">
        <v>152</v>
      </c>
    </row>
    <row r="8974" customFormat="false" ht="13.8" hidden="false" customHeight="false" outlineLevel="0" collapsed="false">
      <c r="A8974" s="1" t="s">
        <v>11077</v>
      </c>
      <c r="B8974" s="2" t="n">
        <v>101</v>
      </c>
      <c r="C8974" s="3" t="s">
        <v>2077</v>
      </c>
      <c r="D8974" s="3" t="s">
        <v>409</v>
      </c>
      <c r="E8974" s="4" t="n">
        <v>42401</v>
      </c>
      <c r="F8974" s="5" t="s">
        <v>152</v>
      </c>
    </row>
    <row r="8975" customFormat="false" ht="13.8" hidden="false" customHeight="false" outlineLevel="0" collapsed="false">
      <c r="A8975" s="1" t="s">
        <v>11078</v>
      </c>
      <c r="B8975" s="2" t="n">
        <v>101</v>
      </c>
      <c r="C8975" s="3" t="s">
        <v>9220</v>
      </c>
      <c r="D8975" s="3" t="s">
        <v>281</v>
      </c>
      <c r="E8975" s="4" t="n">
        <v>42156</v>
      </c>
    </row>
    <row r="8976" customFormat="false" ht="13.8" hidden="false" customHeight="false" outlineLevel="0" collapsed="false">
      <c r="A8976" s="1" t="s">
        <v>11079</v>
      </c>
      <c r="B8976" s="2" t="n">
        <v>101</v>
      </c>
      <c r="C8976" s="3" t="s">
        <v>10118</v>
      </c>
      <c r="D8976" s="3" t="s">
        <v>281</v>
      </c>
      <c r="E8976" s="4" t="n">
        <v>42217</v>
      </c>
    </row>
    <row r="8977" customFormat="false" ht="13.8" hidden="false" customHeight="false" outlineLevel="0" collapsed="false">
      <c r="A8977" s="1" t="s">
        <v>11080</v>
      </c>
      <c r="B8977" s="2" t="n">
        <v>101</v>
      </c>
      <c r="C8977" s="3" t="s">
        <v>98</v>
      </c>
      <c r="D8977" s="3" t="s">
        <v>281</v>
      </c>
      <c r="E8977" s="4" t="n">
        <v>42186</v>
      </c>
      <c r="F8977" s="5" t="s">
        <v>194</v>
      </c>
    </row>
    <row r="8978" customFormat="false" ht="13.8" hidden="false" customHeight="false" outlineLevel="0" collapsed="false">
      <c r="A8978" s="1" t="s">
        <v>11081</v>
      </c>
      <c r="B8978" s="2" t="n">
        <v>101</v>
      </c>
      <c r="C8978" s="3" t="s">
        <v>291</v>
      </c>
      <c r="D8978" s="3" t="s">
        <v>281</v>
      </c>
    </row>
    <row r="8979" customFormat="false" ht="13.8" hidden="false" customHeight="false" outlineLevel="0" collapsed="false">
      <c r="A8979" s="1" t="s">
        <v>11082</v>
      </c>
      <c r="B8979" s="2" t="n">
        <v>101</v>
      </c>
      <c r="C8979" s="3" t="s">
        <v>123</v>
      </c>
      <c r="D8979" s="3" t="s">
        <v>281</v>
      </c>
      <c r="E8979" s="4" t="n">
        <v>42243</v>
      </c>
    </row>
    <row r="8980" customFormat="false" ht="13.8" hidden="false" customHeight="false" outlineLevel="0" collapsed="false">
      <c r="A8980" s="1" t="s">
        <v>11083</v>
      </c>
      <c r="B8980" s="2" t="n">
        <v>101</v>
      </c>
      <c r="C8980" s="3" t="s">
        <v>11075</v>
      </c>
      <c r="D8980" s="3" t="s">
        <v>281</v>
      </c>
      <c r="E8980" s="4" t="n">
        <v>42217</v>
      </c>
    </row>
    <row r="8981" customFormat="false" ht="13.8" hidden="false" customHeight="false" outlineLevel="0" collapsed="false">
      <c r="A8981" s="1" t="s">
        <v>11084</v>
      </c>
      <c r="B8981" s="2" t="n">
        <v>101</v>
      </c>
      <c r="C8981" s="3" t="s">
        <v>1157</v>
      </c>
      <c r="D8981" s="3" t="s">
        <v>281</v>
      </c>
      <c r="E8981" s="4" t="n">
        <v>42223</v>
      </c>
    </row>
    <row r="8982" customFormat="false" ht="13.8" hidden="false" customHeight="false" outlineLevel="0" collapsed="false">
      <c r="A8982" s="1" t="s">
        <v>11085</v>
      </c>
      <c r="B8982" s="2" t="n">
        <v>101</v>
      </c>
      <c r="C8982" s="3" t="s">
        <v>2077</v>
      </c>
      <c r="D8982" s="3" t="s">
        <v>409</v>
      </c>
      <c r="E8982" s="4" t="n">
        <v>42430</v>
      </c>
    </row>
    <row r="8983" customFormat="false" ht="13.8" hidden="false" customHeight="false" outlineLevel="0" collapsed="false">
      <c r="A8983" s="1" t="s">
        <v>11086</v>
      </c>
      <c r="B8983" s="2" t="n">
        <v>101</v>
      </c>
      <c r="C8983" s="3" t="s">
        <v>2077</v>
      </c>
      <c r="D8983" s="3" t="s">
        <v>409</v>
      </c>
    </row>
    <row r="8984" customFormat="false" ht="13.8" hidden="false" customHeight="false" outlineLevel="0" collapsed="false">
      <c r="A8984" s="1" t="s">
        <v>11087</v>
      </c>
      <c r="B8984" s="2" t="n">
        <v>101</v>
      </c>
      <c r="C8984" s="3" t="s">
        <v>123</v>
      </c>
      <c r="D8984" s="3" t="s">
        <v>281</v>
      </c>
      <c r="E8984" s="4" t="n">
        <v>42156</v>
      </c>
    </row>
    <row r="8985" customFormat="false" ht="13.8" hidden="false" customHeight="false" outlineLevel="0" collapsed="false">
      <c r="A8985" s="1" t="s">
        <v>11088</v>
      </c>
      <c r="B8985" s="2" t="n">
        <v>101</v>
      </c>
      <c r="C8985" s="3" t="s">
        <v>905</v>
      </c>
      <c r="D8985" s="3" t="s">
        <v>281</v>
      </c>
      <c r="E8985" s="4" t="n">
        <v>42156</v>
      </c>
    </row>
    <row r="8986" customFormat="false" ht="13.8" hidden="false" customHeight="false" outlineLevel="0" collapsed="false">
      <c r="A8986" s="1" t="s">
        <v>11089</v>
      </c>
      <c r="B8986" s="2" t="n">
        <v>101</v>
      </c>
      <c r="C8986" s="3" t="s">
        <v>11070</v>
      </c>
      <c r="D8986" s="3" t="s">
        <v>281</v>
      </c>
      <c r="E8986" s="4" t="n">
        <v>42186</v>
      </c>
    </row>
    <row r="8987" customFormat="false" ht="13.8" hidden="false" customHeight="false" outlineLevel="0" collapsed="false">
      <c r="A8987" s="1" t="s">
        <v>11090</v>
      </c>
      <c r="B8987" s="2" t="n">
        <v>101</v>
      </c>
      <c r="C8987" s="3" t="s">
        <v>2088</v>
      </c>
      <c r="D8987" s="3" t="s">
        <v>281</v>
      </c>
      <c r="E8987" s="4" t="n">
        <v>42186</v>
      </c>
    </row>
    <row r="8988" customFormat="false" ht="13.8" hidden="false" customHeight="false" outlineLevel="0" collapsed="false">
      <c r="A8988" s="1" t="s">
        <v>11091</v>
      </c>
      <c r="B8988" s="2" t="n">
        <v>101</v>
      </c>
      <c r="C8988" s="3" t="s">
        <v>10683</v>
      </c>
      <c r="D8988" s="3" t="s">
        <v>281</v>
      </c>
      <c r="E8988" s="4" t="n">
        <v>42215</v>
      </c>
    </row>
    <row r="8989" customFormat="false" ht="13.8" hidden="false" customHeight="false" outlineLevel="0" collapsed="false">
      <c r="A8989" s="1" t="s">
        <v>11092</v>
      </c>
      <c r="B8989" s="2" t="n">
        <v>101</v>
      </c>
      <c r="C8989" s="3" t="s">
        <v>55</v>
      </c>
      <c r="D8989" s="3" t="s">
        <v>281</v>
      </c>
      <c r="E8989" s="4" t="n">
        <v>42217</v>
      </c>
    </row>
    <row r="8990" customFormat="false" ht="13.8" hidden="false" customHeight="false" outlineLevel="0" collapsed="false">
      <c r="A8990" s="1" t="s">
        <v>11093</v>
      </c>
      <c r="B8990" s="2" t="n">
        <v>101</v>
      </c>
      <c r="C8990" s="3" t="s">
        <v>6709</v>
      </c>
      <c r="D8990" s="3" t="s">
        <v>281</v>
      </c>
      <c r="E8990" s="4" t="n">
        <v>42217</v>
      </c>
    </row>
    <row r="8991" customFormat="false" ht="13.8" hidden="false" customHeight="false" outlineLevel="0" collapsed="false">
      <c r="A8991" s="1" t="s">
        <v>11094</v>
      </c>
      <c r="B8991" s="2" t="n">
        <v>101</v>
      </c>
      <c r="C8991" s="3" t="s">
        <v>143</v>
      </c>
      <c r="D8991" s="3" t="s">
        <v>281</v>
      </c>
      <c r="E8991" s="4" t="n">
        <v>42217</v>
      </c>
    </row>
    <row r="8992" customFormat="false" ht="13.8" hidden="false" customHeight="false" outlineLevel="0" collapsed="false">
      <c r="A8992" s="1" t="s">
        <v>11095</v>
      </c>
      <c r="B8992" s="2" t="n">
        <v>101</v>
      </c>
      <c r="C8992" s="3" t="s">
        <v>571</v>
      </c>
      <c r="D8992" s="3" t="s">
        <v>281</v>
      </c>
      <c r="E8992" s="4" t="n">
        <v>42248</v>
      </c>
    </row>
    <row r="8993" customFormat="false" ht="13.8" hidden="false" customHeight="false" outlineLevel="0" collapsed="false">
      <c r="A8993" s="1" t="s">
        <v>11096</v>
      </c>
      <c r="B8993" s="2" t="n">
        <v>101</v>
      </c>
      <c r="C8993" s="3" t="s">
        <v>5709</v>
      </c>
      <c r="D8993" s="3" t="s">
        <v>281</v>
      </c>
      <c r="E8993" s="4" t="n">
        <v>42261</v>
      </c>
    </row>
    <row r="8994" customFormat="false" ht="13.8" hidden="false" customHeight="false" outlineLevel="0" collapsed="false">
      <c r="A8994" s="1" t="s">
        <v>11097</v>
      </c>
      <c r="B8994" s="2" t="n">
        <v>101</v>
      </c>
      <c r="C8994" s="3" t="s">
        <v>11098</v>
      </c>
      <c r="D8994" s="3" t="s">
        <v>281</v>
      </c>
      <c r="E8994" s="4" t="n">
        <v>42278</v>
      </c>
    </row>
    <row r="8995" customFormat="false" ht="13.8" hidden="false" customHeight="false" outlineLevel="0" collapsed="false">
      <c r="A8995" s="1" t="s">
        <v>11099</v>
      </c>
      <c r="B8995" s="2" t="n">
        <v>101</v>
      </c>
      <c r="C8995" s="3" t="s">
        <v>123</v>
      </c>
      <c r="D8995" s="3" t="s">
        <v>281</v>
      </c>
      <c r="E8995" s="4" t="n">
        <v>42248</v>
      </c>
      <c r="F8995" s="5" t="s">
        <v>50</v>
      </c>
    </row>
    <row r="8996" customFormat="false" ht="13.8" hidden="false" customHeight="false" outlineLevel="0" collapsed="false">
      <c r="A8996" s="31" t="s">
        <v>11100</v>
      </c>
      <c r="B8996" s="2" t="n">
        <v>101</v>
      </c>
      <c r="C8996" s="3" t="s">
        <v>7026</v>
      </c>
      <c r="D8996" s="3" t="s">
        <v>281</v>
      </c>
      <c r="E8996" s="4" t="n">
        <v>42248</v>
      </c>
    </row>
    <row r="8997" customFormat="false" ht="13.8" hidden="false" customHeight="false" outlineLevel="0" collapsed="false">
      <c r="A8997" s="1" t="s">
        <v>11101</v>
      </c>
      <c r="B8997" s="2" t="n">
        <v>101</v>
      </c>
      <c r="C8997" s="3" t="s">
        <v>1796</v>
      </c>
      <c r="D8997" s="3" t="s">
        <v>281</v>
      </c>
      <c r="E8997" s="4" t="n">
        <v>42248</v>
      </c>
    </row>
    <row r="8998" customFormat="false" ht="13.8" hidden="false" customHeight="false" outlineLevel="0" collapsed="false">
      <c r="A8998" s="1" t="s">
        <v>11102</v>
      </c>
      <c r="B8998" s="2" t="n">
        <v>101</v>
      </c>
      <c r="C8998" s="3" t="s">
        <v>531</v>
      </c>
      <c r="D8998" s="3" t="s">
        <v>281</v>
      </c>
      <c r="E8998" s="4" t="n">
        <v>42264</v>
      </c>
    </row>
    <row r="8999" customFormat="false" ht="13.8" hidden="false" customHeight="false" outlineLevel="0" collapsed="false">
      <c r="A8999" s="1" t="s">
        <v>11103</v>
      </c>
      <c r="B8999" s="2" t="n">
        <v>101</v>
      </c>
      <c r="C8999" s="3" t="s">
        <v>2062</v>
      </c>
      <c r="D8999" s="3" t="s">
        <v>281</v>
      </c>
      <c r="E8999" s="4" t="n">
        <v>42248</v>
      </c>
      <c r="F8999" s="5" t="s">
        <v>152</v>
      </c>
    </row>
    <row r="9000" customFormat="false" ht="13.8" hidden="false" customHeight="false" outlineLevel="0" collapsed="false">
      <c r="A9000" s="40" t="s">
        <v>11104</v>
      </c>
      <c r="B9000" s="2" t="n">
        <v>101</v>
      </c>
      <c r="C9000" s="3" t="s">
        <v>11105</v>
      </c>
      <c r="D9000" s="3" t="s">
        <v>281</v>
      </c>
      <c r="E9000" s="4" t="n">
        <v>42248</v>
      </c>
      <c r="H9000" s="6" t="s">
        <v>548</v>
      </c>
    </row>
    <row r="9001" customFormat="false" ht="13.8" hidden="false" customHeight="false" outlineLevel="0" collapsed="false">
      <c r="A9001" s="1" t="s">
        <v>11106</v>
      </c>
      <c r="B9001" s="2" t="n">
        <v>101</v>
      </c>
      <c r="C9001" s="3" t="s">
        <v>11107</v>
      </c>
      <c r="D9001" s="3" t="s">
        <v>281</v>
      </c>
      <c r="E9001" s="4" t="n">
        <v>42278</v>
      </c>
    </row>
    <row r="9002" customFormat="false" ht="13.8" hidden="false" customHeight="false" outlineLevel="0" collapsed="false">
      <c r="A9002" s="1" t="s">
        <v>11108</v>
      </c>
      <c r="B9002" s="2" t="n">
        <v>101</v>
      </c>
      <c r="C9002" s="3" t="s">
        <v>8693</v>
      </c>
      <c r="D9002" s="3" t="s">
        <v>281</v>
      </c>
      <c r="E9002" s="4" t="n">
        <v>42290</v>
      </c>
    </row>
    <row r="9003" customFormat="false" ht="13.8" hidden="false" customHeight="false" outlineLevel="0" collapsed="false">
      <c r="A9003" s="1" t="s">
        <v>11109</v>
      </c>
      <c r="B9003" s="2" t="n">
        <v>101</v>
      </c>
      <c r="C9003" s="3" t="s">
        <v>81</v>
      </c>
      <c r="D9003" s="3" t="s">
        <v>281</v>
      </c>
      <c r="E9003" s="4" t="n">
        <v>42284</v>
      </c>
    </row>
    <row r="9004" customFormat="false" ht="13.8" hidden="false" customHeight="false" outlineLevel="0" collapsed="false">
      <c r="A9004" s="1" t="s">
        <v>11110</v>
      </c>
      <c r="B9004" s="2" t="n">
        <v>101</v>
      </c>
      <c r="C9004" s="3" t="s">
        <v>11111</v>
      </c>
      <c r="D9004" s="3" t="s">
        <v>281</v>
      </c>
      <c r="E9004" s="4" t="n">
        <v>42278</v>
      </c>
    </row>
    <row r="9005" customFormat="false" ht="13.8" hidden="false" customHeight="false" outlineLevel="0" collapsed="false">
      <c r="A9005" s="1" t="s">
        <v>11112</v>
      </c>
      <c r="B9005" s="2" t="n">
        <v>101</v>
      </c>
      <c r="C9005" s="3" t="s">
        <v>3761</v>
      </c>
      <c r="D9005" s="3" t="s">
        <v>281</v>
      </c>
      <c r="E9005" s="4" t="n">
        <v>42248</v>
      </c>
    </row>
    <row r="9006" customFormat="false" ht="13.8" hidden="false" customHeight="false" outlineLevel="0" collapsed="false">
      <c r="A9006" s="1" t="s">
        <v>11113</v>
      </c>
      <c r="B9006" s="2" t="n">
        <v>101</v>
      </c>
      <c r="C9006" s="3" t="s">
        <v>337</v>
      </c>
      <c r="D9006" s="3" t="s">
        <v>281</v>
      </c>
      <c r="E9006" s="4" t="n">
        <v>42248</v>
      </c>
    </row>
    <row r="9007" customFormat="false" ht="13.8" hidden="false" customHeight="false" outlineLevel="0" collapsed="false">
      <c r="A9007" s="1" t="s">
        <v>11114</v>
      </c>
      <c r="B9007" s="2" t="n">
        <v>101</v>
      </c>
      <c r="C9007" s="3" t="s">
        <v>5709</v>
      </c>
      <c r="D9007" s="3" t="s">
        <v>281</v>
      </c>
      <c r="E9007" s="4" t="n">
        <v>42248</v>
      </c>
    </row>
    <row r="9008" customFormat="false" ht="13.8" hidden="false" customHeight="false" outlineLevel="0" collapsed="false">
      <c r="A9008" s="1" t="s">
        <v>11115</v>
      </c>
      <c r="B9008" s="2" t="n">
        <v>101</v>
      </c>
      <c r="C9008" s="3" t="s">
        <v>1019</v>
      </c>
      <c r="D9008" s="3" t="s">
        <v>281</v>
      </c>
      <c r="E9008" s="4" t="n">
        <v>42248</v>
      </c>
    </row>
    <row r="9009" customFormat="false" ht="13.8" hidden="false" customHeight="false" outlineLevel="0" collapsed="false">
      <c r="A9009" s="1" t="s">
        <v>11116</v>
      </c>
      <c r="B9009" s="2" t="n">
        <v>101</v>
      </c>
      <c r="C9009" s="3" t="s">
        <v>2066</v>
      </c>
      <c r="D9009" s="3" t="s">
        <v>281</v>
      </c>
      <c r="E9009" s="4" t="n">
        <v>42278</v>
      </c>
    </row>
    <row r="9010" customFormat="false" ht="13.8" hidden="false" customHeight="false" outlineLevel="0" collapsed="false">
      <c r="A9010" s="1" t="s">
        <v>11117</v>
      </c>
      <c r="B9010" s="2" t="n">
        <v>101</v>
      </c>
      <c r="C9010" s="3" t="s">
        <v>11070</v>
      </c>
      <c r="D9010" s="3" t="s">
        <v>281</v>
      </c>
      <c r="E9010" s="4" t="n">
        <v>42306</v>
      </c>
    </row>
    <row r="9011" customFormat="false" ht="13.8" hidden="false" customHeight="false" outlineLevel="0" collapsed="false">
      <c r="A9011" s="1" t="s">
        <v>11118</v>
      </c>
      <c r="B9011" s="2" t="n">
        <v>101</v>
      </c>
      <c r="C9011" s="3" t="s">
        <v>11119</v>
      </c>
      <c r="D9011" s="3" t="s">
        <v>281</v>
      </c>
      <c r="E9011" s="4" t="n">
        <v>42309</v>
      </c>
    </row>
    <row r="9012" customFormat="false" ht="13.8" hidden="false" customHeight="false" outlineLevel="0" collapsed="false">
      <c r="A9012" s="1" t="s">
        <v>11120</v>
      </c>
      <c r="B9012" s="2" t="n">
        <v>101</v>
      </c>
      <c r="C9012" s="3" t="s">
        <v>25</v>
      </c>
      <c r="D9012" s="3" t="s">
        <v>281</v>
      </c>
      <c r="E9012" s="4" t="n">
        <v>42339</v>
      </c>
    </row>
    <row r="9013" customFormat="false" ht="13.8" hidden="false" customHeight="false" outlineLevel="0" collapsed="false">
      <c r="A9013" s="1" t="s">
        <v>11121</v>
      </c>
      <c r="B9013" s="2" t="n">
        <v>101</v>
      </c>
      <c r="C9013" s="3" t="s">
        <v>123</v>
      </c>
      <c r="D9013" s="3" t="s">
        <v>281</v>
      </c>
      <c r="E9013" s="4" t="n">
        <v>42278</v>
      </c>
      <c r="F9013" s="5" t="s">
        <v>147</v>
      </c>
    </row>
    <row r="9014" customFormat="false" ht="13.8" hidden="false" customHeight="false" outlineLevel="0" collapsed="false">
      <c r="A9014" s="1" t="s">
        <v>11122</v>
      </c>
      <c r="B9014" s="2" t="n">
        <v>101</v>
      </c>
      <c r="C9014" s="3" t="s">
        <v>11123</v>
      </c>
      <c r="D9014" s="3" t="s">
        <v>281</v>
      </c>
      <c r="E9014" s="4" t="n">
        <v>42309</v>
      </c>
    </row>
    <row r="9015" customFormat="false" ht="13.8" hidden="false" customHeight="false" outlineLevel="0" collapsed="false">
      <c r="A9015" s="1" t="s">
        <v>11124</v>
      </c>
      <c r="B9015" s="2" t="n">
        <v>101</v>
      </c>
      <c r="C9015" s="3" t="s">
        <v>2339</v>
      </c>
      <c r="D9015" s="3" t="s">
        <v>281</v>
      </c>
      <c r="E9015" s="4" t="n">
        <v>42309</v>
      </c>
    </row>
    <row r="9016" customFormat="false" ht="13.8" hidden="false" customHeight="false" outlineLevel="0" collapsed="false">
      <c r="A9016" s="1" t="s">
        <v>11125</v>
      </c>
      <c r="B9016" s="2" t="n">
        <v>101</v>
      </c>
      <c r="C9016" s="3" t="s">
        <v>2224</v>
      </c>
      <c r="D9016" s="3" t="s">
        <v>281</v>
      </c>
      <c r="E9016" s="4" t="n">
        <v>42401</v>
      </c>
      <c r="H9016" s="6" t="s">
        <v>11126</v>
      </c>
    </row>
    <row r="9017" customFormat="false" ht="13.8" hidden="false" customHeight="false" outlineLevel="0" collapsed="false">
      <c r="A9017" s="1" t="s">
        <v>11127</v>
      </c>
      <c r="B9017" s="2" t="n">
        <v>101</v>
      </c>
      <c r="C9017" s="3" t="s">
        <v>5734</v>
      </c>
      <c r="D9017" s="3" t="s">
        <v>409</v>
      </c>
    </row>
    <row r="9018" customFormat="false" ht="13.8" hidden="false" customHeight="false" outlineLevel="0" collapsed="false">
      <c r="A9018" s="1" t="s">
        <v>11128</v>
      </c>
      <c r="B9018" s="2" t="n">
        <v>101</v>
      </c>
      <c r="C9018" s="3" t="s">
        <v>5734</v>
      </c>
      <c r="D9018" s="3" t="s">
        <v>409</v>
      </c>
      <c r="E9018" s="4" t="n">
        <v>42370</v>
      </c>
    </row>
    <row r="9019" customFormat="false" ht="13.8" hidden="false" customHeight="false" outlineLevel="0" collapsed="false">
      <c r="A9019" s="1" t="s">
        <v>11129</v>
      </c>
      <c r="B9019" s="2" t="n">
        <v>101</v>
      </c>
      <c r="C9019" s="3" t="s">
        <v>11130</v>
      </c>
      <c r="D9019" s="3" t="s">
        <v>281</v>
      </c>
      <c r="E9019" s="4" t="n">
        <v>42309</v>
      </c>
    </row>
    <row r="9020" customFormat="false" ht="13.8" hidden="false" customHeight="false" outlineLevel="0" collapsed="false">
      <c r="A9020" s="1" t="s">
        <v>11131</v>
      </c>
      <c r="B9020" s="2" t="n">
        <v>101</v>
      </c>
      <c r="C9020" s="3" t="s">
        <v>11132</v>
      </c>
      <c r="D9020" s="3" t="s">
        <v>281</v>
      </c>
      <c r="E9020" s="4" t="n">
        <v>42309</v>
      </c>
    </row>
    <row r="9021" customFormat="false" ht="13.8" hidden="false" customHeight="false" outlineLevel="0" collapsed="false">
      <c r="A9021" s="1" t="s">
        <v>11133</v>
      </c>
      <c r="B9021" s="2" t="n">
        <v>101</v>
      </c>
      <c r="C9021" s="3" t="s">
        <v>2256</v>
      </c>
      <c r="D9021" s="3" t="s">
        <v>281</v>
      </c>
      <c r="E9021" s="4" t="n">
        <v>42309</v>
      </c>
    </row>
    <row r="9022" customFormat="false" ht="13.8" hidden="false" customHeight="false" outlineLevel="0" collapsed="false">
      <c r="A9022" s="1" t="s">
        <v>11134</v>
      </c>
      <c r="B9022" s="2" t="n">
        <v>101</v>
      </c>
      <c r="C9022" s="3" t="s">
        <v>2077</v>
      </c>
      <c r="D9022" s="3" t="s">
        <v>409</v>
      </c>
    </row>
    <row r="9023" customFormat="false" ht="13.8" hidden="false" customHeight="false" outlineLevel="0" collapsed="false">
      <c r="A9023" s="1" t="s">
        <v>11135</v>
      </c>
      <c r="B9023" s="2" t="n">
        <v>101</v>
      </c>
      <c r="C9023" s="3" t="s">
        <v>5734</v>
      </c>
      <c r="D9023" s="3" t="s">
        <v>409</v>
      </c>
    </row>
    <row r="9024" customFormat="false" ht="13.8" hidden="false" customHeight="false" outlineLevel="0" collapsed="false">
      <c r="A9024" s="31" t="s">
        <v>11136</v>
      </c>
      <c r="B9024" s="2" t="n">
        <v>101</v>
      </c>
      <c r="C9024" s="3" t="s">
        <v>931</v>
      </c>
      <c r="D9024" s="3" t="s">
        <v>281</v>
      </c>
      <c r="E9024" s="4" t="n">
        <v>42278</v>
      </c>
    </row>
    <row r="9025" customFormat="false" ht="13.8" hidden="false" customHeight="false" outlineLevel="0" collapsed="false">
      <c r="A9025" s="1" t="s">
        <v>11137</v>
      </c>
      <c r="B9025" s="2" t="n">
        <v>101</v>
      </c>
      <c r="C9025" s="3" t="s">
        <v>5709</v>
      </c>
      <c r="D9025" s="3" t="s">
        <v>409</v>
      </c>
      <c r="E9025" s="4" t="n">
        <v>42401</v>
      </c>
      <c r="F9025" s="5" t="s">
        <v>152</v>
      </c>
    </row>
    <row r="9026" customFormat="false" ht="13.8" hidden="false" customHeight="false" outlineLevel="0" collapsed="false">
      <c r="A9026" s="1" t="s">
        <v>11138</v>
      </c>
      <c r="B9026" s="2" t="n">
        <v>101</v>
      </c>
      <c r="C9026" s="3" t="s">
        <v>2904</v>
      </c>
      <c r="D9026" s="3" t="s">
        <v>281</v>
      </c>
      <c r="E9026" s="4" t="n">
        <v>42309</v>
      </c>
    </row>
    <row r="9027" customFormat="false" ht="13.8" hidden="false" customHeight="false" outlineLevel="0" collapsed="false">
      <c r="A9027" s="1" t="s">
        <v>11139</v>
      </c>
      <c r="B9027" s="2" t="n">
        <v>101</v>
      </c>
      <c r="C9027" s="3" t="s">
        <v>5709</v>
      </c>
      <c r="D9027" s="3" t="s">
        <v>409</v>
      </c>
      <c r="E9027" s="4" t="n">
        <v>42401</v>
      </c>
      <c r="F9027" s="5" t="s">
        <v>152</v>
      </c>
    </row>
    <row r="9028" customFormat="false" ht="13.8" hidden="false" customHeight="false" outlineLevel="0" collapsed="false">
      <c r="A9028" s="1" t="s">
        <v>11140</v>
      </c>
      <c r="B9028" s="2" t="n">
        <v>101</v>
      </c>
      <c r="C9028" s="3" t="s">
        <v>2077</v>
      </c>
      <c r="D9028" s="3" t="s">
        <v>409</v>
      </c>
    </row>
    <row r="9029" customFormat="false" ht="13.8" hidden="false" customHeight="false" outlineLevel="0" collapsed="false">
      <c r="A9029" s="1" t="s">
        <v>11141</v>
      </c>
      <c r="B9029" s="2" t="n">
        <v>101</v>
      </c>
      <c r="C9029" s="3" t="s">
        <v>2077</v>
      </c>
      <c r="D9029" s="3" t="s">
        <v>409</v>
      </c>
      <c r="E9029" s="4" t="n">
        <v>42370</v>
      </c>
      <c r="F9029" s="5" t="s">
        <v>152</v>
      </c>
    </row>
    <row r="9030" customFormat="false" ht="13.8" hidden="false" customHeight="false" outlineLevel="0" collapsed="false">
      <c r="A9030" s="1" t="s">
        <v>11142</v>
      </c>
      <c r="B9030" s="2" t="n">
        <v>101</v>
      </c>
      <c r="C9030" s="3" t="s">
        <v>2066</v>
      </c>
      <c r="D9030" s="3" t="s">
        <v>409</v>
      </c>
    </row>
    <row r="9031" customFormat="false" ht="13.8" hidden="false" customHeight="false" outlineLevel="0" collapsed="false">
      <c r="A9031" s="1" t="s">
        <v>11143</v>
      </c>
      <c r="B9031" s="2" t="n">
        <v>101</v>
      </c>
      <c r="C9031" s="3" t="s">
        <v>2077</v>
      </c>
      <c r="D9031" s="3" t="s">
        <v>409</v>
      </c>
      <c r="F9031" s="5" t="s">
        <v>50</v>
      </c>
    </row>
    <row r="9032" customFormat="false" ht="13.8" hidden="false" customHeight="false" outlineLevel="0" collapsed="false">
      <c r="A9032" s="1" t="s">
        <v>11144</v>
      </c>
      <c r="B9032" s="2" t="n">
        <v>101</v>
      </c>
      <c r="C9032" s="3" t="s">
        <v>40</v>
      </c>
      <c r="D9032" s="3" t="s">
        <v>281</v>
      </c>
      <c r="E9032" s="4" t="n">
        <v>42309</v>
      </c>
    </row>
    <row r="9033" customFormat="false" ht="13.8" hidden="false" customHeight="false" outlineLevel="0" collapsed="false">
      <c r="A9033" s="1" t="s">
        <v>11145</v>
      </c>
      <c r="B9033" s="2" t="n">
        <v>101</v>
      </c>
      <c r="C9033" s="3" t="s">
        <v>11146</v>
      </c>
      <c r="D9033" s="3" t="s">
        <v>281</v>
      </c>
      <c r="E9033" s="4" t="n">
        <v>42309</v>
      </c>
    </row>
    <row r="9034" customFormat="false" ht="13.8" hidden="false" customHeight="false" outlineLevel="0" collapsed="false">
      <c r="A9034" s="1" t="s">
        <v>11147</v>
      </c>
      <c r="B9034" s="2" t="n">
        <v>101</v>
      </c>
      <c r="C9034" s="3" t="s">
        <v>10683</v>
      </c>
      <c r="D9034" s="3" t="s">
        <v>281</v>
      </c>
      <c r="E9034" s="4" t="n">
        <v>42339</v>
      </c>
    </row>
    <row r="9035" customFormat="false" ht="13.8" hidden="false" customHeight="false" outlineLevel="0" collapsed="false">
      <c r="A9035" s="1" t="s">
        <v>11148</v>
      </c>
      <c r="B9035" s="2" t="n">
        <v>101</v>
      </c>
      <c r="C9035" s="3" t="s">
        <v>9974</v>
      </c>
      <c r="D9035" s="3" t="s">
        <v>281</v>
      </c>
      <c r="E9035" s="4" t="n">
        <v>42307</v>
      </c>
    </row>
    <row r="9036" customFormat="false" ht="13.8" hidden="false" customHeight="false" outlineLevel="0" collapsed="false">
      <c r="A9036" s="1" t="s">
        <v>11149</v>
      </c>
      <c r="B9036" s="2" t="n">
        <v>101</v>
      </c>
      <c r="C9036" s="3" t="s">
        <v>7747</v>
      </c>
      <c r="D9036" s="3" t="s">
        <v>281</v>
      </c>
      <c r="E9036" s="4" t="n">
        <v>42309</v>
      </c>
    </row>
    <row r="9037" customFormat="false" ht="13.8" hidden="false" customHeight="false" outlineLevel="0" collapsed="false">
      <c r="A9037" s="1" t="s">
        <v>11150</v>
      </c>
      <c r="B9037" s="2" t="n">
        <v>101</v>
      </c>
      <c r="C9037" s="3" t="s">
        <v>123</v>
      </c>
      <c r="D9037" s="3" t="s">
        <v>281</v>
      </c>
      <c r="E9037" s="4" t="n">
        <v>42278</v>
      </c>
      <c r="F9037" s="5" t="s">
        <v>147</v>
      </c>
    </row>
    <row r="9038" customFormat="false" ht="13.8" hidden="false" customHeight="false" outlineLevel="0" collapsed="false">
      <c r="A9038" s="1" t="s">
        <v>11151</v>
      </c>
      <c r="B9038" s="2" t="n">
        <v>101</v>
      </c>
      <c r="C9038" s="3" t="s">
        <v>3229</v>
      </c>
      <c r="D9038" s="3" t="s">
        <v>281</v>
      </c>
      <c r="E9038" s="4" t="n">
        <v>42309</v>
      </c>
    </row>
    <row r="9039" customFormat="false" ht="13.8" hidden="false" customHeight="false" outlineLevel="0" collapsed="false">
      <c r="A9039" s="1" t="s">
        <v>11152</v>
      </c>
      <c r="B9039" s="2" t="n">
        <v>101</v>
      </c>
      <c r="C9039" s="3" t="s">
        <v>11153</v>
      </c>
      <c r="D9039" s="3" t="s">
        <v>281</v>
      </c>
      <c r="E9039" s="4" t="n">
        <v>42309</v>
      </c>
    </row>
    <row r="9040" customFormat="false" ht="13.8" hidden="false" customHeight="false" outlineLevel="0" collapsed="false">
      <c r="A9040" s="1" t="s">
        <v>11154</v>
      </c>
      <c r="B9040" s="2" t="n">
        <v>101</v>
      </c>
      <c r="C9040" s="3" t="s">
        <v>123</v>
      </c>
      <c r="D9040" s="3" t="s">
        <v>281</v>
      </c>
      <c r="E9040" s="4" t="n">
        <v>42278</v>
      </c>
      <c r="F9040" s="5" t="s">
        <v>147</v>
      </c>
    </row>
    <row r="9041" customFormat="false" ht="13.8" hidden="false" customHeight="false" outlineLevel="0" collapsed="false">
      <c r="A9041" s="1" t="s">
        <v>11155</v>
      </c>
      <c r="B9041" s="2" t="n">
        <v>101</v>
      </c>
      <c r="C9041" s="3" t="s">
        <v>11156</v>
      </c>
      <c r="D9041" s="3" t="s">
        <v>281</v>
      </c>
      <c r="E9041" s="4" t="n">
        <v>42370</v>
      </c>
    </row>
    <row r="9042" customFormat="false" ht="13.8" hidden="false" customHeight="false" outlineLevel="0" collapsed="false">
      <c r="A9042" s="1" t="s">
        <v>11157</v>
      </c>
      <c r="B9042" s="2" t="n">
        <v>101</v>
      </c>
      <c r="C9042" s="3" t="s">
        <v>9640</v>
      </c>
      <c r="D9042" s="3" t="s">
        <v>281</v>
      </c>
      <c r="E9042" s="4" t="n">
        <v>42309</v>
      </c>
    </row>
    <row r="9043" customFormat="false" ht="13.8" hidden="false" customHeight="false" outlineLevel="0" collapsed="false">
      <c r="A9043" s="1" t="s">
        <v>11158</v>
      </c>
      <c r="B9043" s="2" t="n">
        <v>101</v>
      </c>
      <c r="C9043" s="3" t="s">
        <v>9640</v>
      </c>
      <c r="D9043" s="3" t="s">
        <v>281</v>
      </c>
      <c r="E9043" s="4" t="n">
        <v>42309</v>
      </c>
    </row>
    <row r="9044" customFormat="false" ht="13.8" hidden="false" customHeight="false" outlineLevel="0" collapsed="false">
      <c r="A9044" s="31" t="s">
        <v>11159</v>
      </c>
      <c r="B9044" s="2" t="n">
        <v>101</v>
      </c>
      <c r="C9044" s="3" t="s">
        <v>123</v>
      </c>
      <c r="D9044" s="3" t="s">
        <v>281</v>
      </c>
      <c r="E9044" s="4" t="n">
        <v>42309</v>
      </c>
    </row>
    <row r="9045" customFormat="false" ht="13.8" hidden="false" customHeight="false" outlineLevel="0" collapsed="false">
      <c r="A9045" s="1" t="s">
        <v>11160</v>
      </c>
      <c r="B9045" s="2" t="n">
        <v>101</v>
      </c>
      <c r="C9045" s="3" t="s">
        <v>2981</v>
      </c>
      <c r="D9045" s="3" t="s">
        <v>281</v>
      </c>
      <c r="E9045" s="4" t="n">
        <v>42278</v>
      </c>
    </row>
    <row r="9046" customFormat="false" ht="13.8" hidden="false" customHeight="false" outlineLevel="0" collapsed="false">
      <c r="A9046" s="1" t="s">
        <v>11161</v>
      </c>
      <c r="B9046" s="2" t="n">
        <v>101</v>
      </c>
      <c r="C9046" s="3" t="s">
        <v>2008</v>
      </c>
      <c r="D9046" s="3" t="s">
        <v>281</v>
      </c>
      <c r="E9046" s="4" t="n">
        <v>42278</v>
      </c>
    </row>
    <row r="9047" customFormat="false" ht="13.8" hidden="false" customHeight="false" outlineLevel="0" collapsed="false">
      <c r="A9047" s="1" t="s">
        <v>11162</v>
      </c>
      <c r="B9047" s="2" t="n">
        <v>101</v>
      </c>
      <c r="C9047" s="3" t="s">
        <v>11163</v>
      </c>
      <c r="D9047" s="3" t="s">
        <v>281</v>
      </c>
      <c r="E9047" s="4" t="n">
        <v>42309</v>
      </c>
    </row>
    <row r="9048" customFormat="false" ht="13.8" hidden="false" customHeight="false" outlineLevel="0" collapsed="false">
      <c r="A9048" s="1" t="s">
        <v>11164</v>
      </c>
      <c r="B9048" s="2" t="n">
        <v>101</v>
      </c>
      <c r="C9048" s="3" t="s">
        <v>5714</v>
      </c>
      <c r="D9048" s="3" t="s">
        <v>281</v>
      </c>
      <c r="E9048" s="4" t="n">
        <v>42309</v>
      </c>
    </row>
    <row r="9049" customFormat="false" ht="13.8" hidden="false" customHeight="false" outlineLevel="0" collapsed="false">
      <c r="A9049" s="1" t="s">
        <v>11165</v>
      </c>
      <c r="B9049" s="2" t="n">
        <v>101</v>
      </c>
      <c r="C9049" s="3" t="s">
        <v>2066</v>
      </c>
      <c r="D9049" s="3" t="s">
        <v>409</v>
      </c>
    </row>
    <row r="9050" customFormat="false" ht="13.8" hidden="false" customHeight="false" outlineLevel="0" collapsed="false">
      <c r="A9050" s="1" t="s">
        <v>11166</v>
      </c>
      <c r="B9050" s="2" t="n">
        <v>101</v>
      </c>
      <c r="C9050" s="3" t="s">
        <v>2077</v>
      </c>
      <c r="D9050" s="3" t="s">
        <v>409</v>
      </c>
      <c r="E9050" s="4" t="n">
        <v>42401</v>
      </c>
    </row>
    <row r="9051" customFormat="false" ht="13.8" hidden="false" customHeight="false" outlineLevel="0" collapsed="false">
      <c r="A9051" s="1" t="s">
        <v>11167</v>
      </c>
      <c r="B9051" s="2" t="n">
        <v>101</v>
      </c>
      <c r="C9051" s="3" t="s">
        <v>2077</v>
      </c>
      <c r="D9051" s="3" t="s">
        <v>409</v>
      </c>
      <c r="E9051" s="4" t="n">
        <v>42401</v>
      </c>
      <c r="F9051" s="5" t="s">
        <v>152</v>
      </c>
    </row>
    <row r="9052" customFormat="false" ht="13.8" hidden="false" customHeight="false" outlineLevel="0" collapsed="false">
      <c r="A9052" s="1" t="s">
        <v>11168</v>
      </c>
      <c r="B9052" s="2" t="n">
        <v>101</v>
      </c>
      <c r="C9052" s="3" t="s">
        <v>2077</v>
      </c>
      <c r="D9052" s="3" t="s">
        <v>409</v>
      </c>
      <c r="E9052" s="4" t="n">
        <v>42370</v>
      </c>
    </row>
    <row r="9053" customFormat="false" ht="13.8" hidden="false" customHeight="false" outlineLevel="0" collapsed="false">
      <c r="A9053" s="1" t="s">
        <v>11169</v>
      </c>
      <c r="B9053" s="2" t="n">
        <v>101</v>
      </c>
      <c r="C9053" s="3" t="s">
        <v>31</v>
      </c>
      <c r="D9053" s="3" t="s">
        <v>281</v>
      </c>
      <c r="E9053" s="4" t="n">
        <v>42278</v>
      </c>
    </row>
    <row r="9054" customFormat="false" ht="13.8" hidden="false" customHeight="false" outlineLevel="0" collapsed="false">
      <c r="A9054" s="1" t="s">
        <v>11170</v>
      </c>
      <c r="B9054" s="2" t="n">
        <v>101</v>
      </c>
      <c r="C9054" s="3" t="s">
        <v>3377</v>
      </c>
      <c r="D9054" s="3" t="s">
        <v>281</v>
      </c>
      <c r="E9054" s="4" t="n">
        <v>42309</v>
      </c>
    </row>
    <row r="9055" customFormat="false" ht="13.8" hidden="false" customHeight="false" outlineLevel="0" collapsed="false">
      <c r="A9055" s="1" t="s">
        <v>11171</v>
      </c>
      <c r="B9055" s="2" t="n">
        <v>101</v>
      </c>
      <c r="C9055" s="3" t="s">
        <v>11172</v>
      </c>
      <c r="D9055" s="3" t="s">
        <v>281</v>
      </c>
      <c r="E9055" s="4" t="n">
        <v>42278</v>
      </c>
    </row>
    <row r="9056" customFormat="false" ht="13.8" hidden="false" customHeight="false" outlineLevel="0" collapsed="false">
      <c r="A9056" s="1" t="s">
        <v>11173</v>
      </c>
      <c r="B9056" s="2" t="n">
        <v>101</v>
      </c>
      <c r="C9056" s="3" t="s">
        <v>2137</v>
      </c>
      <c r="D9056" s="3" t="s">
        <v>281</v>
      </c>
      <c r="E9056" s="4" t="n">
        <v>42309</v>
      </c>
    </row>
    <row r="9057" customFormat="false" ht="13.8" hidden="false" customHeight="false" outlineLevel="0" collapsed="false">
      <c r="A9057" s="1" t="s">
        <v>11174</v>
      </c>
      <c r="B9057" s="2" t="n">
        <v>101</v>
      </c>
      <c r="C9057" s="3" t="s">
        <v>61</v>
      </c>
      <c r="D9057" s="3" t="s">
        <v>281</v>
      </c>
      <c r="E9057" s="4" t="n">
        <v>42278</v>
      </c>
    </row>
    <row r="9058" customFormat="false" ht="13.8" hidden="false" customHeight="false" outlineLevel="0" collapsed="false">
      <c r="A9058" s="1" t="s">
        <v>11175</v>
      </c>
      <c r="B9058" s="2" t="n">
        <v>101</v>
      </c>
      <c r="C9058" s="3" t="s">
        <v>11176</v>
      </c>
      <c r="D9058" s="3" t="s">
        <v>281</v>
      </c>
      <c r="E9058" s="4" t="n">
        <v>42278</v>
      </c>
    </row>
    <row r="9059" customFormat="false" ht="13.8" hidden="false" customHeight="false" outlineLevel="0" collapsed="false">
      <c r="A9059" s="1" t="s">
        <v>11177</v>
      </c>
      <c r="B9059" s="2" t="n">
        <v>101</v>
      </c>
      <c r="C9059" s="3" t="s">
        <v>5656</v>
      </c>
      <c r="D9059" s="3" t="s">
        <v>281</v>
      </c>
      <c r="E9059" s="4" t="n">
        <v>42309</v>
      </c>
    </row>
    <row r="9060" customFormat="false" ht="13.8" hidden="false" customHeight="false" outlineLevel="0" collapsed="false">
      <c r="A9060" s="1" t="s">
        <v>11178</v>
      </c>
      <c r="B9060" s="2" t="n">
        <v>101</v>
      </c>
      <c r="C9060" s="3" t="s">
        <v>6952</v>
      </c>
      <c r="D9060" s="3" t="s">
        <v>281</v>
      </c>
      <c r="E9060" s="4" t="n">
        <v>42309</v>
      </c>
    </row>
    <row r="9061" customFormat="false" ht="13.8" hidden="false" customHeight="false" outlineLevel="0" collapsed="false">
      <c r="A9061" s="1" t="s">
        <v>11179</v>
      </c>
      <c r="B9061" s="2" t="n">
        <v>101</v>
      </c>
      <c r="C9061" s="3" t="s">
        <v>5709</v>
      </c>
      <c r="D9061" s="3" t="s">
        <v>281</v>
      </c>
      <c r="E9061" s="4" t="n">
        <v>42339</v>
      </c>
    </row>
    <row r="9062" customFormat="false" ht="13.8" hidden="false" customHeight="false" outlineLevel="0" collapsed="false">
      <c r="A9062" s="1" t="s">
        <v>11180</v>
      </c>
      <c r="B9062" s="2" t="n">
        <v>101</v>
      </c>
      <c r="C9062" s="3" t="s">
        <v>11181</v>
      </c>
      <c r="D9062" s="3" t="s">
        <v>281</v>
      </c>
      <c r="E9062" s="4" t="n">
        <v>42339</v>
      </c>
    </row>
    <row r="9063" customFormat="false" ht="13.8" hidden="false" customHeight="false" outlineLevel="0" collapsed="false">
      <c r="A9063" s="1" t="s">
        <v>11182</v>
      </c>
      <c r="B9063" s="2" t="n">
        <v>101</v>
      </c>
      <c r="C9063" s="3" t="s">
        <v>10863</v>
      </c>
      <c r="D9063" s="3" t="s">
        <v>281</v>
      </c>
      <c r="E9063" s="4" t="n">
        <v>42309</v>
      </c>
    </row>
    <row r="9064" customFormat="false" ht="13.8" hidden="false" customHeight="false" outlineLevel="0" collapsed="false">
      <c r="A9064" s="1" t="s">
        <v>11183</v>
      </c>
      <c r="B9064" s="2" t="n">
        <v>101</v>
      </c>
      <c r="C9064" s="3" t="s">
        <v>9105</v>
      </c>
      <c r="D9064" s="3" t="s">
        <v>281</v>
      </c>
      <c r="E9064" s="4" t="n">
        <v>42309</v>
      </c>
    </row>
    <row r="9065" customFormat="false" ht="13.8" hidden="false" customHeight="false" outlineLevel="0" collapsed="false">
      <c r="A9065" s="1" t="s">
        <v>11184</v>
      </c>
      <c r="B9065" s="2" t="n">
        <v>101</v>
      </c>
      <c r="C9065" s="3" t="s">
        <v>123</v>
      </c>
      <c r="D9065" s="3" t="s">
        <v>281</v>
      </c>
      <c r="E9065" s="4" t="n">
        <v>42370</v>
      </c>
    </row>
    <row r="9066" customFormat="false" ht="13.8" hidden="false" customHeight="false" outlineLevel="0" collapsed="false">
      <c r="A9066" s="1" t="s">
        <v>11185</v>
      </c>
      <c r="B9066" s="2" t="n">
        <v>101</v>
      </c>
      <c r="C9066" s="3" t="s">
        <v>6636</v>
      </c>
      <c r="D9066" s="3" t="s">
        <v>281</v>
      </c>
      <c r="E9066" s="4" t="n">
        <v>42370</v>
      </c>
    </row>
    <row r="9067" customFormat="false" ht="13.8" hidden="false" customHeight="false" outlineLevel="0" collapsed="false">
      <c r="A9067" s="1" t="s">
        <v>11186</v>
      </c>
      <c r="B9067" s="2" t="n">
        <v>101</v>
      </c>
      <c r="C9067" s="3" t="s">
        <v>5709</v>
      </c>
      <c r="D9067" s="3" t="s">
        <v>409</v>
      </c>
      <c r="E9067" s="4" t="n">
        <v>42522</v>
      </c>
      <c r="F9067" s="5" t="s">
        <v>152</v>
      </c>
    </row>
    <row r="9068" customFormat="false" ht="13.8" hidden="false" customHeight="false" outlineLevel="0" collapsed="false">
      <c r="A9068" s="1" t="s">
        <v>11187</v>
      </c>
      <c r="B9068" s="2" t="n">
        <v>101</v>
      </c>
      <c r="C9068" s="3" t="s">
        <v>2066</v>
      </c>
      <c r="D9068" s="3" t="s">
        <v>409</v>
      </c>
      <c r="E9068" s="4" t="n">
        <v>42522</v>
      </c>
      <c r="F9068" s="5" t="s">
        <v>152</v>
      </c>
    </row>
    <row r="9069" customFormat="false" ht="13.8" hidden="false" customHeight="false" outlineLevel="0" collapsed="false">
      <c r="A9069" s="1" t="s">
        <v>11188</v>
      </c>
      <c r="B9069" s="2" t="n">
        <v>101</v>
      </c>
      <c r="C9069" s="3" t="s">
        <v>10683</v>
      </c>
      <c r="D9069" s="3" t="s">
        <v>281</v>
      </c>
      <c r="E9069" s="4" t="n">
        <v>42339</v>
      </c>
    </row>
    <row r="9070" customFormat="false" ht="13.8" hidden="false" customHeight="false" outlineLevel="0" collapsed="false">
      <c r="A9070" s="31" t="s">
        <v>11189</v>
      </c>
      <c r="B9070" s="2" t="n">
        <v>101</v>
      </c>
      <c r="C9070" s="3" t="s">
        <v>10408</v>
      </c>
      <c r="D9070" s="3" t="s">
        <v>281</v>
      </c>
      <c r="E9070" s="4" t="n">
        <v>42309</v>
      </c>
    </row>
    <row r="9071" customFormat="false" ht="13.8" hidden="false" customHeight="false" outlineLevel="0" collapsed="false">
      <c r="A9071" s="1" t="s">
        <v>11190</v>
      </c>
      <c r="B9071" s="2" t="n">
        <v>101</v>
      </c>
      <c r="C9071" s="3" t="s">
        <v>2062</v>
      </c>
      <c r="D9071" s="3" t="s">
        <v>409</v>
      </c>
      <c r="F9071" s="5" t="s">
        <v>152</v>
      </c>
    </row>
    <row r="9072" customFormat="false" ht="13.8" hidden="false" customHeight="false" outlineLevel="0" collapsed="false">
      <c r="A9072" s="1" t="s">
        <v>11191</v>
      </c>
      <c r="B9072" s="2" t="n">
        <v>101</v>
      </c>
      <c r="C9072" s="3" t="s">
        <v>2066</v>
      </c>
      <c r="D9072" s="3" t="s">
        <v>409</v>
      </c>
      <c r="E9072" s="4" t="n">
        <v>42522</v>
      </c>
      <c r="F9072" s="5" t="s">
        <v>152</v>
      </c>
    </row>
    <row r="9073" customFormat="false" ht="13.8" hidden="false" customHeight="false" outlineLevel="0" collapsed="false">
      <c r="A9073" s="1" t="s">
        <v>11192</v>
      </c>
      <c r="B9073" s="2" t="n">
        <v>101</v>
      </c>
      <c r="C9073" s="3" t="s">
        <v>2066</v>
      </c>
      <c r="D9073" s="3" t="s">
        <v>409</v>
      </c>
      <c r="E9073" s="4" t="n">
        <v>42522</v>
      </c>
      <c r="F9073" s="5" t="s">
        <v>152</v>
      </c>
    </row>
    <row r="9074" customFormat="false" ht="13.8" hidden="false" customHeight="false" outlineLevel="0" collapsed="false">
      <c r="A9074" s="1" t="s">
        <v>11193</v>
      </c>
      <c r="B9074" s="2" t="n">
        <v>101</v>
      </c>
      <c r="C9074" s="3" t="s">
        <v>8627</v>
      </c>
      <c r="D9074" s="3" t="s">
        <v>281</v>
      </c>
      <c r="E9074" s="4" t="n">
        <v>42370</v>
      </c>
    </row>
    <row r="9075" customFormat="false" ht="13.8" hidden="false" customHeight="false" outlineLevel="0" collapsed="false">
      <c r="A9075" s="1" t="s">
        <v>11194</v>
      </c>
      <c r="B9075" s="2" t="n">
        <v>101</v>
      </c>
      <c r="C9075" s="3" t="s">
        <v>9085</v>
      </c>
      <c r="D9075" s="3" t="s">
        <v>409</v>
      </c>
      <c r="E9075" s="4" t="n">
        <v>42522</v>
      </c>
      <c r="F9075" s="5" t="s">
        <v>152</v>
      </c>
    </row>
    <row r="9076" customFormat="false" ht="13.8" hidden="false" customHeight="false" outlineLevel="0" collapsed="false">
      <c r="A9076" s="1" t="s">
        <v>11195</v>
      </c>
      <c r="B9076" s="2" t="n">
        <v>101</v>
      </c>
      <c r="C9076" s="3" t="s">
        <v>2077</v>
      </c>
      <c r="D9076" s="3" t="s">
        <v>409</v>
      </c>
    </row>
    <row r="9077" customFormat="false" ht="13.8" hidden="false" customHeight="false" outlineLevel="0" collapsed="false">
      <c r="A9077" s="1" t="s">
        <v>11196</v>
      </c>
      <c r="B9077" s="2" t="n">
        <v>101</v>
      </c>
      <c r="C9077" s="3" t="s">
        <v>3377</v>
      </c>
      <c r="D9077" s="3" t="s">
        <v>409</v>
      </c>
      <c r="E9077" s="4" t="n">
        <v>42522</v>
      </c>
    </row>
    <row r="9078" customFormat="false" ht="13.8" hidden="false" customHeight="false" outlineLevel="0" collapsed="false">
      <c r="A9078" s="1" t="s">
        <v>11197</v>
      </c>
      <c r="B9078" s="2" t="n">
        <v>101</v>
      </c>
      <c r="C9078" s="3" t="s">
        <v>812</v>
      </c>
      <c r="D9078" s="3" t="s">
        <v>281</v>
      </c>
      <c r="E9078" s="4" t="n">
        <v>42339</v>
      </c>
    </row>
    <row r="9079" customFormat="false" ht="13.8" hidden="false" customHeight="false" outlineLevel="0" collapsed="false">
      <c r="A9079" s="1" t="s">
        <v>11198</v>
      </c>
      <c r="B9079" s="2" t="n">
        <v>101</v>
      </c>
      <c r="C9079" s="3" t="s">
        <v>9741</v>
      </c>
      <c r="D9079" s="3" t="s">
        <v>409</v>
      </c>
      <c r="E9079" s="4" t="n">
        <v>42522</v>
      </c>
    </row>
    <row r="9080" customFormat="false" ht="13.8" hidden="false" customHeight="false" outlineLevel="0" collapsed="false">
      <c r="A9080" s="1" t="s">
        <v>11199</v>
      </c>
      <c r="B9080" s="2" t="n">
        <v>101</v>
      </c>
      <c r="C9080" s="3" t="s">
        <v>3373</v>
      </c>
      <c r="D9080" s="3" t="s">
        <v>409</v>
      </c>
      <c r="E9080" s="4" t="n">
        <v>42705</v>
      </c>
    </row>
    <row r="9081" customFormat="false" ht="13.8" hidden="false" customHeight="false" outlineLevel="0" collapsed="false">
      <c r="A9081" s="1" t="s">
        <v>11200</v>
      </c>
      <c r="B9081" s="2" t="n">
        <v>101</v>
      </c>
      <c r="C9081" s="3" t="s">
        <v>2224</v>
      </c>
      <c r="D9081" s="3" t="s">
        <v>281</v>
      </c>
      <c r="E9081" s="4" t="n">
        <v>42370</v>
      </c>
    </row>
    <row r="9082" customFormat="false" ht="13.8" hidden="false" customHeight="false" outlineLevel="0" collapsed="false">
      <c r="A9082" s="1" t="s">
        <v>11201</v>
      </c>
      <c r="B9082" s="2" t="n">
        <v>101</v>
      </c>
      <c r="C9082" s="3" t="s">
        <v>8165</v>
      </c>
      <c r="D9082" s="3" t="s">
        <v>281</v>
      </c>
      <c r="E9082" s="4" t="n">
        <v>42366</v>
      </c>
    </row>
    <row r="9083" customFormat="false" ht="13.8" hidden="false" customHeight="false" outlineLevel="0" collapsed="false">
      <c r="A9083" s="1" t="s">
        <v>11202</v>
      </c>
      <c r="B9083" s="2" t="n">
        <v>101</v>
      </c>
      <c r="C9083" s="3" t="s">
        <v>55</v>
      </c>
      <c r="D9083" s="3" t="s">
        <v>281</v>
      </c>
      <c r="E9083" s="4" t="n">
        <v>42339</v>
      </c>
    </row>
    <row r="9084" customFormat="false" ht="13.8" hidden="false" customHeight="false" outlineLevel="0" collapsed="false">
      <c r="A9084" s="1" t="s">
        <v>11203</v>
      </c>
      <c r="B9084" s="2" t="n">
        <v>101</v>
      </c>
      <c r="C9084" s="3" t="s">
        <v>2224</v>
      </c>
      <c r="D9084" s="3" t="s">
        <v>409</v>
      </c>
    </row>
    <row r="9085" customFormat="false" ht="13.8" hidden="false" customHeight="false" outlineLevel="0" collapsed="false">
      <c r="A9085" s="1" t="s">
        <v>11204</v>
      </c>
      <c r="B9085" s="2" t="n">
        <v>101</v>
      </c>
      <c r="C9085" s="3" t="s">
        <v>3373</v>
      </c>
      <c r="D9085" s="3" t="s">
        <v>409</v>
      </c>
      <c r="E9085" s="4" t="n">
        <v>42767</v>
      </c>
    </row>
    <row r="9086" customFormat="false" ht="13.8" hidden="false" customHeight="false" outlineLevel="0" collapsed="false">
      <c r="A9086" s="1" t="s">
        <v>11205</v>
      </c>
      <c r="B9086" s="2" t="n">
        <v>101</v>
      </c>
      <c r="C9086" s="3" t="s">
        <v>2894</v>
      </c>
      <c r="D9086" s="3" t="s">
        <v>281</v>
      </c>
      <c r="E9086" s="4" t="n">
        <v>42339</v>
      </c>
    </row>
    <row r="9087" customFormat="false" ht="13.8" hidden="false" customHeight="false" outlineLevel="0" collapsed="false">
      <c r="A9087" s="1" t="s">
        <v>11206</v>
      </c>
      <c r="B9087" s="2" t="n">
        <v>101</v>
      </c>
      <c r="C9087" s="3" t="s">
        <v>6740</v>
      </c>
      <c r="D9087" s="3" t="s">
        <v>281</v>
      </c>
      <c r="E9087" s="4" t="n">
        <v>42401</v>
      </c>
    </row>
    <row r="9088" customFormat="false" ht="13.8" hidden="false" customHeight="false" outlineLevel="0" collapsed="false">
      <c r="A9088" s="1" t="s">
        <v>11207</v>
      </c>
      <c r="B9088" s="2" t="n">
        <v>101</v>
      </c>
      <c r="C9088" s="3" t="s">
        <v>2077</v>
      </c>
      <c r="D9088" s="3" t="s">
        <v>409</v>
      </c>
      <c r="E9088" s="4" t="n">
        <v>42826</v>
      </c>
      <c r="H9088" s="6" t="s">
        <v>5320</v>
      </c>
    </row>
    <row r="9089" customFormat="false" ht="13.8" hidden="false" customHeight="false" outlineLevel="0" collapsed="false">
      <c r="A9089" s="1" t="s">
        <v>11208</v>
      </c>
      <c r="B9089" s="2" t="n">
        <v>101</v>
      </c>
      <c r="C9089" s="3" t="s">
        <v>98</v>
      </c>
      <c r="D9089" s="3" t="s">
        <v>281</v>
      </c>
      <c r="E9089" s="4" t="n">
        <v>42339</v>
      </c>
    </row>
    <row r="9090" customFormat="false" ht="13.8" hidden="false" customHeight="false" outlineLevel="0" collapsed="false">
      <c r="A9090" s="1" t="s">
        <v>11209</v>
      </c>
      <c r="B9090" s="2" t="n">
        <v>101</v>
      </c>
      <c r="C9090" s="3" t="s">
        <v>123</v>
      </c>
      <c r="D9090" s="3" t="s">
        <v>409</v>
      </c>
      <c r="E9090" s="4" t="n">
        <v>42874</v>
      </c>
      <c r="F9090" s="5" t="s">
        <v>3309</v>
      </c>
    </row>
    <row r="9091" customFormat="false" ht="13.8" hidden="false" customHeight="false" outlineLevel="0" collapsed="false">
      <c r="A9091" s="1" t="s">
        <v>11210</v>
      </c>
      <c r="B9091" s="2" t="n">
        <v>101</v>
      </c>
      <c r="C9091" s="3" t="s">
        <v>40</v>
      </c>
      <c r="D9091" s="3" t="s">
        <v>281</v>
      </c>
      <c r="E9091" s="4" t="n">
        <v>42370</v>
      </c>
    </row>
    <row r="9092" customFormat="false" ht="13.8" hidden="false" customHeight="false" outlineLevel="0" collapsed="false">
      <c r="A9092" s="1" t="s">
        <v>11211</v>
      </c>
      <c r="B9092" s="2" t="n">
        <v>101</v>
      </c>
      <c r="C9092" s="3" t="s">
        <v>123</v>
      </c>
      <c r="D9092" s="3" t="s">
        <v>281</v>
      </c>
      <c r="E9092" s="4" t="n">
        <v>42370</v>
      </c>
    </row>
    <row r="9093" customFormat="false" ht="13.8" hidden="false" customHeight="false" outlineLevel="0" collapsed="false">
      <c r="A9093" s="1" t="s">
        <v>11212</v>
      </c>
      <c r="B9093" s="2" t="n">
        <v>101</v>
      </c>
      <c r="C9093" s="3" t="s">
        <v>25</v>
      </c>
      <c r="D9093" s="3" t="s">
        <v>281</v>
      </c>
      <c r="E9093" s="4" t="n">
        <v>42370</v>
      </c>
    </row>
    <row r="9094" customFormat="false" ht="13.8" hidden="false" customHeight="false" outlineLevel="0" collapsed="false">
      <c r="A9094" s="1" t="s">
        <v>11213</v>
      </c>
      <c r="B9094" s="2" t="n">
        <v>101</v>
      </c>
      <c r="C9094" s="3" t="s">
        <v>11111</v>
      </c>
      <c r="D9094" s="3" t="s">
        <v>281</v>
      </c>
      <c r="E9094" s="4" t="n">
        <v>42339</v>
      </c>
    </row>
    <row r="9095" customFormat="false" ht="13.8" hidden="false" customHeight="false" outlineLevel="0" collapsed="false">
      <c r="A9095" s="1" t="s">
        <v>11214</v>
      </c>
      <c r="B9095" s="2" t="n">
        <v>101</v>
      </c>
      <c r="C9095" s="3" t="s">
        <v>9338</v>
      </c>
      <c r="D9095" s="3" t="s">
        <v>409</v>
      </c>
      <c r="E9095" s="4" t="n">
        <v>43191</v>
      </c>
      <c r="H9095" s="6" t="s">
        <v>5320</v>
      </c>
    </row>
    <row r="9096" customFormat="false" ht="13.8" hidden="false" customHeight="false" outlineLevel="0" collapsed="false">
      <c r="A9096" s="1" t="s">
        <v>11215</v>
      </c>
      <c r="B9096" s="2" t="n">
        <v>101</v>
      </c>
      <c r="C9096" s="3" t="s">
        <v>8614</v>
      </c>
      <c r="D9096" s="3" t="s">
        <v>281</v>
      </c>
      <c r="E9096" s="4" t="n">
        <v>42401</v>
      </c>
    </row>
    <row r="9097" customFormat="false" ht="13.8" hidden="false" customHeight="false" outlineLevel="0" collapsed="false">
      <c r="A9097" s="1" t="s">
        <v>11216</v>
      </c>
      <c r="B9097" s="2" t="n">
        <v>101</v>
      </c>
      <c r="C9097" s="3" t="s">
        <v>2077</v>
      </c>
      <c r="D9097" s="3" t="s">
        <v>409</v>
      </c>
      <c r="E9097" s="4" t="n">
        <v>43040</v>
      </c>
    </row>
    <row r="9098" customFormat="false" ht="13.8" hidden="false" customHeight="false" outlineLevel="0" collapsed="false">
      <c r="A9098" s="1" t="s">
        <v>11217</v>
      </c>
      <c r="B9098" s="2" t="n">
        <v>101</v>
      </c>
      <c r="C9098" s="3" t="s">
        <v>11218</v>
      </c>
      <c r="D9098" s="3" t="s">
        <v>281</v>
      </c>
      <c r="E9098" s="4" t="n">
        <v>42339</v>
      </c>
    </row>
    <row r="9099" customFormat="false" ht="13.8" hidden="false" customHeight="false" outlineLevel="0" collapsed="false">
      <c r="A9099" s="1" t="s">
        <v>11219</v>
      </c>
      <c r="B9099" s="2" t="n">
        <v>101</v>
      </c>
      <c r="C9099" s="3" t="s">
        <v>7071</v>
      </c>
      <c r="D9099" s="3" t="s">
        <v>281</v>
      </c>
      <c r="E9099" s="4" t="n">
        <v>42339</v>
      </c>
    </row>
    <row r="9100" customFormat="false" ht="13.8" hidden="false" customHeight="false" outlineLevel="0" collapsed="false">
      <c r="A9100" s="1" t="s">
        <v>11220</v>
      </c>
      <c r="B9100" s="2" t="n">
        <v>101</v>
      </c>
      <c r="C9100" s="3" t="s">
        <v>2066</v>
      </c>
      <c r="D9100" s="3" t="s">
        <v>409</v>
      </c>
    </row>
    <row r="9101" customFormat="false" ht="13.8" hidden="false" customHeight="false" outlineLevel="0" collapsed="false">
      <c r="A9101" s="1" t="s">
        <v>11221</v>
      </c>
      <c r="B9101" s="2" t="n">
        <v>101</v>
      </c>
      <c r="C9101" s="3" t="s">
        <v>11222</v>
      </c>
      <c r="D9101" s="3" t="s">
        <v>409</v>
      </c>
      <c r="E9101" s="4" t="n">
        <v>42979</v>
      </c>
    </row>
    <row r="9102" customFormat="false" ht="13.8" hidden="false" customHeight="false" outlineLevel="0" collapsed="false">
      <c r="A9102" s="1" t="s">
        <v>11223</v>
      </c>
      <c r="B9102" s="2" t="n">
        <v>101</v>
      </c>
      <c r="C9102" s="3" t="s">
        <v>11222</v>
      </c>
      <c r="D9102" s="3" t="s">
        <v>409</v>
      </c>
      <c r="E9102" s="4" t="n">
        <v>42979</v>
      </c>
    </row>
    <row r="9103" customFormat="false" ht="13.8" hidden="false" customHeight="false" outlineLevel="0" collapsed="false">
      <c r="A9103" s="1" t="s">
        <v>11224</v>
      </c>
      <c r="B9103" s="2" t="n">
        <v>101</v>
      </c>
      <c r="C9103" s="3" t="s">
        <v>11222</v>
      </c>
      <c r="D9103" s="3" t="s">
        <v>409</v>
      </c>
      <c r="E9103" s="4" t="n">
        <v>42979</v>
      </c>
    </row>
    <row r="9104" customFormat="false" ht="13.8" hidden="false" customHeight="false" outlineLevel="0" collapsed="false">
      <c r="A9104" s="1" t="s">
        <v>11225</v>
      </c>
      <c r="B9104" s="2" t="n">
        <v>101</v>
      </c>
      <c r="C9104" s="3" t="s">
        <v>11222</v>
      </c>
      <c r="D9104" s="3" t="s">
        <v>409</v>
      </c>
      <c r="E9104" s="4" t="n">
        <v>42979</v>
      </c>
      <c r="F9104" s="5" t="s">
        <v>3309</v>
      </c>
    </row>
    <row r="9105" customFormat="false" ht="13.8" hidden="false" customHeight="false" outlineLevel="0" collapsed="false">
      <c r="A9105" s="1" t="s">
        <v>11226</v>
      </c>
      <c r="B9105" s="2" t="n">
        <v>101</v>
      </c>
      <c r="C9105" s="3" t="s">
        <v>11222</v>
      </c>
      <c r="D9105" s="3" t="s">
        <v>409</v>
      </c>
      <c r="E9105" s="4" t="n">
        <v>42979</v>
      </c>
      <c r="F9105" s="5" t="s">
        <v>3309</v>
      </c>
    </row>
    <row r="9106" customFormat="false" ht="13.8" hidden="false" customHeight="false" outlineLevel="0" collapsed="false">
      <c r="A9106" s="1" t="s">
        <v>11227</v>
      </c>
      <c r="B9106" s="2" t="n">
        <v>101</v>
      </c>
      <c r="C9106" s="3" t="s">
        <v>40</v>
      </c>
      <c r="D9106" s="3" t="s">
        <v>281</v>
      </c>
      <c r="E9106" s="4" t="n">
        <v>42430</v>
      </c>
    </row>
    <row r="9107" customFormat="false" ht="13.8" hidden="false" customHeight="false" outlineLevel="0" collapsed="false">
      <c r="A9107" s="1" t="s">
        <v>11228</v>
      </c>
      <c r="B9107" s="2" t="n">
        <v>101</v>
      </c>
      <c r="C9107" s="3" t="s">
        <v>3371</v>
      </c>
      <c r="D9107" s="3" t="s">
        <v>409</v>
      </c>
    </row>
    <row r="9108" customFormat="false" ht="13.8" hidden="false" customHeight="false" outlineLevel="0" collapsed="false">
      <c r="A9108" s="1" t="s">
        <v>11229</v>
      </c>
      <c r="B9108" s="2" t="n">
        <v>101</v>
      </c>
      <c r="C9108" s="3" t="s">
        <v>2894</v>
      </c>
      <c r="D9108" s="3" t="s">
        <v>409</v>
      </c>
      <c r="E9108" s="4" t="n">
        <v>43070</v>
      </c>
    </row>
    <row r="9109" customFormat="false" ht="13.8" hidden="false" customHeight="false" outlineLevel="0" collapsed="false">
      <c r="A9109" s="1" t="s">
        <v>11230</v>
      </c>
      <c r="B9109" s="2" t="n">
        <v>101</v>
      </c>
      <c r="C9109" s="3" t="s">
        <v>11231</v>
      </c>
      <c r="D9109" s="3" t="s">
        <v>281</v>
      </c>
      <c r="E9109" s="4" t="n">
        <v>42339</v>
      </c>
    </row>
    <row r="9110" customFormat="false" ht="13.8" hidden="false" customHeight="false" outlineLevel="0" collapsed="false">
      <c r="A9110" s="1" t="s">
        <v>11232</v>
      </c>
      <c r="B9110" s="2" t="n">
        <v>101</v>
      </c>
      <c r="C9110" s="3" t="s">
        <v>2894</v>
      </c>
      <c r="D9110" s="3" t="s">
        <v>409</v>
      </c>
    </row>
    <row r="9111" customFormat="false" ht="13.8" hidden="false" customHeight="false" outlineLevel="0" collapsed="false">
      <c r="A9111" s="1" t="s">
        <v>11233</v>
      </c>
      <c r="B9111" s="2" t="n">
        <v>101</v>
      </c>
      <c r="C9111" s="3" t="s">
        <v>123</v>
      </c>
      <c r="D9111" s="3" t="s">
        <v>409</v>
      </c>
      <c r="E9111" s="4" t="n">
        <v>43101</v>
      </c>
      <c r="F9111" s="5" t="s">
        <v>3309</v>
      </c>
    </row>
    <row r="9112" customFormat="false" ht="13.8" hidden="false" customHeight="false" outlineLevel="0" collapsed="false">
      <c r="A9112" s="1" t="s">
        <v>11234</v>
      </c>
      <c r="B9112" s="2" t="n">
        <v>101</v>
      </c>
      <c r="C9112" s="3" t="s">
        <v>10683</v>
      </c>
      <c r="D9112" s="3" t="s">
        <v>409</v>
      </c>
    </row>
    <row r="9113" customFormat="false" ht="13.8" hidden="false" customHeight="false" outlineLevel="0" collapsed="false">
      <c r="A9113" s="1" t="s">
        <v>11235</v>
      </c>
      <c r="B9113" s="2" t="n">
        <v>101</v>
      </c>
      <c r="C9113" s="3" t="s">
        <v>11222</v>
      </c>
      <c r="D9113" s="3" t="s">
        <v>409</v>
      </c>
      <c r="E9113" s="4" t="n">
        <v>43160</v>
      </c>
    </row>
    <row r="9114" customFormat="false" ht="13.8" hidden="false" customHeight="false" outlineLevel="0" collapsed="false">
      <c r="A9114" s="1" t="s">
        <v>11236</v>
      </c>
      <c r="B9114" s="2" t="n">
        <v>101</v>
      </c>
      <c r="C9114" s="3" t="s">
        <v>2335</v>
      </c>
      <c r="D9114" s="3" t="s">
        <v>281</v>
      </c>
      <c r="E9114" s="4" t="n">
        <v>42370</v>
      </c>
    </row>
    <row r="9115" customFormat="false" ht="13.8" hidden="false" customHeight="false" outlineLevel="0" collapsed="false">
      <c r="A9115" s="1" t="s">
        <v>11237</v>
      </c>
      <c r="B9115" s="2" t="n">
        <v>101</v>
      </c>
      <c r="C9115" s="3" t="s">
        <v>5709</v>
      </c>
      <c r="D9115" s="3" t="s">
        <v>409</v>
      </c>
    </row>
    <row r="9116" customFormat="false" ht="13.8" hidden="false" customHeight="false" outlineLevel="0" collapsed="false">
      <c r="A9116" s="1" t="s">
        <v>11238</v>
      </c>
      <c r="B9116" s="2" t="n">
        <v>101</v>
      </c>
      <c r="C9116" s="3" t="s">
        <v>3761</v>
      </c>
      <c r="D9116" s="3" t="s">
        <v>281</v>
      </c>
      <c r="E9116" s="4" t="n">
        <v>42339</v>
      </c>
    </row>
    <row r="9117" customFormat="false" ht="13.8" hidden="false" customHeight="false" outlineLevel="0" collapsed="false">
      <c r="A9117" s="1" t="s">
        <v>11239</v>
      </c>
      <c r="B9117" s="2" t="n">
        <v>101</v>
      </c>
      <c r="C9117" s="3" t="s">
        <v>123</v>
      </c>
      <c r="D9117" s="3" t="s">
        <v>281</v>
      </c>
      <c r="E9117" s="4" t="n">
        <v>42370</v>
      </c>
    </row>
    <row r="9118" customFormat="false" ht="13.8" hidden="false" customHeight="false" outlineLevel="0" collapsed="false">
      <c r="A9118" s="1" t="s">
        <v>11240</v>
      </c>
      <c r="B9118" s="2" t="n">
        <v>101</v>
      </c>
      <c r="C9118" s="3" t="s">
        <v>2224</v>
      </c>
      <c r="D9118" s="3" t="s">
        <v>281</v>
      </c>
      <c r="E9118" s="4" t="n">
        <v>42401</v>
      </c>
    </row>
    <row r="9119" customFormat="false" ht="13.8" hidden="false" customHeight="false" outlineLevel="0" collapsed="false">
      <c r="A9119" s="1" t="s">
        <v>11241</v>
      </c>
      <c r="B9119" s="2" t="n">
        <v>101</v>
      </c>
      <c r="C9119" s="3" t="s">
        <v>2224</v>
      </c>
      <c r="D9119" s="3" t="s">
        <v>281</v>
      </c>
      <c r="E9119" s="4" t="n">
        <v>42401</v>
      </c>
    </row>
    <row r="9120" customFormat="false" ht="13.8" hidden="false" customHeight="false" outlineLevel="0" collapsed="false">
      <c r="A9120" s="1" t="s">
        <v>11242</v>
      </c>
      <c r="B9120" s="2" t="n">
        <v>101</v>
      </c>
      <c r="C9120" s="3" t="s">
        <v>5656</v>
      </c>
      <c r="D9120" s="3" t="s">
        <v>281</v>
      </c>
      <c r="E9120" s="4" t="n">
        <v>42339</v>
      </c>
    </row>
    <row r="9121" customFormat="false" ht="13.8" hidden="false" customHeight="false" outlineLevel="0" collapsed="false">
      <c r="A9121" s="1" t="s">
        <v>11243</v>
      </c>
      <c r="B9121" s="2" t="n">
        <v>101</v>
      </c>
      <c r="C9121" s="3" t="s">
        <v>2235</v>
      </c>
      <c r="D9121" s="3" t="s">
        <v>281</v>
      </c>
      <c r="E9121" s="4" t="n">
        <v>42370</v>
      </c>
    </row>
    <row r="9122" customFormat="false" ht="13.8" hidden="false" customHeight="false" outlineLevel="0" collapsed="false">
      <c r="A9122" s="1" t="s">
        <v>11244</v>
      </c>
      <c r="B9122" s="2" t="n">
        <v>101</v>
      </c>
      <c r="C9122" s="3" t="s">
        <v>11222</v>
      </c>
      <c r="D9122" s="3" t="s">
        <v>409</v>
      </c>
      <c r="E9122" s="4" t="n">
        <v>43160</v>
      </c>
    </row>
    <row r="9123" customFormat="false" ht="13.8" hidden="false" customHeight="false" outlineLevel="0" collapsed="false">
      <c r="A9123" s="1" t="s">
        <v>11245</v>
      </c>
      <c r="B9123" s="2" t="n">
        <v>101</v>
      </c>
      <c r="C9123" s="3" t="s">
        <v>2066</v>
      </c>
      <c r="D9123" s="3" t="s">
        <v>409</v>
      </c>
      <c r="E9123" s="4" t="n">
        <v>43160</v>
      </c>
    </row>
    <row r="9124" customFormat="false" ht="13.8" hidden="false" customHeight="false" outlineLevel="0" collapsed="false">
      <c r="A9124" s="1" t="s">
        <v>11246</v>
      </c>
      <c r="B9124" s="2" t="n">
        <v>101</v>
      </c>
      <c r="C9124" s="3" t="s">
        <v>11247</v>
      </c>
      <c r="D9124" s="3" t="s">
        <v>281</v>
      </c>
      <c r="E9124" s="4" t="n">
        <v>42436</v>
      </c>
    </row>
    <row r="9125" customFormat="false" ht="13.8" hidden="false" customHeight="false" outlineLevel="0" collapsed="false">
      <c r="A9125" s="1" t="s">
        <v>11248</v>
      </c>
      <c r="B9125" s="2" t="n">
        <v>101</v>
      </c>
      <c r="C9125" s="3" t="s">
        <v>9196</v>
      </c>
      <c r="D9125" s="3" t="s">
        <v>409</v>
      </c>
      <c r="E9125" s="4" t="n">
        <v>43191</v>
      </c>
    </row>
    <row r="9126" customFormat="false" ht="13.8" hidden="false" customHeight="false" outlineLevel="0" collapsed="false">
      <c r="A9126" s="1" t="s">
        <v>11249</v>
      </c>
      <c r="B9126" s="2" t="n">
        <v>101</v>
      </c>
      <c r="C9126" s="3" t="s">
        <v>11250</v>
      </c>
      <c r="D9126" s="3" t="s">
        <v>409</v>
      </c>
      <c r="E9126" s="4" t="n">
        <v>43158</v>
      </c>
      <c r="F9126" s="5" t="s">
        <v>3309</v>
      </c>
    </row>
    <row r="9127" customFormat="false" ht="13.8" hidden="false" customHeight="false" outlineLevel="0" collapsed="false">
      <c r="A9127" s="1" t="s">
        <v>11251</v>
      </c>
      <c r="B9127" s="2" t="n">
        <v>101</v>
      </c>
      <c r="C9127" s="3" t="s">
        <v>2062</v>
      </c>
      <c r="D9127" s="3" t="s">
        <v>409</v>
      </c>
      <c r="F9127" s="5" t="s">
        <v>152</v>
      </c>
    </row>
    <row r="9128" customFormat="false" ht="13.8" hidden="false" customHeight="false" outlineLevel="0" collapsed="false">
      <c r="A9128" s="1" t="s">
        <v>11252</v>
      </c>
      <c r="B9128" s="2" t="n">
        <v>101</v>
      </c>
      <c r="C9128" s="3" t="s">
        <v>9261</v>
      </c>
      <c r="D9128" s="3" t="s">
        <v>281</v>
      </c>
      <c r="E9128" s="4" t="n">
        <v>42430</v>
      </c>
    </row>
    <row r="9129" customFormat="false" ht="13.8" hidden="false" customHeight="false" outlineLevel="0" collapsed="false">
      <c r="A9129" s="1" t="s">
        <v>11253</v>
      </c>
      <c r="B9129" s="2" t="n">
        <v>101</v>
      </c>
      <c r="C9129" s="3" t="s">
        <v>11254</v>
      </c>
      <c r="D9129" s="3" t="s">
        <v>281</v>
      </c>
      <c r="E9129" s="4" t="n">
        <v>42401</v>
      </c>
    </row>
    <row r="9130" customFormat="false" ht="13.8" hidden="false" customHeight="false" outlineLevel="0" collapsed="false">
      <c r="A9130" s="1" t="s">
        <v>11255</v>
      </c>
      <c r="B9130" s="2" t="n">
        <v>101</v>
      </c>
      <c r="C9130" s="3" t="s">
        <v>7501</v>
      </c>
      <c r="D9130" s="3" t="s">
        <v>281</v>
      </c>
      <c r="E9130" s="4" t="n">
        <v>42401</v>
      </c>
    </row>
    <row r="9131" customFormat="false" ht="13.8" hidden="false" customHeight="false" outlineLevel="0" collapsed="false">
      <c r="A9131" s="1" t="s">
        <v>11256</v>
      </c>
      <c r="B9131" s="2" t="n">
        <v>101</v>
      </c>
      <c r="C9131" s="3" t="s">
        <v>11222</v>
      </c>
      <c r="D9131" s="3" t="s">
        <v>409</v>
      </c>
      <c r="E9131" s="4" t="n">
        <v>43344</v>
      </c>
    </row>
    <row r="9132" customFormat="false" ht="13.8" hidden="false" customHeight="false" outlineLevel="0" collapsed="false">
      <c r="A9132" s="1" t="s">
        <v>11257</v>
      </c>
      <c r="B9132" s="2" t="n">
        <v>101</v>
      </c>
      <c r="C9132" s="3" t="s">
        <v>11222</v>
      </c>
      <c r="D9132" s="3" t="s">
        <v>409</v>
      </c>
      <c r="E9132" s="4" t="n">
        <v>43344</v>
      </c>
    </row>
    <row r="9133" customFormat="false" ht="13.8" hidden="false" customHeight="false" outlineLevel="0" collapsed="false">
      <c r="A9133" s="1" t="s">
        <v>11258</v>
      </c>
      <c r="B9133" s="2" t="n">
        <v>101</v>
      </c>
      <c r="C9133" s="3" t="s">
        <v>11222</v>
      </c>
      <c r="D9133" s="3" t="s">
        <v>409</v>
      </c>
      <c r="E9133" s="4" t="n">
        <v>43344</v>
      </c>
    </row>
    <row r="9134" customFormat="false" ht="13.8" hidden="false" customHeight="false" outlineLevel="0" collapsed="false">
      <c r="A9134" s="1" t="s">
        <v>11259</v>
      </c>
      <c r="B9134" s="2" t="n">
        <v>101</v>
      </c>
      <c r="C9134" s="3" t="s">
        <v>11130</v>
      </c>
      <c r="D9134" s="3" t="s">
        <v>409</v>
      </c>
      <c r="E9134" s="4" t="n">
        <v>43344</v>
      </c>
    </row>
    <row r="9135" customFormat="false" ht="13.8" hidden="false" customHeight="false" outlineLevel="0" collapsed="false">
      <c r="A9135" s="1" t="s">
        <v>11260</v>
      </c>
      <c r="B9135" s="2" t="n">
        <v>101</v>
      </c>
      <c r="C9135" s="3" t="s">
        <v>297</v>
      </c>
      <c r="D9135" s="3" t="s">
        <v>281</v>
      </c>
      <c r="E9135" s="4" t="n">
        <v>42370</v>
      </c>
    </row>
    <row r="9136" customFormat="false" ht="13.8" hidden="false" customHeight="false" outlineLevel="0" collapsed="false">
      <c r="A9136" s="1" t="s">
        <v>11261</v>
      </c>
      <c r="B9136" s="2" t="n">
        <v>101</v>
      </c>
      <c r="C9136" s="3" t="s">
        <v>185</v>
      </c>
      <c r="D9136" s="3" t="s">
        <v>409</v>
      </c>
      <c r="E9136" s="4" t="n">
        <v>43431</v>
      </c>
      <c r="F9136" s="5" t="s">
        <v>3309</v>
      </c>
    </row>
    <row r="9137" customFormat="false" ht="13.8" hidden="false" customHeight="false" outlineLevel="0" collapsed="false">
      <c r="A9137" s="1" t="s">
        <v>11262</v>
      </c>
      <c r="B9137" s="2" t="n">
        <v>101</v>
      </c>
      <c r="C9137" s="3" t="s">
        <v>4803</v>
      </c>
      <c r="D9137" s="3" t="s">
        <v>409</v>
      </c>
    </row>
    <row r="9138" customFormat="false" ht="13.8" hidden="false" customHeight="false" outlineLevel="0" collapsed="false">
      <c r="A9138" s="1" t="s">
        <v>11263</v>
      </c>
      <c r="B9138" s="2" t="n">
        <v>101</v>
      </c>
      <c r="C9138" s="3" t="s">
        <v>11264</v>
      </c>
      <c r="D9138" s="3" t="s">
        <v>409</v>
      </c>
    </row>
    <row r="9139" customFormat="false" ht="13.8" hidden="false" customHeight="false" outlineLevel="0" collapsed="false">
      <c r="A9139" s="1" t="s">
        <v>11265</v>
      </c>
      <c r="B9139" s="2" t="n">
        <v>101</v>
      </c>
      <c r="C9139" s="3" t="s">
        <v>3995</v>
      </c>
      <c r="D9139" s="3" t="s">
        <v>281</v>
      </c>
      <c r="E9139" s="4" t="n">
        <v>42430</v>
      </c>
    </row>
    <row r="9140" customFormat="false" ht="13.8" hidden="false" customHeight="false" outlineLevel="0" collapsed="false">
      <c r="A9140" s="1" t="s">
        <v>11266</v>
      </c>
      <c r="B9140" s="2" t="n">
        <v>101</v>
      </c>
      <c r="C9140" s="3" t="s">
        <v>10683</v>
      </c>
      <c r="D9140" s="3" t="s">
        <v>409</v>
      </c>
      <c r="E9140" s="4" t="n">
        <v>43556</v>
      </c>
      <c r="F9140" s="5" t="s">
        <v>152</v>
      </c>
    </row>
    <row r="9141" customFormat="false" ht="13.8" hidden="false" customHeight="false" outlineLevel="0" collapsed="false">
      <c r="A9141" s="1" t="s">
        <v>11267</v>
      </c>
      <c r="B9141" s="2" t="n">
        <v>101</v>
      </c>
      <c r="C9141" s="3" t="s">
        <v>11222</v>
      </c>
      <c r="D9141" s="3" t="s">
        <v>409</v>
      </c>
      <c r="E9141" s="4" t="n">
        <v>43556</v>
      </c>
      <c r="F9141" s="5" t="s">
        <v>152</v>
      </c>
    </row>
    <row r="9142" customFormat="false" ht="13.8" hidden="false" customHeight="false" outlineLevel="0" collapsed="false">
      <c r="A9142" s="1" t="s">
        <v>11268</v>
      </c>
      <c r="B9142" s="2" t="n">
        <v>101</v>
      </c>
      <c r="C9142" s="3" t="s">
        <v>11130</v>
      </c>
      <c r="D9142" s="3" t="s">
        <v>409</v>
      </c>
      <c r="E9142" s="4" t="n">
        <v>43647</v>
      </c>
      <c r="F9142" s="5" t="s">
        <v>3309</v>
      </c>
    </row>
    <row r="9143" customFormat="false" ht="13.8" hidden="false" customHeight="false" outlineLevel="0" collapsed="false">
      <c r="A9143" s="1" t="s">
        <v>11269</v>
      </c>
      <c r="B9143" s="2" t="n">
        <v>101</v>
      </c>
      <c r="C9143" s="3" t="s">
        <v>11130</v>
      </c>
      <c r="D9143" s="3" t="s">
        <v>409</v>
      </c>
      <c r="E9143" s="4" t="n">
        <v>43647</v>
      </c>
      <c r="F9143" s="5" t="s">
        <v>3309</v>
      </c>
    </row>
    <row r="9144" customFormat="false" ht="13.8" hidden="false" customHeight="false" outlineLevel="0" collapsed="false">
      <c r="A9144" s="1" t="s">
        <v>11270</v>
      </c>
      <c r="B9144" s="2" t="n">
        <v>101</v>
      </c>
      <c r="C9144" s="3" t="s">
        <v>91</v>
      </c>
      <c r="D9144" s="3" t="s">
        <v>281</v>
      </c>
      <c r="E9144" s="4" t="n">
        <v>42401</v>
      </c>
    </row>
    <row r="9145" customFormat="false" ht="13.8" hidden="false" customHeight="false" outlineLevel="0" collapsed="false">
      <c r="A9145" s="1" t="s">
        <v>11271</v>
      </c>
      <c r="B9145" s="2" t="n">
        <v>101</v>
      </c>
      <c r="C9145" s="3" t="s">
        <v>5841</v>
      </c>
      <c r="D9145" s="3" t="s">
        <v>281</v>
      </c>
    </row>
    <row r="9146" customFormat="false" ht="13.8" hidden="false" customHeight="false" outlineLevel="0" collapsed="false">
      <c r="A9146" s="1" t="s">
        <v>11272</v>
      </c>
      <c r="B9146" s="2" t="n">
        <v>101</v>
      </c>
      <c r="C9146" s="3" t="s">
        <v>11273</v>
      </c>
      <c r="D9146" s="3" t="s">
        <v>409</v>
      </c>
      <c r="E9146" s="4" t="n">
        <v>43770</v>
      </c>
      <c r="F9146" s="5" t="s">
        <v>152</v>
      </c>
    </row>
    <row r="9147" customFormat="false" ht="13.8" hidden="false" customHeight="false" outlineLevel="0" collapsed="false">
      <c r="A9147" s="1" t="s">
        <v>11274</v>
      </c>
      <c r="B9147" s="2" t="n">
        <v>101</v>
      </c>
      <c r="C9147" s="3" t="s">
        <v>123</v>
      </c>
      <c r="D9147" s="3" t="s">
        <v>409</v>
      </c>
      <c r="E9147" s="4" t="n">
        <v>43693</v>
      </c>
      <c r="F9147" s="5" t="s">
        <v>3309</v>
      </c>
    </row>
    <row r="9148" customFormat="false" ht="13.8" hidden="false" customHeight="false" outlineLevel="0" collapsed="false">
      <c r="A9148" s="1" t="s">
        <v>11275</v>
      </c>
      <c r="B9148" s="2" t="n">
        <v>101</v>
      </c>
      <c r="C9148" s="3" t="s">
        <v>123</v>
      </c>
      <c r="D9148" s="3" t="s">
        <v>409</v>
      </c>
      <c r="E9148" s="4" t="n">
        <v>43714</v>
      </c>
      <c r="F9148" s="5" t="s">
        <v>3309</v>
      </c>
    </row>
    <row r="9149" customFormat="false" ht="13.8" hidden="false" customHeight="false" outlineLevel="0" collapsed="false">
      <c r="A9149" s="1" t="s">
        <v>11276</v>
      </c>
      <c r="B9149" s="2" t="n">
        <v>101</v>
      </c>
      <c r="C9149" s="3" t="s">
        <v>3373</v>
      </c>
      <c r="D9149" s="3" t="s">
        <v>409</v>
      </c>
    </row>
    <row r="9150" customFormat="false" ht="13.8" hidden="false" customHeight="false" outlineLevel="0" collapsed="false">
      <c r="A9150" s="1" t="s">
        <v>11277</v>
      </c>
      <c r="B9150" s="2" t="n">
        <v>101</v>
      </c>
      <c r="C9150" s="3" t="s">
        <v>11098</v>
      </c>
      <c r="D9150" s="3" t="s">
        <v>281</v>
      </c>
      <c r="E9150" s="4" t="n">
        <v>42491</v>
      </c>
    </row>
    <row r="9151" customFormat="false" ht="13.8" hidden="false" customHeight="false" outlineLevel="0" collapsed="false">
      <c r="A9151" s="1" t="s">
        <v>11278</v>
      </c>
      <c r="B9151" s="2" t="n">
        <v>101</v>
      </c>
      <c r="C9151" s="3" t="s">
        <v>812</v>
      </c>
      <c r="D9151" s="3" t="s">
        <v>281</v>
      </c>
      <c r="E9151" s="4" t="n">
        <v>42430</v>
      </c>
    </row>
    <row r="9152" customFormat="false" ht="13.8" hidden="false" customHeight="false" outlineLevel="0" collapsed="false">
      <c r="A9152" s="1" t="s">
        <v>11279</v>
      </c>
      <c r="B9152" s="2" t="n">
        <v>101</v>
      </c>
      <c r="C9152" s="3" t="s">
        <v>10408</v>
      </c>
      <c r="D9152" s="3" t="s">
        <v>281</v>
      </c>
      <c r="E9152" s="4" t="n">
        <v>42495</v>
      </c>
    </row>
    <row r="9153" customFormat="false" ht="13.8" hidden="false" customHeight="false" outlineLevel="0" collapsed="false">
      <c r="A9153" s="31" t="s">
        <v>11280</v>
      </c>
      <c r="B9153" s="2" t="n">
        <v>101</v>
      </c>
      <c r="C9153" s="3" t="s">
        <v>252</v>
      </c>
      <c r="D9153" s="3" t="s">
        <v>281</v>
      </c>
      <c r="E9153" s="4" t="n">
        <v>42430</v>
      </c>
    </row>
    <row r="9154" customFormat="false" ht="13.8" hidden="false" customHeight="false" outlineLevel="0" collapsed="false">
      <c r="A9154" s="31" t="s">
        <v>11281</v>
      </c>
      <c r="B9154" s="2" t="n">
        <v>101</v>
      </c>
      <c r="C9154" s="3" t="s">
        <v>1821</v>
      </c>
      <c r="D9154" s="3" t="s">
        <v>281</v>
      </c>
      <c r="E9154" s="4" t="n">
        <v>42430</v>
      </c>
      <c r="H9154" s="6" t="s">
        <v>11282</v>
      </c>
    </row>
    <row r="9155" customFormat="false" ht="13.8" hidden="false" customHeight="false" outlineLevel="0" collapsed="false">
      <c r="A9155" s="1" t="s">
        <v>11283</v>
      </c>
      <c r="B9155" s="2" t="n">
        <v>101</v>
      </c>
      <c r="C9155" s="3" t="s">
        <v>123</v>
      </c>
      <c r="D9155" s="3" t="s">
        <v>281</v>
      </c>
      <c r="E9155" s="4" t="n">
        <v>42430</v>
      </c>
    </row>
    <row r="9156" customFormat="false" ht="13.8" hidden="false" customHeight="false" outlineLevel="0" collapsed="false">
      <c r="A9156" s="1" t="s">
        <v>11284</v>
      </c>
      <c r="B9156" s="2" t="n">
        <v>101</v>
      </c>
      <c r="C9156" s="3" t="s">
        <v>2339</v>
      </c>
      <c r="D9156" s="3" t="s">
        <v>281</v>
      </c>
      <c r="E9156" s="4" t="n">
        <v>42430</v>
      </c>
    </row>
    <row r="9157" customFormat="false" ht="13.8" hidden="false" customHeight="false" outlineLevel="0" collapsed="false">
      <c r="A9157" s="1" t="s">
        <v>11285</v>
      </c>
      <c r="B9157" s="2" t="n">
        <v>101</v>
      </c>
      <c r="C9157" s="3" t="s">
        <v>11130</v>
      </c>
      <c r="D9157" s="3" t="s">
        <v>409</v>
      </c>
      <c r="E9157" s="4" t="n">
        <v>43770</v>
      </c>
    </row>
    <row r="9158" customFormat="false" ht="13.8" hidden="false" customHeight="false" outlineLevel="0" collapsed="false">
      <c r="A9158" s="1" t="s">
        <v>11286</v>
      </c>
      <c r="B9158" s="2" t="n">
        <v>101</v>
      </c>
      <c r="C9158" s="3" t="s">
        <v>11287</v>
      </c>
      <c r="D9158" s="3" t="s">
        <v>409</v>
      </c>
      <c r="E9158" s="4" t="n">
        <v>43800</v>
      </c>
    </row>
    <row r="9159" customFormat="false" ht="13.8" hidden="false" customHeight="false" outlineLevel="0" collapsed="false">
      <c r="A9159" s="1" t="s">
        <v>11288</v>
      </c>
      <c r="B9159" s="2" t="n">
        <v>101</v>
      </c>
      <c r="C9159" s="3" t="s">
        <v>11289</v>
      </c>
      <c r="D9159" s="3" t="s">
        <v>281</v>
      </c>
      <c r="E9159" s="4" t="n">
        <v>42430</v>
      </c>
    </row>
    <row r="9160" customFormat="false" ht="13.8" hidden="false" customHeight="false" outlineLevel="0" collapsed="false">
      <c r="A9160" s="1" t="s">
        <v>11290</v>
      </c>
      <c r="B9160" s="2" t="n">
        <v>101</v>
      </c>
      <c r="C9160" s="3" t="s">
        <v>9090</v>
      </c>
      <c r="D9160" s="3" t="s">
        <v>281</v>
      </c>
      <c r="E9160" s="4" t="n">
        <v>42401</v>
      </c>
    </row>
    <row r="9161" customFormat="false" ht="13.8" hidden="false" customHeight="false" outlineLevel="0" collapsed="false">
      <c r="A9161" s="1" t="s">
        <v>11291</v>
      </c>
      <c r="B9161" s="2" t="n">
        <v>101</v>
      </c>
      <c r="C9161" s="3" t="s">
        <v>2239</v>
      </c>
      <c r="D9161" s="3" t="s">
        <v>281</v>
      </c>
      <c r="E9161" s="4" t="n">
        <v>42430</v>
      </c>
    </row>
    <row r="9162" customFormat="false" ht="13.8" hidden="false" customHeight="false" outlineLevel="0" collapsed="false">
      <c r="A9162" s="1" t="s">
        <v>11292</v>
      </c>
      <c r="B9162" s="2" t="n">
        <v>101</v>
      </c>
      <c r="C9162" s="3" t="s">
        <v>6952</v>
      </c>
      <c r="D9162" s="3" t="s">
        <v>281</v>
      </c>
      <c r="E9162" s="4" t="n">
        <v>42430</v>
      </c>
    </row>
    <row r="9163" customFormat="false" ht="13.8" hidden="false" customHeight="false" outlineLevel="0" collapsed="false">
      <c r="A9163" s="1" t="s">
        <v>11293</v>
      </c>
      <c r="B9163" s="2" t="n">
        <v>101</v>
      </c>
      <c r="C9163" s="3" t="s">
        <v>8842</v>
      </c>
      <c r="D9163" s="3" t="s">
        <v>281</v>
      </c>
      <c r="E9163" s="4" t="n">
        <v>42430</v>
      </c>
    </row>
    <row r="9164" customFormat="false" ht="13.8" hidden="false" customHeight="false" outlineLevel="0" collapsed="false">
      <c r="A9164" s="1" t="s">
        <v>11294</v>
      </c>
      <c r="B9164" s="2" t="n">
        <v>101</v>
      </c>
      <c r="C9164" s="3" t="s">
        <v>2894</v>
      </c>
      <c r="D9164" s="3" t="s">
        <v>281</v>
      </c>
      <c r="E9164" s="4" t="n">
        <v>42401</v>
      </c>
    </row>
    <row r="9165" customFormat="false" ht="13.8" hidden="false" customHeight="false" outlineLevel="0" collapsed="false">
      <c r="A9165" s="1" t="s">
        <v>11295</v>
      </c>
      <c r="B9165" s="2" t="n">
        <v>101</v>
      </c>
      <c r="C9165" s="3" t="s">
        <v>2356</v>
      </c>
      <c r="D9165" s="3" t="s">
        <v>281</v>
      </c>
      <c r="E9165" s="4" t="n">
        <v>42430</v>
      </c>
    </row>
    <row r="9166" customFormat="false" ht="13.8" hidden="false" customHeight="false" outlineLevel="0" collapsed="false">
      <c r="A9166" s="1" t="s">
        <v>11296</v>
      </c>
      <c r="B9166" s="2" t="n">
        <v>101</v>
      </c>
      <c r="C9166" s="3" t="s">
        <v>11297</v>
      </c>
      <c r="D9166" s="3" t="s">
        <v>281</v>
      </c>
      <c r="E9166" s="4" t="n">
        <v>42430</v>
      </c>
    </row>
    <row r="9167" customFormat="false" ht="13.8" hidden="false" customHeight="false" outlineLevel="0" collapsed="false">
      <c r="A9167" s="1" t="s">
        <v>11298</v>
      </c>
      <c r="B9167" s="2" t="n">
        <v>101</v>
      </c>
      <c r="C9167" s="3" t="s">
        <v>9220</v>
      </c>
      <c r="D9167" s="3" t="s">
        <v>281</v>
      </c>
      <c r="E9167" s="4" t="n">
        <v>42430</v>
      </c>
    </row>
    <row r="9168" customFormat="false" ht="13.8" hidden="false" customHeight="false" outlineLevel="0" collapsed="false">
      <c r="A9168" s="1" t="s">
        <v>11299</v>
      </c>
      <c r="B9168" s="2" t="n">
        <v>101</v>
      </c>
      <c r="C9168" s="3" t="s">
        <v>7528</v>
      </c>
      <c r="D9168" s="3" t="s">
        <v>281</v>
      </c>
      <c r="E9168" s="4" t="n">
        <v>42461</v>
      </c>
    </row>
    <row r="9169" customFormat="false" ht="13.8" hidden="false" customHeight="false" outlineLevel="0" collapsed="false">
      <c r="A9169" s="1" t="s">
        <v>11300</v>
      </c>
      <c r="B9169" s="2" t="n">
        <v>101</v>
      </c>
      <c r="C9169" s="3" t="s">
        <v>11098</v>
      </c>
      <c r="D9169" s="3" t="s">
        <v>281</v>
      </c>
      <c r="E9169" s="4" t="n">
        <v>42491</v>
      </c>
    </row>
    <row r="9170" customFormat="false" ht="13.8" hidden="false" customHeight="false" outlineLevel="0" collapsed="false">
      <c r="A9170" s="1" t="s">
        <v>11301</v>
      </c>
      <c r="B9170" s="2" t="n">
        <v>101</v>
      </c>
      <c r="C9170" s="3" t="s">
        <v>531</v>
      </c>
      <c r="D9170" s="3" t="s">
        <v>281</v>
      </c>
      <c r="E9170" s="4" t="n">
        <v>42461</v>
      </c>
    </row>
    <row r="9171" customFormat="false" ht="13.8" hidden="false" customHeight="false" outlineLevel="0" collapsed="false">
      <c r="A9171" s="1" t="s">
        <v>11302</v>
      </c>
      <c r="B9171" s="2" t="n">
        <v>101</v>
      </c>
      <c r="C9171" s="3" t="s">
        <v>123</v>
      </c>
      <c r="D9171" s="3" t="s">
        <v>281</v>
      </c>
      <c r="E9171" s="4" t="n">
        <v>42430</v>
      </c>
    </row>
    <row r="9172" customFormat="false" ht="13.8" hidden="false" customHeight="false" outlineLevel="0" collapsed="false">
      <c r="A9172" s="1" t="s">
        <v>11303</v>
      </c>
      <c r="B9172" s="2" t="n">
        <v>101</v>
      </c>
      <c r="C9172" s="3" t="s">
        <v>10923</v>
      </c>
      <c r="D9172" s="3" t="s">
        <v>281</v>
      </c>
      <c r="E9172" s="4" t="n">
        <v>42487</v>
      </c>
    </row>
    <row r="9173" customFormat="false" ht="13.8" hidden="false" customHeight="false" outlineLevel="0" collapsed="false">
      <c r="A9173" s="1" t="s">
        <v>11304</v>
      </c>
      <c r="B9173" s="2" t="n">
        <v>101</v>
      </c>
      <c r="C9173" s="3" t="s">
        <v>121</v>
      </c>
      <c r="D9173" s="3" t="s">
        <v>281</v>
      </c>
      <c r="E9173" s="4" t="n">
        <v>42461</v>
      </c>
    </row>
    <row r="9174" customFormat="false" ht="13.8" hidden="false" customHeight="false" outlineLevel="0" collapsed="false">
      <c r="A9174" s="1" t="s">
        <v>11305</v>
      </c>
      <c r="B9174" s="2" t="n">
        <v>101</v>
      </c>
      <c r="C9174" s="3" t="s">
        <v>123</v>
      </c>
      <c r="D9174" s="3" t="s">
        <v>281</v>
      </c>
      <c r="E9174" s="4" t="n">
        <v>42461</v>
      </c>
    </row>
    <row r="9175" customFormat="false" ht="13.8" hidden="false" customHeight="false" outlineLevel="0" collapsed="false">
      <c r="A9175" s="1" t="s">
        <v>11306</v>
      </c>
      <c r="B9175" s="2" t="n">
        <v>101</v>
      </c>
      <c r="C9175" s="3" t="s">
        <v>2224</v>
      </c>
      <c r="D9175" s="3" t="s">
        <v>281</v>
      </c>
      <c r="E9175" s="4" t="n">
        <v>42430</v>
      </c>
    </row>
    <row r="9176" customFormat="false" ht="13.8" hidden="false" customHeight="false" outlineLevel="0" collapsed="false">
      <c r="A9176" s="1" t="s">
        <v>11307</v>
      </c>
      <c r="B9176" s="2" t="n">
        <v>101</v>
      </c>
      <c r="C9176" s="3" t="s">
        <v>8693</v>
      </c>
      <c r="D9176" s="3" t="s">
        <v>281</v>
      </c>
      <c r="E9176" s="4" t="n">
        <v>42430</v>
      </c>
    </row>
    <row r="9177" customFormat="false" ht="13.8" hidden="false" customHeight="false" outlineLevel="0" collapsed="false">
      <c r="A9177" s="1" t="s">
        <v>11308</v>
      </c>
      <c r="B9177" s="2" t="n">
        <v>101</v>
      </c>
      <c r="C9177" s="3" t="s">
        <v>11070</v>
      </c>
      <c r="D9177" s="3" t="s">
        <v>281</v>
      </c>
      <c r="E9177" s="4" t="n">
        <v>42430</v>
      </c>
    </row>
    <row r="9178" customFormat="false" ht="13.8" hidden="false" customHeight="false" outlineLevel="0" collapsed="false">
      <c r="A9178" s="1" t="s">
        <v>11309</v>
      </c>
      <c r="B9178" s="2" t="n">
        <v>101</v>
      </c>
      <c r="C9178" s="3" t="s">
        <v>3614</v>
      </c>
      <c r="D9178" s="3" t="s">
        <v>281</v>
      </c>
      <c r="E9178" s="4" t="n">
        <v>42430</v>
      </c>
    </row>
    <row r="9179" customFormat="false" ht="13.8" hidden="false" customHeight="false" outlineLevel="0" collapsed="false">
      <c r="A9179" s="1" t="s">
        <v>11310</v>
      </c>
      <c r="B9179" s="2" t="n">
        <v>101</v>
      </c>
      <c r="C9179" s="3" t="s">
        <v>2910</v>
      </c>
      <c r="D9179" s="3" t="s">
        <v>281</v>
      </c>
      <c r="E9179" s="4" t="n">
        <v>42461</v>
      </c>
    </row>
    <row r="9180" customFormat="false" ht="13.8" hidden="false" customHeight="false" outlineLevel="0" collapsed="false">
      <c r="A9180" s="1" t="s">
        <v>11311</v>
      </c>
      <c r="B9180" s="2" t="n">
        <v>101</v>
      </c>
      <c r="C9180" s="3" t="s">
        <v>1019</v>
      </c>
      <c r="D9180" s="3" t="s">
        <v>281</v>
      </c>
      <c r="E9180" s="4" t="n">
        <v>42430</v>
      </c>
    </row>
    <row r="9181" customFormat="false" ht="13.8" hidden="false" customHeight="false" outlineLevel="0" collapsed="false">
      <c r="A9181" s="1" t="s">
        <v>11312</v>
      </c>
      <c r="B9181" s="2" t="n">
        <v>101</v>
      </c>
      <c r="C9181" s="3" t="s">
        <v>11313</v>
      </c>
      <c r="D9181" s="3" t="s">
        <v>281</v>
      </c>
      <c r="E9181" s="4" t="n">
        <v>42492</v>
      </c>
    </row>
    <row r="9182" customFormat="false" ht="13.8" hidden="false" customHeight="false" outlineLevel="0" collapsed="false">
      <c r="A9182" s="1" t="s">
        <v>11314</v>
      </c>
      <c r="B9182" s="2" t="n">
        <v>101</v>
      </c>
      <c r="C9182" s="3" t="s">
        <v>10021</v>
      </c>
      <c r="D9182" s="3" t="s">
        <v>281</v>
      </c>
      <c r="E9182" s="4" t="n">
        <v>42501</v>
      </c>
    </row>
    <row r="9183" customFormat="false" ht="13.8" hidden="false" customHeight="false" outlineLevel="0" collapsed="false">
      <c r="A9183" s="1" t="s">
        <v>11315</v>
      </c>
      <c r="B9183" s="2" t="n">
        <v>101</v>
      </c>
      <c r="C9183" s="3" t="s">
        <v>7772</v>
      </c>
      <c r="D9183" s="3" t="s">
        <v>281</v>
      </c>
      <c r="E9183" s="4" t="n">
        <v>42461</v>
      </c>
    </row>
    <row r="9184" customFormat="false" ht="13.8" hidden="false" customHeight="false" outlineLevel="0" collapsed="false">
      <c r="A9184" s="1" t="s">
        <v>11316</v>
      </c>
      <c r="B9184" s="2" t="n">
        <v>101</v>
      </c>
      <c r="C9184" s="3" t="s">
        <v>11317</v>
      </c>
      <c r="D9184" s="3" t="s">
        <v>281</v>
      </c>
      <c r="E9184" s="4" t="n">
        <v>42430</v>
      </c>
    </row>
    <row r="9185" customFormat="false" ht="13.8" hidden="false" customHeight="false" outlineLevel="0" collapsed="false">
      <c r="A9185" s="1" t="s">
        <v>11318</v>
      </c>
      <c r="B9185" s="2" t="n">
        <v>101</v>
      </c>
      <c r="C9185" s="3" t="s">
        <v>5709</v>
      </c>
      <c r="D9185" s="3" t="s">
        <v>281</v>
      </c>
      <c r="E9185" s="4" t="n">
        <v>42461</v>
      </c>
    </row>
    <row r="9186" customFormat="false" ht="13.8" hidden="false" customHeight="false" outlineLevel="0" collapsed="false">
      <c r="A9186" s="1" t="s">
        <v>11319</v>
      </c>
      <c r="B9186" s="2" t="n">
        <v>101</v>
      </c>
      <c r="C9186" s="3" t="s">
        <v>123</v>
      </c>
      <c r="D9186" s="3" t="s">
        <v>281</v>
      </c>
      <c r="E9186" s="4" t="n">
        <v>42430</v>
      </c>
    </row>
    <row r="9187" customFormat="false" ht="13.8" hidden="false" customHeight="false" outlineLevel="0" collapsed="false">
      <c r="A9187" s="1" t="s">
        <v>11320</v>
      </c>
      <c r="B9187" s="2" t="n">
        <v>101</v>
      </c>
      <c r="C9187" s="3" t="s">
        <v>3373</v>
      </c>
      <c r="D9187" s="3" t="s">
        <v>281</v>
      </c>
      <c r="E9187" s="4" t="n">
        <v>42430</v>
      </c>
    </row>
    <row r="9188" customFormat="false" ht="13.8" hidden="false" customHeight="false" outlineLevel="0" collapsed="false">
      <c r="A9188" s="1" t="s">
        <v>11321</v>
      </c>
      <c r="B9188" s="2" t="n">
        <v>101</v>
      </c>
      <c r="C9188" s="3" t="s">
        <v>5330</v>
      </c>
      <c r="D9188" s="3" t="s">
        <v>281</v>
      </c>
      <c r="E9188" s="4" t="n">
        <v>42491</v>
      </c>
    </row>
    <row r="9189" customFormat="false" ht="13.8" hidden="false" customHeight="false" outlineLevel="0" collapsed="false">
      <c r="A9189" s="1" t="s">
        <v>11322</v>
      </c>
      <c r="B9189" s="2" t="n">
        <v>101</v>
      </c>
      <c r="C9189" s="3" t="s">
        <v>9420</v>
      </c>
      <c r="D9189" s="3" t="s">
        <v>281</v>
      </c>
      <c r="E9189" s="4" t="n">
        <v>42491</v>
      </c>
    </row>
    <row r="9190" customFormat="false" ht="13.8" hidden="false" customHeight="false" outlineLevel="0" collapsed="false">
      <c r="A9190" s="1" t="s">
        <v>11323</v>
      </c>
      <c r="B9190" s="2" t="n">
        <v>101</v>
      </c>
      <c r="C9190" s="3" t="s">
        <v>11324</v>
      </c>
      <c r="D9190" s="3" t="s">
        <v>281</v>
      </c>
      <c r="E9190" s="4" t="n">
        <v>42461</v>
      </c>
      <c r="H9190" s="6" t="s">
        <v>11325</v>
      </c>
    </row>
    <row r="9191" customFormat="false" ht="13.8" hidden="false" customHeight="false" outlineLevel="0" collapsed="false">
      <c r="A9191" s="1" t="s">
        <v>11326</v>
      </c>
      <c r="B9191" s="2" t="n">
        <v>101</v>
      </c>
      <c r="C9191" s="3" t="s">
        <v>812</v>
      </c>
      <c r="D9191" s="3" t="s">
        <v>281</v>
      </c>
      <c r="E9191" s="4" t="n">
        <v>42430</v>
      </c>
    </row>
    <row r="9192" customFormat="false" ht="13.8" hidden="false" customHeight="false" outlineLevel="0" collapsed="false">
      <c r="A9192" s="1" t="s">
        <v>11327</v>
      </c>
      <c r="B9192" s="2" t="n">
        <v>101</v>
      </c>
      <c r="C9192" s="3" t="s">
        <v>976</v>
      </c>
      <c r="D9192" s="3" t="s">
        <v>281</v>
      </c>
      <c r="E9192" s="4" t="n">
        <v>42461</v>
      </c>
    </row>
    <row r="9193" customFormat="false" ht="13.8" hidden="false" customHeight="false" outlineLevel="0" collapsed="false">
      <c r="A9193" s="1" t="s">
        <v>11328</v>
      </c>
      <c r="B9193" s="2" t="n">
        <v>101</v>
      </c>
      <c r="C9193" s="3" t="s">
        <v>10923</v>
      </c>
      <c r="D9193" s="3" t="s">
        <v>281</v>
      </c>
      <c r="E9193" s="4" t="n">
        <v>42461</v>
      </c>
    </row>
    <row r="9194" customFormat="false" ht="13.8" hidden="false" customHeight="false" outlineLevel="0" collapsed="false">
      <c r="A9194" s="1" t="s">
        <v>11329</v>
      </c>
      <c r="B9194" s="2" t="n">
        <v>101</v>
      </c>
      <c r="C9194" s="3" t="s">
        <v>7528</v>
      </c>
      <c r="D9194" s="3" t="s">
        <v>281</v>
      </c>
      <c r="E9194" s="4" t="n">
        <v>42430</v>
      </c>
    </row>
    <row r="9195" customFormat="false" ht="13.8" hidden="false" customHeight="false" outlineLevel="0" collapsed="false">
      <c r="A9195" s="1" t="s">
        <v>11330</v>
      </c>
      <c r="B9195" s="2" t="n">
        <v>101</v>
      </c>
      <c r="C9195" s="3" t="s">
        <v>7528</v>
      </c>
      <c r="D9195" s="3" t="s">
        <v>281</v>
      </c>
      <c r="E9195" s="4" t="n">
        <v>42430</v>
      </c>
    </row>
    <row r="9196" customFormat="false" ht="13.8" hidden="false" customHeight="false" outlineLevel="0" collapsed="false">
      <c r="A9196" s="1" t="s">
        <v>11331</v>
      </c>
      <c r="B9196" s="2" t="n">
        <v>101</v>
      </c>
      <c r="C9196" s="3" t="s">
        <v>11332</v>
      </c>
      <c r="D9196" s="3" t="s">
        <v>281</v>
      </c>
      <c r="E9196" s="4" t="n">
        <v>42491</v>
      </c>
    </row>
    <row r="9197" customFormat="false" ht="13.8" hidden="false" customHeight="false" outlineLevel="0" collapsed="false">
      <c r="A9197" s="1" t="s">
        <v>11333</v>
      </c>
      <c r="B9197" s="2" t="n">
        <v>101</v>
      </c>
      <c r="C9197" s="3" t="s">
        <v>3392</v>
      </c>
      <c r="D9197" s="3" t="s">
        <v>281</v>
      </c>
      <c r="E9197" s="4" t="n">
        <v>42500</v>
      </c>
    </row>
    <row r="9198" customFormat="false" ht="13.8" hidden="false" customHeight="false" outlineLevel="0" collapsed="false">
      <c r="A9198" s="1" t="s">
        <v>11334</v>
      </c>
      <c r="B9198" s="2" t="n">
        <v>101</v>
      </c>
      <c r="C9198" s="3" t="s">
        <v>11335</v>
      </c>
      <c r="D9198" s="3" t="s">
        <v>281</v>
      </c>
      <c r="E9198" s="4" t="n">
        <v>42491</v>
      </c>
    </row>
    <row r="9199" customFormat="false" ht="13.8" hidden="false" customHeight="false" outlineLevel="0" collapsed="false">
      <c r="A9199" s="31" t="s">
        <v>11336</v>
      </c>
      <c r="B9199" s="2" t="n">
        <v>101</v>
      </c>
      <c r="C9199" s="3" t="s">
        <v>6131</v>
      </c>
      <c r="D9199" s="3" t="s">
        <v>281</v>
      </c>
      <c r="E9199" s="4" t="n">
        <v>42430</v>
      </c>
    </row>
    <row r="9200" customFormat="false" ht="13.8" hidden="false" customHeight="false" outlineLevel="0" collapsed="false">
      <c r="A9200" s="1" t="s">
        <v>11337</v>
      </c>
      <c r="B9200" s="2" t="n">
        <v>101</v>
      </c>
      <c r="C9200" s="3" t="s">
        <v>1827</v>
      </c>
      <c r="D9200" s="3" t="s">
        <v>281</v>
      </c>
      <c r="E9200" s="4" t="n">
        <v>42491</v>
      </c>
    </row>
    <row r="9201" customFormat="false" ht="13.8" hidden="false" customHeight="false" outlineLevel="0" collapsed="false">
      <c r="A9201" s="1" t="s">
        <v>11338</v>
      </c>
      <c r="B9201" s="2" t="n">
        <v>101</v>
      </c>
      <c r="C9201" s="3" t="s">
        <v>1461</v>
      </c>
      <c r="D9201" s="3" t="s">
        <v>281</v>
      </c>
    </row>
    <row r="9202" customFormat="false" ht="13.8" hidden="false" customHeight="false" outlineLevel="0" collapsed="false">
      <c r="A9202" s="1" t="s">
        <v>11339</v>
      </c>
      <c r="B9202" s="2" t="n">
        <v>101</v>
      </c>
      <c r="C9202" s="3" t="s">
        <v>11340</v>
      </c>
      <c r="D9202" s="3" t="s">
        <v>281</v>
      </c>
    </row>
    <row r="9203" customFormat="false" ht="13.8" hidden="false" customHeight="false" outlineLevel="0" collapsed="false">
      <c r="A9203" s="1" t="s">
        <v>11341</v>
      </c>
      <c r="B9203" s="2" t="n">
        <v>101</v>
      </c>
      <c r="C9203" s="3" t="s">
        <v>1461</v>
      </c>
      <c r="D9203" s="3" t="s">
        <v>281</v>
      </c>
    </row>
    <row r="9204" customFormat="false" ht="13.8" hidden="false" customHeight="false" outlineLevel="0" collapsed="false">
      <c r="A9204" s="1" t="s">
        <v>11342</v>
      </c>
      <c r="B9204" s="2" t="n">
        <v>102</v>
      </c>
      <c r="C9204" s="3" t="s">
        <v>155</v>
      </c>
      <c r="D9204" s="3" t="s">
        <v>281</v>
      </c>
    </row>
    <row r="9205" customFormat="false" ht="13.8" hidden="false" customHeight="false" outlineLevel="0" collapsed="false">
      <c r="A9205" s="1" t="s">
        <v>11343</v>
      </c>
      <c r="B9205" s="2" t="n">
        <v>102</v>
      </c>
      <c r="C9205" s="3" t="s">
        <v>11247</v>
      </c>
      <c r="D9205" s="3" t="s">
        <v>281</v>
      </c>
      <c r="E9205" s="4" t="n">
        <v>42184</v>
      </c>
      <c r="H9205" s="6" t="s">
        <v>11344</v>
      </c>
    </row>
    <row r="9206" customFormat="false" ht="13.8" hidden="false" customHeight="false" outlineLevel="0" collapsed="false">
      <c r="A9206" s="1" t="s">
        <v>11345</v>
      </c>
      <c r="B9206" s="2" t="n">
        <v>102</v>
      </c>
      <c r="C9206" s="3" t="s">
        <v>123</v>
      </c>
      <c r="D9206" s="3" t="s">
        <v>281</v>
      </c>
      <c r="E9206" s="4" t="n">
        <v>42156</v>
      </c>
    </row>
    <row r="9207" customFormat="false" ht="13.8" hidden="false" customHeight="false" outlineLevel="0" collapsed="false">
      <c r="A9207" s="1" t="s">
        <v>11346</v>
      </c>
      <c r="B9207" s="2" t="n">
        <v>102</v>
      </c>
      <c r="C9207" s="3" t="s">
        <v>149</v>
      </c>
      <c r="D9207" s="3" t="s">
        <v>281</v>
      </c>
      <c r="E9207" s="4" t="n">
        <v>42186</v>
      </c>
    </row>
    <row r="9208" customFormat="false" ht="13.8" hidden="false" customHeight="false" outlineLevel="0" collapsed="false">
      <c r="A9208" s="1" t="s">
        <v>11347</v>
      </c>
      <c r="B9208" s="2" t="n">
        <v>102</v>
      </c>
      <c r="C9208" s="3" t="s">
        <v>7450</v>
      </c>
      <c r="D9208" s="3" t="s">
        <v>281</v>
      </c>
      <c r="E9208" s="4" t="n">
        <v>42186</v>
      </c>
    </row>
    <row r="9209" customFormat="false" ht="13.8" hidden="false" customHeight="false" outlineLevel="0" collapsed="false">
      <c r="A9209" s="1" t="s">
        <v>11348</v>
      </c>
      <c r="B9209" s="2" t="n">
        <v>102</v>
      </c>
      <c r="C9209" s="3" t="s">
        <v>3416</v>
      </c>
      <c r="D9209" s="3" t="s">
        <v>281</v>
      </c>
      <c r="E9209" s="4" t="n">
        <v>42248</v>
      </c>
    </row>
    <row r="9210" customFormat="false" ht="13.8" hidden="false" customHeight="false" outlineLevel="0" collapsed="false">
      <c r="A9210" s="1" t="s">
        <v>11349</v>
      </c>
      <c r="B9210" s="2" t="n">
        <v>102</v>
      </c>
      <c r="C9210" s="3" t="s">
        <v>11350</v>
      </c>
      <c r="D9210" s="3" t="s">
        <v>281</v>
      </c>
      <c r="E9210" s="4" t="n">
        <v>42248</v>
      </c>
    </row>
    <row r="9211" customFormat="false" ht="13.8" hidden="false" customHeight="false" outlineLevel="0" collapsed="false">
      <c r="A9211" s="1" t="s">
        <v>11351</v>
      </c>
      <c r="B9211" s="2" t="n">
        <v>102</v>
      </c>
      <c r="C9211" s="3" t="s">
        <v>2575</v>
      </c>
      <c r="D9211" s="3" t="s">
        <v>281</v>
      </c>
      <c r="E9211" s="4" t="n">
        <v>42248</v>
      </c>
    </row>
    <row r="9212" customFormat="false" ht="13.8" hidden="false" customHeight="false" outlineLevel="0" collapsed="false">
      <c r="A9212" s="1" t="s">
        <v>11352</v>
      </c>
      <c r="B9212" s="2" t="n">
        <v>102</v>
      </c>
      <c r="C9212" s="3" t="s">
        <v>149</v>
      </c>
      <c r="D9212" s="3" t="s">
        <v>281</v>
      </c>
      <c r="E9212" s="4" t="n">
        <v>42278</v>
      </c>
    </row>
    <row r="9213" customFormat="false" ht="13.8" hidden="false" customHeight="false" outlineLevel="0" collapsed="false">
      <c r="A9213" s="1" t="s">
        <v>11353</v>
      </c>
      <c r="B9213" s="2" t="n">
        <v>102</v>
      </c>
      <c r="C9213" s="3" t="s">
        <v>4667</v>
      </c>
      <c r="D9213" s="3" t="s">
        <v>281</v>
      </c>
      <c r="E9213" s="4" t="n">
        <v>42278</v>
      </c>
    </row>
    <row r="9214" customFormat="false" ht="13.8" hidden="false" customHeight="false" outlineLevel="0" collapsed="false">
      <c r="A9214" s="1" t="s">
        <v>11354</v>
      </c>
      <c r="B9214" s="2" t="n">
        <v>102</v>
      </c>
      <c r="C9214" s="3" t="s">
        <v>11355</v>
      </c>
      <c r="D9214" s="3" t="s">
        <v>281</v>
      </c>
      <c r="E9214" s="4" t="n">
        <v>42309</v>
      </c>
    </row>
    <row r="9215" customFormat="false" ht="13.8" hidden="false" customHeight="false" outlineLevel="0" collapsed="false">
      <c r="A9215" s="1" t="s">
        <v>11356</v>
      </c>
      <c r="B9215" s="2" t="n">
        <v>102</v>
      </c>
      <c r="C9215" s="3" t="s">
        <v>11357</v>
      </c>
      <c r="D9215" s="3" t="s">
        <v>281</v>
      </c>
    </row>
    <row r="9216" customFormat="false" ht="13.8" hidden="false" customHeight="false" outlineLevel="0" collapsed="false">
      <c r="A9216" s="1" t="s">
        <v>11358</v>
      </c>
      <c r="B9216" s="2" t="n">
        <v>102</v>
      </c>
      <c r="C9216" s="3" t="s">
        <v>1377</v>
      </c>
      <c r="D9216" s="3" t="s">
        <v>281</v>
      </c>
      <c r="E9216" s="4" t="n">
        <v>42401</v>
      </c>
    </row>
    <row r="9217" customFormat="false" ht="13.8" hidden="false" customHeight="false" outlineLevel="0" collapsed="false">
      <c r="A9217" s="1" t="s">
        <v>11359</v>
      </c>
      <c r="B9217" s="2" t="n">
        <v>102</v>
      </c>
      <c r="C9217" s="3" t="s">
        <v>437</v>
      </c>
      <c r="D9217" s="3" t="s">
        <v>281</v>
      </c>
      <c r="E9217" s="4" t="n">
        <v>42401</v>
      </c>
    </row>
    <row r="9218" customFormat="false" ht="13.8" hidden="false" customHeight="false" outlineLevel="0" collapsed="false">
      <c r="A9218" s="1" t="s">
        <v>11360</v>
      </c>
      <c r="B9218" s="2" t="n">
        <v>102</v>
      </c>
      <c r="C9218" s="3" t="s">
        <v>191</v>
      </c>
      <c r="D9218" s="3" t="s">
        <v>281</v>
      </c>
    </row>
    <row r="9219" customFormat="false" ht="13.8" hidden="false" customHeight="false" outlineLevel="0" collapsed="false">
      <c r="A9219" s="1" t="s">
        <v>11361</v>
      </c>
      <c r="B9219" s="2" t="n">
        <v>102</v>
      </c>
      <c r="C9219" s="3" t="s">
        <v>2575</v>
      </c>
      <c r="D9219" s="3" t="s">
        <v>281</v>
      </c>
    </row>
    <row r="9220" customFormat="false" ht="13.8" hidden="false" customHeight="false" outlineLevel="0" collapsed="false">
      <c r="A9220" s="1" t="s">
        <v>11362</v>
      </c>
      <c r="B9220" s="2" t="n">
        <v>102</v>
      </c>
      <c r="C9220" s="3" t="s">
        <v>11363</v>
      </c>
      <c r="D9220" s="3" t="s">
        <v>281</v>
      </c>
      <c r="F9220" s="5" t="s">
        <v>78</v>
      </c>
    </row>
    <row r="9221" customFormat="false" ht="13.8" hidden="false" customHeight="false" outlineLevel="0" collapsed="false">
      <c r="A9221" s="1" t="s">
        <v>11364</v>
      </c>
      <c r="B9221" s="2" t="n">
        <v>102</v>
      </c>
      <c r="C9221" s="3" t="s">
        <v>149</v>
      </c>
      <c r="D9221" s="3" t="s">
        <v>281</v>
      </c>
      <c r="F9221" s="5" t="s">
        <v>89</v>
      </c>
    </row>
    <row r="9222" customFormat="false" ht="13.8" hidden="false" customHeight="false" outlineLevel="0" collapsed="false">
      <c r="A9222" s="1" t="s">
        <v>11365</v>
      </c>
      <c r="B9222" s="2" t="n">
        <v>102</v>
      </c>
      <c r="C9222" s="3" t="s">
        <v>2575</v>
      </c>
      <c r="D9222" s="3" t="s">
        <v>281</v>
      </c>
    </row>
    <row r="9223" customFormat="false" ht="13.8" hidden="false" customHeight="false" outlineLevel="0" collapsed="false">
      <c r="A9223" s="31" t="s">
        <v>11366</v>
      </c>
      <c r="B9223" s="2" t="n">
        <v>101</v>
      </c>
      <c r="C9223" s="3" t="s">
        <v>7290</v>
      </c>
      <c r="D9223" s="3" t="s">
        <v>433</v>
      </c>
      <c r="H9223" s="6" t="s">
        <v>11367</v>
      </c>
    </row>
    <row r="9224" customFormat="false" ht="13.8" hidden="false" customHeight="false" outlineLevel="0" collapsed="false">
      <c r="A9224" s="31" t="s">
        <v>11368</v>
      </c>
      <c r="B9224" s="2" t="n">
        <v>101</v>
      </c>
      <c r="C9224" s="3" t="s">
        <v>1313</v>
      </c>
      <c r="D9224" s="3" t="s">
        <v>433</v>
      </c>
      <c r="E9224" s="4" t="n">
        <v>42005</v>
      </c>
    </row>
    <row r="9225" customFormat="false" ht="13.8" hidden="false" customHeight="false" outlineLevel="0" collapsed="false">
      <c r="A9225" s="31" t="s">
        <v>11369</v>
      </c>
      <c r="B9225" s="2" t="n">
        <v>101</v>
      </c>
      <c r="C9225" s="3" t="s">
        <v>3373</v>
      </c>
      <c r="D9225" s="3" t="s">
        <v>433</v>
      </c>
      <c r="E9225" s="4" t="n">
        <v>42036</v>
      </c>
      <c r="H9225" s="6" t="s">
        <v>11370</v>
      </c>
    </row>
    <row r="9226" customFormat="false" ht="13.8" hidden="false" customHeight="false" outlineLevel="0" collapsed="false">
      <c r="A9226" s="31" t="s">
        <v>11371</v>
      </c>
      <c r="B9226" s="2" t="n">
        <v>101</v>
      </c>
      <c r="C9226" s="3" t="s">
        <v>1831</v>
      </c>
      <c r="D9226" s="3" t="s">
        <v>433</v>
      </c>
      <c r="E9226" s="4" t="n">
        <v>42036</v>
      </c>
    </row>
    <row r="9227" customFormat="false" ht="13.8" hidden="false" customHeight="false" outlineLevel="0" collapsed="false">
      <c r="A9227" s="31" t="s">
        <v>11372</v>
      </c>
      <c r="B9227" s="2" t="n">
        <v>101</v>
      </c>
      <c r="C9227" s="3" t="s">
        <v>123</v>
      </c>
      <c r="D9227" s="3" t="s">
        <v>433</v>
      </c>
      <c r="F9227" s="5" t="s">
        <v>147</v>
      </c>
    </row>
    <row r="9228" customFormat="false" ht="13.8" hidden="false" customHeight="false" outlineLevel="0" collapsed="false">
      <c r="A9228" s="1" t="s">
        <v>11373</v>
      </c>
      <c r="B9228" s="2" t="n">
        <v>101</v>
      </c>
      <c r="C9228" s="3" t="s">
        <v>1137</v>
      </c>
      <c r="D9228" s="3" t="s">
        <v>433</v>
      </c>
      <c r="E9228" s="4" t="n">
        <v>42339</v>
      </c>
    </row>
    <row r="9229" customFormat="false" ht="13.8" hidden="false" customHeight="false" outlineLevel="0" collapsed="false">
      <c r="A9229" s="1" t="s">
        <v>11374</v>
      </c>
      <c r="B9229" s="2" t="n">
        <v>101</v>
      </c>
      <c r="C9229" s="3" t="s">
        <v>8991</v>
      </c>
      <c r="D9229" s="3" t="s">
        <v>433</v>
      </c>
      <c r="E9229" s="4" t="n">
        <v>42430</v>
      </c>
    </row>
    <row r="9230" customFormat="false" ht="13.8" hidden="false" customHeight="false" outlineLevel="0" collapsed="false">
      <c r="A9230" s="1" t="s">
        <v>11375</v>
      </c>
      <c r="B9230" s="2" t="n">
        <v>101</v>
      </c>
      <c r="C9230" s="3" t="s">
        <v>11376</v>
      </c>
      <c r="D9230" s="3" t="s">
        <v>433</v>
      </c>
    </row>
    <row r="9231" customFormat="false" ht="13.8" hidden="false" customHeight="false" outlineLevel="0" collapsed="false">
      <c r="A9231" s="1" t="s">
        <v>11377</v>
      </c>
      <c r="B9231" s="2" t="n">
        <v>101</v>
      </c>
      <c r="C9231" s="3" t="s">
        <v>125</v>
      </c>
      <c r="D9231" s="3" t="s">
        <v>433</v>
      </c>
      <c r="E9231" s="4" t="n">
        <v>42430</v>
      </c>
    </row>
    <row r="9232" customFormat="false" ht="13.8" hidden="false" customHeight="false" outlineLevel="0" collapsed="false">
      <c r="A9232" s="1" t="s">
        <v>11378</v>
      </c>
      <c r="B9232" s="2" t="n">
        <v>101</v>
      </c>
      <c r="C9232" s="3" t="s">
        <v>11379</v>
      </c>
      <c r="D9232" s="3" t="s">
        <v>433</v>
      </c>
      <c r="F9232" s="5" t="s">
        <v>41</v>
      </c>
    </row>
    <row r="9233" customFormat="false" ht="13.8" hidden="false" customHeight="false" outlineLevel="0" collapsed="false">
      <c r="A9233" s="1" t="s">
        <v>11380</v>
      </c>
      <c r="B9233" s="2" t="n">
        <v>101</v>
      </c>
      <c r="C9233" s="3" t="s">
        <v>1873</v>
      </c>
      <c r="D9233" s="3" t="s">
        <v>433</v>
      </c>
      <c r="E9233" s="4" t="n">
        <v>42430</v>
      </c>
    </row>
    <row r="9234" customFormat="false" ht="13.8" hidden="false" customHeight="false" outlineLevel="0" collapsed="false">
      <c r="A9234" s="1" t="s">
        <v>11381</v>
      </c>
      <c r="B9234" s="2" t="n">
        <v>101</v>
      </c>
      <c r="C9234" s="3" t="s">
        <v>1313</v>
      </c>
      <c r="D9234" s="3" t="s">
        <v>433</v>
      </c>
      <c r="E9234" s="4" t="n">
        <v>42491</v>
      </c>
      <c r="F9234" s="5" t="s">
        <v>41</v>
      </c>
    </row>
    <row r="9235" customFormat="false" ht="13.8" hidden="false" customHeight="false" outlineLevel="0" collapsed="false">
      <c r="A9235" s="1" t="s">
        <v>11382</v>
      </c>
      <c r="B9235" s="2" t="n">
        <v>101</v>
      </c>
      <c r="C9235" s="3" t="s">
        <v>123</v>
      </c>
      <c r="D9235" s="3" t="s">
        <v>433</v>
      </c>
      <c r="E9235" s="4" t="n">
        <v>42514</v>
      </c>
      <c r="F9235" s="5" t="s">
        <v>32</v>
      </c>
    </row>
    <row r="9236" customFormat="false" ht="13.8" hidden="false" customHeight="false" outlineLevel="0" collapsed="false">
      <c r="A9236" s="1" t="s">
        <v>11383</v>
      </c>
      <c r="B9236" s="2" t="n">
        <v>101</v>
      </c>
      <c r="C9236" s="3" t="s">
        <v>1690</v>
      </c>
      <c r="D9236" s="3" t="s">
        <v>433</v>
      </c>
      <c r="E9236" s="4" t="n">
        <v>42522</v>
      </c>
      <c r="F9236" s="5" t="s">
        <v>32</v>
      </c>
    </row>
    <row r="9237" customFormat="false" ht="13.8" hidden="false" customHeight="false" outlineLevel="0" collapsed="false">
      <c r="A9237" s="1" t="s">
        <v>11384</v>
      </c>
      <c r="B9237" s="2" t="n">
        <v>101</v>
      </c>
      <c r="C9237" s="3" t="s">
        <v>2942</v>
      </c>
      <c r="D9237" s="3" t="s">
        <v>433</v>
      </c>
      <c r="E9237" s="4" t="n">
        <v>42522</v>
      </c>
    </row>
    <row r="9238" customFormat="false" ht="13.8" hidden="false" customHeight="false" outlineLevel="0" collapsed="false">
      <c r="A9238" s="1" t="s">
        <v>11385</v>
      </c>
      <c r="B9238" s="2" t="n">
        <v>101</v>
      </c>
      <c r="C9238" s="3" t="s">
        <v>123</v>
      </c>
      <c r="D9238" s="3" t="s">
        <v>433</v>
      </c>
      <c r="E9238" s="4" t="n">
        <v>42522</v>
      </c>
      <c r="F9238" s="5" t="s">
        <v>32</v>
      </c>
    </row>
    <row r="9239" customFormat="false" ht="13.8" hidden="false" customHeight="false" outlineLevel="0" collapsed="false">
      <c r="A9239" s="1" t="s">
        <v>11386</v>
      </c>
      <c r="B9239" s="2" t="n">
        <v>101</v>
      </c>
      <c r="C9239" s="3" t="s">
        <v>8614</v>
      </c>
      <c r="D9239" s="3" t="s">
        <v>433</v>
      </c>
      <c r="E9239" s="4" t="n">
        <v>42552</v>
      </c>
      <c r="F9239" s="5" t="s">
        <v>32</v>
      </c>
    </row>
    <row r="9240" customFormat="false" ht="13.8" hidden="false" customHeight="false" outlineLevel="0" collapsed="false">
      <c r="A9240" s="1" t="s">
        <v>11387</v>
      </c>
      <c r="B9240" s="2" t="n">
        <v>101</v>
      </c>
      <c r="C9240" s="3" t="s">
        <v>25</v>
      </c>
      <c r="D9240" s="3" t="s">
        <v>433</v>
      </c>
      <c r="E9240" s="4" t="n">
        <v>42552</v>
      </c>
    </row>
    <row r="9241" customFormat="false" ht="13.8" hidden="false" customHeight="false" outlineLevel="0" collapsed="false">
      <c r="A9241" s="1" t="s">
        <v>11388</v>
      </c>
      <c r="B9241" s="2" t="n">
        <v>101</v>
      </c>
      <c r="C9241" s="3" t="s">
        <v>2335</v>
      </c>
      <c r="D9241" s="3" t="s">
        <v>433</v>
      </c>
      <c r="E9241" s="4" t="n">
        <v>42552</v>
      </c>
    </row>
    <row r="9242" customFormat="false" ht="13.8" hidden="false" customHeight="false" outlineLevel="0" collapsed="false">
      <c r="A9242" s="1" t="s">
        <v>11389</v>
      </c>
      <c r="B9242" s="2" t="n">
        <v>101</v>
      </c>
      <c r="C9242" s="3" t="s">
        <v>25</v>
      </c>
      <c r="D9242" s="3" t="s">
        <v>433</v>
      </c>
      <c r="E9242" s="4" t="n">
        <v>42583</v>
      </c>
      <c r="F9242" s="5" t="s">
        <v>32</v>
      </c>
    </row>
    <row r="9243" customFormat="false" ht="13.8" hidden="false" customHeight="false" outlineLevel="0" collapsed="false">
      <c r="A9243" s="1" t="s">
        <v>11390</v>
      </c>
      <c r="B9243" s="2" t="n">
        <v>101</v>
      </c>
      <c r="C9243" s="3" t="s">
        <v>129</v>
      </c>
      <c r="D9243" s="3" t="s">
        <v>433</v>
      </c>
      <c r="E9243" s="4" t="n">
        <v>42583</v>
      </c>
      <c r="F9243" s="5" t="s">
        <v>32</v>
      </c>
    </row>
    <row r="9244" customFormat="false" ht="13.8" hidden="false" customHeight="false" outlineLevel="0" collapsed="false">
      <c r="A9244" s="1" t="s">
        <v>11391</v>
      </c>
      <c r="B9244" s="2" t="n">
        <v>101</v>
      </c>
      <c r="C9244" s="3" t="s">
        <v>6737</v>
      </c>
      <c r="D9244" s="3" t="s">
        <v>433</v>
      </c>
      <c r="E9244" s="4" t="n">
        <v>42583</v>
      </c>
      <c r="F9244" s="5" t="s">
        <v>32</v>
      </c>
    </row>
    <row r="9245" customFormat="false" ht="13.8" hidden="false" customHeight="false" outlineLevel="0" collapsed="false">
      <c r="A9245" s="31" t="s">
        <v>11392</v>
      </c>
      <c r="B9245" s="2" t="n">
        <v>101</v>
      </c>
      <c r="C9245" s="3" t="s">
        <v>11317</v>
      </c>
      <c r="D9245" s="3" t="s">
        <v>433</v>
      </c>
      <c r="E9245" s="4" t="n">
        <v>42583</v>
      </c>
      <c r="F9245" s="5" t="s">
        <v>32</v>
      </c>
    </row>
    <row r="9246" customFormat="false" ht="13.8" hidden="false" customHeight="false" outlineLevel="0" collapsed="false">
      <c r="A9246" s="1" t="s">
        <v>11393</v>
      </c>
      <c r="B9246" s="2" t="n">
        <v>101</v>
      </c>
      <c r="C9246" s="3" t="s">
        <v>1690</v>
      </c>
      <c r="D9246" s="3" t="s">
        <v>433</v>
      </c>
      <c r="E9246" s="4" t="n">
        <v>42614</v>
      </c>
      <c r="F9246" s="5" t="s">
        <v>32</v>
      </c>
    </row>
    <row r="9247" customFormat="false" ht="13.8" hidden="false" customHeight="false" outlineLevel="0" collapsed="false">
      <c r="A9247" s="1" t="s">
        <v>11394</v>
      </c>
      <c r="B9247" s="2" t="n">
        <v>101</v>
      </c>
      <c r="C9247" s="3" t="s">
        <v>121</v>
      </c>
      <c r="D9247" s="3" t="s">
        <v>433</v>
      </c>
      <c r="E9247" s="4" t="n">
        <v>42614</v>
      </c>
      <c r="F9247" s="5" t="s">
        <v>32</v>
      </c>
    </row>
    <row r="9248" customFormat="false" ht="13.8" hidden="false" customHeight="false" outlineLevel="0" collapsed="false">
      <c r="A9248" s="1" t="s">
        <v>11395</v>
      </c>
      <c r="B9248" s="2" t="n">
        <v>101</v>
      </c>
      <c r="C9248" s="3" t="s">
        <v>71</v>
      </c>
      <c r="D9248" s="3" t="s">
        <v>433</v>
      </c>
      <c r="F9248" s="5" t="s">
        <v>41</v>
      </c>
    </row>
    <row r="9249" customFormat="false" ht="13.8" hidden="false" customHeight="false" outlineLevel="0" collapsed="false">
      <c r="A9249" s="1" t="s">
        <v>11396</v>
      </c>
      <c r="B9249" s="2" t="n">
        <v>101</v>
      </c>
      <c r="C9249" s="3" t="s">
        <v>2894</v>
      </c>
      <c r="D9249" s="3" t="s">
        <v>433</v>
      </c>
      <c r="F9249" s="5" t="s">
        <v>32</v>
      </c>
    </row>
    <row r="9250" customFormat="false" ht="13.8" hidden="false" customHeight="false" outlineLevel="0" collapsed="false">
      <c r="A9250" s="1" t="s">
        <v>11397</v>
      </c>
      <c r="B9250" s="2" t="n">
        <v>102</v>
      </c>
      <c r="C9250" s="3" t="s">
        <v>11398</v>
      </c>
      <c r="D9250" s="3" t="s">
        <v>433</v>
      </c>
      <c r="E9250" s="4" t="n">
        <v>43952</v>
      </c>
      <c r="H9250" s="6" t="s">
        <v>11399</v>
      </c>
    </row>
    <row r="9251" customFormat="false" ht="13.8" hidden="false" customHeight="false" outlineLevel="0" collapsed="false">
      <c r="A9251" s="1" t="s">
        <v>11400</v>
      </c>
      <c r="B9251" s="2" t="n">
        <v>102</v>
      </c>
      <c r="C9251" s="3" t="s">
        <v>191</v>
      </c>
      <c r="D9251" s="3" t="s">
        <v>433</v>
      </c>
      <c r="E9251" s="4" t="n">
        <v>43983</v>
      </c>
    </row>
    <row r="9252" customFormat="false" ht="13.8" hidden="false" customHeight="false" outlineLevel="0" collapsed="false">
      <c r="A9252" s="1" t="s">
        <v>11401</v>
      </c>
      <c r="B9252" s="2" t="n">
        <v>102</v>
      </c>
      <c r="C9252" s="3" t="s">
        <v>191</v>
      </c>
      <c r="D9252" s="3" t="s">
        <v>433</v>
      </c>
      <c r="E9252" s="4" t="n">
        <v>43983</v>
      </c>
    </row>
    <row r="9253" customFormat="false" ht="13.8" hidden="false" customHeight="false" outlineLevel="0" collapsed="false">
      <c r="A9253" s="1" t="s">
        <v>11402</v>
      </c>
      <c r="B9253" s="2" t="n">
        <v>102</v>
      </c>
      <c r="C9253" s="3" t="s">
        <v>11403</v>
      </c>
      <c r="D9253" s="3" t="s">
        <v>433</v>
      </c>
      <c r="E9253" s="4" t="n">
        <v>44287</v>
      </c>
    </row>
    <row r="9254" customFormat="false" ht="13.8" hidden="false" customHeight="false" outlineLevel="0" collapsed="false">
      <c r="A9254" s="1" t="s">
        <v>11404</v>
      </c>
      <c r="B9254" s="2" t="n">
        <v>102</v>
      </c>
      <c r="C9254" s="3" t="s">
        <v>149</v>
      </c>
      <c r="D9254" s="3" t="s">
        <v>433</v>
      </c>
      <c r="E9254" s="4" t="n">
        <v>44287</v>
      </c>
    </row>
    <row r="9255" customFormat="false" ht="13.8" hidden="false" customHeight="false" outlineLevel="0" collapsed="false">
      <c r="A9255" s="1" t="s">
        <v>11405</v>
      </c>
      <c r="B9255" s="2" t="n">
        <v>101</v>
      </c>
      <c r="C9255" s="3" t="s">
        <v>8547</v>
      </c>
      <c r="D9255" s="3" t="s">
        <v>357</v>
      </c>
      <c r="F9255" s="5" t="s">
        <v>89</v>
      </c>
    </row>
    <row r="9256" customFormat="false" ht="13.8" hidden="false" customHeight="false" outlineLevel="0" collapsed="false">
      <c r="A9256" s="1" t="s">
        <v>11406</v>
      </c>
      <c r="B9256" s="2" t="n">
        <v>101</v>
      </c>
      <c r="C9256" s="3" t="s">
        <v>123</v>
      </c>
      <c r="D9256" s="3" t="s">
        <v>357</v>
      </c>
      <c r="E9256" s="4" t="n">
        <v>41913</v>
      </c>
      <c r="F9256" s="5" t="s">
        <v>50</v>
      </c>
      <c r="H9256" s="6" t="s">
        <v>11407</v>
      </c>
    </row>
    <row r="9257" customFormat="false" ht="13.8" hidden="false" customHeight="false" outlineLevel="0" collapsed="false">
      <c r="A9257" s="1" t="s">
        <v>11408</v>
      </c>
      <c r="B9257" s="2" t="n">
        <v>101</v>
      </c>
      <c r="C9257" s="3" t="s">
        <v>6683</v>
      </c>
      <c r="D9257" s="3" t="s">
        <v>357</v>
      </c>
      <c r="E9257" s="4" t="n">
        <v>41913</v>
      </c>
      <c r="F9257" s="5" t="s">
        <v>11409</v>
      </c>
    </row>
    <row r="9258" customFormat="false" ht="13.8" hidden="false" customHeight="false" outlineLevel="0" collapsed="false">
      <c r="A9258" s="1" t="s">
        <v>11410</v>
      </c>
      <c r="B9258" s="2" t="n">
        <v>101</v>
      </c>
      <c r="C9258" s="3" t="s">
        <v>98</v>
      </c>
      <c r="D9258" s="3" t="s">
        <v>357</v>
      </c>
      <c r="E9258" s="4" t="n">
        <v>41913</v>
      </c>
      <c r="F9258" s="5" t="s">
        <v>50</v>
      </c>
    </row>
    <row r="9259" customFormat="false" ht="13.8" hidden="false" customHeight="false" outlineLevel="0" collapsed="false">
      <c r="A9259" s="1" t="s">
        <v>11411</v>
      </c>
      <c r="B9259" s="2" t="n">
        <v>101</v>
      </c>
      <c r="C9259" s="3" t="s">
        <v>2185</v>
      </c>
      <c r="D9259" s="3" t="s">
        <v>357</v>
      </c>
      <c r="E9259" s="4" t="n">
        <v>41913</v>
      </c>
      <c r="F9259" s="5" t="s">
        <v>50</v>
      </c>
    </row>
    <row r="9260" customFormat="false" ht="13.8" hidden="false" customHeight="false" outlineLevel="0" collapsed="false">
      <c r="A9260" s="1" t="s">
        <v>11412</v>
      </c>
      <c r="B9260" s="2" t="n">
        <v>101</v>
      </c>
      <c r="C9260" s="3" t="s">
        <v>98</v>
      </c>
      <c r="D9260" s="3" t="s">
        <v>357</v>
      </c>
      <c r="E9260" s="4" t="n">
        <v>41913</v>
      </c>
      <c r="F9260" s="5" t="s">
        <v>50</v>
      </c>
    </row>
    <row r="9261" customFormat="false" ht="13.8" hidden="false" customHeight="false" outlineLevel="0" collapsed="false">
      <c r="A9261" s="1" t="s">
        <v>11413</v>
      </c>
      <c r="B9261" s="2" t="n">
        <v>101</v>
      </c>
      <c r="C9261" s="3" t="s">
        <v>123</v>
      </c>
      <c r="D9261" s="3" t="s">
        <v>357</v>
      </c>
      <c r="E9261" s="4" t="n">
        <v>41944</v>
      </c>
    </row>
    <row r="9262" customFormat="false" ht="13.8" hidden="false" customHeight="false" outlineLevel="0" collapsed="false">
      <c r="A9262" s="1" t="s">
        <v>11414</v>
      </c>
      <c r="B9262" s="2" t="n">
        <v>101</v>
      </c>
      <c r="C9262" s="3" t="s">
        <v>8486</v>
      </c>
      <c r="D9262" s="3" t="s">
        <v>357</v>
      </c>
      <c r="E9262" s="4" t="n">
        <v>41944</v>
      </c>
    </row>
    <row r="9263" customFormat="false" ht="13.8" hidden="false" customHeight="false" outlineLevel="0" collapsed="false">
      <c r="A9263" s="1" t="s">
        <v>11415</v>
      </c>
      <c r="B9263" s="2" t="n">
        <v>101</v>
      </c>
      <c r="C9263" s="3" t="s">
        <v>10044</v>
      </c>
      <c r="D9263" s="3" t="s">
        <v>357</v>
      </c>
      <c r="E9263" s="4" t="n">
        <v>41974</v>
      </c>
      <c r="H9263" s="6" t="s">
        <v>9789</v>
      </c>
    </row>
    <row r="9264" customFormat="false" ht="13.8" hidden="false" customHeight="false" outlineLevel="0" collapsed="false">
      <c r="A9264" s="1" t="s">
        <v>11416</v>
      </c>
      <c r="B9264" s="2" t="n">
        <v>101</v>
      </c>
      <c r="C9264" s="3" t="s">
        <v>36</v>
      </c>
      <c r="D9264" s="3" t="s">
        <v>357</v>
      </c>
      <c r="E9264" s="4" t="n">
        <v>41974</v>
      </c>
      <c r="F9264" s="5" t="s">
        <v>228</v>
      </c>
    </row>
    <row r="9265" customFormat="false" ht="13.8" hidden="false" customHeight="false" outlineLevel="0" collapsed="false">
      <c r="A9265" s="1" t="s">
        <v>11417</v>
      </c>
      <c r="B9265" s="2" t="n">
        <v>101</v>
      </c>
      <c r="C9265" s="3" t="s">
        <v>143</v>
      </c>
      <c r="D9265" s="3" t="s">
        <v>357</v>
      </c>
    </row>
    <row r="9266" customFormat="false" ht="13.8" hidden="false" customHeight="false" outlineLevel="0" collapsed="false">
      <c r="A9266" s="1" t="s">
        <v>11418</v>
      </c>
      <c r="B9266" s="2" t="n">
        <v>101</v>
      </c>
      <c r="C9266" s="3" t="s">
        <v>1959</v>
      </c>
      <c r="D9266" s="3" t="s">
        <v>1167</v>
      </c>
    </row>
    <row r="9267" customFormat="false" ht="13.8" hidden="false" customHeight="false" outlineLevel="0" collapsed="false">
      <c r="A9267" s="1" t="s">
        <v>11419</v>
      </c>
      <c r="B9267" s="2" t="n">
        <v>101</v>
      </c>
      <c r="C9267" s="3" t="s">
        <v>3146</v>
      </c>
      <c r="D9267" s="3" t="s">
        <v>1167</v>
      </c>
      <c r="E9267" s="4" t="n">
        <v>42186</v>
      </c>
      <c r="F9267" s="5" t="s">
        <v>228</v>
      </c>
      <c r="H9267" s="6" t="s">
        <v>11420</v>
      </c>
    </row>
    <row r="9268" customFormat="false" ht="13.8" hidden="false" customHeight="false" outlineLevel="0" collapsed="false">
      <c r="A9268" s="1" t="s">
        <v>11421</v>
      </c>
      <c r="B9268" s="2" t="n">
        <v>101</v>
      </c>
      <c r="C9268" s="3" t="s">
        <v>45</v>
      </c>
      <c r="D9268" s="3" t="s">
        <v>1167</v>
      </c>
      <c r="E9268" s="4" t="n">
        <v>42186</v>
      </c>
      <c r="F9268" s="5" t="s">
        <v>228</v>
      </c>
    </row>
    <row r="9269" customFormat="false" ht="13.8" hidden="false" customHeight="false" outlineLevel="0" collapsed="false">
      <c r="A9269" s="1" t="s">
        <v>11422</v>
      </c>
      <c r="B9269" s="2" t="n">
        <v>101</v>
      </c>
      <c r="C9269" s="3" t="s">
        <v>1881</v>
      </c>
      <c r="D9269" s="3" t="s">
        <v>1167</v>
      </c>
      <c r="E9269" s="4" t="n">
        <v>42186</v>
      </c>
      <c r="F9269" s="5" t="s">
        <v>228</v>
      </c>
    </row>
    <row r="9270" customFormat="false" ht="13.8" hidden="false" customHeight="false" outlineLevel="0" collapsed="false">
      <c r="A9270" s="1" t="s">
        <v>11423</v>
      </c>
      <c r="B9270" s="2" t="n">
        <v>101</v>
      </c>
      <c r="C9270" s="3" t="s">
        <v>123</v>
      </c>
      <c r="D9270" s="3" t="s">
        <v>1167</v>
      </c>
      <c r="E9270" s="4" t="n">
        <v>42217</v>
      </c>
      <c r="F9270" s="5" t="s">
        <v>228</v>
      </c>
    </row>
    <row r="9271" customFormat="false" ht="13.8" hidden="false" customHeight="false" outlineLevel="0" collapsed="false">
      <c r="A9271" s="1" t="s">
        <v>11424</v>
      </c>
      <c r="B9271" s="2" t="n">
        <v>101</v>
      </c>
      <c r="C9271" s="3" t="s">
        <v>4191</v>
      </c>
      <c r="D9271" s="3" t="s">
        <v>1167</v>
      </c>
      <c r="E9271" s="4" t="n">
        <v>42217</v>
      </c>
      <c r="F9271" s="5" t="s">
        <v>228</v>
      </c>
    </row>
    <row r="9272" customFormat="false" ht="13.8" hidden="false" customHeight="false" outlineLevel="0" collapsed="false">
      <c r="A9272" s="1" t="s">
        <v>11425</v>
      </c>
      <c r="B9272" s="2" t="n">
        <v>101</v>
      </c>
      <c r="C9272" s="3" t="s">
        <v>6605</v>
      </c>
      <c r="D9272" s="3" t="s">
        <v>1167</v>
      </c>
      <c r="E9272" s="4" t="n">
        <v>42265</v>
      </c>
      <c r="F9272" s="5" t="s">
        <v>228</v>
      </c>
      <c r="G9272" s="27" t="n">
        <v>41744</v>
      </c>
    </row>
    <row r="9273" customFormat="false" ht="13.8" hidden="false" customHeight="false" outlineLevel="0" collapsed="false">
      <c r="A9273" s="1" t="s">
        <v>11426</v>
      </c>
      <c r="B9273" s="2" t="n">
        <v>101</v>
      </c>
      <c r="C9273" s="3" t="s">
        <v>10309</v>
      </c>
      <c r="D9273" s="3" t="s">
        <v>1167</v>
      </c>
      <c r="E9273" s="4" t="n">
        <v>42248</v>
      </c>
      <c r="G9273" s="27"/>
    </row>
    <row r="9274" customFormat="false" ht="13.8" hidden="false" customHeight="false" outlineLevel="0" collapsed="false">
      <c r="A9274" s="1" t="s">
        <v>11427</v>
      </c>
      <c r="B9274" s="2" t="n">
        <v>101</v>
      </c>
      <c r="C9274" s="3" t="s">
        <v>2224</v>
      </c>
      <c r="D9274" s="3" t="s">
        <v>1167</v>
      </c>
      <c r="E9274" s="4" t="n">
        <v>42248</v>
      </c>
      <c r="F9274" s="5" t="s">
        <v>228</v>
      </c>
      <c r="G9274" s="27"/>
    </row>
    <row r="9275" customFormat="false" ht="13.8" hidden="false" customHeight="false" outlineLevel="0" collapsed="false">
      <c r="A9275" s="1" t="s">
        <v>11428</v>
      </c>
      <c r="B9275" s="2" t="n">
        <v>101</v>
      </c>
      <c r="C9275" s="3" t="s">
        <v>9006</v>
      </c>
      <c r="D9275" s="3" t="s">
        <v>1167</v>
      </c>
      <c r="E9275" s="4" t="n">
        <v>42248</v>
      </c>
      <c r="F9275" s="5" t="s">
        <v>228</v>
      </c>
      <c r="G9275" s="27"/>
    </row>
    <row r="9276" customFormat="false" ht="13.8" hidden="false" customHeight="false" outlineLevel="0" collapsed="false">
      <c r="A9276" s="1" t="s">
        <v>11429</v>
      </c>
      <c r="B9276" s="2" t="n">
        <v>101</v>
      </c>
      <c r="C9276" s="3" t="s">
        <v>3377</v>
      </c>
      <c r="D9276" s="3" t="s">
        <v>1167</v>
      </c>
      <c r="E9276" s="4" t="n">
        <v>42278</v>
      </c>
      <c r="F9276" s="5" t="s">
        <v>228</v>
      </c>
      <c r="G9276" s="27"/>
    </row>
    <row r="9277" customFormat="false" ht="13.8" hidden="false" customHeight="false" outlineLevel="0" collapsed="false">
      <c r="A9277" s="1" t="s">
        <v>11430</v>
      </c>
      <c r="B9277" s="2" t="n">
        <v>101</v>
      </c>
      <c r="C9277" s="3" t="s">
        <v>1028</v>
      </c>
      <c r="D9277" s="3" t="s">
        <v>767</v>
      </c>
      <c r="F9277" s="5" t="s">
        <v>50</v>
      </c>
      <c r="H9277" s="6" t="s">
        <v>11431</v>
      </c>
    </row>
    <row r="9278" customFormat="false" ht="13.8" hidden="false" customHeight="false" outlineLevel="0" collapsed="false">
      <c r="A9278" s="31" t="s">
        <v>11432</v>
      </c>
      <c r="B9278" s="2" t="n">
        <v>101</v>
      </c>
      <c r="C9278" s="3" t="s">
        <v>5656</v>
      </c>
      <c r="D9278" s="3" t="s">
        <v>767</v>
      </c>
      <c r="E9278" s="4" t="n">
        <v>42005</v>
      </c>
      <c r="F9278" s="5" t="s">
        <v>50</v>
      </c>
    </row>
    <row r="9279" customFormat="false" ht="13.8" hidden="false" customHeight="false" outlineLevel="0" collapsed="false">
      <c r="A9279" s="1" t="s">
        <v>11433</v>
      </c>
      <c r="B9279" s="2" t="n">
        <v>101</v>
      </c>
      <c r="C9279" s="3" t="s">
        <v>123</v>
      </c>
      <c r="D9279" s="3" t="s">
        <v>767</v>
      </c>
      <c r="E9279" s="4" t="n">
        <v>41976</v>
      </c>
    </row>
    <row r="9280" customFormat="false" ht="13.8" hidden="false" customHeight="false" outlineLevel="0" collapsed="false">
      <c r="A9280" s="1" t="s">
        <v>11434</v>
      </c>
      <c r="B9280" s="2" t="n">
        <v>101</v>
      </c>
      <c r="C9280" s="3" t="s">
        <v>143</v>
      </c>
      <c r="D9280" s="3" t="s">
        <v>767</v>
      </c>
      <c r="E9280" s="4" t="n">
        <v>41974</v>
      </c>
    </row>
    <row r="9281" customFormat="false" ht="13.8" hidden="false" customHeight="false" outlineLevel="0" collapsed="false">
      <c r="A9281" s="1" t="s">
        <v>11435</v>
      </c>
      <c r="B9281" s="2" t="n">
        <v>101</v>
      </c>
      <c r="C9281" s="3" t="s">
        <v>2004</v>
      </c>
      <c r="D9281" s="3" t="s">
        <v>767</v>
      </c>
      <c r="E9281" s="4" t="n">
        <v>41974</v>
      </c>
    </row>
    <row r="9282" customFormat="false" ht="13.8" hidden="false" customHeight="false" outlineLevel="0" collapsed="false">
      <c r="A9282" s="1" t="s">
        <v>11436</v>
      </c>
      <c r="B9282" s="2" t="n">
        <v>101</v>
      </c>
      <c r="C9282" s="3" t="s">
        <v>1821</v>
      </c>
      <c r="D9282" s="3" t="s">
        <v>767</v>
      </c>
      <c r="E9282" s="4" t="n">
        <v>41974</v>
      </c>
    </row>
    <row r="9283" customFormat="false" ht="13.8" hidden="false" customHeight="false" outlineLevel="0" collapsed="false">
      <c r="A9283" s="1" t="s">
        <v>11437</v>
      </c>
      <c r="B9283" s="2" t="n">
        <v>101</v>
      </c>
      <c r="C9283" s="3" t="s">
        <v>36</v>
      </c>
      <c r="D9283" s="3" t="s">
        <v>767</v>
      </c>
      <c r="E9283" s="4" t="n">
        <v>41974</v>
      </c>
    </row>
    <row r="9284" customFormat="false" ht="13.8" hidden="false" customHeight="false" outlineLevel="0" collapsed="false">
      <c r="A9284" s="1" t="s">
        <v>11438</v>
      </c>
      <c r="B9284" s="2" t="n">
        <v>101</v>
      </c>
      <c r="C9284" s="3" t="s">
        <v>63</v>
      </c>
      <c r="D9284" s="3" t="s">
        <v>767</v>
      </c>
      <c r="E9284" s="4" t="n">
        <v>42005</v>
      </c>
    </row>
    <row r="9285" customFormat="false" ht="13.8" hidden="false" customHeight="false" outlineLevel="0" collapsed="false">
      <c r="A9285" s="1" t="s">
        <v>11439</v>
      </c>
      <c r="B9285" s="2" t="n">
        <v>101</v>
      </c>
      <c r="C9285" s="3" t="s">
        <v>123</v>
      </c>
      <c r="D9285" s="3" t="s">
        <v>767</v>
      </c>
      <c r="E9285" s="4" t="n">
        <v>42005</v>
      </c>
      <c r="F9285" s="5" t="s">
        <v>50</v>
      </c>
    </row>
    <row r="9286" customFormat="false" ht="13.8" hidden="false" customHeight="false" outlineLevel="0" collapsed="false">
      <c r="A9286" s="1" t="s">
        <v>11440</v>
      </c>
      <c r="B9286" s="2" t="n">
        <v>101</v>
      </c>
      <c r="C9286" s="3" t="s">
        <v>123</v>
      </c>
      <c r="D9286" s="3" t="s">
        <v>767</v>
      </c>
      <c r="E9286" s="4" t="n">
        <v>42036</v>
      </c>
    </row>
    <row r="9287" customFormat="false" ht="13.8" hidden="false" customHeight="false" outlineLevel="0" collapsed="false">
      <c r="A9287" s="1" t="s">
        <v>11441</v>
      </c>
      <c r="B9287" s="2" t="n">
        <v>101</v>
      </c>
      <c r="C9287" s="3" t="s">
        <v>9316</v>
      </c>
      <c r="D9287" s="3" t="s">
        <v>767</v>
      </c>
      <c r="E9287" s="4" t="n">
        <v>42005</v>
      </c>
    </row>
    <row r="9288" customFormat="false" ht="13.8" hidden="false" customHeight="false" outlineLevel="0" collapsed="false">
      <c r="A9288" s="1" t="s">
        <v>11442</v>
      </c>
      <c r="B9288" s="2" t="n">
        <v>101</v>
      </c>
      <c r="C9288" s="3" t="s">
        <v>5734</v>
      </c>
      <c r="D9288" s="3" t="s">
        <v>767</v>
      </c>
      <c r="E9288" s="4" t="n">
        <v>42036</v>
      </c>
    </row>
    <row r="9289" customFormat="false" ht="13.8" hidden="false" customHeight="false" outlineLevel="0" collapsed="false">
      <c r="A9289" s="1" t="s">
        <v>11443</v>
      </c>
      <c r="B9289" s="2" t="n">
        <v>101</v>
      </c>
      <c r="C9289" s="3" t="s">
        <v>6652</v>
      </c>
      <c r="D9289" s="3" t="s">
        <v>767</v>
      </c>
      <c r="E9289" s="4" t="n">
        <v>42036</v>
      </c>
    </row>
    <row r="9290" customFormat="false" ht="13.8" hidden="false" customHeight="false" outlineLevel="0" collapsed="false">
      <c r="A9290" s="1" t="s">
        <v>11444</v>
      </c>
      <c r="B9290" s="2" t="n">
        <v>101</v>
      </c>
      <c r="C9290" s="3" t="s">
        <v>5397</v>
      </c>
      <c r="D9290" s="3" t="s">
        <v>767</v>
      </c>
      <c r="E9290" s="4" t="n">
        <v>42036</v>
      </c>
    </row>
    <row r="9291" customFormat="false" ht="13.8" hidden="false" customHeight="false" outlineLevel="0" collapsed="false">
      <c r="A9291" s="1" t="s">
        <v>11445</v>
      </c>
      <c r="B9291" s="2" t="n">
        <v>101</v>
      </c>
      <c r="C9291" s="3" t="s">
        <v>123</v>
      </c>
      <c r="D9291" s="3" t="s">
        <v>767</v>
      </c>
      <c r="E9291" s="4" t="n">
        <v>42036</v>
      </c>
    </row>
    <row r="9292" customFormat="false" ht="13.8" hidden="false" customHeight="false" outlineLevel="0" collapsed="false">
      <c r="A9292" s="1" t="s">
        <v>11446</v>
      </c>
      <c r="B9292" s="2" t="n">
        <v>101</v>
      </c>
      <c r="C9292" s="3" t="s">
        <v>6713</v>
      </c>
      <c r="D9292" s="3" t="s">
        <v>767</v>
      </c>
      <c r="E9292" s="4" t="n">
        <v>42064</v>
      </c>
    </row>
    <row r="9293" customFormat="false" ht="13.8" hidden="false" customHeight="false" outlineLevel="0" collapsed="false">
      <c r="A9293" s="1" t="s">
        <v>11447</v>
      </c>
      <c r="B9293" s="2" t="n">
        <v>101</v>
      </c>
      <c r="C9293" s="3" t="s">
        <v>7528</v>
      </c>
      <c r="D9293" s="3" t="s">
        <v>767</v>
      </c>
      <c r="E9293" s="4" t="n">
        <v>42064</v>
      </c>
    </row>
    <row r="9294" customFormat="false" ht="13.8" hidden="false" customHeight="false" outlineLevel="0" collapsed="false">
      <c r="A9294" s="1" t="s">
        <v>11448</v>
      </c>
      <c r="B9294" s="2" t="n">
        <v>101</v>
      </c>
      <c r="C9294" s="3" t="s">
        <v>25</v>
      </c>
      <c r="D9294" s="3" t="s">
        <v>767</v>
      </c>
      <c r="E9294" s="4" t="n">
        <v>42064</v>
      </c>
    </row>
    <row r="9295" customFormat="false" ht="13.8" hidden="false" customHeight="false" outlineLevel="0" collapsed="false">
      <c r="A9295" s="1" t="s">
        <v>11449</v>
      </c>
      <c r="B9295" s="2" t="n">
        <v>101</v>
      </c>
      <c r="C9295" s="3" t="s">
        <v>2077</v>
      </c>
      <c r="D9295" s="3" t="s">
        <v>767</v>
      </c>
      <c r="E9295" s="4" t="n">
        <v>42064</v>
      </c>
    </row>
    <row r="9296" customFormat="false" ht="13.8" hidden="false" customHeight="false" outlineLevel="0" collapsed="false">
      <c r="A9296" s="1" t="s">
        <v>11450</v>
      </c>
      <c r="B9296" s="2" t="n">
        <v>101</v>
      </c>
      <c r="C9296" s="3" t="s">
        <v>123</v>
      </c>
      <c r="D9296" s="3" t="s">
        <v>767</v>
      </c>
      <c r="E9296" s="4" t="n">
        <v>42095</v>
      </c>
      <c r="F9296" s="5" t="s">
        <v>50</v>
      </c>
    </row>
    <row r="9297" customFormat="false" ht="13.8" hidden="false" customHeight="false" outlineLevel="0" collapsed="false">
      <c r="A9297" s="1" t="s">
        <v>11451</v>
      </c>
      <c r="B9297" s="2" t="n">
        <v>101</v>
      </c>
      <c r="C9297" s="3" t="s">
        <v>123</v>
      </c>
      <c r="D9297" s="3" t="s">
        <v>767</v>
      </c>
      <c r="E9297" s="4" t="n">
        <v>42095</v>
      </c>
    </row>
    <row r="9298" customFormat="false" ht="13.8" hidden="false" customHeight="false" outlineLevel="0" collapsed="false">
      <c r="A9298" s="1" t="s">
        <v>11452</v>
      </c>
      <c r="B9298" s="2" t="n">
        <v>101</v>
      </c>
      <c r="C9298" s="3" t="s">
        <v>123</v>
      </c>
      <c r="D9298" s="3" t="s">
        <v>767</v>
      </c>
      <c r="E9298" s="4" t="n">
        <v>42095</v>
      </c>
      <c r="F9298" s="5" t="s">
        <v>50</v>
      </c>
    </row>
    <row r="9299" customFormat="false" ht="13.8" hidden="false" customHeight="false" outlineLevel="0" collapsed="false">
      <c r="A9299" s="1" t="s">
        <v>11453</v>
      </c>
      <c r="B9299" s="2" t="n">
        <v>101</v>
      </c>
      <c r="C9299" s="3" t="s">
        <v>123</v>
      </c>
      <c r="D9299" s="3" t="s">
        <v>767</v>
      </c>
      <c r="E9299" s="4" t="n">
        <v>42124</v>
      </c>
      <c r="F9299" s="5" t="s">
        <v>50</v>
      </c>
    </row>
    <row r="9300" customFormat="false" ht="13.8" hidden="false" customHeight="false" outlineLevel="0" collapsed="false">
      <c r="A9300" s="1" t="s">
        <v>11454</v>
      </c>
      <c r="B9300" s="2" t="n">
        <v>101</v>
      </c>
      <c r="C9300" s="3" t="s">
        <v>123</v>
      </c>
      <c r="D9300" s="3" t="s">
        <v>767</v>
      </c>
      <c r="E9300" s="4" t="n">
        <v>42125</v>
      </c>
      <c r="F9300" s="5" t="s">
        <v>50</v>
      </c>
    </row>
    <row r="9301" customFormat="false" ht="13.8" hidden="false" customHeight="false" outlineLevel="0" collapsed="false">
      <c r="A9301" s="1" t="s">
        <v>11455</v>
      </c>
      <c r="B9301" s="2" t="n">
        <v>101</v>
      </c>
      <c r="C9301" s="3" t="s">
        <v>812</v>
      </c>
      <c r="D9301" s="3" t="s">
        <v>767</v>
      </c>
      <c r="E9301" s="4" t="n">
        <v>42125</v>
      </c>
    </row>
    <row r="9302" customFormat="false" ht="13.8" hidden="false" customHeight="false" outlineLevel="0" collapsed="false">
      <c r="A9302" s="1" t="s">
        <v>11456</v>
      </c>
      <c r="B9302" s="2" t="n">
        <v>101</v>
      </c>
      <c r="C9302" s="3" t="s">
        <v>123</v>
      </c>
      <c r="D9302" s="3" t="s">
        <v>767</v>
      </c>
      <c r="E9302" s="4" t="n">
        <v>42125</v>
      </c>
      <c r="F9302" s="5" t="s">
        <v>50</v>
      </c>
    </row>
    <row r="9303" customFormat="false" ht="13.8" hidden="false" customHeight="false" outlineLevel="0" collapsed="false">
      <c r="A9303" s="1" t="s">
        <v>11457</v>
      </c>
      <c r="B9303" s="2" t="n">
        <v>101</v>
      </c>
      <c r="C9303" s="3" t="s">
        <v>123</v>
      </c>
      <c r="D9303" s="3" t="s">
        <v>767</v>
      </c>
      <c r="E9303" s="4" t="n">
        <v>42156</v>
      </c>
      <c r="F9303" s="5" t="s">
        <v>50</v>
      </c>
    </row>
    <row r="9304" customFormat="false" ht="13.8" hidden="false" customHeight="false" outlineLevel="0" collapsed="false">
      <c r="A9304" s="31" t="s">
        <v>11458</v>
      </c>
      <c r="B9304" s="2" t="n">
        <v>101</v>
      </c>
      <c r="C9304" s="3" t="s">
        <v>123</v>
      </c>
      <c r="D9304" s="3" t="s">
        <v>767</v>
      </c>
      <c r="E9304" s="4" t="n">
        <v>42125</v>
      </c>
      <c r="F9304" s="5" t="s">
        <v>50</v>
      </c>
    </row>
    <row r="9305" customFormat="false" ht="13.8" hidden="false" customHeight="false" outlineLevel="0" collapsed="false">
      <c r="A9305" s="1" t="s">
        <v>11459</v>
      </c>
      <c r="B9305" s="2" t="n">
        <v>101</v>
      </c>
      <c r="C9305" s="3" t="s">
        <v>123</v>
      </c>
      <c r="D9305" s="3" t="s">
        <v>767</v>
      </c>
      <c r="E9305" s="4" t="n">
        <v>42156</v>
      </c>
      <c r="F9305" s="5" t="s">
        <v>50</v>
      </c>
    </row>
    <row r="9306" customFormat="false" ht="13.8" hidden="false" customHeight="false" outlineLevel="0" collapsed="false">
      <c r="A9306" s="1" t="s">
        <v>11460</v>
      </c>
      <c r="B9306" s="2" t="n">
        <v>101</v>
      </c>
      <c r="C9306" s="3" t="s">
        <v>123</v>
      </c>
      <c r="D9306" s="3" t="s">
        <v>767</v>
      </c>
      <c r="E9306" s="4" t="n">
        <v>42156</v>
      </c>
      <c r="F9306" s="5" t="s">
        <v>50</v>
      </c>
    </row>
    <row r="9307" customFormat="false" ht="13.8" hidden="false" customHeight="false" outlineLevel="0" collapsed="false">
      <c r="A9307" s="1" t="s">
        <v>11461</v>
      </c>
      <c r="B9307" s="2" t="n">
        <v>101</v>
      </c>
      <c r="C9307" s="3" t="s">
        <v>8328</v>
      </c>
      <c r="D9307" s="3" t="s">
        <v>767</v>
      </c>
      <c r="E9307" s="4" t="n">
        <v>42186</v>
      </c>
    </row>
    <row r="9308" customFormat="false" ht="13.8" hidden="false" customHeight="false" outlineLevel="0" collapsed="false">
      <c r="A9308" s="1" t="s">
        <v>11462</v>
      </c>
      <c r="B9308" s="2" t="n">
        <v>101</v>
      </c>
      <c r="C9308" s="3" t="s">
        <v>9196</v>
      </c>
      <c r="D9308" s="3" t="s">
        <v>767</v>
      </c>
      <c r="F9308" s="5" t="s">
        <v>50</v>
      </c>
    </row>
    <row r="9309" customFormat="false" ht="13.8" hidden="false" customHeight="false" outlineLevel="0" collapsed="false">
      <c r="A9309" s="1" t="s">
        <v>11463</v>
      </c>
      <c r="B9309" s="2" t="n">
        <v>101</v>
      </c>
      <c r="C9309" s="3" t="s">
        <v>123</v>
      </c>
      <c r="D9309" s="3" t="s">
        <v>767</v>
      </c>
      <c r="E9309" s="4" t="n">
        <v>42186</v>
      </c>
      <c r="F9309" s="5" t="s">
        <v>50</v>
      </c>
    </row>
    <row r="9310" customFormat="false" ht="13.8" hidden="false" customHeight="false" outlineLevel="0" collapsed="false">
      <c r="A9310" s="1" t="s">
        <v>11464</v>
      </c>
      <c r="B9310" s="2" t="n">
        <v>101</v>
      </c>
      <c r="C9310" s="3" t="s">
        <v>123</v>
      </c>
      <c r="D9310" s="3" t="s">
        <v>767</v>
      </c>
      <c r="E9310" s="4" t="n">
        <v>42217</v>
      </c>
      <c r="F9310" s="5" t="s">
        <v>50</v>
      </c>
    </row>
    <row r="9311" customFormat="false" ht="13.8" hidden="false" customHeight="false" outlineLevel="0" collapsed="false">
      <c r="A9311" s="1" t="s">
        <v>11465</v>
      </c>
      <c r="B9311" s="2" t="n">
        <v>101</v>
      </c>
      <c r="C9311" s="3" t="s">
        <v>123</v>
      </c>
      <c r="D9311" s="3" t="s">
        <v>767</v>
      </c>
      <c r="E9311" s="4" t="n">
        <v>42248</v>
      </c>
      <c r="F9311" s="5" t="s">
        <v>50</v>
      </c>
    </row>
    <row r="9312" customFormat="false" ht="13.8" hidden="false" customHeight="false" outlineLevel="0" collapsed="false">
      <c r="A9312" s="1" t="s">
        <v>11466</v>
      </c>
      <c r="B9312" s="2" t="n">
        <v>101</v>
      </c>
      <c r="C9312" s="3" t="s">
        <v>8165</v>
      </c>
      <c r="D9312" s="3" t="s">
        <v>767</v>
      </c>
    </row>
    <row r="9313" customFormat="false" ht="13.8" hidden="false" customHeight="false" outlineLevel="0" collapsed="false">
      <c r="A9313" s="1" t="s">
        <v>11467</v>
      </c>
      <c r="B9313" s="2" t="n">
        <v>101</v>
      </c>
      <c r="C9313" s="3" t="s">
        <v>11468</v>
      </c>
      <c r="D9313" s="3" t="s">
        <v>1172</v>
      </c>
      <c r="F9313" s="5" t="s">
        <v>41</v>
      </c>
    </row>
    <row r="9314" customFormat="false" ht="13.8" hidden="false" customHeight="false" outlineLevel="0" collapsed="false">
      <c r="A9314" s="1" t="s">
        <v>11469</v>
      </c>
      <c r="B9314" s="2" t="n">
        <v>101</v>
      </c>
      <c r="C9314" s="3" t="s">
        <v>25</v>
      </c>
      <c r="D9314" s="3" t="s">
        <v>1172</v>
      </c>
      <c r="H9314" s="6" t="s">
        <v>11470</v>
      </c>
    </row>
    <row r="9315" customFormat="false" ht="13.8" hidden="false" customHeight="false" outlineLevel="0" collapsed="false">
      <c r="A9315" s="1" t="s">
        <v>11471</v>
      </c>
      <c r="B9315" s="2" t="n">
        <v>101</v>
      </c>
      <c r="C9315" s="3" t="s">
        <v>6328</v>
      </c>
      <c r="D9315" s="3" t="s">
        <v>1172</v>
      </c>
    </row>
    <row r="9316" customFormat="false" ht="13.8" hidden="false" customHeight="false" outlineLevel="0" collapsed="false">
      <c r="A9316" s="1" t="s">
        <v>11472</v>
      </c>
      <c r="B9316" s="2" t="n">
        <v>101</v>
      </c>
      <c r="C9316" s="3" t="s">
        <v>11473</v>
      </c>
      <c r="D9316" s="3" t="s">
        <v>1172</v>
      </c>
      <c r="E9316" s="4" t="n">
        <v>41913</v>
      </c>
    </row>
    <row r="9317" customFormat="false" ht="13.8" hidden="false" customHeight="false" outlineLevel="0" collapsed="false">
      <c r="A9317" s="1" t="s">
        <v>11474</v>
      </c>
      <c r="B9317" s="2" t="n">
        <v>101</v>
      </c>
      <c r="C9317" s="3" t="s">
        <v>10557</v>
      </c>
      <c r="D9317" s="3" t="s">
        <v>1172</v>
      </c>
      <c r="E9317" s="4" t="n">
        <v>41944</v>
      </c>
    </row>
    <row r="9318" customFormat="false" ht="13.8" hidden="false" customHeight="false" outlineLevel="0" collapsed="false">
      <c r="A9318" s="1" t="s">
        <v>11475</v>
      </c>
      <c r="B9318" s="2" t="n">
        <v>101</v>
      </c>
      <c r="C9318" s="3" t="s">
        <v>10118</v>
      </c>
      <c r="D9318" s="3" t="s">
        <v>1172</v>
      </c>
      <c r="E9318" s="4" t="n">
        <v>41944</v>
      </c>
      <c r="F9318" s="5" t="s">
        <v>10629</v>
      </c>
    </row>
    <row r="9319" customFormat="false" ht="13.8" hidden="false" customHeight="false" outlineLevel="0" collapsed="false">
      <c r="A9319" s="1" t="s">
        <v>11476</v>
      </c>
      <c r="B9319" s="2" t="n">
        <v>101</v>
      </c>
      <c r="C9319" s="3" t="s">
        <v>5397</v>
      </c>
      <c r="D9319" s="3" t="s">
        <v>1172</v>
      </c>
      <c r="E9319" s="4" t="n">
        <v>41944</v>
      </c>
      <c r="F9319" s="5" t="s">
        <v>152</v>
      </c>
    </row>
    <row r="9320" customFormat="false" ht="13.8" hidden="false" customHeight="false" outlineLevel="0" collapsed="false">
      <c r="A9320" s="1" t="s">
        <v>11477</v>
      </c>
      <c r="B9320" s="2" t="n">
        <v>101</v>
      </c>
      <c r="C9320" s="3" t="s">
        <v>98</v>
      </c>
      <c r="D9320" s="3" t="s">
        <v>1172</v>
      </c>
      <c r="E9320" s="4" t="n">
        <v>41974</v>
      </c>
    </row>
    <row r="9321" customFormat="false" ht="13.8" hidden="false" customHeight="false" outlineLevel="0" collapsed="false">
      <c r="A9321" s="1" t="s">
        <v>11478</v>
      </c>
      <c r="B9321" s="2" t="n">
        <v>101</v>
      </c>
      <c r="C9321" s="3" t="s">
        <v>123</v>
      </c>
      <c r="D9321" s="3" t="s">
        <v>1172</v>
      </c>
      <c r="E9321" s="4" t="n">
        <v>41974</v>
      </c>
    </row>
    <row r="9322" customFormat="false" ht="13.8" hidden="false" customHeight="false" outlineLevel="0" collapsed="false">
      <c r="A9322" s="1" t="s">
        <v>11479</v>
      </c>
      <c r="B9322" s="2" t="n">
        <v>101</v>
      </c>
      <c r="C9322" s="3" t="s">
        <v>11480</v>
      </c>
      <c r="D9322" s="3" t="s">
        <v>1172</v>
      </c>
      <c r="E9322" s="4" t="n">
        <v>42005</v>
      </c>
    </row>
    <row r="9323" customFormat="false" ht="13.8" hidden="false" customHeight="false" outlineLevel="0" collapsed="false">
      <c r="A9323" s="1" t="s">
        <v>11481</v>
      </c>
      <c r="B9323" s="2" t="n">
        <v>101</v>
      </c>
      <c r="C9323" s="3" t="s">
        <v>2077</v>
      </c>
      <c r="D9323" s="3" t="s">
        <v>1172</v>
      </c>
      <c r="E9323" s="4" t="n">
        <v>42005</v>
      </c>
    </row>
    <row r="9324" customFormat="false" ht="13.8" hidden="false" customHeight="false" outlineLevel="0" collapsed="false">
      <c r="A9324" s="31" t="s">
        <v>11482</v>
      </c>
      <c r="B9324" s="2" t="n">
        <v>101</v>
      </c>
      <c r="C9324" s="3" t="s">
        <v>313</v>
      </c>
      <c r="D9324" s="3" t="s">
        <v>1172</v>
      </c>
      <c r="E9324" s="4" t="n">
        <v>41974</v>
      </c>
    </row>
    <row r="9325" customFormat="false" ht="13.8" hidden="false" customHeight="false" outlineLevel="0" collapsed="false">
      <c r="A9325" s="31" t="s">
        <v>11483</v>
      </c>
      <c r="B9325" s="2" t="n">
        <v>101</v>
      </c>
      <c r="C9325" s="3" t="s">
        <v>10021</v>
      </c>
      <c r="D9325" s="3" t="s">
        <v>1172</v>
      </c>
      <c r="E9325" s="4" t="n">
        <v>41944</v>
      </c>
      <c r="F9325" s="5" t="s">
        <v>194</v>
      </c>
    </row>
    <row r="9326" customFormat="false" ht="13.8" hidden="false" customHeight="false" outlineLevel="0" collapsed="false">
      <c r="A9326" s="1" t="s">
        <v>11484</v>
      </c>
      <c r="B9326" s="2" t="n">
        <v>101</v>
      </c>
      <c r="C9326" s="3" t="s">
        <v>5709</v>
      </c>
      <c r="D9326" s="3" t="s">
        <v>1172</v>
      </c>
    </row>
    <row r="9327" customFormat="false" ht="13.8" hidden="false" customHeight="false" outlineLevel="0" collapsed="false">
      <c r="A9327" s="1" t="s">
        <v>11485</v>
      </c>
      <c r="B9327" s="2" t="n">
        <v>101</v>
      </c>
      <c r="C9327" s="3" t="s">
        <v>11289</v>
      </c>
      <c r="D9327" s="3" t="s">
        <v>1172</v>
      </c>
    </row>
    <row r="9328" customFormat="false" ht="13.8" hidden="false" customHeight="false" outlineLevel="0" collapsed="false">
      <c r="A9328" s="1" t="s">
        <v>11486</v>
      </c>
      <c r="B9328" s="2" t="n">
        <v>101</v>
      </c>
      <c r="C9328" s="3" t="s">
        <v>123</v>
      </c>
      <c r="D9328" s="3" t="s">
        <v>1172</v>
      </c>
      <c r="F9328" s="5" t="s">
        <v>50</v>
      </c>
    </row>
    <row r="9329" customFormat="false" ht="13.8" hidden="false" customHeight="false" outlineLevel="0" collapsed="false">
      <c r="A9329" s="25" t="s">
        <v>11487</v>
      </c>
      <c r="B9329" s="25"/>
      <c r="C9329" s="25"/>
      <c r="D9329" s="25"/>
      <c r="E9329" s="25"/>
      <c r="F9329" s="25"/>
      <c r="G9329" s="25"/>
    </row>
    <row r="9330" customFormat="false" ht="13.8" hidden="false" customHeight="false" outlineLevel="0" collapsed="false">
      <c r="A9330" s="1" t="s">
        <v>11488</v>
      </c>
      <c r="B9330" s="2" t="n">
        <v>101</v>
      </c>
      <c r="C9330" s="3" t="s">
        <v>123</v>
      </c>
      <c r="D9330" s="3" t="s">
        <v>11</v>
      </c>
      <c r="F9330" s="5" t="s">
        <v>50</v>
      </c>
      <c r="H9330" s="6" t="s">
        <v>11489</v>
      </c>
    </row>
    <row r="9331" customFormat="false" ht="13.8" hidden="false" customHeight="false" outlineLevel="0" collapsed="false">
      <c r="A9331" s="1" t="s">
        <v>11490</v>
      </c>
      <c r="B9331" s="2" t="n">
        <v>101</v>
      </c>
      <c r="C9331" s="3" t="s">
        <v>2062</v>
      </c>
      <c r="D9331" s="3" t="s">
        <v>11</v>
      </c>
      <c r="E9331" s="4" t="n">
        <v>42491</v>
      </c>
      <c r="F9331" s="5" t="s">
        <v>41</v>
      </c>
    </row>
    <row r="9332" customFormat="false" ht="13.8" hidden="false" customHeight="false" outlineLevel="0" collapsed="false">
      <c r="A9332" s="1" t="s">
        <v>11491</v>
      </c>
      <c r="B9332" s="2" t="n">
        <v>101</v>
      </c>
      <c r="C9332" s="3" t="s">
        <v>10049</v>
      </c>
      <c r="D9332" s="3" t="s">
        <v>11</v>
      </c>
      <c r="E9332" s="4" t="n">
        <v>42491</v>
      </c>
      <c r="F9332" s="5" t="s">
        <v>41</v>
      </c>
    </row>
    <row r="9333" customFormat="false" ht="13.8" hidden="false" customHeight="false" outlineLevel="0" collapsed="false">
      <c r="A9333" s="1" t="s">
        <v>11492</v>
      </c>
      <c r="B9333" s="2" t="n">
        <v>101</v>
      </c>
      <c r="C9333" s="3" t="s">
        <v>123</v>
      </c>
      <c r="D9333" s="3" t="s">
        <v>11</v>
      </c>
      <c r="E9333" s="4" t="n">
        <v>42522</v>
      </c>
      <c r="F9333" s="5" t="s">
        <v>147</v>
      </c>
    </row>
    <row r="9334" customFormat="false" ht="13.8" hidden="false" customHeight="false" outlineLevel="0" collapsed="false">
      <c r="A9334" s="1" t="s">
        <v>11493</v>
      </c>
      <c r="B9334" s="2" t="n">
        <v>101</v>
      </c>
      <c r="C9334" s="3" t="s">
        <v>25</v>
      </c>
      <c r="D9334" s="3" t="s">
        <v>11</v>
      </c>
      <c r="E9334" s="4" t="n">
        <v>42522</v>
      </c>
    </row>
    <row r="9335" customFormat="false" ht="13.8" hidden="false" customHeight="false" outlineLevel="0" collapsed="false">
      <c r="A9335" s="1" t="s">
        <v>11494</v>
      </c>
      <c r="B9335" s="2" t="n">
        <v>101</v>
      </c>
      <c r="C9335" s="3" t="s">
        <v>7660</v>
      </c>
      <c r="D9335" s="3" t="s">
        <v>11</v>
      </c>
      <c r="E9335" s="4" t="n">
        <v>42522</v>
      </c>
      <c r="F9335" s="5" t="s">
        <v>147</v>
      </c>
    </row>
    <row r="9336" customFormat="false" ht="13.8" hidden="false" customHeight="false" outlineLevel="0" collapsed="false">
      <c r="A9336" s="1" t="s">
        <v>11495</v>
      </c>
      <c r="B9336" s="2" t="n">
        <v>101</v>
      </c>
      <c r="C9336" s="3" t="s">
        <v>129</v>
      </c>
      <c r="D9336" s="3" t="s">
        <v>11</v>
      </c>
      <c r="E9336" s="4" t="n">
        <v>42522</v>
      </c>
    </row>
    <row r="9337" customFormat="false" ht="13.8" hidden="false" customHeight="false" outlineLevel="0" collapsed="false">
      <c r="A9337" s="1" t="s">
        <v>11496</v>
      </c>
      <c r="B9337" s="2" t="n">
        <v>101</v>
      </c>
      <c r="C9337" s="3" t="s">
        <v>3229</v>
      </c>
      <c r="D9337" s="3" t="s">
        <v>11</v>
      </c>
      <c r="E9337" s="4" t="n">
        <v>42522</v>
      </c>
    </row>
    <row r="9338" customFormat="false" ht="13.8" hidden="false" customHeight="false" outlineLevel="0" collapsed="false">
      <c r="A9338" s="1" t="s">
        <v>11497</v>
      </c>
      <c r="B9338" s="2" t="n">
        <v>101</v>
      </c>
      <c r="C9338" s="3" t="s">
        <v>11498</v>
      </c>
      <c r="D9338" s="3" t="s">
        <v>11</v>
      </c>
      <c r="E9338" s="4" t="n">
        <v>42552</v>
      </c>
    </row>
    <row r="9339" customFormat="false" ht="13.8" hidden="false" customHeight="false" outlineLevel="0" collapsed="false">
      <c r="A9339" s="32" t="s">
        <v>11499</v>
      </c>
      <c r="B9339" s="2" t="n">
        <v>101</v>
      </c>
      <c r="C9339" s="3" t="s">
        <v>1019</v>
      </c>
      <c r="D9339" s="3" t="s">
        <v>11</v>
      </c>
      <c r="H9339" s="6" t="s">
        <v>11500</v>
      </c>
    </row>
    <row r="9340" customFormat="false" ht="13.8" hidden="false" customHeight="false" outlineLevel="0" collapsed="false">
      <c r="A9340" s="1" t="s">
        <v>11501</v>
      </c>
      <c r="B9340" s="2" t="n">
        <v>101</v>
      </c>
      <c r="C9340" s="3" t="s">
        <v>812</v>
      </c>
      <c r="D9340" s="3" t="s">
        <v>11</v>
      </c>
      <c r="E9340" s="4" t="n">
        <v>42552</v>
      </c>
    </row>
    <row r="9341" customFormat="false" ht="13.8" hidden="false" customHeight="false" outlineLevel="0" collapsed="false">
      <c r="A9341" s="1" t="s">
        <v>11502</v>
      </c>
      <c r="B9341" s="2" t="n">
        <v>101</v>
      </c>
      <c r="C9341" s="3" t="s">
        <v>2008</v>
      </c>
      <c r="D9341" s="3" t="s">
        <v>11</v>
      </c>
      <c r="E9341" s="4" t="n">
        <v>42583</v>
      </c>
    </row>
    <row r="9342" customFormat="false" ht="13.8" hidden="false" customHeight="false" outlineLevel="0" collapsed="false">
      <c r="A9342" s="1" t="s">
        <v>11503</v>
      </c>
      <c r="B9342" s="2" t="n">
        <v>101</v>
      </c>
      <c r="C9342" s="3" t="s">
        <v>53</v>
      </c>
      <c r="D9342" s="3" t="s">
        <v>11</v>
      </c>
      <c r="E9342" s="4" t="n">
        <v>42583</v>
      </c>
    </row>
    <row r="9343" customFormat="false" ht="13.8" hidden="false" customHeight="false" outlineLevel="0" collapsed="false">
      <c r="A9343" s="1" t="s">
        <v>11504</v>
      </c>
      <c r="B9343" s="2" t="n">
        <v>101</v>
      </c>
      <c r="C9343" s="3" t="s">
        <v>123</v>
      </c>
      <c r="D9343" s="3" t="s">
        <v>11</v>
      </c>
      <c r="E9343" s="4" t="n">
        <v>42583</v>
      </c>
      <c r="F9343" s="5" t="s">
        <v>147</v>
      </c>
    </row>
    <row r="9344" customFormat="false" ht="13.8" hidden="false" customHeight="false" outlineLevel="0" collapsed="false">
      <c r="A9344" s="1" t="s">
        <v>11505</v>
      </c>
      <c r="B9344" s="2" t="n">
        <v>101</v>
      </c>
      <c r="C9344" s="3" t="s">
        <v>127</v>
      </c>
      <c r="D9344" s="3" t="s">
        <v>11</v>
      </c>
      <c r="E9344" s="4" t="n">
        <v>42583</v>
      </c>
      <c r="F9344" s="5" t="s">
        <v>32</v>
      </c>
    </row>
    <row r="9345" customFormat="false" ht="13.8" hidden="false" customHeight="false" outlineLevel="0" collapsed="false">
      <c r="A9345" s="1" t="s">
        <v>11506</v>
      </c>
      <c r="B9345" s="2" t="n">
        <v>101</v>
      </c>
      <c r="C9345" s="3" t="s">
        <v>1679</v>
      </c>
      <c r="D9345" s="3" t="s">
        <v>11</v>
      </c>
      <c r="F9345" s="5" t="s">
        <v>32</v>
      </c>
    </row>
    <row r="9346" customFormat="false" ht="13.8" hidden="false" customHeight="false" outlineLevel="0" collapsed="false">
      <c r="A9346" s="1" t="s">
        <v>11507</v>
      </c>
      <c r="B9346" s="2" t="n">
        <v>101</v>
      </c>
      <c r="C9346" s="3" t="s">
        <v>123</v>
      </c>
      <c r="D9346" s="3" t="s">
        <v>11</v>
      </c>
      <c r="E9346" s="4" t="n">
        <v>42583</v>
      </c>
      <c r="F9346" s="5" t="s">
        <v>32</v>
      </c>
    </row>
    <row r="9347" customFormat="false" ht="13.8" hidden="false" customHeight="false" outlineLevel="0" collapsed="false">
      <c r="A9347" s="1" t="s">
        <v>11508</v>
      </c>
      <c r="B9347" s="2" t="n">
        <v>101</v>
      </c>
      <c r="C9347" s="3" t="s">
        <v>11509</v>
      </c>
      <c r="D9347" s="3" t="s">
        <v>11</v>
      </c>
      <c r="E9347" s="4" t="n">
        <v>42583</v>
      </c>
      <c r="F9347" s="5" t="s">
        <v>32</v>
      </c>
    </row>
    <row r="9348" customFormat="false" ht="13.8" hidden="false" customHeight="false" outlineLevel="0" collapsed="false">
      <c r="A9348" s="1" t="s">
        <v>11510</v>
      </c>
      <c r="B9348" s="2" t="n">
        <v>101</v>
      </c>
      <c r="C9348" s="3" t="s">
        <v>10683</v>
      </c>
      <c r="D9348" s="3" t="s">
        <v>11</v>
      </c>
      <c r="E9348" s="4" t="n">
        <v>42583</v>
      </c>
      <c r="F9348" s="5" t="s">
        <v>41</v>
      </c>
    </row>
    <row r="9349" customFormat="false" ht="13.8" hidden="false" customHeight="false" outlineLevel="0" collapsed="false">
      <c r="A9349" s="1" t="s">
        <v>11511</v>
      </c>
      <c r="B9349" s="2" t="n">
        <v>101</v>
      </c>
      <c r="C9349" s="3" t="s">
        <v>9231</v>
      </c>
      <c r="D9349" s="3" t="s">
        <v>11</v>
      </c>
      <c r="E9349" s="4" t="n">
        <v>42583</v>
      </c>
      <c r="F9349" s="5" t="s">
        <v>32</v>
      </c>
    </row>
    <row r="9350" customFormat="false" ht="13.8" hidden="false" customHeight="false" outlineLevel="0" collapsed="false">
      <c r="A9350" s="1" t="s">
        <v>11512</v>
      </c>
      <c r="B9350" s="2" t="n">
        <v>101</v>
      </c>
      <c r="C9350" s="3" t="s">
        <v>123</v>
      </c>
      <c r="D9350" s="3" t="s">
        <v>11</v>
      </c>
      <c r="E9350" s="4" t="n">
        <v>42614</v>
      </c>
      <c r="F9350" s="5" t="n">
        <v>6332</v>
      </c>
    </row>
    <row r="9351" customFormat="false" ht="13.8" hidden="false" customHeight="false" outlineLevel="0" collapsed="false">
      <c r="A9351" s="1" t="s">
        <v>11513</v>
      </c>
      <c r="B9351" s="2" t="n">
        <v>101</v>
      </c>
      <c r="C9351" s="3" t="s">
        <v>91</v>
      </c>
      <c r="D9351" s="3" t="s">
        <v>11</v>
      </c>
      <c r="E9351" s="4" t="n">
        <v>42614</v>
      </c>
      <c r="F9351" s="5" t="s">
        <v>32</v>
      </c>
    </row>
    <row r="9352" customFormat="false" ht="13.8" hidden="false" customHeight="false" outlineLevel="0" collapsed="false">
      <c r="A9352" s="1" t="s">
        <v>11514</v>
      </c>
      <c r="B9352" s="2" t="n">
        <v>101</v>
      </c>
      <c r="C9352" s="3" t="s">
        <v>5330</v>
      </c>
      <c r="D9352" s="3" t="s">
        <v>11</v>
      </c>
      <c r="E9352" s="4" t="n">
        <v>42614</v>
      </c>
      <c r="F9352" s="5" t="s">
        <v>147</v>
      </c>
    </row>
    <row r="9353" customFormat="false" ht="13.8" hidden="false" customHeight="false" outlineLevel="0" collapsed="false">
      <c r="A9353" s="1" t="s">
        <v>11515</v>
      </c>
      <c r="B9353" s="2" t="n">
        <v>101</v>
      </c>
      <c r="C9353" s="3" t="s">
        <v>123</v>
      </c>
      <c r="D9353" s="3" t="s">
        <v>11</v>
      </c>
      <c r="F9353" s="5" t="s">
        <v>147</v>
      </c>
    </row>
    <row r="9354" customFormat="false" ht="13.8" hidden="false" customHeight="false" outlineLevel="0" collapsed="false">
      <c r="A9354" s="1" t="s">
        <v>11516</v>
      </c>
      <c r="B9354" s="2" t="n">
        <v>101</v>
      </c>
      <c r="C9354" s="3" t="s">
        <v>123</v>
      </c>
      <c r="D9354" s="3" t="s">
        <v>11</v>
      </c>
      <c r="F9354" s="5" t="s">
        <v>147</v>
      </c>
    </row>
    <row r="9355" customFormat="false" ht="13.8" hidden="false" customHeight="false" outlineLevel="0" collapsed="false">
      <c r="A9355" s="1" t="s">
        <v>11517</v>
      </c>
      <c r="B9355" s="2" t="n">
        <v>102</v>
      </c>
      <c r="C9355" s="3" t="s">
        <v>149</v>
      </c>
      <c r="D9355" s="3" t="s">
        <v>11</v>
      </c>
    </row>
    <row r="9356" customFormat="false" ht="13.8" hidden="false" customHeight="false" outlineLevel="0" collapsed="false">
      <c r="A9356" s="1" t="s">
        <v>11518</v>
      </c>
      <c r="B9356" s="2" t="n">
        <v>102</v>
      </c>
      <c r="C9356" s="3" t="s">
        <v>11519</v>
      </c>
      <c r="D9356" s="3" t="s">
        <v>11</v>
      </c>
      <c r="H9356" s="6" t="s">
        <v>11520</v>
      </c>
    </row>
    <row r="9357" customFormat="false" ht="13.8" hidden="false" customHeight="false" outlineLevel="0" collapsed="false">
      <c r="A9357" s="1" t="s">
        <v>11521</v>
      </c>
      <c r="B9357" s="2" t="n">
        <v>102</v>
      </c>
      <c r="C9357" s="3" t="s">
        <v>11522</v>
      </c>
      <c r="D9357" s="3" t="s">
        <v>11</v>
      </c>
    </row>
    <row r="9358" customFormat="false" ht="13.8" hidden="false" customHeight="false" outlineLevel="0" collapsed="false">
      <c r="A9358" s="1" t="s">
        <v>11523</v>
      </c>
      <c r="B9358" s="2" t="n">
        <v>102</v>
      </c>
      <c r="C9358" s="3" t="s">
        <v>149</v>
      </c>
      <c r="D9358" s="3" t="s">
        <v>11</v>
      </c>
      <c r="E9358" s="4" t="n">
        <v>42339</v>
      </c>
      <c r="F9358" s="5" t="s">
        <v>147</v>
      </c>
    </row>
    <row r="9359" customFormat="false" ht="13.8" hidden="false" customHeight="false" outlineLevel="0" collapsed="false">
      <c r="A9359" s="24" t="s">
        <v>11524</v>
      </c>
      <c r="B9359" s="2" t="n">
        <v>102</v>
      </c>
      <c r="C9359" s="3" t="s">
        <v>123</v>
      </c>
      <c r="D9359" s="3" t="s">
        <v>11</v>
      </c>
      <c r="E9359" s="4" t="n">
        <v>42309</v>
      </c>
      <c r="F9359" s="5" t="s">
        <v>205</v>
      </c>
    </row>
    <row r="9360" customFormat="false" ht="13.8" hidden="false" customHeight="false" outlineLevel="0" collapsed="false">
      <c r="A9360" s="1" t="s">
        <v>11525</v>
      </c>
      <c r="B9360" s="2" t="n">
        <v>102</v>
      </c>
      <c r="C9360" s="3" t="s">
        <v>11526</v>
      </c>
      <c r="D9360" s="3" t="s">
        <v>11</v>
      </c>
      <c r="E9360" s="4" t="n">
        <v>42339</v>
      </c>
    </row>
    <row r="9361" customFormat="false" ht="13.8" hidden="false" customHeight="false" outlineLevel="0" collapsed="false">
      <c r="A9361" s="1" t="s">
        <v>11527</v>
      </c>
      <c r="B9361" s="2" t="n">
        <v>102</v>
      </c>
      <c r="C9361" s="3" t="s">
        <v>11528</v>
      </c>
      <c r="D9361" s="3" t="s">
        <v>11</v>
      </c>
      <c r="E9361" s="4" t="n">
        <v>42401</v>
      </c>
    </row>
    <row r="9362" customFormat="false" ht="13.8" hidden="false" customHeight="false" outlineLevel="0" collapsed="false">
      <c r="A9362" s="1" t="s">
        <v>11529</v>
      </c>
      <c r="B9362" s="2" t="n">
        <v>102</v>
      </c>
      <c r="C9362" s="3" t="s">
        <v>11530</v>
      </c>
      <c r="D9362" s="3" t="s">
        <v>11</v>
      </c>
      <c r="E9362" s="4" t="n">
        <v>42401</v>
      </c>
      <c r="F9362" s="5" t="s">
        <v>41</v>
      </c>
    </row>
    <row r="9363" customFormat="false" ht="13.8" hidden="false" customHeight="false" outlineLevel="0" collapsed="false">
      <c r="A9363" s="1" t="s">
        <v>11531</v>
      </c>
      <c r="B9363" s="2" t="n">
        <v>102</v>
      </c>
      <c r="C9363" s="3" t="s">
        <v>123</v>
      </c>
      <c r="D9363" s="3" t="s">
        <v>11</v>
      </c>
      <c r="E9363" s="4" t="n">
        <v>42401</v>
      </c>
      <c r="F9363" s="5" t="s">
        <v>50</v>
      </c>
    </row>
    <row r="9364" customFormat="false" ht="13.8" hidden="false" customHeight="false" outlineLevel="0" collapsed="false">
      <c r="A9364" s="1" t="s">
        <v>11532</v>
      </c>
      <c r="B9364" s="2" t="n">
        <v>102</v>
      </c>
      <c r="C9364" s="3" t="s">
        <v>123</v>
      </c>
      <c r="D9364" s="3" t="s">
        <v>11</v>
      </c>
      <c r="F9364" s="5" t="s">
        <v>147</v>
      </c>
    </row>
    <row r="9365" customFormat="false" ht="13.8" hidden="false" customHeight="false" outlineLevel="0" collapsed="false">
      <c r="A9365" s="1" t="s">
        <v>11533</v>
      </c>
      <c r="B9365" s="2" t="n">
        <v>102</v>
      </c>
      <c r="C9365" s="3" t="s">
        <v>123</v>
      </c>
      <c r="D9365" s="3" t="s">
        <v>11</v>
      </c>
      <c r="F9365" s="5" t="s">
        <v>4273</v>
      </c>
    </row>
    <row r="9366" customFormat="false" ht="13.8" hidden="false" customHeight="false" outlineLevel="0" collapsed="false">
      <c r="A9366" s="1" t="s">
        <v>11534</v>
      </c>
      <c r="B9366" s="2" t="n">
        <v>101</v>
      </c>
      <c r="C9366" s="3" t="s">
        <v>123</v>
      </c>
      <c r="D9366" s="3" t="s">
        <v>1042</v>
      </c>
      <c r="F9366" s="5" t="s">
        <v>147</v>
      </c>
      <c r="H9366" s="6" t="s">
        <v>11535</v>
      </c>
    </row>
    <row r="9367" customFormat="false" ht="13.8" hidden="false" customHeight="false" outlineLevel="0" collapsed="false">
      <c r="A9367" s="1" t="s">
        <v>11536</v>
      </c>
      <c r="B9367" s="55" t="n">
        <v>101</v>
      </c>
      <c r="C9367" s="56" t="s">
        <v>9196</v>
      </c>
      <c r="D9367" s="56" t="s">
        <v>1042</v>
      </c>
      <c r="E9367" s="57" t="n">
        <v>42401</v>
      </c>
      <c r="F9367" s="58" t="s">
        <v>152</v>
      </c>
      <c r="G9367" s="43"/>
    </row>
    <row r="9368" customFormat="false" ht="13.8" hidden="false" customHeight="false" outlineLevel="0" collapsed="false">
      <c r="A9368" s="1" t="s">
        <v>11537</v>
      </c>
      <c r="B9368" s="55" t="n">
        <v>101</v>
      </c>
      <c r="C9368" s="56" t="s">
        <v>40</v>
      </c>
      <c r="D9368" s="56" t="s">
        <v>1042</v>
      </c>
      <c r="E9368" s="57" t="n">
        <v>42401</v>
      </c>
      <c r="F9368" s="58" t="s">
        <v>152</v>
      </c>
      <c r="G9368" s="43"/>
    </row>
    <row r="9369" customFormat="false" ht="13.8" hidden="false" customHeight="false" outlineLevel="0" collapsed="false">
      <c r="A9369" s="1" t="s">
        <v>11538</v>
      </c>
      <c r="B9369" s="55" t="n">
        <v>101</v>
      </c>
      <c r="C9369" s="56" t="s">
        <v>8093</v>
      </c>
      <c r="D9369" s="56" t="s">
        <v>1042</v>
      </c>
      <c r="E9369" s="57" t="n">
        <v>42430</v>
      </c>
      <c r="F9369" s="58" t="s">
        <v>152</v>
      </c>
      <c r="G9369" s="43"/>
    </row>
    <row r="9370" customFormat="false" ht="13.8" hidden="false" customHeight="false" outlineLevel="0" collapsed="false">
      <c r="A9370" s="1" t="s">
        <v>11539</v>
      </c>
      <c r="B9370" s="55" t="n">
        <v>101</v>
      </c>
      <c r="C9370" s="56" t="s">
        <v>2894</v>
      </c>
      <c r="D9370" s="56" t="s">
        <v>1042</v>
      </c>
      <c r="E9370" s="57" t="n">
        <v>42430</v>
      </c>
      <c r="F9370" s="58"/>
      <c r="G9370" s="43"/>
    </row>
    <row r="9371" customFormat="false" ht="13.8" hidden="false" customHeight="false" outlineLevel="0" collapsed="false">
      <c r="A9371" s="1" t="s">
        <v>11540</v>
      </c>
      <c r="B9371" s="55" t="n">
        <v>101</v>
      </c>
      <c r="C9371" s="56" t="s">
        <v>25</v>
      </c>
      <c r="D9371" s="56" t="s">
        <v>1042</v>
      </c>
      <c r="E9371" s="57" t="n">
        <v>42461</v>
      </c>
      <c r="F9371" s="58"/>
      <c r="G9371" s="43"/>
    </row>
    <row r="9372" customFormat="false" ht="13.8" hidden="false" customHeight="false" outlineLevel="0" collapsed="false">
      <c r="A9372" s="1" t="s">
        <v>11541</v>
      </c>
      <c r="B9372" s="55" t="n">
        <v>101</v>
      </c>
      <c r="C9372" s="56" t="s">
        <v>125</v>
      </c>
      <c r="D9372" s="56" t="s">
        <v>1042</v>
      </c>
      <c r="E9372" s="57" t="n">
        <v>42461</v>
      </c>
      <c r="F9372" s="58"/>
      <c r="G9372" s="43"/>
    </row>
    <row r="9373" customFormat="false" ht="13.8" hidden="false" customHeight="false" outlineLevel="0" collapsed="false">
      <c r="A9373" s="1" t="s">
        <v>11542</v>
      </c>
      <c r="B9373" s="55" t="n">
        <v>101</v>
      </c>
      <c r="C9373" s="56" t="s">
        <v>2224</v>
      </c>
      <c r="D9373" s="56" t="s">
        <v>1042</v>
      </c>
      <c r="E9373" s="57" t="n">
        <v>42461</v>
      </c>
      <c r="F9373" s="58"/>
      <c r="G9373" s="43"/>
    </row>
    <row r="9374" customFormat="false" ht="13.8" hidden="false" customHeight="false" outlineLevel="0" collapsed="false">
      <c r="A9374" s="1" t="s">
        <v>11543</v>
      </c>
      <c r="B9374" s="55" t="n">
        <v>101</v>
      </c>
      <c r="C9374" s="56" t="s">
        <v>40</v>
      </c>
      <c r="D9374" s="56" t="s">
        <v>1042</v>
      </c>
      <c r="E9374" s="57" t="n">
        <v>42491</v>
      </c>
      <c r="F9374" s="58"/>
      <c r="G9374" s="43"/>
    </row>
    <row r="9375" customFormat="false" ht="13.8" hidden="false" customHeight="false" outlineLevel="0" collapsed="false">
      <c r="A9375" s="1" t="s">
        <v>11544</v>
      </c>
      <c r="B9375" s="55" t="n">
        <v>101</v>
      </c>
      <c r="C9375" s="56" t="s">
        <v>1019</v>
      </c>
      <c r="D9375" s="56" t="s">
        <v>1042</v>
      </c>
      <c r="E9375" s="57" t="n">
        <v>42522</v>
      </c>
      <c r="F9375" s="58"/>
      <c r="G9375" s="43"/>
    </row>
    <row r="9376" customFormat="false" ht="13.8" hidden="false" customHeight="false" outlineLevel="0" collapsed="false">
      <c r="A9376" s="1" t="s">
        <v>11545</v>
      </c>
      <c r="B9376" s="55" t="n">
        <v>101</v>
      </c>
      <c r="C9376" s="56" t="s">
        <v>123</v>
      </c>
      <c r="D9376" s="56" t="s">
        <v>1042</v>
      </c>
      <c r="E9376" s="57" t="n">
        <v>42543</v>
      </c>
      <c r="F9376" s="58" t="s">
        <v>152</v>
      </c>
      <c r="G9376" s="43"/>
    </row>
    <row r="9377" customFormat="false" ht="13.8" hidden="false" customHeight="false" outlineLevel="0" collapsed="false">
      <c r="A9377" s="1" t="s">
        <v>11546</v>
      </c>
      <c r="B9377" s="55" t="n">
        <v>101</v>
      </c>
      <c r="C9377" s="56" t="s">
        <v>2066</v>
      </c>
      <c r="D9377" s="56" t="s">
        <v>1042</v>
      </c>
      <c r="E9377" s="57" t="n">
        <v>42552</v>
      </c>
      <c r="F9377" s="58"/>
      <c r="G9377" s="43"/>
    </row>
    <row r="9378" customFormat="false" ht="13.8" hidden="false" customHeight="false" outlineLevel="0" collapsed="false">
      <c r="A9378" s="1" t="s">
        <v>11547</v>
      </c>
      <c r="B9378" s="55" t="n">
        <v>101</v>
      </c>
      <c r="C9378" s="56" t="s">
        <v>6713</v>
      </c>
      <c r="D9378" s="56" t="s">
        <v>1042</v>
      </c>
      <c r="E9378" s="57" t="n">
        <v>42552</v>
      </c>
      <c r="F9378" s="58"/>
      <c r="G9378" s="43"/>
    </row>
    <row r="9379" customFormat="false" ht="13.8" hidden="false" customHeight="false" outlineLevel="0" collapsed="false">
      <c r="A9379" s="1" t="s">
        <v>11548</v>
      </c>
      <c r="B9379" s="55" t="n">
        <v>101</v>
      </c>
      <c r="C9379" s="56" t="s">
        <v>5734</v>
      </c>
      <c r="D9379" s="56" t="s">
        <v>1042</v>
      </c>
      <c r="E9379" s="57" t="n">
        <v>42552</v>
      </c>
      <c r="F9379" s="58"/>
      <c r="G9379" s="43"/>
    </row>
    <row r="9380" customFormat="false" ht="13.8" hidden="false" customHeight="false" outlineLevel="0" collapsed="false">
      <c r="A9380" s="1" t="s">
        <v>11549</v>
      </c>
      <c r="B9380" s="55" t="n">
        <v>101</v>
      </c>
      <c r="C9380" s="56" t="s">
        <v>2685</v>
      </c>
      <c r="D9380" s="56" t="s">
        <v>1042</v>
      </c>
      <c r="E9380" s="57" t="n">
        <v>42583</v>
      </c>
      <c r="F9380" s="58"/>
      <c r="G9380" s="43"/>
    </row>
    <row r="9381" customFormat="false" ht="13.8" hidden="false" customHeight="false" outlineLevel="0" collapsed="false">
      <c r="A9381" s="1" t="s">
        <v>11550</v>
      </c>
      <c r="B9381" s="55" t="n">
        <v>101</v>
      </c>
      <c r="C9381" s="56" t="s">
        <v>812</v>
      </c>
      <c r="D9381" s="56" t="s">
        <v>1042</v>
      </c>
      <c r="E9381" s="57" t="n">
        <v>42583</v>
      </c>
      <c r="F9381" s="58"/>
      <c r="G9381" s="43"/>
    </row>
    <row r="9382" customFormat="false" ht="13.8" hidden="false" customHeight="false" outlineLevel="0" collapsed="false">
      <c r="A9382" s="1" t="s">
        <v>11551</v>
      </c>
      <c r="B9382" s="55" t="n">
        <v>101</v>
      </c>
      <c r="C9382" s="56" t="s">
        <v>1019</v>
      </c>
      <c r="D9382" s="56" t="s">
        <v>1042</v>
      </c>
      <c r="E9382" s="57" t="n">
        <v>42583</v>
      </c>
      <c r="F9382" s="58"/>
      <c r="G9382" s="43"/>
    </row>
    <row r="9383" customFormat="false" ht="13.8" hidden="false" customHeight="false" outlineLevel="0" collapsed="false">
      <c r="A9383" s="1" t="s">
        <v>11552</v>
      </c>
      <c r="B9383" s="55" t="n">
        <v>101</v>
      </c>
      <c r="C9383" s="56" t="s">
        <v>1827</v>
      </c>
      <c r="D9383" s="56" t="s">
        <v>1042</v>
      </c>
      <c r="E9383" s="57" t="n">
        <v>42614</v>
      </c>
      <c r="F9383" s="58"/>
      <c r="G9383" s="43"/>
    </row>
    <row r="9384" customFormat="false" ht="13.8" hidden="false" customHeight="false" outlineLevel="0" collapsed="false">
      <c r="A9384" s="1" t="s">
        <v>11553</v>
      </c>
      <c r="B9384" s="55" t="n">
        <v>101</v>
      </c>
      <c r="C9384" s="56" t="s">
        <v>7102</v>
      </c>
      <c r="D9384" s="56" t="s">
        <v>1042</v>
      </c>
      <c r="E9384" s="57" t="n">
        <v>42675</v>
      </c>
      <c r="F9384" s="58"/>
      <c r="G9384" s="43"/>
    </row>
    <row r="9385" customFormat="false" ht="13.8" hidden="false" customHeight="false" outlineLevel="0" collapsed="false">
      <c r="A9385" s="1" t="s">
        <v>11554</v>
      </c>
      <c r="B9385" s="55" t="n">
        <v>101</v>
      </c>
      <c r="C9385" s="56" t="s">
        <v>297</v>
      </c>
      <c r="D9385" s="56" t="s">
        <v>1042</v>
      </c>
      <c r="E9385" s="57" t="n">
        <v>42675</v>
      </c>
      <c r="F9385" s="58"/>
      <c r="G9385" s="43"/>
    </row>
    <row r="9386" customFormat="false" ht="13.8" hidden="false" customHeight="false" outlineLevel="0" collapsed="false">
      <c r="A9386" s="1" t="s">
        <v>11555</v>
      </c>
      <c r="B9386" s="55" t="n">
        <v>101</v>
      </c>
      <c r="C9386" s="56" t="s">
        <v>123</v>
      </c>
      <c r="D9386" s="56" t="s">
        <v>1042</v>
      </c>
      <c r="E9386" s="57" t="n">
        <v>42705</v>
      </c>
      <c r="F9386" s="58"/>
      <c r="G9386" s="43"/>
    </row>
    <row r="9387" customFormat="false" ht="13.8" hidden="false" customHeight="false" outlineLevel="0" collapsed="false">
      <c r="A9387" s="1" t="s">
        <v>11556</v>
      </c>
      <c r="B9387" s="55" t="n">
        <v>101</v>
      </c>
      <c r="C9387" s="56" t="s">
        <v>1921</v>
      </c>
      <c r="D9387" s="56" t="s">
        <v>1042</v>
      </c>
      <c r="E9387" s="57" t="n">
        <v>42705</v>
      </c>
      <c r="F9387" s="58"/>
      <c r="G9387" s="43"/>
    </row>
    <row r="9388" customFormat="false" ht="13.8" hidden="false" customHeight="false" outlineLevel="0" collapsed="false">
      <c r="A9388" s="1" t="s">
        <v>11557</v>
      </c>
      <c r="B9388" s="55" t="n">
        <v>101</v>
      </c>
      <c r="C9388" s="56" t="s">
        <v>11558</v>
      </c>
      <c r="D9388" s="56" t="s">
        <v>1042</v>
      </c>
      <c r="E9388" s="57"/>
      <c r="F9388" s="58"/>
      <c r="G9388" s="43"/>
    </row>
    <row r="9389" customFormat="false" ht="13.8" hidden="false" customHeight="false" outlineLevel="0" collapsed="false">
      <c r="A9389" s="1" t="s">
        <v>11559</v>
      </c>
      <c r="B9389" s="2" t="n">
        <v>101</v>
      </c>
      <c r="C9389" s="3" t="s">
        <v>11070</v>
      </c>
      <c r="D9389" s="3" t="s">
        <v>202</v>
      </c>
      <c r="E9389" s="4" t="n">
        <v>42036</v>
      </c>
      <c r="F9389" s="5" t="s">
        <v>152</v>
      </c>
      <c r="H9389" s="6" t="s">
        <v>11560</v>
      </c>
    </row>
    <row r="9390" customFormat="false" ht="13.8" hidden="false" customHeight="false" outlineLevel="0" collapsed="false">
      <c r="A9390" s="1" t="s">
        <v>11561</v>
      </c>
      <c r="B9390" s="2" t="n">
        <v>101</v>
      </c>
      <c r="C9390" s="3" t="s">
        <v>6636</v>
      </c>
      <c r="D9390" s="3" t="s">
        <v>202</v>
      </c>
      <c r="E9390" s="4" t="n">
        <v>42036</v>
      </c>
    </row>
    <row r="9391" customFormat="false" ht="13.8" hidden="false" customHeight="false" outlineLevel="0" collapsed="false">
      <c r="A9391" s="1" t="s">
        <v>11562</v>
      </c>
      <c r="B9391" s="2" t="n">
        <v>101</v>
      </c>
      <c r="C9391" s="3" t="s">
        <v>6713</v>
      </c>
      <c r="D9391" s="3" t="s">
        <v>202</v>
      </c>
      <c r="E9391" s="4" t="n">
        <v>42036</v>
      </c>
    </row>
    <row r="9392" customFormat="false" ht="13.8" hidden="false" customHeight="false" outlineLevel="0" collapsed="false">
      <c r="A9392" s="1" t="s">
        <v>11563</v>
      </c>
      <c r="B9392" s="2" t="n">
        <v>101</v>
      </c>
      <c r="C9392" s="3" t="s">
        <v>10663</v>
      </c>
      <c r="D9392" s="3" t="s">
        <v>202</v>
      </c>
      <c r="E9392" s="4" t="n">
        <v>42064</v>
      </c>
    </row>
    <row r="9393" customFormat="false" ht="13.8" hidden="false" customHeight="false" outlineLevel="0" collapsed="false">
      <c r="A9393" s="1" t="s">
        <v>11564</v>
      </c>
      <c r="B9393" s="2" t="n">
        <v>101</v>
      </c>
      <c r="C9393" s="3" t="s">
        <v>9196</v>
      </c>
      <c r="D9393" s="3" t="s">
        <v>202</v>
      </c>
      <c r="E9393" s="4" t="n">
        <v>42064</v>
      </c>
    </row>
    <row r="9394" customFormat="false" ht="13.8" hidden="false" customHeight="false" outlineLevel="0" collapsed="false">
      <c r="A9394" s="1" t="s">
        <v>11565</v>
      </c>
      <c r="B9394" s="2" t="n">
        <v>101</v>
      </c>
      <c r="C9394" s="3" t="s">
        <v>11566</v>
      </c>
      <c r="D9394" s="3" t="s">
        <v>202</v>
      </c>
      <c r="F9394" s="5" t="s">
        <v>41</v>
      </c>
    </row>
    <row r="9395" customFormat="false" ht="13.8" hidden="false" customHeight="false" outlineLevel="0" collapsed="false">
      <c r="A9395" s="1" t="s">
        <v>11567</v>
      </c>
      <c r="B9395" s="2" t="n">
        <v>101</v>
      </c>
      <c r="C9395" s="3" t="s">
        <v>9338</v>
      </c>
      <c r="D9395" s="3" t="s">
        <v>202</v>
      </c>
      <c r="E9395" s="4" t="n">
        <v>42064</v>
      </c>
    </row>
    <row r="9396" customFormat="false" ht="13.8" hidden="false" customHeight="false" outlineLevel="0" collapsed="false">
      <c r="A9396" s="1" t="s">
        <v>11568</v>
      </c>
      <c r="B9396" s="2" t="n">
        <v>101</v>
      </c>
      <c r="C9396" s="3" t="s">
        <v>9338</v>
      </c>
      <c r="D9396" s="3" t="s">
        <v>202</v>
      </c>
      <c r="E9396" s="4" t="n">
        <v>42064</v>
      </c>
    </row>
    <row r="9397" customFormat="false" ht="13.8" hidden="false" customHeight="false" outlineLevel="0" collapsed="false">
      <c r="A9397" s="31" t="s">
        <v>11569</v>
      </c>
      <c r="B9397" s="2" t="n">
        <v>101</v>
      </c>
      <c r="C9397" s="3" t="s">
        <v>11132</v>
      </c>
      <c r="D9397" s="3" t="s">
        <v>202</v>
      </c>
      <c r="E9397" s="4" t="n">
        <v>42036</v>
      </c>
    </row>
    <row r="9398" customFormat="false" ht="13.8" hidden="false" customHeight="false" outlineLevel="0" collapsed="false">
      <c r="A9398" s="38" t="s">
        <v>11570</v>
      </c>
      <c r="B9398" s="2" t="n">
        <v>101</v>
      </c>
      <c r="C9398" s="3" t="s">
        <v>11571</v>
      </c>
      <c r="D9398" s="3" t="s">
        <v>202</v>
      </c>
      <c r="E9398" s="4" t="n">
        <v>42095</v>
      </c>
    </row>
    <row r="9399" customFormat="false" ht="13.8" hidden="false" customHeight="false" outlineLevel="0" collapsed="false">
      <c r="A9399" s="31" t="s">
        <v>11572</v>
      </c>
      <c r="B9399" s="2" t="n">
        <v>101</v>
      </c>
      <c r="C9399" s="3" t="s">
        <v>11573</v>
      </c>
      <c r="D9399" s="3" t="s">
        <v>202</v>
      </c>
      <c r="E9399" s="4" t="n">
        <v>42064</v>
      </c>
    </row>
    <row r="9400" customFormat="false" ht="13.8" hidden="false" customHeight="false" outlineLevel="0" collapsed="false">
      <c r="A9400" s="1" t="s">
        <v>11574</v>
      </c>
      <c r="B9400" s="2" t="n">
        <v>101</v>
      </c>
      <c r="C9400" s="3" t="s">
        <v>11132</v>
      </c>
      <c r="D9400" s="3" t="s">
        <v>202</v>
      </c>
      <c r="E9400" s="4" t="n">
        <v>42095</v>
      </c>
    </row>
    <row r="9401" customFormat="false" ht="13.8" hidden="false" customHeight="false" outlineLevel="0" collapsed="false">
      <c r="A9401" s="1" t="s">
        <v>11575</v>
      </c>
      <c r="B9401" s="2" t="n">
        <v>101</v>
      </c>
      <c r="C9401" s="3" t="s">
        <v>63</v>
      </c>
      <c r="D9401" s="3" t="s">
        <v>202</v>
      </c>
      <c r="E9401" s="4" t="n">
        <v>42095</v>
      </c>
      <c r="F9401" s="5" t="s">
        <v>228</v>
      </c>
    </row>
    <row r="9402" customFormat="false" ht="13.8" hidden="false" customHeight="false" outlineLevel="0" collapsed="false">
      <c r="A9402" s="1" t="s">
        <v>11576</v>
      </c>
      <c r="B9402" s="2" t="n">
        <v>101</v>
      </c>
      <c r="C9402" s="3" t="s">
        <v>25</v>
      </c>
      <c r="D9402" s="3" t="s">
        <v>202</v>
      </c>
      <c r="E9402" s="4" t="n">
        <v>42095</v>
      </c>
    </row>
    <row r="9403" customFormat="false" ht="13.8" hidden="false" customHeight="false" outlineLevel="0" collapsed="false">
      <c r="A9403" s="1" t="s">
        <v>11577</v>
      </c>
      <c r="B9403" s="2" t="n">
        <v>101</v>
      </c>
      <c r="C9403" s="3" t="s">
        <v>3462</v>
      </c>
      <c r="D9403" s="3" t="s">
        <v>202</v>
      </c>
    </row>
    <row r="9404" customFormat="false" ht="13.8" hidden="false" customHeight="false" outlineLevel="0" collapsed="false">
      <c r="A9404" s="1" t="s">
        <v>11578</v>
      </c>
      <c r="B9404" s="2" t="n">
        <v>101</v>
      </c>
      <c r="C9404" s="3" t="s">
        <v>1326</v>
      </c>
      <c r="D9404" s="3" t="s">
        <v>202</v>
      </c>
      <c r="E9404" s="4" t="n">
        <v>42095</v>
      </c>
    </row>
    <row r="9405" customFormat="false" ht="13.8" hidden="false" customHeight="false" outlineLevel="0" collapsed="false">
      <c r="A9405" s="31" t="s">
        <v>11579</v>
      </c>
      <c r="B9405" s="2" t="n">
        <v>101</v>
      </c>
      <c r="C9405" s="3" t="s">
        <v>5220</v>
      </c>
      <c r="D9405" s="3" t="s">
        <v>202</v>
      </c>
      <c r="E9405" s="4" t="n">
        <v>42095</v>
      </c>
    </row>
    <row r="9406" customFormat="false" ht="13.8" hidden="false" customHeight="false" outlineLevel="0" collapsed="false">
      <c r="A9406" s="1" t="s">
        <v>11580</v>
      </c>
      <c r="B9406" s="2" t="n">
        <v>101</v>
      </c>
      <c r="C9406" s="3" t="s">
        <v>123</v>
      </c>
      <c r="D9406" s="3" t="s">
        <v>202</v>
      </c>
      <c r="E9406" s="4" t="n">
        <v>42125</v>
      </c>
    </row>
    <row r="9407" customFormat="false" ht="13.8" hidden="false" customHeight="false" outlineLevel="0" collapsed="false">
      <c r="A9407" s="31" t="s">
        <v>11581</v>
      </c>
      <c r="B9407" s="2" t="n">
        <v>101</v>
      </c>
      <c r="C9407" s="3" t="s">
        <v>123</v>
      </c>
      <c r="D9407" s="3" t="s">
        <v>202</v>
      </c>
      <c r="E9407" s="4" t="n">
        <v>42095</v>
      </c>
      <c r="F9407" s="5" t="s">
        <v>50</v>
      </c>
    </row>
    <row r="9408" customFormat="false" ht="13.8" hidden="false" customHeight="false" outlineLevel="0" collapsed="false">
      <c r="A9408" s="31" t="s">
        <v>11582</v>
      </c>
      <c r="B9408" s="2" t="n">
        <v>101</v>
      </c>
      <c r="C9408" s="3" t="s">
        <v>3462</v>
      </c>
      <c r="D9408" s="3" t="s">
        <v>202</v>
      </c>
    </row>
    <row r="9409" customFormat="false" ht="13.8" hidden="false" customHeight="false" outlineLevel="0" collapsed="false">
      <c r="A9409" s="1" t="s">
        <v>11583</v>
      </c>
      <c r="B9409" s="2" t="n">
        <v>101</v>
      </c>
      <c r="C9409" s="3" t="s">
        <v>3761</v>
      </c>
      <c r="D9409" s="3" t="s">
        <v>202</v>
      </c>
      <c r="E9409" s="4" t="n">
        <v>42125</v>
      </c>
    </row>
    <row r="9410" customFormat="false" ht="13.8" hidden="false" customHeight="false" outlineLevel="0" collapsed="false">
      <c r="A9410" s="1" t="s">
        <v>11584</v>
      </c>
      <c r="B9410" s="2" t="n">
        <v>101</v>
      </c>
      <c r="C9410" s="3" t="s">
        <v>735</v>
      </c>
      <c r="D9410" s="3" t="s">
        <v>202</v>
      </c>
    </row>
    <row r="9411" customFormat="false" ht="13.8" hidden="false" customHeight="false" outlineLevel="0" collapsed="false">
      <c r="A9411" s="1" t="s">
        <v>11585</v>
      </c>
      <c r="B9411" s="2" t="n">
        <v>102</v>
      </c>
      <c r="C9411" s="3" t="s">
        <v>11586</v>
      </c>
      <c r="D9411" s="3" t="s">
        <v>202</v>
      </c>
      <c r="F9411" s="5" t="s">
        <v>162</v>
      </c>
    </row>
    <row r="9412" customFormat="false" ht="13.8" hidden="false" customHeight="false" outlineLevel="0" collapsed="false">
      <c r="A9412" s="1" t="s">
        <v>11587</v>
      </c>
      <c r="B9412" s="2" t="n">
        <v>102</v>
      </c>
      <c r="C9412" s="3" t="s">
        <v>149</v>
      </c>
      <c r="D9412" s="3" t="s">
        <v>202</v>
      </c>
      <c r="E9412" s="4" t="n">
        <v>42156</v>
      </c>
      <c r="F9412" s="5" t="s">
        <v>147</v>
      </c>
      <c r="H9412" s="6" t="s">
        <v>11588</v>
      </c>
    </row>
    <row r="9413" customFormat="false" ht="13.8" hidden="false" customHeight="false" outlineLevel="0" collapsed="false">
      <c r="A9413" s="1" t="s">
        <v>11589</v>
      </c>
      <c r="B9413" s="2" t="n">
        <v>102</v>
      </c>
      <c r="C9413" s="3" t="s">
        <v>10177</v>
      </c>
      <c r="D9413" s="3" t="s">
        <v>202</v>
      </c>
      <c r="E9413" s="4" t="n">
        <v>42186</v>
      </c>
      <c r="F9413" s="5" t="s">
        <v>194</v>
      </c>
    </row>
    <row r="9414" customFormat="false" ht="13.8" hidden="false" customHeight="false" outlineLevel="0" collapsed="false">
      <c r="A9414" s="1" t="s">
        <v>11590</v>
      </c>
      <c r="B9414" s="2" t="n">
        <v>102</v>
      </c>
      <c r="C9414" s="3" t="s">
        <v>149</v>
      </c>
      <c r="D9414" s="3" t="s">
        <v>202</v>
      </c>
    </row>
    <row r="9415" customFormat="false" ht="13.8" hidden="false" customHeight="false" outlineLevel="0" collapsed="false">
      <c r="A9415" s="1" t="s">
        <v>11591</v>
      </c>
      <c r="B9415" s="2" t="n">
        <v>102</v>
      </c>
      <c r="C9415" s="3" t="s">
        <v>149</v>
      </c>
      <c r="D9415" s="3" t="s">
        <v>202</v>
      </c>
    </row>
    <row r="9416" customFormat="false" ht="13.8" hidden="false" customHeight="false" outlineLevel="0" collapsed="false">
      <c r="A9416" s="1" t="s">
        <v>11592</v>
      </c>
      <c r="B9416" s="2" t="n">
        <v>102</v>
      </c>
      <c r="C9416" s="3" t="s">
        <v>149</v>
      </c>
      <c r="D9416" s="3" t="s">
        <v>202</v>
      </c>
    </row>
    <row r="9417" customFormat="false" ht="13.8" hidden="false" customHeight="false" outlineLevel="0" collapsed="false">
      <c r="A9417" s="1" t="s">
        <v>11593</v>
      </c>
      <c r="B9417" s="2" t="n">
        <v>102</v>
      </c>
      <c r="C9417" s="3" t="s">
        <v>149</v>
      </c>
      <c r="D9417" s="3" t="s">
        <v>202</v>
      </c>
    </row>
    <row r="9418" customFormat="false" ht="13.8" hidden="false" customHeight="false" outlineLevel="0" collapsed="false">
      <c r="A9418" s="1" t="s">
        <v>11594</v>
      </c>
      <c r="B9418" s="2" t="n">
        <v>101</v>
      </c>
      <c r="C9418" s="3" t="s">
        <v>11595</v>
      </c>
      <c r="D9418" s="3" t="s">
        <v>357</v>
      </c>
      <c r="H9418" s="6" t="s">
        <v>11596</v>
      </c>
    </row>
    <row r="9419" customFormat="false" ht="13.8" hidden="false" customHeight="false" outlineLevel="0" collapsed="false">
      <c r="A9419" s="1" t="s">
        <v>11597</v>
      </c>
      <c r="B9419" s="2" t="n">
        <v>101</v>
      </c>
      <c r="C9419" s="3" t="s">
        <v>11598</v>
      </c>
      <c r="D9419" s="3" t="s">
        <v>357</v>
      </c>
      <c r="E9419" s="4" t="n">
        <v>41974</v>
      </c>
      <c r="F9419" s="5" t="s">
        <v>147</v>
      </c>
      <c r="H9419" s="6" t="s">
        <v>9789</v>
      </c>
    </row>
    <row r="9420" customFormat="false" ht="13.8" hidden="false" customHeight="false" outlineLevel="0" collapsed="false">
      <c r="A9420" s="1" t="s">
        <v>11599</v>
      </c>
      <c r="B9420" s="2" t="n">
        <v>101</v>
      </c>
      <c r="C9420" s="3" t="s">
        <v>11598</v>
      </c>
      <c r="D9420" s="3" t="s">
        <v>357</v>
      </c>
      <c r="E9420" s="4" t="n">
        <v>41974</v>
      </c>
      <c r="F9420" s="5" t="s">
        <v>162</v>
      </c>
      <c r="H9420" s="6" t="s">
        <v>9789</v>
      </c>
    </row>
    <row r="9421" customFormat="false" ht="13.8" hidden="false" customHeight="false" outlineLevel="0" collapsed="false">
      <c r="A9421" s="1" t="s">
        <v>11600</v>
      </c>
      <c r="B9421" s="2" t="n">
        <v>101</v>
      </c>
      <c r="C9421" s="3" t="s">
        <v>11601</v>
      </c>
      <c r="D9421" s="3" t="s">
        <v>357</v>
      </c>
      <c r="E9421" s="4" t="n">
        <v>41974</v>
      </c>
      <c r="F9421" s="5" t="s">
        <v>194</v>
      </c>
      <c r="H9421" s="6" t="s">
        <v>9789</v>
      </c>
    </row>
    <row r="9422" customFormat="false" ht="13.8" hidden="false" customHeight="false" outlineLevel="0" collapsed="false">
      <c r="A9422" s="1" t="s">
        <v>11602</v>
      </c>
      <c r="B9422" s="2" t="n">
        <v>101</v>
      </c>
      <c r="C9422" s="3" t="s">
        <v>11595</v>
      </c>
      <c r="D9422" s="3" t="s">
        <v>357</v>
      </c>
      <c r="E9422" s="4" t="n">
        <v>42005</v>
      </c>
      <c r="F9422" s="5" t="s">
        <v>147</v>
      </c>
      <c r="H9422" s="6" t="s">
        <v>9789</v>
      </c>
    </row>
    <row r="9423" customFormat="false" ht="13.8" hidden="false" customHeight="false" outlineLevel="0" collapsed="false">
      <c r="A9423" s="1" t="s">
        <v>11603</v>
      </c>
      <c r="B9423" s="2" t="n">
        <v>101</v>
      </c>
      <c r="C9423" s="3" t="s">
        <v>123</v>
      </c>
      <c r="D9423" s="3" t="s">
        <v>357</v>
      </c>
      <c r="E9423" s="4" t="n">
        <v>42005</v>
      </c>
      <c r="F9423" s="5" t="s">
        <v>50</v>
      </c>
    </row>
    <row r="9424" customFormat="false" ht="13.8" hidden="false" customHeight="false" outlineLevel="0" collapsed="false">
      <c r="A9424" s="1" t="s">
        <v>11604</v>
      </c>
      <c r="B9424" s="2" t="n">
        <v>101</v>
      </c>
      <c r="C9424" s="3" t="s">
        <v>6166</v>
      </c>
      <c r="D9424" s="3" t="s">
        <v>357</v>
      </c>
      <c r="E9424" s="4" t="n">
        <v>42005</v>
      </c>
      <c r="F9424" s="5" t="s">
        <v>50</v>
      </c>
    </row>
    <row r="9425" customFormat="false" ht="13.8" hidden="false" customHeight="false" outlineLevel="0" collapsed="false">
      <c r="A9425" s="1" t="s">
        <v>11605</v>
      </c>
      <c r="B9425" s="2" t="n">
        <v>101</v>
      </c>
      <c r="C9425" s="3" t="s">
        <v>123</v>
      </c>
      <c r="D9425" s="3" t="s">
        <v>357</v>
      </c>
      <c r="E9425" s="4" t="n">
        <v>42005</v>
      </c>
      <c r="F9425" s="5" t="s">
        <v>50</v>
      </c>
    </row>
    <row r="9426" customFormat="false" ht="13.8" hidden="false" customHeight="false" outlineLevel="0" collapsed="false">
      <c r="A9426" s="1" t="s">
        <v>11606</v>
      </c>
      <c r="B9426" s="2" t="n">
        <v>101</v>
      </c>
      <c r="C9426" s="3" t="s">
        <v>123</v>
      </c>
      <c r="D9426" s="3" t="s">
        <v>357</v>
      </c>
      <c r="E9426" s="4" t="n">
        <v>42036</v>
      </c>
      <c r="F9426" s="5" t="s">
        <v>50</v>
      </c>
    </row>
    <row r="9427" customFormat="false" ht="13.8" hidden="false" customHeight="false" outlineLevel="0" collapsed="false">
      <c r="A9427" s="1" t="s">
        <v>11607</v>
      </c>
      <c r="B9427" s="2" t="n">
        <v>101</v>
      </c>
      <c r="C9427" s="3" t="s">
        <v>5330</v>
      </c>
      <c r="D9427" s="3" t="s">
        <v>357</v>
      </c>
      <c r="E9427" s="4" t="n">
        <v>42064</v>
      </c>
    </row>
    <row r="9428" customFormat="false" ht="13.8" hidden="false" customHeight="false" outlineLevel="0" collapsed="false">
      <c r="A9428" s="1" t="s">
        <v>11608</v>
      </c>
      <c r="B9428" s="2" t="n">
        <v>101</v>
      </c>
      <c r="C9428" s="3" t="s">
        <v>1313</v>
      </c>
      <c r="D9428" s="3" t="s">
        <v>357</v>
      </c>
      <c r="E9428" s="4" t="n">
        <v>42064</v>
      </c>
    </row>
    <row r="9429" customFormat="false" ht="13.8" hidden="false" customHeight="false" outlineLevel="0" collapsed="false">
      <c r="A9429" s="1" t="s">
        <v>11609</v>
      </c>
      <c r="B9429" s="2" t="n">
        <v>101</v>
      </c>
      <c r="C9429" s="3" t="s">
        <v>2062</v>
      </c>
      <c r="D9429" s="3" t="s">
        <v>357</v>
      </c>
      <c r="E9429" s="4" t="n">
        <v>42064</v>
      </c>
      <c r="F9429" s="5" t="s">
        <v>228</v>
      </c>
    </row>
    <row r="9430" customFormat="false" ht="13.8" hidden="false" customHeight="false" outlineLevel="0" collapsed="false">
      <c r="A9430" s="1" t="s">
        <v>11610</v>
      </c>
      <c r="B9430" s="2" t="n">
        <v>101</v>
      </c>
      <c r="C9430" s="3" t="s">
        <v>6713</v>
      </c>
      <c r="D9430" s="3" t="s">
        <v>357</v>
      </c>
      <c r="E9430" s="4" t="n">
        <v>42095</v>
      </c>
    </row>
    <row r="9431" customFormat="false" ht="13.8" hidden="false" customHeight="false" outlineLevel="0" collapsed="false">
      <c r="A9431" s="1" t="s">
        <v>11611</v>
      </c>
      <c r="B9431" s="2" t="n">
        <v>101</v>
      </c>
      <c r="C9431" s="3" t="s">
        <v>123</v>
      </c>
      <c r="D9431" s="3" t="s">
        <v>357</v>
      </c>
      <c r="E9431" s="4" t="n">
        <v>42125</v>
      </c>
      <c r="F9431" s="5" t="s">
        <v>50</v>
      </c>
    </row>
    <row r="9432" customFormat="false" ht="13.8" hidden="false" customHeight="false" outlineLevel="0" collapsed="false">
      <c r="A9432" s="1" t="s">
        <v>11612</v>
      </c>
      <c r="B9432" s="2" t="n">
        <v>101</v>
      </c>
      <c r="C9432" s="3" t="s">
        <v>571</v>
      </c>
      <c r="D9432" s="3" t="s">
        <v>357</v>
      </c>
    </row>
    <row r="9433" customFormat="false" ht="13.8" hidden="false" customHeight="false" outlineLevel="0" collapsed="false">
      <c r="A9433" s="1" t="s">
        <v>11613</v>
      </c>
      <c r="B9433" s="2" t="n">
        <v>101</v>
      </c>
      <c r="C9433" s="3" t="s">
        <v>5716</v>
      </c>
      <c r="D9433" s="3" t="s">
        <v>1167</v>
      </c>
      <c r="H9433" s="6" t="s">
        <v>11614</v>
      </c>
    </row>
    <row r="9434" customFormat="false" ht="13.8" hidden="false" customHeight="false" outlineLevel="0" collapsed="false">
      <c r="A9434" s="1" t="s">
        <v>11615</v>
      </c>
      <c r="B9434" s="2" t="n">
        <v>101</v>
      </c>
      <c r="C9434" s="3" t="s">
        <v>536</v>
      </c>
      <c r="D9434" s="3" t="s">
        <v>1167</v>
      </c>
    </row>
    <row r="9435" customFormat="false" ht="13.8" hidden="false" customHeight="false" outlineLevel="0" collapsed="false">
      <c r="A9435" s="1" t="s">
        <v>11616</v>
      </c>
      <c r="B9435" s="2" t="n">
        <v>101</v>
      </c>
      <c r="C9435" s="3" t="s">
        <v>45</v>
      </c>
      <c r="D9435" s="3" t="s">
        <v>1167</v>
      </c>
      <c r="E9435" s="4" t="n">
        <v>42278</v>
      </c>
      <c r="F9435" s="5" t="s">
        <v>228</v>
      </c>
    </row>
    <row r="9436" customFormat="false" ht="13.8" hidden="false" customHeight="false" outlineLevel="0" collapsed="false">
      <c r="A9436" s="59" t="s">
        <v>11617</v>
      </c>
      <c r="B9436" s="55" t="n">
        <v>101</v>
      </c>
      <c r="C9436" s="56" t="s">
        <v>3377</v>
      </c>
      <c r="D9436" s="56" t="s">
        <v>1167</v>
      </c>
      <c r="E9436" s="57" t="n">
        <v>42278</v>
      </c>
    </row>
    <row r="9437" customFormat="false" ht="13.8" hidden="false" customHeight="false" outlineLevel="0" collapsed="false">
      <c r="A9437" s="59" t="s">
        <v>11618</v>
      </c>
      <c r="B9437" s="55" t="n">
        <v>101</v>
      </c>
      <c r="C9437" s="56" t="s">
        <v>2733</v>
      </c>
      <c r="D9437" s="56" t="s">
        <v>1167</v>
      </c>
      <c r="E9437" s="57" t="n">
        <v>42278</v>
      </c>
    </row>
    <row r="9438" customFormat="false" ht="13.8" hidden="false" customHeight="false" outlineLevel="0" collapsed="false">
      <c r="A9438" s="59" t="s">
        <v>11619</v>
      </c>
      <c r="B9438" s="55" t="n">
        <v>101</v>
      </c>
      <c r="C9438" s="56" t="s">
        <v>247</v>
      </c>
      <c r="D9438" s="56" t="s">
        <v>1167</v>
      </c>
      <c r="E9438" s="57" t="n">
        <v>42309</v>
      </c>
      <c r="F9438" s="5" t="s">
        <v>228</v>
      </c>
    </row>
    <row r="9439" customFormat="false" ht="13.8" hidden="false" customHeight="false" outlineLevel="0" collapsed="false">
      <c r="A9439" s="59" t="s">
        <v>11620</v>
      </c>
      <c r="B9439" s="55" t="n">
        <v>101</v>
      </c>
      <c r="C9439" s="56" t="s">
        <v>958</v>
      </c>
      <c r="D9439" s="56" t="s">
        <v>1167</v>
      </c>
      <c r="E9439" s="57" t="n">
        <v>42309</v>
      </c>
      <c r="F9439" s="5" t="s">
        <v>228</v>
      </c>
    </row>
    <row r="9440" customFormat="false" ht="13.8" hidden="false" customHeight="false" outlineLevel="0" collapsed="false">
      <c r="A9440" s="59" t="s">
        <v>11621</v>
      </c>
      <c r="B9440" s="55" t="n">
        <v>101</v>
      </c>
      <c r="C9440" s="56" t="s">
        <v>3432</v>
      </c>
      <c r="D9440" s="56" t="s">
        <v>1167</v>
      </c>
      <c r="E9440" s="57" t="n">
        <v>42309</v>
      </c>
      <c r="F9440" s="5" t="s">
        <v>228</v>
      </c>
    </row>
    <row r="9441" customFormat="false" ht="13.8" hidden="false" customHeight="false" outlineLevel="0" collapsed="false">
      <c r="A9441" s="59" t="s">
        <v>11622</v>
      </c>
      <c r="B9441" s="55" t="n">
        <v>101</v>
      </c>
      <c r="C9441" s="56" t="s">
        <v>313</v>
      </c>
      <c r="D9441" s="56" t="s">
        <v>1167</v>
      </c>
      <c r="E9441" s="57" t="n">
        <v>42339</v>
      </c>
    </row>
    <row r="9442" customFormat="false" ht="13.8" hidden="false" customHeight="false" outlineLevel="0" collapsed="false">
      <c r="A9442" s="59" t="s">
        <v>11623</v>
      </c>
      <c r="B9442" s="55" t="n">
        <v>101</v>
      </c>
      <c r="C9442" s="56" t="s">
        <v>2239</v>
      </c>
      <c r="D9442" s="56" t="s">
        <v>1167</v>
      </c>
      <c r="E9442" s="57" t="n">
        <v>42370</v>
      </c>
    </row>
    <row r="9443" customFormat="false" ht="13.8" hidden="false" customHeight="false" outlineLevel="0" collapsed="false">
      <c r="A9443" s="59" t="s">
        <v>11624</v>
      </c>
      <c r="B9443" s="55" t="n">
        <v>101</v>
      </c>
      <c r="C9443" s="56" t="s">
        <v>123</v>
      </c>
      <c r="D9443" s="56" t="s">
        <v>1167</v>
      </c>
      <c r="E9443" s="57" t="n">
        <v>42370</v>
      </c>
    </row>
    <row r="9444" customFormat="false" ht="13.8" hidden="false" customHeight="false" outlineLevel="0" collapsed="false">
      <c r="A9444" s="59" t="s">
        <v>11625</v>
      </c>
      <c r="B9444" s="2" t="n">
        <v>103</v>
      </c>
      <c r="C9444" s="3" t="s">
        <v>613</v>
      </c>
      <c r="D9444" s="3" t="s">
        <v>1167</v>
      </c>
      <c r="E9444" s="4" t="n">
        <v>41974</v>
      </c>
      <c r="H9444" s="6" t="s">
        <v>11626</v>
      </c>
    </row>
    <row r="9445" customFormat="false" ht="13.8" hidden="false" customHeight="false" outlineLevel="0" collapsed="false">
      <c r="A9445" s="59" t="s">
        <v>11627</v>
      </c>
      <c r="B9445" s="2" t="n">
        <v>103</v>
      </c>
      <c r="C9445" s="3" t="s">
        <v>11628</v>
      </c>
      <c r="D9445" s="3" t="s">
        <v>1167</v>
      </c>
      <c r="E9445" s="4" t="n">
        <v>42248</v>
      </c>
      <c r="F9445" s="5" t="s">
        <v>228</v>
      </c>
    </row>
    <row r="9446" customFormat="false" ht="13.8" hidden="false" customHeight="false" outlineLevel="0" collapsed="false">
      <c r="A9446" s="59" t="s">
        <v>11629</v>
      </c>
      <c r="B9446" s="2" t="n">
        <v>103</v>
      </c>
      <c r="C9446" s="56" t="s">
        <v>1217</v>
      </c>
      <c r="D9446" s="56" t="s">
        <v>1167</v>
      </c>
      <c r="E9446" s="4" t="n">
        <v>42186</v>
      </c>
    </row>
    <row r="9447" customFormat="false" ht="13.8" hidden="false" customHeight="false" outlineLevel="0" collapsed="false">
      <c r="A9447" s="59" t="s">
        <v>11630</v>
      </c>
      <c r="B9447" s="2" t="n">
        <v>103</v>
      </c>
      <c r="C9447" s="56" t="s">
        <v>11631</v>
      </c>
      <c r="D9447" s="56" t="s">
        <v>1167</v>
      </c>
      <c r="E9447" s="4" t="n">
        <v>42552</v>
      </c>
    </row>
    <row r="9448" customFormat="false" ht="13.8" hidden="false" customHeight="false" outlineLevel="0" collapsed="false">
      <c r="A9448" s="59" t="s">
        <v>11632</v>
      </c>
      <c r="B9448" s="2" t="n">
        <v>103</v>
      </c>
      <c r="C9448" s="56" t="s">
        <v>453</v>
      </c>
      <c r="D9448" s="56" t="s">
        <v>1167</v>
      </c>
      <c r="E9448" s="4" t="n">
        <v>42675</v>
      </c>
    </row>
    <row r="9449" customFormat="false" ht="13.8" hidden="false" customHeight="false" outlineLevel="0" collapsed="false">
      <c r="A9449" s="59" t="s">
        <v>11633</v>
      </c>
      <c r="B9449" s="2" t="n">
        <v>103</v>
      </c>
      <c r="C9449" s="56" t="s">
        <v>4718</v>
      </c>
      <c r="D9449" s="56" t="s">
        <v>1167</v>
      </c>
      <c r="E9449" s="4" t="n">
        <v>43282</v>
      </c>
    </row>
    <row r="9450" customFormat="false" ht="13.8" hidden="false" customHeight="false" outlineLevel="0" collapsed="false">
      <c r="A9450" s="59" t="s">
        <v>11634</v>
      </c>
      <c r="B9450" s="2" t="n">
        <v>103</v>
      </c>
      <c r="C9450" s="56" t="s">
        <v>1415</v>
      </c>
      <c r="D9450" s="56" t="s">
        <v>1167</v>
      </c>
      <c r="E9450" s="4" t="n">
        <v>44440</v>
      </c>
    </row>
    <row r="9451" customFormat="false" ht="13.8" hidden="false" customHeight="false" outlineLevel="0" collapsed="false">
      <c r="A9451" s="59" t="s">
        <v>11635</v>
      </c>
      <c r="B9451" s="2" t="n">
        <v>103</v>
      </c>
      <c r="C9451" s="56" t="s">
        <v>10493</v>
      </c>
      <c r="D9451" s="56" t="s">
        <v>1167</v>
      </c>
      <c r="E9451" s="4" t="n">
        <v>43556</v>
      </c>
    </row>
    <row r="9452" customFormat="false" ht="13.8" hidden="false" customHeight="false" outlineLevel="0" collapsed="false">
      <c r="A9452" s="59" t="s">
        <v>11636</v>
      </c>
      <c r="B9452" s="2" t="n">
        <v>103</v>
      </c>
      <c r="C9452" s="56" t="s">
        <v>4782</v>
      </c>
      <c r="D9452" s="56" t="s">
        <v>1167</v>
      </c>
      <c r="E9452" s="4" t="n">
        <v>43612</v>
      </c>
      <c r="F9452" s="5" t="s">
        <v>3309</v>
      </c>
    </row>
    <row r="9453" customFormat="false" ht="13.8" hidden="false" customHeight="false" outlineLevel="0" collapsed="false">
      <c r="A9453" s="37" t="s">
        <v>11637</v>
      </c>
      <c r="B9453" s="2" t="n">
        <v>103</v>
      </c>
      <c r="C9453" s="56" t="s">
        <v>443</v>
      </c>
      <c r="D9453" s="56" t="s">
        <v>1167</v>
      </c>
      <c r="E9453" s="4" t="n">
        <v>45689</v>
      </c>
    </row>
    <row r="9454" customFormat="false" ht="13.8" hidden="false" customHeight="false" outlineLevel="0" collapsed="false">
      <c r="A9454" s="59" t="s">
        <v>11638</v>
      </c>
      <c r="B9454" s="2" t="n">
        <v>103</v>
      </c>
      <c r="C9454" s="56" t="s">
        <v>2568</v>
      </c>
      <c r="D9454" s="56" t="s">
        <v>1167</v>
      </c>
      <c r="E9454" s="4" t="n">
        <v>44805</v>
      </c>
    </row>
    <row r="9455" customFormat="false" ht="13.8" hidden="false" customHeight="false" outlineLevel="0" collapsed="false">
      <c r="A9455" s="59" t="s">
        <v>11639</v>
      </c>
      <c r="B9455" s="2" t="n">
        <v>106</v>
      </c>
      <c r="C9455" s="56" t="s">
        <v>185</v>
      </c>
      <c r="D9455" s="56" t="s">
        <v>1167</v>
      </c>
      <c r="E9455" s="4" t="n">
        <v>42401</v>
      </c>
      <c r="H9455" s="60" t="s">
        <v>11640</v>
      </c>
    </row>
    <row r="9456" customFormat="false" ht="13.8" hidden="false" customHeight="false" outlineLevel="0" collapsed="false">
      <c r="A9456" s="59" t="s">
        <v>11641</v>
      </c>
      <c r="B9456" s="2" t="n">
        <v>106</v>
      </c>
      <c r="C9456" s="56" t="s">
        <v>780</v>
      </c>
      <c r="D9456" s="56" t="s">
        <v>1167</v>
      </c>
      <c r="E9456" s="4" t="n">
        <v>43160</v>
      </c>
    </row>
    <row r="9457" customFormat="false" ht="13.8" hidden="false" customHeight="false" outlineLevel="0" collapsed="false">
      <c r="A9457" s="59" t="s">
        <v>11642</v>
      </c>
      <c r="B9457" s="2" t="n">
        <v>106</v>
      </c>
      <c r="C9457" s="56" t="s">
        <v>10103</v>
      </c>
      <c r="D9457" s="56" t="s">
        <v>1167</v>
      </c>
      <c r="E9457" s="4" t="n">
        <v>42887</v>
      </c>
      <c r="H9457" s="60"/>
    </row>
    <row r="9458" customFormat="false" ht="13.8" hidden="false" customHeight="false" outlineLevel="0" collapsed="false">
      <c r="A9458" s="59" t="s">
        <v>11643</v>
      </c>
      <c r="B9458" s="2" t="n">
        <v>106</v>
      </c>
      <c r="C9458" s="56" t="s">
        <v>345</v>
      </c>
      <c r="D9458" s="56" t="s">
        <v>1167</v>
      </c>
      <c r="E9458" s="4" t="n">
        <v>43617</v>
      </c>
      <c r="H9458" s="60"/>
    </row>
    <row r="9459" customFormat="false" ht="13.8" hidden="false" customHeight="false" outlineLevel="0" collapsed="false">
      <c r="A9459" s="59" t="s">
        <v>11644</v>
      </c>
      <c r="B9459" s="2" t="n">
        <v>106</v>
      </c>
      <c r="C9459" s="56" t="s">
        <v>11645</v>
      </c>
      <c r="D9459" s="56" t="s">
        <v>1167</v>
      </c>
      <c r="H9459" s="60"/>
    </row>
    <row r="9460" customFormat="false" ht="13.8" hidden="false" customHeight="false" outlineLevel="0" collapsed="false">
      <c r="A9460" s="59" t="s">
        <v>11646</v>
      </c>
      <c r="B9460" s="55" t="n">
        <v>106</v>
      </c>
      <c r="C9460" s="56" t="s">
        <v>10493</v>
      </c>
      <c r="D9460" s="56" t="s">
        <v>1167</v>
      </c>
      <c r="E9460" s="57" t="n">
        <v>43282</v>
      </c>
      <c r="F9460" s="58"/>
      <c r="G9460" s="55"/>
    </row>
    <row r="9461" customFormat="false" ht="13.8" hidden="false" customHeight="false" outlineLevel="0" collapsed="false">
      <c r="A9461" s="59" t="s">
        <v>11647</v>
      </c>
      <c r="B9461" s="55" t="n">
        <v>106</v>
      </c>
      <c r="C9461" s="56" t="s">
        <v>74</v>
      </c>
      <c r="D9461" s="56" t="s">
        <v>1167</v>
      </c>
      <c r="E9461" s="57" t="n">
        <v>43497</v>
      </c>
      <c r="F9461" s="58"/>
      <c r="G9461" s="55"/>
    </row>
    <row r="9462" customFormat="false" ht="13.8" hidden="false" customHeight="false" outlineLevel="0" collapsed="false">
      <c r="A9462" s="59" t="s">
        <v>11648</v>
      </c>
      <c r="B9462" s="55" t="n">
        <v>106</v>
      </c>
      <c r="C9462" s="56" t="s">
        <v>453</v>
      </c>
      <c r="D9462" s="56" t="s">
        <v>1167</v>
      </c>
      <c r="E9462" s="57" t="n">
        <v>44409</v>
      </c>
      <c r="F9462" s="58"/>
      <c r="G9462" s="55"/>
    </row>
    <row r="9463" customFormat="false" ht="13.8" hidden="false" customHeight="false" outlineLevel="0" collapsed="false">
      <c r="A9463" s="59" t="s">
        <v>11649</v>
      </c>
      <c r="B9463" s="55" t="n">
        <v>106</v>
      </c>
      <c r="C9463" s="56" t="s">
        <v>11650</v>
      </c>
      <c r="D9463" s="56" t="s">
        <v>1167</v>
      </c>
      <c r="E9463" s="57"/>
      <c r="F9463" s="58"/>
      <c r="G9463" s="55"/>
    </row>
    <row r="9464" customFormat="false" ht="13.8" hidden="false" customHeight="false" outlineLevel="0" collapsed="false">
      <c r="A9464" s="59" t="s">
        <v>11651</v>
      </c>
      <c r="B9464" s="55" t="n">
        <v>106</v>
      </c>
      <c r="C9464" s="56" t="s">
        <v>1135</v>
      </c>
      <c r="D9464" s="56" t="s">
        <v>1167</v>
      </c>
      <c r="E9464" s="57" t="n">
        <v>44409</v>
      </c>
      <c r="F9464" s="58"/>
      <c r="G9464" s="55"/>
    </row>
    <row r="9465" customFormat="false" ht="13.8" hidden="false" customHeight="false" outlineLevel="0" collapsed="false">
      <c r="A9465" s="59" t="s">
        <v>11652</v>
      </c>
      <c r="B9465" s="55" t="n">
        <v>106</v>
      </c>
      <c r="C9465" s="56" t="s">
        <v>185</v>
      </c>
      <c r="D9465" s="56" t="s">
        <v>1167</v>
      </c>
      <c r="E9465" s="57"/>
      <c r="F9465" s="58"/>
      <c r="G9465" s="55"/>
    </row>
    <row r="9466" customFormat="false" ht="13.8" hidden="false" customHeight="false" outlineLevel="0" collapsed="false">
      <c r="A9466" s="59" t="s">
        <v>11653</v>
      </c>
      <c r="B9466" s="55" t="n">
        <v>106</v>
      </c>
      <c r="C9466" s="56" t="s">
        <v>11654</v>
      </c>
      <c r="D9466" s="56" t="s">
        <v>1167</v>
      </c>
      <c r="E9466" s="57" t="n">
        <v>44713</v>
      </c>
      <c r="F9466" s="58" t="s">
        <v>1520</v>
      </c>
      <c r="G9466" s="55"/>
    </row>
    <row r="9467" customFormat="false" ht="13.8" hidden="false" customHeight="false" outlineLevel="0" collapsed="false">
      <c r="A9467" s="59" t="s">
        <v>11655</v>
      </c>
      <c r="B9467" s="55" t="n">
        <v>106</v>
      </c>
      <c r="C9467" s="56" t="s">
        <v>11656</v>
      </c>
      <c r="D9467" s="56" t="s">
        <v>1167</v>
      </c>
      <c r="E9467" s="57" t="n">
        <v>44713</v>
      </c>
      <c r="F9467" s="58" t="s">
        <v>41</v>
      </c>
      <c r="G9467" s="55"/>
    </row>
    <row r="9468" customFormat="false" ht="13.8" hidden="false" customHeight="false" outlineLevel="0" collapsed="false">
      <c r="A9468" s="59" t="s">
        <v>11657</v>
      </c>
      <c r="B9468" s="2" t="n">
        <v>102</v>
      </c>
      <c r="C9468" s="56" t="s">
        <v>437</v>
      </c>
      <c r="D9468" s="56" t="s">
        <v>767</v>
      </c>
      <c r="E9468" s="4" t="n">
        <v>42856</v>
      </c>
      <c r="H9468" s="6" t="s">
        <v>11658</v>
      </c>
    </row>
    <row r="9469" customFormat="false" ht="13.8" hidden="false" customHeight="false" outlineLevel="0" collapsed="false">
      <c r="A9469" s="59" t="s">
        <v>11659</v>
      </c>
      <c r="B9469" s="2" t="n">
        <v>102</v>
      </c>
      <c r="C9469" s="56" t="s">
        <v>11660</v>
      </c>
      <c r="D9469" s="56" t="s">
        <v>767</v>
      </c>
      <c r="E9469" s="4" t="n">
        <v>42887</v>
      </c>
    </row>
    <row r="9470" customFormat="false" ht="13.8" hidden="false" customHeight="false" outlineLevel="0" collapsed="false">
      <c r="A9470" s="59" t="s">
        <v>11661</v>
      </c>
      <c r="B9470" s="2" t="n">
        <v>102</v>
      </c>
      <c r="C9470" s="56" t="s">
        <v>149</v>
      </c>
      <c r="D9470" s="56" t="s">
        <v>767</v>
      </c>
      <c r="E9470" s="4" t="n">
        <v>42979</v>
      </c>
    </row>
    <row r="9471" customFormat="false" ht="13.8" hidden="false" customHeight="false" outlineLevel="0" collapsed="false">
      <c r="A9471" s="59" t="s">
        <v>11662</v>
      </c>
      <c r="B9471" s="2" t="n">
        <v>102</v>
      </c>
      <c r="C9471" s="56" t="s">
        <v>149</v>
      </c>
      <c r="D9471" s="56" t="s">
        <v>767</v>
      </c>
      <c r="E9471" s="4" t="n">
        <v>42948</v>
      </c>
    </row>
    <row r="9472" customFormat="false" ht="13.8" hidden="false" customHeight="false" outlineLevel="0" collapsed="false">
      <c r="A9472" s="59" t="s">
        <v>11663</v>
      </c>
      <c r="B9472" s="2" t="n">
        <v>102</v>
      </c>
      <c r="C9472" s="56" t="s">
        <v>149</v>
      </c>
      <c r="D9472" s="56" t="s">
        <v>767</v>
      </c>
      <c r="E9472" s="4" t="n">
        <v>42979</v>
      </c>
    </row>
    <row r="9473" customFormat="false" ht="13.8" hidden="false" customHeight="false" outlineLevel="0" collapsed="false">
      <c r="A9473" s="59" t="s">
        <v>11664</v>
      </c>
      <c r="B9473" s="2" t="n">
        <v>102</v>
      </c>
      <c r="C9473" s="56" t="s">
        <v>437</v>
      </c>
      <c r="D9473" s="56" t="s">
        <v>767</v>
      </c>
      <c r="E9473" s="4" t="n">
        <v>43070</v>
      </c>
    </row>
    <row r="9474" customFormat="false" ht="13.8" hidden="false" customHeight="false" outlineLevel="0" collapsed="false">
      <c r="A9474" s="59" t="s">
        <v>11665</v>
      </c>
      <c r="B9474" s="2" t="n">
        <v>102</v>
      </c>
      <c r="C9474" s="56" t="s">
        <v>191</v>
      </c>
      <c r="D9474" s="56" t="s">
        <v>767</v>
      </c>
      <c r="E9474" s="4" t="n">
        <v>43110</v>
      </c>
      <c r="F9474" s="5" t="s">
        <v>3309</v>
      </c>
    </row>
    <row r="9475" customFormat="false" ht="13.8" hidden="false" customHeight="false" outlineLevel="0" collapsed="false">
      <c r="A9475" s="59" t="s">
        <v>11666</v>
      </c>
      <c r="B9475" s="2" t="n">
        <v>102</v>
      </c>
      <c r="C9475" s="56" t="s">
        <v>628</v>
      </c>
      <c r="D9475" s="56" t="s">
        <v>767</v>
      </c>
      <c r="E9475" s="4" t="n">
        <v>43132</v>
      </c>
    </row>
    <row r="9476" customFormat="false" ht="13.8" hidden="false" customHeight="false" outlineLevel="0" collapsed="false">
      <c r="A9476" s="59" t="s">
        <v>11667</v>
      </c>
      <c r="B9476" s="2" t="n">
        <v>102</v>
      </c>
      <c r="C9476" s="56" t="s">
        <v>11668</v>
      </c>
      <c r="D9476" s="56" t="s">
        <v>767</v>
      </c>
      <c r="E9476" s="4" t="n">
        <v>43160</v>
      </c>
    </row>
    <row r="9477" customFormat="false" ht="13.8" hidden="false" customHeight="false" outlineLevel="0" collapsed="false">
      <c r="A9477" s="59" t="s">
        <v>11669</v>
      </c>
      <c r="B9477" s="2" t="n">
        <v>102</v>
      </c>
      <c r="C9477" s="56" t="s">
        <v>4667</v>
      </c>
      <c r="D9477" s="56" t="s">
        <v>767</v>
      </c>
      <c r="E9477" s="4" t="n">
        <v>43221</v>
      </c>
    </row>
    <row r="9478" customFormat="false" ht="13.8" hidden="false" customHeight="false" outlineLevel="0" collapsed="false">
      <c r="A9478" s="59" t="s">
        <v>11670</v>
      </c>
      <c r="B9478" s="2" t="n">
        <v>102</v>
      </c>
      <c r="C9478" s="56" t="s">
        <v>10886</v>
      </c>
      <c r="D9478" s="56" t="s">
        <v>767</v>
      </c>
      <c r="F9478" s="5" t="s">
        <v>41</v>
      </c>
      <c r="H9478" s="6" t="s">
        <v>11671</v>
      </c>
    </row>
    <row r="9479" customFormat="false" ht="13.8" hidden="false" customHeight="false" outlineLevel="0" collapsed="false">
      <c r="A9479" s="59" t="s">
        <v>11672</v>
      </c>
      <c r="B9479" s="2" t="n">
        <v>101</v>
      </c>
      <c r="C9479" s="3" t="s">
        <v>7098</v>
      </c>
      <c r="D9479" s="3" t="s">
        <v>1172</v>
      </c>
      <c r="H9479" s="6" t="s">
        <v>11673</v>
      </c>
    </row>
    <row r="9480" customFormat="false" ht="13.8" hidden="false" customHeight="false" outlineLevel="0" collapsed="false">
      <c r="A9480" s="59" t="s">
        <v>11674</v>
      </c>
      <c r="B9480" s="2" t="n">
        <v>101</v>
      </c>
      <c r="C9480" s="3" t="s">
        <v>36</v>
      </c>
      <c r="D9480" s="3" t="s">
        <v>1172</v>
      </c>
    </row>
    <row r="9481" customFormat="false" ht="13.8" hidden="false" customHeight="false" outlineLevel="0" collapsed="false">
      <c r="A9481" s="59" t="s">
        <v>11675</v>
      </c>
      <c r="B9481" s="2" t="n">
        <v>101</v>
      </c>
      <c r="C9481" s="3" t="s">
        <v>2008</v>
      </c>
      <c r="D9481" s="3" t="s">
        <v>1172</v>
      </c>
    </row>
    <row r="9482" customFormat="false" ht="13.8" hidden="false" customHeight="false" outlineLevel="0" collapsed="false">
      <c r="A9482" s="59" t="s">
        <v>11676</v>
      </c>
      <c r="B9482" s="2" t="n">
        <v>101</v>
      </c>
      <c r="C9482" s="3" t="s">
        <v>11677</v>
      </c>
      <c r="D9482" s="3" t="s">
        <v>1172</v>
      </c>
      <c r="E9482" s="4" t="n">
        <v>42036</v>
      </c>
    </row>
    <row r="9483" customFormat="false" ht="13.8" hidden="false" customHeight="false" outlineLevel="0" collapsed="false">
      <c r="A9483" s="59" t="s">
        <v>11678</v>
      </c>
      <c r="B9483" s="2" t="n">
        <v>101</v>
      </c>
      <c r="C9483" s="3" t="s">
        <v>11679</v>
      </c>
      <c r="D9483" s="3" t="s">
        <v>1172</v>
      </c>
      <c r="E9483" s="4" t="n">
        <v>42036</v>
      </c>
    </row>
    <row r="9484" customFormat="false" ht="13.8" hidden="false" customHeight="false" outlineLevel="0" collapsed="false">
      <c r="A9484" s="59" t="s">
        <v>11680</v>
      </c>
      <c r="B9484" s="2" t="n">
        <v>101</v>
      </c>
      <c r="C9484" s="3" t="s">
        <v>10287</v>
      </c>
      <c r="D9484" s="3" t="s">
        <v>1172</v>
      </c>
      <c r="E9484" s="4" t="n">
        <v>42064</v>
      </c>
      <c r="F9484" s="5" t="s">
        <v>194</v>
      </c>
    </row>
    <row r="9485" customFormat="false" ht="13.8" hidden="false" customHeight="false" outlineLevel="0" collapsed="false">
      <c r="A9485" s="59" t="s">
        <v>11681</v>
      </c>
      <c r="B9485" s="2" t="n">
        <v>101</v>
      </c>
      <c r="C9485" s="3" t="s">
        <v>3680</v>
      </c>
      <c r="D9485" s="3" t="s">
        <v>1172</v>
      </c>
      <c r="E9485" s="4" t="n">
        <v>42095</v>
      </c>
    </row>
    <row r="9486" customFormat="false" ht="13.8" hidden="false" customHeight="false" outlineLevel="0" collapsed="false">
      <c r="A9486" s="59" t="s">
        <v>11682</v>
      </c>
      <c r="B9486" s="2" t="n">
        <v>101</v>
      </c>
      <c r="C9486" s="3" t="s">
        <v>8093</v>
      </c>
      <c r="D9486" s="3" t="s">
        <v>1172</v>
      </c>
      <c r="E9486" s="4" t="n">
        <v>42095</v>
      </c>
    </row>
    <row r="9487" customFormat="false" ht="13.8" hidden="false" customHeight="false" outlineLevel="0" collapsed="false">
      <c r="A9487" s="59" t="s">
        <v>11683</v>
      </c>
      <c r="B9487" s="2" t="n">
        <v>101</v>
      </c>
      <c r="C9487" s="3" t="s">
        <v>1404</v>
      </c>
      <c r="D9487" s="3" t="s">
        <v>1172</v>
      </c>
      <c r="E9487" s="4" t="n">
        <v>42125</v>
      </c>
    </row>
    <row r="9488" customFormat="false" ht="13.8" hidden="false" customHeight="false" outlineLevel="0" collapsed="false">
      <c r="A9488" s="59" t="s">
        <v>11684</v>
      </c>
      <c r="B9488" s="2" t="n">
        <v>101</v>
      </c>
      <c r="C9488" s="3" t="s">
        <v>123</v>
      </c>
      <c r="D9488" s="3" t="s">
        <v>1172</v>
      </c>
      <c r="E9488" s="4" t="n">
        <v>42125</v>
      </c>
      <c r="F9488" s="5" t="s">
        <v>50</v>
      </c>
    </row>
    <row r="9489" customFormat="false" ht="13.8" hidden="false" customHeight="false" outlineLevel="0" collapsed="false">
      <c r="A9489" s="31" t="s">
        <v>11685</v>
      </c>
      <c r="B9489" s="2" t="n">
        <v>101</v>
      </c>
      <c r="C9489" s="3" t="s">
        <v>55</v>
      </c>
      <c r="D9489" s="3" t="s">
        <v>1172</v>
      </c>
      <c r="E9489" s="4" t="n">
        <v>42005</v>
      </c>
    </row>
    <row r="9490" customFormat="false" ht="13.8" hidden="false" customHeight="false" outlineLevel="0" collapsed="false">
      <c r="A9490" s="59" t="s">
        <v>11686</v>
      </c>
      <c r="B9490" s="2" t="n">
        <v>101</v>
      </c>
      <c r="C9490" s="3" t="s">
        <v>8573</v>
      </c>
      <c r="D9490" s="3" t="s">
        <v>1172</v>
      </c>
    </row>
    <row r="9491" customFormat="false" ht="13.8" hidden="false" customHeight="false" outlineLevel="0" collapsed="false">
      <c r="A9491" s="25" t="s">
        <v>11687</v>
      </c>
      <c r="B9491" s="25"/>
      <c r="C9491" s="25"/>
      <c r="D9491" s="25"/>
      <c r="E9491" s="25"/>
      <c r="F9491" s="25"/>
      <c r="G9491" s="25"/>
    </row>
    <row r="9492" customFormat="false" ht="13.8" hidden="false" customHeight="false" outlineLevel="0" collapsed="false">
      <c r="A9492" s="59" t="s">
        <v>11688</v>
      </c>
      <c r="B9492" s="55" t="n">
        <v>101</v>
      </c>
      <c r="C9492" s="56" t="s">
        <v>10923</v>
      </c>
      <c r="D9492" s="56" t="s">
        <v>11</v>
      </c>
      <c r="E9492" s="57"/>
      <c r="H9492" s="6" t="s">
        <v>11689</v>
      </c>
    </row>
    <row r="9493" customFormat="false" ht="13.8" hidden="false" customHeight="false" outlineLevel="0" collapsed="false">
      <c r="A9493" s="56" t="s">
        <v>11690</v>
      </c>
      <c r="B9493" s="55" t="n">
        <v>101</v>
      </c>
      <c r="C9493" s="56" t="s">
        <v>40</v>
      </c>
      <c r="D9493" s="56" t="s">
        <v>11</v>
      </c>
      <c r="E9493" s="57" t="n">
        <v>42614</v>
      </c>
    </row>
    <row r="9494" customFormat="false" ht="13.8" hidden="false" customHeight="false" outlineLevel="0" collapsed="false">
      <c r="A9494" s="56" t="s">
        <v>11691</v>
      </c>
      <c r="B9494" s="55" t="n">
        <v>101</v>
      </c>
      <c r="C9494" s="56" t="s">
        <v>9243</v>
      </c>
      <c r="D9494" s="56" t="s">
        <v>11</v>
      </c>
      <c r="E9494" s="57" t="n">
        <v>42644</v>
      </c>
    </row>
    <row r="9495" customFormat="false" ht="13.8" hidden="false" customHeight="false" outlineLevel="0" collapsed="false">
      <c r="A9495" s="56" t="s">
        <v>11692</v>
      </c>
      <c r="B9495" s="55" t="n">
        <v>101</v>
      </c>
      <c r="C9495" s="56" t="s">
        <v>3373</v>
      </c>
      <c r="D9495" s="56" t="s">
        <v>11</v>
      </c>
      <c r="E9495" s="57" t="n">
        <v>42644</v>
      </c>
    </row>
    <row r="9496" customFormat="false" ht="13.8" hidden="false" customHeight="false" outlineLevel="0" collapsed="false">
      <c r="A9496" s="56" t="s">
        <v>11693</v>
      </c>
      <c r="B9496" s="55" t="n">
        <v>101</v>
      </c>
      <c r="C9496" s="56" t="s">
        <v>116</v>
      </c>
      <c r="D9496" s="56" t="s">
        <v>11</v>
      </c>
      <c r="E9496" s="57" t="n">
        <v>42644</v>
      </c>
    </row>
    <row r="9497" customFormat="false" ht="13.8" hidden="false" customHeight="false" outlineLevel="0" collapsed="false">
      <c r="A9497" s="56" t="s">
        <v>11694</v>
      </c>
      <c r="B9497" s="55" t="n">
        <v>101</v>
      </c>
      <c r="C9497" s="56" t="s">
        <v>7850</v>
      </c>
      <c r="D9497" s="56" t="s">
        <v>11</v>
      </c>
      <c r="E9497" s="57" t="n">
        <v>42644</v>
      </c>
    </row>
    <row r="9498" customFormat="false" ht="13.8" hidden="false" customHeight="false" outlineLevel="0" collapsed="false">
      <c r="A9498" s="56" t="s">
        <v>11695</v>
      </c>
      <c r="B9498" s="55" t="n">
        <v>101</v>
      </c>
      <c r="C9498" s="56" t="s">
        <v>6046</v>
      </c>
      <c r="D9498" s="56" t="s">
        <v>11</v>
      </c>
      <c r="E9498" s="57" t="n">
        <v>42644</v>
      </c>
      <c r="F9498" s="5" t="s">
        <v>32</v>
      </c>
    </row>
    <row r="9499" customFormat="false" ht="13.8" hidden="false" customHeight="false" outlineLevel="0" collapsed="false">
      <c r="A9499" s="56" t="s">
        <v>11696</v>
      </c>
      <c r="B9499" s="55" t="n">
        <v>101</v>
      </c>
      <c r="C9499" s="56" t="s">
        <v>1313</v>
      </c>
      <c r="D9499" s="56" t="s">
        <v>11</v>
      </c>
      <c r="E9499" s="57" t="n">
        <v>42644</v>
      </c>
    </row>
    <row r="9500" customFormat="false" ht="13.8" hidden="false" customHeight="false" outlineLevel="0" collapsed="false">
      <c r="A9500" s="56" t="s">
        <v>11697</v>
      </c>
      <c r="B9500" s="55" t="n">
        <v>101</v>
      </c>
      <c r="C9500" s="56" t="s">
        <v>2062</v>
      </c>
      <c r="D9500" s="56" t="s">
        <v>11</v>
      </c>
      <c r="E9500" s="57" t="n">
        <v>42644</v>
      </c>
      <c r="F9500" s="5" t="s">
        <v>32</v>
      </c>
    </row>
    <row r="9501" customFormat="false" ht="13.8" hidden="false" customHeight="false" outlineLevel="0" collapsed="false">
      <c r="A9501" s="56" t="s">
        <v>11698</v>
      </c>
      <c r="B9501" s="55" t="n">
        <v>101</v>
      </c>
      <c r="C9501" s="56" t="s">
        <v>5330</v>
      </c>
      <c r="D9501" s="56" t="s">
        <v>11</v>
      </c>
      <c r="E9501" s="57" t="n">
        <v>42675</v>
      </c>
    </row>
    <row r="9502" customFormat="false" ht="13.8" hidden="false" customHeight="false" outlineLevel="0" collapsed="false">
      <c r="A9502" s="56" t="s">
        <v>11699</v>
      </c>
      <c r="B9502" s="55" t="n">
        <v>101</v>
      </c>
      <c r="C9502" s="56" t="s">
        <v>9090</v>
      </c>
      <c r="D9502" s="56" t="s">
        <v>11</v>
      </c>
      <c r="E9502" s="57" t="n">
        <v>42675</v>
      </c>
      <c r="F9502" s="5" t="s">
        <v>32</v>
      </c>
    </row>
    <row r="9503" customFormat="false" ht="13.8" hidden="false" customHeight="false" outlineLevel="0" collapsed="false">
      <c r="A9503" s="56" t="s">
        <v>11700</v>
      </c>
      <c r="B9503" s="55" t="n">
        <v>101</v>
      </c>
      <c r="C9503" s="56" t="s">
        <v>2894</v>
      </c>
      <c r="D9503" s="56" t="s">
        <v>11</v>
      </c>
      <c r="E9503" s="57" t="n">
        <v>42675</v>
      </c>
      <c r="F9503" s="5" t="s">
        <v>32</v>
      </c>
    </row>
    <row r="9504" customFormat="false" ht="13.8" hidden="false" customHeight="false" outlineLevel="0" collapsed="false">
      <c r="A9504" s="56" t="s">
        <v>11701</v>
      </c>
      <c r="B9504" s="55" t="n">
        <v>101</v>
      </c>
      <c r="C9504" s="56" t="s">
        <v>123</v>
      </c>
      <c r="D9504" s="56" t="s">
        <v>11</v>
      </c>
      <c r="E9504" s="57" t="n">
        <v>42705</v>
      </c>
      <c r="F9504" s="5" t="s">
        <v>147</v>
      </c>
    </row>
    <row r="9505" customFormat="false" ht="13.8" hidden="false" customHeight="false" outlineLevel="0" collapsed="false">
      <c r="A9505" s="56" t="s">
        <v>11702</v>
      </c>
      <c r="B9505" s="55" t="n">
        <v>101</v>
      </c>
      <c r="C9505" s="56" t="s">
        <v>11498</v>
      </c>
      <c r="D9505" s="56" t="s">
        <v>11</v>
      </c>
      <c r="E9505" s="57" t="n">
        <v>42705</v>
      </c>
      <c r="F9505" s="5" t="s">
        <v>32</v>
      </c>
    </row>
    <row r="9506" customFormat="false" ht="13.8" hidden="false" customHeight="false" outlineLevel="0" collapsed="false">
      <c r="A9506" s="56" t="s">
        <v>11703</v>
      </c>
      <c r="B9506" s="55" t="n">
        <v>101</v>
      </c>
      <c r="C9506" s="56" t="s">
        <v>11704</v>
      </c>
      <c r="D9506" s="56" t="s">
        <v>11</v>
      </c>
      <c r="E9506" s="57" t="n">
        <v>42705</v>
      </c>
      <c r="F9506" s="5" t="s">
        <v>32</v>
      </c>
    </row>
    <row r="9507" customFormat="false" ht="13.8" hidden="false" customHeight="false" outlineLevel="0" collapsed="false">
      <c r="A9507" s="56" t="s">
        <v>11705</v>
      </c>
      <c r="B9507" s="55" t="n">
        <v>101</v>
      </c>
      <c r="C9507" s="56" t="s">
        <v>735</v>
      </c>
      <c r="D9507" s="56" t="s">
        <v>11</v>
      </c>
      <c r="E9507" s="57" t="n">
        <v>42705</v>
      </c>
    </row>
    <row r="9508" customFormat="false" ht="13.8" hidden="false" customHeight="false" outlineLevel="0" collapsed="false">
      <c r="A9508" s="56" t="s">
        <v>11706</v>
      </c>
      <c r="B9508" s="55" t="n">
        <v>101</v>
      </c>
      <c r="C9508" s="56" t="s">
        <v>6600</v>
      </c>
      <c r="D9508" s="56" t="s">
        <v>11</v>
      </c>
      <c r="E9508" s="57" t="n">
        <v>42736</v>
      </c>
      <c r="F9508" s="5" t="s">
        <v>32</v>
      </c>
    </row>
    <row r="9509" customFormat="false" ht="13.8" hidden="false" customHeight="false" outlineLevel="0" collapsed="false">
      <c r="A9509" s="56" t="s">
        <v>11707</v>
      </c>
      <c r="B9509" s="55" t="n">
        <v>101</v>
      </c>
      <c r="C9509" s="56" t="s">
        <v>11708</v>
      </c>
      <c r="D9509" s="56" t="s">
        <v>11</v>
      </c>
      <c r="E9509" s="57" t="n">
        <v>42736</v>
      </c>
      <c r="F9509" s="5" t="s">
        <v>41</v>
      </c>
    </row>
    <row r="9510" customFormat="false" ht="13.8" hidden="false" customHeight="false" outlineLevel="0" collapsed="false">
      <c r="A9510" s="56" t="s">
        <v>11709</v>
      </c>
      <c r="B9510" s="55" t="n">
        <v>101</v>
      </c>
      <c r="C9510" s="56" t="s">
        <v>25</v>
      </c>
      <c r="D9510" s="56" t="s">
        <v>11</v>
      </c>
      <c r="E9510" s="57" t="n">
        <v>42767</v>
      </c>
      <c r="F9510" s="5" t="s">
        <v>32</v>
      </c>
    </row>
    <row r="9511" customFormat="false" ht="13.8" hidden="false" customHeight="false" outlineLevel="0" collapsed="false">
      <c r="A9511" s="56" t="s">
        <v>11710</v>
      </c>
      <c r="B9511" s="55" t="n">
        <v>101</v>
      </c>
      <c r="C9511" s="56" t="s">
        <v>11711</v>
      </c>
      <c r="D9511" s="56" t="s">
        <v>11</v>
      </c>
      <c r="E9511" s="57" t="n">
        <v>42767</v>
      </c>
    </row>
    <row r="9512" customFormat="false" ht="13.8" hidden="false" customHeight="false" outlineLevel="0" collapsed="false">
      <c r="A9512" s="56" t="s">
        <v>11712</v>
      </c>
      <c r="B9512" s="55" t="n">
        <v>101</v>
      </c>
      <c r="C9512" s="56" t="s">
        <v>14</v>
      </c>
      <c r="D9512" s="56" t="s">
        <v>11</v>
      </c>
      <c r="E9512" s="57" t="n">
        <v>42767</v>
      </c>
    </row>
    <row r="9513" customFormat="false" ht="13.8" hidden="false" customHeight="false" outlineLevel="0" collapsed="false">
      <c r="A9513" s="56" t="s">
        <v>11713</v>
      </c>
      <c r="B9513" s="55" t="n">
        <v>101</v>
      </c>
      <c r="C9513" s="56" t="s">
        <v>123</v>
      </c>
      <c r="D9513" s="56" t="s">
        <v>11</v>
      </c>
      <c r="E9513" s="57" t="n">
        <v>42767</v>
      </c>
      <c r="F9513" s="5" t="s">
        <v>147</v>
      </c>
    </row>
    <row r="9514" customFormat="false" ht="13.8" hidden="false" customHeight="false" outlineLevel="0" collapsed="false">
      <c r="A9514" s="56" t="s">
        <v>11714</v>
      </c>
      <c r="B9514" s="55" t="n">
        <v>101</v>
      </c>
      <c r="C9514" s="56" t="s">
        <v>1019</v>
      </c>
      <c r="D9514" s="56" t="s">
        <v>11</v>
      </c>
      <c r="E9514" s="57" t="n">
        <v>42767</v>
      </c>
      <c r="H9514" s="6" t="s">
        <v>11715</v>
      </c>
    </row>
    <row r="9515" customFormat="false" ht="13.8" hidden="false" customHeight="false" outlineLevel="0" collapsed="false">
      <c r="A9515" s="56" t="s">
        <v>11716</v>
      </c>
      <c r="B9515" s="55" t="n">
        <v>101</v>
      </c>
      <c r="C9515" s="56" t="s">
        <v>9974</v>
      </c>
      <c r="D9515" s="56" t="s">
        <v>11</v>
      </c>
      <c r="E9515" s="57" t="n">
        <v>42795</v>
      </c>
    </row>
    <row r="9516" customFormat="false" ht="13.8" hidden="false" customHeight="false" outlineLevel="0" collapsed="false">
      <c r="A9516" s="56" t="s">
        <v>11717</v>
      </c>
      <c r="B9516" s="55" t="n">
        <v>101</v>
      </c>
      <c r="C9516" s="56" t="s">
        <v>11711</v>
      </c>
      <c r="D9516" s="56" t="s">
        <v>11</v>
      </c>
      <c r="E9516" s="57"/>
    </row>
    <row r="9517" customFormat="false" ht="13.8" hidden="false" customHeight="false" outlineLevel="0" collapsed="false">
      <c r="A9517" s="56" t="s">
        <v>11718</v>
      </c>
      <c r="B9517" s="55" t="n">
        <v>101</v>
      </c>
      <c r="C9517" s="56" t="s">
        <v>123</v>
      </c>
      <c r="D9517" s="56" t="s">
        <v>11</v>
      </c>
      <c r="E9517" s="57" t="n">
        <v>42795</v>
      </c>
      <c r="F9517" s="5" t="s">
        <v>147</v>
      </c>
    </row>
    <row r="9518" customFormat="false" ht="13.8" hidden="false" customHeight="false" outlineLevel="0" collapsed="false">
      <c r="A9518" s="56" t="s">
        <v>11719</v>
      </c>
      <c r="B9518" s="55" t="n">
        <v>101</v>
      </c>
      <c r="C9518" s="56" t="s">
        <v>7134</v>
      </c>
      <c r="D9518" s="56" t="s">
        <v>11</v>
      </c>
      <c r="E9518" s="57"/>
    </row>
    <row r="9519" customFormat="false" ht="13.8" hidden="false" customHeight="false" outlineLevel="0" collapsed="false">
      <c r="A9519" s="69" t="s">
        <v>11720</v>
      </c>
      <c r="B9519" s="55" t="n">
        <v>102</v>
      </c>
      <c r="C9519" s="56" t="s">
        <v>123</v>
      </c>
      <c r="D9519" s="56" t="s">
        <v>11</v>
      </c>
      <c r="E9519" s="57" t="n">
        <v>42430</v>
      </c>
      <c r="F9519" s="5" t="s">
        <v>205</v>
      </c>
      <c r="H9519" s="6" t="s">
        <v>11721</v>
      </c>
    </row>
    <row r="9520" customFormat="false" ht="13.8" hidden="false" customHeight="false" outlineLevel="0" collapsed="false">
      <c r="A9520" s="56" t="s">
        <v>11722</v>
      </c>
      <c r="B9520" s="55" t="n">
        <v>102</v>
      </c>
      <c r="C9520" s="56" t="s">
        <v>149</v>
      </c>
      <c r="D9520" s="56" t="s">
        <v>11</v>
      </c>
      <c r="E9520" s="57" t="n">
        <v>42430</v>
      </c>
    </row>
    <row r="9521" customFormat="false" ht="13.8" hidden="false" customHeight="false" outlineLevel="0" collapsed="false">
      <c r="A9521" s="56" t="s">
        <v>11723</v>
      </c>
      <c r="B9521" s="55" t="n">
        <v>102</v>
      </c>
      <c r="C9521" s="56" t="s">
        <v>149</v>
      </c>
      <c r="D9521" s="56" t="s">
        <v>11</v>
      </c>
      <c r="E9521" s="57" t="n">
        <v>42522</v>
      </c>
      <c r="F9521" s="5" t="s">
        <v>147</v>
      </c>
    </row>
    <row r="9522" customFormat="false" ht="13.8" hidden="false" customHeight="false" outlineLevel="0" collapsed="false">
      <c r="A9522" s="56" t="s">
        <v>11724</v>
      </c>
      <c r="B9522" s="55" t="n">
        <v>102</v>
      </c>
      <c r="C9522" s="56" t="s">
        <v>149</v>
      </c>
      <c r="D9522" s="56" t="s">
        <v>11</v>
      </c>
      <c r="E9522" s="57" t="n">
        <v>42522</v>
      </c>
    </row>
    <row r="9523" customFormat="false" ht="13.8" hidden="false" customHeight="false" outlineLevel="0" collapsed="false">
      <c r="A9523" s="56" t="s">
        <v>11725</v>
      </c>
      <c r="B9523" s="55" t="n">
        <v>102</v>
      </c>
      <c r="C9523" s="56" t="s">
        <v>149</v>
      </c>
      <c r="D9523" s="56" t="s">
        <v>11</v>
      </c>
      <c r="E9523" s="57"/>
      <c r="F9523" s="5" t="s">
        <v>245</v>
      </c>
    </row>
    <row r="9524" customFormat="false" ht="13.8" hidden="false" customHeight="false" outlineLevel="0" collapsed="false">
      <c r="A9524" s="56" t="s">
        <v>11726</v>
      </c>
      <c r="B9524" s="55" t="n">
        <v>102</v>
      </c>
      <c r="C9524" s="56" t="s">
        <v>149</v>
      </c>
      <c r="D9524" s="56" t="s">
        <v>11</v>
      </c>
      <c r="E9524" s="57"/>
    </row>
    <row r="9525" customFormat="false" ht="13.8" hidden="false" customHeight="false" outlineLevel="0" collapsed="false">
      <c r="A9525" s="56" t="s">
        <v>11727</v>
      </c>
      <c r="B9525" s="55" t="n">
        <v>102</v>
      </c>
      <c r="C9525" s="56" t="s">
        <v>123</v>
      </c>
      <c r="D9525" s="56" t="s">
        <v>1042</v>
      </c>
      <c r="E9525" s="57"/>
      <c r="F9525" s="5" t="s">
        <v>147</v>
      </c>
      <c r="H9525" s="6" t="s">
        <v>11728</v>
      </c>
    </row>
    <row r="9526" customFormat="false" ht="13.8" hidden="false" customHeight="false" outlineLevel="0" collapsed="false">
      <c r="A9526" s="56" t="s">
        <v>11729</v>
      </c>
      <c r="B9526" s="55" t="n">
        <v>102</v>
      </c>
      <c r="C9526" s="56" t="s">
        <v>11730</v>
      </c>
      <c r="D9526" s="56" t="s">
        <v>1042</v>
      </c>
      <c r="E9526" s="57"/>
      <c r="F9526" s="5" t="s">
        <v>41</v>
      </c>
    </row>
    <row r="9527" customFormat="false" ht="13.8" hidden="false" customHeight="false" outlineLevel="0" collapsed="false">
      <c r="A9527" s="67" t="s">
        <v>11731</v>
      </c>
      <c r="B9527" s="2" t="n">
        <v>102</v>
      </c>
      <c r="C9527" s="3" t="s">
        <v>123</v>
      </c>
      <c r="D9527" s="3" t="s">
        <v>1042</v>
      </c>
      <c r="E9527" s="4" t="n">
        <v>42309</v>
      </c>
      <c r="F9527" s="5" t="s">
        <v>205</v>
      </c>
    </row>
    <row r="9528" customFormat="false" ht="13.8" hidden="false" customHeight="false" outlineLevel="0" collapsed="false">
      <c r="A9528" s="56" t="s">
        <v>11732</v>
      </c>
      <c r="B9528" s="2" t="n">
        <v>102</v>
      </c>
      <c r="C9528" s="3" t="s">
        <v>149</v>
      </c>
      <c r="D9528" s="3" t="s">
        <v>1042</v>
      </c>
    </row>
    <row r="9529" customFormat="false" ht="13.8" hidden="false" customHeight="false" outlineLevel="0" collapsed="false">
      <c r="A9529" s="56" t="s">
        <v>11733</v>
      </c>
      <c r="B9529" s="2" t="n">
        <v>102</v>
      </c>
      <c r="C9529" s="3" t="s">
        <v>149</v>
      </c>
      <c r="D9529" s="3" t="s">
        <v>1042</v>
      </c>
    </row>
    <row r="9530" customFormat="false" ht="13.8" hidden="false" customHeight="false" outlineLevel="0" collapsed="false">
      <c r="A9530" s="56" t="s">
        <v>11734</v>
      </c>
      <c r="B9530" s="2" t="n">
        <v>102</v>
      </c>
      <c r="C9530" s="3" t="s">
        <v>7450</v>
      </c>
      <c r="D9530" s="3" t="s">
        <v>1042</v>
      </c>
      <c r="F9530" s="5" t="s">
        <v>41</v>
      </c>
    </row>
    <row r="9531" customFormat="false" ht="13.8" hidden="false" customHeight="false" outlineLevel="0" collapsed="false">
      <c r="A9531" s="56" t="s">
        <v>11735</v>
      </c>
      <c r="B9531" s="2" t="n">
        <v>102</v>
      </c>
      <c r="C9531" s="3" t="s">
        <v>7870</v>
      </c>
      <c r="D9531" s="3" t="s">
        <v>1042</v>
      </c>
      <c r="E9531" s="4" t="n">
        <v>42552</v>
      </c>
    </row>
    <row r="9532" customFormat="false" ht="13.8" hidden="false" customHeight="false" outlineLevel="0" collapsed="false">
      <c r="A9532" s="56" t="s">
        <v>11736</v>
      </c>
      <c r="B9532" s="2" t="n">
        <v>102</v>
      </c>
      <c r="C9532" s="3" t="s">
        <v>149</v>
      </c>
      <c r="D9532" s="3" t="s">
        <v>1042</v>
      </c>
      <c r="E9532" s="4" t="n">
        <v>42552</v>
      </c>
    </row>
    <row r="9533" customFormat="false" ht="13.8" hidden="false" customHeight="false" outlineLevel="0" collapsed="false">
      <c r="A9533" s="56" t="s">
        <v>11737</v>
      </c>
      <c r="B9533" s="2" t="n">
        <v>101</v>
      </c>
      <c r="C9533" s="3" t="s">
        <v>490</v>
      </c>
      <c r="D9533" s="3" t="s">
        <v>202</v>
      </c>
      <c r="H9533" s="6" t="s">
        <v>11738</v>
      </c>
    </row>
    <row r="9534" customFormat="false" ht="13.8" hidden="false" customHeight="false" outlineLevel="0" collapsed="false">
      <c r="A9534" s="56" t="s">
        <v>11739</v>
      </c>
      <c r="B9534" s="2" t="n">
        <v>101</v>
      </c>
      <c r="C9534" s="3" t="s">
        <v>1722</v>
      </c>
      <c r="D9534" s="3" t="s">
        <v>202</v>
      </c>
      <c r="E9534" s="4" t="n">
        <v>42125</v>
      </c>
    </row>
    <row r="9535" customFormat="false" ht="13.8" hidden="false" customHeight="false" outlineLevel="0" collapsed="false">
      <c r="A9535" s="56" t="s">
        <v>11740</v>
      </c>
      <c r="B9535" s="2" t="n">
        <v>101</v>
      </c>
      <c r="C9535" s="3" t="s">
        <v>536</v>
      </c>
      <c r="D9535" s="3" t="s">
        <v>202</v>
      </c>
      <c r="E9535" s="4" t="n">
        <v>42125</v>
      </c>
    </row>
    <row r="9536" customFormat="false" ht="13.8" hidden="false" customHeight="false" outlineLevel="0" collapsed="false">
      <c r="A9536" s="56" t="s">
        <v>11741</v>
      </c>
      <c r="B9536" s="2" t="n">
        <v>101</v>
      </c>
      <c r="C9536" s="3" t="s">
        <v>11742</v>
      </c>
      <c r="D9536" s="3" t="s">
        <v>202</v>
      </c>
      <c r="E9536" s="4" t="n">
        <v>42156</v>
      </c>
      <c r="F9536" s="5" t="s">
        <v>194</v>
      </c>
    </row>
    <row r="9537" customFormat="false" ht="13.8" hidden="false" customHeight="false" outlineLevel="0" collapsed="false">
      <c r="A9537" s="56" t="s">
        <v>11743</v>
      </c>
      <c r="B9537" s="2" t="n">
        <v>101</v>
      </c>
      <c r="C9537" s="3" t="s">
        <v>4366</v>
      </c>
      <c r="D9537" s="3" t="s">
        <v>202</v>
      </c>
      <c r="E9537" s="4" t="n">
        <v>42156</v>
      </c>
    </row>
    <row r="9538" customFormat="false" ht="13.8" hidden="false" customHeight="false" outlineLevel="0" collapsed="false">
      <c r="A9538" s="56" t="s">
        <v>11744</v>
      </c>
      <c r="B9538" s="2" t="n">
        <v>101</v>
      </c>
      <c r="C9538" s="3" t="s">
        <v>123</v>
      </c>
      <c r="D9538" s="3" t="s">
        <v>202</v>
      </c>
      <c r="E9538" s="4" t="n">
        <v>42156</v>
      </c>
      <c r="F9538" s="5" t="s">
        <v>50</v>
      </c>
    </row>
    <row r="9539" customFormat="false" ht="13.8" hidden="false" customHeight="false" outlineLevel="0" collapsed="false">
      <c r="A9539" s="56" t="s">
        <v>11745</v>
      </c>
      <c r="B9539" s="2" t="n">
        <v>101</v>
      </c>
      <c r="C9539" s="3" t="s">
        <v>123</v>
      </c>
      <c r="D9539" s="3" t="s">
        <v>202</v>
      </c>
      <c r="E9539" s="4" t="n">
        <v>42156</v>
      </c>
    </row>
    <row r="9540" customFormat="false" ht="13.8" hidden="false" customHeight="false" outlineLevel="0" collapsed="false">
      <c r="A9540" s="56" t="s">
        <v>11746</v>
      </c>
      <c r="B9540" s="2" t="n">
        <v>101</v>
      </c>
      <c r="C9540" s="3" t="s">
        <v>25</v>
      </c>
      <c r="D9540" s="3" t="s">
        <v>202</v>
      </c>
      <c r="E9540" s="4" t="n">
        <v>42156</v>
      </c>
    </row>
    <row r="9541" customFormat="false" ht="13.8" hidden="false" customHeight="false" outlineLevel="0" collapsed="false">
      <c r="A9541" s="56" t="s">
        <v>11747</v>
      </c>
      <c r="B9541" s="2" t="n">
        <v>101</v>
      </c>
      <c r="C9541" s="3" t="s">
        <v>4640</v>
      </c>
      <c r="D9541" s="3" t="s">
        <v>202</v>
      </c>
      <c r="E9541" s="4" t="n">
        <v>42186</v>
      </c>
    </row>
    <row r="9542" customFormat="false" ht="13.8" hidden="false" customHeight="false" outlineLevel="0" collapsed="false">
      <c r="A9542" s="56" t="s">
        <v>11748</v>
      </c>
      <c r="B9542" s="2" t="n">
        <v>101</v>
      </c>
      <c r="C9542" s="3" t="s">
        <v>2900</v>
      </c>
      <c r="D9542" s="3" t="s">
        <v>202</v>
      </c>
    </row>
    <row r="9543" customFormat="false" ht="13.8" hidden="false" customHeight="false" outlineLevel="0" collapsed="false">
      <c r="A9543" s="19" t="s">
        <v>11749</v>
      </c>
      <c r="B9543" s="2" t="n">
        <v>101</v>
      </c>
      <c r="C9543" s="3" t="s">
        <v>11750</v>
      </c>
      <c r="D9543" s="3" t="s">
        <v>202</v>
      </c>
    </row>
    <row r="9544" customFormat="false" ht="13.8" hidden="false" customHeight="false" outlineLevel="0" collapsed="false">
      <c r="A9544" s="17" t="s">
        <v>11751</v>
      </c>
      <c r="B9544" s="2" t="n">
        <v>101</v>
      </c>
      <c r="C9544" s="3" t="s">
        <v>55</v>
      </c>
      <c r="D9544" s="3" t="s">
        <v>202</v>
      </c>
      <c r="E9544" s="4" t="n">
        <v>42186</v>
      </c>
    </row>
    <row r="9545" customFormat="false" ht="13.8" hidden="false" customHeight="false" outlineLevel="0" collapsed="false">
      <c r="A9545" s="17" t="s">
        <v>11752</v>
      </c>
      <c r="B9545" s="2" t="n">
        <v>101</v>
      </c>
      <c r="C9545" s="3" t="s">
        <v>9196</v>
      </c>
      <c r="D9545" s="3" t="s">
        <v>202</v>
      </c>
      <c r="E9545" s="4" t="n">
        <v>42217</v>
      </c>
    </row>
    <row r="9546" customFormat="false" ht="13.8" hidden="false" customHeight="false" outlineLevel="0" collapsed="false">
      <c r="A9546" s="19" t="s">
        <v>11753</v>
      </c>
      <c r="B9546" s="2" t="n">
        <v>101</v>
      </c>
      <c r="C9546" s="3" t="s">
        <v>5137</v>
      </c>
      <c r="D9546" s="3" t="s">
        <v>202</v>
      </c>
      <c r="E9546" s="4" t="n">
        <v>42186</v>
      </c>
    </row>
    <row r="9547" customFormat="false" ht="13.8" hidden="false" customHeight="false" outlineLevel="0" collapsed="false">
      <c r="A9547" s="19" t="s">
        <v>11754</v>
      </c>
      <c r="B9547" s="2" t="n">
        <v>101</v>
      </c>
      <c r="C9547" s="3" t="s">
        <v>123</v>
      </c>
      <c r="D9547" s="3" t="s">
        <v>202</v>
      </c>
      <c r="E9547" s="4" t="n">
        <v>42186</v>
      </c>
      <c r="F9547" s="5" t="s">
        <v>50</v>
      </c>
    </row>
    <row r="9548" customFormat="false" ht="13.8" hidden="false" customHeight="false" outlineLevel="0" collapsed="false">
      <c r="A9548" s="56" t="s">
        <v>11755</v>
      </c>
      <c r="B9548" s="2" t="n">
        <v>101</v>
      </c>
      <c r="C9548" s="3" t="s">
        <v>40</v>
      </c>
      <c r="D9548" s="3" t="s">
        <v>202</v>
      </c>
      <c r="E9548" s="4" t="n">
        <v>42217</v>
      </c>
    </row>
    <row r="9549" customFormat="false" ht="13.8" hidden="false" customHeight="false" outlineLevel="0" collapsed="false">
      <c r="A9549" s="56" t="s">
        <v>11756</v>
      </c>
      <c r="B9549" s="2" t="n">
        <v>101</v>
      </c>
      <c r="C9549" s="3" t="s">
        <v>2215</v>
      </c>
      <c r="D9549" s="3" t="s">
        <v>202</v>
      </c>
      <c r="H9549" s="6" t="s">
        <v>208</v>
      </c>
    </row>
    <row r="9550" customFormat="false" ht="13.8" hidden="false" customHeight="false" outlineLevel="0" collapsed="false">
      <c r="A9550" s="56" t="s">
        <v>11757</v>
      </c>
      <c r="B9550" s="2" t="n">
        <v>101</v>
      </c>
      <c r="C9550" s="3" t="s">
        <v>121</v>
      </c>
      <c r="D9550" s="3" t="s">
        <v>202</v>
      </c>
      <c r="E9550" s="4" t="n">
        <v>42217</v>
      </c>
    </row>
    <row r="9551" customFormat="false" ht="13.8" hidden="false" customHeight="false" outlineLevel="0" collapsed="false">
      <c r="A9551" s="56" t="s">
        <v>11758</v>
      </c>
      <c r="B9551" s="2" t="n">
        <v>101</v>
      </c>
      <c r="C9551" s="3" t="s">
        <v>4366</v>
      </c>
      <c r="D9551" s="3" t="s">
        <v>202</v>
      </c>
      <c r="E9551" s="4" t="n">
        <v>42248</v>
      </c>
    </row>
    <row r="9552" customFormat="false" ht="13.8" hidden="false" customHeight="false" outlineLevel="0" collapsed="false">
      <c r="A9552" s="56" t="s">
        <v>11759</v>
      </c>
      <c r="B9552" s="2" t="n">
        <v>101</v>
      </c>
      <c r="C9552" s="3" t="s">
        <v>3377</v>
      </c>
      <c r="D9552" s="3" t="s">
        <v>202</v>
      </c>
      <c r="E9552" s="4" t="n">
        <v>42248</v>
      </c>
    </row>
    <row r="9553" customFormat="false" ht="13.8" hidden="false" customHeight="false" outlineLevel="0" collapsed="false">
      <c r="A9553" s="56" t="s">
        <v>11760</v>
      </c>
      <c r="B9553" s="2" t="n">
        <v>101</v>
      </c>
      <c r="C9553" s="3" t="s">
        <v>11761</v>
      </c>
      <c r="D9553" s="3" t="s">
        <v>202</v>
      </c>
      <c r="E9553" s="4" t="n">
        <v>42248</v>
      </c>
    </row>
    <row r="9554" customFormat="false" ht="13.8" hidden="false" customHeight="false" outlineLevel="0" collapsed="false">
      <c r="A9554" s="56" t="s">
        <v>11762</v>
      </c>
      <c r="B9554" s="2" t="n">
        <v>101</v>
      </c>
      <c r="C9554" s="3" t="s">
        <v>11763</v>
      </c>
      <c r="D9554" s="3" t="s">
        <v>202</v>
      </c>
      <c r="E9554" s="4" t="n">
        <v>42248</v>
      </c>
    </row>
    <row r="9555" customFormat="false" ht="13.8" hidden="false" customHeight="false" outlineLevel="0" collapsed="false">
      <c r="A9555" s="19" t="s">
        <v>11764</v>
      </c>
      <c r="B9555" s="2" t="n">
        <v>101</v>
      </c>
      <c r="C9555" s="26" t="s">
        <v>10992</v>
      </c>
      <c r="D9555" s="3" t="s">
        <v>202</v>
      </c>
      <c r="E9555" s="4" t="n">
        <v>42248</v>
      </c>
    </row>
    <row r="9556" customFormat="false" ht="13.8" hidden="false" customHeight="false" outlineLevel="0" collapsed="false">
      <c r="A9556" s="56" t="s">
        <v>11765</v>
      </c>
      <c r="B9556" s="2" t="n">
        <v>101</v>
      </c>
      <c r="C9556" s="3" t="s">
        <v>53</v>
      </c>
      <c r="D9556" s="3" t="s">
        <v>202</v>
      </c>
      <c r="E9556" s="4" t="n">
        <v>42278</v>
      </c>
    </row>
    <row r="9557" customFormat="false" ht="13.8" hidden="false" customHeight="false" outlineLevel="0" collapsed="false">
      <c r="A9557" s="56" t="s">
        <v>11766</v>
      </c>
      <c r="B9557" s="2" t="n">
        <v>101</v>
      </c>
      <c r="C9557" s="3" t="s">
        <v>10329</v>
      </c>
      <c r="D9557" s="3" t="s">
        <v>202</v>
      </c>
      <c r="E9557" s="4" t="n">
        <v>42278</v>
      </c>
    </row>
    <row r="9558" customFormat="false" ht="13.8" hidden="false" customHeight="false" outlineLevel="0" collapsed="false">
      <c r="A9558" s="56" t="s">
        <v>11767</v>
      </c>
      <c r="B9558" s="2" t="n">
        <v>101</v>
      </c>
      <c r="C9558" s="3" t="s">
        <v>1821</v>
      </c>
      <c r="D9558" s="3" t="s">
        <v>202</v>
      </c>
      <c r="E9558" s="4" t="n">
        <v>42278</v>
      </c>
    </row>
    <row r="9559" customFormat="false" ht="13.8" hidden="false" customHeight="false" outlineLevel="0" collapsed="false">
      <c r="A9559" s="56" t="s">
        <v>11768</v>
      </c>
      <c r="B9559" s="2" t="n">
        <v>101</v>
      </c>
      <c r="C9559" s="3" t="s">
        <v>14</v>
      </c>
      <c r="D9559" s="3" t="s">
        <v>202</v>
      </c>
      <c r="E9559" s="4" t="n">
        <v>42278</v>
      </c>
    </row>
    <row r="9560" customFormat="false" ht="13.8" hidden="false" customHeight="false" outlineLevel="0" collapsed="false">
      <c r="A9560" s="56" t="s">
        <v>11769</v>
      </c>
      <c r="B9560" s="2" t="n">
        <v>101</v>
      </c>
      <c r="C9560" s="3" t="s">
        <v>11770</v>
      </c>
      <c r="D9560" s="3" t="s">
        <v>202</v>
      </c>
      <c r="E9560" s="4" t="n">
        <v>42309</v>
      </c>
    </row>
    <row r="9561" customFormat="false" ht="13.8" hidden="false" customHeight="false" outlineLevel="0" collapsed="false">
      <c r="A9561" s="56" t="s">
        <v>11771</v>
      </c>
      <c r="B9561" s="2" t="n">
        <v>101</v>
      </c>
      <c r="C9561" s="3" t="s">
        <v>2008</v>
      </c>
      <c r="D9561" s="3" t="s">
        <v>202</v>
      </c>
      <c r="E9561" s="4" t="n">
        <v>42309</v>
      </c>
    </row>
    <row r="9562" customFormat="false" ht="13.8" hidden="false" customHeight="false" outlineLevel="0" collapsed="false">
      <c r="A9562" s="56" t="s">
        <v>11772</v>
      </c>
      <c r="B9562" s="2" t="n">
        <v>101</v>
      </c>
      <c r="C9562" s="3" t="s">
        <v>297</v>
      </c>
      <c r="D9562" s="3" t="s">
        <v>202</v>
      </c>
      <c r="E9562" s="4" t="n">
        <v>42309</v>
      </c>
    </row>
    <row r="9563" customFormat="false" ht="13.8" hidden="false" customHeight="false" outlineLevel="0" collapsed="false">
      <c r="A9563" s="56" t="s">
        <v>11773</v>
      </c>
      <c r="B9563" s="2" t="n">
        <v>101</v>
      </c>
      <c r="C9563" s="3" t="s">
        <v>40</v>
      </c>
      <c r="D9563" s="3" t="s">
        <v>202</v>
      </c>
      <c r="E9563" s="4" t="n">
        <v>42309</v>
      </c>
    </row>
    <row r="9564" customFormat="false" ht="13.8" hidden="false" customHeight="false" outlineLevel="0" collapsed="false">
      <c r="A9564" s="56" t="s">
        <v>11774</v>
      </c>
      <c r="B9564" s="2" t="n">
        <v>101</v>
      </c>
      <c r="C9564" s="3" t="s">
        <v>2685</v>
      </c>
      <c r="D9564" s="3" t="s">
        <v>202</v>
      </c>
    </row>
    <row r="9565" customFormat="false" ht="13.8" hidden="false" customHeight="false" outlineLevel="0" collapsed="false">
      <c r="A9565" s="56" t="s">
        <v>11775</v>
      </c>
      <c r="B9565" s="2" t="n">
        <v>101</v>
      </c>
      <c r="C9565" s="3" t="s">
        <v>9006</v>
      </c>
      <c r="D9565" s="3" t="s">
        <v>202</v>
      </c>
      <c r="F9565" s="5" t="s">
        <v>228</v>
      </c>
    </row>
    <row r="9566" customFormat="false" ht="13.8" hidden="false" customHeight="false" outlineLevel="0" collapsed="false">
      <c r="A9566" s="56" t="s">
        <v>11776</v>
      </c>
      <c r="B9566" s="2" t="n">
        <v>101</v>
      </c>
      <c r="C9566" s="3" t="s">
        <v>544</v>
      </c>
      <c r="D9566" s="3" t="s">
        <v>202</v>
      </c>
    </row>
    <row r="9567" customFormat="false" ht="13.8" hidden="false" customHeight="false" outlineLevel="0" collapsed="false">
      <c r="A9567" s="56" t="s">
        <v>11777</v>
      </c>
      <c r="B9567" s="2" t="n">
        <v>101</v>
      </c>
      <c r="C9567" s="3" t="s">
        <v>933</v>
      </c>
      <c r="D9567" s="3" t="s">
        <v>745</v>
      </c>
      <c r="F9567" s="5" t="s">
        <v>41</v>
      </c>
      <c r="H9567" s="6" t="s">
        <v>11778</v>
      </c>
    </row>
    <row r="9568" customFormat="false" ht="13.8" hidden="false" customHeight="false" outlineLevel="0" collapsed="false">
      <c r="A9568" s="56" t="s">
        <v>11779</v>
      </c>
      <c r="B9568" s="2" t="n">
        <v>101</v>
      </c>
      <c r="C9568" s="3" t="s">
        <v>25</v>
      </c>
      <c r="D9568" s="3" t="s">
        <v>745</v>
      </c>
      <c r="F9568" s="5" t="s">
        <v>41</v>
      </c>
    </row>
    <row r="9569" customFormat="false" ht="13.8" hidden="false" customHeight="false" outlineLevel="0" collapsed="false">
      <c r="A9569" s="56" t="s">
        <v>11780</v>
      </c>
      <c r="B9569" s="2" t="n">
        <v>101</v>
      </c>
      <c r="C9569" s="3" t="s">
        <v>8634</v>
      </c>
      <c r="D9569" s="3" t="s">
        <v>745</v>
      </c>
    </row>
    <row r="9570" customFormat="false" ht="13.8" hidden="false" customHeight="false" outlineLevel="0" collapsed="false">
      <c r="A9570" s="56" t="s">
        <v>11781</v>
      </c>
      <c r="B9570" s="2" t="n">
        <v>101</v>
      </c>
      <c r="C9570" s="3" t="s">
        <v>11782</v>
      </c>
      <c r="D9570" s="3" t="s">
        <v>745</v>
      </c>
    </row>
    <row r="9571" customFormat="false" ht="13.8" hidden="false" customHeight="false" outlineLevel="0" collapsed="false">
      <c r="A9571" s="56" t="s">
        <v>11783</v>
      </c>
      <c r="B9571" s="2" t="n">
        <v>101</v>
      </c>
      <c r="C9571" s="3" t="s">
        <v>25</v>
      </c>
      <c r="D9571" s="3" t="s">
        <v>745</v>
      </c>
      <c r="E9571" s="4" t="n">
        <v>42491</v>
      </c>
    </row>
    <row r="9572" customFormat="false" ht="13.8" hidden="false" customHeight="false" outlineLevel="0" collapsed="false">
      <c r="A9572" s="56" t="s">
        <v>11784</v>
      </c>
      <c r="B9572" s="2" t="n">
        <v>101</v>
      </c>
      <c r="C9572" s="3" t="s">
        <v>2273</v>
      </c>
      <c r="D9572" s="3" t="s">
        <v>745</v>
      </c>
      <c r="E9572" s="4" t="n">
        <v>42522</v>
      </c>
      <c r="F9572" s="5" t="s">
        <v>228</v>
      </c>
    </row>
    <row r="9573" customFormat="false" ht="13.8" hidden="false" customHeight="false" outlineLevel="0" collapsed="false">
      <c r="A9573" s="56" t="s">
        <v>11785</v>
      </c>
      <c r="B9573" s="2" t="n">
        <v>101</v>
      </c>
      <c r="C9573" s="3" t="s">
        <v>7071</v>
      </c>
      <c r="D9573" s="3" t="s">
        <v>745</v>
      </c>
      <c r="E9573" s="4" t="n">
        <v>42552</v>
      </c>
    </row>
    <row r="9574" customFormat="false" ht="13.8" hidden="false" customHeight="false" outlineLevel="0" collapsed="false">
      <c r="A9574" s="56" t="s">
        <v>11786</v>
      </c>
      <c r="B9574" s="2" t="n">
        <v>101</v>
      </c>
      <c r="C9574" s="3" t="s">
        <v>2008</v>
      </c>
      <c r="D9574" s="3" t="s">
        <v>745</v>
      </c>
      <c r="E9574" s="4" t="n">
        <v>42583</v>
      </c>
    </row>
    <row r="9575" customFormat="false" ht="13.8" hidden="false" customHeight="false" outlineLevel="0" collapsed="false">
      <c r="A9575" s="56" t="s">
        <v>11787</v>
      </c>
      <c r="B9575" s="2" t="n">
        <v>101</v>
      </c>
      <c r="C9575" s="3" t="s">
        <v>7660</v>
      </c>
      <c r="D9575" s="3" t="s">
        <v>745</v>
      </c>
      <c r="E9575" s="4" t="n">
        <v>42614</v>
      </c>
      <c r="F9575" s="5" t="s">
        <v>41</v>
      </c>
    </row>
    <row r="9576" customFormat="false" ht="13.8" hidden="false" customHeight="false" outlineLevel="0" collapsed="false">
      <c r="A9576" s="56" t="s">
        <v>11788</v>
      </c>
      <c r="B9576" s="2" t="n">
        <v>101</v>
      </c>
      <c r="C9576" s="3" t="s">
        <v>288</v>
      </c>
      <c r="D9576" s="3" t="s">
        <v>745</v>
      </c>
      <c r="E9576" s="4" t="n">
        <v>42675</v>
      </c>
    </row>
    <row r="9577" customFormat="false" ht="13.8" hidden="false" customHeight="false" outlineLevel="0" collapsed="false">
      <c r="A9577" s="56" t="s">
        <v>11789</v>
      </c>
      <c r="B9577" s="2" t="n">
        <v>101</v>
      </c>
      <c r="C9577" s="3" t="s">
        <v>11790</v>
      </c>
      <c r="D9577" s="3" t="s">
        <v>745</v>
      </c>
    </row>
    <row r="9578" customFormat="false" ht="13.8" hidden="false" customHeight="false" outlineLevel="0" collapsed="false">
      <c r="A9578" s="56" t="s">
        <v>11791</v>
      </c>
      <c r="B9578" s="2" t="n">
        <v>101</v>
      </c>
      <c r="C9578" s="3" t="s">
        <v>63</v>
      </c>
      <c r="D9578" s="3" t="s">
        <v>745</v>
      </c>
      <c r="E9578" s="4" t="n">
        <v>42705</v>
      </c>
    </row>
    <row r="9579" customFormat="false" ht="13.8" hidden="false" customHeight="false" outlineLevel="0" collapsed="false">
      <c r="A9579" s="56" t="s">
        <v>11792</v>
      </c>
      <c r="B9579" s="2" t="n">
        <v>101</v>
      </c>
      <c r="C9579" s="3" t="s">
        <v>121</v>
      </c>
      <c r="D9579" s="3" t="s">
        <v>745</v>
      </c>
      <c r="E9579" s="4" t="n">
        <v>42705</v>
      </c>
    </row>
    <row r="9580" customFormat="false" ht="13.8" hidden="false" customHeight="false" outlineLevel="0" collapsed="false">
      <c r="A9580" s="56" t="s">
        <v>11793</v>
      </c>
      <c r="B9580" s="2" t="n">
        <v>101</v>
      </c>
      <c r="C9580" s="3" t="s">
        <v>6713</v>
      </c>
      <c r="D9580" s="3" t="s">
        <v>745</v>
      </c>
      <c r="E9580" s="4" t="n">
        <v>42767</v>
      </c>
    </row>
    <row r="9581" customFormat="false" ht="13.8" hidden="false" customHeight="false" outlineLevel="0" collapsed="false">
      <c r="A9581" s="56" t="s">
        <v>11794</v>
      </c>
      <c r="B9581" s="2" t="n">
        <v>101</v>
      </c>
      <c r="C9581" s="3" t="s">
        <v>123</v>
      </c>
      <c r="D9581" s="3" t="s">
        <v>745</v>
      </c>
      <c r="E9581" s="4" t="n">
        <v>42795</v>
      </c>
      <c r="F9581" s="5" t="s">
        <v>245</v>
      </c>
    </row>
    <row r="9582" customFormat="false" ht="13.8" hidden="false" customHeight="false" outlineLevel="0" collapsed="false">
      <c r="A9582" s="56" t="s">
        <v>11795</v>
      </c>
      <c r="B9582" s="2" t="n">
        <v>101</v>
      </c>
      <c r="C9582" s="3" t="s">
        <v>6636</v>
      </c>
      <c r="D9582" s="3" t="s">
        <v>745</v>
      </c>
      <c r="E9582" s="4" t="n">
        <v>42795</v>
      </c>
      <c r="F9582" s="5" t="s">
        <v>41</v>
      </c>
    </row>
    <row r="9583" customFormat="false" ht="13.8" hidden="false" customHeight="false" outlineLevel="0" collapsed="false">
      <c r="A9583" s="56" t="s">
        <v>11796</v>
      </c>
      <c r="B9583" s="2" t="n">
        <v>101</v>
      </c>
      <c r="C9583" s="3" t="s">
        <v>8328</v>
      </c>
      <c r="D9583" s="3" t="s">
        <v>745</v>
      </c>
    </row>
    <row r="9584" customFormat="false" ht="13.8" hidden="false" customHeight="false" outlineLevel="0" collapsed="false">
      <c r="A9584" s="69" t="s">
        <v>11797</v>
      </c>
      <c r="B9584" s="2" t="n">
        <v>102</v>
      </c>
      <c r="C9584" s="3" t="s">
        <v>123</v>
      </c>
      <c r="D9584" s="3" t="s">
        <v>745</v>
      </c>
      <c r="F9584" s="5" t="s">
        <v>205</v>
      </c>
      <c r="H9584" s="6" t="s">
        <v>11798</v>
      </c>
    </row>
    <row r="9585" customFormat="false" ht="13.8" hidden="false" customHeight="false" outlineLevel="0" collapsed="false">
      <c r="A9585" s="56" t="s">
        <v>11799</v>
      </c>
      <c r="B9585" s="2" t="n">
        <v>102</v>
      </c>
      <c r="C9585" s="3" t="s">
        <v>437</v>
      </c>
      <c r="D9585" s="3" t="s">
        <v>745</v>
      </c>
      <c r="F9585" s="5" t="s">
        <v>245</v>
      </c>
    </row>
    <row r="9586" customFormat="false" ht="13.8" hidden="false" customHeight="false" outlineLevel="0" collapsed="false">
      <c r="A9586" s="56" t="s">
        <v>11800</v>
      </c>
      <c r="B9586" s="2" t="n">
        <v>102</v>
      </c>
      <c r="C9586" s="3" t="s">
        <v>2575</v>
      </c>
      <c r="D9586" s="3" t="s">
        <v>745</v>
      </c>
      <c r="E9586" s="4" t="n">
        <v>42644</v>
      </c>
    </row>
    <row r="9587" customFormat="false" ht="13.8" hidden="false" customHeight="false" outlineLevel="0" collapsed="false">
      <c r="A9587" s="67" t="s">
        <v>11801</v>
      </c>
      <c r="B9587" s="2" t="n">
        <v>102</v>
      </c>
      <c r="C9587" s="3" t="s">
        <v>123</v>
      </c>
      <c r="D9587" s="3" t="s">
        <v>745</v>
      </c>
      <c r="E9587" s="4" t="n">
        <v>42767</v>
      </c>
      <c r="F9587" s="5" t="s">
        <v>205</v>
      </c>
    </row>
    <row r="9588" customFormat="false" ht="13.8" hidden="false" customHeight="false" outlineLevel="0" collapsed="false">
      <c r="A9588" s="56" t="s">
        <v>11802</v>
      </c>
      <c r="B9588" s="2" t="n">
        <v>102</v>
      </c>
      <c r="C9588" s="3" t="s">
        <v>437</v>
      </c>
      <c r="D9588" s="3" t="s">
        <v>745</v>
      </c>
      <c r="E9588" s="4" t="n">
        <v>42795</v>
      </c>
      <c r="F9588" s="5" t="s">
        <v>245</v>
      </c>
    </row>
    <row r="9589" customFormat="false" ht="13.8" hidden="false" customHeight="false" outlineLevel="0" collapsed="false">
      <c r="A9589" s="19" t="s">
        <v>11803</v>
      </c>
      <c r="B9589" s="2" t="n">
        <v>102</v>
      </c>
      <c r="C9589" s="3" t="s">
        <v>11804</v>
      </c>
      <c r="D9589" s="3" t="s">
        <v>745</v>
      </c>
      <c r="E9589" s="4" t="n">
        <v>42675</v>
      </c>
      <c r="F9589" s="5" t="s">
        <v>162</v>
      </c>
    </row>
    <row r="9590" customFormat="false" ht="13.8" hidden="false" customHeight="false" outlineLevel="0" collapsed="false">
      <c r="A9590" s="56" t="s">
        <v>11805</v>
      </c>
      <c r="B9590" s="2" t="n">
        <v>102</v>
      </c>
      <c r="C9590" s="3" t="s">
        <v>149</v>
      </c>
      <c r="D9590" s="3" t="s">
        <v>745</v>
      </c>
      <c r="E9590" s="4" t="n">
        <v>42948</v>
      </c>
    </row>
    <row r="9591" customFormat="false" ht="13.8" hidden="false" customHeight="false" outlineLevel="0" collapsed="false">
      <c r="A9591" s="56" t="s">
        <v>11806</v>
      </c>
      <c r="B9591" s="2" t="n">
        <v>102</v>
      </c>
      <c r="C9591" s="3" t="s">
        <v>149</v>
      </c>
      <c r="D9591" s="3" t="s">
        <v>745</v>
      </c>
      <c r="E9591" s="4" t="n">
        <v>42979</v>
      </c>
    </row>
    <row r="9592" customFormat="false" ht="13.8" hidden="false" customHeight="false" outlineLevel="0" collapsed="false">
      <c r="A9592" s="56" t="s">
        <v>11807</v>
      </c>
      <c r="B9592" s="2" t="n">
        <v>102</v>
      </c>
      <c r="C9592" s="3" t="s">
        <v>11808</v>
      </c>
      <c r="D9592" s="3" t="s">
        <v>745</v>
      </c>
      <c r="E9592" s="4" t="n">
        <v>43009</v>
      </c>
    </row>
    <row r="9593" customFormat="false" ht="13.8" hidden="false" customHeight="false" outlineLevel="0" collapsed="false">
      <c r="A9593" s="56" t="s">
        <v>11809</v>
      </c>
      <c r="B9593" s="2" t="n">
        <v>101</v>
      </c>
      <c r="C9593" s="3" t="s">
        <v>7098</v>
      </c>
      <c r="D9593" s="3" t="s">
        <v>433</v>
      </c>
      <c r="F9593" s="5" t="s">
        <v>32</v>
      </c>
      <c r="H9593" s="6" t="s">
        <v>11810</v>
      </c>
    </row>
    <row r="9594" customFormat="false" ht="13.8" hidden="false" customHeight="false" outlineLevel="0" collapsed="false">
      <c r="A9594" s="56" t="s">
        <v>11811</v>
      </c>
      <c r="B9594" s="2" t="n">
        <v>101</v>
      </c>
      <c r="C9594" s="3" t="s">
        <v>129</v>
      </c>
      <c r="D9594" s="3" t="s">
        <v>433</v>
      </c>
      <c r="F9594" s="5" t="s">
        <v>32</v>
      </c>
    </row>
    <row r="9595" customFormat="false" ht="13.8" hidden="false" customHeight="false" outlineLevel="0" collapsed="false">
      <c r="A9595" s="56" t="s">
        <v>11812</v>
      </c>
      <c r="B9595" s="2" t="n">
        <v>101</v>
      </c>
      <c r="C9595" s="3" t="s">
        <v>2077</v>
      </c>
      <c r="D9595" s="3" t="s">
        <v>433</v>
      </c>
      <c r="F9595" s="5" t="s">
        <v>32</v>
      </c>
    </row>
    <row r="9596" customFormat="false" ht="13.8" hidden="false" customHeight="false" outlineLevel="0" collapsed="false">
      <c r="A9596" s="56" t="s">
        <v>11813</v>
      </c>
      <c r="B9596" s="2" t="n">
        <v>101</v>
      </c>
      <c r="C9596" s="3" t="s">
        <v>6713</v>
      </c>
      <c r="D9596" s="3" t="s">
        <v>433</v>
      </c>
      <c r="F9596" s="5" t="s">
        <v>32</v>
      </c>
    </row>
    <row r="9597" customFormat="false" ht="13.8" hidden="false" customHeight="false" outlineLevel="0" collapsed="false">
      <c r="A9597" s="56" t="s">
        <v>11814</v>
      </c>
      <c r="B9597" s="2" t="n">
        <v>101</v>
      </c>
      <c r="C9597" s="3" t="s">
        <v>2973</v>
      </c>
      <c r="D9597" s="3" t="s">
        <v>433</v>
      </c>
      <c r="F9597" s="5" t="s">
        <v>41</v>
      </c>
    </row>
    <row r="9598" customFormat="false" ht="13.8" hidden="false" customHeight="false" outlineLevel="0" collapsed="false">
      <c r="A9598" s="56" t="s">
        <v>11815</v>
      </c>
      <c r="B9598" s="2" t="n">
        <v>101</v>
      </c>
      <c r="C9598" s="3" t="s">
        <v>2077</v>
      </c>
      <c r="D9598" s="3" t="s">
        <v>433</v>
      </c>
      <c r="E9598" s="4" t="n">
        <v>42644</v>
      </c>
      <c r="F9598" s="5" t="s">
        <v>32</v>
      </c>
      <c r="H9598" s="6" t="s">
        <v>11816</v>
      </c>
    </row>
    <row r="9599" customFormat="false" ht="13.8" hidden="false" customHeight="false" outlineLevel="0" collapsed="false">
      <c r="A9599" s="56" t="s">
        <v>11817</v>
      </c>
      <c r="B9599" s="2" t="n">
        <v>101</v>
      </c>
      <c r="C9599" s="3" t="s">
        <v>7102</v>
      </c>
      <c r="D9599" s="3" t="s">
        <v>433</v>
      </c>
      <c r="E9599" s="4" t="n">
        <v>42644</v>
      </c>
    </row>
    <row r="9600" customFormat="false" ht="13.8" hidden="false" customHeight="false" outlineLevel="0" collapsed="false">
      <c r="A9600" s="56" t="s">
        <v>11818</v>
      </c>
      <c r="B9600" s="2" t="n">
        <v>101</v>
      </c>
      <c r="C9600" s="3" t="s">
        <v>10118</v>
      </c>
      <c r="D9600" s="3" t="s">
        <v>433</v>
      </c>
      <c r="E9600" s="4" t="n">
        <v>42644</v>
      </c>
      <c r="F9600" s="5" t="s">
        <v>32</v>
      </c>
    </row>
    <row r="9601" customFormat="false" ht="13.8" hidden="false" customHeight="false" outlineLevel="0" collapsed="false">
      <c r="A9601" s="56" t="s">
        <v>11819</v>
      </c>
      <c r="B9601" s="2" t="n">
        <v>101</v>
      </c>
      <c r="C9601" s="3" t="s">
        <v>2936</v>
      </c>
      <c r="D9601" s="3" t="s">
        <v>433</v>
      </c>
      <c r="E9601" s="4" t="n">
        <v>42675</v>
      </c>
    </row>
    <row r="9602" customFormat="false" ht="13.8" hidden="false" customHeight="false" outlineLevel="0" collapsed="false">
      <c r="A9602" s="56" t="s">
        <v>11820</v>
      </c>
      <c r="B9602" s="2" t="n">
        <v>101</v>
      </c>
      <c r="C9602" s="3" t="s">
        <v>10049</v>
      </c>
      <c r="D9602" s="3" t="s">
        <v>433</v>
      </c>
      <c r="E9602" s="4" t="n">
        <v>42675</v>
      </c>
      <c r="F9602" s="5" t="s">
        <v>32</v>
      </c>
    </row>
    <row r="9603" customFormat="false" ht="13.8" hidden="false" customHeight="false" outlineLevel="0" collapsed="false">
      <c r="A9603" s="56" t="s">
        <v>11821</v>
      </c>
      <c r="B9603" s="2" t="n">
        <v>101</v>
      </c>
      <c r="C9603" s="3" t="s">
        <v>2894</v>
      </c>
      <c r="D9603" s="3" t="s">
        <v>433</v>
      </c>
      <c r="E9603" s="4" t="n">
        <v>42675</v>
      </c>
      <c r="F9603" s="5" t="s">
        <v>32</v>
      </c>
    </row>
    <row r="9604" customFormat="false" ht="13.8" hidden="false" customHeight="false" outlineLevel="0" collapsed="false">
      <c r="A9604" s="56" t="s">
        <v>11822</v>
      </c>
      <c r="B9604" s="2" t="n">
        <v>101</v>
      </c>
      <c r="C9604" s="3" t="s">
        <v>7130</v>
      </c>
      <c r="D9604" s="3" t="s">
        <v>433</v>
      </c>
      <c r="E9604" s="4" t="n">
        <v>42675</v>
      </c>
      <c r="F9604" s="5" t="s">
        <v>32</v>
      </c>
    </row>
    <row r="9605" customFormat="false" ht="13.8" hidden="false" customHeight="false" outlineLevel="0" collapsed="false">
      <c r="A9605" s="56" t="s">
        <v>11823</v>
      </c>
      <c r="B9605" s="2" t="n">
        <v>101</v>
      </c>
      <c r="C9605" s="3" t="s">
        <v>9572</v>
      </c>
      <c r="D9605" s="3" t="s">
        <v>433</v>
      </c>
      <c r="E9605" s="4" t="n">
        <v>42675</v>
      </c>
      <c r="F9605" s="5" t="s">
        <v>32</v>
      </c>
    </row>
    <row r="9606" customFormat="false" ht="13.8" hidden="false" customHeight="false" outlineLevel="0" collapsed="false">
      <c r="A9606" s="56" t="s">
        <v>11824</v>
      </c>
      <c r="B9606" s="2" t="n">
        <v>101</v>
      </c>
      <c r="C9606" s="3" t="s">
        <v>123</v>
      </c>
      <c r="D9606" s="3" t="s">
        <v>433</v>
      </c>
      <c r="E9606" s="4" t="n">
        <v>42675</v>
      </c>
      <c r="F9606" s="5" t="s">
        <v>50</v>
      </c>
    </row>
    <row r="9607" customFormat="false" ht="13.8" hidden="false" customHeight="false" outlineLevel="0" collapsed="false">
      <c r="A9607" s="56" t="s">
        <v>11825</v>
      </c>
      <c r="B9607" s="2" t="n">
        <v>101</v>
      </c>
      <c r="C9607" s="3" t="s">
        <v>8907</v>
      </c>
      <c r="D9607" s="3" t="s">
        <v>433</v>
      </c>
      <c r="E9607" s="4" t="n">
        <v>42705</v>
      </c>
      <c r="F9607" s="5" t="s">
        <v>32</v>
      </c>
    </row>
    <row r="9608" customFormat="false" ht="13.8" hidden="false" customHeight="false" outlineLevel="0" collapsed="false">
      <c r="A9608" s="56" t="s">
        <v>11826</v>
      </c>
      <c r="B9608" s="2" t="n">
        <v>101</v>
      </c>
      <c r="C9608" s="3" t="s">
        <v>1939</v>
      </c>
      <c r="D9608" s="3" t="s">
        <v>433</v>
      </c>
      <c r="E9608" s="4" t="n">
        <v>42705</v>
      </c>
      <c r="F9608" s="5" t="s">
        <v>32</v>
      </c>
    </row>
    <row r="9609" customFormat="false" ht="13.8" hidden="false" customHeight="false" outlineLevel="0" collapsed="false">
      <c r="A9609" s="56" t="s">
        <v>11827</v>
      </c>
      <c r="B9609" s="2" t="n">
        <v>101</v>
      </c>
      <c r="C9609" s="3" t="s">
        <v>7088</v>
      </c>
      <c r="D9609" s="3" t="s">
        <v>433</v>
      </c>
      <c r="E9609" s="4" t="n">
        <v>42736</v>
      </c>
      <c r="F9609" s="5" t="s">
        <v>32</v>
      </c>
    </row>
    <row r="9610" customFormat="false" ht="13.8" hidden="false" customHeight="false" outlineLevel="0" collapsed="false">
      <c r="A9610" s="56" t="s">
        <v>11828</v>
      </c>
      <c r="B9610" s="2" t="n">
        <v>101</v>
      </c>
      <c r="C9610" s="3" t="s">
        <v>11317</v>
      </c>
      <c r="D9610" s="3" t="s">
        <v>433</v>
      </c>
      <c r="E9610" s="4" t="n">
        <v>42736</v>
      </c>
      <c r="F9610" s="5" t="s">
        <v>32</v>
      </c>
    </row>
    <row r="9611" customFormat="false" ht="13.8" hidden="false" customHeight="false" outlineLevel="0" collapsed="false">
      <c r="A9611" s="56" t="s">
        <v>11829</v>
      </c>
      <c r="B9611" s="2" t="n">
        <v>101</v>
      </c>
      <c r="C9611" s="3" t="s">
        <v>7774</v>
      </c>
      <c r="D9611" s="3" t="s">
        <v>433</v>
      </c>
      <c r="E9611" s="4" t="n">
        <v>42767</v>
      </c>
      <c r="F9611" s="5" t="s">
        <v>32</v>
      </c>
    </row>
    <row r="9612" customFormat="false" ht="13.8" hidden="false" customHeight="false" outlineLevel="0" collapsed="false">
      <c r="A9612" s="56" t="s">
        <v>11830</v>
      </c>
      <c r="B9612" s="2" t="n">
        <v>101</v>
      </c>
      <c r="C9612" s="3" t="s">
        <v>7088</v>
      </c>
      <c r="D9612" s="3" t="s">
        <v>433</v>
      </c>
      <c r="E9612" s="4" t="n">
        <v>42767</v>
      </c>
      <c r="F9612" s="5" t="s">
        <v>32</v>
      </c>
    </row>
    <row r="9613" customFormat="false" ht="13.8" hidden="false" customHeight="false" outlineLevel="0" collapsed="false">
      <c r="A9613" s="56" t="s">
        <v>11831</v>
      </c>
      <c r="B9613" s="2" t="n">
        <v>101</v>
      </c>
      <c r="C9613" s="3" t="s">
        <v>9178</v>
      </c>
      <c r="D9613" s="3" t="s">
        <v>433</v>
      </c>
      <c r="E9613" s="4" t="n">
        <v>42767</v>
      </c>
      <c r="F9613" s="5" t="s">
        <v>147</v>
      </c>
    </row>
    <row r="9614" customFormat="false" ht="13.8" hidden="false" customHeight="false" outlineLevel="0" collapsed="false">
      <c r="A9614" s="56" t="s">
        <v>11832</v>
      </c>
      <c r="B9614" s="2" t="n">
        <v>101</v>
      </c>
      <c r="C9614" s="3" t="s">
        <v>11833</v>
      </c>
      <c r="D9614" s="3" t="s">
        <v>433</v>
      </c>
      <c r="F9614" s="5" t="s">
        <v>32</v>
      </c>
    </row>
    <row r="9615" customFormat="false" ht="13.8" hidden="false" customHeight="false" outlineLevel="0" collapsed="false">
      <c r="A9615" s="56" t="s">
        <v>11834</v>
      </c>
      <c r="B9615" s="2" t="n">
        <v>101</v>
      </c>
      <c r="C9615" s="3" t="s">
        <v>7100</v>
      </c>
      <c r="D9615" s="3" t="s">
        <v>433</v>
      </c>
      <c r="E9615" s="4" t="n">
        <v>42795</v>
      </c>
      <c r="F9615" s="5" t="s">
        <v>32</v>
      </c>
    </row>
    <row r="9616" customFormat="false" ht="13.8" hidden="false" customHeight="false" outlineLevel="0" collapsed="false">
      <c r="A9616" s="56" t="s">
        <v>11835</v>
      </c>
      <c r="B9616" s="2" t="n">
        <v>101</v>
      </c>
      <c r="C9616" s="3" t="s">
        <v>9090</v>
      </c>
      <c r="D9616" s="3" t="s">
        <v>433</v>
      </c>
      <c r="E9616" s="4" t="n">
        <v>42795</v>
      </c>
      <c r="F9616" s="5" t="s">
        <v>32</v>
      </c>
    </row>
    <row r="9617" customFormat="false" ht="13.8" hidden="false" customHeight="false" outlineLevel="0" collapsed="false">
      <c r="A9617" s="56" t="s">
        <v>11836</v>
      </c>
      <c r="B9617" s="2" t="n">
        <v>101</v>
      </c>
      <c r="C9617" s="3" t="s">
        <v>11837</v>
      </c>
      <c r="D9617" s="3" t="s">
        <v>433</v>
      </c>
      <c r="E9617" s="4" t="n">
        <v>42795</v>
      </c>
      <c r="F9617" s="5" t="s">
        <v>32</v>
      </c>
      <c r="H9617" s="6" t="s">
        <v>11838</v>
      </c>
    </row>
    <row r="9618" customFormat="false" ht="13.8" hidden="false" customHeight="false" outlineLevel="0" collapsed="false">
      <c r="A9618" s="56" t="s">
        <v>11839</v>
      </c>
      <c r="B9618" s="2" t="n">
        <v>101</v>
      </c>
      <c r="C9618" s="3" t="s">
        <v>11840</v>
      </c>
      <c r="D9618" s="3" t="s">
        <v>433</v>
      </c>
      <c r="E9618" s="4" t="n">
        <v>42826</v>
      </c>
      <c r="F9618" s="5" t="s">
        <v>32</v>
      </c>
    </row>
    <row r="9619" customFormat="false" ht="13.8" hidden="false" customHeight="false" outlineLevel="0" collapsed="false">
      <c r="A9619" s="56" t="s">
        <v>11841</v>
      </c>
      <c r="B9619" s="2" t="n">
        <v>101</v>
      </c>
      <c r="C9619" s="3" t="s">
        <v>11842</v>
      </c>
      <c r="D9619" s="3" t="s">
        <v>433</v>
      </c>
      <c r="E9619" s="4" t="n">
        <v>42826</v>
      </c>
      <c r="F9619" s="5" t="s">
        <v>32</v>
      </c>
    </row>
    <row r="9620" customFormat="false" ht="13.8" hidden="false" customHeight="false" outlineLevel="0" collapsed="false">
      <c r="A9620" s="56" t="s">
        <v>11843</v>
      </c>
      <c r="B9620" s="2" t="n">
        <v>101</v>
      </c>
      <c r="C9620" s="3" t="s">
        <v>11273</v>
      </c>
      <c r="D9620" s="3" t="s">
        <v>433</v>
      </c>
      <c r="E9620" s="4" t="n">
        <v>42826</v>
      </c>
      <c r="F9620" s="5" t="s">
        <v>32</v>
      </c>
    </row>
    <row r="9621" customFormat="false" ht="13.8" hidden="false" customHeight="false" outlineLevel="0" collapsed="false">
      <c r="A9621" s="56" t="s">
        <v>11844</v>
      </c>
      <c r="B9621" s="2" t="n">
        <v>101</v>
      </c>
      <c r="C9621" s="3" t="s">
        <v>6636</v>
      </c>
      <c r="D9621" s="3" t="s">
        <v>433</v>
      </c>
      <c r="E9621" s="4" t="n">
        <v>42826</v>
      </c>
      <c r="F9621" s="5" t="s">
        <v>32</v>
      </c>
    </row>
    <row r="9622" customFormat="false" ht="13.8" hidden="false" customHeight="false" outlineLevel="0" collapsed="false">
      <c r="A9622" s="56" t="s">
        <v>11845</v>
      </c>
      <c r="B9622" s="2" t="n">
        <v>101</v>
      </c>
      <c r="C9622" s="3" t="s">
        <v>976</v>
      </c>
      <c r="D9622" s="3" t="s">
        <v>433</v>
      </c>
      <c r="E9622" s="4" t="n">
        <v>42826</v>
      </c>
    </row>
    <row r="9623" customFormat="false" ht="13.8" hidden="false" customHeight="false" outlineLevel="0" collapsed="false">
      <c r="A9623" s="56" t="s">
        <v>11846</v>
      </c>
      <c r="B9623" s="2" t="n">
        <v>101</v>
      </c>
      <c r="C9623" s="3" t="s">
        <v>11847</v>
      </c>
      <c r="D9623" s="3" t="s">
        <v>433</v>
      </c>
      <c r="E9623" s="4" t="n">
        <v>42826</v>
      </c>
      <c r="F9623" s="5" t="s">
        <v>32</v>
      </c>
    </row>
    <row r="9624" customFormat="false" ht="13.8" hidden="false" customHeight="false" outlineLevel="0" collapsed="false">
      <c r="A9624" s="56" t="s">
        <v>11848</v>
      </c>
      <c r="B9624" s="2" t="n">
        <v>101</v>
      </c>
      <c r="C9624" s="3" t="s">
        <v>11849</v>
      </c>
      <c r="D9624" s="3" t="s">
        <v>433</v>
      </c>
      <c r="E9624" s="4" t="n">
        <v>42856</v>
      </c>
      <c r="F9624" s="5" t="s">
        <v>32</v>
      </c>
    </row>
    <row r="9625" customFormat="false" ht="13.8" hidden="false" customHeight="false" outlineLevel="0" collapsed="false">
      <c r="A9625" s="56" t="s">
        <v>11850</v>
      </c>
      <c r="B9625" s="2" t="n">
        <v>101</v>
      </c>
      <c r="C9625" s="3" t="s">
        <v>40</v>
      </c>
      <c r="D9625" s="3" t="s">
        <v>433</v>
      </c>
      <c r="E9625" s="4" t="n">
        <v>42856</v>
      </c>
      <c r="F9625" s="5" t="s">
        <v>32</v>
      </c>
    </row>
    <row r="9626" customFormat="false" ht="13.8" hidden="false" customHeight="false" outlineLevel="0" collapsed="false">
      <c r="A9626" s="56" t="s">
        <v>11851</v>
      </c>
      <c r="B9626" s="2" t="n">
        <v>101</v>
      </c>
      <c r="C9626" s="3" t="s">
        <v>2235</v>
      </c>
      <c r="D9626" s="3" t="s">
        <v>433</v>
      </c>
      <c r="F9626" s="5" t="s">
        <v>32</v>
      </c>
    </row>
    <row r="9627" customFormat="false" ht="13.8" hidden="false" customHeight="false" outlineLevel="0" collapsed="false">
      <c r="A9627" s="56" t="s">
        <v>11852</v>
      </c>
      <c r="B9627" s="2" t="n">
        <v>101</v>
      </c>
      <c r="C9627" s="3" t="s">
        <v>123</v>
      </c>
      <c r="D9627" s="3" t="s">
        <v>357</v>
      </c>
      <c r="E9627" s="4" t="n">
        <v>42125</v>
      </c>
      <c r="F9627" s="5" t="s">
        <v>50</v>
      </c>
      <c r="H9627" s="6" t="s">
        <v>11853</v>
      </c>
    </row>
    <row r="9628" customFormat="false" ht="13.8" hidden="false" customHeight="false" outlineLevel="0" collapsed="false">
      <c r="A9628" s="56" t="s">
        <v>11854</v>
      </c>
      <c r="B9628" s="2" t="n">
        <v>101</v>
      </c>
      <c r="C9628" s="3" t="s">
        <v>1881</v>
      </c>
      <c r="D9628" s="3" t="s">
        <v>357</v>
      </c>
      <c r="E9628" s="4" t="n">
        <v>42125</v>
      </c>
      <c r="F9628" s="5" t="s">
        <v>50</v>
      </c>
    </row>
    <row r="9629" customFormat="false" ht="13.8" hidden="false" customHeight="false" outlineLevel="0" collapsed="false">
      <c r="A9629" s="56" t="s">
        <v>11855</v>
      </c>
      <c r="B9629" s="2" t="n">
        <v>101</v>
      </c>
      <c r="C9629" s="3" t="s">
        <v>123</v>
      </c>
      <c r="D9629" s="3" t="s">
        <v>357</v>
      </c>
      <c r="E9629" s="4" t="n">
        <v>42156</v>
      </c>
      <c r="F9629" s="5" t="s">
        <v>50</v>
      </c>
    </row>
    <row r="9630" customFormat="false" ht="13.8" hidden="false" customHeight="false" outlineLevel="0" collapsed="false">
      <c r="A9630" s="56" t="s">
        <v>11856</v>
      </c>
      <c r="B9630" s="2" t="n">
        <v>101</v>
      </c>
      <c r="C9630" s="3" t="s">
        <v>7960</v>
      </c>
      <c r="D9630" s="3" t="s">
        <v>357</v>
      </c>
    </row>
    <row r="9631" customFormat="false" ht="13.8" hidden="false" customHeight="false" outlineLevel="0" collapsed="false">
      <c r="A9631" s="56" t="s">
        <v>11857</v>
      </c>
      <c r="B9631" s="2" t="n">
        <v>101</v>
      </c>
      <c r="C9631" s="3" t="s">
        <v>123</v>
      </c>
      <c r="D9631" s="3" t="s">
        <v>357</v>
      </c>
      <c r="E9631" s="4" t="n">
        <v>42156</v>
      </c>
      <c r="F9631" s="5" t="s">
        <v>50</v>
      </c>
    </row>
    <row r="9632" customFormat="false" ht="13.8" hidden="false" customHeight="false" outlineLevel="0" collapsed="false">
      <c r="A9632" s="56" t="s">
        <v>11858</v>
      </c>
      <c r="B9632" s="2" t="n">
        <v>101</v>
      </c>
      <c r="C9632" s="3" t="s">
        <v>8907</v>
      </c>
      <c r="D9632" s="3" t="s">
        <v>357</v>
      </c>
      <c r="E9632" s="4" t="n">
        <v>42186</v>
      </c>
    </row>
    <row r="9633" customFormat="false" ht="13.8" hidden="false" customHeight="false" outlineLevel="0" collapsed="false">
      <c r="A9633" s="56" t="s">
        <v>11859</v>
      </c>
      <c r="B9633" s="2" t="n">
        <v>101</v>
      </c>
      <c r="C9633" s="3" t="s">
        <v>3480</v>
      </c>
      <c r="D9633" s="3" t="s">
        <v>357</v>
      </c>
      <c r="E9633" s="4" t="n">
        <v>42186</v>
      </c>
      <c r="F9633" s="5" t="s">
        <v>11860</v>
      </c>
    </row>
    <row r="9634" customFormat="false" ht="13.8" hidden="false" customHeight="false" outlineLevel="0" collapsed="false">
      <c r="A9634" s="56" t="s">
        <v>11861</v>
      </c>
      <c r="B9634" s="2" t="n">
        <v>101</v>
      </c>
      <c r="C9634" s="3" t="s">
        <v>11862</v>
      </c>
      <c r="D9634" s="3" t="s">
        <v>357</v>
      </c>
      <c r="F9634" s="5" t="s">
        <v>41</v>
      </c>
    </row>
    <row r="9635" customFormat="false" ht="13.8" hidden="false" customHeight="false" outlineLevel="0" collapsed="false">
      <c r="A9635" s="56" t="s">
        <v>11863</v>
      </c>
      <c r="B9635" s="2" t="n">
        <v>101</v>
      </c>
      <c r="C9635" s="3" t="s">
        <v>2235</v>
      </c>
      <c r="D9635" s="3" t="s">
        <v>357</v>
      </c>
      <c r="F9635" s="5" t="s">
        <v>50</v>
      </c>
    </row>
    <row r="9636" customFormat="false" ht="13.8" hidden="false" customHeight="false" outlineLevel="0" collapsed="false">
      <c r="A9636" s="56" t="s">
        <v>11864</v>
      </c>
      <c r="B9636" s="2" t="n">
        <v>101</v>
      </c>
      <c r="C9636" s="3" t="s">
        <v>28</v>
      </c>
      <c r="D9636" s="3" t="s">
        <v>357</v>
      </c>
    </row>
    <row r="9637" customFormat="false" ht="13.8" hidden="false" customHeight="false" outlineLevel="0" collapsed="false">
      <c r="A9637" s="56" t="s">
        <v>11865</v>
      </c>
      <c r="B9637" s="2" t="n">
        <v>101</v>
      </c>
      <c r="C9637" s="3" t="s">
        <v>123</v>
      </c>
      <c r="D9637" s="3" t="s">
        <v>357</v>
      </c>
      <c r="E9637" s="4" t="n">
        <v>42217</v>
      </c>
      <c r="F9637" s="5" t="s">
        <v>50</v>
      </c>
    </row>
    <row r="9638" customFormat="false" ht="13.8" hidden="false" customHeight="false" outlineLevel="0" collapsed="false">
      <c r="A9638" s="56" t="s">
        <v>11866</v>
      </c>
      <c r="B9638" s="2" t="n">
        <v>101</v>
      </c>
      <c r="C9638" s="3" t="s">
        <v>123</v>
      </c>
      <c r="D9638" s="3" t="s">
        <v>357</v>
      </c>
      <c r="E9638" s="4" t="n">
        <v>42233</v>
      </c>
      <c r="F9638" s="5" t="s">
        <v>50</v>
      </c>
    </row>
    <row r="9639" customFormat="false" ht="13.8" hidden="false" customHeight="false" outlineLevel="0" collapsed="false">
      <c r="A9639" s="56" t="s">
        <v>11867</v>
      </c>
      <c r="B9639" s="2" t="n">
        <v>101</v>
      </c>
      <c r="C9639" s="3" t="s">
        <v>123</v>
      </c>
      <c r="D9639" s="3" t="s">
        <v>357</v>
      </c>
      <c r="E9639" s="4" t="n">
        <v>42217</v>
      </c>
      <c r="F9639" s="5" t="s">
        <v>50</v>
      </c>
    </row>
    <row r="9640" customFormat="false" ht="13.8" hidden="false" customHeight="false" outlineLevel="0" collapsed="false">
      <c r="A9640" s="56" t="s">
        <v>11868</v>
      </c>
      <c r="B9640" s="2" t="n">
        <v>101</v>
      </c>
      <c r="C9640" s="3" t="s">
        <v>5649</v>
      </c>
      <c r="D9640" s="3" t="s">
        <v>357</v>
      </c>
      <c r="E9640" s="4" t="n">
        <v>42248</v>
      </c>
    </row>
    <row r="9641" customFormat="false" ht="13.8" hidden="false" customHeight="false" outlineLevel="0" collapsed="false">
      <c r="A9641" s="56" t="s">
        <v>11869</v>
      </c>
      <c r="B9641" s="2" t="n">
        <v>101</v>
      </c>
      <c r="C9641" s="3" t="s">
        <v>123</v>
      </c>
      <c r="D9641" s="3" t="s">
        <v>357</v>
      </c>
      <c r="E9641" s="4" t="n">
        <v>42248</v>
      </c>
      <c r="F9641" s="5" t="s">
        <v>50</v>
      </c>
    </row>
    <row r="9642" customFormat="false" ht="13.8" hidden="false" customHeight="false" outlineLevel="0" collapsed="false">
      <c r="A9642" s="56" t="s">
        <v>11870</v>
      </c>
      <c r="B9642" s="2" t="n">
        <v>101</v>
      </c>
      <c r="C9642" s="3" t="s">
        <v>1649</v>
      </c>
      <c r="D9642" s="3" t="s">
        <v>357</v>
      </c>
      <c r="E9642" s="4" t="n">
        <v>42248</v>
      </c>
      <c r="F9642" s="5" t="s">
        <v>50</v>
      </c>
    </row>
    <row r="9643" customFormat="false" ht="13.8" hidden="false" customHeight="false" outlineLevel="0" collapsed="false">
      <c r="A9643" s="56" t="s">
        <v>11871</v>
      </c>
      <c r="B9643" s="2" t="n">
        <v>101</v>
      </c>
      <c r="C9643" s="3" t="s">
        <v>123</v>
      </c>
      <c r="D9643" s="3" t="s">
        <v>357</v>
      </c>
      <c r="E9643" s="4" t="n">
        <v>42248</v>
      </c>
      <c r="F9643" s="5" t="s">
        <v>50</v>
      </c>
    </row>
    <row r="9644" customFormat="false" ht="13.8" hidden="false" customHeight="false" outlineLevel="0" collapsed="false">
      <c r="A9644" s="56" t="s">
        <v>11872</v>
      </c>
      <c r="B9644" s="2" t="n">
        <v>101</v>
      </c>
      <c r="C9644" s="3" t="s">
        <v>1881</v>
      </c>
      <c r="D9644" s="3" t="s">
        <v>357</v>
      </c>
      <c r="E9644" s="4" t="n">
        <v>42278</v>
      </c>
    </row>
    <row r="9645" customFormat="false" ht="13.8" hidden="false" customHeight="false" outlineLevel="0" collapsed="false">
      <c r="A9645" s="56" t="s">
        <v>11873</v>
      </c>
      <c r="B9645" s="2" t="n">
        <v>101</v>
      </c>
      <c r="C9645" s="3" t="s">
        <v>11874</v>
      </c>
      <c r="D9645" s="3" t="s">
        <v>357</v>
      </c>
      <c r="E9645" s="4" t="n">
        <v>42278</v>
      </c>
    </row>
    <row r="9646" customFormat="false" ht="13.8" hidden="false" customHeight="false" outlineLevel="0" collapsed="false">
      <c r="A9646" s="56" t="s">
        <v>11875</v>
      </c>
      <c r="B9646" s="2" t="n">
        <v>101</v>
      </c>
      <c r="C9646" s="3" t="s">
        <v>11874</v>
      </c>
      <c r="D9646" s="3" t="s">
        <v>357</v>
      </c>
      <c r="E9646" s="4" t="n">
        <v>42278</v>
      </c>
    </row>
    <row r="9647" customFormat="false" ht="13.8" hidden="false" customHeight="false" outlineLevel="0" collapsed="false">
      <c r="A9647" s="56" t="s">
        <v>11876</v>
      </c>
      <c r="B9647" s="2" t="n">
        <v>101</v>
      </c>
      <c r="C9647" s="3" t="s">
        <v>123</v>
      </c>
      <c r="D9647" s="3" t="s">
        <v>357</v>
      </c>
      <c r="E9647" s="4" t="n">
        <v>42278</v>
      </c>
      <c r="F9647" s="5" t="s">
        <v>50</v>
      </c>
    </row>
    <row r="9648" customFormat="false" ht="13.8" hidden="false" customHeight="false" outlineLevel="0" collapsed="false">
      <c r="A9648" s="56" t="s">
        <v>11877</v>
      </c>
      <c r="B9648" s="2" t="n">
        <v>101</v>
      </c>
      <c r="C9648" s="3" t="s">
        <v>11878</v>
      </c>
      <c r="D9648" s="3" t="s">
        <v>357</v>
      </c>
      <c r="E9648" s="4" t="n">
        <v>42309</v>
      </c>
    </row>
    <row r="9649" customFormat="false" ht="13.8" hidden="false" customHeight="false" outlineLevel="0" collapsed="false">
      <c r="A9649" s="56" t="s">
        <v>11879</v>
      </c>
      <c r="B9649" s="2" t="n">
        <v>101</v>
      </c>
      <c r="C9649" s="3" t="s">
        <v>11880</v>
      </c>
      <c r="D9649" s="3" t="s">
        <v>357</v>
      </c>
      <c r="E9649" s="4" t="n">
        <v>42309</v>
      </c>
    </row>
    <row r="9650" customFormat="false" ht="13.8" hidden="false" customHeight="false" outlineLevel="0" collapsed="false">
      <c r="A9650" s="56" t="s">
        <v>11881</v>
      </c>
      <c r="B9650" s="2" t="n">
        <v>101</v>
      </c>
      <c r="C9650" s="3" t="s">
        <v>11880</v>
      </c>
      <c r="D9650" s="3" t="s">
        <v>357</v>
      </c>
      <c r="E9650" s="4" t="n">
        <v>42309</v>
      </c>
    </row>
    <row r="9651" customFormat="false" ht="13.8" hidden="false" customHeight="false" outlineLevel="0" collapsed="false">
      <c r="A9651" s="56" t="s">
        <v>11882</v>
      </c>
      <c r="B9651" s="2" t="n">
        <v>101</v>
      </c>
      <c r="C9651" s="3" t="s">
        <v>10408</v>
      </c>
      <c r="D9651" s="3" t="s">
        <v>357</v>
      </c>
      <c r="E9651" s="4" t="n">
        <v>42339</v>
      </c>
    </row>
    <row r="9652" customFormat="false" ht="13.8" hidden="false" customHeight="false" outlineLevel="0" collapsed="false">
      <c r="A9652" s="56" t="s">
        <v>11883</v>
      </c>
      <c r="B9652" s="2" t="n">
        <v>101</v>
      </c>
      <c r="C9652" s="3" t="s">
        <v>11880</v>
      </c>
      <c r="D9652" s="3" t="s">
        <v>357</v>
      </c>
      <c r="E9652" s="4" t="n">
        <v>42370</v>
      </c>
    </row>
    <row r="9653" customFormat="false" ht="13.8" hidden="false" customHeight="false" outlineLevel="0" collapsed="false">
      <c r="A9653" s="19" t="s">
        <v>11884</v>
      </c>
      <c r="B9653" s="2" t="n">
        <v>101</v>
      </c>
      <c r="C9653" s="3" t="s">
        <v>123</v>
      </c>
      <c r="D9653" s="3" t="s">
        <v>357</v>
      </c>
      <c r="E9653" s="4" t="n">
        <v>42339</v>
      </c>
      <c r="F9653" s="5" t="s">
        <v>50</v>
      </c>
    </row>
    <row r="9654" customFormat="false" ht="13.8" hidden="false" customHeight="false" outlineLevel="0" collapsed="false">
      <c r="A9654" s="56" t="s">
        <v>11885</v>
      </c>
      <c r="B9654" s="2" t="n">
        <v>101</v>
      </c>
      <c r="C9654" s="3" t="s">
        <v>11880</v>
      </c>
      <c r="D9654" s="3" t="s">
        <v>357</v>
      </c>
      <c r="E9654" s="4" t="n">
        <v>42401</v>
      </c>
    </row>
    <row r="9655" customFormat="false" ht="13.8" hidden="false" customHeight="false" outlineLevel="0" collapsed="false">
      <c r="A9655" s="56" t="s">
        <v>11886</v>
      </c>
      <c r="B9655" s="2" t="n">
        <v>101</v>
      </c>
      <c r="C9655" s="3" t="s">
        <v>123</v>
      </c>
      <c r="D9655" s="3" t="s">
        <v>357</v>
      </c>
      <c r="E9655" s="4" t="n">
        <v>42401</v>
      </c>
      <c r="F9655" s="5" t="s">
        <v>50</v>
      </c>
    </row>
    <row r="9656" customFormat="false" ht="13.8" hidden="false" customHeight="false" outlineLevel="0" collapsed="false">
      <c r="A9656" s="56" t="s">
        <v>11887</v>
      </c>
      <c r="B9656" s="2" t="n">
        <v>101</v>
      </c>
      <c r="C9656" s="3" t="s">
        <v>11888</v>
      </c>
      <c r="D9656" s="3" t="s">
        <v>357</v>
      </c>
      <c r="F9656" s="5" t="s">
        <v>41</v>
      </c>
    </row>
    <row r="9657" customFormat="false" ht="13.8" hidden="false" customHeight="false" outlineLevel="0" collapsed="false">
      <c r="A9657" s="44" t="s">
        <v>11889</v>
      </c>
      <c r="B9657" s="43" t="s">
        <v>9423</v>
      </c>
      <c r="C9657" s="44" t="s">
        <v>123</v>
      </c>
      <c r="D9657" s="44" t="s">
        <v>357</v>
      </c>
      <c r="E9657" s="45" t="s">
        <v>4394</v>
      </c>
      <c r="F9657" s="46"/>
      <c r="G9657" s="43"/>
      <c r="H9657" s="47" t="s">
        <v>11890</v>
      </c>
    </row>
    <row r="9658" customFormat="false" ht="13.8" hidden="false" customHeight="false" outlineLevel="0" collapsed="false">
      <c r="A9658" s="56" t="s">
        <v>11891</v>
      </c>
      <c r="B9658" s="2" t="n">
        <v>101</v>
      </c>
      <c r="C9658" s="3" t="s">
        <v>2088</v>
      </c>
      <c r="D9658" s="3" t="s">
        <v>1167</v>
      </c>
    </row>
    <row r="9659" customFormat="false" ht="13.8" hidden="false" customHeight="false" outlineLevel="0" collapsed="false">
      <c r="A9659" s="56" t="s">
        <v>11892</v>
      </c>
      <c r="B9659" s="2" t="n">
        <v>101</v>
      </c>
      <c r="C9659" s="3" t="s">
        <v>3680</v>
      </c>
      <c r="D9659" s="3" t="s">
        <v>1167</v>
      </c>
      <c r="F9659" s="5" t="s">
        <v>228</v>
      </c>
    </row>
    <row r="9660" customFormat="false" ht="13.8" hidden="false" customHeight="false" outlineLevel="0" collapsed="false">
      <c r="A9660" s="56" t="s">
        <v>11893</v>
      </c>
      <c r="B9660" s="2" t="n">
        <v>101</v>
      </c>
      <c r="C9660" s="3" t="s">
        <v>7290</v>
      </c>
      <c r="D9660" s="3" t="s">
        <v>1167</v>
      </c>
      <c r="E9660" s="4" t="n">
        <v>42370</v>
      </c>
      <c r="H9660" s="6" t="s">
        <v>11894</v>
      </c>
    </row>
    <row r="9661" customFormat="false" ht="13.8" hidden="false" customHeight="false" outlineLevel="0" collapsed="false">
      <c r="A9661" s="56" t="s">
        <v>11895</v>
      </c>
      <c r="B9661" s="2" t="n">
        <v>101</v>
      </c>
      <c r="C9661" s="3" t="s">
        <v>11888</v>
      </c>
      <c r="D9661" s="3" t="s">
        <v>1167</v>
      </c>
      <c r="E9661" s="4" t="n">
        <v>42430</v>
      </c>
    </row>
    <row r="9662" customFormat="false" ht="13.8" hidden="false" customHeight="false" outlineLevel="0" collapsed="false">
      <c r="A9662" s="19" t="s">
        <v>11896</v>
      </c>
      <c r="B9662" s="2" t="n">
        <v>101</v>
      </c>
      <c r="C9662" s="3" t="s">
        <v>8627</v>
      </c>
      <c r="D9662" s="3" t="s">
        <v>1167</v>
      </c>
      <c r="E9662" s="4" t="n">
        <v>42064</v>
      </c>
    </row>
    <row r="9663" customFormat="false" ht="13.8" hidden="false" customHeight="false" outlineLevel="0" collapsed="false">
      <c r="A9663" s="56" t="s">
        <v>11897</v>
      </c>
      <c r="B9663" s="2" t="n">
        <v>101</v>
      </c>
      <c r="C9663" s="3" t="s">
        <v>1649</v>
      </c>
      <c r="D9663" s="3" t="s">
        <v>1167</v>
      </c>
      <c r="E9663" s="4" t="n">
        <v>42430</v>
      </c>
      <c r="F9663" s="5" t="s">
        <v>228</v>
      </c>
    </row>
    <row r="9664" customFormat="false" ht="13.8" hidden="false" customHeight="false" outlineLevel="0" collapsed="false">
      <c r="A9664" s="56" t="s">
        <v>11898</v>
      </c>
      <c r="B9664" s="2" t="n">
        <v>101</v>
      </c>
      <c r="C9664" s="3" t="s">
        <v>98</v>
      </c>
      <c r="D9664" s="3" t="s">
        <v>1167</v>
      </c>
      <c r="E9664" s="4" t="n">
        <v>42430</v>
      </c>
      <c r="F9664" s="5" t="s">
        <v>228</v>
      </c>
    </row>
    <row r="9665" customFormat="false" ht="13.8" hidden="false" customHeight="false" outlineLevel="0" collapsed="false">
      <c r="A9665" s="56" t="s">
        <v>11899</v>
      </c>
      <c r="B9665" s="2" t="n">
        <v>101</v>
      </c>
      <c r="C9665" s="3" t="s">
        <v>3432</v>
      </c>
      <c r="D9665" s="3" t="s">
        <v>1167</v>
      </c>
      <c r="E9665" s="4" t="n">
        <v>42461</v>
      </c>
      <c r="F9665" s="5" t="s">
        <v>228</v>
      </c>
    </row>
    <row r="9666" customFormat="false" ht="13.8" hidden="false" customHeight="false" outlineLevel="0" collapsed="false">
      <c r="A9666" s="56" t="s">
        <v>11900</v>
      </c>
      <c r="B9666" s="2" t="n">
        <v>101</v>
      </c>
      <c r="C9666" s="3" t="s">
        <v>2185</v>
      </c>
      <c r="D9666" s="3" t="s">
        <v>1167</v>
      </c>
      <c r="E9666" s="4" t="n">
        <v>42461</v>
      </c>
      <c r="F9666" s="5" t="s">
        <v>228</v>
      </c>
    </row>
    <row r="9667" customFormat="false" ht="13.8" hidden="false" customHeight="false" outlineLevel="0" collapsed="false">
      <c r="A9667" s="56" t="s">
        <v>11901</v>
      </c>
      <c r="B9667" s="2" t="n">
        <v>101</v>
      </c>
      <c r="C9667" s="3" t="s">
        <v>3229</v>
      </c>
      <c r="D9667" s="3" t="s">
        <v>1167</v>
      </c>
      <c r="E9667" s="4" t="n">
        <v>42461</v>
      </c>
      <c r="F9667" s="5" t="s">
        <v>228</v>
      </c>
    </row>
    <row r="9668" customFormat="false" ht="13.8" hidden="false" customHeight="false" outlineLevel="0" collapsed="false">
      <c r="A9668" s="56" t="s">
        <v>11902</v>
      </c>
      <c r="B9668" s="2" t="n">
        <v>101</v>
      </c>
      <c r="C9668" s="3" t="s">
        <v>3373</v>
      </c>
      <c r="D9668" s="3" t="s">
        <v>1167</v>
      </c>
      <c r="E9668" s="4" t="n">
        <v>42491</v>
      </c>
      <c r="F9668" s="5" t="s">
        <v>41</v>
      </c>
    </row>
    <row r="9669" customFormat="false" ht="13.8" hidden="false" customHeight="false" outlineLevel="0" collapsed="false">
      <c r="A9669" s="56" t="s">
        <v>11903</v>
      </c>
      <c r="B9669" s="2" t="n">
        <v>101</v>
      </c>
      <c r="C9669" s="3" t="s">
        <v>247</v>
      </c>
      <c r="D9669" s="3" t="s">
        <v>1167</v>
      </c>
      <c r="E9669" s="4" t="n">
        <v>42491</v>
      </c>
    </row>
    <row r="9670" customFormat="false" ht="13.8" hidden="false" customHeight="false" outlineLevel="0" collapsed="false">
      <c r="A9670" s="56" t="s">
        <v>11904</v>
      </c>
      <c r="B9670" s="2" t="n">
        <v>101</v>
      </c>
      <c r="C9670" s="3" t="s">
        <v>11905</v>
      </c>
      <c r="D9670" s="3" t="s">
        <v>1167</v>
      </c>
      <c r="E9670" s="4" t="n">
        <v>42522</v>
      </c>
      <c r="F9670" s="5" t="s">
        <v>228</v>
      </c>
    </row>
    <row r="9671" customFormat="false" ht="13.8" hidden="false" customHeight="false" outlineLevel="0" collapsed="false">
      <c r="A9671" s="56" t="s">
        <v>11906</v>
      </c>
      <c r="B9671" s="2" t="n">
        <v>101</v>
      </c>
      <c r="C9671" s="3" t="s">
        <v>40</v>
      </c>
      <c r="D9671" s="3" t="s">
        <v>1167</v>
      </c>
      <c r="E9671" s="4" t="n">
        <v>42522</v>
      </c>
    </row>
    <row r="9672" customFormat="false" ht="13.8" hidden="false" customHeight="false" outlineLevel="0" collapsed="false">
      <c r="A9672" s="56" t="s">
        <v>11907</v>
      </c>
      <c r="B9672" s="2" t="n">
        <v>101</v>
      </c>
      <c r="C9672" s="3" t="s">
        <v>40</v>
      </c>
      <c r="D9672" s="3" t="s">
        <v>1167</v>
      </c>
    </row>
    <row r="9673" customFormat="false" ht="13.8" hidden="false" customHeight="false" outlineLevel="0" collapsed="false">
      <c r="A9673" s="56" t="s">
        <v>11908</v>
      </c>
      <c r="B9673" s="2" t="n">
        <v>101</v>
      </c>
      <c r="C9673" s="3" t="s">
        <v>45</v>
      </c>
      <c r="D9673" s="3" t="s">
        <v>1167</v>
      </c>
      <c r="F9673" s="5" t="s">
        <v>228</v>
      </c>
    </row>
    <row r="9674" customFormat="false" ht="13.8" hidden="false" customHeight="false" outlineLevel="0" collapsed="false">
      <c r="A9674" s="56" t="s">
        <v>11909</v>
      </c>
      <c r="B9674" s="2" t="n">
        <v>102</v>
      </c>
      <c r="C9674" s="3" t="s">
        <v>149</v>
      </c>
      <c r="D9674" s="3" t="s">
        <v>1167</v>
      </c>
      <c r="H9674" s="6" t="s">
        <v>11910</v>
      </c>
    </row>
    <row r="9675" customFormat="false" ht="13.8" hidden="false" customHeight="false" outlineLevel="0" collapsed="false">
      <c r="A9675" s="56" t="s">
        <v>11911</v>
      </c>
      <c r="B9675" s="2" t="n">
        <v>102</v>
      </c>
      <c r="C9675" s="3" t="s">
        <v>149</v>
      </c>
      <c r="D9675" s="3" t="s">
        <v>1167</v>
      </c>
      <c r="E9675" s="4" t="n">
        <v>42248</v>
      </c>
      <c r="F9675" s="5" t="s">
        <v>228</v>
      </c>
    </row>
    <row r="9676" customFormat="false" ht="13.8" hidden="false" customHeight="false" outlineLevel="0" collapsed="false">
      <c r="A9676" s="67" t="s">
        <v>11912</v>
      </c>
      <c r="B9676" s="2" t="n">
        <v>102</v>
      </c>
      <c r="C9676" s="3" t="s">
        <v>123</v>
      </c>
      <c r="D9676" s="3" t="s">
        <v>1167</v>
      </c>
      <c r="E9676" s="4" t="n">
        <v>42309</v>
      </c>
      <c r="F9676" s="5" t="s">
        <v>205</v>
      </c>
    </row>
    <row r="9677" customFormat="false" ht="13.8" hidden="false" customHeight="false" outlineLevel="0" collapsed="false">
      <c r="A9677" s="56" t="s">
        <v>11913</v>
      </c>
      <c r="B9677" s="2" t="n">
        <v>102</v>
      </c>
      <c r="C9677" s="3" t="s">
        <v>123</v>
      </c>
      <c r="D9677" s="3" t="s">
        <v>1167</v>
      </c>
      <c r="E9677" s="4" t="n">
        <v>42461</v>
      </c>
      <c r="F9677" s="5" t="s">
        <v>228</v>
      </c>
    </row>
    <row r="9678" customFormat="false" ht="13.8" hidden="false" customHeight="false" outlineLevel="0" collapsed="false">
      <c r="A9678" s="70" t="s">
        <v>11914</v>
      </c>
      <c r="B9678" s="2" t="n">
        <v>102</v>
      </c>
      <c r="C9678" s="3" t="s">
        <v>123</v>
      </c>
      <c r="D9678" s="3" t="s">
        <v>1167</v>
      </c>
      <c r="E9678" s="4" t="n">
        <v>42217</v>
      </c>
      <c r="F9678" s="5" t="s">
        <v>228</v>
      </c>
    </row>
    <row r="9679" customFormat="false" ht="13.8" hidden="false" customHeight="false" outlineLevel="0" collapsed="false">
      <c r="A9679" s="56" t="s">
        <v>11915</v>
      </c>
      <c r="B9679" s="2" t="n">
        <v>102</v>
      </c>
      <c r="C9679" s="3" t="s">
        <v>155</v>
      </c>
      <c r="D9679" s="3" t="s">
        <v>1167</v>
      </c>
      <c r="E9679" s="4" t="n">
        <v>42491</v>
      </c>
    </row>
    <row r="9680" customFormat="false" ht="13.8" hidden="false" customHeight="false" outlineLevel="0" collapsed="false">
      <c r="A9680" s="56" t="s">
        <v>11916</v>
      </c>
      <c r="B9680" s="2" t="n">
        <v>102</v>
      </c>
      <c r="C9680" s="3" t="s">
        <v>437</v>
      </c>
      <c r="D9680" s="3" t="s">
        <v>1167</v>
      </c>
    </row>
    <row r="9681" customFormat="false" ht="13.8" hidden="false" customHeight="false" outlineLevel="0" collapsed="false">
      <c r="A9681" s="56" t="s">
        <v>11917</v>
      </c>
      <c r="B9681" s="2" t="n">
        <v>101</v>
      </c>
      <c r="C9681" s="3" t="s">
        <v>2066</v>
      </c>
      <c r="D9681" s="3" t="s">
        <v>767</v>
      </c>
      <c r="H9681" s="6" t="s">
        <v>11918</v>
      </c>
    </row>
    <row r="9682" customFormat="false" ht="13.8" hidden="false" customHeight="false" outlineLevel="0" collapsed="false">
      <c r="A9682" s="56" t="s">
        <v>11919</v>
      </c>
      <c r="B9682" s="2" t="n">
        <v>101</v>
      </c>
      <c r="C9682" s="3" t="s">
        <v>123</v>
      </c>
      <c r="D9682" s="3" t="s">
        <v>767</v>
      </c>
      <c r="E9682" s="4" t="n">
        <v>42248</v>
      </c>
      <c r="F9682" s="5" t="s">
        <v>50</v>
      </c>
    </row>
    <row r="9683" customFormat="false" ht="13.8" hidden="false" customHeight="false" outlineLevel="0" collapsed="false">
      <c r="A9683" s="56" t="s">
        <v>11920</v>
      </c>
      <c r="B9683" s="2" t="n">
        <v>101</v>
      </c>
      <c r="C9683" s="3" t="s">
        <v>123</v>
      </c>
      <c r="D9683" s="3" t="s">
        <v>767</v>
      </c>
      <c r="E9683" s="4" t="n">
        <v>42248</v>
      </c>
      <c r="F9683" s="5" t="s">
        <v>50</v>
      </c>
    </row>
    <row r="9684" customFormat="false" ht="13.8" hidden="false" customHeight="false" outlineLevel="0" collapsed="false">
      <c r="A9684" s="56" t="s">
        <v>11921</v>
      </c>
      <c r="B9684" s="2" t="n">
        <v>101</v>
      </c>
      <c r="C9684" s="3" t="s">
        <v>123</v>
      </c>
      <c r="D9684" s="3" t="s">
        <v>767</v>
      </c>
      <c r="E9684" s="4" t="n">
        <v>42248</v>
      </c>
      <c r="F9684" s="5" t="s">
        <v>50</v>
      </c>
    </row>
    <row r="9685" customFormat="false" ht="13.8" hidden="false" customHeight="false" outlineLevel="0" collapsed="false">
      <c r="A9685" s="56" t="s">
        <v>11922</v>
      </c>
      <c r="B9685" s="2" t="n">
        <v>101</v>
      </c>
      <c r="C9685" s="3" t="s">
        <v>123</v>
      </c>
      <c r="D9685" s="3" t="s">
        <v>767</v>
      </c>
      <c r="E9685" s="4" t="n">
        <v>42248</v>
      </c>
      <c r="F9685" s="5" t="s">
        <v>50</v>
      </c>
    </row>
    <row r="9686" customFormat="false" ht="13.8" hidden="false" customHeight="false" outlineLevel="0" collapsed="false">
      <c r="A9686" s="56" t="s">
        <v>11923</v>
      </c>
      <c r="B9686" s="2" t="n">
        <v>101</v>
      </c>
      <c r="C9686" s="3" t="s">
        <v>1690</v>
      </c>
      <c r="D9686" s="3" t="s">
        <v>767</v>
      </c>
      <c r="E9686" s="4" t="n">
        <v>42248</v>
      </c>
    </row>
    <row r="9687" customFormat="false" ht="13.8" hidden="false" customHeight="false" outlineLevel="0" collapsed="false">
      <c r="A9687" s="56" t="s">
        <v>11924</v>
      </c>
      <c r="B9687" s="2" t="n">
        <v>101</v>
      </c>
      <c r="C9687" s="3" t="s">
        <v>123</v>
      </c>
      <c r="D9687" s="3" t="s">
        <v>767</v>
      </c>
      <c r="E9687" s="4" t="n">
        <v>42248</v>
      </c>
      <c r="F9687" s="5" t="s">
        <v>50</v>
      </c>
    </row>
    <row r="9688" customFormat="false" ht="13.8" hidden="false" customHeight="false" outlineLevel="0" collapsed="false">
      <c r="A9688" s="56" t="s">
        <v>11925</v>
      </c>
      <c r="B9688" s="2" t="n">
        <v>101</v>
      </c>
      <c r="C9688" s="3" t="s">
        <v>43</v>
      </c>
      <c r="D9688" s="3" t="s">
        <v>767</v>
      </c>
      <c r="E9688" s="4" t="n">
        <v>42278</v>
      </c>
    </row>
    <row r="9689" customFormat="false" ht="13.8" hidden="false" customHeight="false" outlineLevel="0" collapsed="false">
      <c r="A9689" s="56" t="s">
        <v>11926</v>
      </c>
      <c r="B9689" s="2" t="n">
        <v>101</v>
      </c>
      <c r="C9689" s="3" t="s">
        <v>123</v>
      </c>
      <c r="D9689" s="3" t="s">
        <v>767</v>
      </c>
      <c r="E9689" s="4" t="n">
        <v>42278</v>
      </c>
      <c r="F9689" s="5" t="s">
        <v>50</v>
      </c>
    </row>
    <row r="9690" customFormat="false" ht="13.8" hidden="false" customHeight="false" outlineLevel="0" collapsed="false">
      <c r="A9690" s="56" t="s">
        <v>11927</v>
      </c>
      <c r="B9690" s="2" t="n">
        <v>101</v>
      </c>
      <c r="C9690" s="3" t="s">
        <v>11928</v>
      </c>
      <c r="D9690" s="3" t="s">
        <v>767</v>
      </c>
      <c r="E9690" s="4" t="n">
        <v>42309</v>
      </c>
    </row>
    <row r="9691" customFormat="false" ht="13.8" hidden="false" customHeight="false" outlineLevel="0" collapsed="false">
      <c r="A9691" s="56" t="s">
        <v>11929</v>
      </c>
      <c r="B9691" s="2" t="n">
        <v>101</v>
      </c>
      <c r="C9691" s="3" t="s">
        <v>2297</v>
      </c>
      <c r="D9691" s="3" t="s">
        <v>767</v>
      </c>
      <c r="E9691" s="4" t="n">
        <v>42309</v>
      </c>
    </row>
    <row r="9692" customFormat="false" ht="13.8" hidden="false" customHeight="false" outlineLevel="0" collapsed="false">
      <c r="A9692" s="56" t="s">
        <v>11930</v>
      </c>
      <c r="B9692" s="2" t="n">
        <v>101</v>
      </c>
      <c r="C9692" s="3" t="s">
        <v>2008</v>
      </c>
      <c r="D9692" s="3" t="s">
        <v>767</v>
      </c>
      <c r="E9692" s="4" t="n">
        <v>42309</v>
      </c>
    </row>
    <row r="9693" customFormat="false" ht="13.8" hidden="false" customHeight="false" outlineLevel="0" collapsed="false">
      <c r="A9693" s="56" t="s">
        <v>11931</v>
      </c>
      <c r="B9693" s="2" t="n">
        <v>101</v>
      </c>
      <c r="C9693" s="3" t="s">
        <v>11932</v>
      </c>
      <c r="D9693" s="3" t="s">
        <v>767</v>
      </c>
      <c r="E9693" s="4" t="n">
        <v>42339</v>
      </c>
    </row>
    <row r="9694" customFormat="false" ht="13.8" hidden="false" customHeight="false" outlineLevel="0" collapsed="false">
      <c r="A9694" s="56" t="s">
        <v>11933</v>
      </c>
      <c r="B9694" s="2" t="n">
        <v>101</v>
      </c>
      <c r="C9694" s="3" t="s">
        <v>11934</v>
      </c>
      <c r="D9694" s="3" t="s">
        <v>767</v>
      </c>
      <c r="E9694" s="4" t="n">
        <v>42339</v>
      </c>
    </row>
    <row r="9695" customFormat="false" ht="13.8" hidden="false" customHeight="false" outlineLevel="0" collapsed="false">
      <c r="A9695" s="56" t="s">
        <v>11935</v>
      </c>
      <c r="B9695" s="2" t="n">
        <v>101</v>
      </c>
      <c r="C9695" s="3" t="s">
        <v>123</v>
      </c>
      <c r="D9695" s="3" t="s">
        <v>767</v>
      </c>
      <c r="E9695" s="4" t="n">
        <v>42368</v>
      </c>
      <c r="F9695" s="5" t="s">
        <v>50</v>
      </c>
    </row>
    <row r="9696" customFormat="false" ht="13.8" hidden="false" customHeight="false" outlineLevel="0" collapsed="false">
      <c r="A9696" s="56" t="s">
        <v>11936</v>
      </c>
      <c r="B9696" s="2" t="n">
        <v>101</v>
      </c>
      <c r="C9696" s="3" t="s">
        <v>123</v>
      </c>
      <c r="D9696" s="3" t="s">
        <v>767</v>
      </c>
      <c r="E9696" s="4" t="n">
        <v>42339</v>
      </c>
      <c r="F9696" s="5" t="s">
        <v>50</v>
      </c>
    </row>
    <row r="9697" customFormat="false" ht="13.8" hidden="false" customHeight="false" outlineLevel="0" collapsed="false">
      <c r="A9697" s="56" t="s">
        <v>11937</v>
      </c>
      <c r="B9697" s="2" t="n">
        <v>101</v>
      </c>
      <c r="C9697" s="3" t="s">
        <v>11938</v>
      </c>
      <c r="D9697" s="3" t="s">
        <v>767</v>
      </c>
      <c r="E9697" s="4" t="n">
        <v>42370</v>
      </c>
    </row>
    <row r="9698" customFormat="false" ht="13.8" hidden="false" customHeight="false" outlineLevel="0" collapsed="false">
      <c r="A9698" s="56" t="s">
        <v>11939</v>
      </c>
      <c r="B9698" s="2" t="n">
        <v>101</v>
      </c>
      <c r="C9698" s="3" t="s">
        <v>3614</v>
      </c>
      <c r="D9698" s="3" t="s">
        <v>767</v>
      </c>
      <c r="E9698" s="4" t="n">
        <v>42370</v>
      </c>
    </row>
    <row r="9699" customFormat="false" ht="13.8" hidden="false" customHeight="false" outlineLevel="0" collapsed="false">
      <c r="A9699" s="56" t="s">
        <v>11940</v>
      </c>
      <c r="B9699" s="2" t="n">
        <v>101</v>
      </c>
      <c r="C9699" s="3" t="s">
        <v>87</v>
      </c>
      <c r="D9699" s="3" t="s">
        <v>767</v>
      </c>
      <c r="E9699" s="4" t="n">
        <v>42401</v>
      </c>
      <c r="F9699" s="5" t="s">
        <v>50</v>
      </c>
    </row>
    <row r="9700" customFormat="false" ht="13.8" hidden="false" customHeight="false" outlineLevel="0" collapsed="false">
      <c r="A9700" s="56" t="s">
        <v>11941</v>
      </c>
      <c r="B9700" s="2" t="n">
        <v>101</v>
      </c>
      <c r="C9700" s="3" t="s">
        <v>123</v>
      </c>
      <c r="D9700" s="3" t="s">
        <v>767</v>
      </c>
      <c r="E9700" s="4" t="n">
        <v>42401</v>
      </c>
      <c r="F9700" s="5" t="s">
        <v>50</v>
      </c>
    </row>
    <row r="9701" customFormat="false" ht="13.8" hidden="false" customHeight="false" outlineLevel="0" collapsed="false">
      <c r="A9701" s="56" t="s">
        <v>11942</v>
      </c>
      <c r="B9701" s="2" t="n">
        <v>101</v>
      </c>
      <c r="C9701" s="3" t="s">
        <v>735</v>
      </c>
      <c r="D9701" s="3" t="s">
        <v>767</v>
      </c>
      <c r="E9701" s="4" t="n">
        <v>42401</v>
      </c>
    </row>
    <row r="9702" customFormat="false" ht="13.8" hidden="false" customHeight="false" outlineLevel="0" collapsed="false">
      <c r="A9702" s="19" t="s">
        <v>11943</v>
      </c>
      <c r="B9702" s="2" t="n">
        <v>101</v>
      </c>
      <c r="C9702" s="3" t="s">
        <v>3373</v>
      </c>
      <c r="D9702" s="3" t="s">
        <v>767</v>
      </c>
      <c r="E9702" s="4" t="n">
        <v>42370</v>
      </c>
    </row>
    <row r="9703" customFormat="false" ht="13.8" hidden="false" customHeight="false" outlineLevel="0" collapsed="false">
      <c r="A9703" s="56" t="s">
        <v>11944</v>
      </c>
      <c r="B9703" s="2" t="n">
        <v>101</v>
      </c>
      <c r="C9703" s="3" t="s">
        <v>123</v>
      </c>
      <c r="D9703" s="3" t="s">
        <v>767</v>
      </c>
      <c r="F9703" s="5" t="s">
        <v>50</v>
      </c>
    </row>
    <row r="9704" customFormat="false" ht="13.8" hidden="false" customHeight="false" outlineLevel="0" collapsed="false">
      <c r="A9704" s="56" t="s">
        <v>11945</v>
      </c>
      <c r="B9704" s="2" t="n">
        <v>101</v>
      </c>
      <c r="C9704" s="3" t="s">
        <v>123</v>
      </c>
      <c r="D9704" s="3" t="s">
        <v>767</v>
      </c>
      <c r="F9704" s="5" t="s">
        <v>50</v>
      </c>
    </row>
    <row r="9705" customFormat="false" ht="13.8" hidden="false" customHeight="false" outlineLevel="0" collapsed="false">
      <c r="A9705" s="56" t="s">
        <v>11946</v>
      </c>
      <c r="B9705" s="2" t="n">
        <v>102</v>
      </c>
      <c r="C9705" s="3" t="s">
        <v>1377</v>
      </c>
      <c r="D9705" s="3" t="s">
        <v>767</v>
      </c>
      <c r="E9705" s="4" t="n">
        <v>43344</v>
      </c>
      <c r="H9705" s="6" t="s">
        <v>11947</v>
      </c>
    </row>
    <row r="9706" customFormat="false" ht="13.8" hidden="false" customHeight="false" outlineLevel="0" collapsed="false">
      <c r="A9706" s="56" t="s">
        <v>11948</v>
      </c>
      <c r="B9706" s="2" t="n">
        <v>102</v>
      </c>
      <c r="C9706" s="3" t="s">
        <v>11808</v>
      </c>
      <c r="D9706" s="3" t="s">
        <v>767</v>
      </c>
      <c r="E9706" s="4" t="n">
        <v>43282</v>
      </c>
    </row>
    <row r="9707" customFormat="false" ht="13.8" hidden="false" customHeight="false" outlineLevel="0" collapsed="false">
      <c r="A9707" s="56" t="s">
        <v>11949</v>
      </c>
      <c r="B9707" s="2" t="n">
        <v>102</v>
      </c>
      <c r="C9707" s="3" t="s">
        <v>11808</v>
      </c>
      <c r="D9707" s="3" t="s">
        <v>767</v>
      </c>
      <c r="E9707" s="4" t="n">
        <v>43282</v>
      </c>
    </row>
    <row r="9708" customFormat="false" ht="13.8" hidden="false" customHeight="false" outlineLevel="0" collapsed="false">
      <c r="A9708" s="56" t="s">
        <v>11950</v>
      </c>
      <c r="B9708" s="2" t="n">
        <v>102</v>
      </c>
      <c r="C9708" s="3" t="s">
        <v>149</v>
      </c>
      <c r="D9708" s="3" t="s">
        <v>767</v>
      </c>
      <c r="E9708" s="4" t="n">
        <v>43507</v>
      </c>
    </row>
    <row r="9709" customFormat="false" ht="13.8" hidden="false" customHeight="false" outlineLevel="0" collapsed="false">
      <c r="A9709" s="56" t="s">
        <v>11951</v>
      </c>
      <c r="B9709" s="2" t="n">
        <v>102</v>
      </c>
      <c r="C9709" s="3" t="s">
        <v>149</v>
      </c>
      <c r="D9709" s="3" t="s">
        <v>767</v>
      </c>
      <c r="E9709" s="4" t="n">
        <v>43504</v>
      </c>
    </row>
    <row r="9710" customFormat="false" ht="13.8" hidden="false" customHeight="false" outlineLevel="0" collapsed="false">
      <c r="A9710" s="56" t="s">
        <v>11952</v>
      </c>
      <c r="B9710" s="2" t="n">
        <v>102</v>
      </c>
      <c r="C9710" s="3" t="s">
        <v>123</v>
      </c>
      <c r="D9710" s="3" t="s">
        <v>767</v>
      </c>
      <c r="E9710" s="4" t="n">
        <v>43606</v>
      </c>
      <c r="F9710" s="5" t="s">
        <v>3309</v>
      </c>
    </row>
    <row r="9711" customFormat="false" ht="13.8" hidden="false" customHeight="false" outlineLevel="0" collapsed="false">
      <c r="A9711" s="56" t="s">
        <v>11953</v>
      </c>
      <c r="B9711" s="2" t="n">
        <v>102</v>
      </c>
      <c r="C9711" s="3" t="s">
        <v>191</v>
      </c>
      <c r="D9711" s="3" t="s">
        <v>767</v>
      </c>
      <c r="E9711" s="4" t="n">
        <v>43709</v>
      </c>
    </row>
    <row r="9712" customFormat="false" ht="13.8" hidden="false" customHeight="false" outlineLevel="0" collapsed="false">
      <c r="A9712" s="56" t="s">
        <v>11954</v>
      </c>
      <c r="B9712" s="2" t="n">
        <v>101</v>
      </c>
      <c r="C9712" s="3" t="s">
        <v>11955</v>
      </c>
      <c r="D9712" s="3" t="s">
        <v>1172</v>
      </c>
      <c r="F9712" s="5" t="s">
        <v>41</v>
      </c>
      <c r="H9712" s="6" t="s">
        <v>11956</v>
      </c>
    </row>
    <row r="9713" customFormat="false" ht="13.8" hidden="false" customHeight="false" outlineLevel="0" collapsed="false">
      <c r="A9713" s="56" t="s">
        <v>11957</v>
      </c>
      <c r="B9713" s="2" t="n">
        <v>101</v>
      </c>
      <c r="C9713" s="3" t="s">
        <v>2008</v>
      </c>
      <c r="D9713" s="3" t="s">
        <v>1172</v>
      </c>
      <c r="E9713" s="4" t="n">
        <v>42125</v>
      </c>
    </row>
    <row r="9714" customFormat="false" ht="13.8" hidden="false" customHeight="false" outlineLevel="0" collapsed="false">
      <c r="A9714" s="56" t="s">
        <v>11958</v>
      </c>
      <c r="B9714" s="2" t="n">
        <v>101</v>
      </c>
      <c r="C9714" s="3" t="s">
        <v>19</v>
      </c>
      <c r="D9714" s="3" t="s">
        <v>1172</v>
      </c>
      <c r="E9714" s="4" t="n">
        <v>42125</v>
      </c>
      <c r="F9714" s="5" t="s">
        <v>228</v>
      </c>
    </row>
    <row r="9715" customFormat="false" ht="13.8" hidden="false" customHeight="false" outlineLevel="0" collapsed="false">
      <c r="A9715" s="56" t="s">
        <v>11959</v>
      </c>
      <c r="B9715" s="2" t="n">
        <v>101</v>
      </c>
      <c r="C9715" s="3" t="s">
        <v>5714</v>
      </c>
      <c r="D9715" s="3" t="s">
        <v>1172</v>
      </c>
      <c r="E9715" s="4" t="n">
        <v>42156</v>
      </c>
    </row>
    <row r="9716" customFormat="false" ht="13.8" hidden="false" customHeight="false" outlineLevel="0" collapsed="false">
      <c r="A9716" s="56" t="s">
        <v>11960</v>
      </c>
      <c r="B9716" s="2" t="n">
        <v>101</v>
      </c>
      <c r="C9716" s="3" t="s">
        <v>931</v>
      </c>
      <c r="D9716" s="3" t="s">
        <v>1172</v>
      </c>
      <c r="E9716" s="4" t="n">
        <v>42186</v>
      </c>
    </row>
    <row r="9717" customFormat="false" ht="13.8" hidden="false" customHeight="false" outlineLevel="0" collapsed="false">
      <c r="A9717" s="56" t="s">
        <v>11961</v>
      </c>
      <c r="B9717" s="2" t="n">
        <v>101</v>
      </c>
      <c r="C9717" s="3" t="s">
        <v>3844</v>
      </c>
      <c r="D9717" s="3" t="s">
        <v>1172</v>
      </c>
      <c r="E9717" s="4" t="n">
        <v>42206</v>
      </c>
      <c r="F9717" s="5" t="s">
        <v>50</v>
      </c>
    </row>
    <row r="9718" customFormat="false" ht="13.8" hidden="false" customHeight="false" outlineLevel="0" collapsed="false">
      <c r="A9718" s="56" t="s">
        <v>11962</v>
      </c>
      <c r="B9718" s="2" t="n">
        <v>101</v>
      </c>
      <c r="C9718" s="3" t="s">
        <v>123</v>
      </c>
      <c r="D9718" s="3" t="s">
        <v>1172</v>
      </c>
      <c r="E9718" s="4" t="n">
        <v>42186</v>
      </c>
      <c r="F9718" s="5" t="s">
        <v>50</v>
      </c>
    </row>
    <row r="9719" customFormat="false" ht="13.8" hidden="false" customHeight="false" outlineLevel="0" collapsed="false">
      <c r="A9719" s="56" t="s">
        <v>11963</v>
      </c>
      <c r="B9719" s="2" t="n">
        <v>101</v>
      </c>
      <c r="C9719" s="3" t="s">
        <v>123</v>
      </c>
      <c r="D9719" s="3" t="s">
        <v>1172</v>
      </c>
      <c r="E9719" s="4" t="n">
        <v>42217</v>
      </c>
      <c r="F9719" s="5" t="s">
        <v>50</v>
      </c>
    </row>
    <row r="9720" customFormat="false" ht="13.8" hidden="false" customHeight="false" outlineLevel="0" collapsed="false">
      <c r="A9720" s="56" t="s">
        <v>11964</v>
      </c>
      <c r="B9720" s="2" t="n">
        <v>101</v>
      </c>
      <c r="C9720" s="3" t="s">
        <v>990</v>
      </c>
      <c r="D9720" s="3" t="s">
        <v>1172</v>
      </c>
      <c r="E9720" s="4" t="n">
        <v>42248</v>
      </c>
    </row>
    <row r="9721" customFormat="false" ht="13.8" hidden="false" customHeight="false" outlineLevel="0" collapsed="false">
      <c r="A9721" s="56" t="s">
        <v>11965</v>
      </c>
      <c r="B9721" s="2" t="n">
        <v>106</v>
      </c>
      <c r="C9721" s="3" t="s">
        <v>11966</v>
      </c>
      <c r="D9721" s="3" t="s">
        <v>1172</v>
      </c>
      <c r="E9721" s="4" t="n">
        <v>42491</v>
      </c>
      <c r="F9721" s="5" t="s">
        <v>78</v>
      </c>
      <c r="H9721" s="6" t="s">
        <v>11967</v>
      </c>
    </row>
    <row r="9722" customFormat="false" ht="13.8" hidden="false" customHeight="false" outlineLevel="0" collapsed="false">
      <c r="A9722" s="56" t="s">
        <v>11968</v>
      </c>
      <c r="B9722" s="2" t="n">
        <v>106</v>
      </c>
      <c r="C9722" s="3" t="s">
        <v>5192</v>
      </c>
      <c r="D9722" s="3" t="s">
        <v>1172</v>
      </c>
      <c r="E9722" s="4" t="n">
        <v>42491</v>
      </c>
      <c r="F9722" s="5" t="s">
        <v>89</v>
      </c>
    </row>
    <row r="9723" customFormat="false" ht="13.8" hidden="false" customHeight="false" outlineLevel="0" collapsed="false">
      <c r="A9723" s="56" t="s">
        <v>11969</v>
      </c>
      <c r="B9723" s="2" t="n">
        <v>106</v>
      </c>
      <c r="C9723" s="3" t="s">
        <v>11970</v>
      </c>
      <c r="D9723" s="3" t="s">
        <v>1172</v>
      </c>
      <c r="E9723" s="4" t="n">
        <v>42522</v>
      </c>
      <c r="F9723" s="5" t="s">
        <v>41</v>
      </c>
    </row>
    <row r="9724" customFormat="false" ht="13.8" hidden="false" customHeight="false" outlineLevel="0" collapsed="false">
      <c r="A9724" s="56" t="s">
        <v>11971</v>
      </c>
      <c r="B9724" s="2" t="n">
        <v>106</v>
      </c>
      <c r="C9724" s="3" t="s">
        <v>445</v>
      </c>
      <c r="D9724" s="3" t="s">
        <v>1172</v>
      </c>
      <c r="E9724" s="4" t="n">
        <v>42826</v>
      </c>
    </row>
    <row r="9725" customFormat="false" ht="13.8" hidden="false" customHeight="false" outlineLevel="0" collapsed="false">
      <c r="A9725" s="56" t="s">
        <v>11972</v>
      </c>
      <c r="B9725" s="2" t="n">
        <v>106</v>
      </c>
      <c r="C9725" s="3" t="s">
        <v>4870</v>
      </c>
      <c r="D9725" s="3" t="s">
        <v>1172</v>
      </c>
      <c r="E9725" s="4" t="n">
        <v>43709</v>
      </c>
    </row>
    <row r="9726" customFormat="false" ht="13.8" hidden="false" customHeight="false" outlineLevel="0" collapsed="false">
      <c r="A9726" s="56" t="s">
        <v>11973</v>
      </c>
      <c r="B9726" s="2" t="n">
        <v>106</v>
      </c>
      <c r="C9726" s="3" t="s">
        <v>123</v>
      </c>
      <c r="D9726" s="3" t="s">
        <v>1172</v>
      </c>
      <c r="F9726" s="5" t="s">
        <v>177</v>
      </c>
    </row>
    <row r="9727" customFormat="false" ht="13.8" hidden="false" customHeight="false" outlineLevel="0" collapsed="false">
      <c r="A9727" s="56" t="s">
        <v>11974</v>
      </c>
      <c r="B9727" s="2" t="n">
        <v>106</v>
      </c>
      <c r="C9727" s="3" t="s">
        <v>11975</v>
      </c>
      <c r="D9727" s="3" t="s">
        <v>1172</v>
      </c>
      <c r="E9727" s="4" t="n">
        <v>42644</v>
      </c>
      <c r="F9727" s="5" t="s">
        <v>78</v>
      </c>
    </row>
    <row r="9728" customFormat="false" ht="13.8" hidden="false" customHeight="false" outlineLevel="0" collapsed="false">
      <c r="A9728" s="56" t="s">
        <v>11976</v>
      </c>
      <c r="B9728" s="2" t="n">
        <v>106</v>
      </c>
      <c r="C9728" s="3" t="s">
        <v>11977</v>
      </c>
      <c r="D9728" s="3" t="s">
        <v>1172</v>
      </c>
      <c r="E9728" s="4" t="n">
        <v>45383</v>
      </c>
    </row>
    <row r="9729" customFormat="false" ht="13.8" hidden="false" customHeight="false" outlineLevel="0" collapsed="false">
      <c r="A9729" s="56" t="s">
        <v>11978</v>
      </c>
      <c r="B9729" s="2" t="n">
        <v>106</v>
      </c>
      <c r="C9729" s="3" t="s">
        <v>7930</v>
      </c>
      <c r="D9729" s="3" t="s">
        <v>1172</v>
      </c>
      <c r="E9729" s="4" t="n">
        <v>44621</v>
      </c>
    </row>
    <row r="9730" customFormat="false" ht="13.8" hidden="false" customHeight="false" outlineLevel="0" collapsed="false">
      <c r="A9730" s="56" t="s">
        <v>11979</v>
      </c>
      <c r="B9730" s="2" t="n">
        <v>106</v>
      </c>
      <c r="C9730" s="3" t="s">
        <v>701</v>
      </c>
      <c r="D9730" s="3" t="s">
        <v>1172</v>
      </c>
      <c r="E9730" s="4" t="n">
        <v>43070</v>
      </c>
    </row>
    <row r="9731" customFormat="false" ht="13.8" hidden="false" customHeight="false" outlineLevel="0" collapsed="false">
      <c r="A9731" s="56" t="s">
        <v>11980</v>
      </c>
      <c r="B9731" s="2" t="n">
        <v>106</v>
      </c>
      <c r="C9731" s="3" t="s">
        <v>11981</v>
      </c>
      <c r="D9731" s="3" t="s">
        <v>1172</v>
      </c>
      <c r="E9731" s="4" t="n">
        <v>42917</v>
      </c>
    </row>
    <row r="9732" customFormat="false" ht="13.8" hidden="false" customHeight="false" outlineLevel="0" collapsed="false">
      <c r="A9732" s="25" t="s">
        <v>11982</v>
      </c>
      <c r="B9732" s="25"/>
      <c r="C9732" s="25"/>
      <c r="D9732" s="25"/>
      <c r="E9732" s="25"/>
      <c r="F9732" s="25"/>
      <c r="G9732" s="25"/>
    </row>
    <row r="9733" customFormat="false" ht="13.8" hidden="false" customHeight="false" outlineLevel="0" collapsed="false">
      <c r="A9733" s="56" t="s">
        <v>11983</v>
      </c>
      <c r="B9733" s="2" t="n">
        <v>101</v>
      </c>
      <c r="C9733" s="3" t="s">
        <v>297</v>
      </c>
      <c r="D9733" s="3" t="s">
        <v>202</v>
      </c>
      <c r="H9733" s="6" t="s">
        <v>11984</v>
      </c>
    </row>
    <row r="9734" customFormat="false" ht="13.8" hidden="false" customHeight="false" outlineLevel="0" collapsed="false">
      <c r="A9734" s="56" t="s">
        <v>11985</v>
      </c>
      <c r="B9734" s="2" t="n">
        <v>101</v>
      </c>
      <c r="C9734" s="3" t="s">
        <v>8573</v>
      </c>
      <c r="D9734" s="3" t="s">
        <v>202</v>
      </c>
      <c r="E9734" s="4" t="n">
        <v>42309</v>
      </c>
    </row>
    <row r="9735" customFormat="false" ht="13.8" hidden="false" customHeight="false" outlineLevel="0" collapsed="false">
      <c r="A9735" s="56" t="s">
        <v>11986</v>
      </c>
      <c r="B9735" s="2" t="n">
        <v>101</v>
      </c>
      <c r="C9735" s="3" t="s">
        <v>5656</v>
      </c>
      <c r="D9735" s="3" t="s">
        <v>202</v>
      </c>
      <c r="E9735" s="4" t="n">
        <v>42309</v>
      </c>
    </row>
    <row r="9736" customFormat="false" ht="13.8" hidden="false" customHeight="false" outlineLevel="0" collapsed="false">
      <c r="A9736" s="31" t="s">
        <v>11987</v>
      </c>
      <c r="B9736" s="2" t="n">
        <v>101</v>
      </c>
      <c r="C9736" s="3" t="s">
        <v>11988</v>
      </c>
      <c r="D9736" s="3" t="s">
        <v>202</v>
      </c>
      <c r="E9736" s="4" t="n">
        <v>42217</v>
      </c>
    </row>
    <row r="9737" customFormat="false" ht="13.8" hidden="false" customHeight="false" outlineLevel="0" collapsed="false">
      <c r="A9737" s="56" t="s">
        <v>11989</v>
      </c>
      <c r="B9737" s="2" t="n">
        <v>101</v>
      </c>
      <c r="C9737" s="3" t="s">
        <v>3371</v>
      </c>
      <c r="D9737" s="3" t="s">
        <v>202</v>
      </c>
      <c r="E9737" s="4" t="n">
        <v>42309</v>
      </c>
    </row>
    <row r="9738" customFormat="false" ht="13.8" hidden="false" customHeight="false" outlineLevel="0" collapsed="false">
      <c r="A9738" s="31" t="s">
        <v>11990</v>
      </c>
      <c r="B9738" s="2" t="n">
        <v>101</v>
      </c>
      <c r="C9738" s="3" t="s">
        <v>5330</v>
      </c>
      <c r="D9738" s="3" t="s">
        <v>202</v>
      </c>
      <c r="E9738" s="4" t="n">
        <v>42278</v>
      </c>
    </row>
    <row r="9739" customFormat="false" ht="13.8" hidden="false" customHeight="false" outlineLevel="0" collapsed="false">
      <c r="A9739" s="31" t="s">
        <v>11991</v>
      </c>
      <c r="B9739" s="2" t="n">
        <v>101</v>
      </c>
      <c r="C9739" s="3" t="s">
        <v>11992</v>
      </c>
      <c r="D9739" s="3" t="s">
        <v>202</v>
      </c>
      <c r="E9739" s="4" t="n">
        <v>42125</v>
      </c>
    </row>
    <row r="9740" customFormat="false" ht="13.8" hidden="false" customHeight="false" outlineLevel="0" collapsed="false">
      <c r="A9740" s="31" t="s">
        <v>11993</v>
      </c>
      <c r="B9740" s="2" t="n">
        <v>101</v>
      </c>
      <c r="C9740" s="3" t="s">
        <v>11994</v>
      </c>
      <c r="D9740" s="3" t="s">
        <v>202</v>
      </c>
      <c r="E9740" s="4" t="n">
        <v>42186</v>
      </c>
      <c r="F9740" s="5" t="s">
        <v>5040</v>
      </c>
    </row>
    <row r="9741" customFormat="false" ht="13.8" hidden="false" customHeight="false" outlineLevel="0" collapsed="false">
      <c r="A9741" s="56" t="s">
        <v>11995</v>
      </c>
      <c r="B9741" s="2" t="n">
        <v>101</v>
      </c>
      <c r="C9741" s="3" t="s">
        <v>11163</v>
      </c>
      <c r="D9741" s="3" t="s">
        <v>202</v>
      </c>
      <c r="E9741" s="4" t="n">
        <v>42339</v>
      </c>
    </row>
    <row r="9742" customFormat="false" ht="13.8" hidden="false" customHeight="false" outlineLevel="0" collapsed="false">
      <c r="A9742" s="31" t="s">
        <v>11996</v>
      </c>
      <c r="B9742" s="2" t="n">
        <v>101</v>
      </c>
      <c r="C9742" s="3" t="s">
        <v>5656</v>
      </c>
      <c r="D9742" s="3" t="s">
        <v>202</v>
      </c>
      <c r="E9742" s="4" t="n">
        <v>42339</v>
      </c>
    </row>
    <row r="9743" customFormat="false" ht="13.8" hidden="false" customHeight="false" outlineLevel="0" collapsed="false">
      <c r="A9743" s="56" t="s">
        <v>11997</v>
      </c>
      <c r="B9743" s="2" t="n">
        <v>101</v>
      </c>
      <c r="C9743" s="3" t="s">
        <v>123</v>
      </c>
      <c r="D9743" s="3" t="s">
        <v>202</v>
      </c>
      <c r="E9743" s="4" t="n">
        <v>42339</v>
      </c>
      <c r="F9743" s="5" t="s">
        <v>50</v>
      </c>
    </row>
    <row r="9744" customFormat="false" ht="13.8" hidden="false" customHeight="false" outlineLevel="0" collapsed="false">
      <c r="A9744" s="56" t="s">
        <v>11998</v>
      </c>
      <c r="B9744" s="2" t="n">
        <v>101</v>
      </c>
      <c r="C9744" s="3" t="s">
        <v>9105</v>
      </c>
      <c r="D9744" s="3" t="s">
        <v>202</v>
      </c>
      <c r="E9744" s="4" t="n">
        <v>42339</v>
      </c>
    </row>
    <row r="9745" customFormat="false" ht="13.8" hidden="false" customHeight="false" outlineLevel="0" collapsed="false">
      <c r="A9745" s="37" t="s">
        <v>11999</v>
      </c>
      <c r="B9745" s="2" t="n">
        <v>101</v>
      </c>
      <c r="C9745" s="3" t="s">
        <v>10683</v>
      </c>
      <c r="D9745" s="3" t="s">
        <v>202</v>
      </c>
      <c r="F9745" s="5" t="s">
        <v>78</v>
      </c>
    </row>
    <row r="9746" customFormat="false" ht="13.8" hidden="false" customHeight="false" outlineLevel="0" collapsed="false">
      <c r="A9746" s="56" t="s">
        <v>12000</v>
      </c>
      <c r="B9746" s="2" t="n">
        <v>101</v>
      </c>
      <c r="C9746" s="3" t="s">
        <v>8675</v>
      </c>
      <c r="D9746" s="3" t="s">
        <v>202</v>
      </c>
      <c r="E9746" s="4" t="n">
        <v>42370</v>
      </c>
    </row>
    <row r="9747" customFormat="false" ht="13.8" hidden="false" customHeight="false" outlineLevel="0" collapsed="false">
      <c r="A9747" s="56" t="s">
        <v>12001</v>
      </c>
      <c r="B9747" s="2" t="n">
        <v>101</v>
      </c>
      <c r="C9747" s="3" t="s">
        <v>12002</v>
      </c>
      <c r="D9747" s="3" t="s">
        <v>202</v>
      </c>
      <c r="F9747" s="5" t="s">
        <v>26</v>
      </c>
    </row>
    <row r="9748" customFormat="false" ht="13.8" hidden="false" customHeight="false" outlineLevel="0" collapsed="false">
      <c r="A9748" s="56" t="s">
        <v>12003</v>
      </c>
      <c r="B9748" s="2" t="n">
        <v>101</v>
      </c>
      <c r="C9748" s="3" t="s">
        <v>12004</v>
      </c>
      <c r="D9748" s="3" t="s">
        <v>202</v>
      </c>
      <c r="E9748" s="4" t="n">
        <v>42370</v>
      </c>
    </row>
    <row r="9749" customFormat="false" ht="13.8" hidden="false" customHeight="false" outlineLevel="0" collapsed="false">
      <c r="A9749" s="56" t="s">
        <v>12005</v>
      </c>
      <c r="B9749" s="2" t="n">
        <v>101</v>
      </c>
      <c r="C9749" s="3" t="s">
        <v>7102</v>
      </c>
      <c r="D9749" s="3" t="s">
        <v>202</v>
      </c>
      <c r="E9749" s="4" t="n">
        <v>42370</v>
      </c>
    </row>
    <row r="9750" customFormat="false" ht="13.8" hidden="false" customHeight="false" outlineLevel="0" collapsed="false">
      <c r="A9750" s="56" t="s">
        <v>12006</v>
      </c>
      <c r="B9750" s="2" t="n">
        <v>101</v>
      </c>
      <c r="C9750" s="3" t="s">
        <v>63</v>
      </c>
      <c r="D9750" s="3" t="s">
        <v>202</v>
      </c>
      <c r="E9750" s="4" t="n">
        <v>42401</v>
      </c>
    </row>
    <row r="9751" customFormat="false" ht="13.8" hidden="false" customHeight="false" outlineLevel="0" collapsed="false">
      <c r="A9751" s="56" t="s">
        <v>12007</v>
      </c>
      <c r="B9751" s="2" t="n">
        <v>101</v>
      </c>
      <c r="C9751" s="3" t="s">
        <v>678</v>
      </c>
      <c r="D9751" s="3" t="s">
        <v>202</v>
      </c>
      <c r="E9751" s="4" t="n">
        <v>42401</v>
      </c>
      <c r="F9751" s="5" t="s">
        <v>50</v>
      </c>
    </row>
    <row r="9752" customFormat="false" ht="13.8" hidden="false" customHeight="false" outlineLevel="0" collapsed="false">
      <c r="A9752" s="56" t="s">
        <v>12008</v>
      </c>
      <c r="B9752" s="2" t="n">
        <v>101</v>
      </c>
      <c r="C9752" s="3" t="s">
        <v>2008</v>
      </c>
      <c r="D9752" s="3" t="s">
        <v>202</v>
      </c>
      <c r="E9752" s="4" t="n">
        <v>42401</v>
      </c>
    </row>
    <row r="9753" customFormat="false" ht="13.8" hidden="false" customHeight="false" outlineLevel="0" collapsed="false">
      <c r="A9753" s="31" t="s">
        <v>12009</v>
      </c>
      <c r="B9753" s="2" t="n">
        <v>101</v>
      </c>
      <c r="C9753" s="3" t="s">
        <v>12010</v>
      </c>
      <c r="D9753" s="3" t="s">
        <v>202</v>
      </c>
      <c r="E9753" s="4" t="n">
        <v>42095</v>
      </c>
      <c r="F9753" s="5" t="s">
        <v>194</v>
      </c>
    </row>
    <row r="9754" customFormat="false" ht="13.8" hidden="false" customHeight="false" outlineLevel="0" collapsed="false">
      <c r="A9754" s="38" t="s">
        <v>12011</v>
      </c>
      <c r="B9754" s="2" t="n">
        <v>101</v>
      </c>
      <c r="C9754" s="3" t="s">
        <v>40</v>
      </c>
      <c r="D9754" s="3" t="s">
        <v>202</v>
      </c>
      <c r="E9754" s="4" t="n">
        <v>42430</v>
      </c>
    </row>
    <row r="9755" customFormat="false" ht="13.8" hidden="false" customHeight="false" outlineLevel="0" collapsed="false">
      <c r="A9755" s="38" t="s">
        <v>12012</v>
      </c>
      <c r="B9755" s="2" t="n">
        <v>101</v>
      </c>
      <c r="C9755" s="3" t="s">
        <v>11888</v>
      </c>
      <c r="D9755" s="3" t="s">
        <v>202</v>
      </c>
      <c r="E9755" s="4" t="n">
        <v>42430</v>
      </c>
    </row>
    <row r="9756" customFormat="false" ht="13.8" hidden="false" customHeight="false" outlineLevel="0" collapsed="false">
      <c r="A9756" s="31" t="s">
        <v>12013</v>
      </c>
      <c r="B9756" s="2" t="n">
        <v>101</v>
      </c>
      <c r="C9756" s="3" t="s">
        <v>313</v>
      </c>
      <c r="D9756" s="3" t="s">
        <v>202</v>
      </c>
      <c r="E9756" s="4" t="n">
        <v>42401</v>
      </c>
    </row>
    <row r="9757" customFormat="false" ht="13.8" hidden="false" customHeight="false" outlineLevel="0" collapsed="false">
      <c r="A9757" s="56" t="s">
        <v>12014</v>
      </c>
      <c r="B9757" s="2" t="n">
        <v>101</v>
      </c>
      <c r="C9757" s="3" t="s">
        <v>12015</v>
      </c>
      <c r="D9757" s="3" t="s">
        <v>202</v>
      </c>
      <c r="E9757" s="4" t="n">
        <v>42430</v>
      </c>
    </row>
    <row r="9758" customFormat="false" ht="13.8" hidden="false" customHeight="false" outlineLevel="0" collapsed="false">
      <c r="A9758" s="56" t="s">
        <v>12016</v>
      </c>
      <c r="B9758" s="2" t="n">
        <v>101</v>
      </c>
      <c r="C9758" s="3" t="s">
        <v>812</v>
      </c>
      <c r="D9758" s="3" t="s">
        <v>202</v>
      </c>
      <c r="E9758" s="4" t="n">
        <v>42430</v>
      </c>
    </row>
    <row r="9759" customFormat="false" ht="13.8" hidden="false" customHeight="false" outlineLevel="0" collapsed="false">
      <c r="A9759" s="56" t="s">
        <v>12017</v>
      </c>
      <c r="B9759" s="2" t="n">
        <v>101</v>
      </c>
      <c r="C9759" s="3" t="s">
        <v>8693</v>
      </c>
      <c r="D9759" s="3" t="s">
        <v>202</v>
      </c>
      <c r="E9759" s="4" t="n">
        <v>42430</v>
      </c>
    </row>
    <row r="9760" customFormat="false" ht="13.8" hidden="false" customHeight="false" outlineLevel="0" collapsed="false">
      <c r="A9760" s="56" t="s">
        <v>12018</v>
      </c>
      <c r="B9760" s="2" t="n">
        <v>101</v>
      </c>
      <c r="C9760" s="3" t="s">
        <v>12019</v>
      </c>
      <c r="D9760" s="3" t="s">
        <v>202</v>
      </c>
      <c r="E9760" s="4" t="n">
        <v>42461</v>
      </c>
    </row>
    <row r="9761" customFormat="false" ht="13.8" hidden="false" customHeight="false" outlineLevel="0" collapsed="false">
      <c r="A9761" s="56" t="s">
        <v>12020</v>
      </c>
      <c r="B9761" s="2" t="n">
        <v>101</v>
      </c>
      <c r="C9761" s="3" t="s">
        <v>8180</v>
      </c>
      <c r="D9761" s="3" t="s">
        <v>202</v>
      </c>
      <c r="E9761" s="4" t="n">
        <v>42461</v>
      </c>
    </row>
    <row r="9762" customFormat="false" ht="13.8" hidden="false" customHeight="false" outlineLevel="0" collapsed="false">
      <c r="A9762" s="56" t="s">
        <v>12021</v>
      </c>
      <c r="B9762" s="2" t="n">
        <v>101</v>
      </c>
      <c r="C9762" s="3" t="s">
        <v>973</v>
      </c>
      <c r="D9762" s="3" t="s">
        <v>202</v>
      </c>
      <c r="E9762" s="4" t="n">
        <v>42461</v>
      </c>
    </row>
    <row r="9763" customFormat="false" ht="13.8" hidden="false" customHeight="false" outlineLevel="0" collapsed="false">
      <c r="A9763" s="56" t="s">
        <v>12022</v>
      </c>
      <c r="B9763" s="2" t="n">
        <v>101</v>
      </c>
      <c r="C9763" s="3" t="s">
        <v>588</v>
      </c>
      <c r="D9763" s="3" t="s">
        <v>202</v>
      </c>
      <c r="E9763" s="4" t="n">
        <v>42461</v>
      </c>
    </row>
    <row r="9764" customFormat="false" ht="13.8" hidden="false" customHeight="false" outlineLevel="0" collapsed="false">
      <c r="A9764" s="56" t="s">
        <v>12023</v>
      </c>
      <c r="B9764" s="2" t="n">
        <v>101</v>
      </c>
      <c r="C9764" s="3" t="s">
        <v>10805</v>
      </c>
      <c r="D9764" s="3" t="s">
        <v>202</v>
      </c>
      <c r="E9764" s="4" t="n">
        <v>42491</v>
      </c>
    </row>
    <row r="9765" customFormat="false" ht="13.8" hidden="false" customHeight="false" outlineLevel="0" collapsed="false">
      <c r="A9765" s="56" t="s">
        <v>12024</v>
      </c>
      <c r="B9765" s="2" t="n">
        <v>101</v>
      </c>
      <c r="C9765" s="3" t="s">
        <v>12025</v>
      </c>
      <c r="D9765" s="3" t="s">
        <v>202</v>
      </c>
      <c r="E9765" s="4" t="n">
        <v>42491</v>
      </c>
    </row>
    <row r="9766" customFormat="false" ht="13.8" hidden="false" customHeight="false" outlineLevel="0" collapsed="false">
      <c r="A9766" s="56" t="s">
        <v>12026</v>
      </c>
      <c r="B9766" s="2" t="n">
        <v>101</v>
      </c>
      <c r="C9766" s="3" t="s">
        <v>3761</v>
      </c>
      <c r="D9766" s="3" t="s">
        <v>202</v>
      </c>
      <c r="F9766" s="5" t="s">
        <v>41</v>
      </c>
    </row>
    <row r="9767" customFormat="false" ht="13.8" hidden="false" customHeight="false" outlineLevel="0" collapsed="false">
      <c r="A9767" s="56" t="s">
        <v>12027</v>
      </c>
      <c r="B9767" s="2" t="n">
        <v>102</v>
      </c>
      <c r="C9767" s="3" t="s">
        <v>191</v>
      </c>
      <c r="D9767" s="3" t="s">
        <v>202</v>
      </c>
      <c r="H9767" s="6" t="s">
        <v>12028</v>
      </c>
    </row>
    <row r="9768" customFormat="false" ht="13.8" hidden="false" customHeight="false" outlineLevel="0" collapsed="false">
      <c r="A9768" s="56" t="s">
        <v>12029</v>
      </c>
      <c r="B9768" s="2" t="n">
        <v>102</v>
      </c>
      <c r="C9768" s="3" t="s">
        <v>149</v>
      </c>
      <c r="D9768" s="3" t="s">
        <v>202</v>
      </c>
      <c r="E9768" s="4" t="n">
        <v>42248</v>
      </c>
      <c r="F9768" s="5" t="s">
        <v>228</v>
      </c>
    </row>
    <row r="9769" customFormat="false" ht="13.8" hidden="false" customHeight="false" outlineLevel="0" collapsed="false">
      <c r="A9769" s="56" t="s">
        <v>12030</v>
      </c>
      <c r="B9769" s="2" t="n">
        <v>102</v>
      </c>
      <c r="C9769" s="3" t="s">
        <v>149</v>
      </c>
      <c r="D9769" s="3" t="s">
        <v>202</v>
      </c>
      <c r="E9769" s="4" t="n">
        <v>42248</v>
      </c>
      <c r="F9769" s="5" t="s">
        <v>228</v>
      </c>
    </row>
    <row r="9770" customFormat="false" ht="13.8" hidden="false" customHeight="false" outlineLevel="0" collapsed="false">
      <c r="A9770" s="56" t="s">
        <v>12031</v>
      </c>
      <c r="B9770" s="2" t="n">
        <v>102</v>
      </c>
      <c r="C9770" s="3" t="s">
        <v>191</v>
      </c>
      <c r="D9770" s="3" t="s">
        <v>202</v>
      </c>
      <c r="E9770" s="4" t="n">
        <v>42309</v>
      </c>
      <c r="F9770" s="5" t="s">
        <v>245</v>
      </c>
    </row>
    <row r="9771" customFormat="false" ht="13.8" hidden="false" customHeight="false" outlineLevel="0" collapsed="false">
      <c r="A9771" s="56" t="s">
        <v>12032</v>
      </c>
      <c r="B9771" s="2" t="n">
        <v>102</v>
      </c>
      <c r="C9771" s="3" t="s">
        <v>1200</v>
      </c>
      <c r="D9771" s="3" t="s">
        <v>202</v>
      </c>
      <c r="E9771" s="4" t="n">
        <v>42278</v>
      </c>
    </row>
    <row r="9772" customFormat="false" ht="13.8" hidden="false" customHeight="false" outlineLevel="0" collapsed="false">
      <c r="A9772" s="56" t="s">
        <v>12033</v>
      </c>
      <c r="B9772" s="2" t="n">
        <v>102</v>
      </c>
      <c r="C9772" s="3" t="s">
        <v>437</v>
      </c>
      <c r="D9772" s="3" t="s">
        <v>202</v>
      </c>
      <c r="E9772" s="4" t="n">
        <v>42278</v>
      </c>
    </row>
    <row r="9773" customFormat="false" ht="13.8" hidden="false" customHeight="false" outlineLevel="0" collapsed="false">
      <c r="A9773" s="56" t="s">
        <v>12034</v>
      </c>
      <c r="B9773" s="2" t="n">
        <v>102</v>
      </c>
      <c r="C9773" s="3" t="s">
        <v>123</v>
      </c>
      <c r="D9773" s="3" t="s">
        <v>202</v>
      </c>
      <c r="E9773" s="4" t="n">
        <v>42339</v>
      </c>
      <c r="F9773" s="5" t="s">
        <v>50</v>
      </c>
    </row>
    <row r="9774" customFormat="false" ht="13.8" hidden="false" customHeight="false" outlineLevel="0" collapsed="false">
      <c r="A9774" s="24" t="s">
        <v>12035</v>
      </c>
      <c r="B9774" s="2" t="n">
        <v>102</v>
      </c>
      <c r="C9774" s="3" t="s">
        <v>123</v>
      </c>
      <c r="D9774" s="3" t="s">
        <v>202</v>
      </c>
      <c r="E9774" s="4" t="n">
        <v>42339</v>
      </c>
      <c r="F9774" s="5" t="s">
        <v>205</v>
      </c>
    </row>
    <row r="9775" customFormat="false" ht="13.8" hidden="false" customHeight="false" outlineLevel="0" collapsed="false">
      <c r="A9775" s="56" t="s">
        <v>12036</v>
      </c>
      <c r="B9775" s="55" t="n">
        <v>102</v>
      </c>
      <c r="C9775" s="56" t="s">
        <v>149</v>
      </c>
      <c r="D9775" s="56" t="s">
        <v>202</v>
      </c>
      <c r="E9775" s="57"/>
    </row>
    <row r="9776" customFormat="false" ht="13.8" hidden="false" customHeight="false" outlineLevel="0" collapsed="false">
      <c r="A9776" s="56" t="s">
        <v>12037</v>
      </c>
      <c r="B9776" s="55" t="n">
        <v>102</v>
      </c>
      <c r="C9776" s="56" t="s">
        <v>149</v>
      </c>
      <c r="D9776" s="56" t="s">
        <v>202</v>
      </c>
      <c r="E9776" s="57"/>
    </row>
    <row r="9777" customFormat="false" ht="13.8" hidden="false" customHeight="false" outlineLevel="0" collapsed="false">
      <c r="A9777" s="56" t="s">
        <v>12038</v>
      </c>
      <c r="B9777" s="55" t="n">
        <v>101</v>
      </c>
      <c r="C9777" s="56" t="s">
        <v>7632</v>
      </c>
      <c r="D9777" s="56" t="s">
        <v>357</v>
      </c>
      <c r="E9777" s="57"/>
      <c r="H9777" s="6" t="s">
        <v>12039</v>
      </c>
    </row>
    <row r="9778" customFormat="false" ht="13.8" hidden="false" customHeight="false" outlineLevel="0" collapsed="false">
      <c r="A9778" s="56" t="s">
        <v>12040</v>
      </c>
      <c r="B9778" s="55" t="n">
        <v>101</v>
      </c>
      <c r="C9778" s="56" t="s">
        <v>123</v>
      </c>
      <c r="D9778" s="56" t="s">
        <v>357</v>
      </c>
      <c r="E9778" s="57" t="n">
        <v>42401</v>
      </c>
      <c r="F9778" s="5" t="s">
        <v>50</v>
      </c>
    </row>
    <row r="9779" customFormat="false" ht="13.8" hidden="false" customHeight="false" outlineLevel="0" collapsed="false">
      <c r="A9779" s="56" t="s">
        <v>12041</v>
      </c>
      <c r="B9779" s="55" t="n">
        <v>101</v>
      </c>
      <c r="C9779" s="56" t="s">
        <v>1604</v>
      </c>
      <c r="D9779" s="56" t="s">
        <v>357</v>
      </c>
      <c r="E9779" s="57" t="n">
        <v>42401</v>
      </c>
      <c r="F9779" s="5" t="s">
        <v>50</v>
      </c>
    </row>
    <row r="9780" customFormat="false" ht="13.8" hidden="false" customHeight="false" outlineLevel="0" collapsed="false">
      <c r="A9780" s="56" t="s">
        <v>12042</v>
      </c>
      <c r="B9780" s="55" t="n">
        <v>101</v>
      </c>
      <c r="C9780" s="56" t="s">
        <v>12043</v>
      </c>
      <c r="D9780" s="56" t="s">
        <v>357</v>
      </c>
      <c r="E9780" s="57" t="n">
        <v>42461</v>
      </c>
    </row>
    <row r="9781" customFormat="false" ht="13.8" hidden="false" customHeight="false" outlineLevel="0" collapsed="false">
      <c r="A9781" s="56" t="s">
        <v>12044</v>
      </c>
      <c r="B9781" s="55" t="n">
        <v>101</v>
      </c>
      <c r="C9781" s="56" t="s">
        <v>123</v>
      </c>
      <c r="D9781" s="56" t="s">
        <v>357</v>
      </c>
      <c r="E9781" s="57" t="n">
        <v>42491</v>
      </c>
      <c r="F9781" s="5" t="s">
        <v>50</v>
      </c>
    </row>
    <row r="9782" customFormat="false" ht="13.8" hidden="false" customHeight="false" outlineLevel="0" collapsed="false">
      <c r="A9782" s="56" t="s">
        <v>12045</v>
      </c>
      <c r="B9782" s="55" t="n">
        <v>101</v>
      </c>
      <c r="C9782" s="56" t="s">
        <v>2339</v>
      </c>
      <c r="D9782" s="56" t="s">
        <v>357</v>
      </c>
      <c r="E9782" s="57" t="n">
        <v>42491</v>
      </c>
    </row>
    <row r="9783" customFormat="false" ht="13.8" hidden="false" customHeight="false" outlineLevel="0" collapsed="false">
      <c r="A9783" s="56" t="s">
        <v>12046</v>
      </c>
      <c r="B9783" s="55" t="n">
        <v>101</v>
      </c>
      <c r="C9783" s="56" t="s">
        <v>123</v>
      </c>
      <c r="D9783" s="56" t="s">
        <v>357</v>
      </c>
      <c r="E9783" s="57" t="n">
        <v>42522</v>
      </c>
      <c r="F9783" s="5" t="s">
        <v>50</v>
      </c>
    </row>
    <row r="9784" customFormat="false" ht="13.8" hidden="false" customHeight="false" outlineLevel="0" collapsed="false">
      <c r="A9784" s="56" t="s">
        <v>12047</v>
      </c>
      <c r="B9784" s="55" t="n">
        <v>101</v>
      </c>
      <c r="C9784" s="56" t="s">
        <v>123</v>
      </c>
      <c r="D9784" s="56" t="s">
        <v>357</v>
      </c>
      <c r="E9784" s="57" t="n">
        <v>42522</v>
      </c>
    </row>
    <row r="9785" customFormat="false" ht="13.8" hidden="false" customHeight="false" outlineLevel="0" collapsed="false">
      <c r="A9785" s="56" t="s">
        <v>12048</v>
      </c>
      <c r="B9785" s="55" t="n">
        <v>101</v>
      </c>
      <c r="C9785" s="56" t="s">
        <v>10734</v>
      </c>
      <c r="D9785" s="56" t="s">
        <v>357</v>
      </c>
      <c r="E9785" s="57" t="n">
        <v>42522</v>
      </c>
    </row>
    <row r="9786" customFormat="false" ht="13.8" hidden="false" customHeight="false" outlineLevel="0" collapsed="false">
      <c r="A9786" s="56" t="s">
        <v>12049</v>
      </c>
      <c r="B9786" s="55" t="n">
        <v>101</v>
      </c>
      <c r="C9786" s="56" t="s">
        <v>6713</v>
      </c>
      <c r="D9786" s="56" t="s">
        <v>357</v>
      </c>
      <c r="E9786" s="57"/>
    </row>
    <row r="9787" customFormat="false" ht="13.8" hidden="false" customHeight="false" outlineLevel="0" collapsed="false">
      <c r="A9787" s="56" t="s">
        <v>12050</v>
      </c>
      <c r="B9787" s="55" t="n">
        <v>101</v>
      </c>
      <c r="C9787" s="56" t="s">
        <v>812</v>
      </c>
      <c r="D9787" s="56" t="s">
        <v>1167</v>
      </c>
      <c r="E9787" s="57"/>
    </row>
    <row r="9788" customFormat="false" ht="13.8" hidden="false" customHeight="false" outlineLevel="0" collapsed="false">
      <c r="A9788" s="56" t="s">
        <v>12051</v>
      </c>
      <c r="B9788" s="55" t="n">
        <v>101</v>
      </c>
      <c r="C9788" s="56" t="s">
        <v>544</v>
      </c>
      <c r="D9788" s="56" t="s">
        <v>1167</v>
      </c>
      <c r="E9788" s="57" t="n">
        <v>42552</v>
      </c>
      <c r="H9788" s="6" t="s">
        <v>12052</v>
      </c>
    </row>
    <row r="9789" customFormat="false" ht="13.8" hidden="false" customHeight="false" outlineLevel="0" collapsed="false">
      <c r="A9789" s="56" t="s">
        <v>12053</v>
      </c>
      <c r="B9789" s="55" t="n">
        <v>101</v>
      </c>
      <c r="C9789" s="56" t="s">
        <v>2008</v>
      </c>
      <c r="D9789" s="56" t="s">
        <v>1167</v>
      </c>
      <c r="E9789" s="57" t="n">
        <v>42552</v>
      </c>
    </row>
    <row r="9790" customFormat="false" ht="13.8" hidden="false" customHeight="false" outlineLevel="0" collapsed="false">
      <c r="A9790" s="56" t="s">
        <v>12054</v>
      </c>
      <c r="B9790" s="55" t="n">
        <v>101</v>
      </c>
      <c r="C9790" s="56" t="s">
        <v>5330</v>
      </c>
      <c r="D9790" s="56" t="s">
        <v>1167</v>
      </c>
      <c r="E9790" s="57" t="n">
        <v>42552</v>
      </c>
    </row>
    <row r="9791" customFormat="false" ht="13.8" hidden="false" customHeight="false" outlineLevel="0" collapsed="false">
      <c r="A9791" s="56" t="s">
        <v>12055</v>
      </c>
      <c r="B9791" s="55" t="n">
        <v>101</v>
      </c>
      <c r="C9791" s="56" t="s">
        <v>12056</v>
      </c>
      <c r="D9791" s="56" t="s">
        <v>1167</v>
      </c>
      <c r="E9791" s="57" t="n">
        <v>42583</v>
      </c>
    </row>
    <row r="9792" customFormat="false" ht="13.8" hidden="false" customHeight="false" outlineLevel="0" collapsed="false">
      <c r="A9792" s="56" t="s">
        <v>12057</v>
      </c>
      <c r="B9792" s="55" t="n">
        <v>101</v>
      </c>
      <c r="C9792" s="56" t="s">
        <v>2062</v>
      </c>
      <c r="D9792" s="56" t="s">
        <v>1167</v>
      </c>
      <c r="E9792" s="57" t="n">
        <v>42583</v>
      </c>
      <c r="F9792" s="5" t="s">
        <v>41</v>
      </c>
    </row>
    <row r="9793" customFormat="false" ht="13.8" hidden="false" customHeight="false" outlineLevel="0" collapsed="false">
      <c r="A9793" s="56" t="s">
        <v>12058</v>
      </c>
      <c r="B9793" s="55" t="n">
        <v>101</v>
      </c>
      <c r="C9793" s="56" t="s">
        <v>25</v>
      </c>
      <c r="D9793" s="56" t="s">
        <v>1167</v>
      </c>
      <c r="E9793" s="57" t="n">
        <v>42614</v>
      </c>
      <c r="F9793" s="5" t="s">
        <v>41</v>
      </c>
    </row>
    <row r="9794" customFormat="false" ht="13.8" hidden="false" customHeight="false" outlineLevel="0" collapsed="false">
      <c r="A9794" s="56" t="s">
        <v>12059</v>
      </c>
      <c r="B9794" s="55" t="n">
        <v>101</v>
      </c>
      <c r="C9794" s="56" t="s">
        <v>98</v>
      </c>
      <c r="D9794" s="56" t="s">
        <v>1167</v>
      </c>
      <c r="E9794" s="57"/>
      <c r="F9794" s="5" t="s">
        <v>228</v>
      </c>
    </row>
    <row r="9795" customFormat="false" ht="13.8" hidden="false" customHeight="false" outlineLevel="0" collapsed="false">
      <c r="A9795" s="56" t="s">
        <v>12060</v>
      </c>
      <c r="B9795" s="2" t="n">
        <v>101</v>
      </c>
      <c r="C9795" s="3" t="s">
        <v>63</v>
      </c>
      <c r="D9795" s="3" t="s">
        <v>1172</v>
      </c>
      <c r="E9795" s="57"/>
      <c r="H9795" s="6" t="s">
        <v>12061</v>
      </c>
    </row>
    <row r="9796" customFormat="false" ht="13.8" hidden="false" customHeight="false" outlineLevel="0" collapsed="false">
      <c r="A9796" s="56" t="s">
        <v>12062</v>
      </c>
      <c r="B9796" s="2" t="n">
        <v>101</v>
      </c>
      <c r="C9796" s="3" t="s">
        <v>6683</v>
      </c>
      <c r="D9796" s="3" t="s">
        <v>1172</v>
      </c>
    </row>
    <row r="9797" customFormat="false" ht="13.8" hidden="false" customHeight="false" outlineLevel="0" collapsed="false">
      <c r="A9797" s="56" t="s">
        <v>12063</v>
      </c>
      <c r="B9797" s="2" t="n">
        <v>101</v>
      </c>
      <c r="C9797" s="3" t="s">
        <v>123</v>
      </c>
      <c r="D9797" s="3" t="s">
        <v>1172</v>
      </c>
      <c r="E9797" s="4" t="n">
        <v>42278</v>
      </c>
      <c r="F9797" s="5" t="s">
        <v>11860</v>
      </c>
    </row>
    <row r="9798" customFormat="false" ht="13.8" hidden="false" customHeight="false" outlineLevel="0" collapsed="false">
      <c r="A9798" s="31" t="s">
        <v>12064</v>
      </c>
      <c r="B9798" s="2" t="n">
        <v>101</v>
      </c>
      <c r="C9798" s="3" t="s">
        <v>2185</v>
      </c>
      <c r="D9798" s="3" t="s">
        <v>1172</v>
      </c>
      <c r="E9798" s="4" t="n">
        <v>42186</v>
      </c>
      <c r="F9798" s="5" t="s">
        <v>50</v>
      </c>
    </row>
    <row r="9799" customFormat="false" ht="13.8" hidden="false" customHeight="false" outlineLevel="0" collapsed="false">
      <c r="A9799" s="1" t="s">
        <v>12065</v>
      </c>
      <c r="B9799" s="2" t="n">
        <v>101</v>
      </c>
      <c r="C9799" s="3" t="s">
        <v>125</v>
      </c>
      <c r="D9799" s="3" t="s">
        <v>1172</v>
      </c>
      <c r="E9799" s="4" t="n">
        <v>42278</v>
      </c>
    </row>
    <row r="9800" customFormat="false" ht="13.8" hidden="false" customHeight="false" outlineLevel="0" collapsed="false">
      <c r="A9800" s="1" t="s">
        <v>12066</v>
      </c>
      <c r="B9800" s="2" t="n">
        <v>101</v>
      </c>
      <c r="C9800" s="3" t="s">
        <v>2235</v>
      </c>
      <c r="D9800" s="3" t="s">
        <v>1172</v>
      </c>
      <c r="E9800" s="4" t="n">
        <v>42309</v>
      </c>
      <c r="F9800" s="5" t="s">
        <v>152</v>
      </c>
    </row>
    <row r="9801" customFormat="false" ht="13.8" hidden="false" customHeight="false" outlineLevel="0" collapsed="false">
      <c r="A9801" s="1" t="s">
        <v>12067</v>
      </c>
      <c r="B9801" s="2" t="n">
        <v>101</v>
      </c>
      <c r="C9801" s="3" t="s">
        <v>12068</v>
      </c>
      <c r="D9801" s="3" t="s">
        <v>1172</v>
      </c>
      <c r="E9801" s="4" t="n">
        <v>42309</v>
      </c>
    </row>
    <row r="9802" customFormat="false" ht="13.8" hidden="false" customHeight="false" outlineLevel="0" collapsed="false">
      <c r="A9802" s="1" t="s">
        <v>12069</v>
      </c>
      <c r="B9802" s="2" t="n">
        <v>101</v>
      </c>
      <c r="C9802" s="3" t="s">
        <v>812</v>
      </c>
      <c r="D9802" s="3" t="s">
        <v>1172</v>
      </c>
      <c r="E9802" s="4" t="n">
        <v>42309</v>
      </c>
    </row>
    <row r="9803" customFormat="false" ht="13.8" hidden="false" customHeight="false" outlineLevel="0" collapsed="false">
      <c r="A9803" s="1" t="s">
        <v>12070</v>
      </c>
      <c r="B9803" s="2" t="n">
        <v>101</v>
      </c>
      <c r="C9803" s="3" t="s">
        <v>2008</v>
      </c>
      <c r="D9803" s="3" t="s">
        <v>1172</v>
      </c>
      <c r="E9803" s="4" t="n">
        <v>42339</v>
      </c>
    </row>
    <row r="9804" customFormat="false" ht="13.8" hidden="false" customHeight="false" outlineLevel="0" collapsed="false">
      <c r="A9804" s="1" t="s">
        <v>12071</v>
      </c>
      <c r="B9804" s="2" t="n">
        <v>101</v>
      </c>
      <c r="C9804" s="3" t="s">
        <v>2685</v>
      </c>
      <c r="D9804" s="3" t="s">
        <v>1172</v>
      </c>
      <c r="E9804" s="4" t="n">
        <v>42339</v>
      </c>
    </row>
    <row r="9805" customFormat="false" ht="13.8" hidden="false" customHeight="false" outlineLevel="0" collapsed="false">
      <c r="A9805" s="31" t="s">
        <v>12072</v>
      </c>
      <c r="B9805" s="2" t="n">
        <v>101</v>
      </c>
      <c r="C9805" s="3" t="s">
        <v>12073</v>
      </c>
      <c r="D9805" s="3" t="s">
        <v>1172</v>
      </c>
      <c r="E9805" s="4" t="n">
        <v>42309</v>
      </c>
    </row>
    <row r="9806" customFormat="false" ht="13.8" hidden="false" customHeight="false" outlineLevel="0" collapsed="false">
      <c r="A9806" s="1" t="s">
        <v>12074</v>
      </c>
      <c r="B9806" s="2" t="n">
        <v>101</v>
      </c>
      <c r="C9806" s="3" t="s">
        <v>2077</v>
      </c>
      <c r="D9806" s="3" t="s">
        <v>1172</v>
      </c>
      <c r="E9806" s="4" t="n">
        <v>42370</v>
      </c>
    </row>
    <row r="9807" customFormat="false" ht="13.8" hidden="false" customHeight="false" outlineLevel="0" collapsed="false">
      <c r="A9807" s="1" t="s">
        <v>12075</v>
      </c>
      <c r="B9807" s="2" t="n">
        <v>101</v>
      </c>
      <c r="C9807" s="3" t="s">
        <v>1909</v>
      </c>
      <c r="D9807" s="3" t="s">
        <v>1172</v>
      </c>
      <c r="E9807" s="4" t="n">
        <v>42401</v>
      </c>
    </row>
    <row r="9808" customFormat="false" ht="13.8" hidden="false" customHeight="false" outlineLevel="0" collapsed="false">
      <c r="A9808" s="1" t="s">
        <v>12076</v>
      </c>
      <c r="B9808" s="2" t="n">
        <v>101</v>
      </c>
      <c r="C9808" s="3" t="s">
        <v>8328</v>
      </c>
      <c r="D9808" s="3" t="s">
        <v>1172</v>
      </c>
    </row>
    <row r="9809" customFormat="false" ht="13.8" hidden="false" customHeight="false" outlineLevel="0" collapsed="false">
      <c r="A9809" s="1" t="s">
        <v>12077</v>
      </c>
      <c r="B9809" s="2" t="n">
        <v>101</v>
      </c>
      <c r="C9809" s="3" t="s">
        <v>123</v>
      </c>
      <c r="D9809" s="3" t="s">
        <v>1172</v>
      </c>
      <c r="F9809" s="5" t="s">
        <v>50</v>
      </c>
    </row>
    <row r="9810" customFormat="false" ht="13.8" hidden="false" customHeight="false" outlineLevel="0" collapsed="false">
      <c r="A9810" s="1" t="s">
        <v>12078</v>
      </c>
      <c r="B9810" s="2" t="n">
        <v>102</v>
      </c>
      <c r="C9810" s="3" t="s">
        <v>123</v>
      </c>
      <c r="D9810" s="3" t="s">
        <v>1172</v>
      </c>
      <c r="E9810" s="4" t="n">
        <v>42401</v>
      </c>
      <c r="H9810" s="6" t="s">
        <v>12079</v>
      </c>
    </row>
    <row r="9811" customFormat="false" ht="13.8" hidden="false" customHeight="false" outlineLevel="0" collapsed="false">
      <c r="A9811" s="1" t="s">
        <v>12080</v>
      </c>
      <c r="B9811" s="2" t="n">
        <v>102</v>
      </c>
      <c r="C9811" s="3" t="s">
        <v>149</v>
      </c>
      <c r="D9811" s="3" t="s">
        <v>1172</v>
      </c>
      <c r="E9811" s="4" t="n">
        <v>42461</v>
      </c>
    </row>
    <row r="9812" customFormat="false" ht="13.8" hidden="false" customHeight="false" outlineLevel="0" collapsed="false">
      <c r="A9812" s="1" t="s">
        <v>12081</v>
      </c>
      <c r="B9812" s="2" t="n">
        <v>102</v>
      </c>
      <c r="C9812" s="3" t="s">
        <v>437</v>
      </c>
      <c r="D9812" s="3" t="s">
        <v>1172</v>
      </c>
      <c r="E9812" s="4" t="n">
        <v>42614</v>
      </c>
      <c r="F9812" s="5" t="s">
        <v>245</v>
      </c>
    </row>
    <row r="9813" customFormat="false" ht="13.8" hidden="false" customHeight="false" outlineLevel="0" collapsed="false">
      <c r="A9813" s="1" t="s">
        <v>12082</v>
      </c>
      <c r="B9813" s="2" t="n">
        <v>102</v>
      </c>
      <c r="C9813" s="3" t="s">
        <v>1039</v>
      </c>
      <c r="D9813" s="3" t="s">
        <v>1172</v>
      </c>
      <c r="E9813" s="4" t="n">
        <v>42795</v>
      </c>
    </row>
    <row r="9814" customFormat="false" ht="13.8" hidden="false" customHeight="false" outlineLevel="0" collapsed="false">
      <c r="A9814" s="1" t="s">
        <v>12083</v>
      </c>
      <c r="B9814" s="2" t="n">
        <v>102</v>
      </c>
      <c r="C9814" s="3" t="s">
        <v>155</v>
      </c>
      <c r="D9814" s="3" t="s">
        <v>1172</v>
      </c>
      <c r="E9814" s="4" t="n">
        <v>42795</v>
      </c>
      <c r="F9814" s="5" t="s">
        <v>41</v>
      </c>
    </row>
    <row r="9815" customFormat="false" ht="13.8" hidden="false" customHeight="false" outlineLevel="0" collapsed="false">
      <c r="A9815" s="1" t="s">
        <v>12084</v>
      </c>
      <c r="B9815" s="2" t="n">
        <v>102</v>
      </c>
      <c r="C9815" s="3" t="s">
        <v>123</v>
      </c>
      <c r="D9815" s="3" t="s">
        <v>1172</v>
      </c>
      <c r="E9815" s="4" t="n">
        <v>42917</v>
      </c>
    </row>
    <row r="9816" customFormat="false" ht="13.8" hidden="false" customHeight="false" outlineLevel="0" collapsed="false">
      <c r="A9816" s="1" t="s">
        <v>12085</v>
      </c>
      <c r="B9816" s="2" t="n">
        <v>102</v>
      </c>
      <c r="C9816" s="3" t="s">
        <v>149</v>
      </c>
      <c r="D9816" s="3" t="s">
        <v>1172</v>
      </c>
      <c r="E9816" s="4" t="n">
        <v>42887</v>
      </c>
    </row>
    <row r="9817" customFormat="false" ht="13.8" hidden="false" customHeight="false" outlineLevel="0" collapsed="false">
      <c r="A9817" s="25" t="s">
        <v>12086</v>
      </c>
      <c r="B9817" s="25"/>
      <c r="C9817" s="25"/>
      <c r="D9817" s="25"/>
      <c r="E9817" s="25"/>
      <c r="F9817" s="25"/>
      <c r="G9817" s="25"/>
    </row>
    <row r="9818" customFormat="false" ht="13.8" hidden="false" customHeight="false" outlineLevel="0" collapsed="false">
      <c r="A9818" s="1" t="s">
        <v>12087</v>
      </c>
      <c r="B9818" s="2" t="n">
        <v>101</v>
      </c>
      <c r="C9818" s="3" t="s">
        <v>12088</v>
      </c>
      <c r="D9818" s="3" t="s">
        <v>1042</v>
      </c>
      <c r="H9818" s="6" t="s">
        <v>12089</v>
      </c>
    </row>
    <row r="9819" customFormat="false" ht="13.8" hidden="false" customHeight="false" outlineLevel="0" collapsed="false">
      <c r="A9819" s="1" t="s">
        <v>12090</v>
      </c>
      <c r="B9819" s="2" t="n">
        <v>101</v>
      </c>
      <c r="C9819" s="3" t="s">
        <v>7567</v>
      </c>
      <c r="D9819" s="3" t="s">
        <v>1042</v>
      </c>
      <c r="E9819" s="4" t="n">
        <v>42705</v>
      </c>
    </row>
    <row r="9820" customFormat="false" ht="13.8" hidden="false" customHeight="false" outlineLevel="0" collapsed="false">
      <c r="A9820" s="1" t="s">
        <v>12091</v>
      </c>
      <c r="B9820" s="2" t="n">
        <v>101</v>
      </c>
      <c r="C9820" s="3" t="s">
        <v>5220</v>
      </c>
      <c r="D9820" s="3" t="s">
        <v>1042</v>
      </c>
      <c r="E9820" s="4" t="n">
        <v>42736</v>
      </c>
    </row>
    <row r="9821" customFormat="false" ht="13.8" hidden="false" customHeight="false" outlineLevel="0" collapsed="false">
      <c r="A9821" s="1" t="s">
        <v>12092</v>
      </c>
      <c r="B9821" s="2" t="n">
        <v>101</v>
      </c>
      <c r="C9821" s="3" t="s">
        <v>8634</v>
      </c>
      <c r="D9821" s="3" t="s">
        <v>1042</v>
      </c>
      <c r="E9821" s="4" t="n">
        <v>42767</v>
      </c>
    </row>
    <row r="9822" customFormat="false" ht="13.8" hidden="false" customHeight="false" outlineLevel="0" collapsed="false">
      <c r="A9822" s="1" t="s">
        <v>12093</v>
      </c>
      <c r="B9822" s="2" t="n">
        <v>101</v>
      </c>
      <c r="C9822" s="3" t="s">
        <v>123</v>
      </c>
      <c r="D9822" s="3" t="s">
        <v>1042</v>
      </c>
      <c r="E9822" s="4" t="n">
        <v>42767</v>
      </c>
    </row>
    <row r="9823" customFormat="false" ht="13.8" hidden="false" customHeight="false" outlineLevel="0" collapsed="false">
      <c r="A9823" s="1" t="s">
        <v>12094</v>
      </c>
      <c r="B9823" s="2" t="n">
        <v>101</v>
      </c>
      <c r="C9823" s="3" t="s">
        <v>4021</v>
      </c>
      <c r="D9823" s="3" t="s">
        <v>1042</v>
      </c>
      <c r="E9823" s="4" t="n">
        <v>42795</v>
      </c>
    </row>
    <row r="9824" customFormat="false" ht="13.8" hidden="false" customHeight="false" outlineLevel="0" collapsed="false">
      <c r="A9824" s="1" t="s">
        <v>12095</v>
      </c>
      <c r="B9824" s="2" t="n">
        <v>101</v>
      </c>
      <c r="C9824" s="3" t="s">
        <v>2062</v>
      </c>
      <c r="D9824" s="3" t="s">
        <v>1042</v>
      </c>
      <c r="E9824" s="4" t="n">
        <v>42795</v>
      </c>
    </row>
    <row r="9825" customFormat="false" ht="13.8" hidden="false" customHeight="false" outlineLevel="0" collapsed="false">
      <c r="A9825" s="1" t="s">
        <v>12096</v>
      </c>
      <c r="B9825" s="2" t="n">
        <v>101</v>
      </c>
      <c r="C9825" s="3" t="s">
        <v>55</v>
      </c>
      <c r="D9825" s="3" t="s">
        <v>1042</v>
      </c>
      <c r="E9825" s="4" t="n">
        <v>42795</v>
      </c>
    </row>
    <row r="9826" customFormat="false" ht="13.8" hidden="false" customHeight="false" outlineLevel="0" collapsed="false">
      <c r="A9826" s="1" t="s">
        <v>12097</v>
      </c>
      <c r="B9826" s="2" t="n">
        <v>101</v>
      </c>
      <c r="C9826" s="3" t="s">
        <v>11711</v>
      </c>
      <c r="D9826" s="3" t="s">
        <v>1042</v>
      </c>
      <c r="E9826" s="4" t="n">
        <v>42826</v>
      </c>
    </row>
    <row r="9827" customFormat="false" ht="13.8" hidden="false" customHeight="false" outlineLevel="0" collapsed="false">
      <c r="A9827" s="1" t="s">
        <v>12098</v>
      </c>
      <c r="B9827" s="2" t="n">
        <v>101</v>
      </c>
      <c r="C9827" s="3" t="s">
        <v>3076</v>
      </c>
      <c r="D9827" s="3" t="s">
        <v>1042</v>
      </c>
      <c r="E9827" s="4" t="n">
        <v>42826</v>
      </c>
    </row>
    <row r="9828" customFormat="false" ht="13.8" hidden="false" customHeight="false" outlineLevel="0" collapsed="false">
      <c r="A9828" s="1" t="s">
        <v>12099</v>
      </c>
      <c r="B9828" s="2" t="n">
        <v>101</v>
      </c>
      <c r="C9828" s="3" t="s">
        <v>123</v>
      </c>
      <c r="D9828" s="3" t="s">
        <v>1042</v>
      </c>
      <c r="E9828" s="4" t="n">
        <v>42856</v>
      </c>
    </row>
    <row r="9829" customFormat="false" ht="13.8" hidden="false" customHeight="false" outlineLevel="0" collapsed="false">
      <c r="A9829" s="1" t="s">
        <v>12100</v>
      </c>
      <c r="B9829" s="2" t="n">
        <v>101</v>
      </c>
      <c r="C9829" s="3" t="s">
        <v>9876</v>
      </c>
      <c r="D9829" s="3" t="s">
        <v>1042</v>
      </c>
      <c r="E9829" s="4" t="n">
        <v>42856</v>
      </c>
    </row>
    <row r="9830" customFormat="false" ht="13.8" hidden="false" customHeight="false" outlineLevel="0" collapsed="false">
      <c r="A9830" s="1" t="s">
        <v>12101</v>
      </c>
      <c r="B9830" s="2" t="n">
        <v>101</v>
      </c>
      <c r="C9830" s="3" t="s">
        <v>116</v>
      </c>
      <c r="D9830" s="3" t="s">
        <v>1042</v>
      </c>
      <c r="E9830" s="4" t="n">
        <v>42856</v>
      </c>
    </row>
    <row r="9831" customFormat="false" ht="13.8" hidden="false" customHeight="false" outlineLevel="0" collapsed="false">
      <c r="A9831" s="1" t="s">
        <v>12102</v>
      </c>
      <c r="B9831" s="2" t="n">
        <v>101</v>
      </c>
      <c r="C9831" s="3" t="s">
        <v>98</v>
      </c>
      <c r="D9831" s="3" t="s">
        <v>1042</v>
      </c>
      <c r="E9831" s="4" t="n">
        <v>42856</v>
      </c>
    </row>
    <row r="9832" customFormat="false" ht="13.8" hidden="false" customHeight="false" outlineLevel="0" collapsed="false">
      <c r="A9832" s="1" t="s">
        <v>12103</v>
      </c>
      <c r="B9832" s="2" t="n">
        <v>101</v>
      </c>
      <c r="C9832" s="3" t="s">
        <v>1328</v>
      </c>
      <c r="D9832" s="3" t="s">
        <v>1042</v>
      </c>
      <c r="E9832" s="4" t="n">
        <v>42856</v>
      </c>
    </row>
    <row r="9833" customFormat="false" ht="13.8" hidden="false" customHeight="false" outlineLevel="0" collapsed="false">
      <c r="A9833" s="1" t="s">
        <v>12104</v>
      </c>
      <c r="B9833" s="2" t="n">
        <v>101</v>
      </c>
      <c r="C9833" s="3" t="s">
        <v>3330</v>
      </c>
      <c r="D9833" s="3" t="s">
        <v>1042</v>
      </c>
      <c r="E9833" s="4" t="n">
        <v>42856</v>
      </c>
    </row>
    <row r="9834" customFormat="false" ht="13.8" hidden="false" customHeight="false" outlineLevel="0" collapsed="false">
      <c r="A9834" s="1" t="s">
        <v>12105</v>
      </c>
      <c r="B9834" s="2" t="n">
        <v>101</v>
      </c>
      <c r="C9834" s="3" t="s">
        <v>2235</v>
      </c>
      <c r="D9834" s="3" t="s">
        <v>1042</v>
      </c>
      <c r="E9834" s="4" t="n">
        <v>42887</v>
      </c>
    </row>
    <row r="9835" customFormat="false" ht="13.8" hidden="false" customHeight="false" outlineLevel="0" collapsed="false">
      <c r="A9835" s="1" t="s">
        <v>12106</v>
      </c>
      <c r="B9835" s="2" t="n">
        <v>101</v>
      </c>
      <c r="C9835" s="3" t="s">
        <v>12107</v>
      </c>
      <c r="D9835" s="3" t="s">
        <v>1042</v>
      </c>
      <c r="E9835" s="4" t="n">
        <v>42917</v>
      </c>
    </row>
    <row r="9836" customFormat="false" ht="13.8" hidden="false" customHeight="false" outlineLevel="0" collapsed="false">
      <c r="A9836" s="1" t="s">
        <v>12108</v>
      </c>
      <c r="B9836" s="2" t="n">
        <v>101</v>
      </c>
      <c r="C9836" s="3" t="s">
        <v>2235</v>
      </c>
      <c r="D9836" s="3" t="s">
        <v>1042</v>
      </c>
      <c r="E9836" s="4" t="n">
        <v>42917</v>
      </c>
    </row>
    <row r="9837" customFormat="false" ht="13.8" hidden="false" customHeight="false" outlineLevel="0" collapsed="false">
      <c r="A9837" s="1" t="s">
        <v>12109</v>
      </c>
      <c r="B9837" s="2" t="n">
        <v>101</v>
      </c>
      <c r="C9837" s="3" t="s">
        <v>63</v>
      </c>
      <c r="D9837" s="3" t="s">
        <v>1042</v>
      </c>
      <c r="E9837" s="4" t="n">
        <v>42917</v>
      </c>
    </row>
    <row r="9838" customFormat="false" ht="13.8" hidden="false" customHeight="false" outlineLevel="0" collapsed="false">
      <c r="A9838" s="1" t="s">
        <v>12110</v>
      </c>
      <c r="B9838" s="2" t="n">
        <v>101</v>
      </c>
      <c r="C9838" s="3" t="s">
        <v>10015</v>
      </c>
      <c r="D9838" s="3" t="s">
        <v>1042</v>
      </c>
      <c r="E9838" s="4" t="n">
        <v>42917</v>
      </c>
    </row>
    <row r="9839" customFormat="false" ht="13.8" hidden="false" customHeight="false" outlineLevel="0" collapsed="false">
      <c r="A9839" s="1" t="s">
        <v>12111</v>
      </c>
      <c r="B9839" s="2" t="n">
        <v>101</v>
      </c>
      <c r="C9839" s="3" t="s">
        <v>11970</v>
      </c>
      <c r="D9839" s="3" t="s">
        <v>1042</v>
      </c>
      <c r="E9839" s="4" t="n">
        <v>42948</v>
      </c>
    </row>
    <row r="9840" customFormat="false" ht="13.8" hidden="false" customHeight="false" outlineLevel="0" collapsed="false">
      <c r="A9840" s="1" t="s">
        <v>12112</v>
      </c>
      <c r="B9840" s="2" t="n">
        <v>101</v>
      </c>
      <c r="C9840" s="3" t="s">
        <v>2224</v>
      </c>
      <c r="D9840" s="3" t="s">
        <v>1042</v>
      </c>
      <c r="E9840" s="4" t="n">
        <v>42948</v>
      </c>
    </row>
    <row r="9841" customFormat="false" ht="13.8" hidden="false" customHeight="false" outlineLevel="0" collapsed="false">
      <c r="A9841" s="1" t="s">
        <v>12113</v>
      </c>
      <c r="B9841" s="2" t="n">
        <v>101</v>
      </c>
      <c r="C9841" s="3" t="s">
        <v>12114</v>
      </c>
      <c r="D9841" s="3" t="s">
        <v>1042</v>
      </c>
      <c r="E9841" s="4" t="n">
        <v>42948</v>
      </c>
    </row>
    <row r="9842" customFormat="false" ht="13.8" hidden="false" customHeight="false" outlineLevel="0" collapsed="false">
      <c r="A9842" s="1" t="s">
        <v>12115</v>
      </c>
      <c r="B9842" s="2" t="n">
        <v>101</v>
      </c>
      <c r="C9842" s="3" t="s">
        <v>7378</v>
      </c>
      <c r="D9842" s="3" t="s">
        <v>1042</v>
      </c>
      <c r="E9842" s="4" t="n">
        <v>42948</v>
      </c>
    </row>
    <row r="9843" customFormat="false" ht="13.8" hidden="false" customHeight="false" outlineLevel="0" collapsed="false">
      <c r="A9843" s="1" t="s">
        <v>12116</v>
      </c>
      <c r="B9843" s="2" t="n">
        <v>101</v>
      </c>
      <c r="C9843" s="3" t="s">
        <v>7378</v>
      </c>
      <c r="D9843" s="3" t="s">
        <v>1042</v>
      </c>
      <c r="E9843" s="4" t="n">
        <v>42948</v>
      </c>
    </row>
    <row r="9844" customFormat="false" ht="13.8" hidden="false" customHeight="false" outlineLevel="0" collapsed="false">
      <c r="A9844" s="1" t="s">
        <v>12117</v>
      </c>
      <c r="B9844" s="2" t="n">
        <v>101</v>
      </c>
      <c r="C9844" s="3" t="s">
        <v>10511</v>
      </c>
      <c r="D9844" s="3" t="s">
        <v>1042</v>
      </c>
      <c r="E9844" s="4" t="n">
        <v>42979</v>
      </c>
    </row>
    <row r="9845" customFormat="false" ht="13.8" hidden="false" customHeight="false" outlineLevel="0" collapsed="false">
      <c r="A9845" s="1" t="s">
        <v>12118</v>
      </c>
      <c r="B9845" s="2" t="n">
        <v>101</v>
      </c>
      <c r="C9845" s="3" t="s">
        <v>1019</v>
      </c>
      <c r="D9845" s="3" t="s">
        <v>1042</v>
      </c>
      <c r="E9845" s="4" t="n">
        <v>42979</v>
      </c>
    </row>
    <row r="9846" customFormat="false" ht="13.8" hidden="false" customHeight="false" outlineLevel="0" collapsed="false">
      <c r="A9846" s="1" t="s">
        <v>12119</v>
      </c>
      <c r="B9846" s="2" t="n">
        <v>101</v>
      </c>
      <c r="C9846" s="3" t="s">
        <v>10051</v>
      </c>
      <c r="D9846" s="3" t="s">
        <v>1042</v>
      </c>
    </row>
    <row r="9847" customFormat="false" ht="13.8" hidden="false" customHeight="false" outlineLevel="0" collapsed="false">
      <c r="A9847" s="1" t="s">
        <v>12120</v>
      </c>
      <c r="B9847" s="2" t="n">
        <v>102</v>
      </c>
      <c r="C9847" s="3" t="s">
        <v>191</v>
      </c>
      <c r="D9847" s="3" t="s">
        <v>1042</v>
      </c>
      <c r="H9847" s="6" t="s">
        <v>12121</v>
      </c>
    </row>
    <row r="9848" customFormat="false" ht="13.8" hidden="false" customHeight="false" outlineLevel="0" collapsed="false">
      <c r="A9848" s="1" t="s">
        <v>12122</v>
      </c>
      <c r="B9848" s="2" t="n">
        <v>102</v>
      </c>
      <c r="C9848" s="3" t="s">
        <v>4667</v>
      </c>
      <c r="D9848" s="3" t="s">
        <v>1042</v>
      </c>
    </row>
    <row r="9849" customFormat="false" ht="13.8" hidden="false" customHeight="false" outlineLevel="0" collapsed="false">
      <c r="A9849" s="1" t="s">
        <v>12123</v>
      </c>
      <c r="B9849" s="2" t="n">
        <v>102</v>
      </c>
      <c r="C9849" s="3" t="s">
        <v>7870</v>
      </c>
      <c r="D9849" s="3" t="s">
        <v>1042</v>
      </c>
      <c r="E9849" s="4" t="n">
        <v>42614</v>
      </c>
    </row>
    <row r="9850" customFormat="false" ht="13.8" hidden="false" customHeight="false" outlineLevel="0" collapsed="false">
      <c r="A9850" s="1" t="s">
        <v>12124</v>
      </c>
      <c r="B9850" s="2" t="n">
        <v>102</v>
      </c>
      <c r="C9850" s="3" t="s">
        <v>12125</v>
      </c>
      <c r="D9850" s="3" t="s">
        <v>1042</v>
      </c>
      <c r="E9850" s="4" t="n">
        <v>42644</v>
      </c>
    </row>
    <row r="9851" customFormat="false" ht="13.8" hidden="false" customHeight="false" outlineLevel="0" collapsed="false">
      <c r="A9851" s="1" t="s">
        <v>12126</v>
      </c>
      <c r="B9851" s="2" t="n">
        <v>102</v>
      </c>
      <c r="C9851" s="3" t="s">
        <v>4667</v>
      </c>
      <c r="D9851" s="3" t="s">
        <v>1042</v>
      </c>
      <c r="E9851" s="4" t="n">
        <v>42705</v>
      </c>
    </row>
    <row r="9852" customFormat="false" ht="13.8" hidden="false" customHeight="false" outlineLevel="0" collapsed="false">
      <c r="A9852" s="1" t="s">
        <v>12127</v>
      </c>
      <c r="B9852" s="2" t="n">
        <v>102</v>
      </c>
      <c r="C9852" s="3" t="s">
        <v>4667</v>
      </c>
      <c r="D9852" s="3" t="s">
        <v>1042</v>
      </c>
      <c r="E9852" s="4" t="n">
        <v>42675</v>
      </c>
    </row>
    <row r="9853" customFormat="false" ht="13.8" hidden="false" customHeight="false" outlineLevel="0" collapsed="false">
      <c r="A9853" s="1" t="s">
        <v>12128</v>
      </c>
      <c r="B9853" s="2" t="n">
        <v>102</v>
      </c>
      <c r="C9853" s="3" t="s">
        <v>437</v>
      </c>
      <c r="D9853" s="3" t="s">
        <v>1042</v>
      </c>
      <c r="E9853" s="4" t="n">
        <v>42795</v>
      </c>
    </row>
    <row r="9854" customFormat="false" ht="13.8" hidden="false" customHeight="false" outlineLevel="0" collapsed="false">
      <c r="A9854" s="1" t="s">
        <v>12129</v>
      </c>
      <c r="B9854" s="2" t="n">
        <v>102</v>
      </c>
      <c r="C9854" s="3" t="s">
        <v>12130</v>
      </c>
      <c r="D9854" s="3" t="s">
        <v>1042</v>
      </c>
    </row>
    <row r="9855" customFormat="false" ht="13.8" hidden="false" customHeight="false" outlineLevel="0" collapsed="false">
      <c r="A9855" s="1" t="s">
        <v>12131</v>
      </c>
      <c r="B9855" s="2" t="n">
        <v>116</v>
      </c>
      <c r="C9855" s="3" t="s">
        <v>12132</v>
      </c>
      <c r="D9855" s="3" t="s">
        <v>202</v>
      </c>
      <c r="E9855" s="4" t="n">
        <v>42552</v>
      </c>
      <c r="H9855" s="6" t="s">
        <v>12133</v>
      </c>
    </row>
    <row r="9856" customFormat="false" ht="13.8" hidden="false" customHeight="false" outlineLevel="0" collapsed="false">
      <c r="A9856" s="31" t="s">
        <v>12134</v>
      </c>
      <c r="B9856" s="2" t="n">
        <v>116</v>
      </c>
      <c r="C9856" s="3" t="s">
        <v>472</v>
      </c>
      <c r="D9856" s="3" t="s">
        <v>202</v>
      </c>
      <c r="E9856" s="4" t="n">
        <v>42552</v>
      </c>
    </row>
    <row r="9857" customFormat="false" ht="13.8" hidden="false" customHeight="false" outlineLevel="0" collapsed="false">
      <c r="A9857" s="31" t="s">
        <v>12135</v>
      </c>
      <c r="B9857" s="2" t="n">
        <v>116</v>
      </c>
      <c r="C9857" s="3" t="s">
        <v>716</v>
      </c>
      <c r="D9857" s="3" t="s">
        <v>202</v>
      </c>
      <c r="E9857" s="4" t="n">
        <v>42614</v>
      </c>
    </row>
    <row r="9858" customFormat="false" ht="13.8" hidden="false" customHeight="false" outlineLevel="0" collapsed="false">
      <c r="A9858" s="32" t="s">
        <v>12136</v>
      </c>
      <c r="B9858" s="2" t="n">
        <v>116</v>
      </c>
      <c r="C9858" s="3" t="s">
        <v>12132</v>
      </c>
      <c r="D9858" s="3" t="s">
        <v>202</v>
      </c>
      <c r="E9858" s="4" t="n">
        <v>42826</v>
      </c>
      <c r="H9858" s="6" t="s">
        <v>12137</v>
      </c>
    </row>
    <row r="9859" customFormat="false" ht="13.8" hidden="false" customHeight="false" outlineLevel="0" collapsed="false">
      <c r="A9859" s="1" t="s">
        <v>12138</v>
      </c>
      <c r="B9859" s="2" t="n">
        <v>116</v>
      </c>
      <c r="C9859" s="3" t="s">
        <v>2839</v>
      </c>
      <c r="D9859" s="3" t="s">
        <v>202</v>
      </c>
      <c r="E9859" s="4" t="n">
        <v>43160</v>
      </c>
    </row>
    <row r="9860" customFormat="false" ht="13.8" hidden="false" customHeight="false" outlineLevel="0" collapsed="false">
      <c r="A9860" s="1" t="s">
        <v>12139</v>
      </c>
      <c r="B9860" s="2" t="n">
        <v>116</v>
      </c>
      <c r="C9860" s="3" t="s">
        <v>12140</v>
      </c>
      <c r="D9860" s="3" t="s">
        <v>202</v>
      </c>
      <c r="E9860" s="4" t="n">
        <v>42948</v>
      </c>
    </row>
    <row r="9861" customFormat="false" ht="13.8" hidden="false" customHeight="false" outlineLevel="0" collapsed="false">
      <c r="A9861" s="1" t="s">
        <v>12141</v>
      </c>
      <c r="B9861" s="2" t="n">
        <v>116</v>
      </c>
      <c r="C9861" s="3" t="s">
        <v>2848</v>
      </c>
      <c r="D9861" s="3" t="s">
        <v>202</v>
      </c>
    </row>
    <row r="9862" customFormat="false" ht="13.8" hidden="false" customHeight="false" outlineLevel="0" collapsed="false">
      <c r="A9862" s="1" t="s">
        <v>12142</v>
      </c>
      <c r="B9862" s="2" t="n">
        <v>101</v>
      </c>
      <c r="C9862" s="3" t="s">
        <v>5271</v>
      </c>
      <c r="D9862" s="3" t="s">
        <v>281</v>
      </c>
      <c r="H9862" s="6" t="s">
        <v>12143</v>
      </c>
    </row>
    <row r="9863" customFormat="false" ht="13.8" hidden="false" customHeight="false" outlineLevel="0" collapsed="false">
      <c r="A9863" s="1" t="s">
        <v>12144</v>
      </c>
      <c r="B9863" s="2" t="n">
        <v>101</v>
      </c>
      <c r="C9863" s="3" t="s">
        <v>2497</v>
      </c>
      <c r="D9863" s="3" t="s">
        <v>281</v>
      </c>
    </row>
    <row r="9864" customFormat="false" ht="13.8" hidden="false" customHeight="false" outlineLevel="0" collapsed="false">
      <c r="A9864" s="1" t="s">
        <v>12145</v>
      </c>
      <c r="B9864" s="2" t="n">
        <v>101</v>
      </c>
      <c r="C9864" s="3" t="s">
        <v>2077</v>
      </c>
      <c r="D9864" s="3" t="s">
        <v>281</v>
      </c>
    </row>
    <row r="9865" customFormat="false" ht="13.8" hidden="false" customHeight="false" outlineLevel="0" collapsed="false">
      <c r="A9865" s="1" t="s">
        <v>12146</v>
      </c>
      <c r="B9865" s="2" t="n">
        <v>101</v>
      </c>
      <c r="C9865" s="3" t="s">
        <v>8907</v>
      </c>
      <c r="D9865" s="3" t="s">
        <v>281</v>
      </c>
      <c r="E9865" s="4" t="n">
        <v>42491</v>
      </c>
    </row>
    <row r="9866" customFormat="false" ht="13.8" hidden="false" customHeight="false" outlineLevel="0" collapsed="false">
      <c r="A9866" s="1" t="s">
        <v>12147</v>
      </c>
      <c r="B9866" s="2" t="n">
        <v>101</v>
      </c>
      <c r="C9866" s="3" t="s">
        <v>1280</v>
      </c>
      <c r="D9866" s="3" t="s">
        <v>281</v>
      </c>
      <c r="E9866" s="4" t="n">
        <v>42491</v>
      </c>
    </row>
    <row r="9867" customFormat="false" ht="13.8" hidden="false" customHeight="false" outlineLevel="0" collapsed="false">
      <c r="A9867" s="1" t="s">
        <v>12148</v>
      </c>
      <c r="B9867" s="2" t="n">
        <v>101</v>
      </c>
      <c r="C9867" s="3" t="s">
        <v>1881</v>
      </c>
      <c r="D9867" s="3" t="s">
        <v>281</v>
      </c>
      <c r="E9867" s="4" t="n">
        <v>42491</v>
      </c>
    </row>
    <row r="9868" customFormat="false" ht="13.8" hidden="false" customHeight="false" outlineLevel="0" collapsed="false">
      <c r="A9868" s="1" t="s">
        <v>12149</v>
      </c>
      <c r="B9868" s="2" t="n">
        <v>101</v>
      </c>
      <c r="C9868" s="3" t="s">
        <v>123</v>
      </c>
      <c r="D9868" s="3" t="s">
        <v>281</v>
      </c>
      <c r="E9868" s="4" t="n">
        <v>42491</v>
      </c>
      <c r="F9868" s="5" t="s">
        <v>50</v>
      </c>
    </row>
    <row r="9869" customFormat="false" ht="13.8" hidden="false" customHeight="false" outlineLevel="0" collapsed="false">
      <c r="A9869" s="1" t="s">
        <v>12150</v>
      </c>
      <c r="B9869" s="2" t="n">
        <v>101</v>
      </c>
      <c r="C9869" s="3" t="s">
        <v>12151</v>
      </c>
      <c r="D9869" s="3" t="s">
        <v>281</v>
      </c>
      <c r="E9869" s="4" t="n">
        <v>42491</v>
      </c>
    </row>
    <row r="9870" customFormat="false" ht="13.8" hidden="false" customHeight="false" outlineLevel="0" collapsed="false">
      <c r="A9870" s="1" t="s">
        <v>12152</v>
      </c>
      <c r="B9870" s="2" t="n">
        <v>101</v>
      </c>
      <c r="C9870" s="3" t="s">
        <v>123</v>
      </c>
      <c r="D9870" s="3" t="s">
        <v>281</v>
      </c>
      <c r="E9870" s="4" t="n">
        <v>42534</v>
      </c>
    </row>
    <row r="9871" customFormat="false" ht="13.8" hidden="false" customHeight="false" outlineLevel="0" collapsed="false">
      <c r="A9871" s="1" t="s">
        <v>12153</v>
      </c>
      <c r="B9871" s="2" t="n">
        <v>101</v>
      </c>
      <c r="C9871" s="3" t="s">
        <v>12154</v>
      </c>
      <c r="D9871" s="3" t="s">
        <v>281</v>
      </c>
      <c r="E9871" s="4" t="n">
        <v>42537</v>
      </c>
    </row>
    <row r="9872" customFormat="false" ht="13.8" hidden="false" customHeight="false" outlineLevel="0" collapsed="false">
      <c r="A9872" s="1" t="s">
        <v>12155</v>
      </c>
      <c r="B9872" s="2" t="n">
        <v>101</v>
      </c>
      <c r="C9872" s="3" t="s">
        <v>1881</v>
      </c>
      <c r="D9872" s="3" t="s">
        <v>281</v>
      </c>
      <c r="E9872" s="4" t="n">
        <v>42491</v>
      </c>
    </row>
    <row r="9873" customFormat="false" ht="13.8" hidden="false" customHeight="false" outlineLevel="0" collapsed="false">
      <c r="A9873" s="1" t="s">
        <v>12156</v>
      </c>
      <c r="B9873" s="2" t="n">
        <v>101</v>
      </c>
      <c r="C9873" s="3" t="s">
        <v>55</v>
      </c>
      <c r="D9873" s="3" t="s">
        <v>281</v>
      </c>
      <c r="E9873" s="4" t="n">
        <v>42509</v>
      </c>
    </row>
    <row r="9874" customFormat="false" ht="13.8" hidden="false" customHeight="false" outlineLevel="0" collapsed="false">
      <c r="A9874" s="1" t="s">
        <v>12157</v>
      </c>
      <c r="B9874" s="2" t="n">
        <v>101</v>
      </c>
      <c r="C9874" s="3" t="s">
        <v>40</v>
      </c>
      <c r="D9874" s="3" t="s">
        <v>281</v>
      </c>
      <c r="E9874" s="4" t="n">
        <v>42522</v>
      </c>
    </row>
    <row r="9875" customFormat="false" ht="13.8" hidden="false" customHeight="false" outlineLevel="0" collapsed="false">
      <c r="A9875" s="1" t="s">
        <v>12158</v>
      </c>
      <c r="B9875" s="2" t="n">
        <v>101</v>
      </c>
      <c r="C9875" s="3" t="s">
        <v>11289</v>
      </c>
      <c r="D9875" s="3" t="s">
        <v>281</v>
      </c>
      <c r="E9875" s="4" t="n">
        <v>42491</v>
      </c>
    </row>
    <row r="9876" customFormat="false" ht="13.8" hidden="false" customHeight="false" outlineLevel="0" collapsed="false">
      <c r="A9876" s="1" t="s">
        <v>12159</v>
      </c>
      <c r="B9876" s="2" t="n">
        <v>101</v>
      </c>
      <c r="C9876" s="3" t="s">
        <v>123</v>
      </c>
      <c r="D9876" s="3" t="s">
        <v>281</v>
      </c>
      <c r="E9876" s="4" t="n">
        <v>42491</v>
      </c>
      <c r="F9876" s="5" t="s">
        <v>50</v>
      </c>
    </row>
    <row r="9877" customFormat="false" ht="13.8" hidden="false" customHeight="false" outlineLevel="0" collapsed="false">
      <c r="A9877" s="1" t="s">
        <v>12160</v>
      </c>
      <c r="B9877" s="2" t="n">
        <v>101</v>
      </c>
      <c r="C9877" s="3" t="s">
        <v>123</v>
      </c>
      <c r="D9877" s="3" t="s">
        <v>281</v>
      </c>
      <c r="E9877" s="4" t="n">
        <v>42491</v>
      </c>
      <c r="F9877" s="5" t="s">
        <v>50</v>
      </c>
    </row>
    <row r="9878" customFormat="false" ht="13.8" hidden="false" customHeight="false" outlineLevel="0" collapsed="false">
      <c r="A9878" s="1" t="s">
        <v>12161</v>
      </c>
      <c r="B9878" s="2" t="n">
        <v>101</v>
      </c>
      <c r="C9878" s="3" t="s">
        <v>36</v>
      </c>
      <c r="D9878" s="3" t="s">
        <v>281</v>
      </c>
      <c r="E9878" s="4" t="n">
        <v>42491</v>
      </c>
    </row>
    <row r="9879" customFormat="false" ht="13.8" hidden="false" customHeight="false" outlineLevel="0" collapsed="false">
      <c r="A9879" s="1" t="s">
        <v>12162</v>
      </c>
      <c r="B9879" s="2" t="n">
        <v>101</v>
      </c>
      <c r="C9879" s="3" t="s">
        <v>7378</v>
      </c>
      <c r="D9879" s="3" t="s">
        <v>281</v>
      </c>
      <c r="E9879" s="4" t="n">
        <v>42583</v>
      </c>
    </row>
    <row r="9880" customFormat="false" ht="13.8" hidden="false" customHeight="false" outlineLevel="0" collapsed="false">
      <c r="A9880" s="1" t="s">
        <v>12163</v>
      </c>
      <c r="B9880" s="2" t="n">
        <v>101</v>
      </c>
      <c r="C9880" s="3" t="s">
        <v>9178</v>
      </c>
      <c r="D9880" s="3" t="s">
        <v>281</v>
      </c>
      <c r="E9880" s="4" t="n">
        <v>42491</v>
      </c>
    </row>
    <row r="9881" customFormat="false" ht="13.8" hidden="false" customHeight="false" outlineLevel="0" collapsed="false">
      <c r="A9881" s="1" t="s">
        <v>12164</v>
      </c>
      <c r="B9881" s="2" t="n">
        <v>101</v>
      </c>
      <c r="C9881" s="3" t="s">
        <v>9196</v>
      </c>
      <c r="D9881" s="3" t="s">
        <v>281</v>
      </c>
      <c r="E9881" s="4" t="n">
        <v>42491</v>
      </c>
    </row>
    <row r="9882" customFormat="false" ht="13.8" hidden="false" customHeight="false" outlineLevel="0" collapsed="false">
      <c r="A9882" s="1" t="s">
        <v>12165</v>
      </c>
      <c r="B9882" s="2" t="n">
        <v>101</v>
      </c>
      <c r="C9882" s="3" t="s">
        <v>123</v>
      </c>
      <c r="D9882" s="3" t="s">
        <v>281</v>
      </c>
      <c r="E9882" s="4" t="n">
        <v>42491</v>
      </c>
      <c r="F9882" s="5" t="s">
        <v>50</v>
      </c>
    </row>
    <row r="9883" customFormat="false" ht="13.8" hidden="false" customHeight="false" outlineLevel="0" collapsed="false">
      <c r="A9883" s="1" t="s">
        <v>12166</v>
      </c>
      <c r="B9883" s="2" t="n">
        <v>101</v>
      </c>
      <c r="C9883" s="3" t="s">
        <v>11098</v>
      </c>
      <c r="D9883" s="3" t="s">
        <v>281</v>
      </c>
      <c r="E9883" s="4" t="n">
        <v>42491</v>
      </c>
    </row>
    <row r="9884" customFormat="false" ht="13.8" hidden="false" customHeight="false" outlineLevel="0" collapsed="false">
      <c r="A9884" s="1" t="s">
        <v>12167</v>
      </c>
      <c r="B9884" s="2" t="n">
        <v>101</v>
      </c>
      <c r="C9884" s="3" t="s">
        <v>123</v>
      </c>
      <c r="D9884" s="3" t="s">
        <v>281</v>
      </c>
      <c r="E9884" s="4" t="n">
        <v>42522</v>
      </c>
    </row>
    <row r="9885" customFormat="false" ht="13.8" hidden="false" customHeight="false" outlineLevel="0" collapsed="false">
      <c r="A9885" s="1" t="s">
        <v>12168</v>
      </c>
      <c r="B9885" s="2" t="n">
        <v>101</v>
      </c>
      <c r="C9885" s="3" t="s">
        <v>12169</v>
      </c>
      <c r="D9885" s="3" t="s">
        <v>281</v>
      </c>
      <c r="E9885" s="4" t="n">
        <v>42551</v>
      </c>
    </row>
    <row r="9886" customFormat="false" ht="13.8" hidden="false" customHeight="false" outlineLevel="0" collapsed="false">
      <c r="A9886" s="1" t="s">
        <v>12170</v>
      </c>
      <c r="B9886" s="2" t="n">
        <v>101</v>
      </c>
      <c r="C9886" s="3" t="s">
        <v>12056</v>
      </c>
      <c r="D9886" s="3" t="s">
        <v>281</v>
      </c>
      <c r="E9886" s="4" t="n">
        <v>42522</v>
      </c>
    </row>
    <row r="9887" customFormat="false" ht="13.8" hidden="false" customHeight="false" outlineLevel="0" collapsed="false">
      <c r="A9887" s="1" t="s">
        <v>12171</v>
      </c>
      <c r="B9887" s="2" t="n">
        <v>101</v>
      </c>
      <c r="C9887" s="3" t="s">
        <v>1881</v>
      </c>
      <c r="D9887" s="3" t="s">
        <v>281</v>
      </c>
      <c r="E9887" s="4" t="n">
        <v>42522</v>
      </c>
    </row>
    <row r="9888" customFormat="false" ht="13.8" hidden="false" customHeight="false" outlineLevel="0" collapsed="false">
      <c r="A9888" s="1" t="s">
        <v>12172</v>
      </c>
      <c r="B9888" s="2" t="n">
        <v>101</v>
      </c>
      <c r="C9888" s="3" t="s">
        <v>2132</v>
      </c>
      <c r="D9888" s="3" t="s">
        <v>281</v>
      </c>
      <c r="E9888" s="4" t="n">
        <v>42574</v>
      </c>
    </row>
    <row r="9889" customFormat="false" ht="13.8" hidden="false" customHeight="false" outlineLevel="0" collapsed="false">
      <c r="A9889" s="1" t="s">
        <v>12173</v>
      </c>
      <c r="B9889" s="2" t="n">
        <v>101</v>
      </c>
      <c r="C9889" s="3" t="s">
        <v>12174</v>
      </c>
      <c r="D9889" s="3" t="s">
        <v>281</v>
      </c>
      <c r="E9889" s="4" t="n">
        <v>42587</v>
      </c>
    </row>
    <row r="9890" customFormat="false" ht="13.8" hidden="false" customHeight="false" outlineLevel="0" collapsed="false">
      <c r="A9890" s="1" t="s">
        <v>12175</v>
      </c>
      <c r="B9890" s="2" t="n">
        <v>101</v>
      </c>
      <c r="C9890" s="3" t="s">
        <v>1881</v>
      </c>
      <c r="D9890" s="3" t="s">
        <v>281</v>
      </c>
      <c r="E9890" s="4" t="n">
        <v>42522</v>
      </c>
    </row>
    <row r="9891" customFormat="false" ht="13.8" hidden="false" customHeight="false" outlineLevel="0" collapsed="false">
      <c r="A9891" s="1" t="s">
        <v>12176</v>
      </c>
      <c r="B9891" s="2" t="n">
        <v>101</v>
      </c>
      <c r="C9891" s="3" t="s">
        <v>6541</v>
      </c>
      <c r="D9891" s="3" t="s">
        <v>281</v>
      </c>
      <c r="E9891" s="4" t="n">
        <v>42522</v>
      </c>
    </row>
    <row r="9892" customFormat="false" ht="13.8" hidden="false" customHeight="false" outlineLevel="0" collapsed="false">
      <c r="A9892" s="1" t="s">
        <v>12177</v>
      </c>
      <c r="B9892" s="2" t="n">
        <v>101</v>
      </c>
      <c r="C9892" s="3" t="s">
        <v>43</v>
      </c>
      <c r="D9892" s="3" t="s">
        <v>281</v>
      </c>
      <c r="E9892" s="4" t="n">
        <v>42522</v>
      </c>
    </row>
    <row r="9893" customFormat="false" ht="13.8" hidden="false" customHeight="false" outlineLevel="0" collapsed="false">
      <c r="A9893" s="1" t="s">
        <v>12178</v>
      </c>
      <c r="B9893" s="2" t="n">
        <v>101</v>
      </c>
      <c r="C9893" s="3" t="s">
        <v>5714</v>
      </c>
      <c r="D9893" s="3" t="s">
        <v>281</v>
      </c>
      <c r="E9893" s="4" t="n">
        <v>42522</v>
      </c>
    </row>
    <row r="9894" customFormat="false" ht="13.8" hidden="false" customHeight="false" outlineLevel="0" collapsed="false">
      <c r="A9894" s="1" t="s">
        <v>12179</v>
      </c>
      <c r="B9894" s="2" t="n">
        <v>101</v>
      </c>
      <c r="C9894" s="3" t="s">
        <v>10021</v>
      </c>
      <c r="D9894" s="3" t="s">
        <v>281</v>
      </c>
      <c r="E9894" s="4" t="n">
        <v>42552</v>
      </c>
    </row>
    <row r="9895" customFormat="false" ht="13.8" hidden="false" customHeight="false" outlineLevel="0" collapsed="false">
      <c r="A9895" s="1" t="s">
        <v>12180</v>
      </c>
      <c r="B9895" s="2" t="n">
        <v>101</v>
      </c>
      <c r="C9895" s="3" t="s">
        <v>123</v>
      </c>
      <c r="D9895" s="3" t="s">
        <v>281</v>
      </c>
      <c r="E9895" s="4" t="n">
        <v>42552</v>
      </c>
    </row>
    <row r="9896" customFormat="false" ht="13.8" hidden="false" customHeight="false" outlineLevel="0" collapsed="false">
      <c r="A9896" s="1" t="s">
        <v>12181</v>
      </c>
      <c r="B9896" s="2" t="n">
        <v>101</v>
      </c>
      <c r="C9896" s="3" t="s">
        <v>12182</v>
      </c>
      <c r="D9896" s="3" t="s">
        <v>281</v>
      </c>
      <c r="E9896" s="4" t="n">
        <v>42552</v>
      </c>
    </row>
    <row r="9897" customFormat="false" ht="13.8" hidden="false" customHeight="false" outlineLevel="0" collapsed="false">
      <c r="A9897" s="1" t="s">
        <v>12183</v>
      </c>
      <c r="B9897" s="2" t="n">
        <v>101</v>
      </c>
      <c r="C9897" s="3" t="s">
        <v>123</v>
      </c>
      <c r="D9897" s="3" t="s">
        <v>281</v>
      </c>
      <c r="F9897" s="5" t="s">
        <v>12184</v>
      </c>
      <c r="H9897" s="6" t="s">
        <v>12185</v>
      </c>
    </row>
    <row r="9898" customFormat="false" ht="13.8" hidden="false" customHeight="false" outlineLevel="0" collapsed="false">
      <c r="A9898" s="1" t="s">
        <v>12186</v>
      </c>
      <c r="B9898" s="2" t="n">
        <v>101</v>
      </c>
      <c r="C9898" s="3" t="s">
        <v>10021</v>
      </c>
      <c r="D9898" s="3" t="s">
        <v>281</v>
      </c>
      <c r="E9898" s="4" t="n">
        <v>42552</v>
      </c>
    </row>
    <row r="9899" customFormat="false" ht="13.8" hidden="false" customHeight="false" outlineLevel="0" collapsed="false">
      <c r="A9899" s="1" t="s">
        <v>12187</v>
      </c>
      <c r="B9899" s="2" t="n">
        <v>101</v>
      </c>
      <c r="C9899" s="3" t="s">
        <v>2973</v>
      </c>
      <c r="D9899" s="3" t="s">
        <v>281</v>
      </c>
      <c r="E9899" s="4" t="n">
        <v>42552</v>
      </c>
    </row>
    <row r="9900" customFormat="false" ht="13.8" hidden="false" customHeight="false" outlineLevel="0" collapsed="false">
      <c r="A9900" s="1" t="s">
        <v>12188</v>
      </c>
      <c r="B9900" s="2" t="n">
        <v>101</v>
      </c>
      <c r="C9900" s="3" t="s">
        <v>990</v>
      </c>
      <c r="D9900" s="3" t="s">
        <v>281</v>
      </c>
      <c r="E9900" s="4" t="n">
        <v>42552</v>
      </c>
    </row>
    <row r="9901" customFormat="false" ht="13.8" hidden="false" customHeight="false" outlineLevel="0" collapsed="false">
      <c r="A9901" s="1" t="s">
        <v>12189</v>
      </c>
      <c r="B9901" s="2" t="n">
        <v>101</v>
      </c>
      <c r="C9901" s="3" t="s">
        <v>12190</v>
      </c>
      <c r="D9901" s="3" t="s">
        <v>281</v>
      </c>
      <c r="E9901" s="4" t="n">
        <v>42552</v>
      </c>
    </row>
    <row r="9902" customFormat="false" ht="15.75" hidden="false" customHeight="true" outlineLevel="0" collapsed="false">
      <c r="A9902" s="1" t="s">
        <v>12191</v>
      </c>
      <c r="B9902" s="2" t="n">
        <v>101</v>
      </c>
      <c r="C9902" s="3" t="s">
        <v>3377</v>
      </c>
      <c r="D9902" s="3" t="s">
        <v>281</v>
      </c>
      <c r="E9902" s="4" t="n">
        <v>42522</v>
      </c>
    </row>
    <row r="9903" customFormat="false" ht="15.75" hidden="false" customHeight="true" outlineLevel="0" collapsed="false">
      <c r="A9903" s="1" t="s">
        <v>12192</v>
      </c>
      <c r="B9903" s="2" t="n">
        <v>101</v>
      </c>
      <c r="C9903" s="3" t="s">
        <v>2339</v>
      </c>
      <c r="D9903" s="3" t="s">
        <v>281</v>
      </c>
      <c r="E9903" s="4" t="n">
        <v>42552</v>
      </c>
    </row>
    <row r="9904" customFormat="false" ht="15.75" hidden="false" customHeight="true" outlineLevel="0" collapsed="false">
      <c r="A9904" s="1" t="s">
        <v>12193</v>
      </c>
      <c r="B9904" s="2" t="n">
        <v>101</v>
      </c>
      <c r="C9904" s="3" t="s">
        <v>125</v>
      </c>
      <c r="D9904" s="3" t="s">
        <v>281</v>
      </c>
      <c r="E9904" s="4" t="n">
        <v>42583</v>
      </c>
    </row>
    <row r="9905" customFormat="false" ht="15.75" hidden="false" customHeight="true" outlineLevel="0" collapsed="false">
      <c r="A9905" s="1" t="s">
        <v>12194</v>
      </c>
      <c r="B9905" s="2" t="n">
        <v>101</v>
      </c>
      <c r="C9905" s="3" t="s">
        <v>6541</v>
      </c>
      <c r="D9905" s="3" t="s">
        <v>281</v>
      </c>
      <c r="E9905" s="4" t="n">
        <v>42614</v>
      </c>
    </row>
    <row r="9906" customFormat="false" ht="15.75" hidden="false" customHeight="true" outlineLevel="0" collapsed="false">
      <c r="A9906" s="1" t="s">
        <v>12195</v>
      </c>
      <c r="B9906" s="2" t="n">
        <v>101</v>
      </c>
      <c r="C9906" s="3" t="s">
        <v>931</v>
      </c>
      <c r="D9906" s="3" t="s">
        <v>281</v>
      </c>
      <c r="E9906" s="4" t="n">
        <v>42644</v>
      </c>
    </row>
    <row r="9907" customFormat="false" ht="15.75" hidden="false" customHeight="true" outlineLevel="0" collapsed="false">
      <c r="A9907" s="1" t="s">
        <v>12196</v>
      </c>
      <c r="B9907" s="2" t="n">
        <v>101</v>
      </c>
      <c r="C9907" s="3" t="s">
        <v>101</v>
      </c>
      <c r="D9907" s="3" t="s">
        <v>281</v>
      </c>
      <c r="E9907" s="4" t="n">
        <v>42613</v>
      </c>
    </row>
    <row r="9908" customFormat="false" ht="15.75" hidden="false" customHeight="true" outlineLevel="0" collapsed="false">
      <c r="A9908" s="1" t="s">
        <v>12197</v>
      </c>
      <c r="B9908" s="2" t="n">
        <v>101</v>
      </c>
      <c r="C9908" s="3" t="s">
        <v>812</v>
      </c>
      <c r="D9908" s="3" t="s">
        <v>281</v>
      </c>
      <c r="E9908" s="4" t="n">
        <v>42583</v>
      </c>
    </row>
    <row r="9909" customFormat="false" ht="15.75" hidden="false" customHeight="true" outlineLevel="0" collapsed="false">
      <c r="A9909" s="1" t="s">
        <v>12198</v>
      </c>
      <c r="B9909" s="2" t="n">
        <v>101</v>
      </c>
      <c r="C9909" s="3" t="s">
        <v>1328</v>
      </c>
      <c r="D9909" s="3" t="s">
        <v>281</v>
      </c>
      <c r="E9909" s="4" t="n">
        <v>42583</v>
      </c>
    </row>
    <row r="9910" customFormat="false" ht="15.75" hidden="false" customHeight="true" outlineLevel="0" collapsed="false">
      <c r="A9910" s="1" t="s">
        <v>12199</v>
      </c>
      <c r="B9910" s="2" t="n">
        <v>101</v>
      </c>
      <c r="C9910" s="3" t="s">
        <v>123</v>
      </c>
      <c r="D9910" s="3" t="s">
        <v>281</v>
      </c>
      <c r="E9910" s="4" t="n">
        <v>42583</v>
      </c>
    </row>
    <row r="9911" customFormat="false" ht="15.75" hidden="false" customHeight="true" outlineLevel="0" collapsed="false">
      <c r="A9911" s="1" t="s">
        <v>12200</v>
      </c>
      <c r="B9911" s="2" t="n">
        <v>101</v>
      </c>
      <c r="C9911" s="3" t="s">
        <v>1019</v>
      </c>
      <c r="D9911" s="3" t="s">
        <v>281</v>
      </c>
      <c r="E9911" s="4" t="n">
        <v>42583</v>
      </c>
      <c r="F9911" s="5" t="s">
        <v>41</v>
      </c>
    </row>
    <row r="9912" customFormat="false" ht="15.75" hidden="false" customHeight="true" outlineLevel="0" collapsed="false">
      <c r="A9912" s="1" t="s">
        <v>12201</v>
      </c>
      <c r="B9912" s="2" t="n">
        <v>101</v>
      </c>
      <c r="C9912" s="3" t="s">
        <v>12202</v>
      </c>
      <c r="D9912" s="3" t="s">
        <v>281</v>
      </c>
      <c r="E9912" s="4" t="n">
        <v>42552</v>
      </c>
    </row>
    <row r="9913" customFormat="false" ht="15.75" hidden="false" customHeight="true" outlineLevel="0" collapsed="false">
      <c r="A9913" s="1" t="s">
        <v>12203</v>
      </c>
      <c r="B9913" s="2" t="n">
        <v>101</v>
      </c>
      <c r="C9913" s="3" t="s">
        <v>12056</v>
      </c>
      <c r="D9913" s="3" t="s">
        <v>281</v>
      </c>
      <c r="E9913" s="4" t="n">
        <v>42583</v>
      </c>
      <c r="F9913" s="5" t="s">
        <v>41</v>
      </c>
    </row>
    <row r="9914" customFormat="false" ht="15.75" hidden="false" customHeight="true" outlineLevel="0" collapsed="false">
      <c r="A9914" s="1" t="s">
        <v>12204</v>
      </c>
      <c r="B9914" s="2" t="n">
        <v>101</v>
      </c>
      <c r="C9914" s="3" t="s">
        <v>6713</v>
      </c>
      <c r="D9914" s="3" t="s">
        <v>281</v>
      </c>
      <c r="E9914" s="4" t="n">
        <v>42614</v>
      </c>
      <c r="F9914" s="5" t="s">
        <v>78</v>
      </c>
    </row>
    <row r="9915" customFormat="false" ht="15.75" hidden="false" customHeight="true" outlineLevel="0" collapsed="false">
      <c r="A9915" s="1" t="s">
        <v>12205</v>
      </c>
      <c r="B9915" s="2" t="n">
        <v>101</v>
      </c>
      <c r="C9915" s="3" t="s">
        <v>63</v>
      </c>
      <c r="D9915" s="3" t="s">
        <v>281</v>
      </c>
      <c r="E9915" s="4" t="n">
        <v>42583</v>
      </c>
    </row>
    <row r="9916" customFormat="false" ht="15.75" hidden="false" customHeight="true" outlineLevel="0" collapsed="false">
      <c r="A9916" s="1" t="s">
        <v>12206</v>
      </c>
      <c r="B9916" s="2" t="n">
        <v>101</v>
      </c>
      <c r="C9916" s="3" t="s">
        <v>123</v>
      </c>
      <c r="D9916" s="3" t="s">
        <v>281</v>
      </c>
      <c r="E9916" s="4" t="n">
        <v>42583</v>
      </c>
    </row>
    <row r="9917" customFormat="false" ht="15.75" hidden="false" customHeight="true" outlineLevel="0" collapsed="false">
      <c r="A9917" s="1" t="s">
        <v>12207</v>
      </c>
      <c r="B9917" s="2" t="n">
        <v>101</v>
      </c>
      <c r="C9917" s="3" t="s">
        <v>812</v>
      </c>
      <c r="D9917" s="3" t="s">
        <v>281</v>
      </c>
      <c r="E9917" s="4" t="n">
        <v>42614</v>
      </c>
      <c r="H9917" s="6" t="s">
        <v>12208</v>
      </c>
    </row>
    <row r="9918" customFormat="false" ht="15.75" hidden="false" customHeight="true" outlineLevel="0" collapsed="false">
      <c r="A9918" s="1" t="s">
        <v>12209</v>
      </c>
      <c r="B9918" s="2" t="n">
        <v>101</v>
      </c>
      <c r="C9918" s="3" t="s">
        <v>6131</v>
      </c>
      <c r="D9918" s="3" t="s">
        <v>281</v>
      </c>
      <c r="E9918" s="4" t="n">
        <v>42614</v>
      </c>
    </row>
    <row r="9919" customFormat="false" ht="15.75" hidden="false" customHeight="true" outlineLevel="0" collapsed="false">
      <c r="A9919" s="1" t="s">
        <v>12210</v>
      </c>
      <c r="B9919" s="2" t="n">
        <v>101</v>
      </c>
      <c r="C9919" s="3" t="s">
        <v>9205</v>
      </c>
      <c r="D9919" s="3" t="s">
        <v>409</v>
      </c>
      <c r="E9919" s="4" t="n">
        <v>43922</v>
      </c>
    </row>
    <row r="9920" customFormat="false" ht="15.75" hidden="false" customHeight="true" outlineLevel="0" collapsed="false">
      <c r="A9920" s="1" t="s">
        <v>12211</v>
      </c>
      <c r="B9920" s="2" t="n">
        <v>101</v>
      </c>
      <c r="C9920" s="3" t="s">
        <v>5709</v>
      </c>
      <c r="D9920" s="3" t="s">
        <v>281</v>
      </c>
      <c r="E9920" s="4" t="n">
        <v>42583</v>
      </c>
    </row>
    <row r="9921" customFormat="false" ht="15.75" hidden="false" customHeight="true" outlineLevel="0" collapsed="false">
      <c r="A9921" s="1" t="s">
        <v>12212</v>
      </c>
      <c r="B9921" s="2" t="n">
        <v>101</v>
      </c>
      <c r="C9921" s="3" t="s">
        <v>9205</v>
      </c>
      <c r="D9921" s="3" t="s">
        <v>409</v>
      </c>
      <c r="E9921" s="4" t="n">
        <v>43922</v>
      </c>
    </row>
    <row r="9922" customFormat="false" ht="15.75" hidden="false" customHeight="true" outlineLevel="0" collapsed="false">
      <c r="A9922" s="1" t="s">
        <v>12213</v>
      </c>
      <c r="B9922" s="2" t="n">
        <v>101</v>
      </c>
      <c r="C9922" s="3" t="s">
        <v>2235</v>
      </c>
      <c r="D9922" s="3" t="s">
        <v>281</v>
      </c>
      <c r="E9922" s="4" t="n">
        <v>42583</v>
      </c>
      <c r="F9922" s="5" t="s">
        <v>41</v>
      </c>
    </row>
    <row r="9923" customFormat="false" ht="15.75" hidden="false" customHeight="true" outlineLevel="0" collapsed="false">
      <c r="A9923" s="1" t="s">
        <v>12214</v>
      </c>
      <c r="B9923" s="2" t="n">
        <v>101</v>
      </c>
      <c r="C9923" s="3" t="s">
        <v>19</v>
      </c>
      <c r="D9923" s="3" t="s">
        <v>281</v>
      </c>
      <c r="E9923" s="4" t="n">
        <v>42618</v>
      </c>
    </row>
    <row r="9924" customFormat="false" ht="15.75" hidden="false" customHeight="true" outlineLevel="0" collapsed="false">
      <c r="A9924" s="1" t="s">
        <v>12215</v>
      </c>
      <c r="B9924" s="2" t="n">
        <v>101</v>
      </c>
      <c r="C9924" s="3" t="s">
        <v>123</v>
      </c>
      <c r="D9924" s="3" t="s">
        <v>281</v>
      </c>
      <c r="E9924" s="4" t="n">
        <v>42583</v>
      </c>
    </row>
    <row r="9925" customFormat="false" ht="13.8" hidden="false" customHeight="false" outlineLevel="0" collapsed="false">
      <c r="A9925" s="31" t="s">
        <v>12216</v>
      </c>
      <c r="B9925" s="2" t="n">
        <v>101</v>
      </c>
      <c r="C9925" s="3" t="s">
        <v>2008</v>
      </c>
      <c r="D9925" s="3" t="s">
        <v>281</v>
      </c>
      <c r="E9925" s="4" t="n">
        <v>42583</v>
      </c>
    </row>
    <row r="9926" customFormat="false" ht="13.8" hidden="false" customHeight="false" outlineLevel="0" collapsed="false">
      <c r="A9926" s="31" t="s">
        <v>12217</v>
      </c>
      <c r="B9926" s="2" t="n">
        <v>101</v>
      </c>
      <c r="C9926" s="3" t="s">
        <v>12218</v>
      </c>
      <c r="D9926" s="3" t="s">
        <v>281</v>
      </c>
      <c r="E9926" s="4" t="n">
        <v>42583</v>
      </c>
      <c r="F9926" s="5" t="s">
        <v>41</v>
      </c>
    </row>
    <row r="9927" customFormat="false" ht="13.8" hidden="false" customHeight="false" outlineLevel="0" collapsed="false">
      <c r="A9927" s="1" t="s">
        <v>12219</v>
      </c>
      <c r="B9927" s="2" t="n">
        <v>101</v>
      </c>
      <c r="C9927" s="3" t="s">
        <v>7676</v>
      </c>
      <c r="D9927" s="3" t="s">
        <v>281</v>
      </c>
      <c r="E9927" s="4" t="n">
        <v>42583</v>
      </c>
    </row>
    <row r="9928" customFormat="false" ht="13.8" hidden="false" customHeight="false" outlineLevel="0" collapsed="false">
      <c r="A9928" s="1" t="s">
        <v>12220</v>
      </c>
      <c r="B9928" s="2" t="n">
        <v>101</v>
      </c>
      <c r="C9928" s="3" t="s">
        <v>5716</v>
      </c>
      <c r="D9928" s="3" t="s">
        <v>281</v>
      </c>
      <c r="E9928" s="4" t="n">
        <v>42614</v>
      </c>
    </row>
    <row r="9929" customFormat="false" ht="13.8" hidden="false" customHeight="false" outlineLevel="0" collapsed="false">
      <c r="A9929" s="1" t="s">
        <v>12221</v>
      </c>
      <c r="B9929" s="2" t="n">
        <v>101</v>
      </c>
      <c r="C9929" s="3" t="s">
        <v>7290</v>
      </c>
      <c r="D9929" s="3" t="s">
        <v>281</v>
      </c>
      <c r="E9929" s="4" t="n">
        <v>42583</v>
      </c>
    </row>
    <row r="9930" customFormat="false" ht="13.8" hidden="false" customHeight="false" outlineLevel="0" collapsed="false">
      <c r="A9930" s="31" t="s">
        <v>12222</v>
      </c>
      <c r="B9930" s="2" t="n">
        <v>101</v>
      </c>
      <c r="C9930" s="3" t="s">
        <v>931</v>
      </c>
      <c r="D9930" s="3" t="s">
        <v>281</v>
      </c>
      <c r="E9930" s="4" t="n">
        <v>42583</v>
      </c>
    </row>
    <row r="9931" customFormat="false" ht="13.8" hidden="false" customHeight="false" outlineLevel="0" collapsed="false">
      <c r="A9931" s="1" t="s">
        <v>12223</v>
      </c>
      <c r="B9931" s="2" t="n">
        <v>101</v>
      </c>
      <c r="C9931" s="3" t="s">
        <v>12224</v>
      </c>
      <c r="D9931" s="3" t="s">
        <v>281</v>
      </c>
      <c r="E9931" s="4" t="n">
        <v>42614</v>
      </c>
    </row>
    <row r="9932" customFormat="false" ht="13.8" hidden="false" customHeight="false" outlineLevel="0" collapsed="false">
      <c r="A9932" s="31" t="s">
        <v>12225</v>
      </c>
      <c r="B9932" s="2" t="n">
        <v>101</v>
      </c>
      <c r="C9932" s="3" t="s">
        <v>12226</v>
      </c>
      <c r="D9932" s="3" t="s">
        <v>281</v>
      </c>
      <c r="E9932" s="4" t="n">
        <v>42583</v>
      </c>
    </row>
    <row r="9933" customFormat="false" ht="13.8" hidden="false" customHeight="false" outlineLevel="0" collapsed="false">
      <c r="A9933" s="1" t="s">
        <v>12227</v>
      </c>
      <c r="B9933" s="2" t="n">
        <v>101</v>
      </c>
      <c r="C9933" s="3" t="s">
        <v>11273</v>
      </c>
      <c r="D9933" s="3" t="s">
        <v>409</v>
      </c>
      <c r="E9933" s="4" t="n">
        <v>43800</v>
      </c>
      <c r="F9933" s="5" t="s">
        <v>152</v>
      </c>
    </row>
    <row r="9934" customFormat="false" ht="13.8" hidden="false" customHeight="false" outlineLevel="0" collapsed="false">
      <c r="A9934" s="1" t="s">
        <v>12228</v>
      </c>
      <c r="B9934" s="2" t="n">
        <v>101</v>
      </c>
      <c r="C9934" s="3" t="s">
        <v>12229</v>
      </c>
      <c r="D9934" s="3" t="s">
        <v>281</v>
      </c>
      <c r="E9934" s="4" t="n">
        <v>42644</v>
      </c>
      <c r="F9934" s="5" t="s">
        <v>41</v>
      </c>
    </row>
    <row r="9935" customFormat="false" ht="13.8" hidden="false" customHeight="false" outlineLevel="0" collapsed="false">
      <c r="A9935" s="1" t="s">
        <v>12230</v>
      </c>
      <c r="B9935" s="2" t="n">
        <v>101</v>
      </c>
      <c r="C9935" s="3" t="s">
        <v>2685</v>
      </c>
      <c r="D9935" s="3" t="s">
        <v>409</v>
      </c>
      <c r="E9935" s="4" t="n">
        <v>43797</v>
      </c>
      <c r="F9935" s="5" t="s">
        <v>3309</v>
      </c>
    </row>
    <row r="9936" customFormat="false" ht="13.8" hidden="false" customHeight="false" outlineLevel="0" collapsed="false">
      <c r="A9936" s="1" t="s">
        <v>12231</v>
      </c>
      <c r="B9936" s="2" t="n">
        <v>101</v>
      </c>
      <c r="C9936" s="3" t="s">
        <v>55</v>
      </c>
      <c r="D9936" s="3" t="s">
        <v>281</v>
      </c>
      <c r="E9936" s="4" t="n">
        <v>42583</v>
      </c>
    </row>
    <row r="9937" customFormat="false" ht="13.8" hidden="false" customHeight="false" outlineLevel="0" collapsed="false">
      <c r="A9937" s="1" t="s">
        <v>12232</v>
      </c>
      <c r="B9937" s="2" t="n">
        <v>101</v>
      </c>
      <c r="C9937" s="3" t="s">
        <v>10021</v>
      </c>
      <c r="D9937" s="3" t="s">
        <v>281</v>
      </c>
      <c r="E9937" s="4" t="n">
        <v>42614</v>
      </c>
    </row>
    <row r="9938" customFormat="false" ht="13.8" hidden="false" customHeight="false" outlineLevel="0" collapsed="false">
      <c r="A9938" s="1" t="s">
        <v>12233</v>
      </c>
      <c r="B9938" s="2" t="n">
        <v>101</v>
      </c>
      <c r="C9938" s="3" t="s">
        <v>12234</v>
      </c>
      <c r="D9938" s="3" t="s">
        <v>281</v>
      </c>
      <c r="E9938" s="4" t="n">
        <v>42583</v>
      </c>
    </row>
    <row r="9939" customFormat="false" ht="13.8" hidden="false" customHeight="false" outlineLevel="0" collapsed="false">
      <c r="A9939" s="1" t="s">
        <v>12235</v>
      </c>
      <c r="B9939" s="2" t="n">
        <v>101</v>
      </c>
      <c r="C9939" s="3" t="s">
        <v>123</v>
      </c>
      <c r="D9939" s="3" t="s">
        <v>281</v>
      </c>
      <c r="E9939" s="4" t="n">
        <v>42644</v>
      </c>
    </row>
    <row r="9940" customFormat="false" ht="13.8" hidden="false" customHeight="false" outlineLevel="0" collapsed="false">
      <c r="A9940" s="1" t="s">
        <v>12236</v>
      </c>
      <c r="B9940" s="2" t="n">
        <v>101</v>
      </c>
      <c r="C9940" s="3" t="s">
        <v>10324</v>
      </c>
      <c r="D9940" s="3" t="s">
        <v>281</v>
      </c>
      <c r="E9940" s="4" t="n">
        <v>42583</v>
      </c>
    </row>
    <row r="9941" customFormat="false" ht="13.8" hidden="false" customHeight="false" outlineLevel="0" collapsed="false">
      <c r="A9941" s="1" t="s">
        <v>12237</v>
      </c>
      <c r="B9941" s="2" t="n">
        <v>101</v>
      </c>
      <c r="C9941" s="3" t="s">
        <v>6636</v>
      </c>
      <c r="D9941" s="3" t="s">
        <v>281</v>
      </c>
      <c r="E9941" s="4" t="n">
        <v>42644</v>
      </c>
    </row>
    <row r="9942" customFormat="false" ht="13.8" hidden="false" customHeight="false" outlineLevel="0" collapsed="false">
      <c r="A9942" s="1" t="s">
        <v>12238</v>
      </c>
      <c r="B9942" s="2" t="n">
        <v>101</v>
      </c>
      <c r="C9942" s="3" t="s">
        <v>1461</v>
      </c>
      <c r="D9942" s="3" t="s">
        <v>281</v>
      </c>
      <c r="E9942" s="4" t="n">
        <v>42644</v>
      </c>
    </row>
    <row r="9943" customFormat="false" ht="13.8" hidden="false" customHeight="false" outlineLevel="0" collapsed="false">
      <c r="A9943" s="1" t="s">
        <v>12239</v>
      </c>
      <c r="B9943" s="2" t="n">
        <v>101</v>
      </c>
      <c r="C9943" s="3" t="s">
        <v>74</v>
      </c>
      <c r="D9943" s="3" t="s">
        <v>281</v>
      </c>
      <c r="E9943" s="4" t="n">
        <v>42675</v>
      </c>
    </row>
    <row r="9944" customFormat="false" ht="13.8" hidden="false" customHeight="false" outlineLevel="0" collapsed="false">
      <c r="A9944" s="31" t="s">
        <v>12240</v>
      </c>
      <c r="B9944" s="2" t="n">
        <v>101</v>
      </c>
      <c r="C9944" s="3" t="s">
        <v>31</v>
      </c>
      <c r="D9944" s="3" t="s">
        <v>281</v>
      </c>
      <c r="E9944" s="4" t="n">
        <v>42491</v>
      </c>
    </row>
    <row r="9945" customFormat="false" ht="13.8" hidden="false" customHeight="false" outlineLevel="0" collapsed="false">
      <c r="A9945" s="1" t="s">
        <v>12241</v>
      </c>
      <c r="B9945" s="2" t="n">
        <v>101</v>
      </c>
      <c r="C9945" s="3" t="s">
        <v>2066</v>
      </c>
      <c r="D9945" s="3" t="s">
        <v>281</v>
      </c>
      <c r="E9945" s="4" t="n">
        <v>42644</v>
      </c>
    </row>
    <row r="9946" customFormat="false" ht="13.8" hidden="false" customHeight="false" outlineLevel="0" collapsed="false">
      <c r="A9946" s="1" t="s">
        <v>12242</v>
      </c>
      <c r="B9946" s="2" t="n">
        <v>101</v>
      </c>
      <c r="C9946" s="3" t="s">
        <v>12243</v>
      </c>
      <c r="D9946" s="3" t="s">
        <v>281</v>
      </c>
      <c r="E9946" s="4" t="n">
        <v>42644</v>
      </c>
    </row>
    <row r="9947" customFormat="false" ht="13.8" hidden="false" customHeight="false" outlineLevel="0" collapsed="false">
      <c r="A9947" s="1" t="s">
        <v>12244</v>
      </c>
      <c r="B9947" s="2" t="n">
        <v>101</v>
      </c>
      <c r="C9947" s="3" t="s">
        <v>12245</v>
      </c>
      <c r="D9947" s="3" t="s">
        <v>281</v>
      </c>
    </row>
    <row r="9948" customFormat="false" ht="13.8" hidden="false" customHeight="false" outlineLevel="0" collapsed="false">
      <c r="A9948" s="1" t="s">
        <v>12246</v>
      </c>
      <c r="B9948" s="2" t="n">
        <v>101</v>
      </c>
      <c r="C9948" s="3" t="s">
        <v>12247</v>
      </c>
      <c r="D9948" s="3" t="s">
        <v>281</v>
      </c>
      <c r="E9948" s="4" t="n">
        <v>42644</v>
      </c>
    </row>
    <row r="9949" customFormat="false" ht="13.8" hidden="false" customHeight="false" outlineLevel="0" collapsed="false">
      <c r="A9949" s="1" t="s">
        <v>12248</v>
      </c>
      <c r="B9949" s="2" t="n">
        <v>101</v>
      </c>
      <c r="C9949" s="3" t="s">
        <v>5714</v>
      </c>
      <c r="D9949" s="3" t="s">
        <v>281</v>
      </c>
      <c r="E9949" s="4" t="n">
        <v>42644</v>
      </c>
    </row>
    <row r="9950" customFormat="false" ht="13.8" hidden="false" customHeight="false" outlineLevel="0" collapsed="false">
      <c r="A9950" s="1" t="s">
        <v>12249</v>
      </c>
      <c r="B9950" s="2" t="n">
        <v>101</v>
      </c>
      <c r="C9950" s="3" t="s">
        <v>6639</v>
      </c>
      <c r="D9950" s="3" t="s">
        <v>281</v>
      </c>
      <c r="E9950" s="4" t="n">
        <v>42678</v>
      </c>
    </row>
    <row r="9951" customFormat="false" ht="13.8" hidden="false" customHeight="false" outlineLevel="0" collapsed="false">
      <c r="A9951" s="1" t="s">
        <v>12250</v>
      </c>
      <c r="B9951" s="2" t="n">
        <v>101</v>
      </c>
      <c r="C9951" s="3" t="s">
        <v>6713</v>
      </c>
      <c r="D9951" s="3" t="s">
        <v>281</v>
      </c>
      <c r="E9951" s="4" t="n">
        <v>42644</v>
      </c>
    </row>
    <row r="9952" customFormat="false" ht="13.8" hidden="false" customHeight="false" outlineLevel="0" collapsed="false">
      <c r="A9952" s="1" t="s">
        <v>12251</v>
      </c>
      <c r="B9952" s="2" t="n">
        <v>101</v>
      </c>
      <c r="C9952" s="3" t="s">
        <v>11132</v>
      </c>
      <c r="D9952" s="3" t="s">
        <v>281</v>
      </c>
      <c r="E9952" s="4" t="n">
        <v>42644</v>
      </c>
    </row>
    <row r="9953" customFormat="false" ht="13.8" hidden="false" customHeight="false" outlineLevel="0" collapsed="false">
      <c r="A9953" s="1" t="s">
        <v>12252</v>
      </c>
      <c r="B9953" s="2" t="n">
        <v>101</v>
      </c>
      <c r="C9953" s="3" t="s">
        <v>1690</v>
      </c>
      <c r="D9953" s="3" t="s">
        <v>281</v>
      </c>
      <c r="E9953" s="4" t="n">
        <v>42644</v>
      </c>
    </row>
    <row r="9954" customFormat="false" ht="13.8" hidden="false" customHeight="false" outlineLevel="0" collapsed="false">
      <c r="A9954" s="1" t="s">
        <v>12253</v>
      </c>
      <c r="B9954" s="2" t="n">
        <v>101</v>
      </c>
      <c r="C9954" s="3" t="s">
        <v>12254</v>
      </c>
      <c r="D9954" s="3" t="s">
        <v>281</v>
      </c>
      <c r="E9954" s="4" t="n">
        <v>42675</v>
      </c>
    </row>
    <row r="9955" customFormat="false" ht="13.8" hidden="false" customHeight="false" outlineLevel="0" collapsed="false">
      <c r="A9955" s="1" t="s">
        <v>12255</v>
      </c>
      <c r="B9955" s="2" t="n">
        <v>101</v>
      </c>
      <c r="C9955" s="3" t="s">
        <v>123</v>
      </c>
      <c r="D9955" s="3" t="s">
        <v>281</v>
      </c>
      <c r="E9955" s="4" t="n">
        <v>42644</v>
      </c>
    </row>
    <row r="9956" customFormat="false" ht="13.8" hidden="false" customHeight="false" outlineLevel="0" collapsed="false">
      <c r="A9956" s="1" t="s">
        <v>12256</v>
      </c>
      <c r="B9956" s="2" t="n">
        <v>101</v>
      </c>
      <c r="C9956" s="3" t="s">
        <v>8842</v>
      </c>
      <c r="D9956" s="3" t="s">
        <v>281</v>
      </c>
      <c r="E9956" s="4" t="n">
        <v>42675</v>
      </c>
    </row>
    <row r="9957" customFormat="false" ht="13.8" hidden="false" customHeight="false" outlineLevel="0" collapsed="false">
      <c r="A9957" s="1" t="s">
        <v>12257</v>
      </c>
      <c r="B9957" s="2" t="n">
        <v>101</v>
      </c>
      <c r="C9957" s="3" t="s">
        <v>1690</v>
      </c>
      <c r="D9957" s="3" t="s">
        <v>281</v>
      </c>
      <c r="E9957" s="4" t="n">
        <v>42675</v>
      </c>
    </row>
    <row r="9958" customFormat="false" ht="13.8" hidden="false" customHeight="false" outlineLevel="0" collapsed="false">
      <c r="A9958" s="1" t="s">
        <v>12258</v>
      </c>
      <c r="B9958" s="2" t="n">
        <v>101</v>
      </c>
      <c r="C9958" s="3" t="s">
        <v>3229</v>
      </c>
      <c r="D9958" s="3" t="s">
        <v>281</v>
      </c>
      <c r="E9958" s="4" t="n">
        <v>42675</v>
      </c>
    </row>
    <row r="9959" customFormat="false" ht="13.8" hidden="false" customHeight="false" outlineLevel="0" collapsed="false">
      <c r="A9959" s="1" t="s">
        <v>12259</v>
      </c>
      <c r="B9959" s="2" t="n">
        <v>101</v>
      </c>
      <c r="C9959" s="3" t="s">
        <v>40</v>
      </c>
      <c r="D9959" s="3" t="s">
        <v>281</v>
      </c>
      <c r="E9959" s="4" t="n">
        <v>42675</v>
      </c>
    </row>
    <row r="9960" customFormat="false" ht="13.8" hidden="false" customHeight="false" outlineLevel="0" collapsed="false">
      <c r="A9960" s="1" t="s">
        <v>12260</v>
      </c>
      <c r="B9960" s="2" t="n">
        <v>101</v>
      </c>
      <c r="C9960" s="3" t="s">
        <v>11928</v>
      </c>
      <c r="D9960" s="3" t="s">
        <v>281</v>
      </c>
      <c r="E9960" s="4" t="n">
        <v>42675</v>
      </c>
    </row>
    <row r="9961" customFormat="false" ht="13.8" hidden="false" customHeight="false" outlineLevel="0" collapsed="false">
      <c r="A9961" s="1" t="s">
        <v>12261</v>
      </c>
      <c r="B9961" s="2" t="n">
        <v>101</v>
      </c>
      <c r="C9961" s="3" t="s">
        <v>3229</v>
      </c>
      <c r="D9961" s="3" t="s">
        <v>281</v>
      </c>
      <c r="E9961" s="4" t="n">
        <v>42696</v>
      </c>
    </row>
    <row r="9962" customFormat="false" ht="13.8" hidden="false" customHeight="false" outlineLevel="0" collapsed="false">
      <c r="A9962" s="1" t="s">
        <v>12262</v>
      </c>
      <c r="B9962" s="2" t="n">
        <v>101</v>
      </c>
      <c r="C9962" s="3" t="s">
        <v>12263</v>
      </c>
      <c r="D9962" s="3" t="s">
        <v>281</v>
      </c>
      <c r="E9962" s="4" t="n">
        <v>42705</v>
      </c>
    </row>
    <row r="9963" customFormat="false" ht="13.8" hidden="false" customHeight="false" outlineLevel="0" collapsed="false">
      <c r="A9963" s="1" t="s">
        <v>12264</v>
      </c>
      <c r="B9963" s="2" t="n">
        <v>101</v>
      </c>
      <c r="C9963" s="3" t="s">
        <v>1997</v>
      </c>
      <c r="D9963" s="3" t="s">
        <v>281</v>
      </c>
      <c r="E9963" s="4" t="n">
        <v>42644</v>
      </c>
    </row>
    <row r="9964" customFormat="false" ht="13.8" hidden="false" customHeight="false" outlineLevel="0" collapsed="false">
      <c r="A9964" s="1" t="s">
        <v>12265</v>
      </c>
      <c r="B9964" s="2" t="n">
        <v>101</v>
      </c>
      <c r="C9964" s="3" t="s">
        <v>8714</v>
      </c>
      <c r="D9964" s="3" t="s">
        <v>281</v>
      </c>
      <c r="E9964" s="4" t="n">
        <v>42675</v>
      </c>
    </row>
    <row r="9965" customFormat="false" ht="13.8" hidden="false" customHeight="false" outlineLevel="0" collapsed="false">
      <c r="A9965" s="1" t="s">
        <v>12266</v>
      </c>
      <c r="B9965" s="2" t="n">
        <v>101</v>
      </c>
      <c r="C9965" s="3" t="s">
        <v>531</v>
      </c>
      <c r="D9965" s="3" t="s">
        <v>281</v>
      </c>
      <c r="E9965" s="4" t="n">
        <v>42675</v>
      </c>
    </row>
    <row r="9966" customFormat="false" ht="13.8" hidden="false" customHeight="false" outlineLevel="0" collapsed="false">
      <c r="A9966" s="1" t="s">
        <v>12267</v>
      </c>
      <c r="B9966" s="2" t="n">
        <v>101</v>
      </c>
      <c r="C9966" s="3" t="s">
        <v>12268</v>
      </c>
      <c r="D9966" s="3" t="s">
        <v>281</v>
      </c>
      <c r="E9966" s="4" t="n">
        <v>42675</v>
      </c>
    </row>
    <row r="9967" customFormat="false" ht="13.8" hidden="false" customHeight="false" outlineLevel="0" collapsed="false">
      <c r="A9967" s="1" t="s">
        <v>12269</v>
      </c>
      <c r="B9967" s="2" t="n">
        <v>101</v>
      </c>
      <c r="C9967" s="3" t="s">
        <v>7660</v>
      </c>
      <c r="D9967" s="3" t="s">
        <v>281</v>
      </c>
      <c r="E9967" s="4" t="n">
        <v>42675</v>
      </c>
    </row>
    <row r="9968" customFormat="false" ht="13.8" hidden="false" customHeight="false" outlineLevel="0" collapsed="false">
      <c r="A9968" s="31" t="s">
        <v>12270</v>
      </c>
      <c r="B9968" s="2" t="n">
        <v>101</v>
      </c>
      <c r="C9968" s="3" t="s">
        <v>2215</v>
      </c>
      <c r="D9968" s="3" t="s">
        <v>281</v>
      </c>
      <c r="E9968" s="4" t="n">
        <v>42491</v>
      </c>
    </row>
    <row r="9969" customFormat="false" ht="13.8" hidden="false" customHeight="false" outlineLevel="0" collapsed="false">
      <c r="A9969" s="31" t="s">
        <v>12271</v>
      </c>
      <c r="B9969" s="2" t="n">
        <v>101</v>
      </c>
      <c r="C9969" s="3" t="s">
        <v>2062</v>
      </c>
      <c r="D9969" s="3" t="s">
        <v>281</v>
      </c>
      <c r="E9969" s="4" t="n">
        <v>42491</v>
      </c>
    </row>
    <row r="9970" customFormat="false" ht="13.8" hidden="false" customHeight="false" outlineLevel="0" collapsed="false">
      <c r="A9970" s="1" t="s">
        <v>12272</v>
      </c>
      <c r="B9970" s="2" t="n">
        <v>101</v>
      </c>
      <c r="C9970" s="3" t="s">
        <v>11840</v>
      </c>
      <c r="D9970" s="3" t="s">
        <v>281</v>
      </c>
      <c r="E9970" s="4" t="n">
        <v>42644</v>
      </c>
    </row>
    <row r="9971" customFormat="false" ht="13.8" hidden="false" customHeight="false" outlineLevel="0" collapsed="false">
      <c r="A9971" s="1" t="s">
        <v>12273</v>
      </c>
      <c r="B9971" s="2" t="n">
        <v>101</v>
      </c>
      <c r="C9971" s="3" t="s">
        <v>7071</v>
      </c>
      <c r="D9971" s="3" t="s">
        <v>281</v>
      </c>
      <c r="E9971" s="4" t="n">
        <v>42644</v>
      </c>
    </row>
    <row r="9972" customFormat="false" ht="13.8" hidden="false" customHeight="false" outlineLevel="0" collapsed="false">
      <c r="A9972" s="1" t="s">
        <v>12274</v>
      </c>
      <c r="B9972" s="2" t="n">
        <v>101</v>
      </c>
      <c r="C9972" s="3" t="s">
        <v>7528</v>
      </c>
      <c r="D9972" s="3" t="s">
        <v>281</v>
      </c>
      <c r="E9972" s="4" t="n">
        <v>42644</v>
      </c>
    </row>
    <row r="9973" customFormat="false" ht="13.8" hidden="false" customHeight="false" outlineLevel="0" collapsed="false">
      <c r="A9973" s="1" t="s">
        <v>12275</v>
      </c>
      <c r="B9973" s="2" t="n">
        <v>101</v>
      </c>
      <c r="C9973" s="3" t="s">
        <v>6541</v>
      </c>
      <c r="D9973" s="3" t="s">
        <v>281</v>
      </c>
      <c r="E9973" s="4" t="n">
        <v>42644</v>
      </c>
    </row>
    <row r="9974" customFormat="false" ht="13.8" hidden="false" customHeight="false" outlineLevel="0" collapsed="false">
      <c r="A9974" s="1" t="s">
        <v>12276</v>
      </c>
      <c r="B9974" s="2" t="n">
        <v>101</v>
      </c>
      <c r="C9974" s="3" t="s">
        <v>12277</v>
      </c>
      <c r="D9974" s="3" t="s">
        <v>281</v>
      </c>
      <c r="E9974" s="4" t="n">
        <v>42670</v>
      </c>
    </row>
    <row r="9975" customFormat="false" ht="13.8" hidden="false" customHeight="false" outlineLevel="0" collapsed="false">
      <c r="A9975" s="1" t="s">
        <v>12278</v>
      </c>
      <c r="B9975" s="2" t="n">
        <v>101</v>
      </c>
      <c r="C9975" s="3" t="s">
        <v>12114</v>
      </c>
      <c r="D9975" s="3" t="s">
        <v>281</v>
      </c>
      <c r="E9975" s="4" t="n">
        <v>42644</v>
      </c>
    </row>
    <row r="9976" customFormat="false" ht="13.8" hidden="false" customHeight="false" outlineLevel="0" collapsed="false">
      <c r="A9976" s="1" t="s">
        <v>12279</v>
      </c>
      <c r="B9976" s="2" t="n">
        <v>101</v>
      </c>
      <c r="C9976" s="3" t="s">
        <v>9085</v>
      </c>
      <c r="D9976" s="3" t="s">
        <v>281</v>
      </c>
      <c r="E9976" s="4" t="n">
        <v>42675</v>
      </c>
    </row>
    <row r="9977" customFormat="false" ht="13.8" hidden="false" customHeight="false" outlineLevel="0" collapsed="false">
      <c r="A9977" s="1" t="s">
        <v>12280</v>
      </c>
      <c r="B9977" s="2" t="n">
        <v>101</v>
      </c>
      <c r="C9977" s="3" t="s">
        <v>2062</v>
      </c>
      <c r="D9977" s="3" t="s">
        <v>281</v>
      </c>
      <c r="E9977" s="4" t="n">
        <v>42692</v>
      </c>
    </row>
    <row r="9978" customFormat="false" ht="13.8" hidden="false" customHeight="false" outlineLevel="0" collapsed="false">
      <c r="A9978" s="1" t="s">
        <v>12281</v>
      </c>
      <c r="B9978" s="2" t="n">
        <v>101</v>
      </c>
      <c r="C9978" s="3" t="s">
        <v>10408</v>
      </c>
      <c r="D9978" s="3" t="s">
        <v>281</v>
      </c>
      <c r="E9978" s="4" t="n">
        <v>42675</v>
      </c>
    </row>
    <row r="9979" customFormat="false" ht="13.8" hidden="false" customHeight="false" outlineLevel="0" collapsed="false">
      <c r="A9979" s="1" t="s">
        <v>12282</v>
      </c>
      <c r="B9979" s="2" t="n">
        <v>101</v>
      </c>
      <c r="C9979" s="3" t="s">
        <v>12283</v>
      </c>
      <c r="D9979" s="3" t="s">
        <v>281</v>
      </c>
      <c r="E9979" s="4" t="n">
        <v>42703</v>
      </c>
    </row>
    <row r="9980" customFormat="false" ht="13.8" hidden="false" customHeight="false" outlineLevel="0" collapsed="false">
      <c r="A9980" s="1" t="s">
        <v>12284</v>
      </c>
      <c r="B9980" s="2" t="n">
        <v>101</v>
      </c>
      <c r="C9980" s="3" t="s">
        <v>12285</v>
      </c>
      <c r="D9980" s="3" t="s">
        <v>281</v>
      </c>
      <c r="E9980" s="4" t="n">
        <v>42675</v>
      </c>
    </row>
    <row r="9981" customFormat="false" ht="13.8" hidden="false" customHeight="false" outlineLevel="0" collapsed="false">
      <c r="A9981" s="1" t="s">
        <v>12286</v>
      </c>
      <c r="B9981" s="2" t="n">
        <v>101</v>
      </c>
      <c r="C9981" s="3" t="s">
        <v>8180</v>
      </c>
      <c r="D9981" s="3" t="s">
        <v>281</v>
      </c>
      <c r="E9981" s="4" t="n">
        <v>42675</v>
      </c>
    </row>
    <row r="9982" customFormat="false" ht="13.8" hidden="false" customHeight="false" outlineLevel="0" collapsed="false">
      <c r="A9982" s="1" t="s">
        <v>12287</v>
      </c>
      <c r="B9982" s="2" t="n">
        <v>101</v>
      </c>
      <c r="C9982" s="3" t="s">
        <v>3432</v>
      </c>
      <c r="D9982" s="3" t="s">
        <v>281</v>
      </c>
      <c r="E9982" s="4" t="n">
        <v>42716</v>
      </c>
      <c r="F9982" s="5" t="s">
        <v>50</v>
      </c>
    </row>
    <row r="9983" customFormat="false" ht="13.8" hidden="false" customHeight="false" outlineLevel="0" collapsed="false">
      <c r="A9983" s="1" t="s">
        <v>12288</v>
      </c>
      <c r="B9983" s="2" t="n">
        <v>101</v>
      </c>
      <c r="C9983" s="3" t="s">
        <v>9220</v>
      </c>
      <c r="D9983" s="3" t="s">
        <v>281</v>
      </c>
      <c r="E9983" s="4" t="n">
        <v>42675</v>
      </c>
    </row>
    <row r="9984" customFormat="false" ht="13.8" hidden="false" customHeight="false" outlineLevel="0" collapsed="false">
      <c r="A9984" s="1" t="s">
        <v>12289</v>
      </c>
      <c r="B9984" s="2" t="n">
        <v>101</v>
      </c>
      <c r="C9984" s="3" t="s">
        <v>12290</v>
      </c>
      <c r="D9984" s="3" t="s">
        <v>281</v>
      </c>
      <c r="E9984" s="4" t="n">
        <v>42705</v>
      </c>
    </row>
    <row r="9985" customFormat="false" ht="13.8" hidden="false" customHeight="false" outlineLevel="0" collapsed="false">
      <c r="A9985" s="1" t="s">
        <v>12291</v>
      </c>
      <c r="B9985" s="2" t="n">
        <v>101</v>
      </c>
      <c r="C9985" s="3" t="s">
        <v>2079</v>
      </c>
      <c r="D9985" s="3" t="s">
        <v>281</v>
      </c>
      <c r="E9985" s="4" t="n">
        <v>42705</v>
      </c>
    </row>
    <row r="9986" customFormat="false" ht="13.8" hidden="false" customHeight="false" outlineLevel="0" collapsed="false">
      <c r="A9986" s="1" t="s">
        <v>12292</v>
      </c>
      <c r="B9986" s="2" t="n">
        <v>101</v>
      </c>
      <c r="C9986" s="3" t="s">
        <v>40</v>
      </c>
      <c r="D9986" s="3" t="s">
        <v>281</v>
      </c>
      <c r="E9986" s="4" t="n">
        <v>42705</v>
      </c>
    </row>
    <row r="9987" customFormat="false" ht="13.8" hidden="false" customHeight="false" outlineLevel="0" collapsed="false">
      <c r="A9987" s="1" t="s">
        <v>12293</v>
      </c>
      <c r="B9987" s="2" t="n">
        <v>101</v>
      </c>
      <c r="C9987" s="3" t="s">
        <v>9220</v>
      </c>
      <c r="D9987" s="3" t="s">
        <v>281</v>
      </c>
      <c r="E9987" s="4" t="n">
        <v>42736</v>
      </c>
    </row>
    <row r="9988" customFormat="false" ht="13.8" hidden="false" customHeight="false" outlineLevel="0" collapsed="false">
      <c r="A9988" s="1" t="s">
        <v>12294</v>
      </c>
      <c r="B9988" s="2" t="n">
        <v>101</v>
      </c>
      <c r="C9988" s="3" t="s">
        <v>10513</v>
      </c>
      <c r="D9988" s="3" t="s">
        <v>281</v>
      </c>
      <c r="E9988" s="4" t="n">
        <v>42705</v>
      </c>
    </row>
    <row r="9989" customFormat="false" ht="13.8" hidden="false" customHeight="false" outlineLevel="0" collapsed="false">
      <c r="A9989" s="31" t="s">
        <v>12295</v>
      </c>
      <c r="B9989" s="2" t="n">
        <v>101</v>
      </c>
      <c r="C9989" s="3" t="s">
        <v>11111</v>
      </c>
      <c r="D9989" s="3" t="s">
        <v>281</v>
      </c>
      <c r="E9989" s="4" t="n">
        <v>42614</v>
      </c>
    </row>
    <row r="9990" customFormat="false" ht="13.8" hidden="false" customHeight="false" outlineLevel="0" collapsed="false">
      <c r="A9990" s="1" t="s">
        <v>12296</v>
      </c>
      <c r="B9990" s="2" t="n">
        <v>101</v>
      </c>
      <c r="C9990" s="3" t="s">
        <v>123</v>
      </c>
      <c r="D9990" s="3" t="s">
        <v>281</v>
      </c>
      <c r="E9990" s="4" t="n">
        <v>42705</v>
      </c>
    </row>
    <row r="9991" customFormat="false" ht="13.8" hidden="false" customHeight="false" outlineLevel="0" collapsed="false">
      <c r="A9991" s="1" t="s">
        <v>12297</v>
      </c>
      <c r="B9991" s="2" t="n">
        <v>101</v>
      </c>
      <c r="C9991" s="3" t="s">
        <v>6636</v>
      </c>
      <c r="D9991" s="3" t="s">
        <v>281</v>
      </c>
      <c r="E9991" s="4" t="n">
        <v>42705</v>
      </c>
    </row>
    <row r="9992" customFormat="false" ht="13.8" hidden="false" customHeight="false" outlineLevel="0" collapsed="false">
      <c r="A9992" s="1" t="s">
        <v>12298</v>
      </c>
      <c r="B9992" s="2" t="n">
        <v>101</v>
      </c>
      <c r="C9992" s="3" t="s">
        <v>12299</v>
      </c>
      <c r="D9992" s="3" t="s">
        <v>281</v>
      </c>
      <c r="E9992" s="4" t="n">
        <v>42705</v>
      </c>
    </row>
    <row r="9993" customFormat="false" ht="13.8" hidden="false" customHeight="false" outlineLevel="0" collapsed="false">
      <c r="A9993" s="1" t="s">
        <v>12300</v>
      </c>
      <c r="B9993" s="2" t="n">
        <v>101</v>
      </c>
      <c r="C9993" s="3" t="s">
        <v>28</v>
      </c>
      <c r="D9993" s="3" t="s">
        <v>281</v>
      </c>
      <c r="E9993" s="4" t="n">
        <v>42736</v>
      </c>
    </row>
    <row r="9994" customFormat="false" ht="13.8" hidden="false" customHeight="false" outlineLevel="0" collapsed="false">
      <c r="A9994" s="1" t="s">
        <v>12301</v>
      </c>
      <c r="B9994" s="2" t="n">
        <v>101</v>
      </c>
      <c r="C9994" s="3" t="s">
        <v>2235</v>
      </c>
      <c r="D9994" s="3" t="s">
        <v>281</v>
      </c>
      <c r="E9994" s="4" t="n">
        <v>42705</v>
      </c>
    </row>
    <row r="9995" customFormat="false" ht="13.8" hidden="false" customHeight="false" outlineLevel="0" collapsed="false">
      <c r="A9995" s="1" t="s">
        <v>12302</v>
      </c>
      <c r="B9995" s="2" t="n">
        <v>101</v>
      </c>
      <c r="C9995" s="3" t="s">
        <v>2224</v>
      </c>
      <c r="D9995" s="3" t="s">
        <v>281</v>
      </c>
      <c r="E9995" s="4" t="n">
        <v>42705</v>
      </c>
    </row>
    <row r="9996" customFormat="false" ht="13.8" hidden="false" customHeight="false" outlineLevel="0" collapsed="false">
      <c r="A9996" s="1" t="s">
        <v>12303</v>
      </c>
      <c r="B9996" s="2" t="n">
        <v>101</v>
      </c>
      <c r="C9996" s="3" t="s">
        <v>3146</v>
      </c>
      <c r="D9996" s="3" t="s">
        <v>281</v>
      </c>
      <c r="E9996" s="4" t="n">
        <v>42705</v>
      </c>
    </row>
    <row r="9997" customFormat="false" ht="13.8" hidden="false" customHeight="false" outlineLevel="0" collapsed="false">
      <c r="A9997" s="1" t="s">
        <v>12304</v>
      </c>
      <c r="B9997" s="2" t="n">
        <v>101</v>
      </c>
      <c r="C9997" s="3" t="s">
        <v>11711</v>
      </c>
      <c r="D9997" s="3" t="s">
        <v>281</v>
      </c>
      <c r="E9997" s="4" t="n">
        <v>42826</v>
      </c>
    </row>
    <row r="9998" customFormat="false" ht="13.8" hidden="false" customHeight="false" outlineLevel="0" collapsed="false">
      <c r="A9998" s="1" t="s">
        <v>12305</v>
      </c>
      <c r="B9998" s="2" t="n">
        <v>101</v>
      </c>
      <c r="C9998" s="3" t="s">
        <v>2973</v>
      </c>
      <c r="D9998" s="3" t="s">
        <v>281</v>
      </c>
      <c r="E9998" s="4" t="n">
        <v>42736</v>
      </c>
    </row>
    <row r="9999" customFormat="false" ht="13.8" hidden="false" customHeight="false" outlineLevel="0" collapsed="false">
      <c r="A9999" s="1" t="s">
        <v>12306</v>
      </c>
      <c r="B9999" s="2" t="n">
        <v>101</v>
      </c>
      <c r="C9999" s="3" t="s">
        <v>12299</v>
      </c>
      <c r="D9999" s="3" t="s">
        <v>281</v>
      </c>
      <c r="E9999" s="4" t="n">
        <v>42736</v>
      </c>
    </row>
    <row r="10000" customFormat="false" ht="13.8" hidden="false" customHeight="false" outlineLevel="0" collapsed="false">
      <c r="A10000" s="1" t="s">
        <v>12307</v>
      </c>
      <c r="B10000" s="2" t="n">
        <v>101</v>
      </c>
      <c r="C10000" s="3" t="s">
        <v>1313</v>
      </c>
      <c r="D10000" s="3" t="s">
        <v>281</v>
      </c>
      <c r="E10000" s="4" t="n">
        <v>42705</v>
      </c>
    </row>
    <row r="10001" customFormat="false" ht="13.8" hidden="false" customHeight="false" outlineLevel="0" collapsed="false">
      <c r="A10001" s="1" t="s">
        <v>12308</v>
      </c>
      <c r="B10001" s="2" t="n">
        <v>101</v>
      </c>
      <c r="C10001" s="3" t="s">
        <v>8093</v>
      </c>
      <c r="D10001" s="3" t="s">
        <v>281</v>
      </c>
      <c r="E10001" s="4" t="n">
        <v>42795</v>
      </c>
    </row>
    <row r="10002" customFormat="false" ht="13.8" hidden="false" customHeight="false" outlineLevel="0" collapsed="false">
      <c r="A10002" s="1" t="s">
        <v>12309</v>
      </c>
      <c r="B10002" s="2" t="n">
        <v>101</v>
      </c>
      <c r="C10002" s="3" t="s">
        <v>12310</v>
      </c>
      <c r="D10002" s="3" t="s">
        <v>281</v>
      </c>
      <c r="E10002" s="4" t="n">
        <v>42705</v>
      </c>
    </row>
    <row r="10003" customFormat="false" ht="13.8" hidden="false" customHeight="false" outlineLevel="0" collapsed="false">
      <c r="A10003" s="1" t="s">
        <v>12311</v>
      </c>
      <c r="B10003" s="2" t="n">
        <v>101</v>
      </c>
      <c r="C10003" s="3" t="s">
        <v>123</v>
      </c>
      <c r="D10003" s="3" t="s">
        <v>281</v>
      </c>
      <c r="E10003" s="4" t="n">
        <v>42736</v>
      </c>
    </row>
    <row r="10004" customFormat="false" ht="13.8" hidden="false" customHeight="false" outlineLevel="0" collapsed="false">
      <c r="A10004" s="1" t="s">
        <v>12312</v>
      </c>
      <c r="B10004" s="2" t="n">
        <v>101</v>
      </c>
      <c r="C10004" s="3" t="s">
        <v>12313</v>
      </c>
      <c r="D10004" s="3" t="s">
        <v>281</v>
      </c>
      <c r="E10004" s="4" t="n">
        <v>42795</v>
      </c>
    </row>
    <row r="10005" customFormat="false" ht="13.8" hidden="false" customHeight="false" outlineLevel="0" collapsed="false">
      <c r="A10005" s="1" t="s">
        <v>12314</v>
      </c>
      <c r="B10005" s="2" t="n">
        <v>101</v>
      </c>
      <c r="C10005" s="3" t="s">
        <v>11273</v>
      </c>
      <c r="D10005" s="3" t="s">
        <v>281</v>
      </c>
      <c r="E10005" s="4" t="n">
        <v>42795</v>
      </c>
    </row>
    <row r="10006" customFormat="false" ht="13.8" hidden="false" customHeight="false" outlineLevel="0" collapsed="false">
      <c r="A10006" s="1" t="s">
        <v>12315</v>
      </c>
      <c r="B10006" s="2" t="n">
        <v>101</v>
      </c>
      <c r="C10006" s="3" t="s">
        <v>490</v>
      </c>
      <c r="D10006" s="3" t="s">
        <v>281</v>
      </c>
      <c r="E10006" s="4" t="n">
        <v>42744</v>
      </c>
    </row>
    <row r="10007" customFormat="false" ht="13.8" hidden="false" customHeight="false" outlineLevel="0" collapsed="false">
      <c r="A10007" s="1" t="s">
        <v>12316</v>
      </c>
      <c r="B10007" s="2" t="n">
        <v>101</v>
      </c>
      <c r="C10007" s="3" t="s">
        <v>123</v>
      </c>
      <c r="D10007" s="3" t="s">
        <v>281</v>
      </c>
      <c r="E10007" s="4" t="n">
        <v>42723</v>
      </c>
    </row>
    <row r="10008" customFormat="false" ht="13.8" hidden="false" customHeight="false" outlineLevel="0" collapsed="false">
      <c r="A10008" s="1" t="s">
        <v>12317</v>
      </c>
      <c r="B10008" s="2" t="n">
        <v>101</v>
      </c>
      <c r="C10008" s="3" t="s">
        <v>6737</v>
      </c>
      <c r="D10008" s="3" t="s">
        <v>281</v>
      </c>
      <c r="E10008" s="4" t="n">
        <v>42705</v>
      </c>
    </row>
    <row r="10009" customFormat="false" ht="13.8" hidden="false" customHeight="false" outlineLevel="0" collapsed="false">
      <c r="A10009" s="1" t="s">
        <v>12318</v>
      </c>
      <c r="B10009" s="2" t="n">
        <v>101</v>
      </c>
      <c r="C10009" s="3" t="s">
        <v>121</v>
      </c>
      <c r="D10009" s="3" t="s">
        <v>281</v>
      </c>
      <c r="E10009" s="4" t="n">
        <v>42736</v>
      </c>
    </row>
    <row r="10010" customFormat="false" ht="13.8" hidden="false" customHeight="false" outlineLevel="0" collapsed="false">
      <c r="A10010" s="1" t="s">
        <v>12319</v>
      </c>
      <c r="B10010" s="2" t="n">
        <v>101</v>
      </c>
      <c r="C10010" s="3" t="s">
        <v>2088</v>
      </c>
      <c r="D10010" s="3" t="s">
        <v>281</v>
      </c>
      <c r="E10010" s="4" t="n">
        <v>42705</v>
      </c>
    </row>
    <row r="10011" customFormat="false" ht="13.8" hidden="false" customHeight="false" outlineLevel="0" collapsed="false">
      <c r="A10011" s="1" t="s">
        <v>12320</v>
      </c>
      <c r="B10011" s="2" t="n">
        <v>101</v>
      </c>
      <c r="C10011" s="3" t="s">
        <v>7071</v>
      </c>
      <c r="D10011" s="3" t="s">
        <v>281</v>
      </c>
      <c r="E10011" s="4" t="n">
        <v>42736</v>
      </c>
    </row>
    <row r="10012" customFormat="false" ht="13.8" hidden="false" customHeight="false" outlineLevel="0" collapsed="false">
      <c r="A10012" s="1" t="s">
        <v>12321</v>
      </c>
      <c r="B10012" s="2" t="n">
        <v>101</v>
      </c>
      <c r="C10012" s="3" t="s">
        <v>123</v>
      </c>
      <c r="D10012" s="3" t="s">
        <v>281</v>
      </c>
      <c r="E10012" s="4" t="n">
        <v>42705</v>
      </c>
      <c r="F10012" s="5" t="s">
        <v>50</v>
      </c>
    </row>
    <row r="10013" customFormat="false" ht="13.8" hidden="false" customHeight="false" outlineLevel="0" collapsed="false">
      <c r="A10013" s="1" t="s">
        <v>12322</v>
      </c>
      <c r="B10013" s="2" t="n">
        <v>101</v>
      </c>
      <c r="C10013" s="3" t="s">
        <v>2077</v>
      </c>
      <c r="D10013" s="3" t="s">
        <v>281</v>
      </c>
      <c r="E10013" s="4" t="n">
        <v>42705</v>
      </c>
    </row>
    <row r="10014" customFormat="false" ht="13.8" hidden="false" customHeight="false" outlineLevel="0" collapsed="false">
      <c r="A10014" s="1" t="s">
        <v>12323</v>
      </c>
      <c r="B10014" s="2" t="n">
        <v>101</v>
      </c>
      <c r="C10014" s="3" t="s">
        <v>9090</v>
      </c>
      <c r="D10014" s="3" t="s">
        <v>281</v>
      </c>
      <c r="E10014" s="4" t="n">
        <v>42736</v>
      </c>
    </row>
    <row r="10015" customFormat="false" ht="13.8" hidden="false" customHeight="false" outlineLevel="0" collapsed="false">
      <c r="A10015" s="1" t="s">
        <v>12324</v>
      </c>
      <c r="B10015" s="2" t="n">
        <v>101</v>
      </c>
      <c r="C10015" s="3" t="s">
        <v>6078</v>
      </c>
      <c r="D10015" s="3" t="s">
        <v>281</v>
      </c>
      <c r="E10015" s="4" t="n">
        <v>42767</v>
      </c>
    </row>
    <row r="10016" customFormat="false" ht="13.8" hidden="false" customHeight="false" outlineLevel="0" collapsed="false">
      <c r="A10016" s="1" t="s">
        <v>12325</v>
      </c>
      <c r="B10016" s="2" t="n">
        <v>101</v>
      </c>
      <c r="C10016" s="3" t="s">
        <v>1159</v>
      </c>
      <c r="D10016" s="3" t="s">
        <v>281</v>
      </c>
      <c r="E10016" s="4" t="n">
        <v>42736</v>
      </c>
    </row>
    <row r="10017" customFormat="false" ht="13.8" hidden="false" customHeight="false" outlineLevel="0" collapsed="false">
      <c r="A10017" s="1" t="s">
        <v>12326</v>
      </c>
      <c r="B10017" s="2" t="n">
        <v>101</v>
      </c>
      <c r="C10017" s="3" t="s">
        <v>12327</v>
      </c>
      <c r="D10017" s="3" t="s">
        <v>281</v>
      </c>
      <c r="E10017" s="4" t="n">
        <v>42809</v>
      </c>
    </row>
    <row r="10018" customFormat="false" ht="13.8" hidden="false" customHeight="false" outlineLevel="0" collapsed="false">
      <c r="A10018" s="1" t="s">
        <v>12328</v>
      </c>
      <c r="B10018" s="2" t="n">
        <v>101</v>
      </c>
      <c r="C10018" s="3" t="s">
        <v>6636</v>
      </c>
      <c r="D10018" s="3" t="s">
        <v>281</v>
      </c>
      <c r="E10018" s="4" t="n">
        <v>42767</v>
      </c>
    </row>
    <row r="10019" customFormat="false" ht="13.8" hidden="false" customHeight="false" outlineLevel="0" collapsed="false">
      <c r="A10019" s="1" t="s">
        <v>12329</v>
      </c>
      <c r="B10019" s="2" t="n">
        <v>101</v>
      </c>
      <c r="C10019" s="3" t="s">
        <v>10923</v>
      </c>
      <c r="D10019" s="3" t="s">
        <v>281</v>
      </c>
      <c r="E10019" s="4" t="n">
        <v>42795</v>
      </c>
    </row>
    <row r="10020" customFormat="false" ht="13.8" hidden="false" customHeight="false" outlineLevel="0" collapsed="false">
      <c r="A10020" s="1" t="s">
        <v>12330</v>
      </c>
      <c r="B10020" s="2" t="n">
        <v>101</v>
      </c>
      <c r="C10020" s="3" t="s">
        <v>11273</v>
      </c>
      <c r="D10020" s="3" t="s">
        <v>409</v>
      </c>
      <c r="E10020" s="4" t="n">
        <v>43862</v>
      </c>
    </row>
    <row r="10021" customFormat="false" ht="13.8" hidden="false" customHeight="false" outlineLevel="0" collapsed="false">
      <c r="A10021" s="1" t="s">
        <v>12331</v>
      </c>
      <c r="B10021" s="2" t="n">
        <v>101</v>
      </c>
      <c r="C10021" s="3" t="s">
        <v>6639</v>
      </c>
      <c r="D10021" s="3" t="s">
        <v>281</v>
      </c>
      <c r="E10021" s="4" t="n">
        <v>42736</v>
      </c>
    </row>
    <row r="10022" customFormat="false" ht="13.8" hidden="false" customHeight="false" outlineLevel="0" collapsed="false">
      <c r="A10022" s="1" t="s">
        <v>12332</v>
      </c>
      <c r="B10022" s="2" t="n">
        <v>101</v>
      </c>
      <c r="C10022" s="3" t="s">
        <v>12333</v>
      </c>
      <c r="D10022" s="3" t="s">
        <v>281</v>
      </c>
      <c r="E10022" s="4" t="n">
        <v>42724</v>
      </c>
    </row>
    <row r="10023" customFormat="false" ht="13.8" hidden="false" customHeight="false" outlineLevel="0" collapsed="false">
      <c r="A10023" s="1" t="s">
        <v>12334</v>
      </c>
      <c r="B10023" s="2" t="n">
        <v>101</v>
      </c>
      <c r="C10023" s="3" t="s">
        <v>6639</v>
      </c>
      <c r="D10023" s="3" t="s">
        <v>281</v>
      </c>
      <c r="E10023" s="4" t="n">
        <v>42736</v>
      </c>
    </row>
    <row r="10024" customFormat="false" ht="13.8" hidden="false" customHeight="false" outlineLevel="0" collapsed="false">
      <c r="A10024" s="1" t="s">
        <v>12335</v>
      </c>
      <c r="B10024" s="2" t="n">
        <v>101</v>
      </c>
      <c r="C10024" s="3" t="s">
        <v>11711</v>
      </c>
      <c r="D10024" s="3" t="s">
        <v>281</v>
      </c>
      <c r="E10024" s="4" t="n">
        <v>42767</v>
      </c>
    </row>
    <row r="10025" customFormat="false" ht="13.8" hidden="false" customHeight="false" outlineLevel="0" collapsed="false">
      <c r="A10025" s="1" t="s">
        <v>12336</v>
      </c>
      <c r="B10025" s="2" t="n">
        <v>101</v>
      </c>
      <c r="C10025" s="3" t="s">
        <v>8093</v>
      </c>
      <c r="D10025" s="3" t="s">
        <v>281</v>
      </c>
      <c r="E10025" s="4" t="n">
        <v>42795</v>
      </c>
    </row>
    <row r="10026" customFormat="false" ht="13.8" hidden="false" customHeight="false" outlineLevel="0" collapsed="false">
      <c r="A10026" s="1" t="s">
        <v>12337</v>
      </c>
      <c r="B10026" s="2" t="n">
        <v>101</v>
      </c>
      <c r="C10026" s="3" t="s">
        <v>11273</v>
      </c>
      <c r="D10026" s="3" t="s">
        <v>409</v>
      </c>
      <c r="E10026" s="4" t="n">
        <v>43862</v>
      </c>
    </row>
    <row r="10027" customFormat="false" ht="13.8" hidden="false" customHeight="false" outlineLevel="0" collapsed="false">
      <c r="A10027" s="1" t="s">
        <v>12338</v>
      </c>
      <c r="B10027" s="2" t="n">
        <v>101</v>
      </c>
      <c r="C10027" s="3" t="s">
        <v>11711</v>
      </c>
      <c r="D10027" s="3" t="s">
        <v>281</v>
      </c>
      <c r="E10027" s="4" t="n">
        <v>42795</v>
      </c>
    </row>
    <row r="10028" customFormat="false" ht="13.8" hidden="false" customHeight="false" outlineLevel="0" collapsed="false">
      <c r="A10028" s="1" t="s">
        <v>12339</v>
      </c>
      <c r="B10028" s="2" t="n">
        <v>101</v>
      </c>
      <c r="C10028" s="3" t="s">
        <v>11711</v>
      </c>
      <c r="D10028" s="3" t="s">
        <v>281</v>
      </c>
      <c r="E10028" s="4" t="n">
        <v>42795</v>
      </c>
    </row>
    <row r="10029" customFormat="false" ht="13.8" hidden="false" customHeight="false" outlineLevel="0" collapsed="false">
      <c r="A10029" s="1" t="s">
        <v>12340</v>
      </c>
      <c r="B10029" s="2" t="n">
        <v>101</v>
      </c>
      <c r="C10029" s="3" t="s">
        <v>11928</v>
      </c>
      <c r="D10029" s="3" t="s">
        <v>281</v>
      </c>
      <c r="E10029" s="4" t="n">
        <v>42795</v>
      </c>
    </row>
    <row r="10030" customFormat="false" ht="13.8" hidden="false" customHeight="false" outlineLevel="0" collapsed="false">
      <c r="A10030" s="1" t="s">
        <v>12341</v>
      </c>
      <c r="B10030" s="2" t="n">
        <v>101</v>
      </c>
      <c r="C10030" s="3" t="s">
        <v>9090</v>
      </c>
      <c r="D10030" s="3" t="s">
        <v>281</v>
      </c>
      <c r="E10030" s="4" t="n">
        <v>42736</v>
      </c>
    </row>
    <row r="10031" customFormat="false" ht="13.8" hidden="false" customHeight="false" outlineLevel="0" collapsed="false">
      <c r="A10031" s="1" t="s">
        <v>12342</v>
      </c>
      <c r="B10031" s="2" t="n">
        <v>101</v>
      </c>
      <c r="C10031" s="3" t="s">
        <v>112</v>
      </c>
      <c r="D10031" s="3" t="s">
        <v>281</v>
      </c>
      <c r="E10031" s="4" t="n">
        <v>42705</v>
      </c>
    </row>
    <row r="10032" customFormat="false" ht="13.8" hidden="false" customHeight="false" outlineLevel="0" collapsed="false">
      <c r="A10032" s="1" t="s">
        <v>12343</v>
      </c>
      <c r="B10032" s="2" t="n">
        <v>101</v>
      </c>
      <c r="C10032" s="3" t="s">
        <v>12344</v>
      </c>
      <c r="D10032" s="3" t="s">
        <v>281</v>
      </c>
      <c r="E10032" s="4" t="n">
        <v>42736</v>
      </c>
      <c r="F10032" s="5" t="s">
        <v>41</v>
      </c>
    </row>
    <row r="10033" customFormat="false" ht="13.8" hidden="false" customHeight="false" outlineLevel="0" collapsed="false">
      <c r="A10033" s="1" t="s">
        <v>12345</v>
      </c>
      <c r="B10033" s="2" t="n">
        <v>101</v>
      </c>
      <c r="C10033" s="3" t="s">
        <v>2711</v>
      </c>
      <c r="D10033" s="3" t="s">
        <v>281</v>
      </c>
      <c r="E10033" s="4" t="n">
        <v>42705</v>
      </c>
    </row>
    <row r="10034" customFormat="false" ht="13.8" hidden="false" customHeight="false" outlineLevel="0" collapsed="false">
      <c r="A10034" s="1" t="s">
        <v>12346</v>
      </c>
      <c r="B10034" s="2" t="n">
        <v>101</v>
      </c>
      <c r="C10034" s="3" t="s">
        <v>2995</v>
      </c>
      <c r="D10034" s="3" t="s">
        <v>281</v>
      </c>
      <c r="E10034" s="4" t="n">
        <v>42705</v>
      </c>
    </row>
    <row r="10035" customFormat="false" ht="13.8" hidden="false" customHeight="false" outlineLevel="0" collapsed="false">
      <c r="A10035" s="1" t="s">
        <v>12347</v>
      </c>
      <c r="B10035" s="2" t="n">
        <v>101</v>
      </c>
      <c r="C10035" s="3" t="s">
        <v>7660</v>
      </c>
      <c r="D10035" s="3" t="s">
        <v>281</v>
      </c>
      <c r="E10035" s="4" t="n">
        <v>42705</v>
      </c>
    </row>
    <row r="10036" customFormat="false" ht="13.8" hidden="false" customHeight="false" outlineLevel="0" collapsed="false">
      <c r="A10036" s="1" t="s">
        <v>12348</v>
      </c>
      <c r="B10036" s="2" t="n">
        <v>101</v>
      </c>
      <c r="C10036" s="3" t="s">
        <v>2008</v>
      </c>
      <c r="D10036" s="3" t="s">
        <v>281</v>
      </c>
      <c r="E10036" s="4" t="n">
        <v>42705</v>
      </c>
    </row>
    <row r="10037" customFormat="false" ht="13.8" hidden="false" customHeight="false" outlineLevel="0" collapsed="false">
      <c r="A10037" s="1" t="s">
        <v>12349</v>
      </c>
      <c r="B10037" s="2" t="n">
        <v>101</v>
      </c>
      <c r="C10037" s="3" t="s">
        <v>5137</v>
      </c>
      <c r="D10037" s="3" t="s">
        <v>281</v>
      </c>
      <c r="E10037" s="4" t="n">
        <v>42705</v>
      </c>
    </row>
    <row r="10038" customFormat="false" ht="13.8" hidden="false" customHeight="false" outlineLevel="0" collapsed="false">
      <c r="A10038" s="1" t="s">
        <v>12350</v>
      </c>
      <c r="B10038" s="2" t="n">
        <v>101</v>
      </c>
      <c r="C10038" s="3" t="s">
        <v>11711</v>
      </c>
      <c r="D10038" s="3" t="s">
        <v>281</v>
      </c>
      <c r="E10038" s="4" t="n">
        <v>42856</v>
      </c>
    </row>
    <row r="10039" customFormat="false" ht="13.8" hidden="false" customHeight="false" outlineLevel="0" collapsed="false">
      <c r="A10039" s="1" t="s">
        <v>12351</v>
      </c>
      <c r="B10039" s="2" t="n">
        <v>101</v>
      </c>
      <c r="C10039" s="3" t="s">
        <v>93</v>
      </c>
      <c r="D10039" s="3" t="s">
        <v>281</v>
      </c>
      <c r="E10039" s="4" t="n">
        <v>42767</v>
      </c>
    </row>
    <row r="10040" customFormat="false" ht="13.8" hidden="false" customHeight="false" outlineLevel="0" collapsed="false">
      <c r="A10040" s="1" t="s">
        <v>12352</v>
      </c>
      <c r="B10040" s="2" t="n">
        <v>101</v>
      </c>
      <c r="C10040" s="3" t="s">
        <v>12353</v>
      </c>
      <c r="D10040" s="3" t="s">
        <v>281</v>
      </c>
      <c r="E10040" s="4" t="n">
        <v>42795</v>
      </c>
    </row>
    <row r="10041" customFormat="false" ht="13.8" hidden="false" customHeight="false" outlineLevel="0" collapsed="false">
      <c r="A10041" s="1" t="s">
        <v>12354</v>
      </c>
      <c r="B10041" s="2" t="n">
        <v>101</v>
      </c>
      <c r="C10041" s="3" t="s">
        <v>19</v>
      </c>
      <c r="D10041" s="3" t="s">
        <v>281</v>
      </c>
      <c r="E10041" s="4" t="n">
        <v>42736</v>
      </c>
    </row>
    <row r="10042" customFormat="false" ht="13.8" hidden="false" customHeight="false" outlineLevel="0" collapsed="false">
      <c r="A10042" s="1" t="s">
        <v>12355</v>
      </c>
      <c r="B10042" s="2" t="n">
        <v>101</v>
      </c>
      <c r="C10042" s="3" t="s">
        <v>11711</v>
      </c>
      <c r="D10042" s="3" t="s">
        <v>281</v>
      </c>
      <c r="E10042" s="4" t="n">
        <v>42826</v>
      </c>
    </row>
    <row r="10043" customFormat="false" ht="13.8" hidden="false" customHeight="false" outlineLevel="0" collapsed="false">
      <c r="A10043" s="1" t="s">
        <v>12356</v>
      </c>
      <c r="B10043" s="2" t="n">
        <v>101</v>
      </c>
      <c r="C10043" s="3" t="s">
        <v>2692</v>
      </c>
      <c r="D10043" s="3" t="s">
        <v>281</v>
      </c>
      <c r="E10043" s="4" t="n">
        <v>42767</v>
      </c>
    </row>
    <row r="10044" customFormat="false" ht="13.8" hidden="false" customHeight="false" outlineLevel="0" collapsed="false">
      <c r="A10044" s="1" t="s">
        <v>12357</v>
      </c>
      <c r="B10044" s="2" t="n">
        <v>101</v>
      </c>
      <c r="C10044" s="3" t="s">
        <v>3371</v>
      </c>
      <c r="D10044" s="3" t="s">
        <v>281</v>
      </c>
      <c r="E10044" s="4" t="n">
        <v>42767</v>
      </c>
    </row>
    <row r="10045" customFormat="false" ht="13.8" hidden="false" customHeight="false" outlineLevel="0" collapsed="false">
      <c r="A10045" s="1" t="s">
        <v>12358</v>
      </c>
      <c r="B10045" s="2" t="n">
        <v>101</v>
      </c>
      <c r="C10045" s="3" t="s">
        <v>6541</v>
      </c>
      <c r="D10045" s="3" t="s">
        <v>281</v>
      </c>
      <c r="E10045" s="4" t="n">
        <v>42767</v>
      </c>
    </row>
    <row r="10046" customFormat="false" ht="13.8" hidden="false" customHeight="false" outlineLevel="0" collapsed="false">
      <c r="A10046" s="1" t="s">
        <v>12359</v>
      </c>
      <c r="B10046" s="2" t="n">
        <v>101</v>
      </c>
      <c r="C10046" s="3" t="s">
        <v>12360</v>
      </c>
      <c r="D10046" s="3" t="s">
        <v>281</v>
      </c>
      <c r="E10046" s="4" t="n">
        <v>42736</v>
      </c>
      <c r="H10046" s="6" t="s">
        <v>12361</v>
      </c>
    </row>
    <row r="10047" customFormat="false" ht="13.8" hidden="false" customHeight="false" outlineLevel="0" collapsed="false">
      <c r="A10047" s="1" t="s">
        <v>12362</v>
      </c>
      <c r="B10047" s="2" t="n">
        <v>101</v>
      </c>
      <c r="C10047" s="3" t="s">
        <v>11711</v>
      </c>
      <c r="D10047" s="3" t="s">
        <v>281</v>
      </c>
      <c r="E10047" s="4" t="n">
        <v>42795</v>
      </c>
    </row>
    <row r="10048" customFormat="false" ht="13.8" hidden="false" customHeight="false" outlineLevel="0" collapsed="false">
      <c r="A10048" s="1" t="s">
        <v>12363</v>
      </c>
      <c r="B10048" s="2" t="n">
        <v>101</v>
      </c>
      <c r="C10048" s="3" t="s">
        <v>8165</v>
      </c>
      <c r="D10048" s="3" t="s">
        <v>281</v>
      </c>
      <c r="E10048" s="4" t="n">
        <v>42767</v>
      </c>
    </row>
    <row r="10049" customFormat="false" ht="13.8" hidden="false" customHeight="false" outlineLevel="0" collapsed="false">
      <c r="A10049" s="1" t="s">
        <v>12364</v>
      </c>
      <c r="B10049" s="2" t="n">
        <v>101</v>
      </c>
      <c r="C10049" s="3" t="s">
        <v>3392</v>
      </c>
      <c r="D10049" s="3" t="s">
        <v>281</v>
      </c>
      <c r="E10049" s="4" t="n">
        <v>42736</v>
      </c>
    </row>
    <row r="10050" customFormat="false" ht="13.8" hidden="false" customHeight="false" outlineLevel="0" collapsed="false">
      <c r="A10050" s="1" t="s">
        <v>12365</v>
      </c>
      <c r="B10050" s="2" t="n">
        <v>101</v>
      </c>
      <c r="C10050" s="3" t="s">
        <v>5709</v>
      </c>
      <c r="D10050" s="3" t="s">
        <v>409</v>
      </c>
      <c r="F10050" s="5" t="s">
        <v>177</v>
      </c>
    </row>
    <row r="10051" customFormat="false" ht="13.8" hidden="false" customHeight="false" outlineLevel="0" collapsed="false">
      <c r="A10051" s="1" t="s">
        <v>12366</v>
      </c>
      <c r="B10051" s="2" t="n">
        <v>101</v>
      </c>
      <c r="C10051" s="3" t="s">
        <v>8614</v>
      </c>
      <c r="D10051" s="3" t="s">
        <v>281</v>
      </c>
      <c r="E10051" s="4" t="n">
        <v>42767</v>
      </c>
    </row>
    <row r="10052" customFormat="false" ht="13.8" hidden="false" customHeight="false" outlineLevel="0" collapsed="false">
      <c r="A10052" s="1" t="s">
        <v>12367</v>
      </c>
      <c r="B10052" s="2" t="n">
        <v>101</v>
      </c>
      <c r="C10052" s="3" t="s">
        <v>812</v>
      </c>
      <c r="D10052" s="3" t="s">
        <v>281</v>
      </c>
      <c r="E10052" s="4" t="n">
        <v>42795</v>
      </c>
    </row>
    <row r="10053" customFormat="false" ht="13.8" hidden="false" customHeight="false" outlineLevel="0" collapsed="false">
      <c r="A10053" s="1" t="s">
        <v>12368</v>
      </c>
      <c r="B10053" s="2" t="n">
        <v>101</v>
      </c>
      <c r="C10053" s="3" t="s">
        <v>12369</v>
      </c>
      <c r="D10053" s="3" t="s">
        <v>281</v>
      </c>
      <c r="E10053" s="4" t="n">
        <v>42767</v>
      </c>
    </row>
    <row r="10054" customFormat="false" ht="13.8" hidden="false" customHeight="false" outlineLevel="0" collapsed="false">
      <c r="A10054" s="1" t="s">
        <v>12370</v>
      </c>
      <c r="B10054" s="2" t="n">
        <v>101</v>
      </c>
      <c r="C10054" s="3" t="s">
        <v>123</v>
      </c>
      <c r="D10054" s="3" t="s">
        <v>281</v>
      </c>
      <c r="E10054" s="4" t="n">
        <v>42767</v>
      </c>
    </row>
    <row r="10055" customFormat="false" ht="13.8" hidden="false" customHeight="false" outlineLevel="0" collapsed="false">
      <c r="A10055" s="1" t="s">
        <v>12371</v>
      </c>
      <c r="B10055" s="2" t="n">
        <v>101</v>
      </c>
      <c r="C10055" s="3" t="s">
        <v>11340</v>
      </c>
      <c r="D10055" s="3" t="s">
        <v>281</v>
      </c>
      <c r="E10055" s="4" t="n">
        <v>42736</v>
      </c>
    </row>
    <row r="10056" customFormat="false" ht="13.8" hidden="false" customHeight="false" outlineLevel="0" collapsed="false">
      <c r="A10056" s="1" t="s">
        <v>12372</v>
      </c>
      <c r="B10056" s="2" t="n">
        <v>101</v>
      </c>
      <c r="C10056" s="3" t="s">
        <v>123</v>
      </c>
      <c r="D10056" s="3" t="s">
        <v>281</v>
      </c>
      <c r="E10056" s="4" t="n">
        <v>42736</v>
      </c>
      <c r="F10056" s="5" t="s">
        <v>50</v>
      </c>
    </row>
    <row r="10057" customFormat="false" ht="13.8" hidden="false" customHeight="false" outlineLevel="0" collapsed="false">
      <c r="A10057" s="1" t="s">
        <v>12373</v>
      </c>
      <c r="B10057" s="2" t="n">
        <v>101</v>
      </c>
      <c r="C10057" s="3" t="s">
        <v>2235</v>
      </c>
      <c r="D10057" s="3" t="s">
        <v>281</v>
      </c>
      <c r="E10057" s="4" t="n">
        <v>42767</v>
      </c>
    </row>
    <row r="10058" customFormat="false" ht="13.8" hidden="false" customHeight="false" outlineLevel="0" collapsed="false">
      <c r="A10058" s="1" t="s">
        <v>12374</v>
      </c>
      <c r="B10058" s="2" t="n">
        <v>101</v>
      </c>
      <c r="C10058" s="3" t="s">
        <v>4787</v>
      </c>
      <c r="D10058" s="3" t="s">
        <v>281</v>
      </c>
      <c r="E10058" s="4" t="n">
        <v>42767</v>
      </c>
    </row>
    <row r="10059" customFormat="false" ht="13.8" hidden="false" customHeight="false" outlineLevel="0" collapsed="false">
      <c r="A10059" s="1" t="s">
        <v>12375</v>
      </c>
      <c r="B10059" s="2" t="n">
        <v>101</v>
      </c>
      <c r="C10059" s="3" t="s">
        <v>1404</v>
      </c>
      <c r="D10059" s="3" t="s">
        <v>281</v>
      </c>
      <c r="E10059" s="4" t="n">
        <v>42767</v>
      </c>
    </row>
    <row r="10060" customFormat="false" ht="13.8" hidden="false" customHeight="false" outlineLevel="0" collapsed="false">
      <c r="A10060" s="1" t="s">
        <v>12376</v>
      </c>
      <c r="B10060" s="2" t="n">
        <v>101</v>
      </c>
      <c r="C10060" s="3" t="s">
        <v>108</v>
      </c>
      <c r="D10060" s="3" t="s">
        <v>281</v>
      </c>
      <c r="E10060" s="4" t="n">
        <v>42767</v>
      </c>
    </row>
    <row r="10061" customFormat="false" ht="13.8" hidden="false" customHeight="false" outlineLevel="0" collapsed="false">
      <c r="A10061" s="1" t="s">
        <v>12377</v>
      </c>
      <c r="B10061" s="2" t="n">
        <v>101</v>
      </c>
      <c r="C10061" s="3" t="s">
        <v>11711</v>
      </c>
      <c r="D10061" s="3" t="s">
        <v>281</v>
      </c>
      <c r="E10061" s="4" t="n">
        <v>42767</v>
      </c>
    </row>
    <row r="10062" customFormat="false" ht="13.8" hidden="false" customHeight="false" outlineLevel="0" collapsed="false">
      <c r="A10062" s="1" t="s">
        <v>12378</v>
      </c>
      <c r="B10062" s="2" t="n">
        <v>101</v>
      </c>
      <c r="C10062" s="3" t="s">
        <v>1939</v>
      </c>
      <c r="D10062" s="3" t="s">
        <v>281</v>
      </c>
      <c r="E10062" s="4" t="n">
        <v>42767</v>
      </c>
    </row>
    <row r="10063" customFormat="false" ht="13.8" hidden="false" customHeight="false" outlineLevel="0" collapsed="false">
      <c r="A10063" s="1" t="s">
        <v>12379</v>
      </c>
      <c r="B10063" s="2" t="n">
        <v>101</v>
      </c>
      <c r="C10063" s="3" t="s">
        <v>123</v>
      </c>
      <c r="D10063" s="3" t="s">
        <v>281</v>
      </c>
      <c r="E10063" s="4" t="n">
        <v>42767</v>
      </c>
    </row>
    <row r="10064" customFormat="false" ht="13.8" hidden="false" customHeight="false" outlineLevel="0" collapsed="false">
      <c r="A10064" s="1" t="s">
        <v>12380</v>
      </c>
      <c r="B10064" s="2" t="n">
        <v>101</v>
      </c>
      <c r="C10064" s="3" t="s">
        <v>9196</v>
      </c>
      <c r="D10064" s="3" t="s">
        <v>281</v>
      </c>
      <c r="E10064" s="4" t="n">
        <v>42795</v>
      </c>
    </row>
    <row r="10065" customFormat="false" ht="13.8" hidden="false" customHeight="false" outlineLevel="0" collapsed="false">
      <c r="A10065" s="1" t="s">
        <v>12381</v>
      </c>
      <c r="B10065" s="2" t="n">
        <v>101</v>
      </c>
      <c r="C10065" s="3" t="s">
        <v>121</v>
      </c>
      <c r="D10065" s="3" t="s">
        <v>281</v>
      </c>
      <c r="E10065" s="4" t="n">
        <v>42767</v>
      </c>
    </row>
    <row r="10066" customFormat="false" ht="13.8" hidden="false" customHeight="false" outlineLevel="0" collapsed="false">
      <c r="A10066" s="1" t="s">
        <v>12382</v>
      </c>
      <c r="B10066" s="2" t="n">
        <v>101</v>
      </c>
      <c r="C10066" s="3" t="s">
        <v>748</v>
      </c>
      <c r="D10066" s="3" t="s">
        <v>281</v>
      </c>
      <c r="E10066" s="4" t="n">
        <v>42795</v>
      </c>
    </row>
    <row r="10067" customFormat="false" ht="13.8" hidden="false" customHeight="false" outlineLevel="0" collapsed="false">
      <c r="A10067" s="1" t="s">
        <v>12383</v>
      </c>
      <c r="B10067" s="2" t="n">
        <v>101</v>
      </c>
      <c r="C10067" s="3" t="s">
        <v>12384</v>
      </c>
      <c r="D10067" s="3" t="s">
        <v>281</v>
      </c>
      <c r="E10067" s="4" t="n">
        <v>42795</v>
      </c>
    </row>
    <row r="10068" customFormat="false" ht="13.8" hidden="false" customHeight="false" outlineLevel="0" collapsed="false">
      <c r="A10068" s="31" t="s">
        <v>12385</v>
      </c>
      <c r="B10068" s="2" t="n">
        <v>101</v>
      </c>
      <c r="C10068" s="3" t="s">
        <v>5295</v>
      </c>
      <c r="D10068" s="3" t="s">
        <v>281</v>
      </c>
      <c r="E10068" s="4" t="n">
        <v>42736</v>
      </c>
    </row>
    <row r="10069" customFormat="false" ht="13.8" hidden="false" customHeight="false" outlineLevel="0" collapsed="false">
      <c r="A10069" s="1" t="s">
        <v>12386</v>
      </c>
      <c r="B10069" s="2" t="n">
        <v>101</v>
      </c>
      <c r="C10069" s="3" t="s">
        <v>11222</v>
      </c>
      <c r="D10069" s="3" t="s">
        <v>281</v>
      </c>
      <c r="E10069" s="4" t="n">
        <v>42767</v>
      </c>
    </row>
    <row r="10070" customFormat="false" ht="13.8" hidden="false" customHeight="false" outlineLevel="0" collapsed="false">
      <c r="A10070" s="31" t="s">
        <v>12387</v>
      </c>
      <c r="B10070" s="2" t="n">
        <v>101</v>
      </c>
      <c r="C10070" s="3" t="s">
        <v>12388</v>
      </c>
      <c r="D10070" s="3" t="s">
        <v>281</v>
      </c>
      <c r="E10070" s="4" t="n">
        <v>42736</v>
      </c>
    </row>
    <row r="10071" customFormat="false" ht="13.8" hidden="false" customHeight="false" outlineLevel="0" collapsed="false">
      <c r="A10071" s="1" t="s">
        <v>12389</v>
      </c>
      <c r="B10071" s="2" t="n">
        <v>101</v>
      </c>
      <c r="C10071" s="3" t="s">
        <v>5709</v>
      </c>
      <c r="D10071" s="3" t="s">
        <v>281</v>
      </c>
      <c r="E10071" s="4" t="n">
        <v>42767</v>
      </c>
    </row>
    <row r="10072" customFormat="false" ht="13.8" hidden="false" customHeight="false" outlineLevel="0" collapsed="false">
      <c r="A10072" s="1" t="s">
        <v>12390</v>
      </c>
      <c r="B10072" s="2" t="n">
        <v>101</v>
      </c>
      <c r="C10072" s="3" t="s">
        <v>443</v>
      </c>
      <c r="D10072" s="3" t="s">
        <v>281</v>
      </c>
      <c r="E10072" s="4" t="n">
        <v>42767</v>
      </c>
    </row>
    <row r="10073" customFormat="false" ht="13.8" hidden="false" customHeight="false" outlineLevel="0" collapsed="false">
      <c r="A10073" s="1" t="s">
        <v>12391</v>
      </c>
      <c r="B10073" s="2" t="n">
        <v>101</v>
      </c>
      <c r="C10073" s="3" t="s">
        <v>123</v>
      </c>
      <c r="D10073" s="3" t="s">
        <v>281</v>
      </c>
      <c r="E10073" s="4" t="n">
        <v>42767</v>
      </c>
    </row>
    <row r="10074" customFormat="false" ht="13.8" hidden="false" customHeight="false" outlineLevel="0" collapsed="false">
      <c r="A10074" s="1" t="s">
        <v>12392</v>
      </c>
      <c r="B10074" s="2" t="n">
        <v>101</v>
      </c>
      <c r="C10074" s="3" t="s">
        <v>4366</v>
      </c>
      <c r="D10074" s="3" t="s">
        <v>281</v>
      </c>
      <c r="E10074" s="4" t="n">
        <v>42767</v>
      </c>
    </row>
    <row r="10075" customFormat="false" ht="13.8" hidden="false" customHeight="false" outlineLevel="0" collapsed="false">
      <c r="A10075" s="1" t="s">
        <v>12393</v>
      </c>
      <c r="B10075" s="2" t="n">
        <v>101</v>
      </c>
      <c r="C10075" s="3" t="s">
        <v>19</v>
      </c>
      <c r="D10075" s="3" t="s">
        <v>281</v>
      </c>
      <c r="E10075" s="4" t="n">
        <v>42767</v>
      </c>
      <c r="F10075" s="5" t="s">
        <v>41</v>
      </c>
    </row>
    <row r="10076" customFormat="false" ht="13.8" hidden="false" customHeight="false" outlineLevel="0" collapsed="false">
      <c r="A10076" s="1" t="s">
        <v>12394</v>
      </c>
      <c r="B10076" s="2" t="n">
        <v>101</v>
      </c>
      <c r="C10076" s="3" t="s">
        <v>7528</v>
      </c>
      <c r="D10076" s="3" t="s">
        <v>281</v>
      </c>
      <c r="E10076" s="4" t="n">
        <v>42795</v>
      </c>
    </row>
    <row r="10077" customFormat="false" ht="13.8" hidden="false" customHeight="false" outlineLevel="0" collapsed="false">
      <c r="A10077" s="1" t="s">
        <v>12395</v>
      </c>
      <c r="B10077" s="2" t="n">
        <v>101</v>
      </c>
      <c r="C10077" s="3" t="s">
        <v>5220</v>
      </c>
      <c r="D10077" s="3" t="s">
        <v>281</v>
      </c>
      <c r="E10077" s="4" t="n">
        <v>42795</v>
      </c>
    </row>
    <row r="10078" customFormat="false" ht="13.8" hidden="false" customHeight="false" outlineLevel="0" collapsed="false">
      <c r="A10078" s="1" t="s">
        <v>12396</v>
      </c>
      <c r="B10078" s="2" t="n">
        <v>101</v>
      </c>
      <c r="C10078" s="3" t="s">
        <v>10021</v>
      </c>
      <c r="D10078" s="3" t="s">
        <v>281</v>
      </c>
      <c r="E10078" s="4" t="n">
        <v>42767</v>
      </c>
    </row>
    <row r="10079" customFormat="false" ht="13.8" hidden="false" customHeight="false" outlineLevel="0" collapsed="false">
      <c r="A10079" s="1" t="s">
        <v>12397</v>
      </c>
      <c r="B10079" s="2" t="n">
        <v>101</v>
      </c>
      <c r="C10079" s="3" t="s">
        <v>11711</v>
      </c>
      <c r="D10079" s="3" t="s">
        <v>281</v>
      </c>
      <c r="E10079" s="4" t="n">
        <v>42767</v>
      </c>
    </row>
    <row r="10080" customFormat="false" ht="13.8" hidden="false" customHeight="false" outlineLevel="0" collapsed="false">
      <c r="A10080" s="1" t="s">
        <v>12398</v>
      </c>
      <c r="B10080" s="2" t="n">
        <v>101</v>
      </c>
      <c r="C10080" s="3" t="s">
        <v>12399</v>
      </c>
      <c r="D10080" s="3" t="s">
        <v>281</v>
      </c>
      <c r="E10080" s="4" t="n">
        <v>42795</v>
      </c>
    </row>
    <row r="10081" customFormat="false" ht="13.8" hidden="false" customHeight="false" outlineLevel="0" collapsed="false">
      <c r="A10081" s="1" t="s">
        <v>12400</v>
      </c>
      <c r="B10081" s="2" t="n">
        <v>101</v>
      </c>
      <c r="C10081" s="3" t="s">
        <v>2235</v>
      </c>
      <c r="D10081" s="3" t="s">
        <v>281</v>
      </c>
      <c r="E10081" s="4" t="n">
        <v>42767</v>
      </c>
    </row>
    <row r="10082" customFormat="false" ht="13.8" hidden="false" customHeight="false" outlineLevel="0" collapsed="false">
      <c r="A10082" s="1" t="s">
        <v>12401</v>
      </c>
      <c r="B10082" s="2" t="n">
        <v>101</v>
      </c>
      <c r="C10082" s="3" t="s">
        <v>7747</v>
      </c>
      <c r="D10082" s="3" t="s">
        <v>281</v>
      </c>
      <c r="E10082" s="4" t="n">
        <v>42826</v>
      </c>
    </row>
    <row r="10083" customFormat="false" ht="13.8" hidden="false" customHeight="false" outlineLevel="0" collapsed="false">
      <c r="A10083" s="31" t="s">
        <v>12402</v>
      </c>
      <c r="B10083" s="2" t="n">
        <v>101</v>
      </c>
      <c r="C10083" s="3" t="s">
        <v>12403</v>
      </c>
      <c r="D10083" s="3" t="s">
        <v>281</v>
      </c>
      <c r="E10083" s="4" t="n">
        <v>42826</v>
      </c>
    </row>
    <row r="10084" customFormat="false" ht="13.8" hidden="false" customHeight="false" outlineLevel="0" collapsed="false">
      <c r="A10084" s="1" t="s">
        <v>12404</v>
      </c>
      <c r="B10084" s="2" t="n">
        <v>101</v>
      </c>
      <c r="C10084" s="3" t="s">
        <v>12405</v>
      </c>
      <c r="D10084" s="3" t="s">
        <v>281</v>
      </c>
      <c r="E10084" s="4" t="n">
        <v>42795</v>
      </c>
    </row>
    <row r="10085" customFormat="false" ht="13.8" hidden="false" customHeight="false" outlineLevel="0" collapsed="false">
      <c r="A10085" s="1" t="s">
        <v>12406</v>
      </c>
      <c r="B10085" s="2" t="n">
        <v>101</v>
      </c>
      <c r="C10085" s="3" t="s">
        <v>11130</v>
      </c>
      <c r="D10085" s="3" t="s">
        <v>281</v>
      </c>
      <c r="E10085" s="4" t="n">
        <v>42826</v>
      </c>
    </row>
    <row r="10086" customFormat="false" ht="13.8" hidden="false" customHeight="false" outlineLevel="0" collapsed="false">
      <c r="A10086" s="1" t="s">
        <v>12407</v>
      </c>
      <c r="B10086" s="2" t="n">
        <v>101</v>
      </c>
      <c r="C10086" s="3" t="s">
        <v>5547</v>
      </c>
      <c r="D10086" s="3" t="s">
        <v>281</v>
      </c>
      <c r="E10086" s="4" t="n">
        <v>42795</v>
      </c>
    </row>
    <row r="10087" customFormat="false" ht="13.8" hidden="false" customHeight="false" outlineLevel="0" collapsed="false">
      <c r="A10087" s="1" t="s">
        <v>12408</v>
      </c>
      <c r="B10087" s="2" t="n">
        <v>101</v>
      </c>
      <c r="C10087" s="3" t="s">
        <v>11711</v>
      </c>
      <c r="D10087" s="3" t="s">
        <v>281</v>
      </c>
      <c r="E10087" s="4" t="n">
        <v>42826</v>
      </c>
    </row>
    <row r="10088" customFormat="false" ht="13.8" hidden="false" customHeight="false" outlineLevel="0" collapsed="false">
      <c r="A10088" s="1" t="s">
        <v>12409</v>
      </c>
      <c r="B10088" s="2" t="n">
        <v>101</v>
      </c>
      <c r="C10088" s="3" t="s">
        <v>93</v>
      </c>
      <c r="D10088" s="3" t="s">
        <v>281</v>
      </c>
    </row>
    <row r="10089" customFormat="false" ht="13.8" hidden="false" customHeight="false" outlineLevel="0" collapsed="false">
      <c r="A10089" s="1" t="s">
        <v>12410</v>
      </c>
      <c r="B10089" s="2" t="n">
        <v>101</v>
      </c>
      <c r="C10089" s="3" t="s">
        <v>8093</v>
      </c>
      <c r="D10089" s="3" t="s">
        <v>281</v>
      </c>
      <c r="E10089" s="4" t="n">
        <v>42795</v>
      </c>
    </row>
    <row r="10090" customFormat="false" ht="13.8" hidden="false" customHeight="false" outlineLevel="0" collapsed="false">
      <c r="A10090" s="1" t="s">
        <v>12411</v>
      </c>
      <c r="B10090" s="2" t="n">
        <v>101</v>
      </c>
      <c r="C10090" s="3" t="s">
        <v>5397</v>
      </c>
      <c r="D10090" s="3" t="s">
        <v>281</v>
      </c>
      <c r="E10090" s="4" t="n">
        <v>42856</v>
      </c>
    </row>
    <row r="10091" customFormat="false" ht="13.8" hidden="false" customHeight="false" outlineLevel="0" collapsed="false">
      <c r="A10091" s="1" t="s">
        <v>12412</v>
      </c>
      <c r="B10091" s="2" t="n">
        <v>101</v>
      </c>
      <c r="C10091" s="3" t="s">
        <v>12413</v>
      </c>
      <c r="D10091" s="3" t="s">
        <v>281</v>
      </c>
      <c r="E10091" s="4" t="n">
        <v>42795</v>
      </c>
    </row>
    <row r="10092" customFormat="false" ht="13.8" hidden="false" customHeight="false" outlineLevel="0" collapsed="false">
      <c r="A10092" s="1" t="s">
        <v>12414</v>
      </c>
      <c r="B10092" s="2" t="n">
        <v>101</v>
      </c>
      <c r="C10092" s="3" t="s">
        <v>12114</v>
      </c>
      <c r="D10092" s="3" t="s">
        <v>281</v>
      </c>
      <c r="E10092" s="4" t="n">
        <v>42795</v>
      </c>
    </row>
    <row r="10093" customFormat="false" ht="13.8" hidden="false" customHeight="false" outlineLevel="0" collapsed="false">
      <c r="A10093" s="1" t="s">
        <v>12415</v>
      </c>
      <c r="B10093" s="2" t="n">
        <v>101</v>
      </c>
      <c r="C10093" s="3" t="s">
        <v>4763</v>
      </c>
      <c r="D10093" s="3" t="s">
        <v>281</v>
      </c>
      <c r="E10093" s="4" t="n">
        <v>42826</v>
      </c>
    </row>
    <row r="10094" customFormat="false" ht="13.8" hidden="false" customHeight="false" outlineLevel="0" collapsed="false">
      <c r="A10094" s="1" t="s">
        <v>12416</v>
      </c>
      <c r="B10094" s="2" t="n">
        <v>101</v>
      </c>
      <c r="C10094" s="3" t="s">
        <v>5709</v>
      </c>
      <c r="D10094" s="3" t="s">
        <v>281</v>
      </c>
      <c r="E10094" s="4" t="n">
        <v>42826</v>
      </c>
    </row>
    <row r="10095" customFormat="false" ht="13.8" hidden="false" customHeight="false" outlineLevel="0" collapsed="false">
      <c r="A10095" s="1" t="s">
        <v>12417</v>
      </c>
      <c r="B10095" s="2" t="n">
        <v>101</v>
      </c>
      <c r="C10095" s="3" t="s">
        <v>7506</v>
      </c>
      <c r="D10095" s="3" t="s">
        <v>281</v>
      </c>
      <c r="E10095" s="4" t="n">
        <v>42826</v>
      </c>
    </row>
    <row r="10096" customFormat="false" ht="13.8" hidden="false" customHeight="false" outlineLevel="0" collapsed="false">
      <c r="A10096" s="1" t="s">
        <v>12418</v>
      </c>
      <c r="B10096" s="2" t="n">
        <v>101</v>
      </c>
      <c r="C10096" s="3" t="s">
        <v>9502</v>
      </c>
      <c r="D10096" s="3" t="s">
        <v>281</v>
      </c>
      <c r="E10096" s="4" t="n">
        <v>42826</v>
      </c>
    </row>
    <row r="10097" customFormat="false" ht="13.8" hidden="false" customHeight="false" outlineLevel="0" collapsed="false">
      <c r="A10097" s="1" t="s">
        <v>12419</v>
      </c>
      <c r="B10097" s="2" t="n">
        <v>101</v>
      </c>
      <c r="C10097" s="3" t="s">
        <v>443</v>
      </c>
      <c r="D10097" s="3" t="s">
        <v>281</v>
      </c>
      <c r="E10097" s="4" t="n">
        <v>42795</v>
      </c>
    </row>
    <row r="10098" customFormat="false" ht="13.8" hidden="false" customHeight="false" outlineLevel="0" collapsed="false">
      <c r="A10098" s="1" t="s">
        <v>12420</v>
      </c>
      <c r="B10098" s="2" t="n">
        <v>101</v>
      </c>
      <c r="C10098" s="3" t="s">
        <v>12421</v>
      </c>
      <c r="D10098" s="3" t="s">
        <v>281</v>
      </c>
      <c r="E10098" s="4" t="n">
        <v>42795</v>
      </c>
    </row>
    <row r="10099" customFormat="false" ht="13.8" hidden="false" customHeight="false" outlineLevel="0" collapsed="false">
      <c r="A10099" s="1" t="s">
        <v>12422</v>
      </c>
      <c r="B10099" s="2" t="n">
        <v>101</v>
      </c>
      <c r="C10099" s="3" t="s">
        <v>11222</v>
      </c>
      <c r="D10099" s="3" t="s">
        <v>281</v>
      </c>
      <c r="E10099" s="4" t="n">
        <v>42826</v>
      </c>
    </row>
    <row r="10100" customFormat="false" ht="13.8" hidden="false" customHeight="false" outlineLevel="0" collapsed="false">
      <c r="A10100" s="1" t="s">
        <v>12423</v>
      </c>
      <c r="B10100" s="2" t="n">
        <v>101</v>
      </c>
      <c r="C10100" s="3" t="s">
        <v>3371</v>
      </c>
      <c r="D10100" s="3" t="s">
        <v>281</v>
      </c>
      <c r="E10100" s="4" t="n">
        <v>42826</v>
      </c>
    </row>
    <row r="10101" customFormat="false" ht="13.8" hidden="false" customHeight="false" outlineLevel="0" collapsed="false">
      <c r="A10101" s="1" t="s">
        <v>12424</v>
      </c>
      <c r="B10101" s="2" t="n">
        <v>101</v>
      </c>
      <c r="C10101" s="3" t="s">
        <v>3761</v>
      </c>
      <c r="D10101" s="3" t="s">
        <v>281</v>
      </c>
      <c r="E10101" s="4" t="n">
        <v>42795</v>
      </c>
    </row>
    <row r="10102" customFormat="false" ht="13.8" hidden="false" customHeight="false" outlineLevel="0" collapsed="false">
      <c r="A10102" s="1" t="s">
        <v>12425</v>
      </c>
      <c r="B10102" s="2" t="n">
        <v>101</v>
      </c>
      <c r="C10102" s="3" t="s">
        <v>3373</v>
      </c>
      <c r="D10102" s="3" t="s">
        <v>281</v>
      </c>
      <c r="E10102" s="4" t="n">
        <v>42826</v>
      </c>
    </row>
    <row r="10103" customFormat="false" ht="13.8" hidden="false" customHeight="false" outlineLevel="0" collapsed="false">
      <c r="A10103" s="1" t="s">
        <v>12426</v>
      </c>
      <c r="B10103" s="2" t="n">
        <v>101</v>
      </c>
      <c r="C10103" s="3" t="s">
        <v>313</v>
      </c>
      <c r="D10103" s="3" t="s">
        <v>281</v>
      </c>
      <c r="E10103" s="4" t="n">
        <v>42826</v>
      </c>
    </row>
    <row r="10104" customFormat="false" ht="13.8" hidden="false" customHeight="false" outlineLevel="0" collapsed="false">
      <c r="A10104" s="1" t="s">
        <v>12427</v>
      </c>
      <c r="B10104" s="2" t="n">
        <v>101</v>
      </c>
      <c r="C10104" s="3" t="s">
        <v>12428</v>
      </c>
      <c r="D10104" s="3" t="s">
        <v>281</v>
      </c>
      <c r="E10104" s="4" t="n">
        <v>42826</v>
      </c>
    </row>
    <row r="10105" customFormat="false" ht="13.8" hidden="false" customHeight="false" outlineLevel="0" collapsed="false">
      <c r="A10105" s="1" t="s">
        <v>12429</v>
      </c>
      <c r="B10105" s="2" t="n">
        <v>101</v>
      </c>
      <c r="C10105" s="3" t="s">
        <v>12430</v>
      </c>
      <c r="D10105" s="3" t="s">
        <v>281</v>
      </c>
      <c r="E10105" s="4" t="n">
        <v>42826</v>
      </c>
    </row>
    <row r="10106" customFormat="false" ht="13.8" hidden="false" customHeight="false" outlineLevel="0" collapsed="false">
      <c r="A10106" s="1" t="s">
        <v>12431</v>
      </c>
      <c r="B10106" s="2" t="n">
        <v>101</v>
      </c>
      <c r="C10106" s="3" t="s">
        <v>5714</v>
      </c>
      <c r="D10106" s="3" t="s">
        <v>281</v>
      </c>
      <c r="E10106" s="4" t="n">
        <v>42795</v>
      </c>
    </row>
    <row r="10107" customFormat="false" ht="13.8" hidden="false" customHeight="false" outlineLevel="0" collapsed="false">
      <c r="A10107" s="1" t="s">
        <v>12432</v>
      </c>
      <c r="B10107" s="2" t="n">
        <v>101</v>
      </c>
      <c r="C10107" s="3" t="s">
        <v>3330</v>
      </c>
      <c r="D10107" s="3" t="s">
        <v>281</v>
      </c>
      <c r="E10107" s="4" t="n">
        <v>42826</v>
      </c>
    </row>
    <row r="10108" customFormat="false" ht="13.8" hidden="false" customHeight="false" outlineLevel="0" collapsed="false">
      <c r="A10108" s="1" t="s">
        <v>12433</v>
      </c>
      <c r="B10108" s="2" t="n">
        <v>101</v>
      </c>
      <c r="C10108" s="3" t="s">
        <v>6726</v>
      </c>
      <c r="D10108" s="3" t="s">
        <v>281</v>
      </c>
      <c r="E10108" s="4" t="n">
        <v>42826</v>
      </c>
    </row>
    <row r="10109" customFormat="false" ht="13.8" hidden="false" customHeight="false" outlineLevel="0" collapsed="false">
      <c r="A10109" s="1" t="s">
        <v>12434</v>
      </c>
      <c r="B10109" s="2" t="n">
        <v>101</v>
      </c>
      <c r="C10109" s="3" t="s">
        <v>12435</v>
      </c>
      <c r="D10109" s="3" t="s">
        <v>281</v>
      </c>
      <c r="E10109" s="4" t="n">
        <v>42826</v>
      </c>
    </row>
    <row r="10110" customFormat="false" ht="13.8" hidden="false" customHeight="false" outlineLevel="0" collapsed="false">
      <c r="A10110" s="1" t="s">
        <v>12436</v>
      </c>
      <c r="B10110" s="2" t="n">
        <v>101</v>
      </c>
      <c r="C10110" s="3" t="s">
        <v>1722</v>
      </c>
      <c r="D10110" s="3" t="s">
        <v>281</v>
      </c>
      <c r="E10110" s="4" t="n">
        <v>42826</v>
      </c>
    </row>
    <row r="10111" customFormat="false" ht="13.8" hidden="false" customHeight="false" outlineLevel="0" collapsed="false">
      <c r="A10111" s="1" t="s">
        <v>12437</v>
      </c>
      <c r="B10111" s="2" t="n">
        <v>101</v>
      </c>
      <c r="C10111" s="3" t="s">
        <v>10261</v>
      </c>
      <c r="D10111" s="3" t="s">
        <v>281</v>
      </c>
    </row>
    <row r="10112" customFormat="false" ht="13.8" hidden="false" customHeight="false" outlineLevel="0" collapsed="false">
      <c r="A10112" s="1" t="s">
        <v>12438</v>
      </c>
      <c r="B10112" s="2" t="n">
        <v>101</v>
      </c>
      <c r="C10112" s="3" t="s">
        <v>5839</v>
      </c>
      <c r="D10112" s="3" t="s">
        <v>281</v>
      </c>
      <c r="E10112" s="4" t="n">
        <v>42826</v>
      </c>
    </row>
    <row r="10113" customFormat="false" ht="13.8" hidden="false" customHeight="false" outlineLevel="0" collapsed="false">
      <c r="A10113" s="1" t="s">
        <v>12439</v>
      </c>
      <c r="B10113" s="2" t="n">
        <v>101</v>
      </c>
      <c r="C10113" s="3" t="s">
        <v>11324</v>
      </c>
      <c r="D10113" s="3" t="s">
        <v>281</v>
      </c>
      <c r="E10113" s="4" t="n">
        <v>42856</v>
      </c>
    </row>
    <row r="10114" customFormat="false" ht="13.8" hidden="false" customHeight="false" outlineLevel="0" collapsed="false">
      <c r="A10114" s="1" t="s">
        <v>12440</v>
      </c>
      <c r="B10114" s="2" t="n">
        <v>101</v>
      </c>
      <c r="C10114" s="3" t="s">
        <v>544</v>
      </c>
      <c r="D10114" s="3" t="s">
        <v>281</v>
      </c>
      <c r="E10114" s="4" t="n">
        <v>42826</v>
      </c>
    </row>
    <row r="10115" customFormat="false" ht="13.8" hidden="false" customHeight="false" outlineLevel="0" collapsed="false">
      <c r="A10115" s="1" t="s">
        <v>12441</v>
      </c>
      <c r="B10115" s="2" t="n">
        <v>101</v>
      </c>
      <c r="C10115" s="3" t="s">
        <v>6541</v>
      </c>
      <c r="D10115" s="3" t="s">
        <v>281</v>
      </c>
      <c r="E10115" s="4" t="n">
        <v>42826</v>
      </c>
    </row>
    <row r="10116" customFormat="false" ht="13.8" hidden="false" customHeight="false" outlineLevel="0" collapsed="false">
      <c r="A10116" s="1" t="s">
        <v>12442</v>
      </c>
      <c r="B10116" s="2" t="n">
        <v>101</v>
      </c>
      <c r="C10116" s="3" t="s">
        <v>10408</v>
      </c>
      <c r="D10116" s="3" t="s">
        <v>281</v>
      </c>
      <c r="E10116" s="4" t="n">
        <v>42826</v>
      </c>
    </row>
    <row r="10117" customFormat="false" ht="13.8" hidden="false" customHeight="false" outlineLevel="0" collapsed="false">
      <c r="A10117" s="1" t="s">
        <v>12443</v>
      </c>
      <c r="B10117" s="2" t="n">
        <v>101</v>
      </c>
      <c r="C10117" s="3" t="s">
        <v>3462</v>
      </c>
      <c r="D10117" s="3" t="s">
        <v>281</v>
      </c>
      <c r="E10117" s="4" t="n">
        <v>42826</v>
      </c>
    </row>
    <row r="10118" customFormat="false" ht="13.8" hidden="false" customHeight="false" outlineLevel="0" collapsed="false">
      <c r="A10118" s="1" t="s">
        <v>12444</v>
      </c>
      <c r="B10118" s="2" t="n">
        <v>101</v>
      </c>
      <c r="C10118" s="3" t="s">
        <v>12445</v>
      </c>
      <c r="D10118" s="3" t="s">
        <v>281</v>
      </c>
      <c r="E10118" s="4" t="n">
        <v>42826</v>
      </c>
    </row>
    <row r="10119" customFormat="false" ht="13.8" hidden="false" customHeight="false" outlineLevel="0" collapsed="false">
      <c r="A10119" s="31" t="s">
        <v>12446</v>
      </c>
      <c r="B10119" s="2" t="n">
        <v>101</v>
      </c>
      <c r="C10119" s="3" t="s">
        <v>5137</v>
      </c>
      <c r="D10119" s="3" t="s">
        <v>281</v>
      </c>
      <c r="E10119" s="4" t="n">
        <v>42826</v>
      </c>
    </row>
    <row r="10120" customFormat="false" ht="13.8" hidden="false" customHeight="false" outlineLevel="0" collapsed="false">
      <c r="A10120" s="1" t="s">
        <v>12447</v>
      </c>
      <c r="B10120" s="2" t="n">
        <v>101</v>
      </c>
      <c r="C10120" s="3" t="s">
        <v>2568</v>
      </c>
      <c r="D10120" s="3" t="s">
        <v>281</v>
      </c>
      <c r="E10120" s="4" t="n">
        <v>42856</v>
      </c>
    </row>
    <row r="10121" customFormat="false" ht="13.8" hidden="false" customHeight="false" outlineLevel="0" collapsed="false">
      <c r="A10121" s="1" t="s">
        <v>12448</v>
      </c>
      <c r="B10121" s="2" t="n">
        <v>101</v>
      </c>
      <c r="C10121" s="3" t="s">
        <v>12114</v>
      </c>
      <c r="D10121" s="3" t="s">
        <v>281</v>
      </c>
      <c r="E10121" s="4" t="n">
        <v>42826</v>
      </c>
    </row>
    <row r="10122" customFormat="false" ht="13.8" hidden="false" customHeight="false" outlineLevel="0" collapsed="false">
      <c r="A10122" s="1" t="s">
        <v>12449</v>
      </c>
      <c r="B10122" s="2" t="n">
        <v>101</v>
      </c>
      <c r="C10122" s="3" t="s">
        <v>10118</v>
      </c>
      <c r="D10122" s="3" t="s">
        <v>281</v>
      </c>
      <c r="E10122" s="4" t="n">
        <v>42826</v>
      </c>
    </row>
    <row r="10123" customFormat="false" ht="13.8" hidden="false" customHeight="false" outlineLevel="0" collapsed="false">
      <c r="A10123" s="1" t="s">
        <v>12450</v>
      </c>
      <c r="B10123" s="2" t="n">
        <v>101</v>
      </c>
      <c r="C10123" s="3" t="s">
        <v>12451</v>
      </c>
      <c r="D10123" s="3" t="s">
        <v>281</v>
      </c>
      <c r="E10123" s="4" t="n">
        <v>42856</v>
      </c>
    </row>
    <row r="10124" customFormat="false" ht="13.8" hidden="false" customHeight="false" outlineLevel="0" collapsed="false">
      <c r="A10124" s="1" t="s">
        <v>12452</v>
      </c>
      <c r="B10124" s="2" t="n">
        <v>101</v>
      </c>
      <c r="C10124" s="3" t="s">
        <v>8727</v>
      </c>
      <c r="D10124" s="3" t="s">
        <v>281</v>
      </c>
      <c r="E10124" s="4" t="n">
        <v>42856</v>
      </c>
    </row>
    <row r="10125" customFormat="false" ht="13.8" hidden="false" customHeight="false" outlineLevel="0" collapsed="false">
      <c r="A10125" s="31" t="s">
        <v>12453</v>
      </c>
      <c r="B10125" s="2" t="n">
        <v>101</v>
      </c>
      <c r="C10125" s="3" t="s">
        <v>9741</v>
      </c>
      <c r="D10125" s="3" t="s">
        <v>281</v>
      </c>
      <c r="E10125" s="4" t="n">
        <v>42736</v>
      </c>
    </row>
    <row r="10126" customFormat="false" ht="13.8" hidden="false" customHeight="false" outlineLevel="0" collapsed="false">
      <c r="A10126" s="1" t="s">
        <v>12454</v>
      </c>
      <c r="B10126" s="2" t="n">
        <v>101</v>
      </c>
      <c r="C10126" s="3" t="s">
        <v>98</v>
      </c>
      <c r="D10126" s="3" t="s">
        <v>281</v>
      </c>
      <c r="E10126" s="4" t="n">
        <v>42856</v>
      </c>
    </row>
    <row r="10127" customFormat="false" ht="13.8" hidden="false" customHeight="false" outlineLevel="0" collapsed="false">
      <c r="A10127" s="1" t="s">
        <v>12455</v>
      </c>
      <c r="B10127" s="2" t="n">
        <v>101</v>
      </c>
      <c r="C10127" s="3" t="s">
        <v>11324</v>
      </c>
      <c r="D10127" s="3" t="s">
        <v>281</v>
      </c>
      <c r="E10127" s="4" t="n">
        <v>42856</v>
      </c>
    </row>
    <row r="10128" customFormat="false" ht="13.8" hidden="false" customHeight="false" outlineLevel="0" collapsed="false">
      <c r="A10128" s="1" t="s">
        <v>12456</v>
      </c>
      <c r="B10128" s="2" t="n">
        <v>101</v>
      </c>
      <c r="C10128" s="3" t="s">
        <v>8727</v>
      </c>
      <c r="D10128" s="3" t="s">
        <v>281</v>
      </c>
      <c r="E10128" s="4" t="n">
        <v>42856</v>
      </c>
    </row>
    <row r="10129" customFormat="false" ht="13.8" hidden="false" customHeight="false" outlineLevel="0" collapsed="false">
      <c r="A10129" s="1" t="s">
        <v>12457</v>
      </c>
      <c r="B10129" s="2" t="n">
        <v>101</v>
      </c>
      <c r="C10129" s="3" t="s">
        <v>297</v>
      </c>
      <c r="D10129" s="3" t="s">
        <v>281</v>
      </c>
      <c r="E10129" s="4" t="n">
        <v>42856</v>
      </c>
    </row>
    <row r="10130" customFormat="false" ht="13.8" hidden="false" customHeight="false" outlineLevel="0" collapsed="false">
      <c r="A10130" s="1" t="s">
        <v>12458</v>
      </c>
      <c r="B10130" s="2" t="n">
        <v>101</v>
      </c>
      <c r="C10130" s="3" t="s">
        <v>1313</v>
      </c>
      <c r="D10130" s="3" t="s">
        <v>281</v>
      </c>
      <c r="E10130" s="4" t="n">
        <v>42856</v>
      </c>
    </row>
    <row r="10131" customFormat="false" ht="13.8" hidden="false" customHeight="false" outlineLevel="0" collapsed="false">
      <c r="A10131" s="1" t="s">
        <v>12459</v>
      </c>
      <c r="B10131" s="2" t="n">
        <v>101</v>
      </c>
      <c r="C10131" s="3" t="s">
        <v>12460</v>
      </c>
      <c r="D10131" s="3" t="s">
        <v>281</v>
      </c>
      <c r="E10131" s="4" t="n">
        <v>42826</v>
      </c>
    </row>
    <row r="10132" customFormat="false" ht="13.8" hidden="false" customHeight="false" outlineLevel="0" collapsed="false">
      <c r="A10132" s="1" t="s">
        <v>12461</v>
      </c>
      <c r="B10132" s="2" t="n">
        <v>101</v>
      </c>
      <c r="C10132" s="3" t="s">
        <v>10021</v>
      </c>
      <c r="D10132" s="3" t="s">
        <v>281</v>
      </c>
      <c r="E10132" s="4" t="n">
        <v>42856</v>
      </c>
    </row>
    <row r="10133" customFormat="false" ht="13.8" hidden="false" customHeight="false" outlineLevel="0" collapsed="false">
      <c r="A10133" s="1" t="s">
        <v>12462</v>
      </c>
      <c r="B10133" s="2" t="n">
        <v>101</v>
      </c>
      <c r="C10133" s="3" t="s">
        <v>91</v>
      </c>
      <c r="D10133" s="3" t="s">
        <v>281</v>
      </c>
      <c r="E10133" s="4" t="n">
        <v>42826</v>
      </c>
    </row>
    <row r="10134" customFormat="false" ht="13.8" hidden="false" customHeight="false" outlineLevel="0" collapsed="false">
      <c r="A10134" s="1" t="s">
        <v>12463</v>
      </c>
      <c r="B10134" s="2" t="n">
        <v>101</v>
      </c>
      <c r="C10134" s="3" t="s">
        <v>3229</v>
      </c>
      <c r="D10134" s="3" t="s">
        <v>281</v>
      </c>
      <c r="E10134" s="4" t="n">
        <v>42826</v>
      </c>
    </row>
    <row r="10135" customFormat="false" ht="13.8" hidden="false" customHeight="false" outlineLevel="0" collapsed="false">
      <c r="A10135" s="1" t="s">
        <v>12464</v>
      </c>
      <c r="B10135" s="2" t="n">
        <v>101</v>
      </c>
      <c r="C10135" s="3" t="s">
        <v>11324</v>
      </c>
      <c r="D10135" s="3" t="s">
        <v>281</v>
      </c>
      <c r="E10135" s="4" t="n">
        <v>42856</v>
      </c>
    </row>
    <row r="10136" customFormat="false" ht="13.8" hidden="false" customHeight="false" outlineLevel="0" collapsed="false">
      <c r="A10136" s="1" t="s">
        <v>12465</v>
      </c>
      <c r="B10136" s="2" t="n">
        <v>101</v>
      </c>
      <c r="C10136" s="3" t="s">
        <v>12466</v>
      </c>
      <c r="D10136" s="3" t="s">
        <v>281</v>
      </c>
    </row>
    <row r="10137" customFormat="false" ht="13.8" hidden="false" customHeight="false" outlineLevel="0" collapsed="false">
      <c r="A10137" s="1" t="s">
        <v>12467</v>
      </c>
      <c r="B10137" s="2" t="n">
        <v>101</v>
      </c>
      <c r="C10137" s="3" t="s">
        <v>11324</v>
      </c>
      <c r="D10137" s="3" t="s">
        <v>281</v>
      </c>
      <c r="E10137" s="4" t="n">
        <v>42856</v>
      </c>
    </row>
    <row r="10138" customFormat="false" ht="13.8" hidden="false" customHeight="false" outlineLevel="0" collapsed="false">
      <c r="A10138" s="1" t="s">
        <v>12468</v>
      </c>
      <c r="B10138" s="2" t="n">
        <v>102</v>
      </c>
      <c r="C10138" s="3" t="s">
        <v>437</v>
      </c>
      <c r="D10138" s="3" t="s">
        <v>281</v>
      </c>
      <c r="F10138" s="5" t="s">
        <v>147</v>
      </c>
      <c r="H10138" s="6" t="s">
        <v>12469</v>
      </c>
    </row>
    <row r="10139" customFormat="false" ht="13.8" hidden="false" customHeight="false" outlineLevel="0" collapsed="false">
      <c r="A10139" s="1" t="s">
        <v>12470</v>
      </c>
      <c r="B10139" s="2" t="n">
        <v>102</v>
      </c>
      <c r="C10139" s="3" t="s">
        <v>123</v>
      </c>
      <c r="D10139" s="3" t="s">
        <v>281</v>
      </c>
      <c r="F10139" s="5" t="s">
        <v>50</v>
      </c>
    </row>
    <row r="10140" customFormat="false" ht="13.8" hidden="false" customHeight="false" outlineLevel="0" collapsed="false">
      <c r="A10140" s="1" t="s">
        <v>12471</v>
      </c>
      <c r="B10140" s="2" t="n">
        <v>102</v>
      </c>
      <c r="C10140" s="3" t="s">
        <v>149</v>
      </c>
      <c r="D10140" s="3" t="s">
        <v>281</v>
      </c>
      <c r="E10140" s="4" t="n">
        <v>42401</v>
      </c>
    </row>
    <row r="10141" customFormat="false" ht="13.8" hidden="false" customHeight="false" outlineLevel="0" collapsed="false">
      <c r="A10141" s="1" t="s">
        <v>12472</v>
      </c>
      <c r="B10141" s="2" t="n">
        <v>102</v>
      </c>
      <c r="C10141" s="3" t="s">
        <v>12473</v>
      </c>
      <c r="D10141" s="3" t="s">
        <v>281</v>
      </c>
      <c r="E10141" s="4" t="n">
        <v>42309</v>
      </c>
      <c r="F10141" s="5" t="s">
        <v>147</v>
      </c>
    </row>
    <row r="10142" customFormat="false" ht="13.8" hidden="false" customHeight="false" outlineLevel="0" collapsed="false">
      <c r="A10142" s="1" t="s">
        <v>12474</v>
      </c>
      <c r="B10142" s="2" t="n">
        <v>102</v>
      </c>
      <c r="C10142" s="3" t="s">
        <v>1200</v>
      </c>
      <c r="D10142" s="3" t="s">
        <v>281</v>
      </c>
      <c r="E10142" s="4" t="n">
        <v>42370</v>
      </c>
      <c r="F10142" s="5" t="s">
        <v>162</v>
      </c>
    </row>
    <row r="10143" customFormat="false" ht="13.8" hidden="false" customHeight="false" outlineLevel="0" collapsed="false">
      <c r="A10143" s="1" t="s">
        <v>12475</v>
      </c>
      <c r="B10143" s="2" t="n">
        <v>102</v>
      </c>
      <c r="C10143" s="3" t="s">
        <v>7870</v>
      </c>
      <c r="D10143" s="3" t="s">
        <v>281</v>
      </c>
      <c r="E10143" s="4" t="n">
        <v>42401</v>
      </c>
      <c r="F10143" s="5" t="s">
        <v>152</v>
      </c>
    </row>
    <row r="10144" customFormat="false" ht="13.8" hidden="false" customHeight="false" outlineLevel="0" collapsed="false">
      <c r="A10144" s="1" t="s">
        <v>12476</v>
      </c>
      <c r="B10144" s="2" t="n">
        <v>102</v>
      </c>
      <c r="C10144" s="3" t="s">
        <v>10181</v>
      </c>
      <c r="D10144" s="3" t="s">
        <v>281</v>
      </c>
      <c r="F10144" s="5" t="s">
        <v>78</v>
      </c>
    </row>
    <row r="10145" customFormat="false" ht="13.8" hidden="false" customHeight="false" outlineLevel="0" collapsed="false">
      <c r="A10145" s="1" t="s">
        <v>12477</v>
      </c>
      <c r="B10145" s="2" t="n">
        <v>102</v>
      </c>
      <c r="C10145" s="3" t="s">
        <v>191</v>
      </c>
      <c r="D10145" s="3" t="s">
        <v>281</v>
      </c>
      <c r="E10145" s="4" t="n">
        <v>42439</v>
      </c>
      <c r="G10145" s="27" t="n">
        <v>42128</v>
      </c>
    </row>
    <row r="10146" customFormat="false" ht="13.8" hidden="false" customHeight="false" outlineLevel="0" collapsed="false">
      <c r="A10146" s="1" t="s">
        <v>12478</v>
      </c>
      <c r="B10146" s="2" t="n">
        <v>102</v>
      </c>
      <c r="C10146" s="3" t="s">
        <v>1200</v>
      </c>
      <c r="D10146" s="3" t="s">
        <v>281</v>
      </c>
      <c r="E10146" s="4" t="n">
        <v>42491</v>
      </c>
      <c r="G10146" s="27"/>
    </row>
    <row r="10147" customFormat="false" ht="13.8" hidden="false" customHeight="false" outlineLevel="0" collapsed="false">
      <c r="A10147" s="1" t="s">
        <v>12479</v>
      </c>
      <c r="B10147" s="2" t="n">
        <v>102</v>
      </c>
      <c r="C10147" s="3" t="s">
        <v>149</v>
      </c>
      <c r="D10147" s="3" t="s">
        <v>281</v>
      </c>
      <c r="E10147" s="4" t="n">
        <v>42522</v>
      </c>
      <c r="G10147" s="27"/>
    </row>
    <row r="10148" customFormat="false" ht="13.8" hidden="false" customHeight="false" outlineLevel="0" collapsed="false">
      <c r="A10148" s="1" t="s">
        <v>12480</v>
      </c>
      <c r="B10148" s="2" t="n">
        <v>102</v>
      </c>
      <c r="C10148" s="3" t="s">
        <v>155</v>
      </c>
      <c r="D10148" s="3" t="s">
        <v>281</v>
      </c>
      <c r="E10148" s="4" t="n">
        <v>42522</v>
      </c>
      <c r="G10148" s="27"/>
    </row>
    <row r="10149" customFormat="false" ht="13.8" hidden="false" customHeight="false" outlineLevel="0" collapsed="false">
      <c r="A10149" s="1" t="s">
        <v>12481</v>
      </c>
      <c r="B10149" s="2" t="n">
        <v>102</v>
      </c>
      <c r="C10149" s="3" t="s">
        <v>149</v>
      </c>
      <c r="D10149" s="3" t="s">
        <v>281</v>
      </c>
      <c r="E10149" s="4" t="n">
        <v>42491</v>
      </c>
      <c r="G10149" s="27"/>
    </row>
    <row r="10150" customFormat="false" ht="13.8" hidden="false" customHeight="false" outlineLevel="0" collapsed="false">
      <c r="A10150" s="1" t="s">
        <v>12482</v>
      </c>
      <c r="B10150" s="2" t="n">
        <v>102</v>
      </c>
      <c r="C10150" s="3" t="s">
        <v>12483</v>
      </c>
      <c r="D10150" s="3" t="s">
        <v>281</v>
      </c>
      <c r="G10150" s="27"/>
    </row>
    <row r="10151" customFormat="false" ht="13.8" hidden="false" customHeight="false" outlineLevel="0" collapsed="false">
      <c r="A10151" s="1" t="s">
        <v>12484</v>
      </c>
      <c r="B10151" s="2" t="n">
        <v>102</v>
      </c>
      <c r="C10151" s="3" t="s">
        <v>191</v>
      </c>
      <c r="D10151" s="3" t="s">
        <v>281</v>
      </c>
      <c r="G10151" s="27"/>
    </row>
    <row r="10152" customFormat="false" ht="13.8" hidden="false" customHeight="false" outlineLevel="0" collapsed="false">
      <c r="A10152" s="1" t="s">
        <v>12485</v>
      </c>
      <c r="B10152" s="2" t="n">
        <v>102</v>
      </c>
      <c r="C10152" s="3" t="s">
        <v>6207</v>
      </c>
      <c r="D10152" s="3" t="s">
        <v>281</v>
      </c>
      <c r="G10152" s="27"/>
    </row>
    <row r="10153" customFormat="false" ht="13.8" hidden="false" customHeight="false" outlineLevel="0" collapsed="false">
      <c r="A10153" s="1" t="s">
        <v>12486</v>
      </c>
      <c r="B10153" s="2" t="n">
        <v>101</v>
      </c>
      <c r="C10153" s="3" t="s">
        <v>123</v>
      </c>
      <c r="D10153" s="3" t="s">
        <v>357</v>
      </c>
      <c r="E10153" s="4" t="n">
        <v>42522</v>
      </c>
      <c r="F10153" s="5" t="s">
        <v>50</v>
      </c>
      <c r="G10153" s="27"/>
      <c r="H10153" s="6" t="s">
        <v>12487</v>
      </c>
    </row>
    <row r="10154" customFormat="false" ht="13.8" hidden="false" customHeight="false" outlineLevel="0" collapsed="false">
      <c r="A10154" s="1" t="s">
        <v>12488</v>
      </c>
      <c r="B10154" s="2" t="n">
        <v>101</v>
      </c>
      <c r="C10154" s="3" t="s">
        <v>1280</v>
      </c>
      <c r="D10154" s="3" t="s">
        <v>357</v>
      </c>
      <c r="G10154" s="27"/>
    </row>
    <row r="10155" customFormat="false" ht="13.8" hidden="false" customHeight="false" outlineLevel="0" collapsed="false">
      <c r="A10155" s="1" t="s">
        <v>12489</v>
      </c>
      <c r="B10155" s="2" t="n">
        <v>101</v>
      </c>
      <c r="C10155" s="3" t="s">
        <v>121</v>
      </c>
      <c r="D10155" s="3" t="s">
        <v>357</v>
      </c>
      <c r="G10155" s="27"/>
    </row>
    <row r="10156" customFormat="false" ht="13.8" hidden="false" customHeight="false" outlineLevel="0" collapsed="false">
      <c r="A10156" s="1" t="s">
        <v>12490</v>
      </c>
      <c r="B10156" s="2" t="n">
        <v>101</v>
      </c>
      <c r="C10156" s="3" t="s">
        <v>123</v>
      </c>
      <c r="D10156" s="3" t="s">
        <v>357</v>
      </c>
      <c r="E10156" s="4" t="n">
        <v>42552</v>
      </c>
      <c r="F10156" s="5" t="s">
        <v>50</v>
      </c>
      <c r="G10156" s="27"/>
    </row>
    <row r="10157" customFormat="false" ht="13.8" hidden="false" customHeight="false" outlineLevel="0" collapsed="false">
      <c r="A10157" s="1" t="s">
        <v>12491</v>
      </c>
      <c r="B10157" s="2" t="n">
        <v>101</v>
      </c>
      <c r="C10157" s="3" t="s">
        <v>123</v>
      </c>
      <c r="D10157" s="3" t="s">
        <v>357</v>
      </c>
      <c r="E10157" s="4" t="n">
        <v>42552</v>
      </c>
      <c r="F10157" s="5" t="s">
        <v>50</v>
      </c>
      <c r="G10157" s="27"/>
    </row>
    <row r="10158" customFormat="false" ht="13.8" hidden="false" customHeight="false" outlineLevel="0" collapsed="false">
      <c r="A10158" s="1" t="s">
        <v>12492</v>
      </c>
      <c r="B10158" s="2" t="n">
        <v>101</v>
      </c>
      <c r="C10158" s="3" t="s">
        <v>123</v>
      </c>
      <c r="D10158" s="3" t="s">
        <v>357</v>
      </c>
      <c r="E10158" s="4" t="n">
        <v>42583</v>
      </c>
      <c r="F10158" s="5" t="s">
        <v>50</v>
      </c>
      <c r="G10158" s="27"/>
    </row>
    <row r="10159" customFormat="false" ht="13.8" hidden="false" customHeight="false" outlineLevel="0" collapsed="false">
      <c r="A10159" s="1" t="s">
        <v>12493</v>
      </c>
      <c r="B10159" s="2" t="n">
        <v>101</v>
      </c>
      <c r="C10159" s="3" t="s">
        <v>25</v>
      </c>
      <c r="D10159" s="3" t="s">
        <v>357</v>
      </c>
      <c r="E10159" s="4" t="n">
        <v>42583</v>
      </c>
      <c r="G10159" s="27"/>
    </row>
    <row r="10160" customFormat="false" ht="13.8" hidden="false" customHeight="false" outlineLevel="0" collapsed="false">
      <c r="A10160" s="1" t="s">
        <v>12494</v>
      </c>
      <c r="B10160" s="2" t="n">
        <v>101</v>
      </c>
      <c r="C10160" s="3" t="s">
        <v>91</v>
      </c>
      <c r="D10160" s="3" t="s">
        <v>357</v>
      </c>
      <c r="E10160" s="4" t="n">
        <v>42583</v>
      </c>
      <c r="G10160" s="27"/>
    </row>
    <row r="10161" customFormat="false" ht="13.8" hidden="false" customHeight="false" outlineLevel="0" collapsed="false">
      <c r="A10161" s="1" t="s">
        <v>12495</v>
      </c>
      <c r="B10161" s="2" t="n">
        <v>101</v>
      </c>
      <c r="C10161" s="3" t="s">
        <v>1159</v>
      </c>
      <c r="D10161" s="3" t="s">
        <v>357</v>
      </c>
      <c r="E10161" s="4" t="n">
        <v>42583</v>
      </c>
      <c r="F10161" s="5" t="s">
        <v>41</v>
      </c>
      <c r="G10161" s="27"/>
    </row>
    <row r="10162" customFormat="false" ht="13.8" hidden="false" customHeight="false" outlineLevel="0" collapsed="false">
      <c r="A10162" s="1" t="s">
        <v>12496</v>
      </c>
      <c r="B10162" s="2" t="n">
        <v>101</v>
      </c>
      <c r="C10162" s="3" t="s">
        <v>123</v>
      </c>
      <c r="D10162" s="3" t="s">
        <v>357</v>
      </c>
      <c r="E10162" s="4" t="n">
        <v>42644</v>
      </c>
      <c r="F10162" s="5" t="s">
        <v>50</v>
      </c>
      <c r="G10162" s="27"/>
    </row>
    <row r="10163" customFormat="false" ht="13.8" hidden="false" customHeight="false" outlineLevel="0" collapsed="false">
      <c r="A10163" s="1" t="s">
        <v>12497</v>
      </c>
      <c r="B10163" s="2" t="n">
        <v>101</v>
      </c>
      <c r="C10163" s="3" t="s">
        <v>123</v>
      </c>
      <c r="D10163" s="3" t="s">
        <v>357</v>
      </c>
      <c r="E10163" s="4" t="n">
        <v>42644</v>
      </c>
      <c r="F10163" s="5" t="s">
        <v>50</v>
      </c>
      <c r="G10163" s="27"/>
    </row>
    <row r="10164" customFormat="false" ht="13.8" hidden="false" customHeight="false" outlineLevel="0" collapsed="false">
      <c r="A10164" s="1" t="s">
        <v>12498</v>
      </c>
      <c r="B10164" s="2" t="n">
        <v>101</v>
      </c>
      <c r="C10164" s="3" t="s">
        <v>10408</v>
      </c>
      <c r="D10164" s="3" t="s">
        <v>357</v>
      </c>
      <c r="E10164" s="4" t="n">
        <v>42644</v>
      </c>
      <c r="G10164" s="27"/>
    </row>
    <row r="10165" customFormat="false" ht="13.8" hidden="false" customHeight="false" outlineLevel="0" collapsed="false">
      <c r="A10165" s="33" t="s">
        <v>12499</v>
      </c>
      <c r="B10165" s="2" t="n">
        <v>101</v>
      </c>
      <c r="C10165" s="3" t="s">
        <v>155</v>
      </c>
      <c r="D10165" s="3" t="s">
        <v>357</v>
      </c>
      <c r="G10165" s="27"/>
      <c r="H10165" s="6" t="s">
        <v>548</v>
      </c>
    </row>
    <row r="10166" customFormat="false" ht="13.8" hidden="false" customHeight="false" outlineLevel="0" collapsed="false">
      <c r="A10166" s="1" t="s">
        <v>12500</v>
      </c>
      <c r="B10166" s="2" t="n">
        <v>101</v>
      </c>
      <c r="C10166" s="3" t="s">
        <v>12501</v>
      </c>
      <c r="D10166" s="3" t="s">
        <v>357</v>
      </c>
      <c r="G10166" s="27"/>
    </row>
    <row r="10167" customFormat="false" ht="13.8" hidden="false" customHeight="false" outlineLevel="0" collapsed="false">
      <c r="A10167" s="1" t="s">
        <v>12502</v>
      </c>
      <c r="B10167" s="2" t="n">
        <v>101</v>
      </c>
      <c r="C10167" s="3" t="s">
        <v>5656</v>
      </c>
      <c r="D10167" s="3" t="s">
        <v>1167</v>
      </c>
      <c r="G10167" s="27"/>
      <c r="H10167" s="6" t="s">
        <v>12503</v>
      </c>
    </row>
    <row r="10168" customFormat="false" ht="13.8" hidden="false" customHeight="false" outlineLevel="0" collapsed="false">
      <c r="A10168" s="1" t="s">
        <v>12504</v>
      </c>
      <c r="B10168" s="2" t="n">
        <v>101</v>
      </c>
      <c r="C10168" s="3" t="s">
        <v>2062</v>
      </c>
      <c r="D10168" s="3" t="s">
        <v>1167</v>
      </c>
      <c r="E10168" s="4" t="n">
        <v>42614</v>
      </c>
      <c r="F10168" s="5" t="s">
        <v>41</v>
      </c>
      <c r="G10168" s="27"/>
    </row>
    <row r="10169" customFormat="false" ht="13.8" hidden="false" customHeight="false" outlineLevel="0" collapsed="false">
      <c r="A10169" s="1" t="s">
        <v>12505</v>
      </c>
      <c r="B10169" s="2" t="n">
        <v>101</v>
      </c>
      <c r="C10169" s="3" t="s">
        <v>25</v>
      </c>
      <c r="D10169" s="3" t="s">
        <v>1167</v>
      </c>
      <c r="E10169" s="4" t="n">
        <v>42614</v>
      </c>
      <c r="F10169" s="5" t="s">
        <v>41</v>
      </c>
      <c r="G10169" s="27"/>
    </row>
    <row r="10170" customFormat="false" ht="13.8" hidden="false" customHeight="false" outlineLevel="0" collapsed="false">
      <c r="A10170" s="1" t="s">
        <v>12506</v>
      </c>
      <c r="B10170" s="2" t="n">
        <v>101</v>
      </c>
      <c r="C10170" s="3" t="s">
        <v>123</v>
      </c>
      <c r="D10170" s="3" t="s">
        <v>1167</v>
      </c>
      <c r="E10170" s="4" t="n">
        <v>42614</v>
      </c>
      <c r="G10170" s="27"/>
    </row>
    <row r="10171" customFormat="false" ht="13.8" hidden="false" customHeight="false" outlineLevel="0" collapsed="false">
      <c r="A10171" s="1" t="s">
        <v>12507</v>
      </c>
      <c r="B10171" s="2" t="n">
        <v>101</v>
      </c>
      <c r="C10171" s="3" t="s">
        <v>12508</v>
      </c>
      <c r="D10171" s="3" t="s">
        <v>1167</v>
      </c>
      <c r="E10171" s="4" t="n">
        <v>42644</v>
      </c>
      <c r="G10171" s="27"/>
    </row>
    <row r="10172" customFormat="false" ht="13.8" hidden="false" customHeight="false" outlineLevel="0" collapsed="false">
      <c r="A10172" s="1" t="s">
        <v>12509</v>
      </c>
      <c r="B10172" s="2" t="n">
        <v>101</v>
      </c>
      <c r="C10172" s="3" t="s">
        <v>8093</v>
      </c>
      <c r="D10172" s="3" t="s">
        <v>1167</v>
      </c>
      <c r="E10172" s="4" t="n">
        <v>42644</v>
      </c>
      <c r="G10172" s="27"/>
    </row>
    <row r="10173" customFormat="false" ht="13.8" hidden="false" customHeight="false" outlineLevel="0" collapsed="false">
      <c r="A10173" s="1" t="s">
        <v>12510</v>
      </c>
      <c r="B10173" s="2" t="n">
        <v>101</v>
      </c>
      <c r="C10173" s="3" t="s">
        <v>2951</v>
      </c>
      <c r="D10173" s="3" t="s">
        <v>1167</v>
      </c>
      <c r="E10173" s="4" t="n">
        <v>42675</v>
      </c>
      <c r="G10173" s="27"/>
    </row>
    <row r="10174" customFormat="false" ht="13.8" hidden="false" customHeight="false" outlineLevel="0" collapsed="false">
      <c r="A10174" s="1" t="s">
        <v>12511</v>
      </c>
      <c r="B10174" s="2" t="n">
        <v>101</v>
      </c>
      <c r="C10174" s="3" t="s">
        <v>9006</v>
      </c>
      <c r="D10174" s="3" t="s">
        <v>1167</v>
      </c>
      <c r="E10174" s="4" t="n">
        <v>42698</v>
      </c>
      <c r="F10174" s="5" t="s">
        <v>228</v>
      </c>
      <c r="G10174" s="27"/>
    </row>
    <row r="10175" customFormat="false" ht="13.8" hidden="false" customHeight="false" outlineLevel="0" collapsed="false">
      <c r="A10175" s="1" t="s">
        <v>12512</v>
      </c>
      <c r="B10175" s="2" t="n">
        <v>101</v>
      </c>
      <c r="C10175" s="3" t="s">
        <v>2062</v>
      </c>
      <c r="D10175" s="3" t="s">
        <v>1167</v>
      </c>
      <c r="G10175" s="27"/>
    </row>
    <row r="10176" customFormat="false" ht="13.8" hidden="false" customHeight="false" outlineLevel="0" collapsed="false">
      <c r="A10176" s="1" t="s">
        <v>12513</v>
      </c>
      <c r="B10176" s="2" t="n">
        <v>101</v>
      </c>
      <c r="C10176" s="3" t="s">
        <v>7674</v>
      </c>
      <c r="D10176" s="3" t="s">
        <v>1172</v>
      </c>
      <c r="G10176" s="27"/>
      <c r="H10176" s="6" t="s">
        <v>12514</v>
      </c>
    </row>
    <row r="10177" customFormat="false" ht="13.8" hidden="false" customHeight="false" outlineLevel="0" collapsed="false">
      <c r="A10177" s="1" t="s">
        <v>12515</v>
      </c>
      <c r="B10177" s="2" t="n">
        <v>101</v>
      </c>
      <c r="C10177" s="3" t="s">
        <v>123</v>
      </c>
      <c r="D10177" s="3" t="s">
        <v>1172</v>
      </c>
      <c r="F10177" s="5" t="s">
        <v>50</v>
      </c>
      <c r="G10177" s="27"/>
    </row>
    <row r="10178" customFormat="false" ht="13.8" hidden="false" customHeight="false" outlineLevel="0" collapsed="false">
      <c r="A10178" s="1" t="s">
        <v>12516</v>
      </c>
      <c r="B10178" s="2" t="n">
        <v>101</v>
      </c>
      <c r="C10178" s="3" t="s">
        <v>748</v>
      </c>
      <c r="D10178" s="3" t="s">
        <v>1172</v>
      </c>
      <c r="G10178" s="27"/>
    </row>
    <row r="10179" customFormat="false" ht="13.8" hidden="false" customHeight="false" outlineLevel="0" collapsed="false">
      <c r="A10179" s="1" t="s">
        <v>12517</v>
      </c>
      <c r="B10179" s="2" t="n">
        <v>101</v>
      </c>
      <c r="C10179" s="3" t="s">
        <v>55</v>
      </c>
      <c r="D10179" s="3" t="s">
        <v>1172</v>
      </c>
      <c r="E10179" s="4" t="n">
        <v>42430</v>
      </c>
      <c r="F10179" s="5" t="s">
        <v>228</v>
      </c>
      <c r="G10179" s="27"/>
    </row>
    <row r="10180" customFormat="false" ht="13.8" hidden="false" customHeight="false" outlineLevel="0" collapsed="false">
      <c r="A10180" s="1" t="s">
        <v>12518</v>
      </c>
      <c r="B10180" s="2" t="n">
        <v>101</v>
      </c>
      <c r="C10180" s="3" t="s">
        <v>40</v>
      </c>
      <c r="D10180" s="3" t="s">
        <v>1172</v>
      </c>
      <c r="E10180" s="4" t="n">
        <v>42461</v>
      </c>
      <c r="G10180" s="27"/>
    </row>
    <row r="10181" customFormat="false" ht="13.8" hidden="false" customHeight="false" outlineLevel="0" collapsed="false">
      <c r="A10181" s="1" t="s">
        <v>12519</v>
      </c>
      <c r="B10181" s="2" t="n">
        <v>101</v>
      </c>
      <c r="C10181" s="3" t="s">
        <v>3600</v>
      </c>
      <c r="D10181" s="3" t="s">
        <v>1172</v>
      </c>
      <c r="E10181" s="4" t="n">
        <v>42461</v>
      </c>
      <c r="G10181" s="27"/>
    </row>
    <row r="10182" customFormat="false" ht="13.8" hidden="false" customHeight="false" outlineLevel="0" collapsed="false">
      <c r="A10182" s="31" t="s">
        <v>12520</v>
      </c>
      <c r="B10182" s="2" t="n">
        <v>101</v>
      </c>
      <c r="C10182" s="3" t="s">
        <v>7378</v>
      </c>
      <c r="D10182" s="3" t="s">
        <v>1172</v>
      </c>
      <c r="E10182" s="4" t="n">
        <v>42370</v>
      </c>
      <c r="F10182" s="5" t="s">
        <v>12521</v>
      </c>
    </row>
    <row r="10183" customFormat="false" ht="13.8" hidden="false" customHeight="false" outlineLevel="0" collapsed="false">
      <c r="A10183" s="31" t="s">
        <v>12522</v>
      </c>
      <c r="B10183" s="2" t="n">
        <v>101</v>
      </c>
      <c r="C10183" s="3" t="s">
        <v>125</v>
      </c>
      <c r="D10183" s="3" t="s">
        <v>1172</v>
      </c>
      <c r="E10183" s="4" t="n">
        <v>42401</v>
      </c>
      <c r="F10183" s="5" t="s">
        <v>50</v>
      </c>
    </row>
    <row r="10184" customFormat="false" ht="13.8" hidden="false" customHeight="false" outlineLevel="0" collapsed="false">
      <c r="A10184" s="31" t="s">
        <v>12523</v>
      </c>
      <c r="B10184" s="2" t="n">
        <v>101</v>
      </c>
      <c r="C10184" s="3" t="s">
        <v>123</v>
      </c>
      <c r="D10184" s="3" t="s">
        <v>1172</v>
      </c>
      <c r="E10184" s="4" t="n">
        <v>42401</v>
      </c>
      <c r="F10184" s="5" t="s">
        <v>194</v>
      </c>
    </row>
    <row r="10185" customFormat="false" ht="13.8" hidden="false" customHeight="false" outlineLevel="0" collapsed="false">
      <c r="A10185" s="38" t="s">
        <v>12524</v>
      </c>
      <c r="B10185" s="2" t="n">
        <v>101</v>
      </c>
      <c r="C10185" s="3" t="s">
        <v>1881</v>
      </c>
      <c r="D10185" s="3" t="s">
        <v>1172</v>
      </c>
      <c r="E10185" s="4" t="n">
        <v>42491</v>
      </c>
    </row>
    <row r="10186" customFormat="false" ht="13.8" hidden="false" customHeight="false" outlineLevel="0" collapsed="false">
      <c r="A10186" s="31" t="s">
        <v>12525</v>
      </c>
      <c r="B10186" s="2" t="n">
        <v>101</v>
      </c>
      <c r="C10186" s="3" t="s">
        <v>4366</v>
      </c>
      <c r="D10186" s="3" t="s">
        <v>1172</v>
      </c>
      <c r="E10186" s="4" t="n">
        <v>42491</v>
      </c>
    </row>
    <row r="10187" customFormat="false" ht="13.8" hidden="false" customHeight="false" outlineLevel="0" collapsed="false">
      <c r="A10187" s="38" t="s">
        <v>12526</v>
      </c>
      <c r="B10187" s="2" t="n">
        <v>101</v>
      </c>
      <c r="C10187" s="3" t="s">
        <v>3981</v>
      </c>
      <c r="D10187" s="3" t="s">
        <v>1172</v>
      </c>
      <c r="E10187" s="4" t="n">
        <v>42491</v>
      </c>
    </row>
    <row r="10188" customFormat="false" ht="13.8" hidden="false" customHeight="false" outlineLevel="0" collapsed="false">
      <c r="A10188" s="38" t="s">
        <v>12527</v>
      </c>
      <c r="B10188" s="2" t="n">
        <v>101</v>
      </c>
      <c r="C10188" s="3" t="s">
        <v>12202</v>
      </c>
      <c r="D10188" s="3" t="s">
        <v>1172</v>
      </c>
      <c r="E10188" s="4" t="n">
        <v>42491</v>
      </c>
    </row>
    <row r="10189" customFormat="false" ht="13.8" hidden="false" customHeight="false" outlineLevel="0" collapsed="false">
      <c r="A10189" s="31" t="s">
        <v>12528</v>
      </c>
      <c r="B10189" s="2" t="n">
        <v>101</v>
      </c>
      <c r="C10189" s="3" t="s">
        <v>2497</v>
      </c>
      <c r="D10189" s="3" t="s">
        <v>1172</v>
      </c>
      <c r="E10189" s="4" t="n">
        <v>42491</v>
      </c>
    </row>
    <row r="10190" customFormat="false" ht="13.8" hidden="false" customHeight="false" outlineLevel="0" collapsed="false">
      <c r="A10190" s="1" t="s">
        <v>12529</v>
      </c>
      <c r="B10190" s="2" t="n">
        <v>101</v>
      </c>
      <c r="C10190" s="3" t="s">
        <v>8669</v>
      </c>
      <c r="D10190" s="3" t="s">
        <v>1172</v>
      </c>
      <c r="E10190" s="4" t="n">
        <v>42522</v>
      </c>
    </row>
    <row r="10191" customFormat="false" ht="13.8" hidden="false" customHeight="false" outlineLevel="0" collapsed="false">
      <c r="A10191" s="1" t="s">
        <v>12530</v>
      </c>
      <c r="B10191" s="2" t="n">
        <v>101</v>
      </c>
      <c r="C10191" s="3" t="s">
        <v>2077</v>
      </c>
      <c r="D10191" s="3" t="s">
        <v>1172</v>
      </c>
      <c r="E10191" s="4" t="n">
        <v>42552</v>
      </c>
    </row>
    <row r="10192" customFormat="false" ht="13.8" hidden="false" customHeight="false" outlineLevel="0" collapsed="false">
      <c r="A10192" s="1" t="s">
        <v>12531</v>
      </c>
      <c r="B10192" s="2" t="n">
        <v>101</v>
      </c>
      <c r="C10192" s="3" t="s">
        <v>2088</v>
      </c>
      <c r="D10192" s="3" t="s">
        <v>1172</v>
      </c>
      <c r="E10192" s="4" t="n">
        <v>42552</v>
      </c>
    </row>
    <row r="10193" customFormat="false" ht="13.8" hidden="false" customHeight="false" outlineLevel="0" collapsed="false">
      <c r="A10193" s="1" t="s">
        <v>12532</v>
      </c>
      <c r="B10193" s="2" t="n">
        <v>101</v>
      </c>
      <c r="C10193" s="3" t="s">
        <v>123</v>
      </c>
      <c r="D10193" s="3" t="s">
        <v>1172</v>
      </c>
      <c r="F10193" s="5" t="s">
        <v>50</v>
      </c>
    </row>
    <row r="10194" customFormat="false" ht="13.8" hidden="false" customHeight="false" outlineLevel="0" collapsed="false">
      <c r="A10194" s="1" t="s">
        <v>12533</v>
      </c>
      <c r="B10194" s="2" t="n">
        <v>101</v>
      </c>
      <c r="C10194" s="3" t="s">
        <v>6639</v>
      </c>
      <c r="D10194" s="3" t="s">
        <v>1172</v>
      </c>
    </row>
    <row r="10195" customFormat="false" ht="13.8" hidden="false" customHeight="false" outlineLevel="0" collapsed="false">
      <c r="A10195" s="49" t="s">
        <v>12534</v>
      </c>
      <c r="B10195" s="50" t="n">
        <v>116</v>
      </c>
      <c r="C10195" s="51" t="s">
        <v>9899</v>
      </c>
      <c r="D10195" s="51" t="s">
        <v>1172</v>
      </c>
      <c r="E10195" s="52" t="n">
        <v>43739</v>
      </c>
      <c r="F10195" s="53" t="s">
        <v>26</v>
      </c>
      <c r="G10195" s="50"/>
      <c r="H10195" s="54" t="s">
        <v>12535</v>
      </c>
    </row>
    <row r="10196" customFormat="false" ht="13.8" hidden="false" customHeight="false" outlineLevel="0" collapsed="false">
      <c r="A10196" s="49" t="s">
        <v>12536</v>
      </c>
      <c r="B10196" s="50" t="n">
        <v>116</v>
      </c>
      <c r="C10196" s="51" t="s">
        <v>2305</v>
      </c>
      <c r="D10196" s="51" t="s">
        <v>1172</v>
      </c>
      <c r="E10196" s="52" t="n">
        <v>45017</v>
      </c>
      <c r="F10196" s="53"/>
      <c r="G10196" s="50"/>
      <c r="H10196" s="54"/>
    </row>
    <row r="10197" customFormat="false" ht="13.8" hidden="false" customHeight="false" outlineLevel="0" collapsed="false">
      <c r="A10197" s="49" t="s">
        <v>12537</v>
      </c>
      <c r="B10197" s="50" t="n">
        <v>116</v>
      </c>
      <c r="C10197" s="51" t="s">
        <v>12538</v>
      </c>
      <c r="D10197" s="51" t="s">
        <v>1172</v>
      </c>
      <c r="E10197" s="52" t="n">
        <v>43617</v>
      </c>
      <c r="F10197" s="53"/>
      <c r="G10197" s="50"/>
      <c r="H10197" s="54"/>
    </row>
    <row r="10198" customFormat="false" ht="13.8" hidden="false" customHeight="false" outlineLevel="0" collapsed="false">
      <c r="A10198" s="49" t="s">
        <v>12539</v>
      </c>
      <c r="B10198" s="50" t="n">
        <v>116</v>
      </c>
      <c r="C10198" s="51" t="s">
        <v>1130</v>
      </c>
      <c r="D10198" s="51" t="s">
        <v>1172</v>
      </c>
      <c r="E10198" s="52" t="n">
        <v>45323</v>
      </c>
      <c r="F10198" s="53"/>
      <c r="G10198" s="50"/>
      <c r="H10198" s="54"/>
    </row>
    <row r="10199" customFormat="false" ht="13.8" hidden="false" customHeight="false" outlineLevel="0" collapsed="false">
      <c r="A10199" s="49" t="s">
        <v>12540</v>
      </c>
      <c r="B10199" s="50" t="n">
        <v>116</v>
      </c>
      <c r="C10199" s="51" t="s">
        <v>12541</v>
      </c>
      <c r="D10199" s="51" t="s">
        <v>1172</v>
      </c>
      <c r="E10199" s="52" t="n">
        <v>45383</v>
      </c>
      <c r="F10199" s="53"/>
      <c r="G10199" s="50"/>
      <c r="H10199" s="54"/>
    </row>
    <row r="10200" customFormat="false" ht="13.8" hidden="false" customHeight="false" outlineLevel="0" collapsed="false">
      <c r="A10200" s="49" t="s">
        <v>12542</v>
      </c>
      <c r="B10200" s="50" t="n">
        <v>116</v>
      </c>
      <c r="C10200" s="51" t="s">
        <v>2337</v>
      </c>
      <c r="D10200" s="51" t="s">
        <v>1172</v>
      </c>
      <c r="E10200" s="52" t="n">
        <v>45809</v>
      </c>
      <c r="F10200" s="53"/>
      <c r="G10200" s="50"/>
      <c r="H10200" s="54"/>
    </row>
    <row r="10201" customFormat="false" ht="13.8" hidden="false" customHeight="false" outlineLevel="0" collapsed="false">
      <c r="A10201" s="25" t="s">
        <v>12543</v>
      </c>
      <c r="B10201" s="25"/>
      <c r="C10201" s="25"/>
      <c r="D10201" s="25"/>
      <c r="E10201" s="25"/>
      <c r="F10201" s="25"/>
      <c r="G10201" s="25"/>
    </row>
    <row r="10202" customFormat="false" ht="13.8" hidden="false" customHeight="false" outlineLevel="0" collapsed="false">
      <c r="A10202" s="1" t="s">
        <v>12544</v>
      </c>
      <c r="B10202" s="2" t="n">
        <v>101</v>
      </c>
      <c r="C10202" s="3" t="s">
        <v>5220</v>
      </c>
      <c r="D10202" s="26" t="s">
        <v>1042</v>
      </c>
      <c r="E10202" s="4" t="n">
        <v>42979</v>
      </c>
      <c r="H10202" s="6" t="s">
        <v>12545</v>
      </c>
    </row>
    <row r="10203" customFormat="false" ht="13.8" hidden="false" customHeight="false" outlineLevel="0" collapsed="false">
      <c r="A10203" s="1" t="s">
        <v>12546</v>
      </c>
      <c r="B10203" s="2" t="n">
        <v>101</v>
      </c>
      <c r="C10203" s="3" t="s">
        <v>2995</v>
      </c>
      <c r="D10203" s="26" t="s">
        <v>1042</v>
      </c>
      <c r="E10203" s="4" t="n">
        <v>43009</v>
      </c>
      <c r="F10203" s="5" t="s">
        <v>152</v>
      </c>
    </row>
    <row r="10204" customFormat="false" ht="13.8" hidden="false" customHeight="false" outlineLevel="0" collapsed="false">
      <c r="A10204" s="1" t="s">
        <v>12547</v>
      </c>
      <c r="B10204" s="2" t="n">
        <v>101</v>
      </c>
      <c r="C10204" s="3" t="s">
        <v>12548</v>
      </c>
      <c r="D10204" s="26" t="s">
        <v>1042</v>
      </c>
      <c r="E10204" s="4" t="n">
        <v>43009</v>
      </c>
    </row>
    <row r="10205" customFormat="false" ht="13.8" hidden="false" customHeight="false" outlineLevel="0" collapsed="false">
      <c r="A10205" s="1" t="s">
        <v>12549</v>
      </c>
      <c r="B10205" s="2" t="n">
        <v>101</v>
      </c>
      <c r="C10205" s="3" t="s">
        <v>2339</v>
      </c>
      <c r="D10205" s="26" t="s">
        <v>1042</v>
      </c>
      <c r="E10205" s="4" t="n">
        <v>43009</v>
      </c>
    </row>
    <row r="10206" customFormat="false" ht="13.8" hidden="false" customHeight="false" outlineLevel="0" collapsed="false">
      <c r="A10206" s="1" t="s">
        <v>12550</v>
      </c>
      <c r="B10206" s="2" t="n">
        <v>101</v>
      </c>
      <c r="C10206" s="3" t="s">
        <v>1690</v>
      </c>
      <c r="D10206" s="26" t="s">
        <v>1042</v>
      </c>
      <c r="E10206" s="4" t="n">
        <v>43040</v>
      </c>
    </row>
    <row r="10207" customFormat="false" ht="13.8" hidden="false" customHeight="false" outlineLevel="0" collapsed="false">
      <c r="A10207" s="1" t="s">
        <v>12551</v>
      </c>
      <c r="B10207" s="2" t="n">
        <v>101</v>
      </c>
      <c r="C10207" s="3" t="s">
        <v>2339</v>
      </c>
      <c r="D10207" s="26" t="s">
        <v>1042</v>
      </c>
      <c r="E10207" s="4" t="n">
        <v>43040</v>
      </c>
    </row>
    <row r="10208" customFormat="false" ht="13.8" hidden="false" customHeight="false" outlineLevel="0" collapsed="false">
      <c r="A10208" s="1" t="s">
        <v>12552</v>
      </c>
      <c r="B10208" s="2" t="n">
        <v>101</v>
      </c>
      <c r="C10208" s="3" t="s">
        <v>990</v>
      </c>
      <c r="D10208" s="26" t="s">
        <v>1042</v>
      </c>
      <c r="E10208" s="4" t="n">
        <v>43040</v>
      </c>
    </row>
    <row r="10209" customFormat="false" ht="13.8" hidden="false" customHeight="false" outlineLevel="0" collapsed="false">
      <c r="A10209" s="1" t="s">
        <v>12553</v>
      </c>
      <c r="B10209" s="2" t="n">
        <v>101</v>
      </c>
      <c r="C10209" s="3" t="s">
        <v>12554</v>
      </c>
      <c r="D10209" s="26" t="s">
        <v>1042</v>
      </c>
      <c r="E10209" s="4" t="n">
        <v>43070</v>
      </c>
    </row>
    <row r="10210" customFormat="false" ht="13.8" hidden="false" customHeight="false" outlineLevel="0" collapsed="false">
      <c r="A10210" s="31" t="s">
        <v>12555</v>
      </c>
      <c r="B10210" s="2" t="n">
        <v>101</v>
      </c>
      <c r="C10210" s="3" t="s">
        <v>2185</v>
      </c>
      <c r="D10210" s="26" t="s">
        <v>1042</v>
      </c>
      <c r="E10210" s="4" t="n">
        <v>43009</v>
      </c>
    </row>
    <row r="10211" customFormat="false" ht="13.8" hidden="false" customHeight="false" outlineLevel="0" collapsed="false">
      <c r="A10211" s="1" t="s">
        <v>12556</v>
      </c>
      <c r="B10211" s="2" t="n">
        <v>101</v>
      </c>
      <c r="C10211" s="3" t="s">
        <v>12557</v>
      </c>
      <c r="D10211" s="26" t="s">
        <v>1042</v>
      </c>
      <c r="E10211" s="4" t="n">
        <v>43070</v>
      </c>
    </row>
    <row r="10212" customFormat="false" ht="13.8" hidden="false" customHeight="false" outlineLevel="0" collapsed="false">
      <c r="A10212" s="31" t="s">
        <v>12558</v>
      </c>
      <c r="B10212" s="2" t="n">
        <v>101</v>
      </c>
      <c r="C10212" s="3" t="s">
        <v>185</v>
      </c>
      <c r="D10212" s="26" t="s">
        <v>1042</v>
      </c>
      <c r="E10212" s="4" t="n">
        <v>42644</v>
      </c>
      <c r="F10212" s="5" t="s">
        <v>152</v>
      </c>
    </row>
    <row r="10213" customFormat="false" ht="13.8" hidden="false" customHeight="false" outlineLevel="0" collapsed="false">
      <c r="A10213" s="1" t="s">
        <v>12559</v>
      </c>
      <c r="B10213" s="2" t="n">
        <v>101</v>
      </c>
      <c r="C10213" s="3" t="s">
        <v>4757</v>
      </c>
      <c r="D10213" s="26" t="s">
        <v>1042</v>
      </c>
      <c r="E10213" s="4" t="n">
        <v>43070</v>
      </c>
    </row>
    <row r="10214" customFormat="false" ht="13.8" hidden="false" customHeight="false" outlineLevel="0" collapsed="false">
      <c r="A10214" s="1" t="s">
        <v>12560</v>
      </c>
      <c r="B10214" s="2" t="n">
        <v>101</v>
      </c>
      <c r="C10214" s="3" t="s">
        <v>2239</v>
      </c>
      <c r="D10214" s="26" t="s">
        <v>1042</v>
      </c>
      <c r="E10214" s="4" t="n">
        <v>43101</v>
      </c>
      <c r="F10214" s="5" t="s">
        <v>152</v>
      </c>
    </row>
    <row r="10215" customFormat="false" ht="13.8" hidden="false" customHeight="false" outlineLevel="0" collapsed="false">
      <c r="A10215" s="1" t="s">
        <v>12561</v>
      </c>
      <c r="B10215" s="2" t="n">
        <v>101</v>
      </c>
      <c r="C10215" s="3" t="s">
        <v>1921</v>
      </c>
      <c r="D10215" s="26" t="s">
        <v>1042</v>
      </c>
      <c r="E10215" s="4" t="n">
        <v>43101</v>
      </c>
    </row>
    <row r="10216" customFormat="false" ht="13.8" hidden="false" customHeight="false" outlineLevel="0" collapsed="false">
      <c r="A10216" s="1" t="s">
        <v>12562</v>
      </c>
      <c r="B10216" s="2" t="n">
        <v>101</v>
      </c>
      <c r="C10216" s="3" t="s">
        <v>2356</v>
      </c>
      <c r="D10216" s="26" t="s">
        <v>1042</v>
      </c>
    </row>
    <row r="10217" customFormat="false" ht="13.8" hidden="false" customHeight="false" outlineLevel="0" collapsed="false">
      <c r="A10217" s="1" t="s">
        <v>12563</v>
      </c>
      <c r="B10217" s="2" t="n">
        <v>101</v>
      </c>
      <c r="C10217" s="3" t="s">
        <v>9338</v>
      </c>
      <c r="D10217" s="26" t="s">
        <v>1042</v>
      </c>
    </row>
    <row r="10218" customFormat="false" ht="13.8" hidden="false" customHeight="false" outlineLevel="0" collapsed="false">
      <c r="A10218" s="1" t="s">
        <v>12564</v>
      </c>
      <c r="B10218" s="2" t="n">
        <v>101</v>
      </c>
      <c r="C10218" s="3" t="s">
        <v>1827</v>
      </c>
      <c r="D10218" s="26" t="s">
        <v>1042</v>
      </c>
    </row>
    <row r="10219" customFormat="false" ht="13.8" hidden="false" customHeight="false" outlineLevel="0" collapsed="false">
      <c r="A10219" s="1" t="s">
        <v>12565</v>
      </c>
      <c r="B10219" s="2" t="n">
        <v>102</v>
      </c>
      <c r="C10219" s="3" t="s">
        <v>149</v>
      </c>
      <c r="D10219" s="26" t="s">
        <v>1042</v>
      </c>
      <c r="H10219" s="6" t="s">
        <v>12566</v>
      </c>
    </row>
    <row r="10220" customFormat="false" ht="13.8" hidden="false" customHeight="false" outlineLevel="0" collapsed="false">
      <c r="A10220" s="1" t="s">
        <v>12567</v>
      </c>
      <c r="B10220" s="2" t="n">
        <v>102</v>
      </c>
      <c r="C10220" s="3" t="s">
        <v>1377</v>
      </c>
      <c r="D10220" s="26" t="s">
        <v>1042</v>
      </c>
      <c r="E10220" s="4" t="n">
        <v>42795</v>
      </c>
    </row>
    <row r="10221" customFormat="false" ht="13.8" hidden="false" customHeight="false" outlineLevel="0" collapsed="false">
      <c r="A10221" s="1" t="s">
        <v>12568</v>
      </c>
      <c r="B10221" s="2" t="n">
        <v>102</v>
      </c>
      <c r="C10221" s="3" t="s">
        <v>12125</v>
      </c>
      <c r="D10221" s="26" t="s">
        <v>1042</v>
      </c>
      <c r="E10221" s="4" t="n">
        <v>42795</v>
      </c>
    </row>
    <row r="10222" customFormat="false" ht="13.8" hidden="false" customHeight="false" outlineLevel="0" collapsed="false">
      <c r="A10222" s="1" t="s">
        <v>12569</v>
      </c>
      <c r="B10222" s="2" t="n">
        <v>102</v>
      </c>
      <c r="C10222" s="3" t="s">
        <v>149</v>
      </c>
      <c r="D10222" s="26" t="s">
        <v>1042</v>
      </c>
      <c r="E10222" s="4" t="n">
        <v>42826</v>
      </c>
    </row>
    <row r="10223" customFormat="false" ht="13.8" hidden="false" customHeight="false" outlineLevel="0" collapsed="false">
      <c r="A10223" s="1" t="s">
        <v>12570</v>
      </c>
      <c r="B10223" s="2" t="n">
        <v>102</v>
      </c>
      <c r="C10223" s="3" t="s">
        <v>4667</v>
      </c>
      <c r="D10223" s="26" t="s">
        <v>1042</v>
      </c>
      <c r="E10223" s="4" t="n">
        <v>42826</v>
      </c>
    </row>
    <row r="10224" customFormat="false" ht="13.8" hidden="false" customHeight="false" outlineLevel="0" collapsed="false">
      <c r="A10224" s="1" t="s">
        <v>12571</v>
      </c>
      <c r="B10224" s="2" t="n">
        <v>102</v>
      </c>
      <c r="C10224" s="3" t="s">
        <v>11355</v>
      </c>
      <c r="D10224" s="26" t="s">
        <v>1042</v>
      </c>
      <c r="E10224" s="4" t="n">
        <v>42887</v>
      </c>
    </row>
    <row r="10225" customFormat="false" ht="13.8" hidden="false" customHeight="false" outlineLevel="0" collapsed="false">
      <c r="A10225" s="1" t="s">
        <v>12572</v>
      </c>
      <c r="B10225" s="2" t="n">
        <v>102</v>
      </c>
      <c r="C10225" s="3" t="s">
        <v>149</v>
      </c>
      <c r="D10225" s="26" t="s">
        <v>1042</v>
      </c>
      <c r="E10225" s="4" t="n">
        <v>42887</v>
      </c>
    </row>
    <row r="10226" customFormat="false" ht="13.8" hidden="false" customHeight="false" outlineLevel="0" collapsed="false">
      <c r="A10226" s="1" t="s">
        <v>12573</v>
      </c>
      <c r="B10226" s="2" t="n">
        <v>102</v>
      </c>
      <c r="C10226" s="3" t="s">
        <v>149</v>
      </c>
      <c r="D10226" s="26" t="s">
        <v>1042</v>
      </c>
      <c r="E10226" s="4" t="n">
        <v>42887</v>
      </c>
    </row>
    <row r="10227" customFormat="false" ht="13.8" hidden="false" customHeight="false" outlineLevel="0" collapsed="false">
      <c r="A10227" s="1" t="s">
        <v>12574</v>
      </c>
      <c r="B10227" s="2" t="n">
        <v>102</v>
      </c>
      <c r="C10227" s="3" t="s">
        <v>123</v>
      </c>
      <c r="D10227" s="26" t="s">
        <v>1042</v>
      </c>
      <c r="E10227" s="4" t="n">
        <v>42948</v>
      </c>
      <c r="F10227" s="5" t="s">
        <v>4273</v>
      </c>
    </row>
    <row r="10228" customFormat="false" ht="13.8" hidden="false" customHeight="false" outlineLevel="0" collapsed="false">
      <c r="A10228" s="1" t="s">
        <v>12575</v>
      </c>
      <c r="B10228" s="2" t="n">
        <v>101</v>
      </c>
      <c r="C10228" s="3" t="s">
        <v>1313</v>
      </c>
      <c r="D10228" s="26" t="s">
        <v>202</v>
      </c>
      <c r="H10228" s="6" t="s">
        <v>12576</v>
      </c>
    </row>
    <row r="10229" customFormat="false" ht="13.8" hidden="false" customHeight="false" outlineLevel="0" collapsed="false">
      <c r="A10229" s="1" t="s">
        <v>12577</v>
      </c>
      <c r="B10229" s="2" t="n">
        <v>101</v>
      </c>
      <c r="C10229" s="3" t="s">
        <v>2235</v>
      </c>
      <c r="D10229" s="26" t="s">
        <v>202</v>
      </c>
    </row>
    <row r="10230" customFormat="false" ht="13.8" hidden="false" customHeight="false" outlineLevel="0" collapsed="false">
      <c r="A10230" s="1" t="s">
        <v>12578</v>
      </c>
      <c r="B10230" s="2" t="n">
        <v>101</v>
      </c>
      <c r="C10230" s="3" t="s">
        <v>10118</v>
      </c>
      <c r="D10230" s="26" t="s">
        <v>202</v>
      </c>
      <c r="E10230" s="4" t="n">
        <v>42491</v>
      </c>
    </row>
    <row r="10231" customFormat="false" ht="13.8" hidden="false" customHeight="false" outlineLevel="0" collapsed="false">
      <c r="A10231" s="1" t="s">
        <v>12579</v>
      </c>
      <c r="B10231" s="2" t="n">
        <v>101</v>
      </c>
      <c r="C10231" s="3" t="s">
        <v>12580</v>
      </c>
      <c r="D10231" s="26" t="s">
        <v>202</v>
      </c>
      <c r="E10231" s="4" t="n">
        <v>42491</v>
      </c>
    </row>
    <row r="10232" customFormat="false" ht="13.8" hidden="false" customHeight="false" outlineLevel="0" collapsed="false">
      <c r="A10232" s="1" t="s">
        <v>12581</v>
      </c>
      <c r="B10232" s="2" t="n">
        <v>101</v>
      </c>
      <c r="C10232" s="3" t="s">
        <v>9974</v>
      </c>
      <c r="D10232" s="26" t="s">
        <v>202</v>
      </c>
      <c r="E10232" s="4" t="n">
        <v>42491</v>
      </c>
    </row>
    <row r="10233" customFormat="false" ht="13.8" hidden="false" customHeight="false" outlineLevel="0" collapsed="false">
      <c r="A10233" s="1" t="s">
        <v>12582</v>
      </c>
      <c r="B10233" s="2" t="n">
        <v>101</v>
      </c>
      <c r="C10233" s="3" t="s">
        <v>63</v>
      </c>
      <c r="D10233" s="26" t="s">
        <v>202</v>
      </c>
      <c r="E10233" s="4" t="n">
        <v>42491</v>
      </c>
    </row>
    <row r="10234" customFormat="false" ht="13.8" hidden="false" customHeight="false" outlineLevel="0" collapsed="false">
      <c r="A10234" s="1" t="s">
        <v>12583</v>
      </c>
      <c r="B10234" s="2" t="n">
        <v>101</v>
      </c>
      <c r="C10234" s="3" t="s">
        <v>3392</v>
      </c>
      <c r="D10234" s="26" t="s">
        <v>202</v>
      </c>
      <c r="E10234" s="4" t="n">
        <v>42491</v>
      </c>
    </row>
    <row r="10235" customFormat="false" ht="13.8" hidden="false" customHeight="false" outlineLevel="0" collapsed="false">
      <c r="A10235" s="1" t="s">
        <v>12584</v>
      </c>
      <c r="B10235" s="2" t="n">
        <v>101</v>
      </c>
      <c r="C10235" s="3" t="s">
        <v>55</v>
      </c>
      <c r="D10235" s="26" t="s">
        <v>202</v>
      </c>
      <c r="E10235" s="4" t="n">
        <v>42522</v>
      </c>
    </row>
    <row r="10236" customFormat="false" ht="13.8" hidden="false" customHeight="false" outlineLevel="0" collapsed="false">
      <c r="A10236" s="1" t="s">
        <v>12585</v>
      </c>
      <c r="B10236" s="2" t="n">
        <v>101</v>
      </c>
      <c r="C10236" s="3" t="s">
        <v>12586</v>
      </c>
      <c r="D10236" s="26" t="s">
        <v>202</v>
      </c>
      <c r="F10236" s="5" t="s">
        <v>177</v>
      </c>
    </row>
    <row r="10237" customFormat="false" ht="13.8" hidden="false" customHeight="false" outlineLevel="0" collapsed="false">
      <c r="A10237" s="1" t="s">
        <v>12587</v>
      </c>
      <c r="B10237" s="2" t="n">
        <v>101</v>
      </c>
      <c r="C10237" s="3" t="s">
        <v>98</v>
      </c>
      <c r="D10237" s="26" t="s">
        <v>202</v>
      </c>
      <c r="E10237" s="4" t="n">
        <v>42522</v>
      </c>
      <c r="F10237" s="5" t="s">
        <v>147</v>
      </c>
    </row>
    <row r="10238" customFormat="false" ht="13.8" hidden="false" customHeight="false" outlineLevel="0" collapsed="false">
      <c r="A10238" s="1" t="s">
        <v>12588</v>
      </c>
      <c r="B10238" s="2" t="n">
        <v>101</v>
      </c>
      <c r="C10238" s="3" t="s">
        <v>123</v>
      </c>
      <c r="D10238" s="26" t="s">
        <v>202</v>
      </c>
      <c r="E10238" s="4" t="n">
        <v>42522</v>
      </c>
    </row>
    <row r="10239" customFormat="false" ht="13.8" hidden="false" customHeight="false" outlineLevel="0" collapsed="false">
      <c r="A10239" s="1" t="s">
        <v>12589</v>
      </c>
      <c r="B10239" s="2" t="n">
        <v>101</v>
      </c>
      <c r="C10239" s="3" t="s">
        <v>12413</v>
      </c>
      <c r="D10239" s="26" t="s">
        <v>202</v>
      </c>
      <c r="E10239" s="4" t="n">
        <v>42552</v>
      </c>
    </row>
    <row r="10240" customFormat="false" ht="13.8" hidden="false" customHeight="false" outlineLevel="0" collapsed="false">
      <c r="A10240" s="1" t="s">
        <v>12590</v>
      </c>
      <c r="B10240" s="2" t="n">
        <v>101</v>
      </c>
      <c r="C10240" s="3" t="s">
        <v>812</v>
      </c>
      <c r="D10240" s="26" t="s">
        <v>202</v>
      </c>
      <c r="E10240" s="4" t="n">
        <v>42552</v>
      </c>
    </row>
    <row r="10241" customFormat="false" ht="13.8" hidden="false" customHeight="false" outlineLevel="0" collapsed="false">
      <c r="A10241" s="1" t="s">
        <v>12591</v>
      </c>
      <c r="B10241" s="2" t="n">
        <v>101</v>
      </c>
      <c r="C10241" s="3" t="s">
        <v>2235</v>
      </c>
      <c r="D10241" s="26" t="s">
        <v>202</v>
      </c>
      <c r="E10241" s="4" t="n">
        <v>42552</v>
      </c>
    </row>
    <row r="10242" customFormat="false" ht="13.8" hidden="false" customHeight="false" outlineLevel="0" collapsed="false">
      <c r="A10242" s="1" t="s">
        <v>12592</v>
      </c>
      <c r="B10242" s="2" t="n">
        <v>101</v>
      </c>
      <c r="C10242" s="3" t="s">
        <v>1722</v>
      </c>
      <c r="D10242" s="26" t="s">
        <v>202</v>
      </c>
      <c r="E10242" s="4" t="n">
        <v>42583</v>
      </c>
    </row>
    <row r="10243" customFormat="false" ht="13.8" hidden="false" customHeight="false" outlineLevel="0" collapsed="false">
      <c r="A10243" s="1" t="s">
        <v>12593</v>
      </c>
      <c r="B10243" s="2" t="n">
        <v>101</v>
      </c>
      <c r="C10243" s="3" t="s">
        <v>14</v>
      </c>
      <c r="D10243" s="26" t="s">
        <v>202</v>
      </c>
      <c r="E10243" s="4" t="n">
        <v>42583</v>
      </c>
    </row>
    <row r="10244" customFormat="false" ht="13.8" hidden="false" customHeight="false" outlineLevel="0" collapsed="false">
      <c r="A10244" s="31" t="s">
        <v>12594</v>
      </c>
      <c r="B10244" s="2" t="n">
        <v>101</v>
      </c>
      <c r="C10244" s="3" t="s">
        <v>544</v>
      </c>
      <c r="D10244" s="26" t="s">
        <v>202</v>
      </c>
      <c r="F10244" s="5" t="s">
        <v>26</v>
      </c>
    </row>
    <row r="10245" customFormat="false" ht="13.8" hidden="false" customHeight="false" outlineLevel="0" collapsed="false">
      <c r="A10245" s="31" t="s">
        <v>12595</v>
      </c>
      <c r="B10245" s="2" t="n">
        <v>101</v>
      </c>
      <c r="C10245" s="3" t="s">
        <v>31</v>
      </c>
      <c r="D10245" s="26" t="s">
        <v>202</v>
      </c>
      <c r="E10245" s="4" t="n">
        <v>42552</v>
      </c>
    </row>
    <row r="10246" customFormat="false" ht="13.8" hidden="false" customHeight="false" outlineLevel="0" collapsed="false">
      <c r="A10246" s="38" t="s">
        <v>12596</v>
      </c>
      <c r="B10246" s="2" t="n">
        <v>101</v>
      </c>
      <c r="C10246" s="3" t="s">
        <v>1313</v>
      </c>
      <c r="D10246" s="26" t="s">
        <v>202</v>
      </c>
      <c r="E10246" s="4" t="n">
        <v>42583</v>
      </c>
    </row>
    <row r="10247" customFormat="false" ht="13.8" hidden="false" customHeight="false" outlineLevel="0" collapsed="false">
      <c r="A10247" s="31" t="s">
        <v>12597</v>
      </c>
      <c r="B10247" s="2" t="n">
        <v>101</v>
      </c>
      <c r="C10247" s="3" t="s">
        <v>9178</v>
      </c>
      <c r="D10247" s="26" t="s">
        <v>202</v>
      </c>
      <c r="E10247" s="4" t="n">
        <v>42583</v>
      </c>
    </row>
    <row r="10248" customFormat="false" ht="13.8" hidden="false" customHeight="false" outlineLevel="0" collapsed="false">
      <c r="A10248" s="31" t="s">
        <v>12598</v>
      </c>
      <c r="B10248" s="2" t="n">
        <v>101</v>
      </c>
      <c r="C10248" s="3" t="s">
        <v>5714</v>
      </c>
      <c r="D10248" s="26" t="s">
        <v>202</v>
      </c>
      <c r="E10248" s="4" t="n">
        <v>42522</v>
      </c>
    </row>
    <row r="10249" customFormat="false" ht="13.8" hidden="false" customHeight="false" outlineLevel="0" collapsed="false">
      <c r="A10249" s="1" t="s">
        <v>12599</v>
      </c>
      <c r="B10249" s="2" t="n">
        <v>101</v>
      </c>
      <c r="C10249" s="3" t="s">
        <v>12600</v>
      </c>
      <c r="D10249" s="26" t="s">
        <v>202</v>
      </c>
      <c r="E10249" s="4" t="n">
        <v>42614</v>
      </c>
    </row>
    <row r="10250" customFormat="false" ht="13.8" hidden="false" customHeight="false" outlineLevel="0" collapsed="false">
      <c r="A10250" s="1" t="s">
        <v>12601</v>
      </c>
      <c r="B10250" s="2" t="n">
        <v>101</v>
      </c>
      <c r="C10250" s="3" t="s">
        <v>733</v>
      </c>
      <c r="D10250" s="26" t="s">
        <v>202</v>
      </c>
      <c r="E10250" s="4" t="n">
        <v>42614</v>
      </c>
    </row>
    <row r="10251" customFormat="false" ht="13.8" hidden="false" customHeight="false" outlineLevel="0" collapsed="false">
      <c r="A10251" s="1" t="s">
        <v>12602</v>
      </c>
      <c r="B10251" s="2" t="n">
        <v>101</v>
      </c>
      <c r="C10251" s="3" t="s">
        <v>2066</v>
      </c>
      <c r="D10251" s="26" t="s">
        <v>202</v>
      </c>
      <c r="E10251" s="4" t="n">
        <v>42614</v>
      </c>
    </row>
    <row r="10252" customFormat="false" ht="13.8" hidden="false" customHeight="false" outlineLevel="0" collapsed="false">
      <c r="A10252" s="1" t="s">
        <v>12603</v>
      </c>
      <c r="B10252" s="2" t="n">
        <v>101</v>
      </c>
      <c r="C10252" s="3" t="s">
        <v>2062</v>
      </c>
      <c r="D10252" s="26" t="s">
        <v>202</v>
      </c>
      <c r="E10252" s="4" t="n">
        <v>42644</v>
      </c>
    </row>
    <row r="10253" customFormat="false" ht="13.8" hidden="false" customHeight="false" outlineLevel="0" collapsed="false">
      <c r="A10253" s="1" t="s">
        <v>12604</v>
      </c>
      <c r="B10253" s="2" t="n">
        <v>101</v>
      </c>
      <c r="C10253" s="3" t="s">
        <v>3849</v>
      </c>
      <c r="D10253" s="26" t="s">
        <v>202</v>
      </c>
      <c r="E10253" s="4" t="n">
        <v>42644</v>
      </c>
      <c r="F10253" s="5" t="s">
        <v>78</v>
      </c>
    </row>
    <row r="10254" customFormat="false" ht="13.8" hidden="false" customHeight="false" outlineLevel="0" collapsed="false">
      <c r="A10254" s="1" t="s">
        <v>12605</v>
      </c>
      <c r="B10254" s="2" t="n">
        <v>101</v>
      </c>
      <c r="C10254" s="3" t="s">
        <v>55</v>
      </c>
      <c r="D10254" s="26" t="s">
        <v>202</v>
      </c>
      <c r="E10254" s="4" t="n">
        <v>42644</v>
      </c>
      <c r="F10254" s="5" t="s">
        <v>78</v>
      </c>
    </row>
    <row r="10255" customFormat="false" ht="13.8" hidden="false" customHeight="false" outlineLevel="0" collapsed="false">
      <c r="A10255" s="1" t="s">
        <v>12606</v>
      </c>
      <c r="B10255" s="2" t="n">
        <v>101</v>
      </c>
      <c r="C10255" s="3" t="s">
        <v>121</v>
      </c>
      <c r="D10255" s="26" t="s">
        <v>202</v>
      </c>
      <c r="E10255" s="4" t="n">
        <v>42644</v>
      </c>
    </row>
    <row r="10256" customFormat="false" ht="13.8" hidden="false" customHeight="false" outlineLevel="0" collapsed="false">
      <c r="A10256" s="1" t="s">
        <v>12607</v>
      </c>
      <c r="B10256" s="2" t="n">
        <v>101</v>
      </c>
      <c r="C10256" s="3" t="s">
        <v>2995</v>
      </c>
      <c r="D10256" s="26" t="s">
        <v>202</v>
      </c>
    </row>
    <row r="10257" customFormat="false" ht="13.8" hidden="false" customHeight="false" outlineLevel="0" collapsed="false">
      <c r="A10257" s="1" t="s">
        <v>12608</v>
      </c>
      <c r="B10257" s="2" t="n">
        <v>101</v>
      </c>
      <c r="C10257" s="3" t="s">
        <v>101</v>
      </c>
      <c r="D10257" s="26" t="s">
        <v>202</v>
      </c>
    </row>
    <row r="10258" customFormat="false" ht="13.8" hidden="false" customHeight="false" outlineLevel="0" collapsed="false">
      <c r="A10258" s="1" t="s">
        <v>12609</v>
      </c>
      <c r="B10258" s="2" t="n">
        <v>101</v>
      </c>
      <c r="C10258" s="3" t="s">
        <v>55</v>
      </c>
      <c r="D10258" s="26" t="s">
        <v>202</v>
      </c>
    </row>
    <row r="10259" customFormat="false" ht="13.8" hidden="false" customHeight="false" outlineLevel="0" collapsed="false">
      <c r="A10259" s="1" t="s">
        <v>12610</v>
      </c>
      <c r="B10259" s="2" t="n">
        <v>102</v>
      </c>
      <c r="C10259" s="3" t="s">
        <v>838</v>
      </c>
      <c r="D10259" s="26" t="s">
        <v>202</v>
      </c>
      <c r="E10259" s="4" t="n">
        <v>42430</v>
      </c>
      <c r="F10259" s="5" t="s">
        <v>41</v>
      </c>
      <c r="H10259" s="6" t="s">
        <v>12611</v>
      </c>
    </row>
    <row r="10260" customFormat="false" ht="13.8" hidden="false" customHeight="false" outlineLevel="0" collapsed="false">
      <c r="A10260" s="1" t="s">
        <v>12612</v>
      </c>
      <c r="B10260" s="2" t="n">
        <v>102</v>
      </c>
      <c r="C10260" s="3" t="s">
        <v>1200</v>
      </c>
      <c r="D10260" s="26" t="s">
        <v>202</v>
      </c>
      <c r="F10260" s="5" t="s">
        <v>41</v>
      </c>
    </row>
    <row r="10261" customFormat="false" ht="13.8" hidden="false" customHeight="false" outlineLevel="0" collapsed="false">
      <c r="A10261" s="1" t="s">
        <v>12613</v>
      </c>
      <c r="B10261" s="2" t="n">
        <v>102</v>
      </c>
      <c r="C10261" s="3" t="s">
        <v>437</v>
      </c>
      <c r="D10261" s="26" t="s">
        <v>202</v>
      </c>
      <c r="E10261" s="4" t="n">
        <v>42491</v>
      </c>
      <c r="F10261" s="5" t="s">
        <v>12521</v>
      </c>
    </row>
    <row r="10262" customFormat="false" ht="13.8" hidden="false" customHeight="false" outlineLevel="0" collapsed="false">
      <c r="A10262" s="1" t="s">
        <v>12614</v>
      </c>
      <c r="B10262" s="2" t="n">
        <v>102</v>
      </c>
      <c r="C10262" s="3" t="s">
        <v>123</v>
      </c>
      <c r="D10262" s="26" t="s">
        <v>202</v>
      </c>
      <c r="E10262" s="4" t="n">
        <v>42491</v>
      </c>
      <c r="F10262" s="5" t="s">
        <v>50</v>
      </c>
    </row>
    <row r="10263" customFormat="false" ht="13.8" hidden="false" customHeight="false" outlineLevel="0" collapsed="false">
      <c r="A10263" s="1" t="s">
        <v>12615</v>
      </c>
      <c r="B10263" s="2" t="n">
        <v>102</v>
      </c>
      <c r="C10263" s="3" t="s">
        <v>123</v>
      </c>
      <c r="D10263" s="26" t="s">
        <v>202</v>
      </c>
      <c r="E10263" s="4" t="n">
        <v>42491</v>
      </c>
      <c r="F10263" s="5" t="s">
        <v>50</v>
      </c>
    </row>
    <row r="10264" customFormat="false" ht="13.8" hidden="false" customHeight="false" outlineLevel="0" collapsed="false">
      <c r="A10264" s="1" t="s">
        <v>12616</v>
      </c>
      <c r="B10264" s="2" t="n">
        <v>102</v>
      </c>
      <c r="C10264" s="3" t="s">
        <v>149</v>
      </c>
      <c r="D10264" s="26" t="s">
        <v>202</v>
      </c>
      <c r="E10264" s="4" t="n">
        <v>42491</v>
      </c>
    </row>
    <row r="10265" customFormat="false" ht="13.8" hidden="false" customHeight="false" outlineLevel="0" collapsed="false">
      <c r="A10265" s="31" t="s">
        <v>12617</v>
      </c>
      <c r="B10265" s="2" t="n">
        <v>102</v>
      </c>
      <c r="C10265" s="3" t="s">
        <v>12618</v>
      </c>
      <c r="D10265" s="26" t="s">
        <v>202</v>
      </c>
      <c r="E10265" s="4" t="n">
        <v>42552</v>
      </c>
    </row>
    <row r="10266" customFormat="false" ht="13.8" hidden="false" customHeight="false" outlineLevel="0" collapsed="false">
      <c r="A10266" s="1" t="s">
        <v>12619</v>
      </c>
      <c r="B10266" s="2" t="n">
        <v>116</v>
      </c>
      <c r="C10266" s="3" t="s">
        <v>780</v>
      </c>
      <c r="D10266" s="26" t="s">
        <v>202</v>
      </c>
      <c r="E10266" s="4" t="n">
        <v>43252</v>
      </c>
      <c r="H10266" s="6" t="s">
        <v>12620</v>
      </c>
    </row>
    <row r="10267" customFormat="false" ht="13.8" hidden="false" customHeight="false" outlineLevel="0" collapsed="false">
      <c r="A10267" s="1" t="s">
        <v>12621</v>
      </c>
      <c r="B10267" s="2" t="n">
        <v>116</v>
      </c>
      <c r="C10267" s="3" t="s">
        <v>12622</v>
      </c>
      <c r="D10267" s="26" t="s">
        <v>202</v>
      </c>
      <c r="E10267" s="4" t="n">
        <v>43252</v>
      </c>
    </row>
    <row r="10268" customFormat="false" ht="13.8" hidden="false" customHeight="false" outlineLevel="0" collapsed="false">
      <c r="A10268" s="1" t="s">
        <v>12623</v>
      </c>
      <c r="B10268" s="2" t="n">
        <v>116</v>
      </c>
      <c r="C10268" s="3" t="s">
        <v>12624</v>
      </c>
      <c r="D10268" s="26" t="s">
        <v>202</v>
      </c>
      <c r="E10268" s="4" t="n">
        <v>43497</v>
      </c>
    </row>
    <row r="10269" customFormat="false" ht="13.8" hidden="false" customHeight="false" outlineLevel="0" collapsed="false">
      <c r="A10269" s="1" t="s">
        <v>12625</v>
      </c>
      <c r="B10269" s="2" t="n">
        <v>116</v>
      </c>
      <c r="C10269" s="3" t="s">
        <v>716</v>
      </c>
      <c r="D10269" s="26" t="s">
        <v>202</v>
      </c>
      <c r="E10269" s="4" t="n">
        <v>43586</v>
      </c>
    </row>
    <row r="10270" customFormat="false" ht="13.8" hidden="false" customHeight="false" outlineLevel="0" collapsed="false">
      <c r="A10270" s="1" t="s">
        <v>12626</v>
      </c>
      <c r="B10270" s="2" t="n">
        <v>116</v>
      </c>
      <c r="C10270" s="3" t="s">
        <v>716</v>
      </c>
      <c r="D10270" s="26" t="s">
        <v>202</v>
      </c>
      <c r="E10270" s="4" t="n">
        <v>43617</v>
      </c>
    </row>
    <row r="10271" customFormat="false" ht="13.8" hidden="false" customHeight="false" outlineLevel="0" collapsed="false">
      <c r="A10271" s="1" t="s">
        <v>12627</v>
      </c>
      <c r="B10271" s="2" t="n">
        <v>116</v>
      </c>
      <c r="C10271" s="3" t="s">
        <v>905</v>
      </c>
      <c r="D10271" s="26" t="s">
        <v>202</v>
      </c>
      <c r="E10271" s="4" t="n">
        <v>43709</v>
      </c>
    </row>
    <row r="10272" customFormat="false" ht="13.8" hidden="false" customHeight="false" outlineLevel="0" collapsed="false">
      <c r="A10272" s="1" t="s">
        <v>12628</v>
      </c>
      <c r="B10272" s="2" t="n">
        <v>116</v>
      </c>
      <c r="C10272" s="3" t="s">
        <v>716</v>
      </c>
      <c r="D10272" s="26" t="s">
        <v>202</v>
      </c>
      <c r="E10272" s="4" t="n">
        <v>43922</v>
      </c>
    </row>
    <row r="10273" customFormat="false" ht="13.8" hidden="false" customHeight="false" outlineLevel="0" collapsed="false">
      <c r="A10273" s="1" t="s">
        <v>12629</v>
      </c>
      <c r="B10273" s="2" t="n">
        <v>116</v>
      </c>
      <c r="C10273" s="3" t="s">
        <v>4681</v>
      </c>
      <c r="D10273" s="26" t="s">
        <v>202</v>
      </c>
      <c r="E10273" s="4" t="n">
        <v>43922</v>
      </c>
    </row>
    <row r="10274" customFormat="false" ht="13.8" hidden="false" customHeight="false" outlineLevel="0" collapsed="false">
      <c r="A10274" s="1" t="s">
        <v>12630</v>
      </c>
      <c r="B10274" s="2" t="n">
        <v>116</v>
      </c>
      <c r="C10274" s="3" t="s">
        <v>9901</v>
      </c>
      <c r="D10274" s="26" t="s">
        <v>202</v>
      </c>
      <c r="E10274" s="4" t="n">
        <v>43983</v>
      </c>
    </row>
    <row r="10275" customFormat="false" ht="13.8" hidden="false" customHeight="false" outlineLevel="0" collapsed="false">
      <c r="A10275" s="1" t="s">
        <v>12631</v>
      </c>
      <c r="B10275" s="2" t="n">
        <v>102</v>
      </c>
      <c r="C10275" s="3" t="s">
        <v>149</v>
      </c>
      <c r="D10275" s="26" t="s">
        <v>281</v>
      </c>
      <c r="H10275" s="6" t="s">
        <v>12632</v>
      </c>
    </row>
    <row r="10276" customFormat="false" ht="13.8" hidden="false" customHeight="false" outlineLevel="0" collapsed="false">
      <c r="A10276" s="1" t="s">
        <v>12633</v>
      </c>
      <c r="B10276" s="2" t="n">
        <v>102</v>
      </c>
      <c r="C10276" s="3" t="s">
        <v>149</v>
      </c>
      <c r="D10276" s="26" t="s">
        <v>281</v>
      </c>
      <c r="E10276" s="4" t="n">
        <v>42583</v>
      </c>
      <c r="F10276" s="5" t="s">
        <v>50</v>
      </c>
    </row>
    <row r="10277" customFormat="false" ht="13.8" hidden="false" customHeight="false" outlineLevel="0" collapsed="false">
      <c r="A10277" s="1" t="s">
        <v>12634</v>
      </c>
      <c r="B10277" s="2" t="n">
        <v>102</v>
      </c>
      <c r="C10277" s="3" t="s">
        <v>149</v>
      </c>
      <c r="D10277" s="26" t="s">
        <v>281</v>
      </c>
      <c r="E10277" s="4" t="n">
        <v>42583</v>
      </c>
    </row>
    <row r="10278" customFormat="false" ht="13.8" hidden="false" customHeight="false" outlineLevel="0" collapsed="false">
      <c r="A10278" s="1" t="s">
        <v>12635</v>
      </c>
      <c r="B10278" s="2" t="n">
        <v>102</v>
      </c>
      <c r="C10278" s="3" t="s">
        <v>149</v>
      </c>
      <c r="D10278" s="26" t="s">
        <v>281</v>
      </c>
      <c r="E10278" s="4" t="n">
        <v>42614</v>
      </c>
    </row>
    <row r="10279" customFormat="false" ht="13.8" hidden="false" customHeight="false" outlineLevel="0" collapsed="false">
      <c r="A10279" s="1" t="s">
        <v>12636</v>
      </c>
      <c r="B10279" s="2" t="n">
        <v>102</v>
      </c>
      <c r="C10279" s="3" t="s">
        <v>191</v>
      </c>
      <c r="D10279" s="26" t="s">
        <v>281</v>
      </c>
      <c r="E10279" s="4" t="n">
        <v>42583</v>
      </c>
    </row>
    <row r="10280" customFormat="false" ht="13.8" hidden="false" customHeight="false" outlineLevel="0" collapsed="false">
      <c r="A10280" s="1" t="s">
        <v>12637</v>
      </c>
      <c r="B10280" s="2" t="n">
        <v>102</v>
      </c>
      <c r="C10280" s="3" t="s">
        <v>12638</v>
      </c>
      <c r="D10280" s="26" t="s">
        <v>281</v>
      </c>
      <c r="E10280" s="4" t="n">
        <v>42614</v>
      </c>
      <c r="F10280" s="5" t="s">
        <v>41</v>
      </c>
    </row>
    <row r="10281" customFormat="false" ht="13.8" hidden="false" customHeight="false" outlineLevel="0" collapsed="false">
      <c r="A10281" s="1" t="s">
        <v>12639</v>
      </c>
      <c r="B10281" s="2" t="n">
        <v>102</v>
      </c>
      <c r="C10281" s="3" t="s">
        <v>437</v>
      </c>
      <c r="D10281" s="26" t="s">
        <v>281</v>
      </c>
      <c r="E10281" s="4" t="n">
        <v>42644</v>
      </c>
      <c r="F10281" s="5" t="s">
        <v>162</v>
      </c>
    </row>
    <row r="10282" customFormat="false" ht="13.8" hidden="false" customHeight="false" outlineLevel="0" collapsed="false">
      <c r="A10282" s="1" t="s">
        <v>12640</v>
      </c>
      <c r="B10282" s="2" t="n">
        <v>102</v>
      </c>
      <c r="C10282" s="3" t="s">
        <v>149</v>
      </c>
      <c r="D10282" s="26" t="s">
        <v>281</v>
      </c>
      <c r="E10282" s="4" t="n">
        <v>42675</v>
      </c>
    </row>
    <row r="10283" customFormat="false" ht="13.8" hidden="false" customHeight="false" outlineLevel="0" collapsed="false">
      <c r="A10283" s="1" t="s">
        <v>12641</v>
      </c>
      <c r="B10283" s="2" t="n">
        <v>102</v>
      </c>
      <c r="C10283" s="3" t="s">
        <v>149</v>
      </c>
      <c r="D10283" s="26" t="s">
        <v>281</v>
      </c>
      <c r="E10283" s="4" t="n">
        <v>42826</v>
      </c>
    </row>
    <row r="10284" customFormat="false" ht="13.8" hidden="false" customHeight="false" outlineLevel="0" collapsed="false">
      <c r="A10284" s="1" t="s">
        <v>12642</v>
      </c>
      <c r="B10284" s="2" t="n">
        <v>102</v>
      </c>
      <c r="C10284" s="3" t="s">
        <v>149</v>
      </c>
      <c r="D10284" s="26" t="s">
        <v>281</v>
      </c>
      <c r="E10284" s="4" t="n">
        <v>42767</v>
      </c>
    </row>
    <row r="10285" customFormat="false" ht="13.8" hidden="false" customHeight="false" outlineLevel="0" collapsed="false">
      <c r="A10285" s="1" t="s">
        <v>12643</v>
      </c>
      <c r="B10285" s="2" t="n">
        <v>102</v>
      </c>
      <c r="C10285" s="3" t="s">
        <v>191</v>
      </c>
      <c r="D10285" s="26" t="s">
        <v>281</v>
      </c>
    </row>
    <row r="10286" customFormat="false" ht="13.8" hidden="false" customHeight="false" outlineLevel="0" collapsed="false">
      <c r="A10286" s="1" t="s">
        <v>12644</v>
      </c>
      <c r="B10286" s="2" t="n">
        <v>102</v>
      </c>
      <c r="C10286" s="3" t="s">
        <v>123</v>
      </c>
      <c r="D10286" s="26" t="s">
        <v>357</v>
      </c>
      <c r="E10286" s="4" t="n">
        <v>42430</v>
      </c>
      <c r="F10286" s="5" t="s">
        <v>50</v>
      </c>
      <c r="H10286" s="6" t="s">
        <v>12645</v>
      </c>
    </row>
    <row r="10287" customFormat="false" ht="13.8" hidden="false" customHeight="false" outlineLevel="0" collapsed="false">
      <c r="A10287" s="1" t="s">
        <v>12646</v>
      </c>
      <c r="B10287" s="2" t="n">
        <v>102</v>
      </c>
      <c r="C10287" s="3" t="s">
        <v>149</v>
      </c>
      <c r="D10287" s="26" t="s">
        <v>357</v>
      </c>
      <c r="E10287" s="4" t="n">
        <v>42522</v>
      </c>
    </row>
    <row r="10288" customFormat="false" ht="13.8" hidden="false" customHeight="false" outlineLevel="0" collapsed="false">
      <c r="A10288" s="1" t="s">
        <v>12647</v>
      </c>
      <c r="B10288" s="2" t="n">
        <v>102</v>
      </c>
      <c r="C10288" s="3" t="s">
        <v>123</v>
      </c>
      <c r="D10288" s="26" t="s">
        <v>357</v>
      </c>
      <c r="E10288" s="4" t="n">
        <v>42552</v>
      </c>
      <c r="F10288" s="5" t="s">
        <v>50</v>
      </c>
    </row>
    <row r="10289" customFormat="false" ht="13.8" hidden="false" customHeight="false" outlineLevel="0" collapsed="false">
      <c r="A10289" s="31" t="s">
        <v>12648</v>
      </c>
      <c r="B10289" s="2" t="n">
        <v>102</v>
      </c>
      <c r="C10289" s="3" t="s">
        <v>123</v>
      </c>
      <c r="D10289" s="3" t="s">
        <v>357</v>
      </c>
      <c r="E10289" s="4" t="n">
        <v>42430</v>
      </c>
      <c r="F10289" s="5" t="s">
        <v>50</v>
      </c>
    </row>
    <row r="10290" customFormat="false" ht="13.8" hidden="false" customHeight="false" outlineLevel="0" collapsed="false">
      <c r="A10290" s="1" t="s">
        <v>12649</v>
      </c>
      <c r="B10290" s="2" t="n">
        <v>102</v>
      </c>
      <c r="C10290" s="3" t="s">
        <v>123</v>
      </c>
      <c r="D10290" s="26" t="s">
        <v>357</v>
      </c>
      <c r="F10290" s="5" t="s">
        <v>50</v>
      </c>
    </row>
    <row r="10291" customFormat="false" ht="13.8" hidden="false" customHeight="false" outlineLevel="0" collapsed="false">
      <c r="A10291" s="1" t="s">
        <v>12650</v>
      </c>
      <c r="B10291" s="2" t="n">
        <v>102</v>
      </c>
      <c r="C10291" s="3" t="s">
        <v>437</v>
      </c>
      <c r="D10291" s="26" t="s">
        <v>357</v>
      </c>
      <c r="F10291" s="5" t="s">
        <v>147</v>
      </c>
    </row>
    <row r="10292" customFormat="false" ht="13.8" hidden="false" customHeight="false" outlineLevel="0" collapsed="false">
      <c r="A10292" s="1" t="s">
        <v>12651</v>
      </c>
      <c r="B10292" s="2" t="n">
        <v>101</v>
      </c>
      <c r="C10292" s="3" t="s">
        <v>1159</v>
      </c>
      <c r="D10292" s="26" t="s">
        <v>1167</v>
      </c>
      <c r="E10292" s="4" t="n">
        <v>42705</v>
      </c>
      <c r="H10292" s="6" t="s">
        <v>12652</v>
      </c>
    </row>
    <row r="10293" customFormat="false" ht="13.8" hidden="false" customHeight="false" outlineLevel="0" collapsed="false">
      <c r="A10293" s="1" t="s">
        <v>12653</v>
      </c>
      <c r="B10293" s="2" t="n">
        <v>101</v>
      </c>
      <c r="C10293" s="3" t="s">
        <v>123</v>
      </c>
      <c r="D10293" s="26" t="s">
        <v>1167</v>
      </c>
      <c r="E10293" s="4" t="n">
        <v>42705</v>
      </c>
      <c r="F10293" s="5" t="s">
        <v>147</v>
      </c>
    </row>
    <row r="10294" customFormat="false" ht="13.8" hidden="false" customHeight="false" outlineLevel="0" collapsed="false">
      <c r="A10294" s="1" t="s">
        <v>12654</v>
      </c>
      <c r="B10294" s="2" t="n">
        <v>101</v>
      </c>
      <c r="C10294" s="3" t="s">
        <v>1159</v>
      </c>
      <c r="D10294" s="26" t="s">
        <v>1167</v>
      </c>
      <c r="E10294" s="4" t="n">
        <v>42736</v>
      </c>
    </row>
    <row r="10295" customFormat="false" ht="13.8" hidden="false" customHeight="false" outlineLevel="0" collapsed="false">
      <c r="A10295" s="1" t="s">
        <v>12655</v>
      </c>
      <c r="B10295" s="2" t="n">
        <v>101</v>
      </c>
      <c r="C10295" s="3" t="s">
        <v>2077</v>
      </c>
      <c r="D10295" s="26" t="s">
        <v>1167</v>
      </c>
      <c r="E10295" s="4" t="n">
        <v>42736</v>
      </c>
    </row>
    <row r="10296" customFormat="false" ht="13.8" hidden="false" customHeight="false" outlineLevel="0" collapsed="false">
      <c r="A10296" s="1" t="s">
        <v>12656</v>
      </c>
      <c r="B10296" s="2" t="n">
        <v>101</v>
      </c>
      <c r="C10296" s="3" t="s">
        <v>12657</v>
      </c>
      <c r="D10296" s="26" t="s">
        <v>1167</v>
      </c>
      <c r="E10296" s="4" t="n">
        <v>42736</v>
      </c>
    </row>
    <row r="10297" customFormat="false" ht="13.8" hidden="false" customHeight="false" outlineLevel="0" collapsed="false">
      <c r="A10297" s="1" t="s">
        <v>12658</v>
      </c>
      <c r="B10297" s="2" t="n">
        <v>101</v>
      </c>
      <c r="C10297" s="3" t="s">
        <v>9357</v>
      </c>
      <c r="D10297" s="26" t="s">
        <v>1167</v>
      </c>
      <c r="E10297" s="4" t="n">
        <v>42767</v>
      </c>
    </row>
    <row r="10298" customFormat="false" ht="13.8" hidden="false" customHeight="false" outlineLevel="0" collapsed="false">
      <c r="A10298" s="1" t="s">
        <v>12659</v>
      </c>
      <c r="B10298" s="2" t="n">
        <v>101</v>
      </c>
      <c r="C10298" s="3" t="s">
        <v>11711</v>
      </c>
      <c r="D10298" s="26" t="s">
        <v>1167</v>
      </c>
      <c r="E10298" s="4" t="n">
        <v>42795</v>
      </c>
    </row>
    <row r="10299" customFormat="false" ht="13.8" hidden="false" customHeight="false" outlineLevel="0" collapsed="false">
      <c r="A10299" s="1" t="s">
        <v>12660</v>
      </c>
      <c r="B10299" s="2" t="n">
        <v>101</v>
      </c>
      <c r="C10299" s="3" t="s">
        <v>55</v>
      </c>
      <c r="D10299" s="26" t="s">
        <v>1167</v>
      </c>
      <c r="F10299" s="5" t="s">
        <v>228</v>
      </c>
    </row>
    <row r="10300" customFormat="false" ht="13.8" hidden="false" customHeight="false" outlineLevel="0" collapsed="false">
      <c r="A10300" s="1" t="s">
        <v>12661</v>
      </c>
      <c r="B10300" s="2" t="n">
        <v>101</v>
      </c>
      <c r="C10300" s="3" t="s">
        <v>2339</v>
      </c>
      <c r="D10300" s="26" t="s">
        <v>1167</v>
      </c>
    </row>
    <row r="10301" customFormat="false" ht="13.8" hidden="false" customHeight="false" outlineLevel="0" collapsed="false">
      <c r="A10301" s="1" t="s">
        <v>12662</v>
      </c>
      <c r="B10301" s="2" t="n">
        <v>101</v>
      </c>
      <c r="C10301" s="3" t="s">
        <v>125</v>
      </c>
      <c r="D10301" s="26" t="s">
        <v>1167</v>
      </c>
    </row>
    <row r="10302" customFormat="false" ht="13.8" hidden="false" customHeight="false" outlineLevel="0" collapsed="false">
      <c r="A10302" s="1" t="s">
        <v>12663</v>
      </c>
      <c r="B10302" s="2" t="n">
        <v>102</v>
      </c>
      <c r="C10302" s="3" t="s">
        <v>149</v>
      </c>
      <c r="D10302" s="26" t="s">
        <v>1167</v>
      </c>
      <c r="F10302" s="5" t="s">
        <v>228</v>
      </c>
    </row>
    <row r="10303" customFormat="false" ht="13.8" hidden="false" customHeight="false" outlineLevel="0" collapsed="false">
      <c r="A10303" s="1" t="s">
        <v>12664</v>
      </c>
      <c r="B10303" s="2" t="n">
        <v>102</v>
      </c>
      <c r="C10303" s="3" t="s">
        <v>123</v>
      </c>
      <c r="D10303" s="26" t="s">
        <v>1167</v>
      </c>
      <c r="F10303" s="5" t="s">
        <v>50</v>
      </c>
      <c r="H10303" s="6" t="s">
        <v>12665</v>
      </c>
    </row>
    <row r="10304" customFormat="false" ht="13.8" hidden="false" customHeight="false" outlineLevel="0" collapsed="false">
      <c r="A10304" s="1" t="s">
        <v>12666</v>
      </c>
      <c r="B10304" s="2" t="n">
        <v>102</v>
      </c>
      <c r="C10304" s="3" t="s">
        <v>149</v>
      </c>
      <c r="D10304" s="26" t="s">
        <v>1167</v>
      </c>
      <c r="E10304" s="4" t="n">
        <v>42583</v>
      </c>
      <c r="F10304" s="5" t="s">
        <v>228</v>
      </c>
    </row>
    <row r="10305" customFormat="false" ht="13.8" hidden="false" customHeight="false" outlineLevel="0" collapsed="false">
      <c r="A10305" s="1" t="s">
        <v>12667</v>
      </c>
      <c r="B10305" s="2" t="n">
        <v>102</v>
      </c>
      <c r="C10305" s="3" t="s">
        <v>2575</v>
      </c>
      <c r="D10305" s="26" t="s">
        <v>1167</v>
      </c>
      <c r="E10305" s="4" t="n">
        <v>42614</v>
      </c>
      <c r="F10305" s="5" t="s">
        <v>228</v>
      </c>
    </row>
    <row r="10306" customFormat="false" ht="13.8" hidden="false" customHeight="false" outlineLevel="0" collapsed="false">
      <c r="A10306" s="1" t="s">
        <v>12668</v>
      </c>
      <c r="B10306" s="2" t="n">
        <v>102</v>
      </c>
      <c r="C10306" s="3" t="s">
        <v>437</v>
      </c>
      <c r="D10306" s="26" t="s">
        <v>1167</v>
      </c>
      <c r="E10306" s="4" t="n">
        <v>42705</v>
      </c>
    </row>
    <row r="10307" customFormat="false" ht="13.8" hidden="false" customHeight="false" outlineLevel="0" collapsed="false">
      <c r="A10307" s="1" t="s">
        <v>12669</v>
      </c>
      <c r="B10307" s="2" t="n">
        <v>102</v>
      </c>
      <c r="C10307" s="3" t="s">
        <v>1377</v>
      </c>
      <c r="D10307" s="26" t="s">
        <v>1167</v>
      </c>
      <c r="E10307" s="4" t="n">
        <v>42736</v>
      </c>
    </row>
    <row r="10308" customFormat="false" ht="13.8" hidden="false" customHeight="false" outlineLevel="0" collapsed="false">
      <c r="A10308" s="1" t="s">
        <v>12670</v>
      </c>
      <c r="B10308" s="2" t="n">
        <v>102</v>
      </c>
      <c r="C10308" s="3" t="s">
        <v>9713</v>
      </c>
      <c r="D10308" s="26" t="s">
        <v>1167</v>
      </c>
    </row>
    <row r="10309" customFormat="false" ht="13.8" hidden="false" customHeight="false" outlineLevel="0" collapsed="false">
      <c r="A10309" s="1" t="s">
        <v>12671</v>
      </c>
      <c r="B10309" s="2" t="n">
        <v>101</v>
      </c>
      <c r="C10309" s="3" t="s">
        <v>85</v>
      </c>
      <c r="D10309" s="3" t="s">
        <v>767</v>
      </c>
      <c r="H10309" s="6" t="s">
        <v>12672</v>
      </c>
    </row>
    <row r="10310" customFormat="false" ht="13.8" hidden="false" customHeight="false" outlineLevel="0" collapsed="false">
      <c r="A10310" s="1" t="s">
        <v>12673</v>
      </c>
      <c r="B10310" s="2" t="n">
        <v>101</v>
      </c>
      <c r="C10310" s="3" t="s">
        <v>8790</v>
      </c>
      <c r="D10310" s="3" t="s">
        <v>767</v>
      </c>
      <c r="E10310" s="4" t="n">
        <v>42430</v>
      </c>
      <c r="F10310" s="5" t="s">
        <v>50</v>
      </c>
    </row>
    <row r="10311" customFormat="false" ht="13.8" hidden="false" customHeight="false" outlineLevel="0" collapsed="false">
      <c r="A10311" s="1" t="s">
        <v>12674</v>
      </c>
      <c r="B10311" s="2" t="n">
        <v>101</v>
      </c>
      <c r="C10311" s="3" t="s">
        <v>123</v>
      </c>
      <c r="D10311" s="3" t="s">
        <v>767</v>
      </c>
      <c r="E10311" s="4" t="n">
        <v>42430</v>
      </c>
      <c r="F10311" s="5" t="s">
        <v>50</v>
      </c>
    </row>
    <row r="10312" customFormat="false" ht="13.8" hidden="false" customHeight="false" outlineLevel="0" collapsed="false">
      <c r="A10312" s="1" t="s">
        <v>12675</v>
      </c>
      <c r="B10312" s="2" t="n">
        <v>101</v>
      </c>
      <c r="C10312" s="3" t="s">
        <v>5330</v>
      </c>
      <c r="D10312" s="3" t="s">
        <v>767</v>
      </c>
      <c r="E10312" s="4" t="n">
        <v>42430</v>
      </c>
      <c r="F10312" s="5" t="s">
        <v>12521</v>
      </c>
    </row>
    <row r="10313" customFormat="false" ht="13.8" hidden="false" customHeight="false" outlineLevel="0" collapsed="false">
      <c r="A10313" s="1" t="s">
        <v>12676</v>
      </c>
      <c r="B10313" s="2" t="n">
        <v>101</v>
      </c>
      <c r="C10313" s="3" t="s">
        <v>123</v>
      </c>
      <c r="D10313" s="3" t="s">
        <v>767</v>
      </c>
      <c r="E10313" s="4" t="n">
        <v>42430</v>
      </c>
      <c r="F10313" s="5" t="s">
        <v>50</v>
      </c>
    </row>
    <row r="10314" customFormat="false" ht="13.8" hidden="false" customHeight="false" outlineLevel="0" collapsed="false">
      <c r="A10314" s="1" t="s">
        <v>12677</v>
      </c>
      <c r="B10314" s="2" t="n">
        <v>101</v>
      </c>
      <c r="C10314" s="3" t="s">
        <v>40</v>
      </c>
      <c r="D10314" s="3" t="s">
        <v>767</v>
      </c>
      <c r="E10314" s="4" t="n">
        <v>42461</v>
      </c>
    </row>
    <row r="10315" customFormat="false" ht="13.8" hidden="false" customHeight="false" outlineLevel="0" collapsed="false">
      <c r="A10315" s="1" t="s">
        <v>12678</v>
      </c>
      <c r="B10315" s="2" t="n">
        <v>101</v>
      </c>
      <c r="C10315" s="3" t="s">
        <v>9220</v>
      </c>
      <c r="D10315" s="3" t="s">
        <v>767</v>
      </c>
      <c r="E10315" s="4" t="n">
        <v>42461</v>
      </c>
    </row>
    <row r="10316" customFormat="false" ht="13.8" hidden="false" customHeight="false" outlineLevel="0" collapsed="false">
      <c r="A10316" s="1" t="s">
        <v>12679</v>
      </c>
      <c r="B10316" s="2" t="n">
        <v>101</v>
      </c>
      <c r="C10316" s="3" t="s">
        <v>63</v>
      </c>
      <c r="D10316" s="3" t="s">
        <v>767</v>
      </c>
      <c r="E10316" s="4" t="n">
        <v>42491</v>
      </c>
    </row>
    <row r="10317" customFormat="false" ht="13.8" hidden="false" customHeight="false" outlineLevel="0" collapsed="false">
      <c r="A10317" s="1" t="s">
        <v>12680</v>
      </c>
      <c r="B10317" s="2" t="n">
        <v>101</v>
      </c>
      <c r="C10317" s="3" t="s">
        <v>2942</v>
      </c>
      <c r="D10317" s="3" t="s">
        <v>767</v>
      </c>
      <c r="E10317" s="4" t="n">
        <v>42491</v>
      </c>
    </row>
    <row r="10318" customFormat="false" ht="13.8" hidden="false" customHeight="false" outlineLevel="0" collapsed="false">
      <c r="A10318" s="1" t="s">
        <v>12681</v>
      </c>
      <c r="B10318" s="2" t="n">
        <v>101</v>
      </c>
      <c r="C10318" s="3" t="s">
        <v>3600</v>
      </c>
      <c r="D10318" s="3" t="s">
        <v>767</v>
      </c>
      <c r="E10318" s="4" t="n">
        <v>42491</v>
      </c>
      <c r="F10318" s="5" t="s">
        <v>41</v>
      </c>
    </row>
    <row r="10319" customFormat="false" ht="13.8" hidden="false" customHeight="false" outlineLevel="0" collapsed="false">
      <c r="A10319" s="1" t="s">
        <v>12682</v>
      </c>
      <c r="B10319" s="2" t="n">
        <v>101</v>
      </c>
      <c r="C10319" s="3" t="s">
        <v>123</v>
      </c>
      <c r="D10319" s="3" t="s">
        <v>767</v>
      </c>
      <c r="E10319" s="4" t="n">
        <v>42491</v>
      </c>
      <c r="F10319" s="5" t="s">
        <v>50</v>
      </c>
    </row>
    <row r="10320" customFormat="false" ht="13.8" hidden="false" customHeight="false" outlineLevel="0" collapsed="false">
      <c r="A10320" s="1" t="s">
        <v>12683</v>
      </c>
      <c r="B10320" s="2" t="n">
        <v>101</v>
      </c>
      <c r="C10320" s="3" t="s">
        <v>123</v>
      </c>
      <c r="D10320" s="3" t="s">
        <v>767</v>
      </c>
      <c r="E10320" s="4" t="n">
        <v>42491</v>
      </c>
      <c r="F10320" s="5" t="s">
        <v>50</v>
      </c>
    </row>
    <row r="10321" customFormat="false" ht="13.8" hidden="false" customHeight="false" outlineLevel="0" collapsed="false">
      <c r="A10321" s="1" t="s">
        <v>12684</v>
      </c>
      <c r="B10321" s="2" t="n">
        <v>101</v>
      </c>
      <c r="C10321" s="3" t="s">
        <v>40</v>
      </c>
      <c r="D10321" s="3" t="s">
        <v>767</v>
      </c>
      <c r="E10321" s="4" t="n">
        <v>42522</v>
      </c>
    </row>
    <row r="10322" customFormat="false" ht="13.8" hidden="false" customHeight="false" outlineLevel="0" collapsed="false">
      <c r="A10322" s="1" t="s">
        <v>12685</v>
      </c>
      <c r="B10322" s="2" t="n">
        <v>101</v>
      </c>
      <c r="C10322" s="3" t="s">
        <v>10021</v>
      </c>
      <c r="D10322" s="3" t="s">
        <v>767</v>
      </c>
      <c r="E10322" s="4" t="n">
        <v>42522</v>
      </c>
    </row>
    <row r="10323" customFormat="false" ht="13.8" hidden="false" customHeight="false" outlineLevel="0" collapsed="false">
      <c r="A10323" s="1" t="s">
        <v>12686</v>
      </c>
      <c r="B10323" s="2" t="n">
        <v>101</v>
      </c>
      <c r="C10323" s="3" t="s">
        <v>63</v>
      </c>
      <c r="D10323" s="3" t="s">
        <v>767</v>
      </c>
      <c r="E10323" s="4" t="n">
        <v>42522</v>
      </c>
    </row>
    <row r="10324" customFormat="false" ht="13.8" hidden="false" customHeight="false" outlineLevel="0" collapsed="false">
      <c r="A10324" s="1" t="s">
        <v>12687</v>
      </c>
      <c r="B10324" s="2" t="n">
        <v>101</v>
      </c>
      <c r="C10324" s="3" t="s">
        <v>123</v>
      </c>
      <c r="D10324" s="3" t="s">
        <v>767</v>
      </c>
      <c r="E10324" s="4" t="n">
        <v>42552</v>
      </c>
      <c r="F10324" s="5" t="s">
        <v>50</v>
      </c>
    </row>
    <row r="10325" customFormat="false" ht="13.8" hidden="false" customHeight="false" outlineLevel="0" collapsed="false">
      <c r="A10325" s="1" t="s">
        <v>12688</v>
      </c>
      <c r="B10325" s="2" t="n">
        <v>101</v>
      </c>
      <c r="C10325" s="3" t="s">
        <v>123</v>
      </c>
      <c r="D10325" s="3" t="s">
        <v>767</v>
      </c>
      <c r="E10325" s="4" t="n">
        <v>42552</v>
      </c>
      <c r="F10325" s="5" t="s">
        <v>50</v>
      </c>
    </row>
    <row r="10326" customFormat="false" ht="13.8" hidden="false" customHeight="false" outlineLevel="0" collapsed="false">
      <c r="A10326" s="1" t="s">
        <v>12689</v>
      </c>
      <c r="B10326" s="2" t="n">
        <v>101</v>
      </c>
      <c r="C10326" s="3" t="s">
        <v>5714</v>
      </c>
      <c r="D10326" s="3" t="s">
        <v>767</v>
      </c>
      <c r="E10326" s="4" t="n">
        <v>42552</v>
      </c>
    </row>
    <row r="10327" customFormat="false" ht="13.8" hidden="false" customHeight="false" outlineLevel="0" collapsed="false">
      <c r="A10327" s="1" t="s">
        <v>12690</v>
      </c>
      <c r="B10327" s="2" t="n">
        <v>101</v>
      </c>
      <c r="C10327" s="3" t="s">
        <v>123</v>
      </c>
      <c r="D10327" s="3" t="s">
        <v>767</v>
      </c>
      <c r="E10327" s="4" t="n">
        <v>42583</v>
      </c>
      <c r="F10327" s="5" t="s">
        <v>50</v>
      </c>
    </row>
    <row r="10328" customFormat="false" ht="13.8" hidden="false" customHeight="false" outlineLevel="0" collapsed="false">
      <c r="A10328" s="1" t="s">
        <v>12691</v>
      </c>
      <c r="B10328" s="2" t="n">
        <v>101</v>
      </c>
      <c r="C10328" s="3" t="s">
        <v>55</v>
      </c>
      <c r="D10328" s="3" t="s">
        <v>767</v>
      </c>
      <c r="E10328" s="4" t="n">
        <v>42583</v>
      </c>
    </row>
    <row r="10329" customFormat="false" ht="13.8" hidden="false" customHeight="false" outlineLevel="0" collapsed="false">
      <c r="A10329" s="1" t="s">
        <v>12692</v>
      </c>
      <c r="B10329" s="2" t="n">
        <v>101</v>
      </c>
      <c r="C10329" s="3" t="s">
        <v>12693</v>
      </c>
      <c r="D10329" s="3" t="s">
        <v>767</v>
      </c>
      <c r="E10329" s="4" t="n">
        <v>42583</v>
      </c>
    </row>
    <row r="10330" customFormat="false" ht="13.8" hidden="false" customHeight="false" outlineLevel="0" collapsed="false">
      <c r="A10330" s="1" t="s">
        <v>12694</v>
      </c>
      <c r="B10330" s="2" t="n">
        <v>101</v>
      </c>
      <c r="C10330" s="3" t="s">
        <v>12327</v>
      </c>
      <c r="D10330" s="3" t="s">
        <v>767</v>
      </c>
      <c r="F10330" s="5" t="s">
        <v>41</v>
      </c>
    </row>
    <row r="10331" customFormat="false" ht="13.8" hidden="false" customHeight="false" outlineLevel="0" collapsed="false">
      <c r="A10331" s="1" t="s">
        <v>12695</v>
      </c>
      <c r="B10331" s="2" t="n">
        <v>101</v>
      </c>
      <c r="C10331" s="3" t="s">
        <v>98</v>
      </c>
      <c r="D10331" s="3" t="s">
        <v>767</v>
      </c>
    </row>
    <row r="10332" customFormat="false" ht="13.8" hidden="false" customHeight="false" outlineLevel="0" collapsed="false">
      <c r="A10332" s="1" t="s">
        <v>12696</v>
      </c>
      <c r="B10332" s="2" t="n">
        <v>101</v>
      </c>
      <c r="C10332" s="3" t="s">
        <v>11254</v>
      </c>
      <c r="D10332" s="3" t="s">
        <v>767</v>
      </c>
    </row>
    <row r="10333" customFormat="false" ht="13.8" hidden="false" customHeight="false" outlineLevel="0" collapsed="false">
      <c r="A10333" s="1" t="s">
        <v>12697</v>
      </c>
      <c r="B10333" s="2" t="n">
        <v>101</v>
      </c>
      <c r="C10333" s="3" t="s">
        <v>9502</v>
      </c>
      <c r="D10333" s="3" t="s">
        <v>767</v>
      </c>
    </row>
    <row r="10334" customFormat="false" ht="13.8" hidden="false" customHeight="false" outlineLevel="0" collapsed="false">
      <c r="A10334" s="1" t="s">
        <v>12698</v>
      </c>
      <c r="B10334" s="2" t="n">
        <v>101</v>
      </c>
      <c r="C10334" s="3" t="s">
        <v>5716</v>
      </c>
      <c r="D10334" s="3" t="s">
        <v>1172</v>
      </c>
      <c r="E10334" s="4" t="n">
        <v>42552</v>
      </c>
      <c r="H10334" s="6" t="s">
        <v>12699</v>
      </c>
    </row>
    <row r="10335" customFormat="false" ht="13.8" hidden="false" customHeight="false" outlineLevel="0" collapsed="false">
      <c r="A10335" s="1" t="s">
        <v>12700</v>
      </c>
      <c r="B10335" s="2" t="n">
        <v>101</v>
      </c>
      <c r="C10335" s="3" t="s">
        <v>6541</v>
      </c>
      <c r="D10335" s="3" t="s">
        <v>1172</v>
      </c>
      <c r="E10335" s="4" t="n">
        <v>42583</v>
      </c>
    </row>
    <row r="10336" customFormat="false" ht="13.8" hidden="false" customHeight="false" outlineLevel="0" collapsed="false">
      <c r="A10336" s="1" t="s">
        <v>12701</v>
      </c>
      <c r="B10336" s="2" t="n">
        <v>101</v>
      </c>
      <c r="C10336" s="3" t="s">
        <v>123</v>
      </c>
      <c r="D10336" s="3" t="s">
        <v>1172</v>
      </c>
      <c r="E10336" s="4" t="n">
        <v>42583</v>
      </c>
      <c r="F10336" s="5" t="s">
        <v>50</v>
      </c>
    </row>
    <row r="10337" customFormat="false" ht="13.8" hidden="false" customHeight="false" outlineLevel="0" collapsed="false">
      <c r="A10337" s="1" t="s">
        <v>12702</v>
      </c>
      <c r="B10337" s="2" t="n">
        <v>101</v>
      </c>
      <c r="C10337" s="3" t="s">
        <v>5716</v>
      </c>
      <c r="D10337" s="3" t="s">
        <v>1172</v>
      </c>
      <c r="E10337" s="4" t="n">
        <v>42614</v>
      </c>
      <c r="F10337" s="5" t="s">
        <v>41</v>
      </c>
    </row>
    <row r="10338" customFormat="false" ht="13.8" hidden="false" customHeight="false" outlineLevel="0" collapsed="false">
      <c r="A10338" s="1" t="s">
        <v>12703</v>
      </c>
      <c r="B10338" s="2" t="n">
        <v>101</v>
      </c>
      <c r="C10338" s="3" t="s">
        <v>98</v>
      </c>
      <c r="D10338" s="3" t="s">
        <v>1172</v>
      </c>
      <c r="E10338" s="4" t="n">
        <v>42614</v>
      </c>
    </row>
    <row r="10339" customFormat="false" ht="13.8" hidden="false" customHeight="false" outlineLevel="0" collapsed="false">
      <c r="A10339" s="1" t="s">
        <v>12704</v>
      </c>
      <c r="B10339" s="2" t="n">
        <v>101</v>
      </c>
      <c r="C10339" s="3" t="s">
        <v>123</v>
      </c>
      <c r="D10339" s="3" t="s">
        <v>1172</v>
      </c>
      <c r="E10339" s="4" t="n">
        <v>42644</v>
      </c>
    </row>
    <row r="10340" customFormat="false" ht="13.8" hidden="false" customHeight="false" outlineLevel="0" collapsed="false">
      <c r="A10340" s="1" t="s">
        <v>12705</v>
      </c>
      <c r="B10340" s="2" t="n">
        <v>101</v>
      </c>
      <c r="C10340" s="3" t="s">
        <v>1328</v>
      </c>
      <c r="D10340" s="3" t="s">
        <v>1172</v>
      </c>
      <c r="E10340" s="4" t="n">
        <v>42675</v>
      </c>
    </row>
    <row r="10341" customFormat="false" ht="13.8" hidden="false" customHeight="false" outlineLevel="0" collapsed="false">
      <c r="A10341" s="1" t="s">
        <v>12706</v>
      </c>
      <c r="B10341" s="2" t="n">
        <v>101</v>
      </c>
      <c r="C10341" s="3" t="s">
        <v>2767</v>
      </c>
      <c r="D10341" s="3" t="s">
        <v>1172</v>
      </c>
      <c r="E10341" s="4" t="n">
        <v>42675</v>
      </c>
      <c r="F10341" s="5" t="s">
        <v>78</v>
      </c>
    </row>
    <row r="10342" customFormat="false" ht="13.8" hidden="false" customHeight="false" outlineLevel="0" collapsed="false">
      <c r="A10342" s="31" t="s">
        <v>12707</v>
      </c>
      <c r="B10342" s="2" t="n">
        <v>101</v>
      </c>
      <c r="C10342" s="3" t="s">
        <v>98</v>
      </c>
      <c r="D10342" s="3" t="s">
        <v>1172</v>
      </c>
      <c r="E10342" s="4" t="n">
        <v>42644</v>
      </c>
    </row>
    <row r="10343" customFormat="false" ht="13.8" hidden="false" customHeight="false" outlineLevel="0" collapsed="false">
      <c r="A10343" s="1" t="s">
        <v>12708</v>
      </c>
      <c r="B10343" s="2" t="n">
        <v>101</v>
      </c>
      <c r="C10343" s="3" t="s">
        <v>1019</v>
      </c>
      <c r="D10343" s="3" t="s">
        <v>1172</v>
      </c>
      <c r="E10343" s="4" t="n">
        <v>42705</v>
      </c>
    </row>
    <row r="10344" customFormat="false" ht="13.8" hidden="false" customHeight="false" outlineLevel="0" collapsed="false">
      <c r="A10344" s="1" t="s">
        <v>12709</v>
      </c>
      <c r="B10344" s="2" t="n">
        <v>101</v>
      </c>
      <c r="C10344" s="3" t="s">
        <v>12710</v>
      </c>
      <c r="D10344" s="3" t="s">
        <v>1172</v>
      </c>
      <c r="E10344" s="4" t="n">
        <v>42705</v>
      </c>
    </row>
    <row r="10345" customFormat="false" ht="13.8" hidden="false" customHeight="false" outlineLevel="0" collapsed="false">
      <c r="A10345" s="1" t="s">
        <v>12711</v>
      </c>
      <c r="B10345" s="2" t="n">
        <v>101</v>
      </c>
      <c r="C10345" s="3" t="s">
        <v>45</v>
      </c>
      <c r="D10345" s="3" t="s">
        <v>1172</v>
      </c>
      <c r="F10345" s="5" t="s">
        <v>228</v>
      </c>
    </row>
    <row r="10346" customFormat="false" ht="13.8" hidden="false" customHeight="false" outlineLevel="0" collapsed="false">
      <c r="A10346" s="1" t="s">
        <v>12712</v>
      </c>
      <c r="B10346" s="2" t="n">
        <v>101</v>
      </c>
      <c r="C10346" s="3" t="s">
        <v>3174</v>
      </c>
      <c r="D10346" s="3" t="s">
        <v>1172</v>
      </c>
    </row>
    <row r="10347" customFormat="false" ht="13.8" hidden="false" customHeight="false" outlineLevel="0" collapsed="false">
      <c r="A10347" s="1" t="s">
        <v>12713</v>
      </c>
      <c r="B10347" s="2" t="n">
        <v>101</v>
      </c>
      <c r="C10347" s="3" t="s">
        <v>55</v>
      </c>
      <c r="D10347" s="3" t="s">
        <v>1172</v>
      </c>
    </row>
    <row r="10348" customFormat="false" ht="13.8" hidden="false" customHeight="false" outlineLevel="0" collapsed="false">
      <c r="A10348" s="1" t="s">
        <v>12714</v>
      </c>
      <c r="B10348" s="2" t="n">
        <v>101</v>
      </c>
      <c r="C10348" s="3" t="s">
        <v>10127</v>
      </c>
      <c r="D10348" s="3" t="s">
        <v>1172</v>
      </c>
    </row>
    <row r="10349" customFormat="false" ht="13.8" hidden="false" customHeight="false" outlineLevel="0" collapsed="false">
      <c r="A10349" s="25" t="s">
        <v>12715</v>
      </c>
      <c r="B10349" s="25"/>
      <c r="C10349" s="25"/>
      <c r="D10349" s="25"/>
      <c r="E10349" s="25"/>
      <c r="F10349" s="25"/>
      <c r="G10349" s="25"/>
    </row>
    <row r="10350" customFormat="false" ht="13.8" hidden="false" customHeight="false" outlineLevel="0" collapsed="false">
      <c r="A10350" s="1" t="s">
        <v>12716</v>
      </c>
      <c r="B10350" s="2" t="n">
        <v>102</v>
      </c>
      <c r="C10350" s="3" t="s">
        <v>838</v>
      </c>
      <c r="D10350" s="3" t="s">
        <v>11</v>
      </c>
      <c r="E10350" s="4" t="n">
        <v>42562</v>
      </c>
      <c r="F10350" s="5" t="s">
        <v>147</v>
      </c>
      <c r="H10350" s="6" t="s">
        <v>12717</v>
      </c>
    </row>
    <row r="10351" customFormat="false" ht="13.8" hidden="false" customHeight="false" outlineLevel="0" collapsed="false">
      <c r="A10351" s="1" t="s">
        <v>12718</v>
      </c>
      <c r="B10351" s="2" t="n">
        <v>102</v>
      </c>
      <c r="C10351" s="3" t="s">
        <v>1377</v>
      </c>
      <c r="D10351" s="3" t="s">
        <v>11</v>
      </c>
      <c r="E10351" s="4" t="n">
        <v>42614</v>
      </c>
      <c r="F10351" s="5" t="s">
        <v>162</v>
      </c>
    </row>
    <row r="10352" customFormat="false" ht="13.8" hidden="false" customHeight="false" outlineLevel="0" collapsed="false">
      <c r="A10352" s="1" t="s">
        <v>12719</v>
      </c>
      <c r="B10352" s="2" t="n">
        <v>102</v>
      </c>
      <c r="C10352" s="3" t="s">
        <v>12720</v>
      </c>
      <c r="D10352" s="3" t="s">
        <v>11</v>
      </c>
      <c r="E10352" s="4" t="n">
        <v>42614</v>
      </c>
    </row>
    <row r="10353" customFormat="false" ht="13.8" hidden="false" customHeight="false" outlineLevel="0" collapsed="false">
      <c r="A10353" s="1" t="s">
        <v>12721</v>
      </c>
      <c r="B10353" s="2" t="n">
        <v>102</v>
      </c>
      <c r="C10353" s="3" t="s">
        <v>191</v>
      </c>
      <c r="D10353" s="3" t="s">
        <v>11</v>
      </c>
      <c r="E10353" s="4" t="n">
        <v>42644</v>
      </c>
    </row>
    <row r="10354" customFormat="false" ht="13.8" hidden="false" customHeight="false" outlineLevel="0" collapsed="false">
      <c r="A10354" s="1" t="s">
        <v>12722</v>
      </c>
      <c r="B10354" s="2" t="n">
        <v>102</v>
      </c>
      <c r="C10354" s="3" t="s">
        <v>12723</v>
      </c>
      <c r="D10354" s="3" t="s">
        <v>11</v>
      </c>
      <c r="E10354" s="4" t="n">
        <v>42667</v>
      </c>
      <c r="F10354" s="5" t="s">
        <v>12521</v>
      </c>
      <c r="G10354" s="27" t="n">
        <v>42283</v>
      </c>
    </row>
    <row r="10355" customFormat="false" ht="13.8" hidden="false" customHeight="false" outlineLevel="0" collapsed="false">
      <c r="A10355" s="1" t="s">
        <v>12724</v>
      </c>
      <c r="B10355" s="2" t="n">
        <v>102</v>
      </c>
      <c r="C10355" s="3" t="s">
        <v>191</v>
      </c>
      <c r="D10355" s="3" t="s">
        <v>11</v>
      </c>
      <c r="E10355" s="4" t="n">
        <v>42767</v>
      </c>
      <c r="G10355" s="27"/>
    </row>
    <row r="10356" customFormat="false" ht="13.8" hidden="false" customHeight="false" outlineLevel="0" collapsed="false">
      <c r="A10356" s="1" t="s">
        <v>12725</v>
      </c>
      <c r="B10356" s="2" t="n">
        <v>102</v>
      </c>
      <c r="C10356" s="3" t="s">
        <v>12726</v>
      </c>
      <c r="D10356" s="3" t="s">
        <v>11</v>
      </c>
      <c r="E10356" s="4" t="n">
        <v>42767</v>
      </c>
      <c r="F10356" s="5" t="s">
        <v>89</v>
      </c>
      <c r="G10356" s="27"/>
    </row>
    <row r="10357" customFormat="false" ht="13.8" hidden="false" customHeight="false" outlineLevel="0" collapsed="false">
      <c r="A10357" s="1" t="s">
        <v>12727</v>
      </c>
      <c r="B10357" s="2" t="n">
        <v>116</v>
      </c>
      <c r="C10357" s="3" t="s">
        <v>1919</v>
      </c>
      <c r="D10357" s="3" t="s">
        <v>11</v>
      </c>
      <c r="E10357" s="4" t="n">
        <v>45839</v>
      </c>
      <c r="G10357" s="27"/>
    </row>
    <row r="10358" customFormat="false" ht="13.8" hidden="false" customHeight="false" outlineLevel="0" collapsed="false">
      <c r="A10358" s="1" t="s">
        <v>12728</v>
      </c>
      <c r="B10358" s="2" t="n">
        <v>102</v>
      </c>
      <c r="C10358" s="3" t="s">
        <v>149</v>
      </c>
      <c r="D10358" s="3" t="s">
        <v>202</v>
      </c>
      <c r="G10358" s="27"/>
      <c r="H10358" s="6" t="s">
        <v>12729</v>
      </c>
    </row>
    <row r="10359" customFormat="false" ht="13.8" hidden="false" customHeight="false" outlineLevel="0" collapsed="false">
      <c r="A10359" s="1" t="s">
        <v>12730</v>
      </c>
      <c r="B10359" s="2" t="n">
        <v>102</v>
      </c>
      <c r="C10359" s="3" t="s">
        <v>123</v>
      </c>
      <c r="D10359" s="3" t="s">
        <v>202</v>
      </c>
      <c r="E10359" s="4" t="n">
        <v>42907</v>
      </c>
      <c r="F10359" s="5" t="s">
        <v>3309</v>
      </c>
      <c r="G10359" s="27"/>
    </row>
    <row r="10360" customFormat="false" ht="13.8" hidden="false" customHeight="false" outlineLevel="0" collapsed="false">
      <c r="A10360" s="1" t="s">
        <v>12731</v>
      </c>
      <c r="B10360" s="2" t="n">
        <v>102</v>
      </c>
      <c r="C10360" s="3" t="s">
        <v>155</v>
      </c>
      <c r="D10360" s="3" t="s">
        <v>202</v>
      </c>
      <c r="E10360" s="4" t="n">
        <v>42522</v>
      </c>
    </row>
    <row r="10361" customFormat="false" ht="13.8" hidden="false" customHeight="false" outlineLevel="0" collapsed="false">
      <c r="A10361" s="1" t="s">
        <v>12732</v>
      </c>
      <c r="B10361" s="2" t="n">
        <v>102</v>
      </c>
      <c r="C10361" s="3" t="s">
        <v>149</v>
      </c>
      <c r="D10361" s="3" t="s">
        <v>202</v>
      </c>
      <c r="E10361" s="4" t="n">
        <v>42583</v>
      </c>
    </row>
    <row r="10362" customFormat="false" ht="13.8" hidden="false" customHeight="false" outlineLevel="0" collapsed="false">
      <c r="A10362" s="1" t="s">
        <v>12733</v>
      </c>
      <c r="B10362" s="2" t="n">
        <v>102</v>
      </c>
      <c r="C10362" s="3" t="s">
        <v>155</v>
      </c>
      <c r="D10362" s="3" t="s">
        <v>202</v>
      </c>
    </row>
    <row r="10363" customFormat="false" ht="13.8" hidden="false" customHeight="false" outlineLevel="0" collapsed="false">
      <c r="A10363" s="1" t="s">
        <v>12734</v>
      </c>
      <c r="B10363" s="2" t="n">
        <v>102</v>
      </c>
      <c r="C10363" s="3" t="s">
        <v>7870</v>
      </c>
      <c r="D10363" s="3" t="s">
        <v>202</v>
      </c>
    </row>
    <row r="10364" customFormat="false" ht="13.8" hidden="false" customHeight="false" outlineLevel="0" collapsed="false">
      <c r="A10364" s="32" t="s">
        <v>12735</v>
      </c>
      <c r="B10364" s="2" t="n">
        <v>106</v>
      </c>
      <c r="C10364" s="3" t="s">
        <v>185</v>
      </c>
      <c r="D10364" s="3" t="s">
        <v>202</v>
      </c>
      <c r="E10364" s="4" t="n">
        <v>43344</v>
      </c>
      <c r="H10364" s="6" t="s">
        <v>12736</v>
      </c>
    </row>
    <row r="10365" customFormat="false" ht="13.8" hidden="false" customHeight="false" outlineLevel="0" collapsed="false">
      <c r="A10365" s="1" t="s">
        <v>12737</v>
      </c>
      <c r="B10365" s="2" t="n">
        <v>106</v>
      </c>
      <c r="C10365" s="3" t="s">
        <v>1135</v>
      </c>
      <c r="D10365" s="3" t="s">
        <v>202</v>
      </c>
      <c r="E10365" s="4" t="n">
        <v>43466</v>
      </c>
    </row>
    <row r="10366" customFormat="false" ht="13.8" hidden="false" customHeight="false" outlineLevel="0" collapsed="false">
      <c r="A10366" s="1" t="s">
        <v>12738</v>
      </c>
      <c r="B10366" s="2" t="n">
        <v>106</v>
      </c>
      <c r="C10366" s="3" t="s">
        <v>1135</v>
      </c>
      <c r="D10366" s="3" t="s">
        <v>202</v>
      </c>
      <c r="E10366" s="4" t="n">
        <v>43586</v>
      </c>
    </row>
    <row r="10367" customFormat="false" ht="13.8" hidden="false" customHeight="false" outlineLevel="0" collapsed="false">
      <c r="A10367" s="1" t="s">
        <v>12739</v>
      </c>
      <c r="B10367" s="2" t="n">
        <v>106</v>
      </c>
      <c r="C10367" s="3" t="s">
        <v>12740</v>
      </c>
      <c r="D10367" s="3" t="s">
        <v>202</v>
      </c>
      <c r="E10367" s="4" t="n">
        <v>43800</v>
      </c>
    </row>
    <row r="10368" customFormat="false" ht="13.8" hidden="false" customHeight="false" outlineLevel="0" collapsed="false">
      <c r="A10368" s="1" t="s">
        <v>12741</v>
      </c>
      <c r="B10368" s="2" t="n">
        <v>106</v>
      </c>
      <c r="C10368" s="3" t="s">
        <v>185</v>
      </c>
      <c r="D10368" s="3" t="s">
        <v>202</v>
      </c>
      <c r="E10368" s="4" t="n">
        <v>43770</v>
      </c>
      <c r="H10368" s="6" t="s">
        <v>12742</v>
      </c>
    </row>
    <row r="10369" customFormat="false" ht="13.8" hidden="false" customHeight="false" outlineLevel="0" collapsed="false">
      <c r="A10369" s="1" t="s">
        <v>12743</v>
      </c>
      <c r="B10369" s="2" t="n">
        <v>106</v>
      </c>
      <c r="C10369" s="3" t="s">
        <v>895</v>
      </c>
      <c r="D10369" s="3" t="s">
        <v>202</v>
      </c>
      <c r="E10369" s="4" t="n">
        <v>43770</v>
      </c>
    </row>
    <row r="10370" customFormat="false" ht="13.8" hidden="false" customHeight="false" outlineLevel="0" collapsed="false">
      <c r="A10370" s="1" t="s">
        <v>12744</v>
      </c>
      <c r="B10370" s="2" t="n">
        <v>106</v>
      </c>
      <c r="C10370" s="3" t="s">
        <v>185</v>
      </c>
      <c r="D10370" s="3" t="s">
        <v>202</v>
      </c>
      <c r="E10370" s="4" t="n">
        <v>43831</v>
      </c>
    </row>
    <row r="10371" customFormat="false" ht="13.8" hidden="false" customHeight="false" outlineLevel="0" collapsed="false">
      <c r="A10371" s="31" t="s">
        <v>12745</v>
      </c>
      <c r="B10371" s="2" t="n">
        <v>106</v>
      </c>
      <c r="C10371" s="3" t="s">
        <v>2266</v>
      </c>
      <c r="D10371" s="3" t="s">
        <v>202</v>
      </c>
      <c r="E10371" s="4" t="n">
        <v>43525</v>
      </c>
    </row>
    <row r="10372" customFormat="false" ht="13.8" hidden="false" customHeight="false" outlineLevel="0" collapsed="false">
      <c r="A10372" s="1" t="s">
        <v>12746</v>
      </c>
      <c r="B10372" s="2" t="n">
        <v>115</v>
      </c>
      <c r="C10372" s="3" t="s">
        <v>2764</v>
      </c>
      <c r="D10372" s="3" t="s">
        <v>202</v>
      </c>
      <c r="E10372" s="4" t="n">
        <v>43221</v>
      </c>
      <c r="H10372" s="6" t="s">
        <v>12747</v>
      </c>
    </row>
    <row r="10373" customFormat="false" ht="13.8" hidden="false" customHeight="false" outlineLevel="0" collapsed="false">
      <c r="A10373" s="1" t="s">
        <v>12748</v>
      </c>
      <c r="B10373" s="2" t="n">
        <v>115</v>
      </c>
      <c r="C10373" s="3" t="s">
        <v>12749</v>
      </c>
      <c r="D10373" s="3" t="s">
        <v>202</v>
      </c>
      <c r="E10373" s="4" t="n">
        <v>43374</v>
      </c>
    </row>
    <row r="10374" customFormat="false" ht="13.8" hidden="false" customHeight="false" outlineLevel="0" collapsed="false">
      <c r="A10374" s="1" t="s">
        <v>12750</v>
      </c>
      <c r="B10374" s="2" t="n">
        <v>115</v>
      </c>
      <c r="C10374" s="3" t="s">
        <v>11573</v>
      </c>
      <c r="D10374" s="3" t="s">
        <v>202</v>
      </c>
      <c r="E10374" s="4" t="n">
        <v>43586</v>
      </c>
    </row>
    <row r="10375" customFormat="false" ht="13.8" hidden="false" customHeight="false" outlineLevel="0" collapsed="false">
      <c r="A10375" s="1" t="s">
        <v>12751</v>
      </c>
      <c r="B10375" s="2" t="n">
        <v>115</v>
      </c>
      <c r="C10375" s="3" t="s">
        <v>716</v>
      </c>
      <c r="D10375" s="3" t="s">
        <v>202</v>
      </c>
      <c r="E10375" s="4" t="n">
        <v>43800</v>
      </c>
      <c r="F10375" s="5" t="s">
        <v>78</v>
      </c>
    </row>
    <row r="10376" customFormat="false" ht="13.8" hidden="false" customHeight="false" outlineLevel="0" collapsed="false">
      <c r="A10376" s="1" t="s">
        <v>12752</v>
      </c>
      <c r="B10376" s="2" t="n">
        <v>115</v>
      </c>
      <c r="C10376" s="3" t="s">
        <v>337</v>
      </c>
      <c r="D10376" s="3" t="s">
        <v>202</v>
      </c>
      <c r="E10376" s="4" t="n">
        <v>43800</v>
      </c>
      <c r="F10376" s="5" t="s">
        <v>78</v>
      </c>
    </row>
    <row r="10377" customFormat="false" ht="13.8" hidden="false" customHeight="false" outlineLevel="0" collapsed="false">
      <c r="A10377" s="1" t="s">
        <v>12753</v>
      </c>
      <c r="B10377" s="2" t="n">
        <v>115</v>
      </c>
      <c r="C10377" s="3" t="s">
        <v>2341</v>
      </c>
      <c r="D10377" s="3" t="s">
        <v>202</v>
      </c>
      <c r="E10377" s="4" t="n">
        <v>43891</v>
      </c>
    </row>
    <row r="10378" customFormat="false" ht="13.8" hidden="false" customHeight="false" outlineLevel="0" collapsed="false">
      <c r="A10378" s="1" t="s">
        <v>12754</v>
      </c>
      <c r="B10378" s="2" t="n">
        <v>115</v>
      </c>
      <c r="C10378" s="3" t="s">
        <v>780</v>
      </c>
      <c r="D10378" s="3" t="s">
        <v>202</v>
      </c>
      <c r="E10378" s="4" t="n">
        <v>43983</v>
      </c>
    </row>
    <row r="10379" customFormat="false" ht="13.8" hidden="false" customHeight="false" outlineLevel="0" collapsed="false">
      <c r="A10379" s="1" t="s">
        <v>12755</v>
      </c>
      <c r="B10379" s="2" t="n">
        <v>101</v>
      </c>
      <c r="C10379" s="3" t="s">
        <v>12756</v>
      </c>
      <c r="D10379" s="3" t="s">
        <v>281</v>
      </c>
      <c r="E10379" s="4" t="n">
        <v>42917</v>
      </c>
      <c r="H10379" s="6" t="s">
        <v>12757</v>
      </c>
    </row>
    <row r="10380" customFormat="false" ht="13.8" hidden="false" customHeight="false" outlineLevel="0" collapsed="false">
      <c r="A10380" s="1" t="s">
        <v>12758</v>
      </c>
      <c r="B10380" s="2" t="n">
        <v>101</v>
      </c>
      <c r="C10380" s="3" t="s">
        <v>2411</v>
      </c>
      <c r="D10380" s="3" t="s">
        <v>281</v>
      </c>
      <c r="E10380" s="4" t="n">
        <v>42917</v>
      </c>
    </row>
    <row r="10381" customFormat="false" ht="13.8" hidden="false" customHeight="false" outlineLevel="0" collapsed="false">
      <c r="A10381" s="1" t="s">
        <v>12759</v>
      </c>
      <c r="B10381" s="2" t="n">
        <v>101</v>
      </c>
      <c r="C10381" s="3" t="s">
        <v>2066</v>
      </c>
      <c r="D10381" s="3" t="s">
        <v>281</v>
      </c>
      <c r="E10381" s="4" t="n">
        <v>42917</v>
      </c>
    </row>
    <row r="10382" customFormat="false" ht="13.8" hidden="false" customHeight="false" outlineLevel="0" collapsed="false">
      <c r="A10382" s="1" t="s">
        <v>12760</v>
      </c>
      <c r="B10382" s="2" t="n">
        <v>101</v>
      </c>
      <c r="C10382" s="3" t="s">
        <v>12761</v>
      </c>
      <c r="D10382" s="3" t="s">
        <v>281</v>
      </c>
      <c r="E10382" s="4" t="n">
        <v>42887</v>
      </c>
    </row>
    <row r="10383" customFormat="false" ht="13.8" hidden="false" customHeight="false" outlineLevel="0" collapsed="false">
      <c r="A10383" s="31" t="s">
        <v>12762</v>
      </c>
      <c r="B10383" s="2" t="n">
        <v>101</v>
      </c>
      <c r="C10383" s="3" t="s">
        <v>10408</v>
      </c>
      <c r="D10383" s="3" t="s">
        <v>281</v>
      </c>
      <c r="E10383" s="4" t="n">
        <v>42826</v>
      </c>
    </row>
    <row r="10384" customFormat="false" ht="13.8" hidden="false" customHeight="false" outlineLevel="0" collapsed="false">
      <c r="A10384" s="1" t="s">
        <v>12763</v>
      </c>
      <c r="B10384" s="2" t="n">
        <v>101</v>
      </c>
      <c r="C10384" s="3" t="s">
        <v>5716</v>
      </c>
      <c r="D10384" s="3" t="s">
        <v>281</v>
      </c>
      <c r="E10384" s="4" t="n">
        <v>42887</v>
      </c>
    </row>
    <row r="10385" customFormat="false" ht="13.8" hidden="false" customHeight="false" outlineLevel="0" collapsed="false">
      <c r="A10385" s="1" t="s">
        <v>12764</v>
      </c>
      <c r="B10385" s="2" t="n">
        <v>101</v>
      </c>
      <c r="C10385" s="3" t="s">
        <v>87</v>
      </c>
      <c r="D10385" s="3" t="s">
        <v>281</v>
      </c>
      <c r="E10385" s="4" t="n">
        <v>42907</v>
      </c>
    </row>
    <row r="10386" customFormat="false" ht="13.8" hidden="false" customHeight="false" outlineLevel="0" collapsed="false">
      <c r="A10386" s="1" t="s">
        <v>12765</v>
      </c>
      <c r="B10386" s="2" t="n">
        <v>101</v>
      </c>
      <c r="C10386" s="3" t="s">
        <v>98</v>
      </c>
      <c r="D10386" s="3" t="s">
        <v>281</v>
      </c>
      <c r="E10386" s="4" t="n">
        <v>42887</v>
      </c>
    </row>
    <row r="10387" customFormat="false" ht="13.8" hidden="false" customHeight="false" outlineLevel="0" collapsed="false">
      <c r="A10387" s="1" t="s">
        <v>12766</v>
      </c>
      <c r="B10387" s="2" t="n">
        <v>101</v>
      </c>
      <c r="C10387" s="3" t="s">
        <v>1694</v>
      </c>
      <c r="D10387" s="3" t="s">
        <v>281</v>
      </c>
      <c r="E10387" s="4" t="n">
        <v>42887</v>
      </c>
    </row>
    <row r="10388" customFormat="false" ht="13.8" hidden="false" customHeight="false" outlineLevel="0" collapsed="false">
      <c r="A10388" s="1" t="s">
        <v>12767</v>
      </c>
      <c r="B10388" s="2" t="n">
        <v>101</v>
      </c>
      <c r="C10388" s="3" t="s">
        <v>7022</v>
      </c>
      <c r="D10388" s="3" t="s">
        <v>281</v>
      </c>
      <c r="E10388" s="4" t="n">
        <v>42887</v>
      </c>
    </row>
    <row r="10389" customFormat="false" ht="13.8" hidden="false" customHeight="false" outlineLevel="0" collapsed="false">
      <c r="A10389" s="1" t="s">
        <v>12768</v>
      </c>
      <c r="B10389" s="2" t="n">
        <v>101</v>
      </c>
      <c r="C10389" s="3" t="s">
        <v>6639</v>
      </c>
      <c r="D10389" s="3" t="s">
        <v>281</v>
      </c>
      <c r="E10389" s="4" t="n">
        <v>42887</v>
      </c>
    </row>
    <row r="10390" customFormat="false" ht="13.8" hidden="false" customHeight="false" outlineLevel="0" collapsed="false">
      <c r="A10390" s="1" t="s">
        <v>12769</v>
      </c>
      <c r="B10390" s="2" t="n">
        <v>101</v>
      </c>
      <c r="C10390" s="3" t="s">
        <v>6639</v>
      </c>
      <c r="D10390" s="3" t="s">
        <v>281</v>
      </c>
      <c r="E10390" s="4" t="n">
        <v>42856</v>
      </c>
    </row>
    <row r="10391" customFormat="false" ht="13.8" hidden="false" customHeight="false" outlineLevel="0" collapsed="false">
      <c r="A10391" s="1" t="s">
        <v>12770</v>
      </c>
      <c r="B10391" s="2" t="n">
        <v>101</v>
      </c>
      <c r="C10391" s="3" t="s">
        <v>11840</v>
      </c>
      <c r="D10391" s="3" t="s">
        <v>281</v>
      </c>
      <c r="E10391" s="4" t="n">
        <v>42917</v>
      </c>
    </row>
    <row r="10392" customFormat="false" ht="13.8" hidden="false" customHeight="false" outlineLevel="0" collapsed="false">
      <c r="A10392" s="1" t="s">
        <v>12771</v>
      </c>
      <c r="B10392" s="2" t="n">
        <v>101</v>
      </c>
      <c r="C10392" s="3" t="s">
        <v>288</v>
      </c>
      <c r="D10392" s="3" t="s">
        <v>281</v>
      </c>
      <c r="E10392" s="4" t="n">
        <v>42887</v>
      </c>
    </row>
    <row r="10393" customFormat="false" ht="13.8" hidden="false" customHeight="false" outlineLevel="0" collapsed="false">
      <c r="A10393" s="1" t="s">
        <v>12772</v>
      </c>
      <c r="B10393" s="2" t="n">
        <v>101</v>
      </c>
      <c r="C10393" s="3" t="s">
        <v>12773</v>
      </c>
      <c r="D10393" s="3" t="s">
        <v>281</v>
      </c>
      <c r="E10393" s="4" t="n">
        <v>42856</v>
      </c>
    </row>
    <row r="10394" customFormat="false" ht="13.8" hidden="false" customHeight="false" outlineLevel="0" collapsed="false">
      <c r="A10394" s="1" t="s">
        <v>12774</v>
      </c>
      <c r="B10394" s="2" t="n">
        <v>101</v>
      </c>
      <c r="C10394" s="3" t="s">
        <v>3357</v>
      </c>
      <c r="D10394" s="3" t="s">
        <v>281</v>
      </c>
      <c r="E10394" s="4" t="n">
        <v>42887</v>
      </c>
    </row>
    <row r="10395" customFormat="false" ht="13.8" hidden="false" customHeight="false" outlineLevel="0" collapsed="false">
      <c r="A10395" s="1" t="s">
        <v>12775</v>
      </c>
      <c r="B10395" s="2" t="n">
        <v>101</v>
      </c>
      <c r="C10395" s="3" t="s">
        <v>1280</v>
      </c>
      <c r="D10395" s="3" t="s">
        <v>281</v>
      </c>
      <c r="E10395" s="4" t="n">
        <v>42926</v>
      </c>
    </row>
    <row r="10396" customFormat="false" ht="13.8" hidden="false" customHeight="false" outlineLevel="0" collapsed="false">
      <c r="A10396" s="1" t="s">
        <v>12776</v>
      </c>
      <c r="B10396" s="2" t="n">
        <v>101</v>
      </c>
      <c r="C10396" s="3" t="s">
        <v>12056</v>
      </c>
      <c r="D10396" s="3" t="s">
        <v>281</v>
      </c>
      <c r="E10396" s="4" t="n">
        <v>42917</v>
      </c>
    </row>
    <row r="10397" customFormat="false" ht="13.8" hidden="false" customHeight="false" outlineLevel="0" collapsed="false">
      <c r="A10397" s="1" t="s">
        <v>12777</v>
      </c>
      <c r="B10397" s="2" t="n">
        <v>101</v>
      </c>
      <c r="C10397" s="3" t="s">
        <v>12756</v>
      </c>
      <c r="D10397" s="3" t="s">
        <v>281</v>
      </c>
      <c r="E10397" s="4" t="n">
        <v>42942</v>
      </c>
    </row>
    <row r="10398" customFormat="false" ht="13.8" hidden="false" customHeight="false" outlineLevel="0" collapsed="false">
      <c r="A10398" s="1" t="s">
        <v>12778</v>
      </c>
      <c r="B10398" s="2" t="n">
        <v>101</v>
      </c>
      <c r="C10398" s="3" t="s">
        <v>11704</v>
      </c>
      <c r="D10398" s="3" t="s">
        <v>281</v>
      </c>
      <c r="E10398" s="4" t="n">
        <v>42887</v>
      </c>
    </row>
    <row r="10399" customFormat="false" ht="13.8" hidden="false" customHeight="false" outlineLevel="0" collapsed="false">
      <c r="A10399" s="1" t="s">
        <v>12779</v>
      </c>
      <c r="B10399" s="2" t="n">
        <v>101</v>
      </c>
      <c r="C10399" s="3" t="s">
        <v>12780</v>
      </c>
      <c r="D10399" s="3" t="s">
        <v>281</v>
      </c>
      <c r="E10399" s="4" t="n">
        <v>42900</v>
      </c>
    </row>
    <row r="10400" customFormat="false" ht="13.8" hidden="false" customHeight="false" outlineLevel="0" collapsed="false">
      <c r="A10400" s="1" t="s">
        <v>12781</v>
      </c>
      <c r="B10400" s="2" t="n">
        <v>101</v>
      </c>
      <c r="C10400" s="3" t="s">
        <v>145</v>
      </c>
      <c r="D10400" s="3" t="s">
        <v>281</v>
      </c>
      <c r="E10400" s="4" t="n">
        <v>42856</v>
      </c>
    </row>
    <row r="10401" customFormat="false" ht="13.8" hidden="false" customHeight="false" outlineLevel="0" collapsed="false">
      <c r="A10401" s="1" t="s">
        <v>12782</v>
      </c>
      <c r="B10401" s="2" t="n">
        <v>101</v>
      </c>
      <c r="C10401" s="3" t="s">
        <v>12783</v>
      </c>
      <c r="D10401" s="3" t="s">
        <v>281</v>
      </c>
      <c r="E10401" s="4" t="n">
        <v>42917</v>
      </c>
    </row>
    <row r="10402" customFormat="false" ht="13.8" hidden="false" customHeight="false" outlineLevel="0" collapsed="false">
      <c r="A10402" s="1" t="s">
        <v>12784</v>
      </c>
      <c r="B10402" s="2" t="n">
        <v>101</v>
      </c>
      <c r="C10402" s="3" t="s">
        <v>61</v>
      </c>
      <c r="D10402" s="3" t="s">
        <v>281</v>
      </c>
      <c r="E10402" s="4" t="n">
        <v>42887</v>
      </c>
    </row>
    <row r="10403" customFormat="false" ht="13.8" hidden="false" customHeight="false" outlineLevel="0" collapsed="false">
      <c r="A10403" s="1" t="s">
        <v>12785</v>
      </c>
      <c r="B10403" s="2" t="n">
        <v>101</v>
      </c>
      <c r="C10403" s="3" t="s">
        <v>6952</v>
      </c>
      <c r="D10403" s="3" t="s">
        <v>281</v>
      </c>
      <c r="E10403" s="4" t="n">
        <v>42887</v>
      </c>
    </row>
    <row r="10404" customFormat="false" ht="13.8" hidden="false" customHeight="false" outlineLevel="0" collapsed="false">
      <c r="A10404" s="1" t="s">
        <v>12786</v>
      </c>
      <c r="B10404" s="2" t="n">
        <v>101</v>
      </c>
      <c r="C10404" s="3" t="s">
        <v>7290</v>
      </c>
      <c r="D10404" s="3" t="s">
        <v>281</v>
      </c>
      <c r="E10404" s="4" t="n">
        <v>42935</v>
      </c>
    </row>
    <row r="10405" customFormat="false" ht="13.8" hidden="false" customHeight="false" outlineLevel="0" collapsed="false">
      <c r="A10405" s="1" t="s">
        <v>12787</v>
      </c>
      <c r="B10405" s="2" t="n">
        <v>101</v>
      </c>
      <c r="C10405" s="3" t="s">
        <v>11130</v>
      </c>
      <c r="D10405" s="3" t="s">
        <v>281</v>
      </c>
      <c r="E10405" s="4" t="n">
        <v>42917</v>
      </c>
    </row>
    <row r="10406" customFormat="false" ht="13.8" hidden="false" customHeight="false" outlineLevel="0" collapsed="false">
      <c r="A10406" s="1" t="s">
        <v>12788</v>
      </c>
      <c r="B10406" s="2" t="n">
        <v>101</v>
      </c>
      <c r="C10406" s="3" t="s">
        <v>12789</v>
      </c>
      <c r="D10406" s="3" t="s">
        <v>281</v>
      </c>
      <c r="E10406" s="4" t="n">
        <v>42917</v>
      </c>
    </row>
    <row r="10407" customFormat="false" ht="13.8" hidden="false" customHeight="false" outlineLevel="0" collapsed="false">
      <c r="A10407" s="1" t="s">
        <v>12790</v>
      </c>
      <c r="B10407" s="2" t="n">
        <v>101</v>
      </c>
      <c r="C10407" s="3" t="s">
        <v>9196</v>
      </c>
      <c r="D10407" s="3" t="s">
        <v>281</v>
      </c>
      <c r="E10407" s="4" t="n">
        <v>42856</v>
      </c>
    </row>
    <row r="10408" customFormat="false" ht="13.8" hidden="false" customHeight="false" outlineLevel="0" collapsed="false">
      <c r="A10408" s="1" t="s">
        <v>12791</v>
      </c>
      <c r="B10408" s="2" t="n">
        <v>101</v>
      </c>
      <c r="C10408" s="3" t="s">
        <v>121</v>
      </c>
      <c r="D10408" s="3" t="s">
        <v>281</v>
      </c>
      <c r="E10408" s="4" t="n">
        <v>42887</v>
      </c>
    </row>
    <row r="10409" customFormat="false" ht="13.8" hidden="false" customHeight="false" outlineLevel="0" collapsed="false">
      <c r="A10409" s="1" t="s">
        <v>12792</v>
      </c>
      <c r="B10409" s="2" t="n">
        <v>101</v>
      </c>
      <c r="C10409" s="3" t="s">
        <v>8607</v>
      </c>
      <c r="D10409" s="3" t="s">
        <v>281</v>
      </c>
      <c r="E10409" s="4" t="n">
        <v>42856</v>
      </c>
    </row>
    <row r="10410" customFormat="false" ht="13.8" hidden="false" customHeight="false" outlineLevel="0" collapsed="false">
      <c r="A10410" s="1" t="s">
        <v>12793</v>
      </c>
      <c r="B10410" s="2" t="n">
        <v>101</v>
      </c>
      <c r="C10410" s="3" t="s">
        <v>12794</v>
      </c>
      <c r="D10410" s="3" t="s">
        <v>281</v>
      </c>
      <c r="E10410" s="4" t="n">
        <v>42887</v>
      </c>
    </row>
    <row r="10411" customFormat="false" ht="13.8" hidden="false" customHeight="false" outlineLevel="0" collapsed="false">
      <c r="A10411" s="1" t="s">
        <v>12795</v>
      </c>
      <c r="B10411" s="2" t="n">
        <v>101</v>
      </c>
      <c r="C10411" s="3" t="s">
        <v>11711</v>
      </c>
      <c r="D10411" s="3" t="s">
        <v>281</v>
      </c>
      <c r="E10411" s="4" t="n">
        <v>42887</v>
      </c>
    </row>
    <row r="10412" customFormat="false" ht="13.8" hidden="false" customHeight="false" outlineLevel="0" collapsed="false">
      <c r="A10412" s="1" t="s">
        <v>12796</v>
      </c>
      <c r="B10412" s="2" t="n">
        <v>101</v>
      </c>
      <c r="C10412" s="3" t="s">
        <v>3229</v>
      </c>
      <c r="D10412" s="3" t="s">
        <v>281</v>
      </c>
      <c r="E10412" s="4" t="n">
        <v>42887</v>
      </c>
    </row>
    <row r="10413" customFormat="false" ht="13.8" hidden="false" customHeight="false" outlineLevel="0" collapsed="false">
      <c r="A10413" s="1" t="s">
        <v>12797</v>
      </c>
      <c r="B10413" s="2" t="n">
        <v>101</v>
      </c>
      <c r="C10413" s="3" t="s">
        <v>12263</v>
      </c>
      <c r="D10413" s="3" t="s">
        <v>281</v>
      </c>
      <c r="E10413" s="4" t="n">
        <v>42887</v>
      </c>
    </row>
    <row r="10414" customFormat="false" ht="13.8" hidden="false" customHeight="false" outlineLevel="0" collapsed="false">
      <c r="A10414" s="1" t="s">
        <v>12798</v>
      </c>
      <c r="B10414" s="2" t="n">
        <v>101</v>
      </c>
      <c r="C10414" s="3" t="s">
        <v>12799</v>
      </c>
      <c r="D10414" s="3" t="s">
        <v>281</v>
      </c>
      <c r="E10414" s="4" t="n">
        <v>42887</v>
      </c>
    </row>
    <row r="10415" customFormat="false" ht="13.8" hidden="false" customHeight="false" outlineLevel="0" collapsed="false">
      <c r="A10415" s="1" t="s">
        <v>12800</v>
      </c>
      <c r="B10415" s="2" t="n">
        <v>101</v>
      </c>
      <c r="C10415" s="3" t="s">
        <v>61</v>
      </c>
      <c r="D10415" s="3" t="s">
        <v>281</v>
      </c>
      <c r="E10415" s="4" t="n">
        <v>42887</v>
      </c>
    </row>
    <row r="10416" customFormat="false" ht="13.8" hidden="false" customHeight="false" outlineLevel="0" collapsed="false">
      <c r="A10416" s="1" t="s">
        <v>12801</v>
      </c>
      <c r="B10416" s="2" t="n">
        <v>101</v>
      </c>
      <c r="C10416" s="3" t="s">
        <v>5714</v>
      </c>
      <c r="D10416" s="3" t="s">
        <v>281</v>
      </c>
      <c r="E10416" s="4" t="n">
        <v>42887</v>
      </c>
    </row>
    <row r="10417" customFormat="false" ht="13.8" hidden="false" customHeight="false" outlineLevel="0" collapsed="false">
      <c r="A10417" s="1" t="s">
        <v>12802</v>
      </c>
      <c r="B10417" s="2" t="n">
        <v>101</v>
      </c>
      <c r="C10417" s="3" t="s">
        <v>12803</v>
      </c>
      <c r="D10417" s="3" t="s">
        <v>281</v>
      </c>
      <c r="E10417" s="4" t="n">
        <v>42887</v>
      </c>
    </row>
    <row r="10418" customFormat="false" ht="13.8" hidden="false" customHeight="false" outlineLevel="0" collapsed="false">
      <c r="A10418" s="1" t="s">
        <v>12804</v>
      </c>
      <c r="B10418" s="2" t="n">
        <v>101</v>
      </c>
      <c r="C10418" s="3" t="s">
        <v>748</v>
      </c>
      <c r="D10418" s="3" t="s">
        <v>281</v>
      </c>
      <c r="E10418" s="4" t="n">
        <v>42887</v>
      </c>
    </row>
    <row r="10419" customFormat="false" ht="13.8" hidden="false" customHeight="false" outlineLevel="0" collapsed="false">
      <c r="A10419" s="1" t="s">
        <v>12805</v>
      </c>
      <c r="B10419" s="2" t="n">
        <v>101</v>
      </c>
      <c r="C10419" s="3" t="s">
        <v>63</v>
      </c>
      <c r="D10419" s="3" t="s">
        <v>281</v>
      </c>
      <c r="E10419" s="4" t="n">
        <v>42856</v>
      </c>
    </row>
    <row r="10420" customFormat="false" ht="13.8" hidden="false" customHeight="false" outlineLevel="0" collapsed="false">
      <c r="A10420" s="1" t="s">
        <v>12806</v>
      </c>
      <c r="B10420" s="2" t="n">
        <v>101</v>
      </c>
      <c r="C10420" s="3" t="s">
        <v>108</v>
      </c>
      <c r="D10420" s="3" t="s">
        <v>281</v>
      </c>
      <c r="E10420" s="4" t="n">
        <v>42887</v>
      </c>
    </row>
    <row r="10421" customFormat="false" ht="13.8" hidden="false" customHeight="false" outlineLevel="0" collapsed="false">
      <c r="A10421" s="1" t="s">
        <v>12807</v>
      </c>
      <c r="B10421" s="2" t="n">
        <v>101</v>
      </c>
      <c r="C10421" s="3" t="s">
        <v>2088</v>
      </c>
      <c r="D10421" s="3" t="s">
        <v>281</v>
      </c>
      <c r="E10421" s="4" t="n">
        <v>42887</v>
      </c>
    </row>
    <row r="10422" customFormat="false" ht="13.8" hidden="false" customHeight="false" outlineLevel="0" collapsed="false">
      <c r="A10422" s="32" t="s">
        <v>12808</v>
      </c>
      <c r="B10422" s="2" t="n">
        <v>101</v>
      </c>
      <c r="C10422" s="3" t="s">
        <v>2957</v>
      </c>
      <c r="D10422" s="3" t="s">
        <v>281</v>
      </c>
      <c r="E10422" s="4" t="n">
        <v>42913</v>
      </c>
      <c r="H10422" s="6" t="s">
        <v>12809</v>
      </c>
    </row>
    <row r="10423" customFormat="false" ht="13.8" hidden="false" customHeight="false" outlineLevel="0" collapsed="false">
      <c r="A10423" s="1" t="s">
        <v>12810</v>
      </c>
      <c r="B10423" s="2" t="n">
        <v>101</v>
      </c>
      <c r="C10423" s="3" t="s">
        <v>1921</v>
      </c>
      <c r="D10423" s="3" t="s">
        <v>281</v>
      </c>
      <c r="E10423" s="4" t="n">
        <v>42912</v>
      </c>
    </row>
    <row r="10424" customFormat="false" ht="13.8" hidden="false" customHeight="false" outlineLevel="0" collapsed="false">
      <c r="A10424" s="1" t="s">
        <v>12811</v>
      </c>
      <c r="B10424" s="2" t="n">
        <v>101</v>
      </c>
      <c r="C10424" s="3" t="s">
        <v>12812</v>
      </c>
      <c r="D10424" s="3" t="s">
        <v>281</v>
      </c>
      <c r="E10424" s="4" t="n">
        <v>42887</v>
      </c>
    </row>
    <row r="10425" customFormat="false" ht="13.8" hidden="false" customHeight="false" outlineLevel="0" collapsed="false">
      <c r="A10425" s="1" t="s">
        <v>12813</v>
      </c>
      <c r="B10425" s="2" t="n">
        <v>101</v>
      </c>
      <c r="C10425" s="3" t="s">
        <v>2088</v>
      </c>
      <c r="D10425" s="3" t="s">
        <v>281</v>
      </c>
      <c r="E10425" s="4" t="n">
        <v>42887</v>
      </c>
    </row>
    <row r="10426" customFormat="false" ht="13.8" hidden="false" customHeight="false" outlineLevel="0" collapsed="false">
      <c r="A10426" s="1" t="s">
        <v>12814</v>
      </c>
      <c r="B10426" s="2" t="n">
        <v>101</v>
      </c>
      <c r="C10426" s="3" t="s">
        <v>10513</v>
      </c>
      <c r="D10426" s="3" t="s">
        <v>281</v>
      </c>
      <c r="E10426" s="4" t="n">
        <v>42887</v>
      </c>
    </row>
    <row r="10427" customFormat="false" ht="13.8" hidden="false" customHeight="false" outlineLevel="0" collapsed="false">
      <c r="A10427" s="1" t="s">
        <v>12815</v>
      </c>
      <c r="B10427" s="2" t="n">
        <v>101</v>
      </c>
      <c r="C10427" s="3" t="s">
        <v>536</v>
      </c>
      <c r="D10427" s="3" t="s">
        <v>281</v>
      </c>
      <c r="E10427" s="4" t="n">
        <v>42887</v>
      </c>
    </row>
    <row r="10428" customFormat="false" ht="13.8" hidden="false" customHeight="false" outlineLevel="0" collapsed="false">
      <c r="A10428" s="1" t="s">
        <v>12816</v>
      </c>
      <c r="B10428" s="2" t="n">
        <v>101</v>
      </c>
      <c r="C10428" s="3" t="s">
        <v>812</v>
      </c>
      <c r="D10428" s="3" t="s">
        <v>281</v>
      </c>
      <c r="E10428" s="4" t="n">
        <v>42887</v>
      </c>
    </row>
    <row r="10429" customFormat="false" ht="13.8" hidden="false" customHeight="false" outlineLevel="0" collapsed="false">
      <c r="A10429" s="1" t="s">
        <v>12817</v>
      </c>
      <c r="B10429" s="2" t="n">
        <v>101</v>
      </c>
      <c r="C10429" s="3" t="s">
        <v>3480</v>
      </c>
      <c r="D10429" s="3" t="s">
        <v>281</v>
      </c>
      <c r="E10429" s="4" t="n">
        <v>42917</v>
      </c>
    </row>
    <row r="10430" customFormat="false" ht="13.8" hidden="false" customHeight="false" outlineLevel="0" collapsed="false">
      <c r="A10430" s="1" t="s">
        <v>12818</v>
      </c>
      <c r="B10430" s="2" t="n">
        <v>101</v>
      </c>
      <c r="C10430" s="3" t="s">
        <v>2066</v>
      </c>
      <c r="D10430" s="3" t="s">
        <v>281</v>
      </c>
      <c r="E10430" s="4" t="n">
        <v>42917</v>
      </c>
    </row>
    <row r="10431" customFormat="false" ht="13.8" hidden="false" customHeight="false" outlineLevel="0" collapsed="false">
      <c r="A10431" s="1" t="s">
        <v>12819</v>
      </c>
      <c r="B10431" s="2" t="n">
        <v>101</v>
      </c>
      <c r="C10431" s="3" t="s">
        <v>12820</v>
      </c>
      <c r="D10431" s="3" t="s">
        <v>281</v>
      </c>
      <c r="E10431" s="4" t="n">
        <v>42917</v>
      </c>
    </row>
    <row r="10432" customFormat="false" ht="13.8" hidden="false" customHeight="false" outlineLevel="0" collapsed="false">
      <c r="A10432" s="1" t="s">
        <v>12821</v>
      </c>
      <c r="B10432" s="2" t="n">
        <v>101</v>
      </c>
      <c r="C10432" s="3" t="s">
        <v>11340</v>
      </c>
      <c r="D10432" s="3" t="s">
        <v>281</v>
      </c>
      <c r="E10432" s="4" t="n">
        <v>42917</v>
      </c>
    </row>
    <row r="10433" customFormat="false" ht="13.8" hidden="false" customHeight="false" outlineLevel="0" collapsed="false">
      <c r="A10433" s="1" t="s">
        <v>12822</v>
      </c>
      <c r="B10433" s="2" t="n">
        <v>101</v>
      </c>
      <c r="C10433" s="3" t="s">
        <v>9178</v>
      </c>
      <c r="D10433" s="3" t="s">
        <v>281</v>
      </c>
      <c r="E10433" s="4" t="n">
        <v>42917</v>
      </c>
    </row>
    <row r="10434" customFormat="false" ht="13.8" hidden="false" customHeight="false" outlineLevel="0" collapsed="false">
      <c r="A10434" s="1" t="s">
        <v>12823</v>
      </c>
      <c r="B10434" s="2" t="n">
        <v>101</v>
      </c>
      <c r="C10434" s="3" t="s">
        <v>1313</v>
      </c>
      <c r="D10434" s="3" t="s">
        <v>281</v>
      </c>
      <c r="E10434" s="4" t="n">
        <v>42917</v>
      </c>
    </row>
    <row r="10435" customFormat="false" ht="13.8" hidden="false" customHeight="false" outlineLevel="0" collapsed="false">
      <c r="A10435" s="1" t="s">
        <v>12824</v>
      </c>
      <c r="B10435" s="2" t="n">
        <v>101</v>
      </c>
      <c r="C10435" s="3" t="s">
        <v>3371</v>
      </c>
      <c r="D10435" s="3" t="s">
        <v>281</v>
      </c>
      <c r="E10435" s="4" t="n">
        <v>42936</v>
      </c>
    </row>
    <row r="10436" customFormat="false" ht="13.8" hidden="false" customHeight="false" outlineLevel="0" collapsed="false">
      <c r="A10436" s="1" t="s">
        <v>12825</v>
      </c>
      <c r="B10436" s="2" t="n">
        <v>101</v>
      </c>
      <c r="C10436" s="3" t="s">
        <v>55</v>
      </c>
      <c r="D10436" s="3" t="s">
        <v>281</v>
      </c>
      <c r="E10436" s="4" t="n">
        <v>42917</v>
      </c>
    </row>
    <row r="10437" customFormat="false" ht="13.8" hidden="false" customHeight="false" outlineLevel="0" collapsed="false">
      <c r="A10437" s="1" t="s">
        <v>12826</v>
      </c>
      <c r="B10437" s="2" t="n">
        <v>101</v>
      </c>
      <c r="C10437" s="3" t="s">
        <v>12789</v>
      </c>
      <c r="D10437" s="3" t="s">
        <v>281</v>
      </c>
      <c r="E10437" s="4" t="n">
        <v>42917</v>
      </c>
    </row>
    <row r="10438" customFormat="false" ht="13.8" hidden="false" customHeight="false" outlineLevel="0" collapsed="false">
      <c r="A10438" s="1" t="s">
        <v>12827</v>
      </c>
      <c r="B10438" s="2" t="n">
        <v>101</v>
      </c>
      <c r="C10438" s="3" t="s">
        <v>11289</v>
      </c>
      <c r="D10438" s="3" t="s">
        <v>281</v>
      </c>
      <c r="E10438" s="4" t="n">
        <v>42917</v>
      </c>
    </row>
    <row r="10439" customFormat="false" ht="13.8" hidden="false" customHeight="false" outlineLevel="0" collapsed="false">
      <c r="A10439" s="1" t="s">
        <v>12828</v>
      </c>
      <c r="B10439" s="2" t="n">
        <v>101</v>
      </c>
      <c r="C10439" s="3" t="s">
        <v>9085</v>
      </c>
      <c r="D10439" s="3" t="s">
        <v>281</v>
      </c>
      <c r="E10439" s="4" t="n">
        <v>42917</v>
      </c>
    </row>
    <row r="10440" customFormat="false" ht="13.8" hidden="false" customHeight="false" outlineLevel="0" collapsed="false">
      <c r="A10440" s="1" t="s">
        <v>12829</v>
      </c>
      <c r="B10440" s="2" t="n">
        <v>101</v>
      </c>
      <c r="C10440" s="3" t="s">
        <v>6131</v>
      </c>
      <c r="D10440" s="3" t="s">
        <v>281</v>
      </c>
      <c r="E10440" s="4" t="n">
        <v>42917</v>
      </c>
    </row>
    <row r="10441" customFormat="false" ht="13.8" hidden="false" customHeight="false" outlineLevel="0" collapsed="false">
      <c r="A10441" s="1" t="s">
        <v>12830</v>
      </c>
      <c r="B10441" s="2" t="n">
        <v>101</v>
      </c>
      <c r="C10441" s="3" t="s">
        <v>12803</v>
      </c>
      <c r="D10441" s="3" t="s">
        <v>281</v>
      </c>
      <c r="E10441" s="4" t="n">
        <v>42917</v>
      </c>
    </row>
    <row r="10442" customFormat="false" ht="13.8" hidden="false" customHeight="false" outlineLevel="0" collapsed="false">
      <c r="A10442" s="1" t="s">
        <v>12831</v>
      </c>
      <c r="B10442" s="2" t="n">
        <v>101</v>
      </c>
      <c r="C10442" s="3" t="s">
        <v>12832</v>
      </c>
      <c r="D10442" s="3" t="s">
        <v>281</v>
      </c>
      <c r="E10442" s="4" t="n">
        <v>42917</v>
      </c>
    </row>
    <row r="10443" customFormat="false" ht="13.8" hidden="false" customHeight="false" outlineLevel="0" collapsed="false">
      <c r="A10443" s="1" t="s">
        <v>12833</v>
      </c>
      <c r="B10443" s="2" t="n">
        <v>101</v>
      </c>
      <c r="C10443" s="3" t="s">
        <v>12834</v>
      </c>
      <c r="D10443" s="3" t="s">
        <v>281</v>
      </c>
      <c r="E10443" s="4" t="n">
        <v>42948</v>
      </c>
    </row>
    <row r="10444" customFormat="false" ht="13.8" hidden="false" customHeight="false" outlineLevel="0" collapsed="false">
      <c r="A10444" s="1" t="s">
        <v>12835</v>
      </c>
      <c r="B10444" s="2" t="n">
        <v>101</v>
      </c>
      <c r="C10444" s="3" t="s">
        <v>6605</v>
      </c>
      <c r="D10444" s="3" t="s">
        <v>281</v>
      </c>
      <c r="E10444" s="4" t="n">
        <v>42948</v>
      </c>
    </row>
    <row r="10445" customFormat="false" ht="13.8" hidden="false" customHeight="false" outlineLevel="0" collapsed="false">
      <c r="A10445" s="1" t="s">
        <v>12836</v>
      </c>
      <c r="B10445" s="2" t="n">
        <v>101</v>
      </c>
      <c r="C10445" s="3" t="s">
        <v>531</v>
      </c>
      <c r="D10445" s="3" t="s">
        <v>281</v>
      </c>
      <c r="E10445" s="4" t="n">
        <v>42917</v>
      </c>
    </row>
    <row r="10446" customFormat="false" ht="13.8" hidden="false" customHeight="false" outlineLevel="0" collapsed="false">
      <c r="A10446" s="1" t="s">
        <v>12837</v>
      </c>
      <c r="B10446" s="2" t="n">
        <v>101</v>
      </c>
      <c r="C10446" s="3" t="s">
        <v>9090</v>
      </c>
      <c r="D10446" s="3" t="s">
        <v>281</v>
      </c>
      <c r="E10446" s="4" t="n">
        <v>42917</v>
      </c>
    </row>
    <row r="10447" customFormat="false" ht="13.8" hidden="false" customHeight="false" outlineLevel="0" collapsed="false">
      <c r="A10447" s="1" t="s">
        <v>12838</v>
      </c>
      <c r="B10447" s="2" t="n">
        <v>101</v>
      </c>
      <c r="C10447" s="3" t="s">
        <v>12839</v>
      </c>
      <c r="D10447" s="3" t="s">
        <v>281</v>
      </c>
      <c r="E10447" s="4" t="n">
        <v>42917</v>
      </c>
    </row>
    <row r="10448" customFormat="false" ht="13.8" hidden="false" customHeight="false" outlineLevel="0" collapsed="false">
      <c r="A10448" s="1" t="s">
        <v>12840</v>
      </c>
      <c r="B10448" s="2" t="n">
        <v>101</v>
      </c>
      <c r="C10448" s="3" t="s">
        <v>1722</v>
      </c>
      <c r="D10448" s="3" t="s">
        <v>281</v>
      </c>
      <c r="E10448" s="4" t="n">
        <v>42944</v>
      </c>
      <c r="H10448" s="6" t="s">
        <v>12841</v>
      </c>
    </row>
    <row r="10449" customFormat="false" ht="13.8" hidden="false" customHeight="false" outlineLevel="0" collapsed="false">
      <c r="A10449" s="1" t="s">
        <v>12842</v>
      </c>
      <c r="B10449" s="2" t="n">
        <v>101</v>
      </c>
      <c r="C10449" s="3" t="s">
        <v>1519</v>
      </c>
      <c r="D10449" s="3" t="s">
        <v>281</v>
      </c>
      <c r="E10449" s="4" t="n">
        <v>42917</v>
      </c>
    </row>
    <row r="10450" customFormat="false" ht="13.8" hidden="false" customHeight="false" outlineLevel="0" collapsed="false">
      <c r="A10450" s="1" t="s">
        <v>12843</v>
      </c>
      <c r="B10450" s="2" t="n">
        <v>101</v>
      </c>
      <c r="C10450" s="3" t="s">
        <v>2008</v>
      </c>
      <c r="D10450" s="3" t="s">
        <v>281</v>
      </c>
      <c r="E10450" s="4" t="n">
        <v>42917</v>
      </c>
    </row>
    <row r="10451" customFormat="false" ht="13.8" hidden="false" customHeight="false" outlineLevel="0" collapsed="false">
      <c r="A10451" s="1" t="s">
        <v>12844</v>
      </c>
      <c r="B10451" s="2" t="n">
        <v>101</v>
      </c>
      <c r="C10451" s="3" t="s">
        <v>7104</v>
      </c>
      <c r="D10451" s="3" t="s">
        <v>281</v>
      </c>
      <c r="E10451" s="4" t="n">
        <v>42917</v>
      </c>
    </row>
    <row r="10452" customFormat="false" ht="13.8" hidden="false" customHeight="false" outlineLevel="0" collapsed="false">
      <c r="A10452" s="1" t="s">
        <v>12845</v>
      </c>
      <c r="B10452" s="2" t="n">
        <v>101</v>
      </c>
      <c r="C10452" s="3" t="s">
        <v>11888</v>
      </c>
      <c r="D10452" s="3" t="s">
        <v>281</v>
      </c>
      <c r="E10452" s="4" t="n">
        <v>42887</v>
      </c>
    </row>
    <row r="10453" customFormat="false" ht="13.8" hidden="false" customHeight="false" outlineLevel="0" collapsed="false">
      <c r="A10453" s="1" t="s">
        <v>12846</v>
      </c>
      <c r="B10453" s="2" t="n">
        <v>101</v>
      </c>
      <c r="C10453" s="3" t="s">
        <v>3761</v>
      </c>
      <c r="D10453" s="3" t="s">
        <v>281</v>
      </c>
      <c r="E10453" s="4" t="n">
        <v>42917</v>
      </c>
    </row>
    <row r="10454" customFormat="false" ht="13.8" hidden="false" customHeight="false" outlineLevel="0" collapsed="false">
      <c r="A10454" s="1" t="s">
        <v>12847</v>
      </c>
      <c r="B10454" s="2" t="n">
        <v>101</v>
      </c>
      <c r="C10454" s="3" t="s">
        <v>12848</v>
      </c>
      <c r="D10454" s="3" t="s">
        <v>281</v>
      </c>
      <c r="E10454" s="4" t="n">
        <v>42948</v>
      </c>
    </row>
    <row r="10455" customFormat="false" ht="13.8" hidden="false" customHeight="false" outlineLevel="0" collapsed="false">
      <c r="A10455" s="1" t="s">
        <v>12849</v>
      </c>
      <c r="B10455" s="2" t="n">
        <v>101</v>
      </c>
      <c r="C10455" s="3" t="s">
        <v>5649</v>
      </c>
      <c r="D10455" s="3" t="s">
        <v>281</v>
      </c>
      <c r="E10455" s="4" t="n">
        <v>42948</v>
      </c>
    </row>
    <row r="10456" customFormat="false" ht="13.8" hidden="false" customHeight="false" outlineLevel="0" collapsed="false">
      <c r="A10456" s="31" t="s">
        <v>12850</v>
      </c>
      <c r="B10456" s="2" t="n">
        <v>101</v>
      </c>
      <c r="C10456" s="3" t="s">
        <v>3472</v>
      </c>
      <c r="D10456" s="3" t="s">
        <v>281</v>
      </c>
      <c r="E10456" s="4" t="n">
        <v>42917</v>
      </c>
    </row>
    <row r="10457" customFormat="false" ht="13.8" hidden="false" customHeight="false" outlineLevel="0" collapsed="false">
      <c r="A10457" s="31" t="s">
        <v>12851</v>
      </c>
      <c r="B10457" s="2" t="n">
        <v>101</v>
      </c>
      <c r="C10457" s="3" t="s">
        <v>2224</v>
      </c>
      <c r="D10457" s="3" t="s">
        <v>281</v>
      </c>
      <c r="E10457" s="4" t="n">
        <v>42917</v>
      </c>
    </row>
    <row r="10458" customFormat="false" ht="13.8" hidden="false" customHeight="false" outlineLevel="0" collapsed="false">
      <c r="A10458" s="1" t="s">
        <v>12852</v>
      </c>
      <c r="B10458" s="2" t="n">
        <v>101</v>
      </c>
      <c r="C10458" s="3" t="s">
        <v>6713</v>
      </c>
      <c r="D10458" s="3" t="s">
        <v>281</v>
      </c>
      <c r="E10458" s="4" t="n">
        <v>42954</v>
      </c>
    </row>
    <row r="10459" customFormat="false" ht="13.8" hidden="false" customHeight="false" outlineLevel="0" collapsed="false">
      <c r="A10459" s="1" t="s">
        <v>12853</v>
      </c>
      <c r="B10459" s="2" t="n">
        <v>101</v>
      </c>
      <c r="C10459" s="3" t="s">
        <v>11340</v>
      </c>
      <c r="D10459" s="3" t="s">
        <v>281</v>
      </c>
      <c r="E10459" s="4" t="n">
        <v>42948</v>
      </c>
    </row>
    <row r="10460" customFormat="false" ht="13.8" hidden="false" customHeight="false" outlineLevel="0" collapsed="false">
      <c r="A10460" s="1" t="s">
        <v>12854</v>
      </c>
      <c r="B10460" s="2" t="n">
        <v>101</v>
      </c>
      <c r="C10460" s="3" t="s">
        <v>3373</v>
      </c>
      <c r="D10460" s="3" t="s">
        <v>281</v>
      </c>
      <c r="E10460" s="4" t="n">
        <v>42948</v>
      </c>
    </row>
    <row r="10461" customFormat="false" ht="13.8" hidden="false" customHeight="false" outlineLevel="0" collapsed="false">
      <c r="A10461" s="1" t="s">
        <v>12855</v>
      </c>
      <c r="B10461" s="2" t="n">
        <v>101</v>
      </c>
      <c r="C10461" s="3" t="s">
        <v>11498</v>
      </c>
      <c r="D10461" s="3" t="s">
        <v>281</v>
      </c>
      <c r="E10461" s="4" t="n">
        <v>42948</v>
      </c>
    </row>
    <row r="10462" customFormat="false" ht="13.8" hidden="false" customHeight="false" outlineLevel="0" collapsed="false">
      <c r="A10462" s="1" t="s">
        <v>12856</v>
      </c>
      <c r="B10462" s="2" t="n">
        <v>101</v>
      </c>
      <c r="C10462" s="3" t="s">
        <v>9178</v>
      </c>
      <c r="D10462" s="3" t="s">
        <v>281</v>
      </c>
      <c r="E10462" s="4" t="n">
        <v>42948</v>
      </c>
    </row>
    <row r="10463" customFormat="false" ht="13.8" hidden="false" customHeight="false" outlineLevel="0" collapsed="false">
      <c r="A10463" s="1" t="s">
        <v>12857</v>
      </c>
      <c r="B10463" s="2" t="n">
        <v>101</v>
      </c>
      <c r="C10463" s="3" t="s">
        <v>6636</v>
      </c>
      <c r="D10463" s="3" t="s">
        <v>281</v>
      </c>
      <c r="E10463" s="4" t="n">
        <v>42948</v>
      </c>
    </row>
    <row r="10464" customFormat="false" ht="13.8" hidden="false" customHeight="false" outlineLevel="0" collapsed="false">
      <c r="A10464" s="31" t="s">
        <v>12858</v>
      </c>
      <c r="B10464" s="2" t="n">
        <v>101</v>
      </c>
      <c r="C10464" s="3" t="s">
        <v>3761</v>
      </c>
      <c r="D10464" s="3" t="s">
        <v>281</v>
      </c>
      <c r="E10464" s="4" t="n">
        <v>42948</v>
      </c>
    </row>
    <row r="10465" customFormat="false" ht="13.8" hidden="false" customHeight="false" outlineLevel="0" collapsed="false">
      <c r="A10465" s="1" t="s">
        <v>12859</v>
      </c>
      <c r="B10465" s="2" t="n">
        <v>101</v>
      </c>
      <c r="C10465" s="3" t="s">
        <v>7528</v>
      </c>
      <c r="D10465" s="3" t="s">
        <v>281</v>
      </c>
      <c r="E10465" s="4" t="n">
        <v>42917</v>
      </c>
    </row>
    <row r="10466" customFormat="false" ht="13.8" hidden="false" customHeight="false" outlineLevel="0" collapsed="false">
      <c r="A10466" s="1" t="s">
        <v>12860</v>
      </c>
      <c r="B10466" s="2" t="n">
        <v>101</v>
      </c>
      <c r="C10466" s="3" t="s">
        <v>11711</v>
      </c>
      <c r="D10466" s="3" t="s">
        <v>281</v>
      </c>
      <c r="E10466" s="4" t="n">
        <v>42948</v>
      </c>
    </row>
    <row r="10467" customFormat="false" ht="13.8" hidden="false" customHeight="false" outlineLevel="0" collapsed="false">
      <c r="A10467" s="1" t="s">
        <v>12861</v>
      </c>
      <c r="B10467" s="2" t="n">
        <v>101</v>
      </c>
      <c r="C10467" s="3" t="s">
        <v>1959</v>
      </c>
      <c r="D10467" s="3" t="s">
        <v>281</v>
      </c>
      <c r="E10467" s="4" t="n">
        <v>42917</v>
      </c>
    </row>
    <row r="10468" customFormat="false" ht="13.8" hidden="false" customHeight="false" outlineLevel="0" collapsed="false">
      <c r="A10468" s="31" t="s">
        <v>12862</v>
      </c>
      <c r="B10468" s="2" t="n">
        <v>101</v>
      </c>
      <c r="C10468" s="3" t="s">
        <v>10683</v>
      </c>
      <c r="D10468" s="3" t="s">
        <v>281</v>
      </c>
      <c r="E10468" s="4" t="n">
        <v>42936</v>
      </c>
    </row>
    <row r="10469" customFormat="false" ht="13.8" hidden="false" customHeight="false" outlineLevel="0" collapsed="false">
      <c r="A10469" s="1" t="s">
        <v>12863</v>
      </c>
      <c r="B10469" s="2" t="n">
        <v>101</v>
      </c>
      <c r="C10469" s="3" t="s">
        <v>11111</v>
      </c>
      <c r="D10469" s="3" t="s">
        <v>281</v>
      </c>
      <c r="E10469" s="4" t="n">
        <v>42948</v>
      </c>
    </row>
    <row r="10470" customFormat="false" ht="13.8" hidden="false" customHeight="false" outlineLevel="0" collapsed="false">
      <c r="A10470" s="1" t="s">
        <v>12864</v>
      </c>
      <c r="B10470" s="2" t="n">
        <v>101</v>
      </c>
      <c r="C10470" s="3" t="s">
        <v>11711</v>
      </c>
      <c r="D10470" s="3" t="s">
        <v>281</v>
      </c>
      <c r="E10470" s="4" t="n">
        <v>42948</v>
      </c>
    </row>
    <row r="10471" customFormat="false" ht="13.8" hidden="false" customHeight="false" outlineLevel="0" collapsed="false">
      <c r="A10471" s="1" t="s">
        <v>12865</v>
      </c>
      <c r="B10471" s="2" t="n">
        <v>101</v>
      </c>
      <c r="C10471" s="3" t="s">
        <v>4157</v>
      </c>
      <c r="D10471" s="3" t="s">
        <v>281</v>
      </c>
      <c r="E10471" s="4" t="n">
        <v>42948</v>
      </c>
    </row>
    <row r="10472" customFormat="false" ht="13.8" hidden="false" customHeight="false" outlineLevel="0" collapsed="false">
      <c r="A10472" s="1" t="s">
        <v>12866</v>
      </c>
      <c r="B10472" s="2" t="n">
        <v>101</v>
      </c>
      <c r="C10472" s="3" t="s">
        <v>3229</v>
      </c>
      <c r="D10472" s="3" t="s">
        <v>281</v>
      </c>
      <c r="E10472" s="4" t="n">
        <v>42948</v>
      </c>
    </row>
    <row r="10473" customFormat="false" ht="13.8" hidden="false" customHeight="false" outlineLevel="0" collapsed="false">
      <c r="A10473" s="1" t="s">
        <v>12867</v>
      </c>
      <c r="B10473" s="2" t="n">
        <v>101</v>
      </c>
      <c r="C10473" s="3" t="s">
        <v>1019</v>
      </c>
      <c r="D10473" s="3" t="s">
        <v>281</v>
      </c>
      <c r="E10473" s="4" t="n">
        <v>42948</v>
      </c>
    </row>
    <row r="10474" customFormat="false" ht="13.8" hidden="false" customHeight="false" outlineLevel="0" collapsed="false">
      <c r="A10474" s="1" t="s">
        <v>12868</v>
      </c>
      <c r="B10474" s="2" t="n">
        <v>101</v>
      </c>
      <c r="C10474" s="3" t="s">
        <v>9243</v>
      </c>
      <c r="D10474" s="3" t="s">
        <v>281</v>
      </c>
      <c r="E10474" s="4" t="n">
        <v>42948</v>
      </c>
    </row>
    <row r="10475" customFormat="false" ht="13.8" hidden="false" customHeight="false" outlineLevel="0" collapsed="false">
      <c r="A10475" s="31" t="s">
        <v>12869</v>
      </c>
      <c r="B10475" s="2" t="n">
        <v>101</v>
      </c>
      <c r="C10475" s="3" t="s">
        <v>12870</v>
      </c>
      <c r="D10475" s="3" t="s">
        <v>281</v>
      </c>
      <c r="E10475" s="4" t="n">
        <v>42767</v>
      </c>
    </row>
    <row r="10476" customFormat="false" ht="13.8" hidden="false" customHeight="false" outlineLevel="0" collapsed="false">
      <c r="A10476" s="1" t="s">
        <v>12871</v>
      </c>
      <c r="B10476" s="2" t="n">
        <v>101</v>
      </c>
      <c r="C10476" s="3" t="s">
        <v>2062</v>
      </c>
      <c r="D10476" s="3" t="s">
        <v>281</v>
      </c>
      <c r="E10476" s="4" t="n">
        <v>42948</v>
      </c>
    </row>
    <row r="10477" customFormat="false" ht="13.8" hidden="false" customHeight="false" outlineLevel="0" collapsed="false">
      <c r="A10477" s="1" t="s">
        <v>12872</v>
      </c>
      <c r="B10477" s="2" t="n">
        <v>101</v>
      </c>
      <c r="C10477" s="3" t="s">
        <v>7104</v>
      </c>
      <c r="D10477" s="3" t="s">
        <v>281</v>
      </c>
      <c r="E10477" s="4" t="n">
        <v>42948</v>
      </c>
    </row>
    <row r="10478" customFormat="false" ht="13.8" hidden="false" customHeight="false" outlineLevel="0" collapsed="false">
      <c r="A10478" s="1" t="s">
        <v>12873</v>
      </c>
      <c r="B10478" s="2" t="n">
        <v>101</v>
      </c>
      <c r="C10478" s="3" t="s">
        <v>544</v>
      </c>
      <c r="D10478" s="3" t="s">
        <v>281</v>
      </c>
      <c r="E10478" s="4" t="n">
        <v>42948</v>
      </c>
    </row>
    <row r="10479" customFormat="false" ht="13.8" hidden="false" customHeight="false" outlineLevel="0" collapsed="false">
      <c r="A10479" s="1" t="s">
        <v>12874</v>
      </c>
      <c r="B10479" s="2" t="n">
        <v>101</v>
      </c>
      <c r="C10479" s="3" t="s">
        <v>7528</v>
      </c>
      <c r="D10479" s="3" t="s">
        <v>281</v>
      </c>
      <c r="E10479" s="4" t="n">
        <v>42948</v>
      </c>
    </row>
    <row r="10480" customFormat="false" ht="13.8" hidden="false" customHeight="false" outlineLevel="0" collapsed="false">
      <c r="A10480" s="1" t="s">
        <v>12875</v>
      </c>
      <c r="B10480" s="2" t="n">
        <v>101</v>
      </c>
      <c r="C10480" s="3" t="s">
        <v>12876</v>
      </c>
      <c r="D10480" s="3" t="s">
        <v>281</v>
      </c>
      <c r="E10480" s="4" t="n">
        <v>42948</v>
      </c>
    </row>
    <row r="10481" customFormat="false" ht="13.8" hidden="false" customHeight="false" outlineLevel="0" collapsed="false">
      <c r="A10481" s="1" t="s">
        <v>12877</v>
      </c>
      <c r="B10481" s="2" t="n">
        <v>101</v>
      </c>
      <c r="C10481" s="3" t="s">
        <v>2568</v>
      </c>
      <c r="D10481" s="3" t="s">
        <v>281</v>
      </c>
      <c r="E10481" s="4" t="n">
        <v>42948</v>
      </c>
    </row>
    <row r="10482" customFormat="false" ht="13.8" hidden="false" customHeight="false" outlineLevel="0" collapsed="false">
      <c r="A10482" s="1" t="s">
        <v>12878</v>
      </c>
      <c r="B10482" s="2" t="n">
        <v>101</v>
      </c>
      <c r="C10482" s="3" t="s">
        <v>5714</v>
      </c>
      <c r="D10482" s="3" t="s">
        <v>281</v>
      </c>
      <c r="E10482" s="4" t="n">
        <v>42948</v>
      </c>
    </row>
    <row r="10483" customFormat="false" ht="13.8" hidden="false" customHeight="false" outlineLevel="0" collapsed="false">
      <c r="A10483" s="1" t="s">
        <v>12879</v>
      </c>
      <c r="B10483" s="2" t="n">
        <v>101</v>
      </c>
      <c r="C10483" s="3" t="s">
        <v>11711</v>
      </c>
      <c r="D10483" s="3" t="s">
        <v>281</v>
      </c>
      <c r="E10483" s="4" t="n">
        <v>42948</v>
      </c>
    </row>
    <row r="10484" customFormat="false" ht="13.8" hidden="false" customHeight="false" outlineLevel="0" collapsed="false">
      <c r="A10484" s="1" t="s">
        <v>12880</v>
      </c>
      <c r="B10484" s="2" t="n">
        <v>101</v>
      </c>
      <c r="C10484" s="3" t="s">
        <v>123</v>
      </c>
      <c r="D10484" s="3" t="s">
        <v>281</v>
      </c>
      <c r="E10484" s="4" t="n">
        <v>42982</v>
      </c>
      <c r="F10484" s="5" t="s">
        <v>50</v>
      </c>
    </row>
    <row r="10485" customFormat="false" ht="13.8" hidden="false" customHeight="false" outlineLevel="0" collapsed="false">
      <c r="A10485" s="1" t="s">
        <v>12881</v>
      </c>
      <c r="B10485" s="2" t="n">
        <v>101</v>
      </c>
      <c r="C10485" s="3" t="s">
        <v>7676</v>
      </c>
      <c r="D10485" s="3" t="s">
        <v>281</v>
      </c>
      <c r="E10485" s="4" t="n">
        <v>42979</v>
      </c>
    </row>
    <row r="10486" customFormat="false" ht="13.8" hidden="false" customHeight="false" outlineLevel="0" collapsed="false">
      <c r="A10486" s="1" t="s">
        <v>12882</v>
      </c>
      <c r="B10486" s="2" t="n">
        <v>101</v>
      </c>
      <c r="C10486" s="3" t="s">
        <v>11711</v>
      </c>
      <c r="D10486" s="3" t="s">
        <v>281</v>
      </c>
      <c r="E10486" s="4" t="n">
        <v>42979</v>
      </c>
    </row>
    <row r="10487" customFormat="false" ht="13.8" hidden="false" customHeight="false" outlineLevel="0" collapsed="false">
      <c r="A10487" s="1" t="s">
        <v>12883</v>
      </c>
      <c r="B10487" s="2" t="n">
        <v>101</v>
      </c>
      <c r="C10487" s="3" t="s">
        <v>12884</v>
      </c>
      <c r="D10487" s="3" t="s">
        <v>281</v>
      </c>
      <c r="E10487" s="4" t="n">
        <v>42948</v>
      </c>
    </row>
    <row r="10488" customFormat="false" ht="13.8" hidden="false" customHeight="false" outlineLevel="0" collapsed="false">
      <c r="A10488" s="1" t="s">
        <v>12885</v>
      </c>
      <c r="B10488" s="2" t="n">
        <v>101</v>
      </c>
      <c r="C10488" s="3" t="s">
        <v>3229</v>
      </c>
      <c r="D10488" s="3" t="s">
        <v>281</v>
      </c>
      <c r="E10488" s="4" t="n">
        <v>42990</v>
      </c>
    </row>
    <row r="10489" customFormat="false" ht="13.8" hidden="false" customHeight="false" outlineLevel="0" collapsed="false">
      <c r="A10489" s="1" t="s">
        <v>12886</v>
      </c>
      <c r="B10489" s="2" t="n">
        <v>101</v>
      </c>
      <c r="C10489" s="3" t="s">
        <v>812</v>
      </c>
      <c r="D10489" s="3" t="s">
        <v>281</v>
      </c>
      <c r="E10489" s="4" t="n">
        <v>42979</v>
      </c>
    </row>
    <row r="10490" customFormat="false" ht="13.8" hidden="false" customHeight="false" outlineLevel="0" collapsed="false">
      <c r="A10490" s="1" t="s">
        <v>12887</v>
      </c>
      <c r="B10490" s="2" t="n">
        <v>101</v>
      </c>
      <c r="C10490" s="3" t="s">
        <v>12888</v>
      </c>
      <c r="D10490" s="3" t="s">
        <v>281</v>
      </c>
      <c r="E10490" s="4" t="n">
        <v>42948</v>
      </c>
    </row>
    <row r="10491" customFormat="false" ht="13.8" hidden="false" customHeight="false" outlineLevel="0" collapsed="false">
      <c r="A10491" s="1" t="s">
        <v>12889</v>
      </c>
      <c r="B10491" s="2" t="n">
        <v>101</v>
      </c>
      <c r="C10491" s="3" t="s">
        <v>7290</v>
      </c>
      <c r="D10491" s="3" t="s">
        <v>281</v>
      </c>
      <c r="E10491" s="4" t="n">
        <v>42979</v>
      </c>
    </row>
    <row r="10492" customFormat="false" ht="13.8" hidden="false" customHeight="false" outlineLevel="0" collapsed="false">
      <c r="A10492" s="1" t="s">
        <v>12890</v>
      </c>
      <c r="B10492" s="2" t="n">
        <v>101</v>
      </c>
      <c r="C10492" s="3" t="s">
        <v>129</v>
      </c>
      <c r="D10492" s="3" t="s">
        <v>281</v>
      </c>
      <c r="E10492" s="4" t="n">
        <v>42979</v>
      </c>
    </row>
    <row r="10493" customFormat="false" ht="13.8" hidden="false" customHeight="false" outlineLevel="0" collapsed="false">
      <c r="A10493" s="1" t="s">
        <v>12891</v>
      </c>
      <c r="B10493" s="2" t="n">
        <v>101</v>
      </c>
      <c r="C10493" s="3" t="s">
        <v>12832</v>
      </c>
      <c r="D10493" s="3" t="s">
        <v>281</v>
      </c>
      <c r="E10493" s="4" t="n">
        <v>42948</v>
      </c>
    </row>
    <row r="10494" customFormat="false" ht="13.8" hidden="false" customHeight="false" outlineLevel="0" collapsed="false">
      <c r="A10494" s="1" t="s">
        <v>12892</v>
      </c>
      <c r="B10494" s="2" t="n">
        <v>101</v>
      </c>
      <c r="C10494" s="3" t="s">
        <v>11711</v>
      </c>
      <c r="D10494" s="3" t="s">
        <v>281</v>
      </c>
      <c r="E10494" s="4" t="n">
        <v>42979</v>
      </c>
    </row>
    <row r="10495" customFormat="false" ht="13.8" hidden="false" customHeight="false" outlineLevel="0" collapsed="false">
      <c r="A10495" s="1" t="s">
        <v>12893</v>
      </c>
      <c r="B10495" s="2" t="n">
        <v>101</v>
      </c>
      <c r="C10495" s="3" t="s">
        <v>1921</v>
      </c>
      <c r="D10495" s="3" t="s">
        <v>281</v>
      </c>
      <c r="E10495" s="4" t="n">
        <v>42948</v>
      </c>
    </row>
    <row r="10496" customFormat="false" ht="13.8" hidden="false" customHeight="false" outlineLevel="0" collapsed="false">
      <c r="A10496" s="1" t="s">
        <v>12894</v>
      </c>
      <c r="B10496" s="2" t="n">
        <v>101</v>
      </c>
      <c r="C10496" s="3" t="s">
        <v>2973</v>
      </c>
      <c r="D10496" s="3" t="s">
        <v>281</v>
      </c>
      <c r="E10496" s="4" t="n">
        <v>42948</v>
      </c>
    </row>
    <row r="10497" customFormat="false" ht="13.8" hidden="false" customHeight="false" outlineLevel="0" collapsed="false">
      <c r="A10497" s="1" t="s">
        <v>12895</v>
      </c>
      <c r="B10497" s="2" t="n">
        <v>101</v>
      </c>
      <c r="C10497" s="3" t="s">
        <v>748</v>
      </c>
      <c r="D10497" s="3" t="s">
        <v>281</v>
      </c>
      <c r="E10497" s="4" t="n">
        <v>42991</v>
      </c>
    </row>
    <row r="10498" customFormat="false" ht="13.8" hidden="false" customHeight="false" outlineLevel="0" collapsed="false">
      <c r="A10498" s="1" t="s">
        <v>12896</v>
      </c>
      <c r="B10498" s="2" t="n">
        <v>101</v>
      </c>
      <c r="C10498" s="3" t="s">
        <v>98</v>
      </c>
      <c r="D10498" s="3" t="s">
        <v>281</v>
      </c>
      <c r="E10498" s="4" t="n">
        <v>42948</v>
      </c>
    </row>
    <row r="10499" customFormat="false" ht="13.8" hidden="false" customHeight="false" outlineLevel="0" collapsed="false">
      <c r="A10499" s="1" t="s">
        <v>12897</v>
      </c>
      <c r="B10499" s="2" t="n">
        <v>101</v>
      </c>
      <c r="C10499" s="3" t="s">
        <v>12898</v>
      </c>
      <c r="D10499" s="3" t="s">
        <v>281</v>
      </c>
      <c r="E10499" s="4" t="n">
        <v>42948</v>
      </c>
    </row>
    <row r="10500" customFormat="false" ht="13.8" hidden="false" customHeight="false" outlineLevel="0" collapsed="false">
      <c r="A10500" s="1" t="s">
        <v>12899</v>
      </c>
      <c r="B10500" s="2" t="n">
        <v>101</v>
      </c>
      <c r="C10500" s="3" t="s">
        <v>87</v>
      </c>
      <c r="D10500" s="3" t="s">
        <v>281</v>
      </c>
      <c r="E10500" s="4" t="n">
        <v>42979</v>
      </c>
    </row>
    <row r="10501" customFormat="false" ht="13.8" hidden="false" customHeight="false" outlineLevel="0" collapsed="false">
      <c r="A10501" s="1" t="s">
        <v>12900</v>
      </c>
      <c r="B10501" s="2" t="n">
        <v>101</v>
      </c>
      <c r="C10501" s="3" t="s">
        <v>12901</v>
      </c>
      <c r="D10501" s="3" t="s">
        <v>281</v>
      </c>
      <c r="E10501" s="4" t="n">
        <v>42948</v>
      </c>
    </row>
    <row r="10502" customFormat="false" ht="13.8" hidden="false" customHeight="false" outlineLevel="0" collapsed="false">
      <c r="A10502" s="1" t="s">
        <v>12902</v>
      </c>
      <c r="B10502" s="2" t="n">
        <v>101</v>
      </c>
      <c r="C10502" s="3" t="s">
        <v>55</v>
      </c>
      <c r="D10502" s="3" t="s">
        <v>281</v>
      </c>
      <c r="E10502" s="4" t="n">
        <v>42979</v>
      </c>
    </row>
    <row r="10503" customFormat="false" ht="13.8" hidden="false" customHeight="false" outlineLevel="0" collapsed="false">
      <c r="A10503" s="1" t="s">
        <v>12903</v>
      </c>
      <c r="B10503" s="2" t="n">
        <v>101</v>
      </c>
      <c r="C10503" s="3" t="s">
        <v>12789</v>
      </c>
      <c r="D10503" s="3" t="s">
        <v>281</v>
      </c>
      <c r="E10503" s="4" t="n">
        <v>42979</v>
      </c>
    </row>
    <row r="10504" customFormat="false" ht="13.8" hidden="false" customHeight="false" outlineLevel="0" collapsed="false">
      <c r="A10504" s="1" t="s">
        <v>12904</v>
      </c>
      <c r="B10504" s="2" t="n">
        <v>101</v>
      </c>
      <c r="C10504" s="3" t="s">
        <v>12905</v>
      </c>
      <c r="D10504" s="3" t="s">
        <v>281</v>
      </c>
      <c r="E10504" s="4" t="n">
        <v>43009</v>
      </c>
    </row>
    <row r="10505" customFormat="false" ht="13.8" hidden="false" customHeight="false" outlineLevel="0" collapsed="false">
      <c r="A10505" s="1" t="s">
        <v>12906</v>
      </c>
      <c r="B10505" s="2" t="n">
        <v>101</v>
      </c>
      <c r="C10505" s="3" t="s">
        <v>10118</v>
      </c>
      <c r="D10505" s="3" t="s">
        <v>281</v>
      </c>
      <c r="E10505" s="4" t="n">
        <v>43009</v>
      </c>
    </row>
    <row r="10506" customFormat="false" ht="13.8" hidden="false" customHeight="false" outlineLevel="0" collapsed="false">
      <c r="A10506" s="1" t="s">
        <v>12907</v>
      </c>
      <c r="B10506" s="2" t="n">
        <v>101</v>
      </c>
      <c r="C10506" s="3" t="s">
        <v>12908</v>
      </c>
      <c r="D10506" s="3" t="s">
        <v>281</v>
      </c>
      <c r="E10506" s="4" t="n">
        <v>43040</v>
      </c>
    </row>
    <row r="10507" customFormat="false" ht="13.8" hidden="false" customHeight="false" outlineLevel="0" collapsed="false">
      <c r="A10507" s="1" t="s">
        <v>12909</v>
      </c>
      <c r="B10507" s="2" t="n">
        <v>101</v>
      </c>
      <c r="C10507" s="3" t="s">
        <v>2951</v>
      </c>
      <c r="D10507" s="3" t="s">
        <v>281</v>
      </c>
      <c r="E10507" s="4" t="n">
        <v>42979</v>
      </c>
    </row>
    <row r="10508" customFormat="false" ht="13.8" hidden="false" customHeight="false" outlineLevel="0" collapsed="false">
      <c r="A10508" s="1" t="s">
        <v>12910</v>
      </c>
      <c r="B10508" s="2" t="n">
        <v>101</v>
      </c>
      <c r="C10508" s="3" t="s">
        <v>3373</v>
      </c>
      <c r="D10508" s="3" t="s">
        <v>281</v>
      </c>
      <c r="E10508" s="4" t="n">
        <v>43009</v>
      </c>
    </row>
    <row r="10509" customFormat="false" ht="13.8" hidden="false" customHeight="false" outlineLevel="0" collapsed="false">
      <c r="A10509" s="1" t="s">
        <v>12911</v>
      </c>
      <c r="B10509" s="2" t="n">
        <v>101</v>
      </c>
      <c r="C10509" s="3" t="s">
        <v>8328</v>
      </c>
      <c r="D10509" s="3" t="s">
        <v>281</v>
      </c>
      <c r="E10509" s="4" t="n">
        <v>43009</v>
      </c>
    </row>
    <row r="10510" customFormat="false" ht="13.8" hidden="false" customHeight="false" outlineLevel="0" collapsed="false">
      <c r="A10510" s="1" t="s">
        <v>12912</v>
      </c>
      <c r="B10510" s="2" t="n">
        <v>101</v>
      </c>
      <c r="C10510" s="3" t="s">
        <v>9243</v>
      </c>
      <c r="D10510" s="3" t="s">
        <v>281</v>
      </c>
      <c r="E10510" s="4" t="n">
        <v>42979</v>
      </c>
    </row>
    <row r="10511" customFormat="false" ht="13.8" hidden="false" customHeight="false" outlineLevel="0" collapsed="false">
      <c r="A10511" s="1" t="s">
        <v>12913</v>
      </c>
      <c r="B10511" s="2" t="n">
        <v>101</v>
      </c>
      <c r="C10511" s="3" t="s">
        <v>12914</v>
      </c>
      <c r="D10511" s="3" t="s">
        <v>281</v>
      </c>
      <c r="E10511" s="4" t="n">
        <v>42979</v>
      </c>
    </row>
    <row r="10512" customFormat="false" ht="13.8" hidden="false" customHeight="false" outlineLevel="0" collapsed="false">
      <c r="A10512" s="1" t="s">
        <v>12915</v>
      </c>
      <c r="B10512" s="2" t="n">
        <v>101</v>
      </c>
      <c r="C10512" s="3" t="s">
        <v>1404</v>
      </c>
      <c r="D10512" s="3" t="s">
        <v>281</v>
      </c>
      <c r="E10512" s="4" t="n">
        <v>42948</v>
      </c>
    </row>
    <row r="10513" customFormat="false" ht="13.8" hidden="false" customHeight="false" outlineLevel="0" collapsed="false">
      <c r="A10513" s="1" t="s">
        <v>12916</v>
      </c>
      <c r="B10513" s="2" t="n">
        <v>101</v>
      </c>
      <c r="C10513" s="3" t="s">
        <v>536</v>
      </c>
      <c r="D10513" s="3" t="s">
        <v>281</v>
      </c>
      <c r="E10513" s="4" t="n">
        <v>42948</v>
      </c>
    </row>
    <row r="10514" customFormat="false" ht="13.8" hidden="false" customHeight="false" outlineLevel="0" collapsed="false">
      <c r="A10514" s="1" t="s">
        <v>12917</v>
      </c>
      <c r="B10514" s="2" t="n">
        <v>101</v>
      </c>
      <c r="C10514" s="3" t="s">
        <v>9607</v>
      </c>
      <c r="D10514" s="3" t="s">
        <v>281</v>
      </c>
      <c r="E10514" s="4" t="n">
        <v>42975</v>
      </c>
    </row>
    <row r="10515" customFormat="false" ht="13.8" hidden="false" customHeight="false" outlineLevel="0" collapsed="false">
      <c r="A10515" s="1" t="s">
        <v>12918</v>
      </c>
      <c r="B10515" s="2" t="n">
        <v>101</v>
      </c>
      <c r="C10515" s="3" t="s">
        <v>55</v>
      </c>
      <c r="D10515" s="3" t="s">
        <v>281</v>
      </c>
      <c r="E10515" s="4" t="n">
        <v>42979</v>
      </c>
    </row>
    <row r="10516" customFormat="false" ht="13.8" hidden="false" customHeight="false" outlineLevel="0" collapsed="false">
      <c r="A10516" s="1" t="s">
        <v>12919</v>
      </c>
      <c r="B10516" s="2" t="n">
        <v>101</v>
      </c>
      <c r="C10516" s="3" t="s">
        <v>7104</v>
      </c>
      <c r="D10516" s="3" t="s">
        <v>281</v>
      </c>
      <c r="E10516" s="4" t="n">
        <v>42948</v>
      </c>
    </row>
    <row r="10517" customFormat="false" ht="13.8" hidden="false" customHeight="false" outlineLevel="0" collapsed="false">
      <c r="A10517" s="1" t="s">
        <v>12920</v>
      </c>
      <c r="B10517" s="2" t="n">
        <v>101</v>
      </c>
      <c r="C10517" s="3" t="s">
        <v>7528</v>
      </c>
      <c r="D10517" s="3" t="s">
        <v>281</v>
      </c>
      <c r="E10517" s="4" t="n">
        <v>42979</v>
      </c>
    </row>
    <row r="10518" customFormat="false" ht="13.8" hidden="false" customHeight="false" outlineLevel="0" collapsed="false">
      <c r="A10518" s="1" t="s">
        <v>12921</v>
      </c>
      <c r="B10518" s="2" t="n">
        <v>101</v>
      </c>
      <c r="C10518" s="3" t="s">
        <v>7531</v>
      </c>
      <c r="D10518" s="3" t="s">
        <v>281</v>
      </c>
      <c r="E10518" s="4" t="n">
        <v>42979</v>
      </c>
    </row>
    <row r="10519" customFormat="false" ht="13.8" hidden="false" customHeight="false" outlineLevel="0" collapsed="false">
      <c r="A10519" s="31" t="s">
        <v>12922</v>
      </c>
      <c r="B10519" s="2" t="n">
        <v>101</v>
      </c>
      <c r="C10519" s="3" t="s">
        <v>123</v>
      </c>
      <c r="D10519" s="3" t="s">
        <v>281</v>
      </c>
      <c r="E10519" s="4" t="n">
        <v>42948</v>
      </c>
      <c r="F10519" s="5" t="s">
        <v>50</v>
      </c>
    </row>
    <row r="10520" customFormat="false" ht="13.8" hidden="false" customHeight="false" outlineLevel="0" collapsed="false">
      <c r="A10520" s="1" t="s">
        <v>12923</v>
      </c>
      <c r="B10520" s="2" t="n">
        <v>101</v>
      </c>
      <c r="C10520" s="3" t="s">
        <v>7290</v>
      </c>
      <c r="D10520" s="3" t="s">
        <v>281</v>
      </c>
      <c r="E10520" s="4" t="n">
        <v>42948</v>
      </c>
    </row>
    <row r="10521" customFormat="false" ht="13.8" hidden="false" customHeight="false" outlineLevel="0" collapsed="false">
      <c r="A10521" s="1" t="s">
        <v>12924</v>
      </c>
      <c r="B10521" s="2" t="n">
        <v>101</v>
      </c>
      <c r="C10521" s="3" t="s">
        <v>3330</v>
      </c>
      <c r="D10521" s="3" t="s">
        <v>281</v>
      </c>
      <c r="E10521" s="4" t="n">
        <v>42979</v>
      </c>
    </row>
    <row r="10522" customFormat="false" ht="13.8" hidden="false" customHeight="false" outlineLevel="0" collapsed="false">
      <c r="A10522" s="1" t="s">
        <v>12925</v>
      </c>
      <c r="B10522" s="2" t="n">
        <v>101</v>
      </c>
      <c r="C10522" s="3" t="s">
        <v>12460</v>
      </c>
      <c r="D10522" s="3" t="s">
        <v>281</v>
      </c>
      <c r="E10522" s="4" t="n">
        <v>43009</v>
      </c>
    </row>
    <row r="10523" customFormat="false" ht="13.8" hidden="false" customHeight="false" outlineLevel="0" collapsed="false">
      <c r="A10523" s="1" t="s">
        <v>12926</v>
      </c>
      <c r="B10523" s="2" t="n">
        <v>101</v>
      </c>
      <c r="C10523" s="3" t="s">
        <v>19</v>
      </c>
      <c r="D10523" s="3" t="s">
        <v>281</v>
      </c>
      <c r="E10523" s="4" t="n">
        <v>42979</v>
      </c>
    </row>
    <row r="10524" customFormat="false" ht="13.8" hidden="false" customHeight="false" outlineLevel="0" collapsed="false">
      <c r="A10524" s="32" t="s">
        <v>12927</v>
      </c>
      <c r="B10524" s="2" t="n">
        <v>101</v>
      </c>
      <c r="C10524" s="3" t="s">
        <v>12928</v>
      </c>
      <c r="D10524" s="3" t="s">
        <v>281</v>
      </c>
      <c r="E10524" s="4" t="n">
        <v>43009</v>
      </c>
      <c r="H10524" s="6" t="s">
        <v>12929</v>
      </c>
    </row>
    <row r="10525" customFormat="false" ht="13.8" hidden="false" customHeight="false" outlineLevel="0" collapsed="false">
      <c r="A10525" s="1" t="s">
        <v>12930</v>
      </c>
      <c r="B10525" s="2" t="n">
        <v>101</v>
      </c>
      <c r="C10525" s="3" t="s">
        <v>12931</v>
      </c>
      <c r="D10525" s="3" t="s">
        <v>281</v>
      </c>
      <c r="E10525" s="4" t="n">
        <v>43009</v>
      </c>
    </row>
    <row r="10526" customFormat="false" ht="13.8" hidden="false" customHeight="false" outlineLevel="0" collapsed="false">
      <c r="A10526" s="1" t="s">
        <v>12932</v>
      </c>
      <c r="B10526" s="2" t="n">
        <v>101</v>
      </c>
      <c r="C10526" s="3" t="s">
        <v>12933</v>
      </c>
      <c r="D10526" s="3" t="s">
        <v>281</v>
      </c>
      <c r="E10526" s="4" t="n">
        <v>43040</v>
      </c>
    </row>
    <row r="10527" customFormat="false" ht="13.8" hidden="false" customHeight="false" outlineLevel="0" collapsed="false">
      <c r="A10527" s="1" t="s">
        <v>12934</v>
      </c>
      <c r="B10527" s="2" t="n">
        <v>101</v>
      </c>
      <c r="C10527" s="3" t="s">
        <v>12935</v>
      </c>
      <c r="D10527" s="3" t="s">
        <v>281</v>
      </c>
      <c r="E10527" s="4" t="n">
        <v>42979</v>
      </c>
    </row>
    <row r="10528" customFormat="false" ht="13.8" hidden="false" customHeight="false" outlineLevel="0" collapsed="false">
      <c r="A10528" s="1" t="s">
        <v>12936</v>
      </c>
      <c r="B10528" s="2" t="n">
        <v>101</v>
      </c>
      <c r="C10528" s="3" t="s">
        <v>61</v>
      </c>
      <c r="D10528" s="3" t="s">
        <v>281</v>
      </c>
      <c r="E10528" s="4" t="n">
        <v>42948</v>
      </c>
    </row>
    <row r="10529" customFormat="false" ht="13.8" hidden="false" customHeight="false" outlineLevel="0" collapsed="false">
      <c r="A10529" s="1" t="s">
        <v>12937</v>
      </c>
      <c r="B10529" s="2" t="n">
        <v>101</v>
      </c>
      <c r="C10529" s="3" t="s">
        <v>12938</v>
      </c>
      <c r="D10529" s="3" t="s">
        <v>281</v>
      </c>
      <c r="E10529" s="4" t="n">
        <v>42948</v>
      </c>
    </row>
    <row r="10530" customFormat="false" ht="13.8" hidden="false" customHeight="false" outlineLevel="0" collapsed="false">
      <c r="A10530" s="1" t="s">
        <v>12939</v>
      </c>
      <c r="B10530" s="2" t="n">
        <v>101</v>
      </c>
      <c r="C10530" s="3" t="s">
        <v>12938</v>
      </c>
      <c r="D10530" s="3" t="s">
        <v>281</v>
      </c>
      <c r="E10530" s="4" t="n">
        <v>42948</v>
      </c>
    </row>
    <row r="10531" customFormat="false" ht="13.8" hidden="false" customHeight="false" outlineLevel="0" collapsed="false">
      <c r="A10531" s="1" t="s">
        <v>12940</v>
      </c>
      <c r="B10531" s="2" t="n">
        <v>101</v>
      </c>
      <c r="C10531" s="3" t="s">
        <v>9338</v>
      </c>
      <c r="D10531" s="3" t="s">
        <v>281</v>
      </c>
      <c r="E10531" s="4" t="n">
        <v>42948</v>
      </c>
    </row>
    <row r="10532" customFormat="false" ht="13.8" hidden="false" customHeight="false" outlineLevel="0" collapsed="false">
      <c r="A10532" s="1" t="s">
        <v>12941</v>
      </c>
      <c r="B10532" s="2" t="n">
        <v>101</v>
      </c>
      <c r="C10532" s="3" t="s">
        <v>1519</v>
      </c>
      <c r="D10532" s="3" t="s">
        <v>281</v>
      </c>
      <c r="E10532" s="4" t="n">
        <v>42979</v>
      </c>
    </row>
    <row r="10533" customFormat="false" ht="13.8" hidden="false" customHeight="false" outlineLevel="0" collapsed="false">
      <c r="A10533" s="1" t="s">
        <v>12942</v>
      </c>
      <c r="B10533" s="2" t="n">
        <v>101</v>
      </c>
      <c r="C10533" s="3" t="s">
        <v>11711</v>
      </c>
      <c r="D10533" s="3" t="s">
        <v>281</v>
      </c>
      <c r="E10533" s="4" t="n">
        <v>42979</v>
      </c>
    </row>
    <row r="10534" customFormat="false" ht="13.8" hidden="false" customHeight="false" outlineLevel="0" collapsed="false">
      <c r="A10534" s="1" t="s">
        <v>12943</v>
      </c>
      <c r="B10534" s="2" t="n">
        <v>101</v>
      </c>
      <c r="C10534" s="3" t="s">
        <v>12004</v>
      </c>
      <c r="D10534" s="3" t="s">
        <v>281</v>
      </c>
      <c r="E10534" s="4" t="n">
        <v>42979</v>
      </c>
    </row>
    <row r="10535" customFormat="false" ht="13.8" hidden="false" customHeight="false" outlineLevel="0" collapsed="false">
      <c r="A10535" s="1" t="s">
        <v>12944</v>
      </c>
      <c r="B10535" s="2" t="n">
        <v>101</v>
      </c>
      <c r="C10535" s="3" t="s">
        <v>12931</v>
      </c>
      <c r="D10535" s="3" t="s">
        <v>281</v>
      </c>
      <c r="E10535" s="4" t="n">
        <v>43009</v>
      </c>
    </row>
    <row r="10536" customFormat="false" ht="13.8" hidden="false" customHeight="false" outlineLevel="0" collapsed="false">
      <c r="A10536" s="1" t="s">
        <v>12945</v>
      </c>
      <c r="B10536" s="2" t="n">
        <v>101</v>
      </c>
      <c r="C10536" s="3" t="s">
        <v>12905</v>
      </c>
      <c r="D10536" s="3" t="s">
        <v>281</v>
      </c>
      <c r="E10536" s="4" t="n">
        <v>43040</v>
      </c>
    </row>
    <row r="10537" customFormat="false" ht="13.8" hidden="false" customHeight="false" outlineLevel="0" collapsed="false">
      <c r="A10537" s="1" t="s">
        <v>12946</v>
      </c>
      <c r="B10537" s="2" t="n">
        <v>101</v>
      </c>
      <c r="C10537" s="3" t="s">
        <v>12905</v>
      </c>
      <c r="D10537" s="3" t="s">
        <v>281</v>
      </c>
      <c r="E10537" s="4" t="n">
        <v>43009</v>
      </c>
    </row>
    <row r="10538" customFormat="false" ht="13.8" hidden="false" customHeight="false" outlineLevel="0" collapsed="false">
      <c r="A10538" s="1" t="s">
        <v>12947</v>
      </c>
      <c r="B10538" s="2" t="n">
        <v>101</v>
      </c>
      <c r="C10538" s="3" t="s">
        <v>11264</v>
      </c>
      <c r="D10538" s="3" t="s">
        <v>281</v>
      </c>
      <c r="E10538" s="4" t="n">
        <v>42979</v>
      </c>
    </row>
    <row r="10539" customFormat="false" ht="13.8" hidden="false" customHeight="false" outlineLevel="0" collapsed="false">
      <c r="A10539" s="1" t="s">
        <v>12948</v>
      </c>
      <c r="B10539" s="2" t="n">
        <v>101</v>
      </c>
      <c r="C10539" s="3" t="s">
        <v>1159</v>
      </c>
      <c r="D10539" s="3" t="s">
        <v>281</v>
      </c>
      <c r="E10539" s="4" t="n">
        <v>42979</v>
      </c>
    </row>
    <row r="10540" customFormat="false" ht="13.8" hidden="false" customHeight="false" outlineLevel="0" collapsed="false">
      <c r="A10540" s="1" t="s">
        <v>12949</v>
      </c>
      <c r="B10540" s="2" t="n">
        <v>101</v>
      </c>
      <c r="C10540" s="3" t="s">
        <v>71</v>
      </c>
      <c r="D10540" s="3" t="s">
        <v>281</v>
      </c>
      <c r="E10540" s="4" t="n">
        <v>42979</v>
      </c>
    </row>
    <row r="10541" customFormat="false" ht="13.8" hidden="false" customHeight="false" outlineLevel="0" collapsed="false">
      <c r="A10541" s="1" t="s">
        <v>12950</v>
      </c>
      <c r="B10541" s="2" t="n">
        <v>101</v>
      </c>
      <c r="C10541" s="3" t="s">
        <v>12905</v>
      </c>
      <c r="D10541" s="3" t="s">
        <v>281</v>
      </c>
      <c r="E10541" s="4" t="n">
        <v>43009</v>
      </c>
    </row>
    <row r="10542" customFormat="false" ht="13.8" hidden="false" customHeight="false" outlineLevel="0" collapsed="false">
      <c r="A10542" s="1" t="s">
        <v>12951</v>
      </c>
      <c r="B10542" s="2" t="n">
        <v>101</v>
      </c>
      <c r="C10542" s="3" t="s">
        <v>11711</v>
      </c>
      <c r="D10542" s="3" t="s">
        <v>281</v>
      </c>
      <c r="E10542" s="4" t="n">
        <v>42979</v>
      </c>
    </row>
    <row r="10543" customFormat="false" ht="13.8" hidden="false" customHeight="false" outlineLevel="0" collapsed="false">
      <c r="A10543" s="1" t="s">
        <v>12952</v>
      </c>
      <c r="B10543" s="2" t="n">
        <v>101</v>
      </c>
      <c r="C10543" s="3" t="s">
        <v>12938</v>
      </c>
      <c r="D10543" s="3" t="s">
        <v>281</v>
      </c>
      <c r="E10543" s="4" t="n">
        <v>42979</v>
      </c>
    </row>
    <row r="10544" customFormat="false" ht="13.8" hidden="false" customHeight="false" outlineLevel="0" collapsed="false">
      <c r="A10544" s="1" t="s">
        <v>12953</v>
      </c>
      <c r="B10544" s="2" t="n">
        <v>101</v>
      </c>
      <c r="C10544" s="3" t="s">
        <v>415</v>
      </c>
      <c r="D10544" s="3" t="s">
        <v>281</v>
      </c>
      <c r="E10544" s="4" t="n">
        <v>42979</v>
      </c>
    </row>
    <row r="10545" customFormat="false" ht="13.8" hidden="false" customHeight="false" outlineLevel="0" collapsed="false">
      <c r="A10545" s="1" t="s">
        <v>12954</v>
      </c>
      <c r="B10545" s="2" t="n">
        <v>101</v>
      </c>
      <c r="C10545" s="3" t="s">
        <v>12580</v>
      </c>
      <c r="D10545" s="3" t="s">
        <v>281</v>
      </c>
      <c r="E10545" s="4" t="n">
        <v>42979</v>
      </c>
    </row>
    <row r="10546" customFormat="false" ht="13.8" hidden="false" customHeight="false" outlineLevel="0" collapsed="false">
      <c r="A10546" s="1" t="s">
        <v>12955</v>
      </c>
      <c r="B10546" s="2" t="n">
        <v>101</v>
      </c>
      <c r="C10546" s="3" t="s">
        <v>12313</v>
      </c>
      <c r="D10546" s="3" t="s">
        <v>281</v>
      </c>
      <c r="E10546" s="4" t="n">
        <v>42979</v>
      </c>
    </row>
    <row r="10547" customFormat="false" ht="13.8" hidden="false" customHeight="false" outlineLevel="0" collapsed="false">
      <c r="A10547" s="1" t="s">
        <v>12956</v>
      </c>
      <c r="B10547" s="2" t="n">
        <v>101</v>
      </c>
      <c r="C10547" s="3" t="s">
        <v>6639</v>
      </c>
      <c r="D10547" s="3" t="s">
        <v>281</v>
      </c>
      <c r="E10547" s="4" t="n">
        <v>43009</v>
      </c>
    </row>
    <row r="10548" customFormat="false" ht="13.8" hidden="false" customHeight="false" outlineLevel="0" collapsed="false">
      <c r="A10548" s="1" t="s">
        <v>12957</v>
      </c>
      <c r="B10548" s="2" t="n">
        <v>101</v>
      </c>
      <c r="C10548" s="3" t="s">
        <v>55</v>
      </c>
      <c r="D10548" s="3" t="s">
        <v>281</v>
      </c>
      <c r="E10548" s="4" t="n">
        <v>42979</v>
      </c>
    </row>
    <row r="10549" customFormat="false" ht="13.8" hidden="false" customHeight="false" outlineLevel="0" collapsed="false">
      <c r="A10549" s="1" t="s">
        <v>12958</v>
      </c>
      <c r="B10549" s="2" t="n">
        <v>101</v>
      </c>
      <c r="C10549" s="3" t="s">
        <v>3373</v>
      </c>
      <c r="D10549" s="3" t="s">
        <v>281</v>
      </c>
      <c r="E10549" s="4" t="n">
        <v>42979</v>
      </c>
    </row>
    <row r="10550" customFormat="false" ht="13.8" hidden="false" customHeight="false" outlineLevel="0" collapsed="false">
      <c r="A10550" s="1" t="s">
        <v>12959</v>
      </c>
      <c r="B10550" s="2" t="n">
        <v>101</v>
      </c>
      <c r="C10550" s="3" t="s">
        <v>11711</v>
      </c>
      <c r="D10550" s="3" t="s">
        <v>281</v>
      </c>
      <c r="E10550" s="4" t="n">
        <v>43009</v>
      </c>
    </row>
    <row r="10551" customFormat="false" ht="13.8" hidden="false" customHeight="false" outlineLevel="0" collapsed="false">
      <c r="A10551" s="1" t="s">
        <v>12960</v>
      </c>
      <c r="B10551" s="2" t="n">
        <v>101</v>
      </c>
      <c r="C10551" s="3" t="s">
        <v>1519</v>
      </c>
      <c r="D10551" s="3" t="s">
        <v>281</v>
      </c>
      <c r="E10551" s="4" t="n">
        <v>43009</v>
      </c>
    </row>
    <row r="10552" customFormat="false" ht="13.8" hidden="false" customHeight="false" outlineLevel="0" collapsed="false">
      <c r="A10552" s="1" t="s">
        <v>12961</v>
      </c>
      <c r="B10552" s="2" t="n">
        <v>101</v>
      </c>
      <c r="C10552" s="3" t="s">
        <v>3373</v>
      </c>
      <c r="D10552" s="3" t="s">
        <v>281</v>
      </c>
      <c r="E10552" s="4" t="n">
        <v>43009</v>
      </c>
    </row>
    <row r="10553" customFormat="false" ht="13.8" hidden="false" customHeight="false" outlineLevel="0" collapsed="false">
      <c r="A10553" s="1" t="s">
        <v>12962</v>
      </c>
      <c r="B10553" s="2" t="n">
        <v>101</v>
      </c>
      <c r="C10553" s="3" t="s">
        <v>1328</v>
      </c>
      <c r="D10553" s="3" t="s">
        <v>281</v>
      </c>
      <c r="E10553" s="4" t="n">
        <v>42979</v>
      </c>
    </row>
    <row r="10554" customFormat="false" ht="13.8" hidden="false" customHeight="false" outlineLevel="0" collapsed="false">
      <c r="A10554" s="1" t="s">
        <v>12963</v>
      </c>
      <c r="B10554" s="2" t="n">
        <v>101</v>
      </c>
      <c r="C10554" s="3" t="s">
        <v>11711</v>
      </c>
      <c r="D10554" s="3" t="s">
        <v>281</v>
      </c>
      <c r="E10554" s="4" t="n">
        <v>42979</v>
      </c>
    </row>
    <row r="10555" customFormat="false" ht="13.8" hidden="false" customHeight="false" outlineLevel="0" collapsed="false">
      <c r="A10555" s="1" t="s">
        <v>12964</v>
      </c>
      <c r="B10555" s="2" t="n">
        <v>101</v>
      </c>
      <c r="C10555" s="3" t="s">
        <v>2062</v>
      </c>
      <c r="D10555" s="3" t="s">
        <v>281</v>
      </c>
      <c r="E10555" s="4" t="n">
        <v>42979</v>
      </c>
    </row>
    <row r="10556" customFormat="false" ht="13.8" hidden="false" customHeight="false" outlineLevel="0" collapsed="false">
      <c r="A10556" s="1" t="s">
        <v>12965</v>
      </c>
      <c r="B10556" s="2" t="n">
        <v>101</v>
      </c>
      <c r="C10556" s="3" t="s">
        <v>2995</v>
      </c>
      <c r="D10556" s="3" t="s">
        <v>281</v>
      </c>
      <c r="E10556" s="4" t="n">
        <v>42979</v>
      </c>
    </row>
    <row r="10557" customFormat="false" ht="13.8" hidden="false" customHeight="false" outlineLevel="0" collapsed="false">
      <c r="A10557" s="1" t="s">
        <v>12966</v>
      </c>
      <c r="B10557" s="2" t="n">
        <v>101</v>
      </c>
      <c r="C10557" s="3" t="s">
        <v>7747</v>
      </c>
      <c r="D10557" s="3" t="s">
        <v>281</v>
      </c>
      <c r="E10557" s="4" t="n">
        <v>42979</v>
      </c>
    </row>
    <row r="10558" customFormat="false" ht="13.8" hidden="false" customHeight="false" outlineLevel="0" collapsed="false">
      <c r="A10558" s="1" t="s">
        <v>12967</v>
      </c>
      <c r="B10558" s="2" t="n">
        <v>101</v>
      </c>
      <c r="C10558" s="3" t="s">
        <v>2008</v>
      </c>
      <c r="D10558" s="3" t="s">
        <v>281</v>
      </c>
      <c r="E10558" s="4" t="n">
        <v>42979</v>
      </c>
    </row>
    <row r="10559" customFormat="false" ht="13.8" hidden="false" customHeight="false" outlineLevel="0" collapsed="false">
      <c r="A10559" s="1" t="s">
        <v>12968</v>
      </c>
      <c r="B10559" s="2" t="n">
        <v>101</v>
      </c>
      <c r="C10559" s="3" t="s">
        <v>10408</v>
      </c>
      <c r="D10559" s="3" t="s">
        <v>281</v>
      </c>
      <c r="E10559" s="4" t="n">
        <v>43009</v>
      </c>
    </row>
    <row r="10560" customFormat="false" ht="13.8" hidden="false" customHeight="false" outlineLevel="0" collapsed="false">
      <c r="A10560" s="1" t="s">
        <v>12969</v>
      </c>
      <c r="B10560" s="2" t="n">
        <v>101</v>
      </c>
      <c r="C10560" s="3" t="s">
        <v>12970</v>
      </c>
      <c r="D10560" s="3" t="s">
        <v>281</v>
      </c>
      <c r="E10560" s="4" t="n">
        <v>43009</v>
      </c>
    </row>
    <row r="10561" customFormat="false" ht="13.8" hidden="false" customHeight="false" outlineLevel="0" collapsed="false">
      <c r="A10561" s="1" t="s">
        <v>12971</v>
      </c>
      <c r="B10561" s="2" t="n">
        <v>101</v>
      </c>
      <c r="C10561" s="3" t="s">
        <v>2995</v>
      </c>
      <c r="D10561" s="3" t="s">
        <v>281</v>
      </c>
      <c r="E10561" s="4" t="n">
        <v>42979</v>
      </c>
    </row>
    <row r="10562" customFormat="false" ht="13.8" hidden="false" customHeight="false" outlineLevel="0" collapsed="false">
      <c r="A10562" s="1" t="s">
        <v>12972</v>
      </c>
      <c r="B10562" s="2" t="n">
        <v>101</v>
      </c>
      <c r="C10562" s="3" t="s">
        <v>125</v>
      </c>
      <c r="D10562" s="3" t="s">
        <v>281</v>
      </c>
      <c r="E10562" s="4" t="n">
        <v>42979</v>
      </c>
    </row>
    <row r="10563" customFormat="false" ht="13.8" hidden="false" customHeight="false" outlineLevel="0" collapsed="false">
      <c r="A10563" s="1" t="s">
        <v>12973</v>
      </c>
      <c r="B10563" s="2" t="n">
        <v>101</v>
      </c>
      <c r="C10563" s="3" t="s">
        <v>6328</v>
      </c>
      <c r="D10563" s="3" t="s">
        <v>281</v>
      </c>
      <c r="E10563" s="4" t="n">
        <v>43040</v>
      </c>
    </row>
    <row r="10564" customFormat="false" ht="13.8" hidden="false" customHeight="false" outlineLevel="0" collapsed="false">
      <c r="A10564" s="1" t="s">
        <v>12974</v>
      </c>
      <c r="B10564" s="2" t="n">
        <v>101</v>
      </c>
      <c r="C10564" s="3" t="s">
        <v>12975</v>
      </c>
      <c r="D10564" s="3" t="s">
        <v>281</v>
      </c>
      <c r="E10564" s="4" t="n">
        <v>43009</v>
      </c>
    </row>
    <row r="10565" customFormat="false" ht="13.8" hidden="false" customHeight="false" outlineLevel="0" collapsed="false">
      <c r="A10565" s="1" t="s">
        <v>12976</v>
      </c>
      <c r="B10565" s="2" t="n">
        <v>101</v>
      </c>
      <c r="C10565" s="3" t="s">
        <v>2995</v>
      </c>
      <c r="D10565" s="3" t="s">
        <v>281</v>
      </c>
      <c r="E10565" s="4" t="n">
        <v>43009</v>
      </c>
    </row>
    <row r="10566" customFormat="false" ht="13.8" hidden="false" customHeight="false" outlineLevel="0" collapsed="false">
      <c r="A10566" s="1" t="s">
        <v>12977</v>
      </c>
      <c r="B10566" s="2" t="n">
        <v>101</v>
      </c>
      <c r="C10566" s="3" t="s">
        <v>11254</v>
      </c>
      <c r="D10566" s="3" t="s">
        <v>281</v>
      </c>
      <c r="E10566" s="4" t="n">
        <v>43032</v>
      </c>
    </row>
    <row r="10567" customFormat="false" ht="13.8" hidden="false" customHeight="false" outlineLevel="0" collapsed="false">
      <c r="A10567" s="1" t="s">
        <v>12978</v>
      </c>
      <c r="B10567" s="2" t="n">
        <v>101</v>
      </c>
      <c r="C10567" s="3" t="s">
        <v>12154</v>
      </c>
      <c r="D10567" s="3" t="s">
        <v>281</v>
      </c>
      <c r="E10567" s="4" t="n">
        <v>42979</v>
      </c>
    </row>
    <row r="10568" customFormat="false" ht="13.8" hidden="false" customHeight="false" outlineLevel="0" collapsed="false">
      <c r="A10568" s="1" t="s">
        <v>12979</v>
      </c>
      <c r="B10568" s="2" t="n">
        <v>101</v>
      </c>
      <c r="C10568" s="3" t="s">
        <v>12803</v>
      </c>
      <c r="D10568" s="3" t="s">
        <v>281</v>
      </c>
      <c r="E10568" s="4" t="n">
        <v>42979</v>
      </c>
    </row>
    <row r="10569" customFormat="false" ht="13.8" hidden="false" customHeight="false" outlineLevel="0" collapsed="false">
      <c r="A10569" s="1" t="s">
        <v>12980</v>
      </c>
      <c r="B10569" s="2" t="n">
        <v>101</v>
      </c>
      <c r="C10569" s="3" t="s">
        <v>1690</v>
      </c>
      <c r="D10569" s="3" t="s">
        <v>281</v>
      </c>
      <c r="E10569" s="4" t="n">
        <v>43040</v>
      </c>
    </row>
    <row r="10570" customFormat="false" ht="13.8" hidden="false" customHeight="false" outlineLevel="0" collapsed="false">
      <c r="A10570" s="1" t="s">
        <v>12981</v>
      </c>
      <c r="B10570" s="2" t="n">
        <v>101</v>
      </c>
      <c r="C10570" s="3" t="s">
        <v>25</v>
      </c>
      <c r="D10570" s="3" t="s">
        <v>281</v>
      </c>
      <c r="E10570" s="4" t="n">
        <v>42979</v>
      </c>
    </row>
    <row r="10571" customFormat="false" ht="13.8" hidden="false" customHeight="false" outlineLevel="0" collapsed="false">
      <c r="A10571" s="1" t="s">
        <v>12982</v>
      </c>
      <c r="B10571" s="2" t="n">
        <v>101</v>
      </c>
      <c r="C10571" s="3" t="s">
        <v>12783</v>
      </c>
      <c r="D10571" s="3" t="s">
        <v>281</v>
      </c>
      <c r="E10571" s="4" t="n">
        <v>43040</v>
      </c>
    </row>
    <row r="10572" customFormat="false" ht="13.8" hidden="false" customHeight="false" outlineLevel="0" collapsed="false">
      <c r="A10572" s="1" t="s">
        <v>12983</v>
      </c>
      <c r="B10572" s="2" t="n">
        <v>101</v>
      </c>
      <c r="C10572" s="3" t="s">
        <v>748</v>
      </c>
      <c r="D10572" s="3" t="s">
        <v>281</v>
      </c>
      <c r="E10572" s="4" t="n">
        <v>42979</v>
      </c>
    </row>
    <row r="10573" customFormat="false" ht="13.8" hidden="false" customHeight="false" outlineLevel="0" collapsed="false">
      <c r="A10573" s="1" t="s">
        <v>12984</v>
      </c>
      <c r="B10573" s="2" t="n">
        <v>101</v>
      </c>
      <c r="C10573" s="3" t="s">
        <v>1519</v>
      </c>
      <c r="D10573" s="3" t="s">
        <v>281</v>
      </c>
      <c r="E10573" s="4" t="n">
        <v>42979</v>
      </c>
    </row>
    <row r="10574" customFormat="false" ht="13.8" hidden="false" customHeight="false" outlineLevel="0" collapsed="false">
      <c r="A10574" s="1" t="s">
        <v>12985</v>
      </c>
      <c r="B10574" s="2" t="n">
        <v>101</v>
      </c>
      <c r="C10574" s="3" t="s">
        <v>2894</v>
      </c>
      <c r="D10574" s="3" t="s">
        <v>281</v>
      </c>
      <c r="E10574" s="4" t="n">
        <v>42979</v>
      </c>
    </row>
    <row r="10575" customFormat="false" ht="13.8" hidden="false" customHeight="false" outlineLevel="0" collapsed="false">
      <c r="A10575" s="1" t="s">
        <v>12986</v>
      </c>
      <c r="B10575" s="2" t="n">
        <v>101</v>
      </c>
      <c r="C10575" s="3" t="s">
        <v>12789</v>
      </c>
      <c r="D10575" s="3" t="s">
        <v>281</v>
      </c>
      <c r="E10575" s="4" t="n">
        <v>43009</v>
      </c>
    </row>
    <row r="10576" customFormat="false" ht="13.8" hidden="false" customHeight="false" outlineLevel="0" collapsed="false">
      <c r="A10576" s="1" t="s">
        <v>12987</v>
      </c>
      <c r="B10576" s="2" t="n">
        <v>101</v>
      </c>
      <c r="C10576" s="3" t="s">
        <v>1939</v>
      </c>
      <c r="D10576" s="3" t="s">
        <v>281</v>
      </c>
      <c r="E10576" s="4" t="n">
        <v>43009</v>
      </c>
    </row>
    <row r="10577" customFormat="false" ht="13.8" hidden="false" customHeight="false" outlineLevel="0" collapsed="false">
      <c r="A10577" s="1" t="s">
        <v>12988</v>
      </c>
      <c r="B10577" s="2" t="n">
        <v>10</v>
      </c>
      <c r="C10577" s="3" t="s">
        <v>12905</v>
      </c>
      <c r="D10577" s="3" t="s">
        <v>281</v>
      </c>
      <c r="E10577" s="4" t="n">
        <v>43009</v>
      </c>
    </row>
    <row r="10578" customFormat="false" ht="13.8" hidden="false" customHeight="false" outlineLevel="0" collapsed="false">
      <c r="A10578" s="1" t="s">
        <v>12989</v>
      </c>
      <c r="B10578" s="2" t="n">
        <v>101</v>
      </c>
      <c r="C10578" s="3" t="s">
        <v>25</v>
      </c>
      <c r="D10578" s="3" t="s">
        <v>281</v>
      </c>
      <c r="E10578" s="4" t="n">
        <v>43009</v>
      </c>
    </row>
    <row r="10579" customFormat="false" ht="13.8" hidden="false" customHeight="false" outlineLevel="0" collapsed="false">
      <c r="A10579" s="1" t="s">
        <v>12990</v>
      </c>
      <c r="B10579" s="2" t="n">
        <v>101</v>
      </c>
      <c r="C10579" s="3" t="s">
        <v>12905</v>
      </c>
      <c r="D10579" s="3" t="s">
        <v>281</v>
      </c>
      <c r="E10579" s="4" t="n">
        <v>43009</v>
      </c>
    </row>
    <row r="10580" customFormat="false" ht="13.8" hidden="false" customHeight="false" outlineLevel="0" collapsed="false">
      <c r="A10580" s="1" t="s">
        <v>12991</v>
      </c>
      <c r="B10580" s="2" t="n">
        <v>101</v>
      </c>
      <c r="C10580" s="3" t="s">
        <v>1130</v>
      </c>
      <c r="D10580" s="3" t="s">
        <v>281</v>
      </c>
      <c r="E10580" s="4" t="n">
        <v>43005</v>
      </c>
    </row>
    <row r="10581" customFormat="false" ht="13.8" hidden="false" customHeight="false" outlineLevel="0" collapsed="false">
      <c r="A10581" s="1" t="s">
        <v>12992</v>
      </c>
      <c r="B10581" s="2" t="n">
        <v>101</v>
      </c>
      <c r="C10581" s="3" t="s">
        <v>25</v>
      </c>
      <c r="D10581" s="3" t="s">
        <v>281</v>
      </c>
      <c r="E10581" s="4" t="n">
        <v>43009</v>
      </c>
    </row>
    <row r="10582" customFormat="false" ht="13.8" hidden="false" customHeight="false" outlineLevel="0" collapsed="false">
      <c r="A10582" s="1" t="s">
        <v>12993</v>
      </c>
      <c r="B10582" s="2" t="n">
        <v>101</v>
      </c>
      <c r="C10582" s="3" t="s">
        <v>12905</v>
      </c>
      <c r="D10582" s="3" t="s">
        <v>281</v>
      </c>
      <c r="E10582" s="4" t="n">
        <v>43009</v>
      </c>
    </row>
    <row r="10583" customFormat="false" ht="13.8" hidden="false" customHeight="false" outlineLevel="0" collapsed="false">
      <c r="A10583" s="1" t="s">
        <v>12994</v>
      </c>
      <c r="B10583" s="2" t="n">
        <v>101</v>
      </c>
      <c r="C10583" s="3" t="s">
        <v>12995</v>
      </c>
      <c r="D10583" s="3" t="s">
        <v>281</v>
      </c>
      <c r="E10583" s="4" t="n">
        <v>43009</v>
      </c>
    </row>
    <row r="10584" customFormat="false" ht="13.8" hidden="false" customHeight="false" outlineLevel="0" collapsed="false">
      <c r="A10584" s="1" t="s">
        <v>12996</v>
      </c>
      <c r="B10584" s="2" t="n">
        <v>101</v>
      </c>
      <c r="C10584" s="3" t="s">
        <v>12277</v>
      </c>
      <c r="D10584" s="3" t="s">
        <v>281</v>
      </c>
      <c r="E10584" s="4" t="n">
        <v>43009</v>
      </c>
    </row>
    <row r="10585" customFormat="false" ht="13.8" hidden="false" customHeight="false" outlineLevel="0" collapsed="false">
      <c r="A10585" s="1" t="s">
        <v>12997</v>
      </c>
      <c r="B10585" s="2" t="n">
        <v>101</v>
      </c>
      <c r="C10585" s="3" t="s">
        <v>2066</v>
      </c>
      <c r="D10585" s="3" t="s">
        <v>281</v>
      </c>
      <c r="E10585" s="4" t="n">
        <v>42979</v>
      </c>
    </row>
    <row r="10586" customFormat="false" ht="13.8" hidden="false" customHeight="false" outlineLevel="0" collapsed="false">
      <c r="A10586" s="1" t="s">
        <v>12998</v>
      </c>
      <c r="B10586" s="2" t="n">
        <v>101</v>
      </c>
      <c r="C10586" s="3" t="s">
        <v>5137</v>
      </c>
      <c r="D10586" s="3" t="s">
        <v>281</v>
      </c>
      <c r="E10586" s="4" t="n">
        <v>43009</v>
      </c>
    </row>
    <row r="10587" customFormat="false" ht="13.8" hidden="false" customHeight="false" outlineLevel="0" collapsed="false">
      <c r="A10587" s="1" t="s">
        <v>12999</v>
      </c>
      <c r="B10587" s="2" t="n">
        <v>101</v>
      </c>
      <c r="C10587" s="3" t="s">
        <v>12938</v>
      </c>
      <c r="D10587" s="3" t="s">
        <v>281</v>
      </c>
      <c r="E10587" s="4" t="n">
        <v>43009</v>
      </c>
    </row>
    <row r="10588" customFormat="false" ht="13.8" hidden="false" customHeight="false" outlineLevel="0" collapsed="false">
      <c r="A10588" s="1" t="s">
        <v>13000</v>
      </c>
      <c r="B10588" s="2" t="n">
        <v>101</v>
      </c>
      <c r="C10588" s="3" t="s">
        <v>11264</v>
      </c>
      <c r="D10588" s="3" t="s">
        <v>281</v>
      </c>
      <c r="E10588" s="4" t="n">
        <v>42979</v>
      </c>
    </row>
    <row r="10589" customFormat="false" ht="13.8" hidden="false" customHeight="false" outlineLevel="0" collapsed="false">
      <c r="A10589" s="1" t="s">
        <v>13001</v>
      </c>
      <c r="B10589" s="2" t="n">
        <v>101</v>
      </c>
      <c r="C10589" s="3" t="s">
        <v>71</v>
      </c>
      <c r="D10589" s="3" t="s">
        <v>281</v>
      </c>
      <c r="E10589" s="4" t="n">
        <v>42979</v>
      </c>
    </row>
    <row r="10590" customFormat="false" ht="13.8" hidden="false" customHeight="false" outlineLevel="0" collapsed="false">
      <c r="A10590" s="1" t="s">
        <v>13002</v>
      </c>
      <c r="B10590" s="2" t="n">
        <v>101</v>
      </c>
      <c r="C10590" s="3" t="s">
        <v>7850</v>
      </c>
      <c r="D10590" s="3" t="s">
        <v>281</v>
      </c>
      <c r="E10590" s="4" t="n">
        <v>42979</v>
      </c>
    </row>
    <row r="10591" customFormat="false" ht="13.8" hidden="false" customHeight="false" outlineLevel="0" collapsed="false">
      <c r="A10591" s="1" t="s">
        <v>13003</v>
      </c>
      <c r="B10591" s="2" t="n">
        <v>101</v>
      </c>
      <c r="C10591" s="3" t="s">
        <v>3330</v>
      </c>
      <c r="D10591" s="3" t="s">
        <v>281</v>
      </c>
      <c r="E10591" s="4" t="n">
        <v>42979</v>
      </c>
    </row>
    <row r="10592" customFormat="false" ht="13.8" hidden="false" customHeight="false" outlineLevel="0" collapsed="false">
      <c r="A10592" s="1" t="s">
        <v>13004</v>
      </c>
      <c r="B10592" s="2" t="n">
        <v>101</v>
      </c>
      <c r="C10592" s="3" t="s">
        <v>2411</v>
      </c>
      <c r="D10592" s="3" t="s">
        <v>281</v>
      </c>
      <c r="E10592" s="4" t="n">
        <v>42979</v>
      </c>
    </row>
    <row r="10593" customFormat="false" ht="13.8" hidden="false" customHeight="false" outlineLevel="0" collapsed="false">
      <c r="A10593" s="1" t="s">
        <v>13005</v>
      </c>
      <c r="B10593" s="2" t="n">
        <v>101</v>
      </c>
      <c r="C10593" s="3" t="s">
        <v>12884</v>
      </c>
      <c r="D10593" s="3" t="s">
        <v>281</v>
      </c>
      <c r="E10593" s="4" t="n">
        <v>42979</v>
      </c>
    </row>
    <row r="10594" customFormat="false" ht="13.8" hidden="false" customHeight="false" outlineLevel="0" collapsed="false">
      <c r="A10594" s="1" t="s">
        <v>13006</v>
      </c>
      <c r="B10594" s="2" t="n">
        <v>101</v>
      </c>
      <c r="C10594" s="3" t="s">
        <v>12928</v>
      </c>
      <c r="D10594" s="3" t="s">
        <v>281</v>
      </c>
      <c r="E10594" s="4" t="n">
        <v>43009</v>
      </c>
    </row>
    <row r="10595" customFormat="false" ht="13.8" hidden="false" customHeight="false" outlineLevel="0" collapsed="false">
      <c r="A10595" s="1" t="s">
        <v>13007</v>
      </c>
      <c r="B10595" s="2" t="n">
        <v>101</v>
      </c>
      <c r="C10595" s="3" t="s">
        <v>13008</v>
      </c>
      <c r="D10595" s="3" t="s">
        <v>281</v>
      </c>
      <c r="E10595" s="4" t="n">
        <v>42979</v>
      </c>
    </row>
    <row r="10596" customFormat="false" ht="13.8" hidden="false" customHeight="false" outlineLevel="0" collapsed="false">
      <c r="A10596" s="1" t="s">
        <v>13009</v>
      </c>
      <c r="B10596" s="2" t="n">
        <v>101</v>
      </c>
      <c r="C10596" s="3" t="s">
        <v>85</v>
      </c>
      <c r="D10596" s="3" t="s">
        <v>281</v>
      </c>
      <c r="E10596" s="4" t="n">
        <v>42979</v>
      </c>
    </row>
    <row r="10597" customFormat="false" ht="13.8" hidden="false" customHeight="false" outlineLevel="0" collapsed="false">
      <c r="A10597" s="1" t="s">
        <v>13010</v>
      </c>
      <c r="B10597" s="2" t="n">
        <v>101</v>
      </c>
      <c r="C10597" s="3" t="s">
        <v>3174</v>
      </c>
      <c r="D10597" s="3" t="s">
        <v>281</v>
      </c>
      <c r="E10597" s="4" t="n">
        <v>42979</v>
      </c>
    </row>
    <row r="10598" customFormat="false" ht="13.8" hidden="false" customHeight="false" outlineLevel="0" collapsed="false">
      <c r="A10598" s="1" t="s">
        <v>13011</v>
      </c>
      <c r="B10598" s="2" t="n">
        <v>101</v>
      </c>
      <c r="C10598" s="3" t="s">
        <v>10469</v>
      </c>
      <c r="D10598" s="3" t="s">
        <v>281</v>
      </c>
      <c r="E10598" s="4" t="n">
        <v>43040</v>
      </c>
    </row>
    <row r="10599" customFormat="false" ht="13.8" hidden="false" customHeight="false" outlineLevel="0" collapsed="false">
      <c r="A10599" s="1" t="s">
        <v>13012</v>
      </c>
      <c r="B10599" s="2" t="n">
        <v>101</v>
      </c>
      <c r="C10599" s="3" t="s">
        <v>12908</v>
      </c>
      <c r="D10599" s="3" t="s">
        <v>281</v>
      </c>
      <c r="E10599" s="4" t="n">
        <v>43040</v>
      </c>
    </row>
    <row r="10600" customFormat="false" ht="13.8" hidden="false" customHeight="false" outlineLevel="0" collapsed="false">
      <c r="A10600" s="1" t="s">
        <v>13013</v>
      </c>
      <c r="B10600" s="2" t="n">
        <v>101</v>
      </c>
      <c r="C10600" s="3" t="s">
        <v>11711</v>
      </c>
      <c r="D10600" s="3" t="s">
        <v>281</v>
      </c>
      <c r="E10600" s="4" t="n">
        <v>42979</v>
      </c>
    </row>
    <row r="10601" customFormat="false" ht="13.8" hidden="false" customHeight="false" outlineLevel="0" collapsed="false">
      <c r="A10601" s="1" t="s">
        <v>13014</v>
      </c>
      <c r="B10601" s="2" t="n">
        <v>101</v>
      </c>
      <c r="C10601" s="3" t="s">
        <v>59</v>
      </c>
      <c r="D10601" s="3" t="s">
        <v>281</v>
      </c>
      <c r="E10601" s="4" t="n">
        <v>43040</v>
      </c>
    </row>
    <row r="10602" customFormat="false" ht="13.8" hidden="false" customHeight="false" outlineLevel="0" collapsed="false">
      <c r="A10602" s="1" t="s">
        <v>13015</v>
      </c>
      <c r="B10602" s="2" t="n">
        <v>101</v>
      </c>
      <c r="C10602" s="3" t="s">
        <v>11264</v>
      </c>
      <c r="D10602" s="3" t="s">
        <v>281</v>
      </c>
      <c r="E10602" s="4" t="n">
        <v>42979</v>
      </c>
    </row>
    <row r="10603" customFormat="false" ht="13.8" hidden="false" customHeight="false" outlineLevel="0" collapsed="false">
      <c r="A10603" s="1" t="s">
        <v>13016</v>
      </c>
      <c r="B10603" s="2" t="n">
        <v>101</v>
      </c>
      <c r="C10603" s="3" t="s">
        <v>13017</v>
      </c>
      <c r="D10603" s="3" t="s">
        <v>281</v>
      </c>
      <c r="E10603" s="4" t="n">
        <v>43009</v>
      </c>
    </row>
    <row r="10604" customFormat="false" ht="13.8" hidden="false" customHeight="false" outlineLevel="0" collapsed="false">
      <c r="A10604" s="1" t="s">
        <v>13018</v>
      </c>
      <c r="B10604" s="2" t="n">
        <v>101</v>
      </c>
      <c r="C10604" s="3" t="s">
        <v>1921</v>
      </c>
      <c r="D10604" s="3" t="s">
        <v>281</v>
      </c>
      <c r="E10604" s="4" t="n">
        <v>42979</v>
      </c>
    </row>
    <row r="10605" customFormat="false" ht="13.8" hidden="false" customHeight="false" outlineLevel="0" collapsed="false">
      <c r="A10605" s="1" t="s">
        <v>13019</v>
      </c>
      <c r="B10605" s="2" t="n">
        <v>101</v>
      </c>
      <c r="C10605" s="3" t="s">
        <v>2262</v>
      </c>
      <c r="D10605" s="3" t="s">
        <v>281</v>
      </c>
      <c r="E10605" s="4" t="n">
        <v>42979</v>
      </c>
    </row>
    <row r="10606" customFormat="false" ht="13.8" hidden="false" customHeight="false" outlineLevel="0" collapsed="false">
      <c r="A10606" s="1" t="s">
        <v>13020</v>
      </c>
      <c r="B10606" s="2" t="n">
        <v>101</v>
      </c>
      <c r="C10606" s="3" t="s">
        <v>1939</v>
      </c>
      <c r="D10606" s="3" t="s">
        <v>281</v>
      </c>
      <c r="E10606" s="4" t="n">
        <v>43009</v>
      </c>
    </row>
    <row r="10607" customFormat="false" ht="13.8" hidden="false" customHeight="false" outlineLevel="0" collapsed="false">
      <c r="A10607" s="1" t="s">
        <v>13021</v>
      </c>
      <c r="B10607" s="2" t="n">
        <v>101</v>
      </c>
      <c r="C10607" s="3" t="s">
        <v>7290</v>
      </c>
      <c r="D10607" s="3" t="s">
        <v>281</v>
      </c>
      <c r="E10607" s="4" t="n">
        <v>43009</v>
      </c>
    </row>
    <row r="10608" customFormat="false" ht="13.8" hidden="false" customHeight="false" outlineLevel="0" collapsed="false">
      <c r="A10608" s="1" t="s">
        <v>13022</v>
      </c>
      <c r="B10608" s="2" t="n">
        <v>101</v>
      </c>
      <c r="C10608" s="3" t="s">
        <v>10408</v>
      </c>
      <c r="D10608" s="3" t="s">
        <v>281</v>
      </c>
      <c r="E10608" s="4" t="n">
        <v>43009</v>
      </c>
    </row>
    <row r="10609" customFormat="false" ht="13.8" hidden="false" customHeight="false" outlineLevel="0" collapsed="false">
      <c r="A10609" s="1" t="s">
        <v>13023</v>
      </c>
      <c r="B10609" s="2" t="n">
        <v>101</v>
      </c>
      <c r="C10609" s="3" t="s">
        <v>13017</v>
      </c>
      <c r="D10609" s="3" t="s">
        <v>281</v>
      </c>
      <c r="E10609" s="4" t="n">
        <v>43009</v>
      </c>
    </row>
    <row r="10610" customFormat="false" ht="13.8" hidden="false" customHeight="false" outlineLevel="0" collapsed="false">
      <c r="A10610" s="1" t="s">
        <v>13024</v>
      </c>
      <c r="B10610" s="2" t="n">
        <v>101</v>
      </c>
      <c r="C10610" s="3" t="s">
        <v>13025</v>
      </c>
      <c r="D10610" s="3" t="s">
        <v>281</v>
      </c>
      <c r="E10610" s="4" t="n">
        <v>43009</v>
      </c>
    </row>
    <row r="10611" customFormat="false" ht="13.8" hidden="false" customHeight="false" outlineLevel="0" collapsed="false">
      <c r="A10611" s="1" t="s">
        <v>13026</v>
      </c>
      <c r="B10611" s="2" t="n">
        <v>101</v>
      </c>
      <c r="C10611" s="3" t="s">
        <v>5881</v>
      </c>
      <c r="D10611" s="3" t="s">
        <v>281</v>
      </c>
      <c r="E10611" s="4" t="n">
        <v>43040</v>
      </c>
    </row>
    <row r="10612" customFormat="false" ht="13.8" hidden="false" customHeight="false" outlineLevel="0" collapsed="false">
      <c r="A10612" s="1" t="s">
        <v>13027</v>
      </c>
      <c r="B10612" s="2" t="n">
        <v>101</v>
      </c>
      <c r="C10612" s="3" t="s">
        <v>13028</v>
      </c>
      <c r="D10612" s="3" t="s">
        <v>281</v>
      </c>
      <c r="E10612" s="4" t="n">
        <v>43009</v>
      </c>
    </row>
    <row r="10613" customFormat="false" ht="13.8" hidden="false" customHeight="false" outlineLevel="0" collapsed="false">
      <c r="A10613" s="1" t="s">
        <v>13029</v>
      </c>
      <c r="B10613" s="2" t="n">
        <v>101</v>
      </c>
      <c r="C10613" s="3" t="s">
        <v>13030</v>
      </c>
      <c r="D10613" s="3" t="s">
        <v>281</v>
      </c>
      <c r="F10613" s="5" t="s">
        <v>1520</v>
      </c>
      <c r="H10613" s="6" t="s">
        <v>13031</v>
      </c>
    </row>
    <row r="10614" customFormat="false" ht="13.8" hidden="false" customHeight="false" outlineLevel="0" collapsed="false">
      <c r="A10614" s="1" t="s">
        <v>13032</v>
      </c>
      <c r="B10614" s="2" t="n">
        <v>101</v>
      </c>
      <c r="C10614" s="3" t="s">
        <v>9607</v>
      </c>
      <c r="D10614" s="3" t="s">
        <v>281</v>
      </c>
      <c r="E10614" s="4" t="n">
        <v>43040</v>
      </c>
    </row>
    <row r="10615" customFormat="false" ht="13.8" hidden="false" customHeight="false" outlineLevel="0" collapsed="false">
      <c r="A10615" s="1" t="s">
        <v>13033</v>
      </c>
      <c r="B10615" s="2" t="n">
        <v>101</v>
      </c>
      <c r="C10615" s="3" t="s">
        <v>9974</v>
      </c>
      <c r="D10615" s="3" t="s">
        <v>281</v>
      </c>
      <c r="E10615" s="4" t="n">
        <v>43040</v>
      </c>
    </row>
    <row r="10616" customFormat="false" ht="13.8" hidden="false" customHeight="false" outlineLevel="0" collapsed="false">
      <c r="A10616" s="1" t="s">
        <v>13034</v>
      </c>
      <c r="B10616" s="2" t="n">
        <v>102</v>
      </c>
      <c r="C10616" s="3" t="s">
        <v>13035</v>
      </c>
      <c r="D10616" s="3" t="s">
        <v>281</v>
      </c>
      <c r="H10616" s="6" t="s">
        <v>13036</v>
      </c>
    </row>
    <row r="10617" customFormat="false" ht="13.8" hidden="false" customHeight="false" outlineLevel="0" collapsed="false">
      <c r="A10617" s="1" t="s">
        <v>13037</v>
      </c>
      <c r="B10617" s="2" t="n">
        <v>102</v>
      </c>
      <c r="C10617" s="3" t="s">
        <v>149</v>
      </c>
      <c r="D10617" s="3" t="s">
        <v>281</v>
      </c>
    </row>
    <row r="10618" customFormat="false" ht="13.8" hidden="false" customHeight="false" outlineLevel="0" collapsed="false">
      <c r="A10618" s="1" t="s">
        <v>13038</v>
      </c>
      <c r="B10618" s="2" t="n">
        <v>102</v>
      </c>
      <c r="C10618" s="3" t="s">
        <v>149</v>
      </c>
      <c r="D10618" s="3" t="s">
        <v>281</v>
      </c>
      <c r="E10618" s="4" t="n">
        <v>42856</v>
      </c>
    </row>
    <row r="10619" customFormat="false" ht="13.8" hidden="false" customHeight="false" outlineLevel="0" collapsed="false">
      <c r="A10619" s="1" t="s">
        <v>13039</v>
      </c>
      <c r="B10619" s="2" t="n">
        <v>102</v>
      </c>
      <c r="C10619" s="3" t="s">
        <v>149</v>
      </c>
      <c r="D10619" s="3" t="s">
        <v>281</v>
      </c>
      <c r="E10619" s="4" t="n">
        <v>42887</v>
      </c>
    </row>
    <row r="10620" customFormat="false" ht="13.8" hidden="false" customHeight="false" outlineLevel="0" collapsed="false">
      <c r="A10620" s="1" t="s">
        <v>13040</v>
      </c>
      <c r="B10620" s="2" t="n">
        <v>102</v>
      </c>
      <c r="C10620" s="3" t="s">
        <v>149</v>
      </c>
      <c r="D10620" s="3" t="s">
        <v>281</v>
      </c>
      <c r="E10620" s="4" t="n">
        <v>42826</v>
      </c>
    </row>
    <row r="10621" customFormat="false" ht="13.8" hidden="false" customHeight="false" outlineLevel="0" collapsed="false">
      <c r="A10621" s="1" t="s">
        <v>13041</v>
      </c>
      <c r="B10621" s="2" t="n">
        <v>102</v>
      </c>
      <c r="C10621" s="3" t="s">
        <v>13042</v>
      </c>
      <c r="D10621" s="3" t="s">
        <v>281</v>
      </c>
      <c r="E10621" s="4" t="n">
        <v>42856</v>
      </c>
    </row>
    <row r="10622" customFormat="false" ht="13.8" hidden="false" customHeight="false" outlineLevel="0" collapsed="false">
      <c r="A10622" s="1" t="s">
        <v>13043</v>
      </c>
      <c r="B10622" s="2" t="n">
        <v>102</v>
      </c>
      <c r="C10622" s="3" t="s">
        <v>149</v>
      </c>
      <c r="D10622" s="3" t="s">
        <v>281</v>
      </c>
      <c r="E10622" s="4" t="n">
        <v>42856</v>
      </c>
    </row>
    <row r="10623" customFormat="false" ht="13.8" hidden="false" customHeight="false" outlineLevel="0" collapsed="false">
      <c r="A10623" s="1" t="s">
        <v>13044</v>
      </c>
      <c r="B10623" s="2" t="n">
        <v>102</v>
      </c>
      <c r="C10623" s="3" t="s">
        <v>437</v>
      </c>
      <c r="D10623" s="3" t="s">
        <v>281</v>
      </c>
      <c r="E10623" s="4" t="n">
        <v>42826</v>
      </c>
    </row>
    <row r="10624" customFormat="false" ht="13.8" hidden="false" customHeight="false" outlineLevel="0" collapsed="false">
      <c r="A10624" s="1" t="s">
        <v>13045</v>
      </c>
      <c r="B10624" s="2" t="n">
        <v>102</v>
      </c>
      <c r="C10624" s="3" t="s">
        <v>13042</v>
      </c>
      <c r="D10624" s="3" t="s">
        <v>281</v>
      </c>
      <c r="E10624" s="4" t="n">
        <v>42856</v>
      </c>
    </row>
    <row r="10625" customFormat="false" ht="13.8" hidden="false" customHeight="false" outlineLevel="0" collapsed="false">
      <c r="A10625" s="1" t="s">
        <v>13046</v>
      </c>
      <c r="B10625" s="2" t="n">
        <v>102</v>
      </c>
      <c r="C10625" s="3" t="s">
        <v>149</v>
      </c>
      <c r="D10625" s="3" t="s">
        <v>281</v>
      </c>
      <c r="E10625" s="4" t="n">
        <v>42856</v>
      </c>
    </row>
    <row r="10626" customFormat="false" ht="13.8" hidden="false" customHeight="false" outlineLevel="0" collapsed="false">
      <c r="A10626" s="1" t="s">
        <v>13047</v>
      </c>
      <c r="B10626" s="2" t="n">
        <v>102</v>
      </c>
      <c r="C10626" s="3" t="s">
        <v>149</v>
      </c>
      <c r="D10626" s="3" t="s">
        <v>281</v>
      </c>
      <c r="E10626" s="4" t="n">
        <v>42856</v>
      </c>
    </row>
    <row r="10627" customFormat="false" ht="13.8" hidden="false" customHeight="false" outlineLevel="0" collapsed="false">
      <c r="A10627" s="1" t="s">
        <v>13048</v>
      </c>
      <c r="B10627" s="2" t="n">
        <v>102</v>
      </c>
      <c r="C10627" s="3" t="s">
        <v>9889</v>
      </c>
      <c r="D10627" s="3" t="s">
        <v>281</v>
      </c>
      <c r="E10627" s="4" t="n">
        <v>42826</v>
      </c>
    </row>
    <row r="10628" customFormat="false" ht="13.8" hidden="false" customHeight="false" outlineLevel="0" collapsed="false">
      <c r="A10628" s="1" t="s">
        <v>13049</v>
      </c>
      <c r="B10628" s="2" t="n">
        <v>102</v>
      </c>
      <c r="C10628" s="3" t="s">
        <v>149</v>
      </c>
      <c r="D10628" s="3" t="s">
        <v>281</v>
      </c>
      <c r="E10628" s="4" t="n">
        <v>42856</v>
      </c>
    </row>
    <row r="10629" customFormat="false" ht="13.8" hidden="false" customHeight="false" outlineLevel="0" collapsed="false">
      <c r="A10629" s="1" t="s">
        <v>13050</v>
      </c>
      <c r="B10629" s="2" t="n">
        <v>102</v>
      </c>
      <c r="C10629" s="3" t="s">
        <v>149</v>
      </c>
      <c r="D10629" s="3" t="s">
        <v>281</v>
      </c>
      <c r="E10629" s="4" t="n">
        <v>42887</v>
      </c>
    </row>
    <row r="10630" customFormat="false" ht="13.8" hidden="false" customHeight="false" outlineLevel="0" collapsed="false">
      <c r="A10630" s="1" t="s">
        <v>13051</v>
      </c>
      <c r="B10630" s="2" t="n">
        <v>102</v>
      </c>
      <c r="C10630" s="3" t="s">
        <v>149</v>
      </c>
      <c r="D10630" s="3" t="s">
        <v>281</v>
      </c>
      <c r="E10630" s="4" t="n">
        <v>42917</v>
      </c>
    </row>
    <row r="10631" customFormat="false" ht="13.8" hidden="false" customHeight="false" outlineLevel="0" collapsed="false">
      <c r="A10631" s="1" t="s">
        <v>13052</v>
      </c>
      <c r="B10631" s="2" t="n">
        <v>102</v>
      </c>
      <c r="C10631" s="3" t="s">
        <v>149</v>
      </c>
      <c r="D10631" s="3" t="s">
        <v>281</v>
      </c>
      <c r="E10631" s="4" t="n">
        <v>42917</v>
      </c>
    </row>
    <row r="10632" customFormat="false" ht="13.8" hidden="false" customHeight="false" outlineLevel="0" collapsed="false">
      <c r="A10632" s="1" t="s">
        <v>13053</v>
      </c>
      <c r="B10632" s="2" t="n">
        <v>102</v>
      </c>
      <c r="C10632" s="3" t="s">
        <v>838</v>
      </c>
      <c r="D10632" s="3" t="s">
        <v>281</v>
      </c>
      <c r="E10632" s="4" t="n">
        <v>42917</v>
      </c>
    </row>
    <row r="10633" customFormat="false" ht="13.8" hidden="false" customHeight="false" outlineLevel="0" collapsed="false">
      <c r="A10633" s="1" t="s">
        <v>13054</v>
      </c>
      <c r="B10633" s="2" t="n">
        <v>102</v>
      </c>
      <c r="C10633" s="3" t="s">
        <v>149</v>
      </c>
      <c r="D10633" s="3" t="s">
        <v>281</v>
      </c>
      <c r="E10633" s="4" t="n">
        <v>42917</v>
      </c>
    </row>
    <row r="10634" customFormat="false" ht="13.8" hidden="false" customHeight="false" outlineLevel="0" collapsed="false">
      <c r="A10634" s="1" t="s">
        <v>13055</v>
      </c>
      <c r="B10634" s="2" t="n">
        <v>102</v>
      </c>
      <c r="C10634" s="3" t="s">
        <v>3803</v>
      </c>
      <c r="D10634" s="3" t="s">
        <v>357</v>
      </c>
      <c r="E10634" s="4" t="n">
        <v>42552</v>
      </c>
      <c r="H10634" s="6" t="s">
        <v>13056</v>
      </c>
    </row>
    <row r="10635" customFormat="false" ht="13.8" hidden="false" customHeight="false" outlineLevel="0" collapsed="false">
      <c r="A10635" s="1" t="s">
        <v>13057</v>
      </c>
      <c r="B10635" s="2" t="n">
        <v>102</v>
      </c>
      <c r="C10635" s="3" t="s">
        <v>123</v>
      </c>
      <c r="D10635" s="3" t="s">
        <v>357</v>
      </c>
      <c r="E10635" s="4" t="n">
        <v>42583</v>
      </c>
      <c r="F10635" s="5" t="s">
        <v>50</v>
      </c>
    </row>
    <row r="10636" customFormat="false" ht="13.8" hidden="false" customHeight="false" outlineLevel="0" collapsed="false">
      <c r="A10636" s="1" t="s">
        <v>13058</v>
      </c>
      <c r="B10636" s="2" t="n">
        <v>102</v>
      </c>
      <c r="C10636" s="3" t="s">
        <v>149</v>
      </c>
      <c r="D10636" s="3" t="s">
        <v>357</v>
      </c>
      <c r="E10636" s="4" t="n">
        <v>42614</v>
      </c>
      <c r="F10636" s="5" t="s">
        <v>41</v>
      </c>
    </row>
    <row r="10637" customFormat="false" ht="13.8" hidden="false" customHeight="false" outlineLevel="0" collapsed="false">
      <c r="A10637" s="1" t="s">
        <v>13059</v>
      </c>
      <c r="B10637" s="2" t="n">
        <v>102</v>
      </c>
      <c r="C10637" s="3" t="s">
        <v>437</v>
      </c>
      <c r="D10637" s="3" t="s">
        <v>357</v>
      </c>
      <c r="E10637" s="4" t="n">
        <v>42705</v>
      </c>
      <c r="F10637" s="5" t="s">
        <v>245</v>
      </c>
    </row>
    <row r="10638" customFormat="false" ht="13.8" hidden="false" customHeight="false" outlineLevel="0" collapsed="false">
      <c r="A10638" s="1" t="s">
        <v>13060</v>
      </c>
      <c r="B10638" s="2" t="n">
        <v>102</v>
      </c>
      <c r="C10638" s="3" t="s">
        <v>123</v>
      </c>
      <c r="D10638" s="3" t="s">
        <v>357</v>
      </c>
      <c r="E10638" s="4" t="n">
        <v>42705</v>
      </c>
      <c r="F10638" s="5" t="s">
        <v>50</v>
      </c>
    </row>
    <row r="10639" customFormat="false" ht="13.8" hidden="false" customHeight="false" outlineLevel="0" collapsed="false">
      <c r="A10639" s="24" t="s">
        <v>13061</v>
      </c>
      <c r="B10639" s="2" t="n">
        <v>102</v>
      </c>
      <c r="C10639" s="3" t="s">
        <v>123</v>
      </c>
      <c r="D10639" s="3" t="s">
        <v>357</v>
      </c>
      <c r="E10639" s="4" t="n">
        <v>42795</v>
      </c>
      <c r="F10639" s="5" t="s">
        <v>205</v>
      </c>
    </row>
    <row r="10640" customFormat="false" ht="13.8" hidden="false" customHeight="false" outlineLevel="0" collapsed="false">
      <c r="A10640" s="59" t="s">
        <v>13062</v>
      </c>
      <c r="B10640" s="55" t="n">
        <v>102</v>
      </c>
      <c r="C10640" s="56" t="s">
        <v>3803</v>
      </c>
      <c r="D10640" s="56" t="s">
        <v>357</v>
      </c>
      <c r="E10640" s="57" t="n">
        <v>42856</v>
      </c>
      <c r="F10640" s="58" t="s">
        <v>147</v>
      </c>
      <c r="G10640" s="55"/>
    </row>
    <row r="10641" customFormat="false" ht="13.8" hidden="false" customHeight="false" outlineLevel="0" collapsed="false">
      <c r="A10641" s="59" t="s">
        <v>13063</v>
      </c>
      <c r="B10641" s="55" t="n">
        <v>102</v>
      </c>
      <c r="C10641" s="71" t="s">
        <v>437</v>
      </c>
      <c r="D10641" s="56" t="s">
        <v>357</v>
      </c>
      <c r="E10641" s="57" t="n">
        <v>42856</v>
      </c>
      <c r="F10641" s="58"/>
      <c r="G10641" s="55"/>
    </row>
    <row r="10642" customFormat="false" ht="13.8" hidden="false" customHeight="false" outlineLevel="0" collapsed="false">
      <c r="A10642" s="37" t="s">
        <v>13064</v>
      </c>
      <c r="B10642" s="55" t="n">
        <v>102</v>
      </c>
      <c r="C10642" s="56" t="s">
        <v>3803</v>
      </c>
      <c r="D10642" s="56" t="s">
        <v>357</v>
      </c>
      <c r="E10642" s="57" t="n">
        <v>42826</v>
      </c>
      <c r="F10642" s="58"/>
      <c r="G10642" s="55"/>
    </row>
    <row r="10643" customFormat="false" ht="13.8" hidden="false" customHeight="false" outlineLevel="0" collapsed="false">
      <c r="A10643" s="59" t="s">
        <v>13065</v>
      </c>
      <c r="B10643" s="55" t="n">
        <v>102</v>
      </c>
      <c r="C10643" s="56" t="s">
        <v>3803</v>
      </c>
      <c r="D10643" s="56" t="s">
        <v>357</v>
      </c>
      <c r="E10643" s="57" t="n">
        <v>42948</v>
      </c>
      <c r="F10643" s="58"/>
      <c r="G10643" s="55"/>
      <c r="H10643" s="60"/>
    </row>
    <row r="10644" customFormat="false" ht="13.8" hidden="false" customHeight="false" outlineLevel="0" collapsed="false">
      <c r="A10644" s="59" t="s">
        <v>13066</v>
      </c>
      <c r="B10644" s="55" t="n">
        <v>102</v>
      </c>
      <c r="C10644" s="56" t="s">
        <v>3803</v>
      </c>
      <c r="D10644" s="56" t="s">
        <v>357</v>
      </c>
      <c r="E10644" s="57" t="n">
        <v>42948</v>
      </c>
      <c r="F10644" s="58"/>
      <c r="G10644" s="55"/>
      <c r="H10644" s="60"/>
    </row>
    <row r="10645" customFormat="false" ht="13.8" hidden="false" customHeight="false" outlineLevel="0" collapsed="false">
      <c r="A10645" s="59" t="s">
        <v>13067</v>
      </c>
      <c r="B10645" s="55" t="n">
        <v>102</v>
      </c>
      <c r="C10645" s="56" t="s">
        <v>191</v>
      </c>
      <c r="D10645" s="56" t="s">
        <v>357</v>
      </c>
      <c r="E10645" s="57" t="n">
        <v>42948</v>
      </c>
      <c r="F10645" s="58"/>
      <c r="G10645" s="55"/>
      <c r="H10645" s="60"/>
    </row>
    <row r="10646" customFormat="false" ht="13.8" hidden="false" customHeight="false" outlineLevel="0" collapsed="false">
      <c r="A10646" s="59" t="s">
        <v>13068</v>
      </c>
      <c r="B10646" s="55" t="n">
        <v>102</v>
      </c>
      <c r="C10646" s="56" t="s">
        <v>437</v>
      </c>
      <c r="D10646" s="56" t="s">
        <v>357</v>
      </c>
      <c r="E10646" s="57" t="n">
        <v>43040</v>
      </c>
      <c r="F10646" s="58"/>
      <c r="G10646" s="55"/>
      <c r="H10646" s="60"/>
    </row>
    <row r="10647" customFormat="false" ht="13.8" hidden="false" customHeight="false" outlineLevel="0" collapsed="false">
      <c r="A10647" s="59" t="s">
        <v>13069</v>
      </c>
      <c r="B10647" s="55" t="n">
        <v>102</v>
      </c>
      <c r="C10647" s="56" t="s">
        <v>149</v>
      </c>
      <c r="D10647" s="56" t="s">
        <v>357</v>
      </c>
      <c r="E10647" s="57" t="n">
        <v>43617</v>
      </c>
      <c r="F10647" s="58"/>
      <c r="G10647" s="55"/>
      <c r="H10647" s="60" t="s">
        <v>10870</v>
      </c>
    </row>
    <row r="10648" customFormat="false" ht="13.8" hidden="false" customHeight="false" outlineLevel="0" collapsed="false">
      <c r="A10648" s="59" t="s">
        <v>13070</v>
      </c>
      <c r="B10648" s="55" t="n">
        <v>102</v>
      </c>
      <c r="C10648" s="56" t="s">
        <v>13071</v>
      </c>
      <c r="D10648" s="56" t="s">
        <v>357</v>
      </c>
      <c r="E10648" s="57" t="n">
        <v>43160</v>
      </c>
      <c r="F10648" s="58"/>
      <c r="G10648" s="55"/>
      <c r="H10648" s="60"/>
    </row>
    <row r="10649" customFormat="false" ht="13.8" hidden="false" customHeight="false" outlineLevel="0" collapsed="false">
      <c r="A10649" s="59" t="s">
        <v>13072</v>
      </c>
      <c r="B10649" s="55" t="n">
        <v>102</v>
      </c>
      <c r="C10649" s="56" t="s">
        <v>13071</v>
      </c>
      <c r="D10649" s="56" t="s">
        <v>357</v>
      </c>
      <c r="E10649" s="57" t="n">
        <v>43191</v>
      </c>
      <c r="F10649" s="58"/>
      <c r="G10649" s="55"/>
      <c r="H10649" s="60"/>
    </row>
    <row r="10650" customFormat="false" ht="13.8" hidden="false" customHeight="false" outlineLevel="0" collapsed="false">
      <c r="A10650" s="59" t="s">
        <v>13073</v>
      </c>
      <c r="B10650" s="55" t="n">
        <v>102</v>
      </c>
      <c r="C10650" s="56" t="s">
        <v>13071</v>
      </c>
      <c r="D10650" s="56" t="s">
        <v>357</v>
      </c>
      <c r="E10650" s="57" t="n">
        <v>43191</v>
      </c>
      <c r="F10650" s="58"/>
      <c r="G10650" s="55"/>
      <c r="H10650" s="60"/>
    </row>
    <row r="10651" customFormat="false" ht="13.8" hidden="false" customHeight="false" outlineLevel="0" collapsed="false">
      <c r="A10651" s="59" t="s">
        <v>13074</v>
      </c>
      <c r="B10651" s="55" t="n">
        <v>102</v>
      </c>
      <c r="C10651" s="56" t="s">
        <v>13075</v>
      </c>
      <c r="D10651" s="56" t="s">
        <v>357</v>
      </c>
      <c r="E10651" s="57" t="n">
        <v>43221</v>
      </c>
      <c r="F10651" s="58"/>
      <c r="G10651" s="55"/>
      <c r="H10651" s="60"/>
    </row>
    <row r="10652" customFormat="false" ht="13.8" hidden="false" customHeight="false" outlineLevel="0" collapsed="false">
      <c r="A10652" s="59" t="s">
        <v>13076</v>
      </c>
      <c r="B10652" s="55" t="n">
        <v>102</v>
      </c>
      <c r="C10652" s="56" t="s">
        <v>13071</v>
      </c>
      <c r="D10652" s="56" t="s">
        <v>357</v>
      </c>
      <c r="E10652" s="57" t="n">
        <v>43252</v>
      </c>
      <c r="F10652" s="58"/>
      <c r="G10652" s="55"/>
      <c r="H10652" s="60"/>
    </row>
    <row r="10653" customFormat="false" ht="13.8" hidden="false" customHeight="false" outlineLevel="0" collapsed="false">
      <c r="A10653" s="59" t="s">
        <v>13077</v>
      </c>
      <c r="B10653" s="55" t="n">
        <v>102</v>
      </c>
      <c r="C10653" s="56" t="s">
        <v>13078</v>
      </c>
      <c r="D10653" s="56" t="s">
        <v>357</v>
      </c>
      <c r="E10653" s="57" t="n">
        <v>43313</v>
      </c>
      <c r="F10653" s="58"/>
      <c r="G10653" s="55"/>
      <c r="H10653" s="60"/>
    </row>
    <row r="10654" customFormat="false" ht="13.8" hidden="false" customHeight="false" outlineLevel="0" collapsed="false">
      <c r="A10654" s="59" t="s">
        <v>13079</v>
      </c>
      <c r="B10654" s="55" t="n">
        <v>101</v>
      </c>
      <c r="C10654" s="56" t="s">
        <v>23</v>
      </c>
      <c r="D10654" s="56" t="s">
        <v>1167</v>
      </c>
      <c r="E10654" s="57" t="n">
        <v>42795</v>
      </c>
      <c r="F10654" s="58"/>
      <c r="G10654" s="55"/>
      <c r="H10654" s="60" t="s">
        <v>13080</v>
      </c>
    </row>
    <row r="10655" customFormat="false" ht="13.8" hidden="false" customHeight="false" outlineLevel="0" collapsed="false">
      <c r="A10655" s="59" t="s">
        <v>13081</v>
      </c>
      <c r="B10655" s="55" t="n">
        <v>101</v>
      </c>
      <c r="C10655" s="56" t="s">
        <v>2239</v>
      </c>
      <c r="D10655" s="56" t="s">
        <v>1167</v>
      </c>
      <c r="E10655" s="57" t="n">
        <v>42826</v>
      </c>
      <c r="F10655" s="58"/>
      <c r="G10655" s="55"/>
      <c r="H10655" s="60"/>
    </row>
    <row r="10656" customFormat="false" ht="13.8" hidden="false" customHeight="false" outlineLevel="0" collapsed="false">
      <c r="A10656" s="59" t="s">
        <v>13082</v>
      </c>
      <c r="B10656" s="55" t="n">
        <v>101</v>
      </c>
      <c r="C10656" s="56" t="s">
        <v>55</v>
      </c>
      <c r="D10656" s="56" t="s">
        <v>1167</v>
      </c>
      <c r="E10656" s="57" t="n">
        <v>42826</v>
      </c>
      <c r="F10656" s="58" t="s">
        <v>228</v>
      </c>
      <c r="G10656" s="55"/>
      <c r="H10656" s="60"/>
    </row>
    <row r="10657" customFormat="false" ht="13.8" hidden="false" customHeight="false" outlineLevel="0" collapsed="false">
      <c r="A10657" s="59" t="s">
        <v>13083</v>
      </c>
      <c r="B10657" s="55" t="n">
        <v>101</v>
      </c>
      <c r="C10657" s="56" t="s">
        <v>25</v>
      </c>
      <c r="D10657" s="56" t="s">
        <v>1167</v>
      </c>
      <c r="E10657" s="57" t="n">
        <v>42856</v>
      </c>
      <c r="F10657" s="58"/>
      <c r="G10657" s="55"/>
      <c r="H10657" s="60"/>
    </row>
    <row r="10658" customFormat="false" ht="13.8" hidden="false" customHeight="false" outlineLevel="0" collapsed="false">
      <c r="A10658" s="59" t="s">
        <v>13084</v>
      </c>
      <c r="B10658" s="55" t="n">
        <v>101</v>
      </c>
      <c r="C10658" s="56" t="s">
        <v>7102</v>
      </c>
      <c r="D10658" s="56" t="s">
        <v>1167</v>
      </c>
      <c r="E10658" s="57" t="n">
        <v>42856</v>
      </c>
      <c r="F10658" s="58"/>
      <c r="G10658" s="55"/>
      <c r="H10658" s="60"/>
    </row>
    <row r="10659" customFormat="false" ht="13.8" hidden="false" customHeight="false" outlineLevel="0" collapsed="false">
      <c r="A10659" s="59" t="s">
        <v>13085</v>
      </c>
      <c r="B10659" s="55" t="n">
        <v>101</v>
      </c>
      <c r="C10659" s="56" t="s">
        <v>13086</v>
      </c>
      <c r="D10659" s="56" t="s">
        <v>1167</v>
      </c>
      <c r="E10659" s="57" t="n">
        <v>42856</v>
      </c>
      <c r="F10659" s="58" t="s">
        <v>41</v>
      </c>
      <c r="G10659" s="55"/>
      <c r="H10659" s="60"/>
    </row>
    <row r="10660" customFormat="false" ht="13.8" hidden="false" customHeight="false" outlineLevel="0" collapsed="false">
      <c r="A10660" s="59" t="s">
        <v>13087</v>
      </c>
      <c r="B10660" s="55" t="n">
        <v>101</v>
      </c>
      <c r="C10660" s="56" t="s">
        <v>40</v>
      </c>
      <c r="D10660" s="56" t="s">
        <v>1167</v>
      </c>
      <c r="E10660" s="57" t="n">
        <v>42887</v>
      </c>
      <c r="F10660" s="58"/>
      <c r="G10660" s="55"/>
      <c r="H10660" s="60"/>
    </row>
    <row r="10661" customFormat="false" ht="13.8" hidden="false" customHeight="false" outlineLevel="0" collapsed="false">
      <c r="A10661" s="37" t="s">
        <v>13088</v>
      </c>
      <c r="B10661" s="55" t="n">
        <v>101</v>
      </c>
      <c r="C10661" s="56" t="s">
        <v>1690</v>
      </c>
      <c r="D10661" s="56" t="s">
        <v>1167</v>
      </c>
      <c r="E10661" s="57" t="n">
        <v>42856</v>
      </c>
      <c r="F10661" s="58"/>
      <c r="G10661" s="55"/>
      <c r="H10661" s="60"/>
    </row>
    <row r="10662" customFormat="false" ht="13.8" hidden="false" customHeight="false" outlineLevel="0" collapsed="false">
      <c r="A10662" s="1" t="s">
        <v>13089</v>
      </c>
      <c r="B10662" s="2" t="n">
        <v>101</v>
      </c>
      <c r="C10662" s="56" t="s">
        <v>812</v>
      </c>
      <c r="D10662" s="56" t="s">
        <v>1167</v>
      </c>
    </row>
    <row r="10663" customFormat="false" ht="13.8" hidden="false" customHeight="false" outlineLevel="0" collapsed="false">
      <c r="A10663" s="1" t="s">
        <v>13090</v>
      </c>
      <c r="B10663" s="2" t="n">
        <v>101</v>
      </c>
      <c r="C10663" s="56" t="s">
        <v>25</v>
      </c>
      <c r="D10663" s="56" t="s">
        <v>1167</v>
      </c>
    </row>
    <row r="10664" customFormat="false" ht="13.8" hidden="false" customHeight="false" outlineLevel="0" collapsed="false">
      <c r="A10664" s="1" t="s">
        <v>13091</v>
      </c>
      <c r="B10664" s="2" t="n">
        <v>101</v>
      </c>
      <c r="C10664" s="56" t="s">
        <v>812</v>
      </c>
      <c r="D10664" s="56" t="s">
        <v>1167</v>
      </c>
    </row>
    <row r="10665" customFormat="false" ht="13.8" hidden="false" customHeight="false" outlineLevel="0" collapsed="false">
      <c r="A10665" s="1" t="s">
        <v>13092</v>
      </c>
      <c r="B10665" s="2" t="n">
        <v>102</v>
      </c>
      <c r="C10665" s="56" t="s">
        <v>149</v>
      </c>
      <c r="D10665" s="56" t="s">
        <v>1167</v>
      </c>
      <c r="H10665" s="6" t="s">
        <v>13093</v>
      </c>
    </row>
    <row r="10666" customFormat="false" ht="13.8" hidden="false" customHeight="false" outlineLevel="0" collapsed="false">
      <c r="A10666" s="1" t="s">
        <v>13094</v>
      </c>
      <c r="B10666" s="2" t="n">
        <v>102</v>
      </c>
      <c r="C10666" s="3" t="s">
        <v>13095</v>
      </c>
      <c r="D10666" s="3" t="s">
        <v>1167</v>
      </c>
      <c r="E10666" s="4" t="n">
        <v>42795</v>
      </c>
      <c r="F10666" s="5" t="s">
        <v>12521</v>
      </c>
    </row>
    <row r="10667" customFormat="false" ht="13.8" hidden="false" customHeight="false" outlineLevel="0" collapsed="false">
      <c r="A10667" s="1" t="s">
        <v>13096</v>
      </c>
      <c r="B10667" s="2" t="n">
        <v>102</v>
      </c>
      <c r="C10667" s="56" t="s">
        <v>149</v>
      </c>
      <c r="D10667" s="56" t="s">
        <v>1167</v>
      </c>
      <c r="E10667" s="4" t="n">
        <v>42948</v>
      </c>
    </row>
    <row r="10668" customFormat="false" ht="13.8" hidden="false" customHeight="false" outlineLevel="0" collapsed="false">
      <c r="A10668" s="1" t="s">
        <v>13097</v>
      </c>
      <c r="B10668" s="2" t="n">
        <v>102</v>
      </c>
      <c r="C10668" s="56" t="s">
        <v>191</v>
      </c>
      <c r="D10668" s="56" t="s">
        <v>1167</v>
      </c>
      <c r="E10668" s="4" t="n">
        <v>42948</v>
      </c>
      <c r="F10668" s="5" t="s">
        <v>3309</v>
      </c>
    </row>
    <row r="10669" customFormat="false" ht="13.8" hidden="false" customHeight="false" outlineLevel="0" collapsed="false">
      <c r="A10669" s="1" t="s">
        <v>13098</v>
      </c>
      <c r="B10669" s="2" t="n">
        <v>102</v>
      </c>
      <c r="C10669" s="56" t="s">
        <v>149</v>
      </c>
      <c r="D10669" s="56" t="s">
        <v>1167</v>
      </c>
      <c r="E10669" s="4" t="n">
        <v>43009</v>
      </c>
    </row>
    <row r="10670" customFormat="false" ht="13.8" hidden="false" customHeight="false" outlineLevel="0" collapsed="false">
      <c r="A10670" s="1" t="s">
        <v>13099</v>
      </c>
      <c r="B10670" s="2" t="n">
        <v>102</v>
      </c>
      <c r="C10670" s="56" t="s">
        <v>11808</v>
      </c>
      <c r="D10670" s="56" t="s">
        <v>1167</v>
      </c>
      <c r="E10670" s="4" t="n">
        <v>43160</v>
      </c>
    </row>
    <row r="10671" customFormat="false" ht="13.8" hidden="false" customHeight="false" outlineLevel="0" collapsed="false">
      <c r="A10671" s="1" t="s">
        <v>13100</v>
      </c>
      <c r="B10671" s="2" t="n">
        <v>102</v>
      </c>
      <c r="C10671" s="56" t="s">
        <v>149</v>
      </c>
      <c r="D10671" s="56" t="s">
        <v>1167</v>
      </c>
      <c r="E10671" s="4" t="n">
        <v>43160</v>
      </c>
    </row>
    <row r="10672" customFormat="false" ht="13.8" hidden="false" customHeight="false" outlineLevel="0" collapsed="false">
      <c r="A10672" s="1" t="s">
        <v>13101</v>
      </c>
      <c r="B10672" s="2" t="n">
        <v>102</v>
      </c>
      <c r="C10672" s="56" t="s">
        <v>149</v>
      </c>
      <c r="D10672" s="56" t="s">
        <v>1167</v>
      </c>
      <c r="F10672" s="5" t="s">
        <v>41</v>
      </c>
    </row>
    <row r="10673" customFormat="false" ht="13.8" hidden="false" customHeight="false" outlineLevel="0" collapsed="false">
      <c r="A10673" s="1" t="s">
        <v>13102</v>
      </c>
      <c r="B10673" s="2" t="n">
        <v>101</v>
      </c>
      <c r="C10673" s="3" t="s">
        <v>123</v>
      </c>
      <c r="D10673" s="3" t="s">
        <v>767</v>
      </c>
      <c r="E10673" s="4" t="n">
        <v>42583</v>
      </c>
      <c r="F10673" s="5" t="s">
        <v>50</v>
      </c>
      <c r="H10673" s="6" t="s">
        <v>13103</v>
      </c>
    </row>
    <row r="10674" customFormat="false" ht="13.8" hidden="false" customHeight="false" outlineLevel="0" collapsed="false">
      <c r="A10674" s="1" t="s">
        <v>13104</v>
      </c>
      <c r="B10674" s="2" t="n">
        <v>101</v>
      </c>
      <c r="C10674" s="3" t="s">
        <v>13105</v>
      </c>
      <c r="D10674" s="3" t="s">
        <v>767</v>
      </c>
      <c r="E10674" s="4" t="n">
        <v>42583</v>
      </c>
    </row>
    <row r="10675" customFormat="false" ht="13.8" hidden="false" customHeight="false" outlineLevel="0" collapsed="false">
      <c r="A10675" s="1" t="s">
        <v>13106</v>
      </c>
      <c r="B10675" s="2" t="n">
        <v>101</v>
      </c>
      <c r="C10675" s="3" t="s">
        <v>2224</v>
      </c>
      <c r="D10675" s="3" t="s">
        <v>767</v>
      </c>
      <c r="E10675" s="4" t="n">
        <v>42614</v>
      </c>
    </row>
    <row r="10676" customFormat="false" ht="13.8" hidden="false" customHeight="false" outlineLevel="0" collapsed="false">
      <c r="A10676" s="1" t="s">
        <v>13107</v>
      </c>
      <c r="B10676" s="2" t="n">
        <v>101</v>
      </c>
      <c r="C10676" s="3" t="s">
        <v>5709</v>
      </c>
      <c r="D10676" s="3" t="s">
        <v>767</v>
      </c>
      <c r="E10676" s="4" t="n">
        <v>42614</v>
      </c>
    </row>
    <row r="10677" customFormat="false" ht="13.8" hidden="false" customHeight="false" outlineLevel="0" collapsed="false">
      <c r="A10677" s="1" t="s">
        <v>13108</v>
      </c>
      <c r="B10677" s="2" t="n">
        <v>101</v>
      </c>
      <c r="C10677" s="3" t="s">
        <v>4366</v>
      </c>
      <c r="D10677" s="3" t="s">
        <v>767</v>
      </c>
      <c r="E10677" s="4" t="n">
        <v>42614</v>
      </c>
      <c r="F10677" s="5" t="s">
        <v>12521</v>
      </c>
    </row>
    <row r="10678" customFormat="false" ht="13.8" hidden="false" customHeight="false" outlineLevel="0" collapsed="false">
      <c r="A10678" s="1" t="s">
        <v>13109</v>
      </c>
      <c r="B10678" s="2" t="n">
        <v>101</v>
      </c>
      <c r="C10678" s="3" t="s">
        <v>123</v>
      </c>
      <c r="D10678" s="3" t="s">
        <v>767</v>
      </c>
      <c r="E10678" s="4" t="n">
        <v>42614</v>
      </c>
      <c r="F10678" s="5" t="s">
        <v>50</v>
      </c>
      <c r="H10678" s="6" t="s">
        <v>13110</v>
      </c>
    </row>
    <row r="10679" customFormat="false" ht="13.8" hidden="false" customHeight="false" outlineLevel="0" collapsed="false">
      <c r="A10679" s="1" t="s">
        <v>13111</v>
      </c>
      <c r="B10679" s="2" t="n">
        <v>101</v>
      </c>
      <c r="C10679" s="3" t="s">
        <v>123</v>
      </c>
      <c r="D10679" s="3" t="s">
        <v>767</v>
      </c>
      <c r="E10679" s="4" t="n">
        <v>42644</v>
      </c>
      <c r="F10679" s="5" t="s">
        <v>50</v>
      </c>
    </row>
    <row r="10680" customFormat="false" ht="13.8" hidden="false" customHeight="false" outlineLevel="0" collapsed="false">
      <c r="A10680" s="1" t="s">
        <v>13112</v>
      </c>
      <c r="B10680" s="2" t="n">
        <v>101</v>
      </c>
      <c r="C10680" s="3" t="s">
        <v>9196</v>
      </c>
      <c r="D10680" s="3" t="s">
        <v>767</v>
      </c>
      <c r="E10680" s="4" t="n">
        <v>42644</v>
      </c>
    </row>
    <row r="10681" customFormat="false" ht="13.8" hidden="false" customHeight="false" outlineLevel="0" collapsed="false">
      <c r="A10681" s="1" t="s">
        <v>13113</v>
      </c>
      <c r="B10681" s="2" t="n">
        <v>101</v>
      </c>
      <c r="C10681" s="3" t="s">
        <v>98</v>
      </c>
      <c r="D10681" s="3" t="s">
        <v>767</v>
      </c>
      <c r="E10681" s="4" t="n">
        <v>42644</v>
      </c>
      <c r="F10681" s="5" t="s">
        <v>5040</v>
      </c>
    </row>
    <row r="10682" customFormat="false" ht="13.8" hidden="false" customHeight="false" outlineLevel="0" collapsed="false">
      <c r="A10682" s="1" t="s">
        <v>13114</v>
      </c>
      <c r="B10682" s="2" t="n">
        <v>101</v>
      </c>
      <c r="C10682" s="3" t="s">
        <v>123</v>
      </c>
      <c r="D10682" s="3" t="s">
        <v>767</v>
      </c>
      <c r="E10682" s="4" t="n">
        <v>42655</v>
      </c>
      <c r="F10682" s="5" t="s">
        <v>50</v>
      </c>
    </row>
    <row r="10683" customFormat="false" ht="13.8" hidden="false" customHeight="false" outlineLevel="0" collapsed="false">
      <c r="A10683" s="1" t="s">
        <v>13115</v>
      </c>
      <c r="B10683" s="2" t="n">
        <v>101</v>
      </c>
      <c r="C10683" s="3" t="s">
        <v>98</v>
      </c>
      <c r="D10683" s="3" t="s">
        <v>767</v>
      </c>
      <c r="E10683" s="4" t="n">
        <v>42698</v>
      </c>
      <c r="F10683" s="5" t="s">
        <v>50</v>
      </c>
    </row>
    <row r="10684" customFormat="false" ht="13.8" hidden="false" customHeight="false" outlineLevel="0" collapsed="false">
      <c r="A10684" s="1" t="s">
        <v>13116</v>
      </c>
      <c r="B10684" s="2" t="n">
        <v>101</v>
      </c>
      <c r="C10684" s="3" t="s">
        <v>123</v>
      </c>
      <c r="D10684" s="3" t="s">
        <v>767</v>
      </c>
      <c r="E10684" s="4" t="n">
        <v>42675</v>
      </c>
      <c r="F10684" s="5" t="s">
        <v>50</v>
      </c>
    </row>
    <row r="10685" customFormat="false" ht="13.8" hidden="false" customHeight="false" outlineLevel="0" collapsed="false">
      <c r="A10685" s="1" t="s">
        <v>13117</v>
      </c>
      <c r="B10685" s="2" t="n">
        <v>101</v>
      </c>
      <c r="C10685" s="3" t="s">
        <v>7071</v>
      </c>
      <c r="D10685" s="3" t="s">
        <v>767</v>
      </c>
      <c r="E10685" s="4" t="n">
        <v>42675</v>
      </c>
    </row>
    <row r="10686" customFormat="false" ht="13.8" hidden="false" customHeight="false" outlineLevel="0" collapsed="false">
      <c r="A10686" s="1" t="s">
        <v>13118</v>
      </c>
      <c r="B10686" s="2" t="n">
        <v>101</v>
      </c>
      <c r="C10686" s="3" t="s">
        <v>123</v>
      </c>
      <c r="D10686" s="3" t="s">
        <v>767</v>
      </c>
      <c r="E10686" s="4" t="n">
        <v>42705</v>
      </c>
      <c r="F10686" s="5" t="s">
        <v>50</v>
      </c>
    </row>
    <row r="10687" customFormat="false" ht="13.8" hidden="false" customHeight="false" outlineLevel="0" collapsed="false">
      <c r="A10687" s="1" t="s">
        <v>13119</v>
      </c>
      <c r="B10687" s="2" t="n">
        <v>101</v>
      </c>
      <c r="C10687" s="3" t="s">
        <v>123</v>
      </c>
      <c r="D10687" s="3" t="s">
        <v>767</v>
      </c>
      <c r="E10687" s="4" t="n">
        <v>42705</v>
      </c>
      <c r="F10687" s="5" t="s">
        <v>50</v>
      </c>
    </row>
    <row r="10688" customFormat="false" ht="13.8" hidden="false" customHeight="false" outlineLevel="0" collapsed="false">
      <c r="A10688" s="1" t="s">
        <v>13120</v>
      </c>
      <c r="B10688" s="2" t="n">
        <v>101</v>
      </c>
      <c r="C10688" s="3" t="s">
        <v>5397</v>
      </c>
      <c r="D10688" s="3" t="s">
        <v>767</v>
      </c>
      <c r="F10688" s="5" t="s">
        <v>50</v>
      </c>
    </row>
    <row r="10689" customFormat="false" ht="13.8" hidden="false" customHeight="false" outlineLevel="0" collapsed="false">
      <c r="A10689" s="31" t="s">
        <v>13121</v>
      </c>
      <c r="B10689" s="2" t="n">
        <v>101</v>
      </c>
      <c r="C10689" s="3" t="s">
        <v>288</v>
      </c>
      <c r="D10689" s="3" t="s">
        <v>767</v>
      </c>
      <c r="E10689" s="4" t="n">
        <v>42795</v>
      </c>
      <c r="F10689" s="5" t="s">
        <v>50</v>
      </c>
    </row>
    <row r="10690" customFormat="false" ht="13.8" hidden="false" customHeight="false" outlineLevel="0" collapsed="false">
      <c r="A10690" s="1" t="s">
        <v>13122</v>
      </c>
      <c r="B10690" s="2" t="n">
        <v>101</v>
      </c>
      <c r="C10690" s="3" t="s">
        <v>123</v>
      </c>
      <c r="D10690" s="3" t="s">
        <v>767</v>
      </c>
      <c r="E10690" s="4" t="n">
        <v>42705</v>
      </c>
      <c r="F10690" s="5" t="s">
        <v>50</v>
      </c>
    </row>
    <row r="10691" customFormat="false" ht="13.8" hidden="false" customHeight="false" outlineLevel="0" collapsed="false">
      <c r="A10691" s="1" t="s">
        <v>13123</v>
      </c>
      <c r="B10691" s="2" t="n">
        <v>101</v>
      </c>
      <c r="C10691" s="3" t="s">
        <v>123</v>
      </c>
      <c r="D10691" s="3" t="s">
        <v>767</v>
      </c>
      <c r="E10691" s="4" t="n">
        <v>42736</v>
      </c>
      <c r="F10691" s="5" t="s">
        <v>50</v>
      </c>
    </row>
    <row r="10692" customFormat="false" ht="13.8" hidden="false" customHeight="false" outlineLevel="0" collapsed="false">
      <c r="A10692" s="1" t="s">
        <v>13124</v>
      </c>
      <c r="B10692" s="2" t="n">
        <v>101</v>
      </c>
      <c r="C10692" s="3" t="s">
        <v>123</v>
      </c>
      <c r="D10692" s="3" t="s">
        <v>767</v>
      </c>
      <c r="E10692" s="4" t="n">
        <v>42736</v>
      </c>
      <c r="F10692" s="5" t="s">
        <v>78</v>
      </c>
    </row>
    <row r="10693" customFormat="false" ht="13.8" hidden="false" customHeight="false" outlineLevel="0" collapsed="false">
      <c r="A10693" s="1" t="s">
        <v>13125</v>
      </c>
      <c r="B10693" s="2" t="n">
        <v>101</v>
      </c>
      <c r="C10693" s="3" t="s">
        <v>2008</v>
      </c>
      <c r="D10693" s="3" t="s">
        <v>767</v>
      </c>
      <c r="E10693" s="4" t="n">
        <v>42736</v>
      </c>
      <c r="F10693" s="5" t="s">
        <v>41</v>
      </c>
    </row>
    <row r="10694" customFormat="false" ht="13.8" hidden="false" customHeight="false" outlineLevel="0" collapsed="false">
      <c r="A10694" s="1" t="s">
        <v>13126</v>
      </c>
      <c r="B10694" s="2" t="n">
        <v>101</v>
      </c>
      <c r="C10694" s="3" t="s">
        <v>123</v>
      </c>
      <c r="D10694" s="3" t="s">
        <v>767</v>
      </c>
      <c r="E10694" s="4" t="n">
        <v>42767</v>
      </c>
      <c r="F10694" s="5" t="s">
        <v>50</v>
      </c>
    </row>
    <row r="10695" customFormat="false" ht="13.8" hidden="false" customHeight="false" outlineLevel="0" collapsed="false">
      <c r="A10695" s="1" t="s">
        <v>13127</v>
      </c>
      <c r="B10695" s="2" t="n">
        <v>101</v>
      </c>
      <c r="C10695" s="3" t="s">
        <v>718</v>
      </c>
      <c r="D10695" s="3" t="s">
        <v>767</v>
      </c>
      <c r="E10695" s="4" t="n">
        <v>42767</v>
      </c>
    </row>
    <row r="10696" customFormat="false" ht="13.8" hidden="false" customHeight="false" outlineLevel="0" collapsed="false">
      <c r="A10696" s="1" t="s">
        <v>13128</v>
      </c>
      <c r="B10696" s="2" t="n">
        <v>101</v>
      </c>
      <c r="C10696" s="3" t="s">
        <v>123</v>
      </c>
      <c r="D10696" s="3" t="s">
        <v>767</v>
      </c>
      <c r="E10696" s="4" t="n">
        <v>42781</v>
      </c>
      <c r="F10696" s="5" t="s">
        <v>50</v>
      </c>
    </row>
    <row r="10697" customFormat="false" ht="13.8" hidden="false" customHeight="false" outlineLevel="0" collapsed="false">
      <c r="A10697" s="1" t="s">
        <v>13129</v>
      </c>
      <c r="B10697" s="2" t="n">
        <v>101</v>
      </c>
      <c r="C10697" s="3" t="s">
        <v>10021</v>
      </c>
      <c r="D10697" s="3" t="s">
        <v>767</v>
      </c>
      <c r="E10697" s="4" t="n">
        <v>42767</v>
      </c>
    </row>
    <row r="10698" customFormat="false" ht="13.8" hidden="false" customHeight="false" outlineLevel="0" collapsed="false">
      <c r="A10698" s="1" t="s">
        <v>13130</v>
      </c>
      <c r="B10698" s="2" t="n">
        <v>101</v>
      </c>
      <c r="C10698" s="3" t="s">
        <v>123</v>
      </c>
      <c r="D10698" s="3" t="s">
        <v>767</v>
      </c>
      <c r="E10698" s="4" t="n">
        <v>42767</v>
      </c>
      <c r="F10698" s="5" t="s">
        <v>50</v>
      </c>
    </row>
    <row r="10699" customFormat="false" ht="13.8" hidden="false" customHeight="false" outlineLevel="0" collapsed="false">
      <c r="A10699" s="1" t="s">
        <v>13131</v>
      </c>
      <c r="B10699" s="2" t="n">
        <v>101</v>
      </c>
      <c r="C10699" s="3" t="s">
        <v>6830</v>
      </c>
      <c r="D10699" s="3" t="s">
        <v>767</v>
      </c>
      <c r="E10699" s="4" t="n">
        <v>42789</v>
      </c>
      <c r="F10699" s="5" t="s">
        <v>50</v>
      </c>
      <c r="H10699" s="6" t="s">
        <v>13132</v>
      </c>
    </row>
    <row r="10700" customFormat="false" ht="13.8" hidden="false" customHeight="false" outlineLevel="0" collapsed="false">
      <c r="A10700" s="1" t="s">
        <v>13133</v>
      </c>
      <c r="B10700" s="2" t="n">
        <v>101</v>
      </c>
      <c r="C10700" s="3" t="s">
        <v>13134</v>
      </c>
      <c r="D10700" s="3" t="s">
        <v>767</v>
      </c>
      <c r="E10700" s="4" t="n">
        <v>42795</v>
      </c>
    </row>
    <row r="10701" customFormat="false" ht="13.8" hidden="false" customHeight="false" outlineLevel="0" collapsed="false">
      <c r="A10701" s="1" t="s">
        <v>13135</v>
      </c>
      <c r="B10701" s="2" t="n">
        <v>101</v>
      </c>
      <c r="C10701" s="3" t="s">
        <v>6559</v>
      </c>
      <c r="D10701" s="3" t="s">
        <v>767</v>
      </c>
      <c r="E10701" s="4" t="n">
        <v>42826</v>
      </c>
      <c r="F10701" s="5" t="s">
        <v>228</v>
      </c>
    </row>
    <row r="10702" customFormat="false" ht="13.8" hidden="false" customHeight="false" outlineLevel="0" collapsed="false">
      <c r="A10702" s="1" t="s">
        <v>13136</v>
      </c>
      <c r="B10702" s="2" t="n">
        <v>101</v>
      </c>
      <c r="C10702" s="3" t="s">
        <v>11711</v>
      </c>
      <c r="D10702" s="3" t="s">
        <v>767</v>
      </c>
      <c r="E10702" s="4" t="n">
        <v>42826</v>
      </c>
    </row>
    <row r="10703" customFormat="false" ht="13.8" hidden="false" customHeight="false" outlineLevel="0" collapsed="false">
      <c r="A10703" s="1" t="s">
        <v>13137</v>
      </c>
      <c r="B10703" s="2" t="n">
        <v>101</v>
      </c>
      <c r="C10703" s="3" t="s">
        <v>123</v>
      </c>
      <c r="D10703" s="3" t="s">
        <v>767</v>
      </c>
      <c r="E10703" s="4" t="n">
        <v>42826</v>
      </c>
      <c r="F10703" s="5" t="s">
        <v>50</v>
      </c>
    </row>
    <row r="10704" customFormat="false" ht="13.8" hidden="false" customHeight="false" outlineLevel="0" collapsed="false">
      <c r="A10704" s="1" t="s">
        <v>13138</v>
      </c>
      <c r="B10704" s="2" t="n">
        <v>101</v>
      </c>
      <c r="C10704" s="3" t="s">
        <v>17</v>
      </c>
      <c r="D10704" s="3" t="s">
        <v>767</v>
      </c>
      <c r="E10704" s="4" t="n">
        <v>42856</v>
      </c>
    </row>
    <row r="10705" customFormat="false" ht="13.8" hidden="false" customHeight="false" outlineLevel="0" collapsed="false">
      <c r="A10705" s="1" t="s">
        <v>13139</v>
      </c>
      <c r="B10705" s="2" t="n">
        <v>101</v>
      </c>
      <c r="C10705" s="3" t="s">
        <v>123</v>
      </c>
      <c r="D10705" s="3" t="s">
        <v>767</v>
      </c>
      <c r="E10705" s="4" t="n">
        <v>42856</v>
      </c>
      <c r="F10705" s="5" t="s">
        <v>50</v>
      </c>
    </row>
    <row r="10706" customFormat="false" ht="13.8" hidden="false" customHeight="false" outlineLevel="0" collapsed="false">
      <c r="A10706" s="1" t="s">
        <v>13140</v>
      </c>
      <c r="B10706" s="2" t="n">
        <v>101</v>
      </c>
      <c r="C10706" s="3" t="s">
        <v>748</v>
      </c>
      <c r="D10706" s="3" t="s">
        <v>767</v>
      </c>
      <c r="E10706" s="4" t="n">
        <v>42856</v>
      </c>
    </row>
    <row r="10707" customFormat="false" ht="13.8" hidden="false" customHeight="false" outlineLevel="0" collapsed="false">
      <c r="A10707" s="1" t="s">
        <v>13141</v>
      </c>
      <c r="B10707" s="2" t="n">
        <v>101</v>
      </c>
      <c r="C10707" s="3" t="s">
        <v>2262</v>
      </c>
      <c r="D10707" s="3" t="s">
        <v>767</v>
      </c>
      <c r="E10707" s="4" t="n">
        <v>42856</v>
      </c>
    </row>
    <row r="10708" customFormat="false" ht="13.8" hidden="false" customHeight="false" outlineLevel="0" collapsed="false">
      <c r="A10708" s="1" t="s">
        <v>13142</v>
      </c>
      <c r="B10708" s="2" t="n">
        <v>101</v>
      </c>
      <c r="C10708" s="3" t="s">
        <v>123</v>
      </c>
      <c r="D10708" s="3" t="s">
        <v>767</v>
      </c>
      <c r="E10708" s="4" t="n">
        <v>42887</v>
      </c>
      <c r="F10708" s="5" t="s">
        <v>50</v>
      </c>
    </row>
    <row r="10709" customFormat="false" ht="13.8" hidden="false" customHeight="false" outlineLevel="0" collapsed="false">
      <c r="A10709" s="1" t="s">
        <v>13143</v>
      </c>
      <c r="B10709" s="2" t="n">
        <v>101</v>
      </c>
      <c r="C10709" s="3" t="s">
        <v>1690</v>
      </c>
      <c r="D10709" s="3" t="s">
        <v>767</v>
      </c>
      <c r="E10709" s="4" t="n">
        <v>42887</v>
      </c>
    </row>
    <row r="10710" customFormat="false" ht="13.8" hidden="false" customHeight="false" outlineLevel="0" collapsed="false">
      <c r="A10710" s="1" t="s">
        <v>13144</v>
      </c>
      <c r="B10710" s="2" t="n">
        <v>101</v>
      </c>
      <c r="C10710" s="3" t="s">
        <v>2008</v>
      </c>
      <c r="D10710" s="3" t="s">
        <v>767</v>
      </c>
    </row>
    <row r="10711" customFormat="false" ht="13.8" hidden="false" customHeight="false" outlineLevel="0" collapsed="false">
      <c r="A10711" s="49" t="s">
        <v>13145</v>
      </c>
      <c r="B10711" s="50" t="n">
        <v>102</v>
      </c>
      <c r="C10711" s="51" t="s">
        <v>191</v>
      </c>
      <c r="D10711" s="51" t="s">
        <v>767</v>
      </c>
      <c r="E10711" s="52" t="n">
        <v>43709</v>
      </c>
      <c r="F10711" s="53"/>
      <c r="G10711" s="50"/>
      <c r="H10711" s="54" t="s">
        <v>13146</v>
      </c>
    </row>
    <row r="10712" customFormat="false" ht="13.8" hidden="false" customHeight="false" outlineLevel="0" collapsed="false">
      <c r="A10712" s="49" t="s">
        <v>13147</v>
      </c>
      <c r="B10712" s="50" t="n">
        <v>102</v>
      </c>
      <c r="C10712" s="51" t="s">
        <v>149</v>
      </c>
      <c r="D10712" s="51" t="s">
        <v>767</v>
      </c>
      <c r="E10712" s="52" t="n">
        <v>43770</v>
      </c>
      <c r="F10712" s="53" t="s">
        <v>147</v>
      </c>
      <c r="G10712" s="50"/>
      <c r="H10712" s="54"/>
    </row>
    <row r="10713" customFormat="false" ht="13.8" hidden="false" customHeight="false" outlineLevel="0" collapsed="false">
      <c r="A10713" s="49" t="s">
        <v>13148</v>
      </c>
      <c r="B10713" s="50" t="n">
        <v>102</v>
      </c>
      <c r="C10713" s="51" t="s">
        <v>838</v>
      </c>
      <c r="D10713" s="51" t="s">
        <v>767</v>
      </c>
      <c r="E10713" s="52" t="n">
        <v>43803</v>
      </c>
      <c r="F10713" s="53" t="s">
        <v>3309</v>
      </c>
      <c r="G10713" s="50"/>
      <c r="H10713" s="54"/>
    </row>
    <row r="10714" customFormat="false" ht="13.8" hidden="false" customHeight="false" outlineLevel="0" collapsed="false">
      <c r="A10714" s="49" t="s">
        <v>13149</v>
      </c>
      <c r="B10714" s="50" t="n">
        <v>102</v>
      </c>
      <c r="C10714" s="51" t="s">
        <v>149</v>
      </c>
      <c r="D10714" s="51" t="s">
        <v>767</v>
      </c>
      <c r="E10714" s="52"/>
      <c r="F10714" s="53"/>
      <c r="G10714" s="50"/>
      <c r="H10714" s="54"/>
    </row>
    <row r="10715" customFormat="false" ht="13.8" hidden="false" customHeight="false" outlineLevel="0" collapsed="false">
      <c r="A10715" s="31" t="s">
        <v>13150</v>
      </c>
      <c r="B10715" s="50" t="n">
        <v>103</v>
      </c>
      <c r="C10715" s="51" t="s">
        <v>4792</v>
      </c>
      <c r="D10715" s="51" t="s">
        <v>767</v>
      </c>
      <c r="E10715" s="52" t="n">
        <v>43983</v>
      </c>
      <c r="F10715" s="53"/>
      <c r="G10715" s="50"/>
      <c r="H10715" s="54" t="s">
        <v>13151</v>
      </c>
    </row>
    <row r="10716" customFormat="false" ht="13.8" hidden="false" customHeight="false" outlineLevel="0" collapsed="false">
      <c r="A10716" s="31" t="s">
        <v>13152</v>
      </c>
      <c r="B10716" s="50" t="n">
        <v>103</v>
      </c>
      <c r="C10716" s="51" t="s">
        <v>13153</v>
      </c>
      <c r="D10716" s="51" t="s">
        <v>767</v>
      </c>
      <c r="E10716" s="52" t="n">
        <v>44743</v>
      </c>
      <c r="F10716" s="53"/>
      <c r="G10716" s="50"/>
      <c r="H10716" s="54"/>
    </row>
    <row r="10717" customFormat="false" ht="13.8" hidden="false" customHeight="false" outlineLevel="0" collapsed="false">
      <c r="A10717" s="31" t="s">
        <v>13154</v>
      </c>
      <c r="B10717" s="2" t="n">
        <v>101</v>
      </c>
      <c r="C10717" s="3" t="s">
        <v>45</v>
      </c>
      <c r="D10717" s="3" t="s">
        <v>1172</v>
      </c>
      <c r="F10717" s="5" t="s">
        <v>228</v>
      </c>
      <c r="H10717" s="6" t="s">
        <v>13155</v>
      </c>
    </row>
    <row r="10718" customFormat="false" ht="13.8" hidden="false" customHeight="false" outlineLevel="0" collapsed="false">
      <c r="A10718" s="31" t="s">
        <v>13156</v>
      </c>
      <c r="B10718" s="2" t="n">
        <v>101</v>
      </c>
      <c r="C10718" s="3" t="s">
        <v>13157</v>
      </c>
      <c r="D10718" s="3" t="s">
        <v>1172</v>
      </c>
    </row>
    <row r="10719" customFormat="false" ht="13.8" hidden="false" customHeight="false" outlineLevel="0" collapsed="false">
      <c r="A10719" s="31" t="s">
        <v>13158</v>
      </c>
      <c r="B10719" s="2" t="n">
        <v>101</v>
      </c>
      <c r="C10719" s="3" t="s">
        <v>123</v>
      </c>
      <c r="D10719" s="3" t="s">
        <v>1172</v>
      </c>
      <c r="E10719" s="4" t="n">
        <v>42614</v>
      </c>
    </row>
    <row r="10720" customFormat="false" ht="13.8" hidden="false" customHeight="false" outlineLevel="0" collapsed="false">
      <c r="A10720" s="31" t="s">
        <v>13159</v>
      </c>
      <c r="B10720" s="2" t="n">
        <v>101</v>
      </c>
      <c r="C10720" s="3" t="s">
        <v>2008</v>
      </c>
      <c r="D10720" s="3" t="s">
        <v>1172</v>
      </c>
      <c r="E10720" s="4" t="n">
        <v>42614</v>
      </c>
    </row>
    <row r="10721" customFormat="false" ht="13.8" hidden="false" customHeight="false" outlineLevel="0" collapsed="false">
      <c r="A10721" s="31" t="s">
        <v>13160</v>
      </c>
      <c r="B10721" s="2" t="n">
        <v>101</v>
      </c>
      <c r="C10721" s="3" t="s">
        <v>536</v>
      </c>
      <c r="D10721" s="3" t="s">
        <v>1172</v>
      </c>
      <c r="E10721" s="4" t="n">
        <v>42644</v>
      </c>
    </row>
    <row r="10722" customFormat="false" ht="13.8" hidden="false" customHeight="false" outlineLevel="0" collapsed="false">
      <c r="A10722" s="31" t="s">
        <v>13161</v>
      </c>
      <c r="B10722" s="2" t="n">
        <v>101</v>
      </c>
      <c r="C10722" s="3" t="s">
        <v>123</v>
      </c>
      <c r="D10722" s="3" t="s">
        <v>1172</v>
      </c>
      <c r="E10722" s="4" t="n">
        <v>42644</v>
      </c>
      <c r="F10722" s="5" t="s">
        <v>50</v>
      </c>
    </row>
    <row r="10723" customFormat="false" ht="13.8" hidden="false" customHeight="false" outlineLevel="0" collapsed="false">
      <c r="A10723" s="1" t="s">
        <v>13162</v>
      </c>
      <c r="B10723" s="2" t="n">
        <v>101</v>
      </c>
      <c r="C10723" s="3" t="s">
        <v>13163</v>
      </c>
      <c r="D10723" s="3" t="s">
        <v>1172</v>
      </c>
      <c r="E10723" s="4" t="n">
        <v>42767</v>
      </c>
      <c r="H10723" s="6" t="s">
        <v>13164</v>
      </c>
    </row>
    <row r="10724" customFormat="false" ht="13.8" hidden="false" customHeight="false" outlineLevel="0" collapsed="false">
      <c r="A10724" s="1" t="s">
        <v>13165</v>
      </c>
      <c r="B10724" s="2" t="n">
        <v>101</v>
      </c>
      <c r="C10724" s="3" t="s">
        <v>63</v>
      </c>
      <c r="D10724" s="3" t="s">
        <v>1172</v>
      </c>
      <c r="E10724" s="4" t="n">
        <v>42826</v>
      </c>
    </row>
    <row r="10725" customFormat="false" ht="13.8" hidden="false" customHeight="false" outlineLevel="0" collapsed="false">
      <c r="A10725" s="1" t="s">
        <v>13166</v>
      </c>
      <c r="B10725" s="2" t="n">
        <v>101</v>
      </c>
      <c r="C10725" s="3" t="s">
        <v>13167</v>
      </c>
      <c r="D10725" s="3" t="s">
        <v>1172</v>
      </c>
      <c r="E10725" s="4" t="n">
        <v>42826</v>
      </c>
    </row>
    <row r="10726" customFormat="false" ht="13.8" hidden="false" customHeight="false" outlineLevel="0" collapsed="false">
      <c r="A10726" s="1" t="s">
        <v>13168</v>
      </c>
      <c r="B10726" s="2" t="n">
        <v>101</v>
      </c>
      <c r="C10726" s="3" t="s">
        <v>123</v>
      </c>
      <c r="D10726" s="3" t="s">
        <v>1172</v>
      </c>
      <c r="E10726" s="4" t="n">
        <v>42856</v>
      </c>
      <c r="F10726" s="5" t="s">
        <v>50</v>
      </c>
    </row>
    <row r="10727" customFormat="false" ht="13.8" hidden="false" customHeight="false" outlineLevel="0" collapsed="false">
      <c r="A10727" s="1" t="s">
        <v>13169</v>
      </c>
      <c r="B10727" s="2" t="n">
        <v>101</v>
      </c>
      <c r="C10727" s="3" t="s">
        <v>123</v>
      </c>
      <c r="D10727" s="3" t="s">
        <v>1172</v>
      </c>
      <c r="E10727" s="4" t="n">
        <v>42856</v>
      </c>
      <c r="F10727" s="5" t="s">
        <v>50</v>
      </c>
    </row>
    <row r="10728" customFormat="false" ht="13.8" hidden="false" customHeight="false" outlineLevel="0" collapsed="false">
      <c r="A10728" s="1" t="s">
        <v>13170</v>
      </c>
      <c r="B10728" s="2" t="n">
        <v>101</v>
      </c>
      <c r="C10728" s="3" t="s">
        <v>25</v>
      </c>
      <c r="D10728" s="3" t="s">
        <v>1172</v>
      </c>
      <c r="E10728" s="4" t="n">
        <v>42887</v>
      </c>
    </row>
    <row r="10729" customFormat="false" ht="13.8" hidden="false" customHeight="false" outlineLevel="0" collapsed="false">
      <c r="A10729" s="1" t="s">
        <v>13171</v>
      </c>
      <c r="B10729" s="2" t="n">
        <v>101</v>
      </c>
      <c r="C10729" s="3" t="s">
        <v>71</v>
      </c>
      <c r="D10729" s="3" t="s">
        <v>1172</v>
      </c>
      <c r="E10729" s="4" t="n">
        <v>42856</v>
      </c>
    </row>
    <row r="10730" customFormat="false" ht="13.8" hidden="false" customHeight="false" outlineLevel="0" collapsed="false">
      <c r="A10730" s="1" t="s">
        <v>13172</v>
      </c>
      <c r="B10730" s="2" t="n">
        <v>101</v>
      </c>
      <c r="C10730" s="3" t="s">
        <v>13173</v>
      </c>
      <c r="D10730" s="3" t="s">
        <v>1172</v>
      </c>
    </row>
    <row r="10731" customFormat="false" ht="13.8" hidden="false" customHeight="false" outlineLevel="0" collapsed="false">
      <c r="A10731" s="25" t="s">
        <v>13174</v>
      </c>
      <c r="B10731" s="25"/>
      <c r="C10731" s="25"/>
      <c r="D10731" s="25"/>
      <c r="E10731" s="25"/>
      <c r="F10731" s="25"/>
      <c r="G10731" s="25"/>
    </row>
    <row r="10732" customFormat="false" ht="13.8" hidden="false" customHeight="false" outlineLevel="0" collapsed="false">
      <c r="A10732" s="72" t="s">
        <v>13175</v>
      </c>
      <c r="B10732" s="2" t="n">
        <v>102</v>
      </c>
      <c r="C10732" s="3" t="s">
        <v>123</v>
      </c>
      <c r="D10732" s="3" t="s">
        <v>11</v>
      </c>
      <c r="E10732" s="4" t="n">
        <v>42767</v>
      </c>
      <c r="F10732" s="5" t="s">
        <v>205</v>
      </c>
      <c r="H10732" s="6" t="s">
        <v>13176</v>
      </c>
    </row>
    <row r="10733" customFormat="false" ht="13.8" hidden="false" customHeight="false" outlineLevel="0" collapsed="false">
      <c r="A10733" s="1" t="s">
        <v>13177</v>
      </c>
      <c r="B10733" s="2" t="n">
        <v>102</v>
      </c>
      <c r="C10733" s="3" t="s">
        <v>191</v>
      </c>
      <c r="D10733" s="3" t="s">
        <v>11</v>
      </c>
    </row>
    <row r="10734" customFormat="false" ht="13.8" hidden="false" customHeight="false" outlineLevel="0" collapsed="false">
      <c r="A10734" s="1" t="s">
        <v>13178</v>
      </c>
      <c r="B10734" s="2" t="n">
        <v>102</v>
      </c>
      <c r="C10734" s="3" t="s">
        <v>11528</v>
      </c>
      <c r="D10734" s="3" t="s">
        <v>11</v>
      </c>
      <c r="E10734" s="4" t="n">
        <v>42826</v>
      </c>
      <c r="F10734" s="5" t="s">
        <v>162</v>
      </c>
    </row>
    <row r="10735" customFormat="false" ht="13.8" hidden="false" customHeight="false" outlineLevel="0" collapsed="false">
      <c r="A10735" s="1" t="s">
        <v>13179</v>
      </c>
      <c r="B10735" s="2" t="n">
        <v>102</v>
      </c>
      <c r="C10735" s="3" t="s">
        <v>123</v>
      </c>
      <c r="D10735" s="3" t="s">
        <v>11</v>
      </c>
      <c r="E10735" s="4" t="n">
        <v>42826</v>
      </c>
      <c r="F10735" s="5" t="s">
        <v>50</v>
      </c>
    </row>
    <row r="10736" customFormat="false" ht="13.8" hidden="false" customHeight="false" outlineLevel="0" collapsed="false">
      <c r="A10736" s="1" t="s">
        <v>13180</v>
      </c>
      <c r="B10736" s="2" t="n">
        <v>102</v>
      </c>
      <c r="C10736" s="3" t="s">
        <v>8304</v>
      </c>
      <c r="D10736" s="3" t="s">
        <v>11</v>
      </c>
      <c r="E10736" s="4" t="n">
        <v>42856</v>
      </c>
      <c r="F10736" s="5" t="s">
        <v>245</v>
      </c>
    </row>
    <row r="10737" customFormat="false" ht="13.8" hidden="false" customHeight="false" outlineLevel="0" collapsed="false">
      <c r="A10737" s="1" t="s">
        <v>13181</v>
      </c>
      <c r="B10737" s="2" t="n">
        <v>102</v>
      </c>
      <c r="C10737" s="3" t="s">
        <v>1200</v>
      </c>
      <c r="D10737" s="3" t="s">
        <v>11</v>
      </c>
      <c r="E10737" s="4" t="n">
        <v>42887</v>
      </c>
      <c r="F10737" s="5" t="s">
        <v>12521</v>
      </c>
    </row>
    <row r="10738" customFormat="false" ht="13.8" hidden="false" customHeight="false" outlineLevel="0" collapsed="false">
      <c r="A10738" s="1" t="s">
        <v>13182</v>
      </c>
      <c r="B10738" s="2" t="n">
        <v>102</v>
      </c>
      <c r="C10738" s="3" t="s">
        <v>123</v>
      </c>
      <c r="D10738" s="3" t="s">
        <v>11</v>
      </c>
      <c r="E10738" s="4" t="n">
        <v>42908</v>
      </c>
      <c r="F10738" s="5" t="s">
        <v>12521</v>
      </c>
      <c r="G10738" s="27" t="n">
        <v>42389</v>
      </c>
    </row>
    <row r="10739" customFormat="false" ht="13.8" hidden="false" customHeight="false" outlineLevel="0" collapsed="false">
      <c r="A10739" s="1" t="s">
        <v>13183</v>
      </c>
      <c r="B10739" s="2" t="n">
        <v>102</v>
      </c>
      <c r="C10739" s="3" t="s">
        <v>13184</v>
      </c>
      <c r="D10739" s="3" t="s">
        <v>11</v>
      </c>
      <c r="E10739" s="4" t="n">
        <v>42917</v>
      </c>
      <c r="G10739" s="27"/>
    </row>
    <row r="10740" customFormat="false" ht="13.8" hidden="false" customHeight="false" outlineLevel="0" collapsed="false">
      <c r="A10740" s="1" t="s">
        <v>13185</v>
      </c>
      <c r="B10740" s="2" t="n">
        <v>102</v>
      </c>
      <c r="C10740" s="3" t="s">
        <v>1377</v>
      </c>
      <c r="D10740" s="3" t="s">
        <v>11</v>
      </c>
      <c r="E10740" s="4" t="n">
        <v>42948</v>
      </c>
      <c r="G10740" s="27"/>
    </row>
    <row r="10741" customFormat="false" ht="13.8" hidden="false" customHeight="false" outlineLevel="0" collapsed="false">
      <c r="A10741" s="1" t="s">
        <v>13186</v>
      </c>
      <c r="B10741" s="2" t="n">
        <v>101</v>
      </c>
      <c r="C10741" s="3" t="s">
        <v>53</v>
      </c>
      <c r="D10741" s="3" t="s">
        <v>202</v>
      </c>
      <c r="E10741" s="4" t="n">
        <v>42644</v>
      </c>
      <c r="H10741" s="6" t="s">
        <v>13187</v>
      </c>
    </row>
    <row r="10742" customFormat="false" ht="13.8" hidden="false" customHeight="false" outlineLevel="0" collapsed="false">
      <c r="A10742" s="1" t="s">
        <v>13188</v>
      </c>
      <c r="B10742" s="2" t="n">
        <v>101</v>
      </c>
      <c r="C10742" s="3" t="s">
        <v>2339</v>
      </c>
      <c r="D10742" s="3" t="s">
        <v>202</v>
      </c>
      <c r="E10742" s="4" t="n">
        <v>42644</v>
      </c>
    </row>
    <row r="10743" customFormat="false" ht="13.8" hidden="false" customHeight="false" outlineLevel="0" collapsed="false">
      <c r="A10743" s="1" t="s">
        <v>13189</v>
      </c>
      <c r="B10743" s="2" t="n">
        <v>101</v>
      </c>
      <c r="C10743" s="3" t="s">
        <v>6952</v>
      </c>
      <c r="D10743" s="3" t="s">
        <v>202</v>
      </c>
      <c r="E10743" s="4" t="n">
        <v>42676</v>
      </c>
    </row>
    <row r="10744" customFormat="false" ht="13.8" hidden="false" customHeight="false" outlineLevel="0" collapsed="false">
      <c r="A10744" s="1" t="s">
        <v>13190</v>
      </c>
      <c r="B10744" s="2" t="n">
        <v>101</v>
      </c>
      <c r="C10744" s="3" t="s">
        <v>5709</v>
      </c>
      <c r="D10744" s="3" t="s">
        <v>202</v>
      </c>
      <c r="E10744" s="4" t="n">
        <v>42695</v>
      </c>
    </row>
    <row r="10745" customFormat="false" ht="13.8" hidden="false" customHeight="false" outlineLevel="0" collapsed="false">
      <c r="A10745" s="1" t="s">
        <v>13191</v>
      </c>
      <c r="B10745" s="2" t="n">
        <v>101</v>
      </c>
      <c r="C10745" s="3" t="s">
        <v>121</v>
      </c>
      <c r="D10745" s="3" t="s">
        <v>202</v>
      </c>
      <c r="E10745" s="4" t="n">
        <v>42675</v>
      </c>
    </row>
    <row r="10746" customFormat="false" ht="13.8" hidden="false" customHeight="false" outlineLevel="0" collapsed="false">
      <c r="A10746" s="1" t="s">
        <v>13192</v>
      </c>
      <c r="B10746" s="2" t="n">
        <v>101</v>
      </c>
      <c r="C10746" s="3" t="s">
        <v>5714</v>
      </c>
      <c r="D10746" s="3" t="s">
        <v>202</v>
      </c>
      <c r="E10746" s="4" t="n">
        <v>42675</v>
      </c>
      <c r="F10746" s="5" t="s">
        <v>78</v>
      </c>
    </row>
    <row r="10747" customFormat="false" ht="13.8" hidden="false" customHeight="false" outlineLevel="0" collapsed="false">
      <c r="A10747" s="1" t="s">
        <v>13193</v>
      </c>
      <c r="B10747" s="2" t="n">
        <v>101</v>
      </c>
      <c r="C10747" s="3" t="s">
        <v>123</v>
      </c>
      <c r="D10747" s="3" t="s">
        <v>202</v>
      </c>
      <c r="E10747" s="4" t="n">
        <v>42705</v>
      </c>
      <c r="F10747" s="5" t="s">
        <v>50</v>
      </c>
    </row>
    <row r="10748" customFormat="false" ht="13.8" hidden="false" customHeight="false" outlineLevel="0" collapsed="false">
      <c r="A10748" s="1" t="s">
        <v>13194</v>
      </c>
      <c r="B10748" s="2" t="n">
        <v>101</v>
      </c>
      <c r="C10748" s="3" t="s">
        <v>63</v>
      </c>
      <c r="D10748" s="3" t="s">
        <v>202</v>
      </c>
      <c r="E10748" s="4" t="n">
        <v>42705</v>
      </c>
    </row>
    <row r="10749" customFormat="false" ht="13.8" hidden="false" customHeight="false" outlineLevel="0" collapsed="false">
      <c r="A10749" s="31" t="s">
        <v>13195</v>
      </c>
      <c r="B10749" s="2" t="n">
        <v>101</v>
      </c>
      <c r="C10749" s="3" t="s">
        <v>1130</v>
      </c>
      <c r="D10749" s="3" t="s">
        <v>202</v>
      </c>
      <c r="E10749" s="4" t="n">
        <v>42614</v>
      </c>
    </row>
    <row r="10750" customFormat="false" ht="13.8" hidden="false" customHeight="false" outlineLevel="0" collapsed="false">
      <c r="A10750" s="1" t="s">
        <v>13196</v>
      </c>
      <c r="B10750" s="2" t="n">
        <v>101</v>
      </c>
      <c r="C10750" s="3" t="s">
        <v>12088</v>
      </c>
      <c r="D10750" s="3" t="s">
        <v>202</v>
      </c>
      <c r="E10750" s="4" t="n">
        <v>42736</v>
      </c>
    </row>
    <row r="10751" customFormat="false" ht="13.8" hidden="false" customHeight="false" outlineLevel="0" collapsed="false">
      <c r="A10751" s="31" t="s">
        <v>13197</v>
      </c>
      <c r="B10751" s="2" t="n">
        <v>101</v>
      </c>
      <c r="C10751" s="3" t="s">
        <v>13198</v>
      </c>
      <c r="D10751" s="3" t="s">
        <v>202</v>
      </c>
      <c r="E10751" s="4" t="n">
        <v>42736</v>
      </c>
      <c r="F10751" s="5" t="s">
        <v>78</v>
      </c>
    </row>
    <row r="10752" customFormat="false" ht="13.8" hidden="false" customHeight="false" outlineLevel="0" collapsed="false">
      <c r="A10752" s="1" t="s">
        <v>13199</v>
      </c>
      <c r="B10752" s="2" t="n">
        <v>101</v>
      </c>
      <c r="C10752" s="3" t="s">
        <v>13200</v>
      </c>
      <c r="D10752" s="3" t="s">
        <v>202</v>
      </c>
      <c r="E10752" s="4" t="n">
        <v>42767</v>
      </c>
    </row>
    <row r="10753" customFormat="false" ht="13.8" hidden="false" customHeight="false" outlineLevel="0" collapsed="false">
      <c r="A10753" s="1" t="s">
        <v>13201</v>
      </c>
      <c r="B10753" s="2" t="n">
        <v>101</v>
      </c>
      <c r="C10753" s="3" t="s">
        <v>3373</v>
      </c>
      <c r="D10753" s="3" t="s">
        <v>202</v>
      </c>
      <c r="E10753" s="4" t="n">
        <v>42767</v>
      </c>
    </row>
    <row r="10754" customFormat="false" ht="13.8" hidden="false" customHeight="false" outlineLevel="0" collapsed="false">
      <c r="A10754" s="1" t="s">
        <v>13202</v>
      </c>
      <c r="B10754" s="2" t="n">
        <v>101</v>
      </c>
      <c r="C10754" s="3" t="s">
        <v>10118</v>
      </c>
      <c r="D10754" s="3" t="s">
        <v>202</v>
      </c>
      <c r="E10754" s="4" t="n">
        <v>42795</v>
      </c>
    </row>
    <row r="10755" customFormat="false" ht="13.8" hidden="false" customHeight="false" outlineLevel="0" collapsed="false">
      <c r="A10755" s="1" t="s">
        <v>13203</v>
      </c>
      <c r="B10755" s="2" t="n">
        <v>101</v>
      </c>
      <c r="C10755" s="3" t="s">
        <v>1959</v>
      </c>
      <c r="D10755" s="3" t="s">
        <v>202</v>
      </c>
      <c r="E10755" s="4" t="n">
        <v>42795</v>
      </c>
    </row>
    <row r="10756" customFormat="false" ht="13.8" hidden="false" customHeight="false" outlineLevel="0" collapsed="false">
      <c r="A10756" s="1" t="s">
        <v>13204</v>
      </c>
      <c r="B10756" s="2" t="n">
        <v>101</v>
      </c>
      <c r="C10756" s="3" t="s">
        <v>11111</v>
      </c>
      <c r="D10756" s="3" t="s">
        <v>202</v>
      </c>
      <c r="E10756" s="4" t="n">
        <v>42826</v>
      </c>
    </row>
    <row r="10757" customFormat="false" ht="13.8" hidden="false" customHeight="false" outlineLevel="0" collapsed="false">
      <c r="A10757" s="1" t="s">
        <v>13205</v>
      </c>
      <c r="B10757" s="2" t="n">
        <v>101</v>
      </c>
      <c r="C10757" s="3" t="s">
        <v>5709</v>
      </c>
      <c r="D10757" s="3" t="s">
        <v>202</v>
      </c>
      <c r="E10757" s="4" t="n">
        <v>42826</v>
      </c>
    </row>
    <row r="10758" customFormat="false" ht="13.8" hidden="false" customHeight="false" outlineLevel="0" collapsed="false">
      <c r="A10758" s="1" t="s">
        <v>13206</v>
      </c>
      <c r="B10758" s="2" t="n">
        <v>101</v>
      </c>
      <c r="C10758" s="3" t="s">
        <v>25</v>
      </c>
      <c r="D10758" s="3" t="s">
        <v>202</v>
      </c>
      <c r="E10758" s="4" t="n">
        <v>42826</v>
      </c>
      <c r="F10758" s="5" t="s">
        <v>89</v>
      </c>
    </row>
    <row r="10759" customFormat="false" ht="13.8" hidden="false" customHeight="false" outlineLevel="0" collapsed="false">
      <c r="A10759" s="1" t="s">
        <v>13207</v>
      </c>
      <c r="B10759" s="2" t="n">
        <v>101</v>
      </c>
      <c r="C10759" s="3" t="s">
        <v>31</v>
      </c>
      <c r="D10759" s="3" t="s">
        <v>202</v>
      </c>
      <c r="E10759" s="4" t="n">
        <v>42826</v>
      </c>
      <c r="F10759" s="5" t="s">
        <v>89</v>
      </c>
    </row>
    <row r="10760" customFormat="false" ht="13.8" hidden="false" customHeight="false" outlineLevel="0" collapsed="false">
      <c r="A10760" s="1" t="s">
        <v>13208</v>
      </c>
      <c r="B10760" s="2" t="n">
        <v>101</v>
      </c>
      <c r="C10760" s="3" t="s">
        <v>55</v>
      </c>
      <c r="D10760" s="3" t="s">
        <v>202</v>
      </c>
      <c r="E10760" s="4" t="n">
        <v>42826</v>
      </c>
    </row>
    <row r="10761" customFormat="false" ht="13.8" hidden="false" customHeight="false" outlineLevel="0" collapsed="false">
      <c r="A10761" s="1" t="s">
        <v>13209</v>
      </c>
      <c r="B10761" s="2" t="n">
        <v>101</v>
      </c>
      <c r="C10761" s="3" t="s">
        <v>11111</v>
      </c>
      <c r="D10761" s="3" t="s">
        <v>202</v>
      </c>
      <c r="E10761" s="4" t="n">
        <v>42826</v>
      </c>
    </row>
    <row r="10762" customFormat="false" ht="13.8" hidden="false" customHeight="false" outlineLevel="0" collapsed="false">
      <c r="A10762" s="1" t="s">
        <v>13210</v>
      </c>
      <c r="B10762" s="2" t="n">
        <v>101</v>
      </c>
      <c r="C10762" s="3" t="s">
        <v>11111</v>
      </c>
      <c r="D10762" s="3" t="s">
        <v>202</v>
      </c>
      <c r="E10762" s="4" t="n">
        <v>42826</v>
      </c>
    </row>
    <row r="10763" customFormat="false" ht="13.8" hidden="false" customHeight="false" outlineLevel="0" collapsed="false">
      <c r="A10763" s="1" t="s">
        <v>13211</v>
      </c>
      <c r="B10763" s="2" t="n">
        <v>101</v>
      </c>
      <c r="C10763" s="3" t="s">
        <v>1690</v>
      </c>
      <c r="D10763" s="3" t="s">
        <v>202</v>
      </c>
      <c r="E10763" s="4" t="n">
        <v>42826</v>
      </c>
    </row>
    <row r="10764" customFormat="false" ht="13.8" hidden="false" customHeight="false" outlineLevel="0" collapsed="false">
      <c r="A10764" s="1" t="s">
        <v>13212</v>
      </c>
      <c r="B10764" s="2" t="n">
        <v>101</v>
      </c>
      <c r="C10764" s="3" t="s">
        <v>1690</v>
      </c>
      <c r="D10764" s="3" t="s">
        <v>202</v>
      </c>
      <c r="E10764" s="4" t="n">
        <v>42856</v>
      </c>
    </row>
    <row r="10765" customFormat="false" ht="13.8" hidden="false" customHeight="false" outlineLevel="0" collapsed="false">
      <c r="A10765" s="1" t="s">
        <v>13213</v>
      </c>
      <c r="B10765" s="2" t="n">
        <v>101</v>
      </c>
      <c r="C10765" s="3" t="s">
        <v>2066</v>
      </c>
      <c r="D10765" s="3" t="s">
        <v>202</v>
      </c>
      <c r="E10765" s="4" t="n">
        <v>42856</v>
      </c>
    </row>
    <row r="10766" customFormat="false" ht="13.8" hidden="false" customHeight="false" outlineLevel="0" collapsed="false">
      <c r="A10766" s="1" t="s">
        <v>13214</v>
      </c>
      <c r="B10766" s="2" t="n">
        <v>101</v>
      </c>
      <c r="C10766" s="3" t="s">
        <v>123</v>
      </c>
      <c r="D10766" s="3" t="s">
        <v>202</v>
      </c>
      <c r="F10766" s="5" t="s">
        <v>147</v>
      </c>
    </row>
    <row r="10767" customFormat="false" ht="13.8" hidden="false" customHeight="false" outlineLevel="0" collapsed="false">
      <c r="A10767" s="1" t="s">
        <v>13215</v>
      </c>
      <c r="B10767" s="2" t="n">
        <v>101</v>
      </c>
      <c r="C10767" s="3" t="s">
        <v>11273</v>
      </c>
      <c r="D10767" s="3" t="s">
        <v>202</v>
      </c>
    </row>
    <row r="10768" customFormat="false" ht="13.8" hidden="false" customHeight="false" outlineLevel="0" collapsed="false">
      <c r="A10768" s="1" t="s">
        <v>13216</v>
      </c>
      <c r="B10768" s="2" t="n">
        <v>102</v>
      </c>
      <c r="C10768" s="3" t="s">
        <v>3664</v>
      </c>
      <c r="D10768" s="3" t="s">
        <v>281</v>
      </c>
    </row>
    <row r="10769" customFormat="false" ht="13.8" hidden="false" customHeight="false" outlineLevel="0" collapsed="false">
      <c r="A10769" s="1" t="s">
        <v>13217</v>
      </c>
      <c r="B10769" s="2" t="n">
        <v>102</v>
      </c>
      <c r="C10769" s="3" t="s">
        <v>833</v>
      </c>
      <c r="D10769" s="3" t="s">
        <v>281</v>
      </c>
      <c r="E10769" s="4" t="n">
        <v>42979</v>
      </c>
      <c r="H10769" s="6" t="s">
        <v>13218</v>
      </c>
    </row>
    <row r="10770" customFormat="false" ht="13.8" hidden="false" customHeight="false" outlineLevel="0" collapsed="false">
      <c r="A10770" s="1" t="s">
        <v>13219</v>
      </c>
      <c r="B10770" s="2" t="n">
        <v>102</v>
      </c>
      <c r="C10770" s="3" t="s">
        <v>149</v>
      </c>
      <c r="D10770" s="3" t="s">
        <v>281</v>
      </c>
      <c r="E10770" s="4" t="n">
        <v>43009</v>
      </c>
    </row>
    <row r="10771" customFormat="false" ht="13.8" hidden="false" customHeight="false" outlineLevel="0" collapsed="false">
      <c r="A10771" s="1" t="s">
        <v>13220</v>
      </c>
      <c r="B10771" s="2" t="n">
        <v>102</v>
      </c>
      <c r="C10771" s="3" t="s">
        <v>13221</v>
      </c>
      <c r="D10771" s="3" t="s">
        <v>281</v>
      </c>
      <c r="E10771" s="4" t="n">
        <v>42948</v>
      </c>
    </row>
    <row r="10772" customFormat="false" ht="13.8" hidden="false" customHeight="false" outlineLevel="0" collapsed="false">
      <c r="A10772" s="1" t="s">
        <v>13222</v>
      </c>
      <c r="B10772" s="2" t="n">
        <v>102</v>
      </c>
      <c r="C10772" s="3" t="s">
        <v>6207</v>
      </c>
      <c r="D10772" s="3" t="s">
        <v>281</v>
      </c>
      <c r="E10772" s="4" t="n">
        <v>42979</v>
      </c>
    </row>
    <row r="10773" customFormat="false" ht="13.8" hidden="false" customHeight="false" outlineLevel="0" collapsed="false">
      <c r="A10773" s="1" t="s">
        <v>13223</v>
      </c>
      <c r="B10773" s="2" t="n">
        <v>102</v>
      </c>
      <c r="C10773" s="3" t="s">
        <v>191</v>
      </c>
      <c r="D10773" s="3" t="s">
        <v>281</v>
      </c>
      <c r="E10773" s="4" t="n">
        <v>42948</v>
      </c>
      <c r="F10773" s="5" t="s">
        <v>3309</v>
      </c>
    </row>
    <row r="10774" customFormat="false" ht="13.8" hidden="false" customHeight="false" outlineLevel="0" collapsed="false">
      <c r="A10774" s="1" t="s">
        <v>13224</v>
      </c>
      <c r="B10774" s="2" t="n">
        <v>102</v>
      </c>
      <c r="C10774" s="3" t="s">
        <v>149</v>
      </c>
      <c r="D10774" s="3" t="s">
        <v>281</v>
      </c>
      <c r="E10774" s="4" t="n">
        <v>43009</v>
      </c>
    </row>
    <row r="10775" customFormat="false" ht="13.8" hidden="false" customHeight="false" outlineLevel="0" collapsed="false">
      <c r="A10775" s="1" t="s">
        <v>13225</v>
      </c>
      <c r="B10775" s="2" t="n">
        <v>102</v>
      </c>
      <c r="C10775" s="3" t="s">
        <v>191</v>
      </c>
      <c r="D10775" s="3" t="s">
        <v>281</v>
      </c>
      <c r="E10775" s="4" t="n">
        <v>43009</v>
      </c>
    </row>
    <row r="10776" customFormat="false" ht="13.8" hidden="false" customHeight="false" outlineLevel="0" collapsed="false">
      <c r="A10776" s="1" t="s">
        <v>13226</v>
      </c>
      <c r="B10776" s="2" t="n">
        <v>102</v>
      </c>
      <c r="C10776" s="3" t="s">
        <v>13078</v>
      </c>
      <c r="D10776" s="3" t="s">
        <v>281</v>
      </c>
      <c r="E10776" s="4" t="n">
        <v>43101</v>
      </c>
    </row>
    <row r="10777" customFormat="false" ht="13.8" hidden="false" customHeight="false" outlineLevel="0" collapsed="false">
      <c r="A10777" s="1" t="s">
        <v>13227</v>
      </c>
      <c r="B10777" s="2" t="n">
        <v>102</v>
      </c>
      <c r="C10777" s="3" t="s">
        <v>1377</v>
      </c>
      <c r="D10777" s="3" t="s">
        <v>281</v>
      </c>
      <c r="E10777" s="4" t="n">
        <v>43070</v>
      </c>
    </row>
    <row r="10778" customFormat="false" ht="13.8" hidden="false" customHeight="false" outlineLevel="0" collapsed="false">
      <c r="A10778" s="1" t="s">
        <v>13228</v>
      </c>
      <c r="B10778" s="2" t="n">
        <v>102</v>
      </c>
      <c r="C10778" s="3" t="s">
        <v>1200</v>
      </c>
      <c r="D10778" s="3" t="s">
        <v>281</v>
      </c>
      <c r="E10778" s="4" t="n">
        <v>43132</v>
      </c>
    </row>
    <row r="10779" customFormat="false" ht="13.8" hidden="false" customHeight="false" outlineLevel="0" collapsed="false">
      <c r="A10779" s="1" t="s">
        <v>13229</v>
      </c>
      <c r="B10779" s="2" t="n">
        <v>102</v>
      </c>
      <c r="C10779" s="3" t="s">
        <v>13230</v>
      </c>
      <c r="D10779" s="3" t="s">
        <v>281</v>
      </c>
      <c r="E10779" s="4" t="n">
        <v>43160</v>
      </c>
    </row>
    <row r="10780" customFormat="false" ht="13.8" hidden="false" customHeight="false" outlineLevel="0" collapsed="false">
      <c r="A10780" s="1" t="s">
        <v>13231</v>
      </c>
      <c r="B10780" s="2" t="n">
        <v>102</v>
      </c>
      <c r="C10780" s="3" t="s">
        <v>149</v>
      </c>
      <c r="D10780" s="3" t="s">
        <v>281</v>
      </c>
      <c r="E10780" s="4" t="n">
        <v>43191</v>
      </c>
    </row>
    <row r="10781" customFormat="false" ht="13.8" hidden="false" customHeight="false" outlineLevel="0" collapsed="false">
      <c r="A10781" s="1" t="s">
        <v>13232</v>
      </c>
      <c r="B10781" s="2" t="n">
        <v>101</v>
      </c>
      <c r="C10781" s="3" t="s">
        <v>123</v>
      </c>
      <c r="D10781" s="3" t="s">
        <v>357</v>
      </c>
      <c r="F10781" s="5" t="s">
        <v>50</v>
      </c>
      <c r="H10781" s="6" t="s">
        <v>13233</v>
      </c>
    </row>
    <row r="10782" customFormat="false" ht="13.8" hidden="false" customHeight="false" outlineLevel="0" collapsed="false">
      <c r="A10782" s="1" t="s">
        <v>13234</v>
      </c>
      <c r="B10782" s="2" t="n">
        <v>101</v>
      </c>
      <c r="C10782" s="3" t="s">
        <v>10408</v>
      </c>
      <c r="D10782" s="3" t="s">
        <v>357</v>
      </c>
      <c r="E10782" s="4" t="n">
        <v>42675</v>
      </c>
      <c r="F10782" s="5" t="s">
        <v>78</v>
      </c>
    </row>
    <row r="10783" customFormat="false" ht="13.8" hidden="false" customHeight="false" outlineLevel="0" collapsed="false">
      <c r="A10783" s="1" t="s">
        <v>13235</v>
      </c>
      <c r="B10783" s="2" t="n">
        <v>101</v>
      </c>
      <c r="C10783" s="3" t="s">
        <v>123</v>
      </c>
      <c r="D10783" s="3" t="s">
        <v>357</v>
      </c>
      <c r="E10783" s="4" t="n">
        <v>42675</v>
      </c>
      <c r="F10783" s="5" t="s">
        <v>50</v>
      </c>
    </row>
    <row r="10784" customFormat="false" ht="13.8" hidden="false" customHeight="false" outlineLevel="0" collapsed="false">
      <c r="A10784" s="1" t="s">
        <v>13236</v>
      </c>
      <c r="B10784" s="2" t="n">
        <v>101</v>
      </c>
      <c r="C10784" s="3" t="s">
        <v>123</v>
      </c>
      <c r="D10784" s="3" t="s">
        <v>357</v>
      </c>
      <c r="E10784" s="4" t="n">
        <v>42675</v>
      </c>
      <c r="F10784" s="5" t="s">
        <v>13237</v>
      </c>
    </row>
    <row r="10785" customFormat="false" ht="13.8" hidden="false" customHeight="false" outlineLevel="0" collapsed="false">
      <c r="A10785" s="1" t="s">
        <v>13238</v>
      </c>
      <c r="B10785" s="2" t="n">
        <v>101</v>
      </c>
      <c r="C10785" s="3" t="s">
        <v>123</v>
      </c>
      <c r="D10785" s="3" t="s">
        <v>357</v>
      </c>
      <c r="E10785" s="4" t="n">
        <v>42705</v>
      </c>
      <c r="F10785" s="5" t="s">
        <v>50</v>
      </c>
    </row>
    <row r="10786" customFormat="false" ht="13.8" hidden="false" customHeight="false" outlineLevel="0" collapsed="false">
      <c r="A10786" s="1" t="s">
        <v>13239</v>
      </c>
      <c r="B10786" s="2" t="n">
        <v>101</v>
      </c>
      <c r="C10786" s="3" t="s">
        <v>98</v>
      </c>
      <c r="D10786" s="3" t="s">
        <v>357</v>
      </c>
      <c r="E10786" s="4" t="n">
        <v>42705</v>
      </c>
    </row>
    <row r="10787" customFormat="false" ht="13.8" hidden="false" customHeight="false" outlineLevel="0" collapsed="false">
      <c r="A10787" s="1" t="s">
        <v>13240</v>
      </c>
      <c r="B10787" s="2" t="n">
        <v>101</v>
      </c>
      <c r="C10787" s="3" t="s">
        <v>123</v>
      </c>
      <c r="D10787" s="3" t="s">
        <v>357</v>
      </c>
      <c r="E10787" s="4" t="n">
        <v>42705</v>
      </c>
      <c r="F10787" s="5" t="s">
        <v>50</v>
      </c>
    </row>
    <row r="10788" customFormat="false" ht="13.8" hidden="false" customHeight="false" outlineLevel="0" collapsed="false">
      <c r="A10788" s="1" t="s">
        <v>13241</v>
      </c>
      <c r="B10788" s="2" t="n">
        <v>101</v>
      </c>
      <c r="C10788" s="3" t="s">
        <v>6328</v>
      </c>
      <c r="D10788" s="3" t="s">
        <v>357</v>
      </c>
      <c r="E10788" s="4" t="n">
        <v>42736</v>
      </c>
    </row>
    <row r="10789" customFormat="false" ht="13.8" hidden="false" customHeight="false" outlineLevel="0" collapsed="false">
      <c r="A10789" s="1" t="s">
        <v>13242</v>
      </c>
      <c r="B10789" s="2" t="n">
        <v>101</v>
      </c>
      <c r="C10789" s="3" t="s">
        <v>123</v>
      </c>
      <c r="D10789" s="3" t="s">
        <v>357</v>
      </c>
      <c r="E10789" s="4" t="n">
        <v>42736</v>
      </c>
      <c r="F10789" s="5" t="s">
        <v>50</v>
      </c>
    </row>
    <row r="10790" customFormat="false" ht="13.8" hidden="false" customHeight="false" outlineLevel="0" collapsed="false">
      <c r="A10790" s="1" t="s">
        <v>13243</v>
      </c>
      <c r="B10790" s="2" t="n">
        <v>101</v>
      </c>
      <c r="C10790" s="3" t="s">
        <v>9338</v>
      </c>
      <c r="D10790" s="3" t="s">
        <v>357</v>
      </c>
      <c r="E10790" s="4" t="n">
        <v>42767</v>
      </c>
      <c r="F10790" s="5" t="s">
        <v>78</v>
      </c>
    </row>
    <row r="10791" customFormat="false" ht="13.8" hidden="false" customHeight="false" outlineLevel="0" collapsed="false">
      <c r="A10791" s="1" t="s">
        <v>13244</v>
      </c>
      <c r="B10791" s="2" t="n">
        <v>101</v>
      </c>
      <c r="C10791" s="3" t="s">
        <v>123</v>
      </c>
      <c r="D10791" s="3" t="s">
        <v>357</v>
      </c>
      <c r="E10791" s="4" t="n">
        <v>42767</v>
      </c>
      <c r="F10791" s="5" t="s">
        <v>50</v>
      </c>
    </row>
    <row r="10792" customFormat="false" ht="13.8" hidden="false" customHeight="false" outlineLevel="0" collapsed="false">
      <c r="A10792" s="1" t="s">
        <v>13245</v>
      </c>
      <c r="B10792" s="2" t="n">
        <v>101</v>
      </c>
      <c r="C10792" s="3" t="s">
        <v>13246</v>
      </c>
      <c r="D10792" s="3" t="s">
        <v>357</v>
      </c>
      <c r="E10792" s="4" t="n">
        <v>42795</v>
      </c>
    </row>
    <row r="10793" customFormat="false" ht="13.8" hidden="false" customHeight="false" outlineLevel="0" collapsed="false">
      <c r="A10793" s="1" t="s">
        <v>13247</v>
      </c>
      <c r="B10793" s="2" t="n">
        <v>101</v>
      </c>
      <c r="C10793" s="3" t="s">
        <v>5220</v>
      </c>
      <c r="D10793" s="3" t="s">
        <v>357</v>
      </c>
      <c r="E10793" s="4" t="n">
        <v>42795</v>
      </c>
    </row>
    <row r="10794" customFormat="false" ht="13.8" hidden="false" customHeight="false" outlineLevel="0" collapsed="false">
      <c r="A10794" s="1" t="s">
        <v>13248</v>
      </c>
      <c r="B10794" s="2" t="n">
        <v>101</v>
      </c>
      <c r="C10794" s="3" t="s">
        <v>123</v>
      </c>
      <c r="D10794" s="3" t="s">
        <v>357</v>
      </c>
      <c r="E10794" s="4" t="n">
        <v>42795</v>
      </c>
      <c r="F10794" s="5" t="s">
        <v>50</v>
      </c>
    </row>
    <row r="10795" customFormat="false" ht="13.8" hidden="false" customHeight="false" outlineLevel="0" collapsed="false">
      <c r="A10795" s="1" t="s">
        <v>13249</v>
      </c>
      <c r="B10795" s="2" t="n">
        <v>101</v>
      </c>
      <c r="C10795" s="3" t="s">
        <v>5630</v>
      </c>
      <c r="D10795" s="3" t="s">
        <v>357</v>
      </c>
      <c r="E10795" s="4" t="n">
        <v>42826</v>
      </c>
      <c r="F10795" s="5" t="s">
        <v>147</v>
      </c>
    </row>
    <row r="10796" customFormat="false" ht="13.8" hidden="false" customHeight="false" outlineLevel="0" collapsed="false">
      <c r="A10796" s="1" t="s">
        <v>13250</v>
      </c>
      <c r="B10796" s="2" t="n">
        <v>101</v>
      </c>
      <c r="C10796" s="3" t="s">
        <v>123</v>
      </c>
      <c r="D10796" s="3" t="s">
        <v>357</v>
      </c>
      <c r="E10796" s="4" t="n">
        <v>42826</v>
      </c>
      <c r="F10796" s="5" t="s">
        <v>50</v>
      </c>
    </row>
    <row r="10797" customFormat="false" ht="13.8" hidden="false" customHeight="false" outlineLevel="0" collapsed="false">
      <c r="A10797" s="1" t="s">
        <v>13251</v>
      </c>
      <c r="B10797" s="2" t="n">
        <v>102</v>
      </c>
      <c r="C10797" s="3" t="s">
        <v>191</v>
      </c>
      <c r="D10797" s="3" t="s">
        <v>357</v>
      </c>
      <c r="H10797" s="6" t="s">
        <v>13252</v>
      </c>
    </row>
    <row r="10798" customFormat="false" ht="13.8" hidden="false" customHeight="false" outlineLevel="0" collapsed="false">
      <c r="A10798" s="1" t="s">
        <v>13253</v>
      </c>
      <c r="B10798" s="2" t="n">
        <v>102</v>
      </c>
      <c r="C10798" s="3" t="s">
        <v>3803</v>
      </c>
      <c r="D10798" s="3" t="s">
        <v>357</v>
      </c>
    </row>
    <row r="10799" customFormat="false" ht="13.8" hidden="false" customHeight="false" outlineLevel="0" collapsed="false">
      <c r="A10799" s="1" t="s">
        <v>13254</v>
      </c>
      <c r="B10799" s="2" t="n">
        <v>102</v>
      </c>
      <c r="C10799" s="3" t="s">
        <v>2575</v>
      </c>
      <c r="D10799" s="3" t="s">
        <v>357</v>
      </c>
      <c r="E10799" s="4" t="n">
        <v>43466</v>
      </c>
    </row>
    <row r="10800" customFormat="false" ht="13.8" hidden="false" customHeight="false" outlineLevel="0" collapsed="false">
      <c r="A10800" s="1" t="s">
        <v>13255</v>
      </c>
      <c r="B10800" s="2" t="n">
        <v>102</v>
      </c>
      <c r="C10800" s="3" t="s">
        <v>13071</v>
      </c>
      <c r="D10800" s="3" t="s">
        <v>357</v>
      </c>
      <c r="E10800" s="4" t="n">
        <v>43556</v>
      </c>
    </row>
    <row r="10801" customFormat="false" ht="13.8" hidden="false" customHeight="false" outlineLevel="0" collapsed="false">
      <c r="A10801" s="1" t="s">
        <v>13256</v>
      </c>
      <c r="B10801" s="2" t="n">
        <v>102</v>
      </c>
      <c r="C10801" s="3" t="s">
        <v>1200</v>
      </c>
      <c r="D10801" s="3" t="s">
        <v>357</v>
      </c>
      <c r="E10801" s="4" t="n">
        <v>43617</v>
      </c>
    </row>
    <row r="10802" customFormat="false" ht="13.8" hidden="false" customHeight="false" outlineLevel="0" collapsed="false">
      <c r="A10802" s="1" t="s">
        <v>13257</v>
      </c>
      <c r="B10802" s="2" t="n">
        <v>102</v>
      </c>
      <c r="C10802" s="3" t="s">
        <v>13071</v>
      </c>
      <c r="D10802" s="3" t="s">
        <v>357</v>
      </c>
      <c r="E10802" s="4" t="n">
        <v>43586</v>
      </c>
    </row>
    <row r="10803" customFormat="false" ht="13.8" hidden="false" customHeight="false" outlineLevel="0" collapsed="false">
      <c r="A10803" s="1" t="s">
        <v>13258</v>
      </c>
      <c r="B10803" s="2" t="n">
        <v>102</v>
      </c>
      <c r="C10803" s="3" t="s">
        <v>3803</v>
      </c>
      <c r="D10803" s="3" t="s">
        <v>357</v>
      </c>
      <c r="E10803" s="4" t="n">
        <v>43647</v>
      </c>
    </row>
    <row r="10804" customFormat="false" ht="13.8" hidden="false" customHeight="false" outlineLevel="0" collapsed="false">
      <c r="A10804" s="1" t="s">
        <v>13259</v>
      </c>
      <c r="B10804" s="2" t="n">
        <v>102</v>
      </c>
      <c r="C10804" s="3" t="s">
        <v>7870</v>
      </c>
      <c r="D10804" s="3" t="s">
        <v>1172</v>
      </c>
      <c r="H10804" s="6" t="s">
        <v>13260</v>
      </c>
    </row>
    <row r="10805" customFormat="false" ht="13.8" hidden="false" customHeight="false" outlineLevel="0" collapsed="false">
      <c r="A10805" s="1" t="s">
        <v>13261</v>
      </c>
      <c r="B10805" s="2" t="n">
        <v>102</v>
      </c>
      <c r="C10805" s="3" t="s">
        <v>149</v>
      </c>
      <c r="D10805" s="3" t="s">
        <v>1172</v>
      </c>
      <c r="E10805" s="4" t="n">
        <v>43009</v>
      </c>
    </row>
    <row r="10806" customFormat="false" ht="13.8" hidden="false" customHeight="false" outlineLevel="0" collapsed="false">
      <c r="A10806" s="1" t="s">
        <v>13262</v>
      </c>
      <c r="B10806" s="2" t="n">
        <v>102</v>
      </c>
      <c r="C10806" s="3" t="s">
        <v>2580</v>
      </c>
      <c r="D10806" s="3" t="s">
        <v>1172</v>
      </c>
      <c r="E10806" s="4" t="n">
        <v>43257</v>
      </c>
      <c r="F10806" s="5" t="s">
        <v>3309</v>
      </c>
    </row>
    <row r="10807" customFormat="false" ht="13.8" hidden="false" customHeight="false" outlineLevel="0" collapsed="false">
      <c r="A10807" s="25" t="s">
        <v>13263</v>
      </c>
      <c r="B10807" s="25"/>
      <c r="C10807" s="25"/>
      <c r="D10807" s="25"/>
      <c r="E10807" s="25"/>
      <c r="F10807" s="25"/>
      <c r="G10807" s="25"/>
    </row>
    <row r="10808" customFormat="false" ht="13.8" hidden="false" customHeight="false" outlineLevel="0" collapsed="false">
      <c r="A10808" s="1" t="s">
        <v>13264</v>
      </c>
      <c r="B10808" s="2" t="n">
        <v>102</v>
      </c>
      <c r="C10808" s="3" t="s">
        <v>191</v>
      </c>
      <c r="D10808" s="3" t="s">
        <v>11</v>
      </c>
      <c r="E10808" s="4" t="n">
        <v>42991</v>
      </c>
      <c r="F10808" s="5" t="s">
        <v>3309</v>
      </c>
      <c r="H10808" s="6" t="s">
        <v>13265</v>
      </c>
    </row>
    <row r="10809" customFormat="false" ht="13.8" hidden="false" customHeight="false" outlineLevel="0" collapsed="false">
      <c r="A10809" s="24" t="s">
        <v>13266</v>
      </c>
      <c r="B10809" s="2" t="n">
        <v>102</v>
      </c>
      <c r="C10809" s="3" t="s">
        <v>123</v>
      </c>
      <c r="D10809" s="3" t="s">
        <v>11</v>
      </c>
      <c r="E10809" s="4" t="n">
        <v>43101</v>
      </c>
      <c r="F10809" s="5" t="s">
        <v>205</v>
      </c>
    </row>
    <row r="10810" customFormat="false" ht="13.8" hidden="false" customHeight="false" outlineLevel="0" collapsed="false">
      <c r="A10810" s="1" t="s">
        <v>13267</v>
      </c>
      <c r="B10810" s="2" t="n">
        <v>102</v>
      </c>
      <c r="C10810" s="3" t="s">
        <v>155</v>
      </c>
      <c r="D10810" s="3" t="s">
        <v>11</v>
      </c>
      <c r="E10810" s="4" t="n">
        <v>43191</v>
      </c>
      <c r="F10810" s="5" t="s">
        <v>4273</v>
      </c>
    </row>
    <row r="10811" customFormat="false" ht="13.8" hidden="false" customHeight="false" outlineLevel="0" collapsed="false">
      <c r="A10811" s="1" t="s">
        <v>13268</v>
      </c>
      <c r="B10811" s="2" t="n">
        <v>102</v>
      </c>
      <c r="C10811" s="3" t="s">
        <v>1035</v>
      </c>
      <c r="D10811" s="3" t="s">
        <v>11</v>
      </c>
      <c r="E10811" s="4" t="n">
        <v>43191</v>
      </c>
    </row>
    <row r="10812" customFormat="false" ht="13.8" hidden="false" customHeight="false" outlineLevel="0" collapsed="false">
      <c r="A10812" s="1" t="s">
        <v>13269</v>
      </c>
      <c r="B10812" s="2" t="n">
        <v>102</v>
      </c>
      <c r="C10812" s="3" t="s">
        <v>149</v>
      </c>
      <c r="D10812" s="3" t="s">
        <v>11</v>
      </c>
      <c r="E10812" s="4" t="n">
        <v>43191</v>
      </c>
    </row>
    <row r="10813" customFormat="false" ht="13.8" hidden="false" customHeight="false" outlineLevel="0" collapsed="false">
      <c r="A10813" s="1" t="s">
        <v>13270</v>
      </c>
      <c r="B10813" s="2" t="n">
        <v>102</v>
      </c>
      <c r="C10813" s="3" t="s">
        <v>191</v>
      </c>
      <c r="D10813" s="3" t="s">
        <v>11</v>
      </c>
      <c r="E10813" s="4" t="n">
        <v>43221</v>
      </c>
    </row>
    <row r="10814" customFormat="false" ht="13.8" hidden="false" customHeight="false" outlineLevel="0" collapsed="false">
      <c r="A10814" s="1" t="s">
        <v>13271</v>
      </c>
      <c r="B10814" s="2" t="n">
        <v>102</v>
      </c>
      <c r="C10814" s="3" t="s">
        <v>149</v>
      </c>
      <c r="D10814" s="3" t="s">
        <v>11</v>
      </c>
      <c r="E10814" s="4" t="n">
        <v>43252</v>
      </c>
    </row>
    <row r="10815" customFormat="false" ht="13.8" hidden="false" customHeight="false" outlineLevel="0" collapsed="false">
      <c r="A10815" s="1" t="s">
        <v>13272</v>
      </c>
      <c r="B10815" s="2" t="n">
        <v>102</v>
      </c>
      <c r="C10815" s="3" t="s">
        <v>13273</v>
      </c>
      <c r="D10815" s="3" t="s">
        <v>1042</v>
      </c>
      <c r="E10815" s="4" t="n">
        <v>43040</v>
      </c>
      <c r="H10815" s="6" t="s">
        <v>13274</v>
      </c>
    </row>
    <row r="10816" customFormat="false" ht="13.8" hidden="false" customHeight="false" outlineLevel="0" collapsed="false">
      <c r="A10816" s="1" t="s">
        <v>13275</v>
      </c>
      <c r="B10816" s="2" t="n">
        <v>102</v>
      </c>
      <c r="C10816" s="3" t="s">
        <v>191</v>
      </c>
      <c r="D10816" s="3" t="s">
        <v>1042</v>
      </c>
      <c r="E10816" s="4" t="n">
        <v>43101</v>
      </c>
    </row>
    <row r="10817" customFormat="false" ht="13.8" hidden="false" customHeight="false" outlineLevel="0" collapsed="false">
      <c r="A10817" s="1" t="s">
        <v>13276</v>
      </c>
      <c r="B10817" s="2" t="n">
        <v>102</v>
      </c>
      <c r="C10817" s="3" t="s">
        <v>1377</v>
      </c>
      <c r="D10817" s="3" t="s">
        <v>1042</v>
      </c>
      <c r="E10817" s="4" t="n">
        <v>43160</v>
      </c>
    </row>
    <row r="10818" customFormat="false" ht="13.8" hidden="false" customHeight="false" outlineLevel="0" collapsed="false">
      <c r="A10818" s="1" t="s">
        <v>13277</v>
      </c>
      <c r="B10818" s="2" t="n">
        <v>102</v>
      </c>
      <c r="C10818" s="3" t="s">
        <v>7870</v>
      </c>
      <c r="D10818" s="3" t="s">
        <v>1042</v>
      </c>
      <c r="E10818" s="4" t="n">
        <v>43221</v>
      </c>
    </row>
    <row r="10819" customFormat="false" ht="13.8" hidden="false" customHeight="false" outlineLevel="0" collapsed="false">
      <c r="A10819" s="1" t="s">
        <v>13278</v>
      </c>
      <c r="B10819" s="2" t="n">
        <v>102</v>
      </c>
      <c r="C10819" s="3" t="s">
        <v>149</v>
      </c>
      <c r="D10819" s="3" t="s">
        <v>202</v>
      </c>
      <c r="H10819" s="6" t="s">
        <v>13279</v>
      </c>
    </row>
    <row r="10820" customFormat="false" ht="13.8" hidden="false" customHeight="false" outlineLevel="0" collapsed="false">
      <c r="A10820" s="1" t="s">
        <v>13280</v>
      </c>
      <c r="B10820" s="2" t="n">
        <v>102</v>
      </c>
      <c r="C10820" s="3" t="s">
        <v>191</v>
      </c>
      <c r="D10820" s="3" t="s">
        <v>202</v>
      </c>
      <c r="E10820" s="4" t="n">
        <v>42675</v>
      </c>
    </row>
    <row r="10821" customFormat="false" ht="13.8" hidden="false" customHeight="false" outlineLevel="0" collapsed="false">
      <c r="A10821" s="1" t="s">
        <v>13281</v>
      </c>
      <c r="B10821" s="2" t="n">
        <v>102</v>
      </c>
      <c r="C10821" s="3" t="s">
        <v>13282</v>
      </c>
      <c r="D10821" s="3" t="s">
        <v>202</v>
      </c>
      <c r="E10821" s="4" t="n">
        <v>42767</v>
      </c>
    </row>
    <row r="10822" customFormat="false" ht="13.8" hidden="false" customHeight="false" outlineLevel="0" collapsed="false">
      <c r="A10822" s="1" t="s">
        <v>13283</v>
      </c>
      <c r="B10822" s="2" t="n">
        <v>102</v>
      </c>
      <c r="C10822" s="3" t="s">
        <v>149</v>
      </c>
      <c r="D10822" s="3" t="s">
        <v>202</v>
      </c>
    </row>
    <row r="10823" customFormat="false" ht="13.8" hidden="false" customHeight="false" outlineLevel="0" collapsed="false">
      <c r="A10823" s="1" t="s">
        <v>13284</v>
      </c>
      <c r="B10823" s="2" t="n">
        <v>101</v>
      </c>
      <c r="C10823" s="3" t="s">
        <v>123</v>
      </c>
      <c r="D10823" s="3" t="s">
        <v>433</v>
      </c>
      <c r="E10823" s="4" t="n">
        <v>42856</v>
      </c>
      <c r="F10823" s="5" t="s">
        <v>32</v>
      </c>
      <c r="H10823" s="6" t="s">
        <v>13285</v>
      </c>
    </row>
    <row r="10824" customFormat="false" ht="13.8" hidden="false" customHeight="false" outlineLevel="0" collapsed="false">
      <c r="A10824" s="1" t="s">
        <v>13286</v>
      </c>
      <c r="B10824" s="2" t="n">
        <v>101</v>
      </c>
      <c r="C10824" s="3" t="s">
        <v>9105</v>
      </c>
      <c r="D10824" s="3" t="s">
        <v>433</v>
      </c>
      <c r="E10824" s="4" t="n">
        <v>42856</v>
      </c>
      <c r="F10824" s="5" t="s">
        <v>32</v>
      </c>
    </row>
    <row r="10825" customFormat="false" ht="13.8" hidden="false" customHeight="false" outlineLevel="0" collapsed="false">
      <c r="A10825" s="1" t="s">
        <v>13287</v>
      </c>
      <c r="B10825" s="2" t="n">
        <v>101</v>
      </c>
      <c r="C10825" s="3" t="s">
        <v>4383</v>
      </c>
      <c r="D10825" s="3" t="s">
        <v>433</v>
      </c>
      <c r="E10825" s="4" t="n">
        <v>42887</v>
      </c>
    </row>
    <row r="10826" customFormat="false" ht="13.8" hidden="false" customHeight="false" outlineLevel="0" collapsed="false">
      <c r="A10826" s="1" t="s">
        <v>13288</v>
      </c>
      <c r="B10826" s="2" t="n">
        <v>101</v>
      </c>
      <c r="C10826" s="3" t="s">
        <v>9207</v>
      </c>
      <c r="D10826" s="3" t="s">
        <v>433</v>
      </c>
      <c r="E10826" s="4" t="n">
        <v>42887</v>
      </c>
    </row>
    <row r="10827" customFormat="false" ht="13.8" hidden="false" customHeight="false" outlineLevel="0" collapsed="false">
      <c r="A10827" s="1" t="s">
        <v>13289</v>
      </c>
      <c r="B10827" s="2" t="n">
        <v>101</v>
      </c>
      <c r="C10827" s="3" t="s">
        <v>1663</v>
      </c>
      <c r="D10827" s="3" t="s">
        <v>433</v>
      </c>
      <c r="E10827" s="4" t="n">
        <v>42887</v>
      </c>
    </row>
    <row r="10828" customFormat="false" ht="13.8" hidden="false" customHeight="false" outlineLevel="0" collapsed="false">
      <c r="A10828" s="1" t="s">
        <v>13290</v>
      </c>
      <c r="B10828" s="2" t="n">
        <v>101</v>
      </c>
      <c r="C10828" s="3" t="s">
        <v>7130</v>
      </c>
      <c r="D10828" s="3" t="s">
        <v>433</v>
      </c>
      <c r="E10828" s="4" t="n">
        <v>42917</v>
      </c>
      <c r="F10828" s="5" t="s">
        <v>32</v>
      </c>
    </row>
    <row r="10829" customFormat="false" ht="13.8" hidden="false" customHeight="false" outlineLevel="0" collapsed="false">
      <c r="A10829" s="1" t="s">
        <v>13291</v>
      </c>
      <c r="B10829" s="2" t="n">
        <v>101</v>
      </c>
      <c r="C10829" s="3" t="s">
        <v>2339</v>
      </c>
      <c r="D10829" s="3" t="s">
        <v>433</v>
      </c>
      <c r="E10829" s="4" t="n">
        <v>42917</v>
      </c>
    </row>
    <row r="10830" customFormat="false" ht="13.8" hidden="false" customHeight="false" outlineLevel="0" collapsed="false">
      <c r="A10830" s="1" t="s">
        <v>13292</v>
      </c>
      <c r="B10830" s="2" t="n">
        <v>101</v>
      </c>
      <c r="C10830" s="3" t="s">
        <v>812</v>
      </c>
      <c r="D10830" s="3" t="s">
        <v>433</v>
      </c>
      <c r="E10830" s="4" t="n">
        <v>42917</v>
      </c>
    </row>
    <row r="10831" customFormat="false" ht="13.8" hidden="false" customHeight="false" outlineLevel="0" collapsed="false">
      <c r="A10831" s="1" t="s">
        <v>13293</v>
      </c>
      <c r="B10831" s="2" t="n">
        <v>101</v>
      </c>
      <c r="C10831" s="3" t="s">
        <v>25</v>
      </c>
      <c r="D10831" s="3" t="s">
        <v>433</v>
      </c>
      <c r="E10831" s="4" t="n">
        <v>42917</v>
      </c>
    </row>
    <row r="10832" customFormat="false" ht="13.8" hidden="false" customHeight="false" outlineLevel="0" collapsed="false">
      <c r="A10832" s="1" t="s">
        <v>13294</v>
      </c>
      <c r="B10832" s="2" t="n">
        <v>101</v>
      </c>
      <c r="C10832" s="3" t="s">
        <v>123</v>
      </c>
      <c r="D10832" s="3" t="s">
        <v>433</v>
      </c>
      <c r="E10832" s="4" t="n">
        <v>42917</v>
      </c>
      <c r="F10832" s="5" t="s">
        <v>32</v>
      </c>
    </row>
    <row r="10833" customFormat="false" ht="13.8" hidden="false" customHeight="false" outlineLevel="0" collapsed="false">
      <c r="A10833" s="1" t="s">
        <v>13295</v>
      </c>
      <c r="B10833" s="2" t="n">
        <v>101</v>
      </c>
      <c r="C10833" s="3" t="s">
        <v>123</v>
      </c>
      <c r="D10833" s="3" t="s">
        <v>433</v>
      </c>
      <c r="E10833" s="4" t="n">
        <v>42917</v>
      </c>
      <c r="F10833" s="5" t="s">
        <v>147</v>
      </c>
    </row>
    <row r="10834" customFormat="false" ht="13.8" hidden="false" customHeight="false" outlineLevel="0" collapsed="false">
      <c r="A10834" s="1" t="s">
        <v>13296</v>
      </c>
      <c r="B10834" s="2" t="n">
        <v>101</v>
      </c>
      <c r="C10834" s="3" t="s">
        <v>544</v>
      </c>
      <c r="D10834" s="3" t="s">
        <v>433</v>
      </c>
      <c r="E10834" s="4" t="n">
        <v>42948</v>
      </c>
    </row>
    <row r="10835" customFormat="false" ht="13.8" hidden="false" customHeight="false" outlineLevel="0" collapsed="false">
      <c r="A10835" s="1" t="s">
        <v>13297</v>
      </c>
      <c r="B10835" s="2" t="n">
        <v>101</v>
      </c>
      <c r="C10835" s="3" t="s">
        <v>12832</v>
      </c>
      <c r="D10835" s="3" t="s">
        <v>433</v>
      </c>
      <c r="E10835" s="4" t="n">
        <v>42948</v>
      </c>
    </row>
    <row r="10836" customFormat="false" ht="13.8" hidden="false" customHeight="false" outlineLevel="0" collapsed="false">
      <c r="A10836" s="1" t="s">
        <v>13298</v>
      </c>
      <c r="B10836" s="2" t="n">
        <v>101</v>
      </c>
      <c r="C10836" s="3" t="s">
        <v>31</v>
      </c>
      <c r="D10836" s="3" t="s">
        <v>433</v>
      </c>
      <c r="E10836" s="4" t="n">
        <v>42948</v>
      </c>
      <c r="F10836" s="5" t="s">
        <v>32</v>
      </c>
    </row>
    <row r="10837" customFormat="false" ht="13.8" hidden="false" customHeight="false" outlineLevel="0" collapsed="false">
      <c r="A10837" s="1" t="s">
        <v>13299</v>
      </c>
      <c r="B10837" s="2" t="n">
        <v>101</v>
      </c>
      <c r="C10837" s="3" t="s">
        <v>313</v>
      </c>
      <c r="D10837" s="3" t="s">
        <v>433</v>
      </c>
      <c r="E10837" s="4" t="n">
        <v>42979</v>
      </c>
      <c r="F10837" s="5" t="s">
        <v>32</v>
      </c>
    </row>
    <row r="10838" customFormat="false" ht="13.8" hidden="false" customHeight="false" outlineLevel="0" collapsed="false">
      <c r="A10838" s="1" t="s">
        <v>13300</v>
      </c>
      <c r="B10838" s="2" t="n">
        <v>101</v>
      </c>
      <c r="C10838" s="3" t="s">
        <v>1690</v>
      </c>
      <c r="D10838" s="3" t="s">
        <v>433</v>
      </c>
      <c r="E10838" s="4" t="n">
        <v>42979</v>
      </c>
      <c r="F10838" s="5" t="s">
        <v>32</v>
      </c>
    </row>
    <row r="10839" customFormat="false" ht="13.8" hidden="false" customHeight="false" outlineLevel="0" collapsed="false">
      <c r="A10839" s="1" t="s">
        <v>13301</v>
      </c>
      <c r="B10839" s="2" t="n">
        <v>101</v>
      </c>
      <c r="C10839" s="3" t="s">
        <v>1130</v>
      </c>
      <c r="D10839" s="3" t="s">
        <v>433</v>
      </c>
      <c r="E10839" s="4" t="n">
        <v>42979</v>
      </c>
      <c r="F10839" s="5" t="s">
        <v>32</v>
      </c>
    </row>
    <row r="10840" customFormat="false" ht="13.8" hidden="false" customHeight="false" outlineLevel="0" collapsed="false">
      <c r="A10840" s="1" t="s">
        <v>13302</v>
      </c>
      <c r="B10840" s="2" t="n">
        <v>101</v>
      </c>
      <c r="C10840" s="3" t="s">
        <v>812</v>
      </c>
      <c r="D10840" s="3" t="s">
        <v>433</v>
      </c>
      <c r="E10840" s="4" t="n">
        <v>43009</v>
      </c>
      <c r="F10840" s="5" t="s">
        <v>32</v>
      </c>
    </row>
    <row r="10841" customFormat="false" ht="13.8" hidden="false" customHeight="false" outlineLevel="0" collapsed="false">
      <c r="A10841" s="1" t="s">
        <v>13303</v>
      </c>
      <c r="B10841" s="2" t="n">
        <v>101</v>
      </c>
      <c r="C10841" s="3" t="s">
        <v>125</v>
      </c>
      <c r="D10841" s="3" t="s">
        <v>1167</v>
      </c>
      <c r="H10841" s="6" t="s">
        <v>13304</v>
      </c>
    </row>
    <row r="10842" customFormat="false" ht="13.8" hidden="false" customHeight="false" outlineLevel="0" collapsed="false">
      <c r="A10842" s="1" t="s">
        <v>13305</v>
      </c>
      <c r="B10842" s="2" t="n">
        <v>101</v>
      </c>
      <c r="C10842" s="3" t="s">
        <v>2215</v>
      </c>
      <c r="D10842" s="3" t="s">
        <v>1167</v>
      </c>
      <c r="E10842" s="4" t="n">
        <v>42856</v>
      </c>
    </row>
    <row r="10843" customFormat="false" ht="13.8" hidden="false" customHeight="false" outlineLevel="0" collapsed="false">
      <c r="A10843" s="1" t="s">
        <v>13306</v>
      </c>
      <c r="B10843" s="2" t="n">
        <v>101</v>
      </c>
      <c r="C10843" s="3" t="s">
        <v>7930</v>
      </c>
      <c r="D10843" s="3" t="s">
        <v>1167</v>
      </c>
      <c r="E10843" s="4" t="n">
        <v>42887</v>
      </c>
    </row>
    <row r="10844" customFormat="false" ht="13.8" hidden="false" customHeight="false" outlineLevel="0" collapsed="false">
      <c r="A10844" s="1" t="s">
        <v>13307</v>
      </c>
      <c r="B10844" s="2" t="n">
        <v>101</v>
      </c>
      <c r="C10844" s="3" t="s">
        <v>7104</v>
      </c>
      <c r="D10844" s="3" t="s">
        <v>1167</v>
      </c>
      <c r="E10844" s="4" t="n">
        <v>42887</v>
      </c>
    </row>
    <row r="10845" customFormat="false" ht="13.8" hidden="false" customHeight="false" outlineLevel="0" collapsed="false">
      <c r="A10845" s="1" t="s">
        <v>13308</v>
      </c>
      <c r="B10845" s="2" t="n">
        <v>101</v>
      </c>
      <c r="C10845" s="3" t="s">
        <v>2132</v>
      </c>
      <c r="D10845" s="3" t="s">
        <v>1167</v>
      </c>
      <c r="E10845" s="4" t="n">
        <v>42887</v>
      </c>
    </row>
    <row r="10846" customFormat="false" ht="13.8" hidden="false" customHeight="false" outlineLevel="0" collapsed="false">
      <c r="A10846" s="1" t="s">
        <v>13309</v>
      </c>
      <c r="B10846" s="2" t="n">
        <v>101</v>
      </c>
      <c r="C10846" s="3" t="s">
        <v>121</v>
      </c>
      <c r="D10846" s="3" t="s">
        <v>1167</v>
      </c>
      <c r="E10846" s="4" t="n">
        <v>42917</v>
      </c>
    </row>
    <row r="10847" customFormat="false" ht="13.8" hidden="false" customHeight="false" outlineLevel="0" collapsed="false">
      <c r="A10847" s="1" t="s">
        <v>13310</v>
      </c>
      <c r="B10847" s="2" t="n">
        <v>101</v>
      </c>
      <c r="C10847" s="3" t="s">
        <v>13028</v>
      </c>
      <c r="D10847" s="3" t="s">
        <v>1167</v>
      </c>
      <c r="E10847" s="4" t="n">
        <v>42917</v>
      </c>
    </row>
    <row r="10848" customFormat="false" ht="13.8" hidden="false" customHeight="false" outlineLevel="0" collapsed="false">
      <c r="A10848" s="1" t="s">
        <v>13311</v>
      </c>
      <c r="B10848" s="2" t="n">
        <v>101</v>
      </c>
      <c r="C10848" s="3" t="s">
        <v>125</v>
      </c>
      <c r="D10848" s="3" t="s">
        <v>1167</v>
      </c>
      <c r="E10848" s="4" t="n">
        <v>42917</v>
      </c>
    </row>
    <row r="10849" customFormat="false" ht="13.8" hidden="false" customHeight="false" outlineLevel="0" collapsed="false">
      <c r="A10849" s="1" t="s">
        <v>13312</v>
      </c>
      <c r="B10849" s="2" t="n">
        <v>101</v>
      </c>
      <c r="C10849" s="3" t="s">
        <v>9243</v>
      </c>
      <c r="D10849" s="3" t="s">
        <v>1167</v>
      </c>
      <c r="E10849" s="4" t="n">
        <v>42948</v>
      </c>
    </row>
    <row r="10850" customFormat="false" ht="13.8" hidden="false" customHeight="false" outlineLevel="0" collapsed="false">
      <c r="A10850" s="1" t="s">
        <v>13313</v>
      </c>
      <c r="B10850" s="2" t="n">
        <v>101</v>
      </c>
      <c r="C10850" s="3" t="s">
        <v>12114</v>
      </c>
      <c r="D10850" s="3" t="s">
        <v>1167</v>
      </c>
      <c r="E10850" s="4" t="n">
        <v>42948</v>
      </c>
    </row>
    <row r="10851" customFormat="false" ht="13.8" hidden="false" customHeight="false" outlineLevel="0" collapsed="false">
      <c r="A10851" s="1" t="s">
        <v>13314</v>
      </c>
      <c r="B10851" s="2" t="n">
        <v>101</v>
      </c>
      <c r="C10851" s="3" t="s">
        <v>123</v>
      </c>
      <c r="D10851" s="3" t="s">
        <v>1167</v>
      </c>
      <c r="E10851" s="4" t="n">
        <v>42979</v>
      </c>
    </row>
    <row r="10852" customFormat="false" ht="13.8" hidden="false" customHeight="false" outlineLevel="0" collapsed="false">
      <c r="A10852" s="1" t="s">
        <v>13315</v>
      </c>
      <c r="B10852" s="2" t="n">
        <v>101</v>
      </c>
      <c r="C10852" s="3" t="s">
        <v>87</v>
      </c>
      <c r="D10852" s="3" t="s">
        <v>1167</v>
      </c>
      <c r="E10852" s="4" t="n">
        <v>42979</v>
      </c>
    </row>
    <row r="10853" customFormat="false" ht="13.8" hidden="false" customHeight="false" outlineLevel="0" collapsed="false">
      <c r="A10853" s="1" t="s">
        <v>13316</v>
      </c>
      <c r="B10853" s="2" t="n">
        <v>101</v>
      </c>
      <c r="C10853" s="3" t="s">
        <v>3761</v>
      </c>
      <c r="D10853" s="3" t="s">
        <v>1167</v>
      </c>
      <c r="E10853" s="4" t="n">
        <v>43009</v>
      </c>
    </row>
    <row r="10854" customFormat="false" ht="13.8" hidden="false" customHeight="false" outlineLevel="0" collapsed="false">
      <c r="A10854" s="1" t="s">
        <v>13317</v>
      </c>
      <c r="B10854" s="2" t="n">
        <v>101</v>
      </c>
      <c r="C10854" s="3" t="s">
        <v>1690</v>
      </c>
      <c r="D10854" s="3" t="s">
        <v>1167</v>
      </c>
    </row>
    <row r="10855" customFormat="false" ht="13.8" hidden="false" customHeight="false" outlineLevel="0" collapsed="false">
      <c r="A10855" s="1" t="s">
        <v>13318</v>
      </c>
      <c r="B10855" s="2" t="n">
        <v>101</v>
      </c>
      <c r="C10855" s="3" t="s">
        <v>3761</v>
      </c>
      <c r="D10855" s="3" t="s">
        <v>1167</v>
      </c>
      <c r="E10855" s="4" t="n">
        <v>43132</v>
      </c>
    </row>
    <row r="10856" customFormat="false" ht="13.8" hidden="false" customHeight="false" outlineLevel="0" collapsed="false">
      <c r="A10856" s="1" t="s">
        <v>13319</v>
      </c>
      <c r="B10856" s="2" t="n">
        <v>101</v>
      </c>
      <c r="C10856" s="3" t="s">
        <v>2297</v>
      </c>
      <c r="D10856" s="3" t="s">
        <v>1167</v>
      </c>
      <c r="E10856" s="4" t="n">
        <v>43160</v>
      </c>
    </row>
    <row r="10857" customFormat="false" ht="13.8" hidden="false" customHeight="false" outlineLevel="0" collapsed="false">
      <c r="A10857" s="1" t="s">
        <v>13320</v>
      </c>
      <c r="B10857" s="2" t="n">
        <v>115</v>
      </c>
      <c r="C10857" s="3" t="s">
        <v>2472</v>
      </c>
      <c r="D10857" s="3" t="s">
        <v>1167</v>
      </c>
      <c r="F10857" s="5" t="s">
        <v>1520</v>
      </c>
      <c r="H10857" s="6" t="s">
        <v>13321</v>
      </c>
    </row>
    <row r="10858" customFormat="false" ht="13.8" hidden="false" customHeight="false" outlineLevel="0" collapsed="false">
      <c r="A10858" s="1" t="s">
        <v>13322</v>
      </c>
      <c r="B10858" s="2" t="n">
        <v>115</v>
      </c>
      <c r="C10858" s="3" t="s">
        <v>1902</v>
      </c>
      <c r="D10858" s="3" t="s">
        <v>1167</v>
      </c>
      <c r="E10858" s="4" t="n">
        <v>43405</v>
      </c>
      <c r="F10858" s="5" t="s">
        <v>78</v>
      </c>
    </row>
    <row r="10859" customFormat="false" ht="13.8" hidden="false" customHeight="false" outlineLevel="0" collapsed="false">
      <c r="A10859" s="1" t="s">
        <v>13323</v>
      </c>
      <c r="B10859" s="2" t="n">
        <v>115</v>
      </c>
      <c r="C10859" s="3" t="s">
        <v>1959</v>
      </c>
      <c r="D10859" s="3" t="s">
        <v>1167</v>
      </c>
      <c r="E10859" s="4" t="n">
        <v>43556</v>
      </c>
      <c r="F10859" s="5" t="s">
        <v>41</v>
      </c>
    </row>
    <row r="10860" customFormat="false" ht="13.8" hidden="false" customHeight="false" outlineLevel="0" collapsed="false">
      <c r="A10860" s="1" t="s">
        <v>13324</v>
      </c>
      <c r="B10860" s="2" t="n">
        <v>115</v>
      </c>
      <c r="C10860" s="3" t="s">
        <v>2799</v>
      </c>
      <c r="D10860" s="3" t="s">
        <v>1167</v>
      </c>
      <c r="E10860" s="4" t="n">
        <v>43647</v>
      </c>
    </row>
    <row r="10861" customFormat="false" ht="13.8" hidden="false" customHeight="false" outlineLevel="0" collapsed="false">
      <c r="A10861" s="1" t="s">
        <v>13325</v>
      </c>
      <c r="B10861" s="2" t="n">
        <v>115</v>
      </c>
      <c r="C10861" s="3" t="s">
        <v>2305</v>
      </c>
      <c r="D10861" s="3" t="s">
        <v>1167</v>
      </c>
      <c r="E10861" s="4" t="n">
        <v>44287</v>
      </c>
    </row>
    <row r="10862" customFormat="false" ht="13.8" hidden="false" customHeight="false" outlineLevel="0" collapsed="false">
      <c r="A10862" s="1" t="s">
        <v>13326</v>
      </c>
      <c r="B10862" s="2" t="n">
        <v>115</v>
      </c>
      <c r="C10862" s="3" t="s">
        <v>2262</v>
      </c>
      <c r="D10862" s="3" t="s">
        <v>1167</v>
      </c>
      <c r="E10862" s="4" t="n">
        <v>44348</v>
      </c>
    </row>
    <row r="10863" customFormat="false" ht="13.8" hidden="false" customHeight="false" outlineLevel="0" collapsed="false">
      <c r="A10863" s="31" t="s">
        <v>13327</v>
      </c>
      <c r="B10863" s="2" t="n">
        <v>115</v>
      </c>
      <c r="C10863" s="3" t="s">
        <v>2305</v>
      </c>
      <c r="D10863" s="3" t="s">
        <v>1167</v>
      </c>
      <c r="E10863" s="4" t="n">
        <v>43891</v>
      </c>
    </row>
    <row r="10864" customFormat="false" ht="13.8" hidden="false" customHeight="false" outlineLevel="0" collapsed="false">
      <c r="A10864" s="1" t="s">
        <v>13328</v>
      </c>
      <c r="B10864" s="2" t="n">
        <v>115</v>
      </c>
      <c r="C10864" s="3" t="s">
        <v>712</v>
      </c>
      <c r="D10864" s="3" t="s">
        <v>767</v>
      </c>
      <c r="E10864" s="4" t="n">
        <v>43525</v>
      </c>
      <c r="H10864" s="6" t="s">
        <v>13329</v>
      </c>
    </row>
    <row r="10865" customFormat="false" ht="13.8" hidden="false" customHeight="false" outlineLevel="0" collapsed="false">
      <c r="A10865" s="1" t="s">
        <v>13330</v>
      </c>
      <c r="B10865" s="2" t="n">
        <v>115</v>
      </c>
      <c r="C10865" s="3" t="s">
        <v>11218</v>
      </c>
      <c r="D10865" s="3" t="s">
        <v>767</v>
      </c>
      <c r="E10865" s="4" t="n">
        <v>43586</v>
      </c>
    </row>
    <row r="10866" customFormat="false" ht="13.8" hidden="false" customHeight="false" outlineLevel="0" collapsed="false">
      <c r="A10866" s="1" t="s">
        <v>13331</v>
      </c>
      <c r="B10866" s="2" t="n">
        <v>115</v>
      </c>
      <c r="C10866" s="3" t="s">
        <v>3052</v>
      </c>
      <c r="D10866" s="3" t="s">
        <v>767</v>
      </c>
      <c r="E10866" s="4" t="n">
        <v>44409</v>
      </c>
    </row>
    <row r="10867" customFormat="false" ht="13.8" hidden="false" customHeight="false" outlineLevel="0" collapsed="false">
      <c r="A10867" s="1" t="s">
        <v>13332</v>
      </c>
      <c r="B10867" s="2" t="n">
        <v>115</v>
      </c>
      <c r="C10867" s="3" t="s">
        <v>2764</v>
      </c>
      <c r="D10867" s="3" t="s">
        <v>767</v>
      </c>
      <c r="E10867" s="4" t="n">
        <v>43983</v>
      </c>
    </row>
    <row r="10868" customFormat="false" ht="13.8" hidden="false" customHeight="false" outlineLevel="0" collapsed="false">
      <c r="A10868" s="1" t="s">
        <v>13333</v>
      </c>
      <c r="B10868" s="2" t="n">
        <v>115</v>
      </c>
      <c r="C10868" s="3" t="s">
        <v>2341</v>
      </c>
      <c r="D10868" s="3" t="s">
        <v>767</v>
      </c>
      <c r="E10868" s="4" t="n">
        <v>44621</v>
      </c>
    </row>
    <row r="10869" customFormat="false" ht="13.8" hidden="false" customHeight="false" outlineLevel="0" collapsed="false">
      <c r="A10869" s="1" t="s">
        <v>13334</v>
      </c>
      <c r="B10869" s="2" t="n">
        <v>115</v>
      </c>
      <c r="C10869" s="3" t="s">
        <v>2341</v>
      </c>
      <c r="D10869" s="3" t="s">
        <v>767</v>
      </c>
      <c r="E10869" s="4" t="n">
        <v>44986</v>
      </c>
    </row>
    <row r="10870" customFormat="false" ht="13.8" hidden="false" customHeight="false" outlineLevel="0" collapsed="false">
      <c r="A10870" s="1" t="s">
        <v>13335</v>
      </c>
      <c r="B10870" s="2" t="n">
        <v>115</v>
      </c>
      <c r="C10870" s="3" t="s">
        <v>13336</v>
      </c>
      <c r="D10870" s="3" t="s">
        <v>767</v>
      </c>
      <c r="E10870" s="4" t="n">
        <v>44958</v>
      </c>
      <c r="F10870" s="5" t="s">
        <v>26</v>
      </c>
    </row>
    <row r="10871" customFormat="false" ht="13.8" hidden="false" customHeight="false" outlineLevel="0" collapsed="false">
      <c r="A10871" s="31" t="s">
        <v>13337</v>
      </c>
      <c r="B10871" s="2" t="n">
        <v>116</v>
      </c>
      <c r="C10871" s="3" t="s">
        <v>716</v>
      </c>
      <c r="D10871" s="3" t="s">
        <v>767</v>
      </c>
      <c r="E10871" s="4" t="n">
        <v>44013</v>
      </c>
      <c r="H10871" s="6" t="s">
        <v>13338</v>
      </c>
    </row>
    <row r="10872" customFormat="false" ht="13.8" hidden="false" customHeight="false" outlineLevel="0" collapsed="false">
      <c r="A10872" s="1" t="s">
        <v>13339</v>
      </c>
      <c r="B10872" s="2" t="n">
        <v>116</v>
      </c>
      <c r="C10872" s="3" t="s">
        <v>2953</v>
      </c>
      <c r="D10872" s="3" t="s">
        <v>767</v>
      </c>
      <c r="E10872" s="4" t="n">
        <v>44287</v>
      </c>
    </row>
    <row r="10873" customFormat="false" ht="13.8" hidden="false" customHeight="false" outlineLevel="0" collapsed="false">
      <c r="A10873" s="1" t="s">
        <v>13340</v>
      </c>
      <c r="B10873" s="2" t="n">
        <v>116</v>
      </c>
      <c r="C10873" s="3" t="s">
        <v>716</v>
      </c>
      <c r="D10873" s="3" t="s">
        <v>767</v>
      </c>
      <c r="E10873" s="4" t="n">
        <v>44409</v>
      </c>
    </row>
    <row r="10874" customFormat="false" ht="13.8" hidden="false" customHeight="false" outlineLevel="0" collapsed="false">
      <c r="A10874" s="1" t="s">
        <v>13341</v>
      </c>
      <c r="B10874" s="2" t="n">
        <v>116</v>
      </c>
      <c r="C10874" s="3" t="s">
        <v>13342</v>
      </c>
      <c r="D10874" s="3" t="s">
        <v>767</v>
      </c>
      <c r="E10874" s="4" t="n">
        <v>45017</v>
      </c>
    </row>
    <row r="10875" customFormat="false" ht="13.8" hidden="false" customHeight="false" outlineLevel="0" collapsed="false">
      <c r="A10875" s="1" t="s">
        <v>13343</v>
      </c>
      <c r="B10875" s="2" t="n">
        <v>116</v>
      </c>
      <c r="C10875" s="3" t="s">
        <v>2305</v>
      </c>
      <c r="D10875" s="3" t="s">
        <v>767</v>
      </c>
      <c r="E10875" s="4" t="n">
        <v>45017</v>
      </c>
    </row>
    <row r="10876" customFormat="false" ht="13.8" hidden="false" customHeight="false" outlineLevel="0" collapsed="false">
      <c r="A10876" s="1" t="s">
        <v>13344</v>
      </c>
      <c r="B10876" s="2" t="n">
        <v>116</v>
      </c>
      <c r="C10876" s="3" t="s">
        <v>2305</v>
      </c>
      <c r="D10876" s="3" t="s">
        <v>767</v>
      </c>
      <c r="E10876" s="4" t="n">
        <v>45231</v>
      </c>
    </row>
    <row r="10877" customFormat="false" ht="13.8" hidden="false" customHeight="false" outlineLevel="0" collapsed="false">
      <c r="A10877" s="31" t="s">
        <v>13345</v>
      </c>
      <c r="B10877" s="2" t="n">
        <v>116</v>
      </c>
      <c r="C10877" s="3" t="s">
        <v>13346</v>
      </c>
      <c r="D10877" s="3" t="s">
        <v>767</v>
      </c>
      <c r="E10877" s="4" t="n">
        <v>44835</v>
      </c>
    </row>
    <row r="10878" customFormat="false" ht="13.8" hidden="false" customHeight="false" outlineLevel="0" collapsed="false">
      <c r="A10878" s="31" t="s">
        <v>13347</v>
      </c>
      <c r="B10878" s="2" t="n">
        <v>116</v>
      </c>
      <c r="C10878" s="3" t="s">
        <v>1919</v>
      </c>
      <c r="D10878" s="3" t="s">
        <v>767</v>
      </c>
      <c r="E10878" s="4" t="n">
        <v>43252</v>
      </c>
      <c r="F10878" s="5" t="s">
        <v>50</v>
      </c>
    </row>
    <row r="10879" customFormat="false" ht="13.8" hidden="false" customHeight="false" outlineLevel="0" collapsed="false">
      <c r="A10879" s="25" t="s">
        <v>13348</v>
      </c>
      <c r="B10879" s="25"/>
      <c r="C10879" s="25"/>
      <c r="D10879" s="25"/>
      <c r="E10879" s="25"/>
      <c r="F10879" s="25"/>
      <c r="G10879" s="25"/>
    </row>
    <row r="10880" customFormat="false" ht="13.8" hidden="false" customHeight="false" outlineLevel="0" collapsed="false">
      <c r="A10880" s="59" t="s">
        <v>13349</v>
      </c>
      <c r="B10880" s="55" t="n">
        <v>102</v>
      </c>
      <c r="C10880" s="56" t="s">
        <v>155</v>
      </c>
      <c r="D10880" s="56" t="s">
        <v>11</v>
      </c>
      <c r="E10880" s="57"/>
      <c r="F10880" s="58" t="s">
        <v>4273</v>
      </c>
      <c r="G10880" s="55"/>
      <c r="H10880" s="60" t="s">
        <v>13350</v>
      </c>
    </row>
    <row r="10881" customFormat="false" ht="13.8" hidden="false" customHeight="false" outlineLevel="0" collapsed="false">
      <c r="A10881" s="59" t="s">
        <v>13351</v>
      </c>
      <c r="B10881" s="55" t="n">
        <v>102</v>
      </c>
      <c r="C10881" s="56" t="s">
        <v>437</v>
      </c>
      <c r="D10881" s="56" t="s">
        <v>11</v>
      </c>
      <c r="E10881" s="57" t="n">
        <v>43282</v>
      </c>
      <c r="F10881" s="58" t="s">
        <v>147</v>
      </c>
      <c r="G10881" s="55"/>
    </row>
    <row r="10882" customFormat="false" ht="13.8" hidden="false" customHeight="false" outlineLevel="0" collapsed="false">
      <c r="A10882" s="59" t="s">
        <v>13352</v>
      </c>
      <c r="B10882" s="55" t="n">
        <v>102</v>
      </c>
      <c r="C10882" s="56" t="s">
        <v>8375</v>
      </c>
      <c r="D10882" s="56" t="s">
        <v>11</v>
      </c>
      <c r="E10882" s="57" t="n">
        <v>43367</v>
      </c>
      <c r="F10882" s="58" t="s">
        <v>3309</v>
      </c>
      <c r="G10882" s="55"/>
      <c r="H10882" s="60"/>
    </row>
    <row r="10883" customFormat="false" ht="13.8" hidden="false" customHeight="false" outlineLevel="0" collapsed="false">
      <c r="A10883" s="59" t="s">
        <v>13353</v>
      </c>
      <c r="B10883" s="55" t="n">
        <v>102</v>
      </c>
      <c r="C10883" s="56" t="s">
        <v>437</v>
      </c>
      <c r="D10883" s="56" t="s">
        <v>11</v>
      </c>
      <c r="E10883" s="57" t="n">
        <v>43497</v>
      </c>
      <c r="F10883" s="58"/>
      <c r="G10883" s="55"/>
      <c r="H10883" s="60"/>
    </row>
    <row r="10884" customFormat="false" ht="13.8" hidden="false" customHeight="false" outlineLevel="0" collapsed="false">
      <c r="A10884" s="59" t="s">
        <v>13354</v>
      </c>
      <c r="B10884" s="55" t="n">
        <v>101</v>
      </c>
      <c r="C10884" s="56" t="s">
        <v>123</v>
      </c>
      <c r="D10884" s="56" t="s">
        <v>202</v>
      </c>
      <c r="E10884" s="57" t="n">
        <v>42856</v>
      </c>
      <c r="F10884" s="58" t="s">
        <v>147</v>
      </c>
      <c r="G10884" s="55"/>
      <c r="H10884" s="60" t="s">
        <v>13355</v>
      </c>
    </row>
    <row r="10885" customFormat="false" ht="13.8" hidden="false" customHeight="false" outlineLevel="0" collapsed="false">
      <c r="A10885" s="59" t="s">
        <v>13356</v>
      </c>
      <c r="B10885" s="55" t="n">
        <v>101</v>
      </c>
      <c r="C10885" s="56" t="s">
        <v>123</v>
      </c>
      <c r="D10885" s="56" t="s">
        <v>202</v>
      </c>
      <c r="E10885" s="57" t="n">
        <v>42856</v>
      </c>
      <c r="F10885" s="58" t="s">
        <v>147</v>
      </c>
      <c r="G10885" s="55"/>
      <c r="H10885" s="60"/>
    </row>
    <row r="10886" customFormat="false" ht="13.8" hidden="false" customHeight="false" outlineLevel="0" collapsed="false">
      <c r="A10886" s="59" t="s">
        <v>13357</v>
      </c>
      <c r="B10886" s="55" t="n">
        <v>101</v>
      </c>
      <c r="C10886" s="56" t="s">
        <v>123</v>
      </c>
      <c r="D10886" s="56" t="s">
        <v>202</v>
      </c>
      <c r="E10886" s="57" t="n">
        <v>42856</v>
      </c>
      <c r="F10886" s="58" t="s">
        <v>50</v>
      </c>
      <c r="G10886" s="55"/>
      <c r="H10886" s="60"/>
    </row>
    <row r="10887" customFormat="false" ht="13.8" hidden="false" customHeight="false" outlineLevel="0" collapsed="false">
      <c r="A10887" s="37" t="s">
        <v>13358</v>
      </c>
      <c r="B10887" s="55" t="n">
        <v>101</v>
      </c>
      <c r="C10887" s="56" t="s">
        <v>13359</v>
      </c>
      <c r="D10887" s="56" t="s">
        <v>202</v>
      </c>
      <c r="E10887" s="57" t="n">
        <v>42826</v>
      </c>
      <c r="F10887" s="58"/>
      <c r="G10887" s="55"/>
      <c r="H10887" s="60"/>
    </row>
    <row r="10888" customFormat="false" ht="13.8" hidden="false" customHeight="false" outlineLevel="0" collapsed="false">
      <c r="A10888" s="59" t="s">
        <v>13360</v>
      </c>
      <c r="B10888" s="55" t="n">
        <v>101</v>
      </c>
      <c r="C10888" s="56" t="s">
        <v>13361</v>
      </c>
      <c r="D10888" s="56" t="s">
        <v>202</v>
      </c>
      <c r="E10888" s="57" t="n">
        <v>42856</v>
      </c>
      <c r="F10888" s="58"/>
      <c r="G10888" s="55"/>
      <c r="H10888" s="60"/>
    </row>
    <row r="10889" customFormat="false" ht="13.8" hidden="false" customHeight="false" outlineLevel="0" collapsed="false">
      <c r="A10889" s="59" t="s">
        <v>13362</v>
      </c>
      <c r="B10889" s="55" t="n">
        <v>101</v>
      </c>
      <c r="C10889" s="56" t="s">
        <v>6683</v>
      </c>
      <c r="D10889" s="56" t="s">
        <v>202</v>
      </c>
      <c r="E10889" s="57" t="n">
        <v>42856</v>
      </c>
      <c r="F10889" s="58"/>
      <c r="G10889" s="55"/>
      <c r="H10889" s="60"/>
    </row>
    <row r="10890" customFormat="false" ht="13.8" hidden="false" customHeight="false" outlineLevel="0" collapsed="false">
      <c r="A10890" s="59" t="s">
        <v>13363</v>
      </c>
      <c r="B10890" s="55" t="n">
        <v>101</v>
      </c>
      <c r="C10890" s="56" t="s">
        <v>1827</v>
      </c>
      <c r="D10890" s="56" t="s">
        <v>202</v>
      </c>
      <c r="E10890" s="57" t="n">
        <v>42856</v>
      </c>
      <c r="F10890" s="58"/>
      <c r="G10890" s="55"/>
      <c r="H10890" s="60"/>
    </row>
    <row r="10891" customFormat="false" ht="13.8" hidden="false" customHeight="false" outlineLevel="0" collapsed="false">
      <c r="A10891" s="59" t="s">
        <v>13364</v>
      </c>
      <c r="B10891" s="55" t="n">
        <v>101</v>
      </c>
      <c r="C10891" s="56" t="s">
        <v>10051</v>
      </c>
      <c r="D10891" s="56" t="s">
        <v>202</v>
      </c>
      <c r="E10891" s="57" t="n">
        <v>42887</v>
      </c>
      <c r="F10891" s="58" t="s">
        <v>147</v>
      </c>
      <c r="G10891" s="55"/>
      <c r="H10891" s="60"/>
    </row>
    <row r="10892" customFormat="false" ht="13.8" hidden="false" customHeight="false" outlineLevel="0" collapsed="false">
      <c r="A10892" s="59" t="s">
        <v>13365</v>
      </c>
      <c r="B10892" s="55" t="n">
        <v>101</v>
      </c>
      <c r="C10892" s="56" t="s">
        <v>123</v>
      </c>
      <c r="D10892" s="56" t="s">
        <v>202</v>
      </c>
      <c r="E10892" s="57"/>
      <c r="F10892" s="58" t="s">
        <v>50</v>
      </c>
      <c r="G10892" s="55"/>
      <c r="H10892" s="60" t="s">
        <v>13366</v>
      </c>
    </row>
    <row r="10893" customFormat="false" ht="13.8" hidden="false" customHeight="false" outlineLevel="0" collapsed="false">
      <c r="A10893" s="59" t="s">
        <v>13367</v>
      </c>
      <c r="B10893" s="55" t="n">
        <v>101</v>
      </c>
      <c r="C10893" s="56" t="s">
        <v>2077</v>
      </c>
      <c r="D10893" s="56" t="s">
        <v>202</v>
      </c>
      <c r="E10893" s="57" t="n">
        <v>42887</v>
      </c>
      <c r="F10893" s="58"/>
      <c r="G10893" s="55"/>
      <c r="H10893" s="60"/>
    </row>
    <row r="10894" customFormat="false" ht="13.8" hidden="false" customHeight="false" outlineLevel="0" collapsed="false">
      <c r="A10894" s="59" t="s">
        <v>13368</v>
      </c>
      <c r="B10894" s="55" t="n">
        <v>101</v>
      </c>
      <c r="C10894" s="56" t="s">
        <v>11498</v>
      </c>
      <c r="D10894" s="56" t="s">
        <v>202</v>
      </c>
      <c r="E10894" s="57" t="n">
        <v>42887</v>
      </c>
      <c r="F10894" s="58"/>
      <c r="G10894" s="55"/>
      <c r="H10894" s="60"/>
    </row>
    <row r="10895" customFormat="false" ht="13.8" hidden="false" customHeight="false" outlineLevel="0" collapsed="false">
      <c r="A10895" s="59" t="s">
        <v>13369</v>
      </c>
      <c r="B10895" s="55" t="n">
        <v>101</v>
      </c>
      <c r="C10895" s="56" t="s">
        <v>5220</v>
      </c>
      <c r="D10895" s="56" t="s">
        <v>202</v>
      </c>
      <c r="E10895" s="57" t="n">
        <v>42917</v>
      </c>
      <c r="F10895" s="58"/>
      <c r="G10895" s="55"/>
      <c r="H10895" s="60"/>
    </row>
    <row r="10896" customFormat="false" ht="13.8" hidden="false" customHeight="false" outlineLevel="0" collapsed="false">
      <c r="A10896" s="59" t="s">
        <v>13370</v>
      </c>
      <c r="B10896" s="55" t="n">
        <v>101</v>
      </c>
      <c r="C10896" s="56" t="s">
        <v>10683</v>
      </c>
      <c r="D10896" s="56" t="s">
        <v>202</v>
      </c>
      <c r="E10896" s="57" t="n">
        <v>42917</v>
      </c>
      <c r="F10896" s="58"/>
      <c r="G10896" s="55"/>
      <c r="H10896" s="60"/>
    </row>
    <row r="10897" customFormat="false" ht="13.8" hidden="false" customHeight="false" outlineLevel="0" collapsed="false">
      <c r="A10897" s="59" t="s">
        <v>13371</v>
      </c>
      <c r="B10897" s="55" t="n">
        <v>101</v>
      </c>
      <c r="C10897" s="56" t="s">
        <v>25</v>
      </c>
      <c r="D10897" s="56" t="s">
        <v>202</v>
      </c>
      <c r="E10897" s="57" t="n">
        <v>42917</v>
      </c>
      <c r="F10897" s="58"/>
      <c r="G10897" s="55"/>
      <c r="H10897" s="60"/>
    </row>
    <row r="10898" customFormat="false" ht="13.8" hidden="false" customHeight="false" outlineLevel="0" collapsed="false">
      <c r="A10898" s="59" t="s">
        <v>13372</v>
      </c>
      <c r="B10898" s="55" t="n">
        <v>101</v>
      </c>
      <c r="C10898" s="56" t="s">
        <v>2995</v>
      </c>
      <c r="D10898" s="56" t="s">
        <v>202</v>
      </c>
      <c r="E10898" s="57" t="n">
        <v>42917</v>
      </c>
      <c r="F10898" s="58"/>
      <c r="G10898" s="55"/>
      <c r="H10898" s="60"/>
    </row>
    <row r="10899" customFormat="false" ht="13.8" hidden="false" customHeight="false" outlineLevel="0" collapsed="false">
      <c r="A10899" s="37" t="s">
        <v>13373</v>
      </c>
      <c r="B10899" s="55" t="n">
        <v>101</v>
      </c>
      <c r="C10899" s="56" t="s">
        <v>12460</v>
      </c>
      <c r="D10899" s="56" t="s">
        <v>202</v>
      </c>
      <c r="E10899" s="57" t="n">
        <v>42887</v>
      </c>
      <c r="F10899" s="58"/>
      <c r="G10899" s="55"/>
      <c r="H10899" s="60"/>
    </row>
    <row r="10900" customFormat="false" ht="13.8" hidden="false" customHeight="false" outlineLevel="0" collapsed="false">
      <c r="A10900" s="37" t="s">
        <v>13374</v>
      </c>
      <c r="B10900" s="55" t="n">
        <v>101</v>
      </c>
      <c r="C10900" s="56" t="s">
        <v>3981</v>
      </c>
      <c r="D10900" s="56" t="s">
        <v>202</v>
      </c>
      <c r="E10900" s="57" t="n">
        <v>42917</v>
      </c>
      <c r="F10900" s="58"/>
      <c r="G10900" s="55"/>
      <c r="H10900" s="60"/>
    </row>
    <row r="10901" customFormat="false" ht="13.8" hidden="false" customHeight="false" outlineLevel="0" collapsed="false">
      <c r="A10901" s="59" t="s">
        <v>13375</v>
      </c>
      <c r="B10901" s="55" t="n">
        <v>101</v>
      </c>
      <c r="C10901" s="56" t="s">
        <v>40</v>
      </c>
      <c r="D10901" s="56" t="s">
        <v>202</v>
      </c>
      <c r="E10901" s="57" t="n">
        <v>42917</v>
      </c>
      <c r="F10901" s="58"/>
      <c r="G10901" s="55"/>
      <c r="H10901" s="60"/>
    </row>
    <row r="10902" customFormat="false" ht="13.8" hidden="false" customHeight="false" outlineLevel="0" collapsed="false">
      <c r="A10902" s="37" t="s">
        <v>13376</v>
      </c>
      <c r="B10902" s="55" t="n">
        <v>101</v>
      </c>
      <c r="C10902" s="56" t="s">
        <v>1939</v>
      </c>
      <c r="D10902" s="56" t="s">
        <v>202</v>
      </c>
      <c r="E10902" s="57" t="n">
        <v>42887</v>
      </c>
      <c r="F10902" s="58"/>
      <c r="G10902" s="55"/>
      <c r="H10902" s="60"/>
    </row>
    <row r="10903" customFormat="false" ht="13.8" hidden="false" customHeight="false" outlineLevel="0" collapsed="false">
      <c r="A10903" s="59" t="s">
        <v>13377</v>
      </c>
      <c r="B10903" s="55" t="n">
        <v>101</v>
      </c>
      <c r="C10903" s="56" t="s">
        <v>1404</v>
      </c>
      <c r="D10903" s="56" t="s">
        <v>202</v>
      </c>
      <c r="E10903" s="57" t="n">
        <v>42917</v>
      </c>
      <c r="F10903" s="58"/>
      <c r="G10903" s="55"/>
      <c r="H10903" s="60"/>
    </row>
    <row r="10904" customFormat="false" ht="13.8" hidden="false" customHeight="false" outlineLevel="0" collapsed="false">
      <c r="A10904" s="59" t="s">
        <v>13378</v>
      </c>
      <c r="B10904" s="55" t="n">
        <v>101</v>
      </c>
      <c r="C10904" s="56" t="s">
        <v>123</v>
      </c>
      <c r="D10904" s="56" t="s">
        <v>202</v>
      </c>
      <c r="E10904" s="57" t="n">
        <v>42917</v>
      </c>
      <c r="F10904" s="58"/>
      <c r="G10904" s="55"/>
      <c r="H10904" s="60"/>
    </row>
    <row r="10905" customFormat="false" ht="13.8" hidden="false" customHeight="false" outlineLevel="0" collapsed="false">
      <c r="A10905" s="37" t="s">
        <v>13379</v>
      </c>
      <c r="B10905" s="55" t="n">
        <v>101</v>
      </c>
      <c r="C10905" s="56" t="s">
        <v>1157</v>
      </c>
      <c r="D10905" s="56" t="s">
        <v>202</v>
      </c>
      <c r="E10905" s="57" t="n">
        <v>42917</v>
      </c>
      <c r="F10905" s="58"/>
      <c r="G10905" s="55"/>
      <c r="H10905" s="60"/>
    </row>
    <row r="10906" customFormat="false" ht="13.8" hidden="false" customHeight="false" outlineLevel="0" collapsed="false">
      <c r="A10906" s="59" t="s">
        <v>13380</v>
      </c>
      <c r="B10906" s="55" t="n">
        <v>101</v>
      </c>
      <c r="C10906" s="56" t="s">
        <v>2224</v>
      </c>
      <c r="D10906" s="56" t="s">
        <v>202</v>
      </c>
      <c r="E10906" s="57" t="n">
        <v>42948</v>
      </c>
      <c r="F10906" s="58" t="s">
        <v>89</v>
      </c>
      <c r="G10906" s="55"/>
      <c r="H10906" s="60"/>
    </row>
    <row r="10907" customFormat="false" ht="13.8" hidden="false" customHeight="false" outlineLevel="0" collapsed="false">
      <c r="A10907" s="37" t="s">
        <v>13381</v>
      </c>
      <c r="B10907" s="55" t="n">
        <v>101</v>
      </c>
      <c r="C10907" s="56" t="s">
        <v>3229</v>
      </c>
      <c r="D10907" s="56" t="s">
        <v>202</v>
      </c>
      <c r="E10907" s="57" t="n">
        <v>42856</v>
      </c>
      <c r="F10907" s="58"/>
      <c r="G10907" s="55"/>
      <c r="H10907" s="60"/>
    </row>
    <row r="10908" customFormat="false" ht="13.8" hidden="false" customHeight="false" outlineLevel="0" collapsed="false">
      <c r="A10908" s="59" t="s">
        <v>13382</v>
      </c>
      <c r="B10908" s="55" t="n">
        <v>101</v>
      </c>
      <c r="C10908" s="56" t="s">
        <v>9338</v>
      </c>
      <c r="D10908" s="56" t="s">
        <v>202</v>
      </c>
      <c r="E10908" s="57" t="n">
        <v>42948</v>
      </c>
      <c r="F10908" s="58"/>
      <c r="G10908" s="55"/>
      <c r="H10908" s="60"/>
    </row>
    <row r="10909" customFormat="false" ht="13.8" hidden="false" customHeight="false" outlineLevel="0" collapsed="false">
      <c r="A10909" s="59" t="s">
        <v>13383</v>
      </c>
      <c r="B10909" s="55" t="n">
        <v>101</v>
      </c>
      <c r="C10909" s="56" t="s">
        <v>13384</v>
      </c>
      <c r="D10909" s="56" t="s">
        <v>202</v>
      </c>
      <c r="E10909" s="57" t="n">
        <v>42948</v>
      </c>
      <c r="F10909" s="58"/>
      <c r="G10909" s="55"/>
      <c r="H10909" s="60"/>
    </row>
    <row r="10910" customFormat="false" ht="13.8" hidden="false" customHeight="false" outlineLevel="0" collapsed="false">
      <c r="A10910" s="59" t="s">
        <v>13385</v>
      </c>
      <c r="B10910" s="55" t="n">
        <v>101</v>
      </c>
      <c r="C10910" s="56" t="s">
        <v>2066</v>
      </c>
      <c r="D10910" s="56" t="s">
        <v>202</v>
      </c>
      <c r="E10910" s="57" t="n">
        <v>42948</v>
      </c>
      <c r="F10910" s="58"/>
      <c r="G10910" s="55"/>
      <c r="H10910" s="60"/>
    </row>
    <row r="10911" customFormat="false" ht="13.8" hidden="false" customHeight="false" outlineLevel="0" collapsed="false">
      <c r="A10911" s="59" t="s">
        <v>13386</v>
      </c>
      <c r="B10911" s="55" t="n">
        <v>101</v>
      </c>
      <c r="C10911" s="56" t="s">
        <v>11888</v>
      </c>
      <c r="D10911" s="56" t="s">
        <v>202</v>
      </c>
      <c r="E10911" s="57" t="n">
        <v>42979</v>
      </c>
      <c r="F10911" s="58"/>
      <c r="G10911" s="55"/>
      <c r="H10911" s="60"/>
    </row>
    <row r="10912" customFormat="false" ht="13.8" hidden="false" customHeight="false" outlineLevel="0" collapsed="false">
      <c r="A10912" s="59" t="s">
        <v>13387</v>
      </c>
      <c r="B10912" s="55" t="n">
        <v>101</v>
      </c>
      <c r="C10912" s="56" t="s">
        <v>123</v>
      </c>
      <c r="D10912" s="56" t="s">
        <v>202</v>
      </c>
      <c r="E10912" s="57" t="n">
        <v>42979</v>
      </c>
      <c r="F10912" s="58" t="s">
        <v>50</v>
      </c>
      <c r="G10912" s="55"/>
      <c r="H10912" s="60"/>
    </row>
    <row r="10913" customFormat="false" ht="13.8" hidden="false" customHeight="false" outlineLevel="0" collapsed="false">
      <c r="A10913" s="59" t="s">
        <v>13388</v>
      </c>
      <c r="B10913" s="55" t="n">
        <v>101</v>
      </c>
      <c r="C10913" s="56" t="s">
        <v>25</v>
      </c>
      <c r="D10913" s="56" t="s">
        <v>202</v>
      </c>
      <c r="E10913" s="57" t="n">
        <v>42979</v>
      </c>
      <c r="F10913" s="58"/>
      <c r="G10913" s="55"/>
      <c r="H10913" s="60"/>
    </row>
    <row r="10914" customFormat="false" ht="13.8" hidden="false" customHeight="false" outlineLevel="0" collapsed="false">
      <c r="A10914" s="59" t="s">
        <v>13389</v>
      </c>
      <c r="B10914" s="55" t="n">
        <v>101</v>
      </c>
      <c r="C10914" s="56" t="s">
        <v>4359</v>
      </c>
      <c r="D10914" s="56" t="s">
        <v>202</v>
      </c>
      <c r="E10914" s="57" t="n">
        <v>42979</v>
      </c>
      <c r="F10914" s="58"/>
      <c r="G10914" s="55"/>
      <c r="H10914" s="60"/>
    </row>
    <row r="10915" customFormat="false" ht="13.8" hidden="false" customHeight="false" outlineLevel="0" collapsed="false">
      <c r="A10915" s="59" t="s">
        <v>13390</v>
      </c>
      <c r="B10915" s="55" t="n">
        <v>101</v>
      </c>
      <c r="C10915" s="56" t="s">
        <v>1519</v>
      </c>
      <c r="D10915" s="56" t="s">
        <v>202</v>
      </c>
      <c r="E10915" s="57" t="n">
        <v>42979</v>
      </c>
      <c r="F10915" s="58"/>
      <c r="G10915" s="55"/>
      <c r="H10915" s="60"/>
    </row>
    <row r="10916" customFormat="false" ht="13.8" hidden="false" customHeight="false" outlineLevel="0" collapsed="false">
      <c r="A10916" s="59" t="s">
        <v>13391</v>
      </c>
      <c r="B10916" s="55" t="n">
        <v>101</v>
      </c>
      <c r="C10916" s="56" t="s">
        <v>2062</v>
      </c>
      <c r="D10916" s="56" t="s">
        <v>202</v>
      </c>
      <c r="E10916" s="57" t="n">
        <v>42979</v>
      </c>
      <c r="F10916" s="58"/>
      <c r="G10916" s="55"/>
      <c r="H10916" s="60"/>
    </row>
    <row r="10917" customFormat="false" ht="13.8" hidden="false" customHeight="false" outlineLevel="0" collapsed="false">
      <c r="A10917" s="49" t="s">
        <v>13392</v>
      </c>
      <c r="B10917" s="50" t="n">
        <v>103</v>
      </c>
      <c r="C10917" s="51" t="s">
        <v>1240</v>
      </c>
      <c r="D10917" s="51" t="s">
        <v>202</v>
      </c>
      <c r="E10917" s="52" t="n">
        <v>44621</v>
      </c>
      <c r="F10917" s="53"/>
      <c r="G10917" s="50"/>
      <c r="H10917" s="54" t="s">
        <v>13393</v>
      </c>
    </row>
    <row r="10918" customFormat="false" ht="13.8" hidden="false" customHeight="false" outlineLevel="0" collapsed="false">
      <c r="A10918" s="49" t="s">
        <v>13394</v>
      </c>
      <c r="B10918" s="50" t="n">
        <v>103</v>
      </c>
      <c r="C10918" s="51" t="s">
        <v>4810</v>
      </c>
      <c r="D10918" s="51" t="s">
        <v>202</v>
      </c>
      <c r="E10918" s="52" t="n">
        <v>44682</v>
      </c>
      <c r="F10918" s="53"/>
      <c r="G10918" s="50"/>
      <c r="H10918" s="54"/>
    </row>
    <row r="10919" customFormat="false" ht="13.8" hidden="false" customHeight="false" outlineLevel="0" collapsed="false">
      <c r="A10919" s="49" t="s">
        <v>13395</v>
      </c>
      <c r="B10919" s="50" t="n">
        <v>103</v>
      </c>
      <c r="C10919" s="51" t="s">
        <v>895</v>
      </c>
      <c r="D10919" s="51" t="s">
        <v>202</v>
      </c>
      <c r="E10919" s="52" t="n">
        <v>44798</v>
      </c>
      <c r="F10919" s="53" t="s">
        <v>26</v>
      </c>
      <c r="G10919" s="50"/>
      <c r="H10919" s="54"/>
    </row>
    <row r="10920" customFormat="false" ht="13.8" hidden="false" customHeight="false" outlineLevel="0" collapsed="false">
      <c r="A10920" s="49" t="s">
        <v>13396</v>
      </c>
      <c r="B10920" s="50" t="n">
        <v>103</v>
      </c>
      <c r="C10920" s="51" t="s">
        <v>4792</v>
      </c>
      <c r="D10920" s="51" t="s">
        <v>202</v>
      </c>
      <c r="E10920" s="52" t="n">
        <v>45170</v>
      </c>
      <c r="F10920" s="53"/>
      <c r="G10920" s="50"/>
      <c r="H10920" s="54"/>
    </row>
    <row r="10921" customFormat="false" ht="13.8" hidden="false" customHeight="false" outlineLevel="0" collapsed="false">
      <c r="A10921" s="32" t="s">
        <v>13397</v>
      </c>
      <c r="B10921" s="50" t="n">
        <v>103</v>
      </c>
      <c r="C10921" s="51" t="s">
        <v>3588</v>
      </c>
      <c r="D10921" s="51" t="s">
        <v>202</v>
      </c>
      <c r="E10921" s="52" t="n">
        <v>45170</v>
      </c>
      <c r="F10921" s="53"/>
      <c r="G10921" s="50"/>
      <c r="H10921" s="54" t="s">
        <v>13398</v>
      </c>
    </row>
    <row r="10922" customFormat="false" ht="13.8" hidden="false" customHeight="false" outlineLevel="0" collapsed="false">
      <c r="A10922" s="49" t="s">
        <v>13399</v>
      </c>
      <c r="B10922" s="50" t="n">
        <v>103</v>
      </c>
      <c r="C10922" s="51" t="s">
        <v>13400</v>
      </c>
      <c r="D10922" s="51" t="s">
        <v>202</v>
      </c>
      <c r="E10922" s="52" t="n">
        <v>45200</v>
      </c>
      <c r="F10922" s="53"/>
      <c r="G10922" s="50"/>
      <c r="H10922" s="54"/>
    </row>
    <row r="10923" customFormat="false" ht="13.8" hidden="false" customHeight="false" outlineLevel="0" collapsed="false">
      <c r="A10923" s="49" t="s">
        <v>13401</v>
      </c>
      <c r="B10923" s="50" t="n">
        <v>103</v>
      </c>
      <c r="C10923" s="51" t="s">
        <v>4828</v>
      </c>
      <c r="D10923" s="51" t="s">
        <v>202</v>
      </c>
      <c r="E10923" s="52" t="n">
        <v>45778</v>
      </c>
      <c r="F10923" s="53" t="s">
        <v>1520</v>
      </c>
      <c r="G10923" s="50"/>
      <c r="H10923" s="54" t="s">
        <v>13402</v>
      </c>
    </row>
    <row r="10924" customFormat="false" ht="13.8" hidden="false" customHeight="false" outlineLevel="0" collapsed="false">
      <c r="A10924" s="31" t="s">
        <v>13403</v>
      </c>
      <c r="B10924" s="50" t="n">
        <v>103</v>
      </c>
      <c r="C10924" s="51" t="s">
        <v>13404</v>
      </c>
      <c r="D10924" s="51" t="s">
        <v>202</v>
      </c>
      <c r="E10924" s="52" t="n">
        <v>44774</v>
      </c>
      <c r="F10924" s="53"/>
      <c r="G10924" s="50"/>
      <c r="H10924" s="54"/>
    </row>
    <row r="10925" customFormat="false" ht="13.8" hidden="false" customHeight="false" outlineLevel="0" collapsed="false">
      <c r="A10925" s="59" t="s">
        <v>13405</v>
      </c>
      <c r="B10925" s="55" t="n">
        <v>101</v>
      </c>
      <c r="C10925" s="56" t="s">
        <v>13406</v>
      </c>
      <c r="D10925" s="56" t="s">
        <v>433</v>
      </c>
      <c r="E10925" s="57"/>
      <c r="F10925" s="58"/>
      <c r="G10925" s="55"/>
      <c r="H10925" s="60" t="s">
        <v>13407</v>
      </c>
    </row>
    <row r="10926" customFormat="false" ht="13.8" hidden="false" customHeight="false" outlineLevel="0" collapsed="false">
      <c r="A10926" s="59" t="s">
        <v>13408</v>
      </c>
      <c r="B10926" s="55" t="n">
        <v>101</v>
      </c>
      <c r="C10926" s="56" t="s">
        <v>2235</v>
      </c>
      <c r="D10926" s="56" t="s">
        <v>433</v>
      </c>
      <c r="E10926" s="57" t="n">
        <v>43009</v>
      </c>
      <c r="F10926" s="58"/>
      <c r="G10926" s="55"/>
    </row>
    <row r="10927" customFormat="false" ht="13.8" hidden="false" customHeight="false" outlineLevel="0" collapsed="false">
      <c r="A10927" s="59" t="s">
        <v>13409</v>
      </c>
      <c r="B10927" s="55" t="n">
        <v>101</v>
      </c>
      <c r="C10927" s="56" t="s">
        <v>2799</v>
      </c>
      <c r="D10927" s="56" t="s">
        <v>433</v>
      </c>
      <c r="E10927" s="57" t="n">
        <v>43009</v>
      </c>
      <c r="F10927" s="58"/>
      <c r="G10927" s="55"/>
    </row>
    <row r="10928" customFormat="false" ht="13.8" hidden="false" customHeight="false" outlineLevel="0" collapsed="false">
      <c r="A10928" s="59" t="s">
        <v>13410</v>
      </c>
      <c r="B10928" s="55" t="n">
        <v>101</v>
      </c>
      <c r="C10928" s="56" t="s">
        <v>1313</v>
      </c>
      <c r="D10928" s="56" t="s">
        <v>433</v>
      </c>
      <c r="E10928" s="57" t="n">
        <v>43040</v>
      </c>
      <c r="F10928" s="58"/>
      <c r="G10928" s="55"/>
      <c r="H10928" s="60"/>
    </row>
    <row r="10929" customFormat="false" ht="13.8" hidden="false" customHeight="false" outlineLevel="0" collapsed="false">
      <c r="A10929" s="59" t="s">
        <v>13411</v>
      </c>
      <c r="B10929" s="55" t="n">
        <v>101</v>
      </c>
      <c r="C10929" s="56" t="s">
        <v>5330</v>
      </c>
      <c r="D10929" s="56" t="s">
        <v>433</v>
      </c>
      <c r="E10929" s="57" t="n">
        <v>43070</v>
      </c>
      <c r="F10929" s="58" t="s">
        <v>32</v>
      </c>
      <c r="G10929" s="55"/>
      <c r="H10929" s="60"/>
    </row>
    <row r="10930" customFormat="false" ht="13.8" hidden="false" customHeight="false" outlineLevel="0" collapsed="false">
      <c r="A10930" s="37" t="s">
        <v>13412</v>
      </c>
      <c r="B10930" s="55" t="n">
        <v>101</v>
      </c>
      <c r="C10930" s="56" t="s">
        <v>25</v>
      </c>
      <c r="D10930" s="56" t="s">
        <v>433</v>
      </c>
      <c r="E10930" s="57"/>
      <c r="F10930" s="58"/>
      <c r="G10930" s="55"/>
      <c r="H10930" s="60"/>
    </row>
    <row r="10931" customFormat="false" ht="13.8" hidden="false" customHeight="false" outlineLevel="0" collapsed="false">
      <c r="A10931" s="59" t="s">
        <v>13413</v>
      </c>
      <c r="B10931" s="55" t="n">
        <v>101</v>
      </c>
      <c r="C10931" s="56" t="s">
        <v>2596</v>
      </c>
      <c r="D10931" s="56" t="s">
        <v>433</v>
      </c>
      <c r="E10931" s="57" t="n">
        <v>43101</v>
      </c>
      <c r="F10931" s="58" t="s">
        <v>32</v>
      </c>
      <c r="G10931" s="55"/>
      <c r="H10931" s="60"/>
    </row>
    <row r="10932" customFormat="false" ht="13.8" hidden="false" customHeight="false" outlineLevel="0" collapsed="false">
      <c r="A10932" s="59" t="s">
        <v>13414</v>
      </c>
      <c r="B10932" s="55" t="n">
        <v>101</v>
      </c>
      <c r="C10932" s="56" t="s">
        <v>7022</v>
      </c>
      <c r="D10932" s="56" t="s">
        <v>433</v>
      </c>
      <c r="E10932" s="57" t="n">
        <v>43101</v>
      </c>
      <c r="F10932" s="58" t="s">
        <v>32</v>
      </c>
      <c r="G10932" s="55"/>
      <c r="H10932" s="60"/>
    </row>
    <row r="10933" customFormat="false" ht="13.8" hidden="false" customHeight="false" outlineLevel="0" collapsed="false">
      <c r="A10933" s="59" t="s">
        <v>13415</v>
      </c>
      <c r="B10933" s="55" t="n">
        <v>101</v>
      </c>
      <c r="C10933" s="56" t="s">
        <v>1519</v>
      </c>
      <c r="D10933" s="56" t="s">
        <v>433</v>
      </c>
      <c r="E10933" s="57" t="n">
        <v>43132</v>
      </c>
      <c r="F10933" s="58"/>
      <c r="G10933" s="55"/>
      <c r="H10933" s="60"/>
    </row>
    <row r="10934" customFormat="false" ht="13.8" hidden="false" customHeight="false" outlineLevel="0" collapsed="false">
      <c r="A10934" s="59" t="s">
        <v>13416</v>
      </c>
      <c r="B10934" s="55" t="n">
        <v>101</v>
      </c>
      <c r="C10934" s="56" t="s">
        <v>123</v>
      </c>
      <c r="D10934" s="56" t="s">
        <v>433</v>
      </c>
      <c r="E10934" s="57" t="n">
        <v>43132</v>
      </c>
      <c r="F10934" s="58" t="s">
        <v>32</v>
      </c>
      <c r="G10934" s="55"/>
      <c r="H10934" s="60"/>
    </row>
    <row r="10935" customFormat="false" ht="13.8" hidden="false" customHeight="false" outlineLevel="0" collapsed="false">
      <c r="A10935" s="59" t="s">
        <v>13417</v>
      </c>
      <c r="B10935" s="55" t="n">
        <v>101</v>
      </c>
      <c r="C10935" s="56" t="s">
        <v>1690</v>
      </c>
      <c r="D10935" s="56" t="s">
        <v>433</v>
      </c>
      <c r="E10935" s="57" t="n">
        <v>43132</v>
      </c>
      <c r="F10935" s="58" t="s">
        <v>32</v>
      </c>
      <c r="G10935" s="55"/>
      <c r="H10935" s="60"/>
    </row>
    <row r="10936" customFormat="false" ht="13.8" hidden="false" customHeight="false" outlineLevel="0" collapsed="false">
      <c r="A10936" s="59" t="s">
        <v>13418</v>
      </c>
      <c r="B10936" s="55" t="n">
        <v>101</v>
      </c>
      <c r="C10936" s="56" t="s">
        <v>123</v>
      </c>
      <c r="D10936" s="56" t="s">
        <v>357</v>
      </c>
      <c r="E10936" s="57" t="n">
        <v>42826</v>
      </c>
      <c r="F10936" s="58" t="s">
        <v>50</v>
      </c>
      <c r="G10936" s="55"/>
      <c r="H10936" s="60" t="s">
        <v>13419</v>
      </c>
    </row>
    <row r="10937" customFormat="false" ht="13.8" hidden="false" customHeight="false" outlineLevel="0" collapsed="false">
      <c r="A10937" s="59" t="s">
        <v>13420</v>
      </c>
      <c r="B10937" s="55" t="n">
        <v>101</v>
      </c>
      <c r="C10937" s="56" t="s">
        <v>123</v>
      </c>
      <c r="D10937" s="56" t="s">
        <v>357</v>
      </c>
      <c r="E10937" s="57" t="n">
        <v>42826</v>
      </c>
      <c r="F10937" s="58" t="s">
        <v>50</v>
      </c>
      <c r="G10937" s="55"/>
      <c r="H10937" s="60"/>
    </row>
    <row r="10938" customFormat="false" ht="13.8" hidden="false" customHeight="false" outlineLevel="0" collapsed="false">
      <c r="A10938" s="59" t="s">
        <v>13421</v>
      </c>
      <c r="B10938" s="55" t="n">
        <v>101</v>
      </c>
      <c r="C10938" s="56" t="s">
        <v>1118</v>
      </c>
      <c r="D10938" s="56" t="s">
        <v>357</v>
      </c>
      <c r="E10938" s="57" t="n">
        <v>42856</v>
      </c>
      <c r="F10938" s="58" t="s">
        <v>147</v>
      </c>
      <c r="G10938" s="55"/>
      <c r="H10938" s="60"/>
    </row>
    <row r="10939" customFormat="false" ht="13.8" hidden="false" customHeight="false" outlineLevel="0" collapsed="false">
      <c r="A10939" s="59" t="s">
        <v>13422</v>
      </c>
      <c r="B10939" s="55" t="n">
        <v>101</v>
      </c>
      <c r="C10939" s="56" t="s">
        <v>123</v>
      </c>
      <c r="D10939" s="56" t="s">
        <v>357</v>
      </c>
      <c r="E10939" s="57" t="n">
        <v>42856</v>
      </c>
      <c r="F10939" s="58" t="s">
        <v>50</v>
      </c>
      <c r="G10939" s="55"/>
      <c r="H10939" s="60"/>
    </row>
    <row r="10940" customFormat="false" ht="13.8" hidden="false" customHeight="false" outlineLevel="0" collapsed="false">
      <c r="A10940" s="59" t="s">
        <v>13423</v>
      </c>
      <c r="B10940" s="55" t="n">
        <v>101</v>
      </c>
      <c r="C10940" s="56" t="s">
        <v>98</v>
      </c>
      <c r="D10940" s="56" t="s">
        <v>357</v>
      </c>
      <c r="E10940" s="57" t="n">
        <v>42856</v>
      </c>
      <c r="F10940" s="58"/>
      <c r="G10940" s="55"/>
      <c r="H10940" s="60"/>
    </row>
    <row r="10941" customFormat="false" ht="13.8" hidden="false" customHeight="false" outlineLevel="0" collapsed="false">
      <c r="A10941" s="59" t="s">
        <v>13424</v>
      </c>
      <c r="B10941" s="55" t="n">
        <v>101</v>
      </c>
      <c r="C10941" s="56" t="s">
        <v>13425</v>
      </c>
      <c r="D10941" s="56" t="s">
        <v>357</v>
      </c>
      <c r="E10941" s="57"/>
      <c r="F10941" s="58" t="s">
        <v>50</v>
      </c>
      <c r="G10941" s="55"/>
      <c r="H10941" s="60" t="s">
        <v>13426</v>
      </c>
    </row>
    <row r="10942" customFormat="false" ht="13.8" hidden="false" customHeight="false" outlineLevel="0" collapsed="false">
      <c r="A10942" s="59" t="s">
        <v>13427</v>
      </c>
      <c r="B10942" s="55" t="n">
        <v>101</v>
      </c>
      <c r="C10942" s="56" t="s">
        <v>12277</v>
      </c>
      <c r="D10942" s="56" t="s">
        <v>357</v>
      </c>
      <c r="E10942" s="57" t="n">
        <v>42856</v>
      </c>
      <c r="F10942" s="58" t="s">
        <v>78</v>
      </c>
      <c r="G10942" s="55"/>
    </row>
    <row r="10943" customFormat="false" ht="13.8" hidden="false" customHeight="false" outlineLevel="0" collapsed="false">
      <c r="A10943" s="59" t="s">
        <v>13428</v>
      </c>
      <c r="B10943" s="55" t="n">
        <v>101</v>
      </c>
      <c r="C10943" s="56" t="s">
        <v>7098</v>
      </c>
      <c r="D10943" s="56" t="s">
        <v>357</v>
      </c>
      <c r="E10943" s="57" t="n">
        <v>42887</v>
      </c>
      <c r="F10943" s="58"/>
      <c r="G10943" s="55"/>
    </row>
    <row r="10944" customFormat="false" ht="13.8" hidden="false" customHeight="false" outlineLevel="0" collapsed="false">
      <c r="A10944" s="59" t="s">
        <v>13429</v>
      </c>
      <c r="B10944" s="55" t="n">
        <v>101</v>
      </c>
      <c r="C10944" s="56" t="s">
        <v>5330</v>
      </c>
      <c r="D10944" s="56" t="s">
        <v>357</v>
      </c>
      <c r="E10944" s="57" t="n">
        <v>42887</v>
      </c>
      <c r="F10944" s="58"/>
      <c r="G10944" s="55"/>
    </row>
    <row r="10945" customFormat="false" ht="13.8" hidden="false" customHeight="false" outlineLevel="0" collapsed="false">
      <c r="A10945" s="59" t="s">
        <v>13430</v>
      </c>
      <c r="B10945" s="55" t="n">
        <v>101</v>
      </c>
      <c r="C10945" s="56" t="s">
        <v>3373</v>
      </c>
      <c r="D10945" s="56" t="s">
        <v>357</v>
      </c>
      <c r="E10945" s="57" t="n">
        <v>42917</v>
      </c>
      <c r="F10945" s="58" t="s">
        <v>41</v>
      </c>
      <c r="G10945" s="55"/>
    </row>
    <row r="10946" customFormat="false" ht="13.8" hidden="false" customHeight="false" outlineLevel="0" collapsed="false">
      <c r="A10946" s="59" t="s">
        <v>13431</v>
      </c>
      <c r="B10946" s="55" t="n">
        <v>101</v>
      </c>
      <c r="C10946" s="56" t="s">
        <v>116</v>
      </c>
      <c r="D10946" s="56" t="s">
        <v>357</v>
      </c>
      <c r="E10946" s="57" t="n">
        <v>42917</v>
      </c>
      <c r="F10946" s="58"/>
      <c r="G10946" s="55"/>
    </row>
    <row r="10947" customFormat="false" ht="13.8" hidden="false" customHeight="false" outlineLevel="0" collapsed="false">
      <c r="A10947" s="59" t="s">
        <v>13432</v>
      </c>
      <c r="B10947" s="55" t="n">
        <v>101</v>
      </c>
      <c r="C10947" s="56" t="s">
        <v>17</v>
      </c>
      <c r="D10947" s="56" t="s">
        <v>357</v>
      </c>
      <c r="E10947" s="57" t="n">
        <v>42948</v>
      </c>
      <c r="F10947" s="58"/>
      <c r="G10947" s="55"/>
    </row>
    <row r="10948" customFormat="false" ht="13.8" hidden="false" customHeight="false" outlineLevel="0" collapsed="false">
      <c r="A10948" s="37" t="s">
        <v>13433</v>
      </c>
      <c r="B10948" s="55" t="n">
        <v>101</v>
      </c>
      <c r="C10948" s="56" t="s">
        <v>6683</v>
      </c>
      <c r="D10948" s="56" t="s">
        <v>357</v>
      </c>
      <c r="E10948" s="57" t="n">
        <v>42917</v>
      </c>
      <c r="F10948" s="58"/>
      <c r="G10948" s="55"/>
    </row>
    <row r="10949" customFormat="false" ht="13.8" hidden="false" customHeight="false" outlineLevel="0" collapsed="false">
      <c r="A10949" s="59" t="s">
        <v>13434</v>
      </c>
      <c r="B10949" s="55" t="n">
        <v>101</v>
      </c>
      <c r="C10949" s="56" t="s">
        <v>123</v>
      </c>
      <c r="D10949" s="56" t="s">
        <v>357</v>
      </c>
      <c r="E10949" s="57" t="n">
        <v>42948</v>
      </c>
      <c r="F10949" s="58" t="s">
        <v>50</v>
      </c>
      <c r="G10949" s="55"/>
    </row>
    <row r="10950" customFormat="false" ht="13.8" hidden="false" customHeight="false" outlineLevel="0" collapsed="false">
      <c r="A10950" s="59" t="s">
        <v>13435</v>
      </c>
      <c r="B10950" s="55" t="n">
        <v>101</v>
      </c>
      <c r="C10950" s="56" t="s">
        <v>6713</v>
      </c>
      <c r="D10950" s="56" t="s">
        <v>357</v>
      </c>
      <c r="E10950" s="57" t="n">
        <v>42948</v>
      </c>
      <c r="F10950" s="58" t="s">
        <v>41</v>
      </c>
      <c r="G10950" s="55"/>
    </row>
    <row r="10951" customFormat="false" ht="13.8" hidden="false" customHeight="false" outlineLevel="0" collapsed="false">
      <c r="A10951" s="59" t="s">
        <v>13436</v>
      </c>
      <c r="B10951" s="55" t="n">
        <v>101</v>
      </c>
      <c r="C10951" s="56" t="s">
        <v>13437</v>
      </c>
      <c r="D10951" s="56" t="s">
        <v>357</v>
      </c>
      <c r="E10951" s="57"/>
      <c r="F10951" s="58"/>
      <c r="G10951" s="55"/>
    </row>
    <row r="10952" customFormat="false" ht="13.8" hidden="false" customHeight="false" outlineLevel="0" collapsed="false">
      <c r="A10952" s="59" t="s">
        <v>13438</v>
      </c>
      <c r="B10952" s="55" t="n">
        <v>101</v>
      </c>
      <c r="C10952" s="56" t="s">
        <v>3229</v>
      </c>
      <c r="D10952" s="56" t="s">
        <v>1167</v>
      </c>
      <c r="E10952" s="57"/>
      <c r="F10952" s="58"/>
      <c r="G10952" s="55"/>
      <c r="H10952" s="6" t="s">
        <v>13439</v>
      </c>
    </row>
    <row r="10953" customFormat="false" ht="13.8" hidden="false" customHeight="false" outlineLevel="0" collapsed="false">
      <c r="A10953" s="59" t="s">
        <v>13440</v>
      </c>
      <c r="B10953" s="55" t="n">
        <v>101</v>
      </c>
      <c r="C10953" s="56" t="s">
        <v>10118</v>
      </c>
      <c r="D10953" s="56" t="s">
        <v>1167</v>
      </c>
      <c r="E10953" s="57"/>
      <c r="F10953" s="58"/>
      <c r="G10953" s="55"/>
    </row>
    <row r="10954" customFormat="false" ht="13.8" hidden="false" customHeight="false" outlineLevel="0" collapsed="false">
      <c r="A10954" s="59" t="s">
        <v>13441</v>
      </c>
      <c r="B10954" s="55" t="n">
        <v>101</v>
      </c>
      <c r="C10954" s="56" t="s">
        <v>3399</v>
      </c>
      <c r="D10954" s="56" t="s">
        <v>1167</v>
      </c>
      <c r="E10954" s="57"/>
      <c r="F10954" s="58"/>
      <c r="G10954" s="55"/>
    </row>
    <row r="10955" customFormat="false" ht="13.8" hidden="false" customHeight="false" outlineLevel="0" collapsed="false">
      <c r="A10955" s="59" t="s">
        <v>13442</v>
      </c>
      <c r="B10955" s="55" t="n">
        <v>101</v>
      </c>
      <c r="C10955" s="56" t="s">
        <v>2088</v>
      </c>
      <c r="D10955" s="56" t="s">
        <v>1167</v>
      </c>
      <c r="E10955" s="57"/>
      <c r="F10955" s="58"/>
      <c r="G10955" s="55"/>
    </row>
    <row r="10956" customFormat="false" ht="13.8" hidden="false" customHeight="false" outlineLevel="0" collapsed="false">
      <c r="A10956" s="59" t="s">
        <v>13443</v>
      </c>
      <c r="B10956" s="55" t="n">
        <v>101</v>
      </c>
      <c r="C10956" s="56" t="s">
        <v>7774</v>
      </c>
      <c r="D10956" s="56" t="s">
        <v>1167</v>
      </c>
      <c r="E10956" s="57" t="n">
        <v>43009</v>
      </c>
      <c r="F10956" s="58" t="s">
        <v>3309</v>
      </c>
      <c r="G10956" s="55"/>
    </row>
    <row r="10957" customFormat="false" ht="13.8" hidden="false" customHeight="false" outlineLevel="0" collapsed="false">
      <c r="A10957" s="59" t="s">
        <v>13444</v>
      </c>
      <c r="B10957" s="55" t="n">
        <v>101</v>
      </c>
      <c r="C10957" s="56" t="s">
        <v>7774</v>
      </c>
      <c r="D10957" s="56" t="s">
        <v>1167</v>
      </c>
      <c r="E10957" s="57" t="n">
        <v>43009</v>
      </c>
      <c r="F10957" s="58" t="s">
        <v>3309</v>
      </c>
      <c r="G10957" s="55"/>
    </row>
    <row r="10958" customFormat="false" ht="13.8" hidden="false" customHeight="false" outlineLevel="0" collapsed="false">
      <c r="A10958" s="59" t="s">
        <v>13445</v>
      </c>
      <c r="B10958" s="55" t="n">
        <v>101</v>
      </c>
      <c r="C10958" s="56" t="s">
        <v>123</v>
      </c>
      <c r="D10958" s="56" t="s">
        <v>1167</v>
      </c>
      <c r="E10958" s="57" t="n">
        <v>43070</v>
      </c>
      <c r="F10958" s="58"/>
      <c r="G10958" s="55"/>
    </row>
    <row r="10959" customFormat="false" ht="13.8" hidden="false" customHeight="false" outlineLevel="0" collapsed="false">
      <c r="A10959" s="59" t="s">
        <v>13446</v>
      </c>
      <c r="B10959" s="55" t="n">
        <v>101</v>
      </c>
      <c r="C10959" s="56" t="s">
        <v>5330</v>
      </c>
      <c r="D10959" s="56" t="s">
        <v>1167</v>
      </c>
      <c r="E10959" s="57" t="n">
        <v>43101</v>
      </c>
      <c r="F10959" s="58"/>
      <c r="G10959" s="55"/>
    </row>
    <row r="10960" customFormat="false" ht="13.8" hidden="false" customHeight="false" outlineLevel="0" collapsed="false">
      <c r="A10960" s="59" t="s">
        <v>13447</v>
      </c>
      <c r="B10960" s="55" t="n">
        <v>101</v>
      </c>
      <c r="C10960" s="56" t="s">
        <v>116</v>
      </c>
      <c r="D10960" s="56" t="s">
        <v>1167</v>
      </c>
      <c r="E10960" s="57" t="n">
        <v>43101</v>
      </c>
      <c r="F10960" s="58"/>
      <c r="G10960" s="55"/>
    </row>
    <row r="10961" customFormat="false" ht="13.8" hidden="false" customHeight="false" outlineLevel="0" collapsed="false">
      <c r="A10961" s="59" t="s">
        <v>13448</v>
      </c>
      <c r="B10961" s="55" t="n">
        <v>101</v>
      </c>
      <c r="C10961" s="56" t="s">
        <v>7130</v>
      </c>
      <c r="D10961" s="56" t="s">
        <v>1167</v>
      </c>
      <c r="E10961" s="57" t="n">
        <v>43132</v>
      </c>
      <c r="F10961" s="58"/>
      <c r="G10961" s="55"/>
    </row>
    <row r="10962" customFormat="false" ht="13.8" hidden="false" customHeight="false" outlineLevel="0" collapsed="false">
      <c r="A10962" s="1" t="s">
        <v>13449</v>
      </c>
      <c r="B10962" s="2" t="n">
        <v>116</v>
      </c>
      <c r="C10962" s="3" t="s">
        <v>2848</v>
      </c>
      <c r="D10962" s="3" t="s">
        <v>1167</v>
      </c>
      <c r="E10962" s="4" t="n">
        <v>42826</v>
      </c>
      <c r="F10962" s="5" t="s">
        <v>78</v>
      </c>
      <c r="H10962" s="6" t="s">
        <v>13450</v>
      </c>
    </row>
    <row r="10963" customFormat="false" ht="13.8" hidden="false" customHeight="false" outlineLevel="0" collapsed="false">
      <c r="A10963" s="1" t="s">
        <v>13451</v>
      </c>
      <c r="B10963" s="2" t="n">
        <v>116</v>
      </c>
      <c r="C10963" s="56" t="s">
        <v>13452</v>
      </c>
      <c r="D10963" s="56" t="s">
        <v>1167</v>
      </c>
      <c r="E10963" s="4" t="n">
        <v>43466</v>
      </c>
    </row>
    <row r="10964" customFormat="false" ht="13.8" hidden="false" customHeight="false" outlineLevel="0" collapsed="false">
      <c r="A10964" s="1" t="s">
        <v>13453</v>
      </c>
      <c r="B10964" s="2" t="n">
        <v>116</v>
      </c>
      <c r="C10964" s="56" t="s">
        <v>2029</v>
      </c>
      <c r="D10964" s="56" t="s">
        <v>1167</v>
      </c>
      <c r="E10964" s="4" t="n">
        <v>43556</v>
      </c>
      <c r="F10964" s="5" t="s">
        <v>89</v>
      </c>
    </row>
    <row r="10965" customFormat="false" ht="13.8" hidden="false" customHeight="false" outlineLevel="0" collapsed="false">
      <c r="A10965" s="1" t="s">
        <v>13454</v>
      </c>
      <c r="B10965" s="2" t="n">
        <v>116</v>
      </c>
      <c r="C10965" s="56" t="s">
        <v>780</v>
      </c>
      <c r="D10965" s="56" t="s">
        <v>1167</v>
      </c>
      <c r="E10965" s="4" t="n">
        <v>43617</v>
      </c>
      <c r="F10965" s="5" t="s">
        <v>78</v>
      </c>
    </row>
    <row r="10966" customFormat="false" ht="13.8" hidden="false" customHeight="false" outlineLevel="0" collapsed="false">
      <c r="A10966" s="1" t="s">
        <v>13455</v>
      </c>
      <c r="B10966" s="2" t="n">
        <v>116</v>
      </c>
      <c r="C10966" s="56" t="s">
        <v>2029</v>
      </c>
      <c r="D10966" s="56" t="s">
        <v>1167</v>
      </c>
      <c r="E10966" s="4" t="n">
        <v>43617</v>
      </c>
    </row>
    <row r="10967" customFormat="false" ht="13.8" hidden="false" customHeight="false" outlineLevel="0" collapsed="false">
      <c r="A10967" s="1" t="s">
        <v>13456</v>
      </c>
      <c r="B10967" s="2" t="n">
        <v>116</v>
      </c>
      <c r="C10967" s="56" t="s">
        <v>2018</v>
      </c>
      <c r="D10967" s="56" t="s">
        <v>1167</v>
      </c>
      <c r="E10967" s="4" t="n">
        <v>44440</v>
      </c>
      <c r="F10967" s="5" t="s">
        <v>26</v>
      </c>
    </row>
    <row r="10968" customFormat="false" ht="13.8" hidden="false" customHeight="false" outlineLevel="0" collapsed="false">
      <c r="A10968" s="1" t="s">
        <v>13457</v>
      </c>
      <c r="B10968" s="2" t="n">
        <v>116</v>
      </c>
      <c r="C10968" s="56" t="s">
        <v>2014</v>
      </c>
      <c r="D10968" s="56" t="s">
        <v>1167</v>
      </c>
      <c r="E10968" s="4" t="n">
        <v>44531</v>
      </c>
    </row>
    <row r="10969" customFormat="false" ht="13.8" hidden="false" customHeight="false" outlineLevel="0" collapsed="false">
      <c r="A10969" s="59" t="s">
        <v>13458</v>
      </c>
      <c r="B10969" s="2" t="n">
        <v>101</v>
      </c>
      <c r="C10969" s="56" t="s">
        <v>98</v>
      </c>
      <c r="D10969" s="56" t="s">
        <v>767</v>
      </c>
      <c r="E10969" s="4" t="n">
        <v>42887</v>
      </c>
      <c r="H10969" s="6" t="s">
        <v>13459</v>
      </c>
    </row>
    <row r="10970" customFormat="false" ht="13.8" hidden="false" customHeight="false" outlineLevel="0" collapsed="false">
      <c r="A10970" s="31" t="s">
        <v>13460</v>
      </c>
      <c r="B10970" s="2" t="n">
        <v>101</v>
      </c>
      <c r="C10970" s="56" t="s">
        <v>13461</v>
      </c>
      <c r="D10970" s="56" t="s">
        <v>767</v>
      </c>
      <c r="E10970" s="4" t="n">
        <v>42705</v>
      </c>
    </row>
    <row r="10971" customFormat="false" ht="13.8" hidden="false" customHeight="false" outlineLevel="0" collapsed="false">
      <c r="A10971" s="31" t="s">
        <v>13462</v>
      </c>
      <c r="B10971" s="2" t="n">
        <v>101</v>
      </c>
      <c r="C10971" s="3" t="s">
        <v>13463</v>
      </c>
      <c r="D10971" s="3" t="s">
        <v>767</v>
      </c>
      <c r="E10971" s="4" t="n">
        <v>42856</v>
      </c>
      <c r="F10971" s="5" t="s">
        <v>50</v>
      </c>
    </row>
    <row r="10972" customFormat="false" ht="13.8" hidden="false" customHeight="false" outlineLevel="0" collapsed="false">
      <c r="A10972" s="59" t="s">
        <v>13464</v>
      </c>
      <c r="B10972" s="2" t="n">
        <v>101</v>
      </c>
      <c r="C10972" s="3" t="s">
        <v>11711</v>
      </c>
      <c r="D10972" s="3" t="s">
        <v>767</v>
      </c>
      <c r="E10972" s="4" t="n">
        <v>42887</v>
      </c>
      <c r="F10972" s="5" t="s">
        <v>50</v>
      </c>
    </row>
    <row r="10973" customFormat="false" ht="13.8" hidden="false" customHeight="false" outlineLevel="0" collapsed="false">
      <c r="A10973" s="59" t="s">
        <v>13465</v>
      </c>
      <c r="B10973" s="2" t="n">
        <v>101</v>
      </c>
      <c r="C10973" s="3" t="s">
        <v>125</v>
      </c>
      <c r="D10973" s="3" t="s">
        <v>767</v>
      </c>
      <c r="E10973" s="4" t="n">
        <v>42887</v>
      </c>
    </row>
    <row r="10974" customFormat="false" ht="13.8" hidden="false" customHeight="false" outlineLevel="0" collapsed="false">
      <c r="A10974" s="59" t="s">
        <v>13466</v>
      </c>
      <c r="B10974" s="2" t="n">
        <v>101</v>
      </c>
      <c r="C10974" s="3" t="s">
        <v>112</v>
      </c>
      <c r="D10974" s="3" t="s">
        <v>767</v>
      </c>
      <c r="E10974" s="4" t="n">
        <v>42917</v>
      </c>
    </row>
    <row r="10975" customFormat="false" ht="13.8" hidden="false" customHeight="false" outlineLevel="0" collapsed="false">
      <c r="A10975" s="59" t="s">
        <v>13467</v>
      </c>
      <c r="B10975" s="2" t="n">
        <v>101</v>
      </c>
      <c r="C10975" s="3" t="s">
        <v>123</v>
      </c>
      <c r="D10975" s="3" t="s">
        <v>767</v>
      </c>
      <c r="E10975" s="4" t="n">
        <v>42951</v>
      </c>
      <c r="F10975" s="5" t="s">
        <v>50</v>
      </c>
    </row>
    <row r="10976" customFormat="false" ht="13.8" hidden="false" customHeight="false" outlineLevel="0" collapsed="false">
      <c r="A10976" s="59" t="s">
        <v>13468</v>
      </c>
      <c r="B10976" s="2" t="n">
        <v>101</v>
      </c>
      <c r="C10976" s="3" t="s">
        <v>129</v>
      </c>
      <c r="D10976" s="3" t="s">
        <v>767</v>
      </c>
      <c r="E10976" s="4" t="n">
        <v>42917</v>
      </c>
    </row>
    <row r="10977" customFormat="false" ht="13.8" hidden="false" customHeight="false" outlineLevel="0" collapsed="false">
      <c r="A10977" s="59" t="s">
        <v>13469</v>
      </c>
      <c r="B10977" s="2" t="n">
        <v>101</v>
      </c>
      <c r="C10977" s="3" t="s">
        <v>25</v>
      </c>
      <c r="D10977" s="3" t="s">
        <v>767</v>
      </c>
      <c r="E10977" s="4" t="n">
        <v>42948</v>
      </c>
    </row>
    <row r="10978" customFormat="false" ht="13.8" hidden="false" customHeight="false" outlineLevel="0" collapsed="false">
      <c r="A10978" s="59" t="s">
        <v>13470</v>
      </c>
      <c r="B10978" s="2" t="n">
        <v>101</v>
      </c>
      <c r="C10978" s="3" t="s">
        <v>123</v>
      </c>
      <c r="D10978" s="3" t="s">
        <v>767</v>
      </c>
      <c r="E10978" s="4" t="n">
        <v>42948</v>
      </c>
      <c r="F10978" s="5" t="s">
        <v>50</v>
      </c>
    </row>
    <row r="10979" customFormat="false" ht="13.8" hidden="false" customHeight="false" outlineLevel="0" collapsed="false">
      <c r="A10979" s="59" t="s">
        <v>13471</v>
      </c>
      <c r="B10979" s="2" t="n">
        <v>101</v>
      </c>
      <c r="C10979" s="3" t="s">
        <v>13472</v>
      </c>
      <c r="D10979" s="3" t="s">
        <v>767</v>
      </c>
      <c r="E10979" s="4" t="n">
        <v>42948</v>
      </c>
    </row>
    <row r="10980" customFormat="false" ht="13.8" hidden="false" customHeight="false" outlineLevel="0" collapsed="false">
      <c r="A10980" s="59" t="s">
        <v>13473</v>
      </c>
      <c r="B10980" s="2" t="n">
        <v>101</v>
      </c>
      <c r="C10980" s="3" t="s">
        <v>55</v>
      </c>
      <c r="D10980" s="3" t="s">
        <v>767</v>
      </c>
      <c r="E10980" s="4" t="n">
        <v>42948</v>
      </c>
    </row>
    <row r="10981" customFormat="false" ht="13.8" hidden="false" customHeight="false" outlineLevel="0" collapsed="false">
      <c r="A10981" s="59" t="s">
        <v>13474</v>
      </c>
      <c r="B10981" s="2" t="n">
        <v>101</v>
      </c>
      <c r="C10981" s="3" t="s">
        <v>812</v>
      </c>
      <c r="D10981" s="3" t="s">
        <v>767</v>
      </c>
      <c r="E10981" s="4" t="n">
        <v>42948</v>
      </c>
      <c r="F10981" s="5" t="s">
        <v>89</v>
      </c>
    </row>
    <row r="10982" customFormat="false" ht="13.8" hidden="false" customHeight="false" outlineLevel="0" collapsed="false">
      <c r="A10982" s="59" t="s">
        <v>13475</v>
      </c>
      <c r="B10982" s="2" t="n">
        <v>101</v>
      </c>
      <c r="C10982" s="3" t="s">
        <v>3062</v>
      </c>
      <c r="D10982" s="3" t="s">
        <v>767</v>
      </c>
      <c r="E10982" s="4" t="n">
        <v>42948</v>
      </c>
    </row>
    <row r="10983" customFormat="false" ht="13.8" hidden="false" customHeight="false" outlineLevel="0" collapsed="false">
      <c r="A10983" s="37" t="s">
        <v>13476</v>
      </c>
      <c r="B10983" s="2" t="n">
        <v>101</v>
      </c>
      <c r="C10983" s="3" t="s">
        <v>2239</v>
      </c>
      <c r="D10983" s="3" t="s">
        <v>767</v>
      </c>
      <c r="E10983" s="4" t="n">
        <v>42917</v>
      </c>
      <c r="H10983" s="6" t="s">
        <v>13477</v>
      </c>
    </row>
    <row r="10984" customFormat="false" ht="13.8" hidden="false" customHeight="false" outlineLevel="0" collapsed="false">
      <c r="A10984" s="59" t="s">
        <v>13478</v>
      </c>
      <c r="B10984" s="2" t="n">
        <v>101</v>
      </c>
      <c r="C10984" s="3" t="s">
        <v>12803</v>
      </c>
      <c r="D10984" s="3" t="s">
        <v>767</v>
      </c>
      <c r="E10984" s="4" t="n">
        <v>42948</v>
      </c>
    </row>
    <row r="10985" customFormat="false" ht="13.8" hidden="false" customHeight="false" outlineLevel="0" collapsed="false">
      <c r="A10985" s="59" t="s">
        <v>13479</v>
      </c>
      <c r="B10985" s="2" t="n">
        <v>101</v>
      </c>
      <c r="C10985" s="3" t="s">
        <v>123</v>
      </c>
      <c r="D10985" s="3" t="s">
        <v>767</v>
      </c>
      <c r="E10985" s="4" t="n">
        <v>42948</v>
      </c>
    </row>
    <row r="10986" customFormat="false" ht="13.8" hidden="false" customHeight="false" outlineLevel="0" collapsed="false">
      <c r="A10986" s="59" t="s">
        <v>13480</v>
      </c>
      <c r="B10986" s="2" t="n">
        <v>101</v>
      </c>
      <c r="C10986" s="3" t="s">
        <v>11711</v>
      </c>
      <c r="D10986" s="3" t="s">
        <v>767</v>
      </c>
      <c r="E10986" s="4" t="n">
        <v>42979</v>
      </c>
    </row>
    <row r="10987" customFormat="false" ht="13.8" hidden="false" customHeight="false" outlineLevel="0" collapsed="false">
      <c r="A10987" s="59" t="s">
        <v>13481</v>
      </c>
      <c r="B10987" s="2" t="n">
        <v>101</v>
      </c>
      <c r="C10987" s="3" t="s">
        <v>1690</v>
      </c>
      <c r="D10987" s="3" t="s">
        <v>767</v>
      </c>
      <c r="E10987" s="4" t="n">
        <v>42979</v>
      </c>
    </row>
    <row r="10988" customFormat="false" ht="13.8" hidden="false" customHeight="false" outlineLevel="0" collapsed="false">
      <c r="A10988" s="59" t="s">
        <v>13482</v>
      </c>
      <c r="B10988" s="2" t="n">
        <v>101</v>
      </c>
      <c r="C10988" s="3" t="s">
        <v>123</v>
      </c>
      <c r="D10988" s="3" t="s">
        <v>767</v>
      </c>
      <c r="E10988" s="4" t="n">
        <v>42979</v>
      </c>
      <c r="F10988" s="5" t="s">
        <v>50</v>
      </c>
    </row>
    <row r="10989" customFormat="false" ht="13.8" hidden="false" customHeight="false" outlineLevel="0" collapsed="false">
      <c r="A10989" s="59" t="s">
        <v>13483</v>
      </c>
      <c r="B10989" s="2" t="n">
        <v>101</v>
      </c>
      <c r="C10989" s="3" t="s">
        <v>123</v>
      </c>
      <c r="D10989" s="3" t="s">
        <v>767</v>
      </c>
      <c r="E10989" s="4" t="n">
        <v>42991</v>
      </c>
      <c r="F10989" s="5" t="s">
        <v>3309</v>
      </c>
    </row>
    <row r="10990" customFormat="false" ht="13.8" hidden="false" customHeight="false" outlineLevel="0" collapsed="false">
      <c r="A10990" s="25" t="s">
        <v>13484</v>
      </c>
      <c r="B10990" s="25"/>
      <c r="C10990" s="25"/>
      <c r="D10990" s="25"/>
      <c r="E10990" s="25"/>
      <c r="F10990" s="25"/>
      <c r="G10990" s="25"/>
    </row>
    <row r="10991" customFormat="false" ht="13.8" hidden="false" customHeight="false" outlineLevel="0" collapsed="false">
      <c r="A10991" s="1" t="s">
        <v>13485</v>
      </c>
      <c r="B10991" s="2" t="n">
        <v>101</v>
      </c>
      <c r="C10991" s="3" t="s">
        <v>7130</v>
      </c>
      <c r="D10991" s="3" t="s">
        <v>11</v>
      </c>
      <c r="H10991" s="6" t="s">
        <v>13486</v>
      </c>
    </row>
    <row r="10992" customFormat="false" ht="13.8" hidden="false" customHeight="false" outlineLevel="0" collapsed="false">
      <c r="A10992" s="1" t="s">
        <v>13487</v>
      </c>
      <c r="B10992" s="2" t="n">
        <v>101</v>
      </c>
      <c r="C10992" s="3" t="s">
        <v>6078</v>
      </c>
      <c r="D10992" s="3" t="s">
        <v>11</v>
      </c>
      <c r="E10992" s="4" t="n">
        <v>42795</v>
      </c>
    </row>
    <row r="10993" customFormat="false" ht="13.8" hidden="false" customHeight="false" outlineLevel="0" collapsed="false">
      <c r="A10993" s="1" t="s">
        <v>13488</v>
      </c>
      <c r="B10993" s="2" t="n">
        <v>101</v>
      </c>
      <c r="C10993" s="56" t="s">
        <v>13489</v>
      </c>
      <c r="D10993" s="3" t="s">
        <v>11</v>
      </c>
      <c r="E10993" s="4" t="n">
        <v>42795</v>
      </c>
      <c r="F10993" s="5" t="s">
        <v>12521</v>
      </c>
    </row>
    <row r="10994" customFormat="false" ht="13.8" hidden="false" customHeight="false" outlineLevel="0" collapsed="false">
      <c r="A10994" s="1" t="s">
        <v>13490</v>
      </c>
      <c r="B10994" s="2" t="n">
        <v>101</v>
      </c>
      <c r="C10994" s="56" t="s">
        <v>5709</v>
      </c>
      <c r="D10994" s="3" t="s">
        <v>11</v>
      </c>
      <c r="E10994" s="4" t="n">
        <v>42795</v>
      </c>
      <c r="F10994" s="5" t="s">
        <v>12521</v>
      </c>
    </row>
    <row r="10995" customFormat="false" ht="13.8" hidden="false" customHeight="false" outlineLevel="0" collapsed="false">
      <c r="A10995" s="1" t="s">
        <v>13491</v>
      </c>
      <c r="B10995" s="2" t="n">
        <v>101</v>
      </c>
      <c r="C10995" s="56" t="s">
        <v>2894</v>
      </c>
      <c r="D10995" s="3" t="s">
        <v>11</v>
      </c>
      <c r="E10995" s="4" t="n">
        <v>42795</v>
      </c>
      <c r="F10995" s="5" t="s">
        <v>32</v>
      </c>
    </row>
    <row r="10996" customFormat="false" ht="13.8" hidden="false" customHeight="false" outlineLevel="0" collapsed="false">
      <c r="A10996" s="1" t="s">
        <v>13492</v>
      </c>
      <c r="B10996" s="2" t="n">
        <v>101</v>
      </c>
      <c r="C10996" s="56" t="s">
        <v>123</v>
      </c>
      <c r="D10996" s="3" t="s">
        <v>11</v>
      </c>
      <c r="E10996" s="4" t="n">
        <v>42795</v>
      </c>
      <c r="F10996" s="5" t="s">
        <v>50</v>
      </c>
    </row>
    <row r="10997" customFormat="false" ht="13.8" hidden="false" customHeight="false" outlineLevel="0" collapsed="false">
      <c r="A10997" s="1" t="s">
        <v>13493</v>
      </c>
      <c r="B10997" s="2" t="n">
        <v>101</v>
      </c>
      <c r="C10997" s="56" t="s">
        <v>123</v>
      </c>
      <c r="D10997" s="3" t="s">
        <v>11</v>
      </c>
      <c r="E10997" s="4" t="n">
        <v>42826</v>
      </c>
      <c r="F10997" s="5" t="s">
        <v>32</v>
      </c>
    </row>
    <row r="10998" customFormat="false" ht="13.8" hidden="false" customHeight="false" outlineLevel="0" collapsed="false">
      <c r="A10998" s="1" t="s">
        <v>13494</v>
      </c>
      <c r="B10998" s="2" t="n">
        <v>101</v>
      </c>
      <c r="C10998" s="56" t="s">
        <v>3981</v>
      </c>
      <c r="D10998" s="3" t="s">
        <v>11</v>
      </c>
      <c r="E10998" s="4" t="n">
        <v>42826</v>
      </c>
      <c r="F10998" s="5" t="s">
        <v>78</v>
      </c>
    </row>
    <row r="10999" customFormat="false" ht="13.8" hidden="false" customHeight="false" outlineLevel="0" collapsed="false">
      <c r="A10999" s="1" t="s">
        <v>13495</v>
      </c>
      <c r="B10999" s="2" t="n">
        <v>101</v>
      </c>
      <c r="C10999" s="56" t="s">
        <v>2077</v>
      </c>
      <c r="D10999" s="3" t="s">
        <v>11</v>
      </c>
      <c r="E10999" s="4" t="n">
        <v>42826</v>
      </c>
      <c r="F10999" s="5" t="s">
        <v>228</v>
      </c>
    </row>
    <row r="11000" customFormat="false" ht="13.8" hidden="false" customHeight="false" outlineLevel="0" collapsed="false">
      <c r="A11000" s="1" t="s">
        <v>13496</v>
      </c>
      <c r="B11000" s="2" t="n">
        <v>101</v>
      </c>
      <c r="C11000" s="56" t="s">
        <v>45</v>
      </c>
      <c r="D11000" s="3" t="s">
        <v>11</v>
      </c>
      <c r="E11000" s="4" t="n">
        <v>42849</v>
      </c>
      <c r="F11000" s="5" t="s">
        <v>12521</v>
      </c>
      <c r="G11000" s="27" t="n">
        <v>42663</v>
      </c>
    </row>
    <row r="11001" customFormat="false" ht="13.8" hidden="false" customHeight="false" outlineLevel="0" collapsed="false">
      <c r="A11001" s="1" t="s">
        <v>13497</v>
      </c>
      <c r="B11001" s="2" t="n">
        <v>101</v>
      </c>
      <c r="C11001" s="56" t="s">
        <v>812</v>
      </c>
      <c r="D11001" s="3" t="s">
        <v>11</v>
      </c>
      <c r="E11001" s="4" t="n">
        <v>42826</v>
      </c>
      <c r="F11001" s="5" t="s">
        <v>32</v>
      </c>
      <c r="G11001" s="27"/>
    </row>
    <row r="11002" customFormat="false" ht="13.8" hidden="false" customHeight="false" outlineLevel="0" collapsed="false">
      <c r="A11002" s="1" t="s">
        <v>13498</v>
      </c>
      <c r="B11002" s="2" t="n">
        <v>101</v>
      </c>
      <c r="C11002" s="56" t="s">
        <v>13499</v>
      </c>
      <c r="D11002" s="3" t="s">
        <v>11</v>
      </c>
      <c r="E11002" s="4" t="n">
        <v>42856</v>
      </c>
      <c r="F11002" s="5" t="s">
        <v>32</v>
      </c>
      <c r="G11002" s="27"/>
    </row>
    <row r="11003" customFormat="false" ht="13.8" hidden="false" customHeight="false" outlineLevel="0" collapsed="false">
      <c r="A11003" s="1" t="s">
        <v>13500</v>
      </c>
      <c r="B11003" s="2" t="n">
        <v>101</v>
      </c>
      <c r="C11003" s="56" t="s">
        <v>123</v>
      </c>
      <c r="D11003" s="3" t="s">
        <v>11</v>
      </c>
      <c r="E11003" s="4" t="n">
        <v>42856</v>
      </c>
      <c r="F11003" s="5" t="s">
        <v>50</v>
      </c>
      <c r="G11003" s="27"/>
    </row>
    <row r="11004" customFormat="false" ht="13.8" hidden="false" customHeight="false" outlineLevel="0" collapsed="false">
      <c r="A11004" s="1" t="s">
        <v>13501</v>
      </c>
      <c r="B11004" s="2" t="n">
        <v>101</v>
      </c>
      <c r="C11004" s="56" t="s">
        <v>4971</v>
      </c>
      <c r="D11004" s="3" t="s">
        <v>11</v>
      </c>
      <c r="E11004" s="4" t="n">
        <v>42856</v>
      </c>
      <c r="G11004" s="27"/>
      <c r="H11004" s="60"/>
    </row>
    <row r="11005" customFormat="false" ht="13.8" hidden="false" customHeight="false" outlineLevel="0" collapsed="false">
      <c r="A11005" s="1" t="s">
        <v>13502</v>
      </c>
      <c r="B11005" s="2" t="n">
        <v>101</v>
      </c>
      <c r="C11005" s="56" t="s">
        <v>4971</v>
      </c>
      <c r="D11005" s="3" t="s">
        <v>11</v>
      </c>
      <c r="E11005" s="4" t="n">
        <v>42856</v>
      </c>
      <c r="F11005" s="5" t="s">
        <v>12521</v>
      </c>
      <c r="G11005" s="27"/>
      <c r="H11005" s="60"/>
    </row>
    <row r="11006" customFormat="false" ht="13.8" hidden="false" customHeight="false" outlineLevel="0" collapsed="false">
      <c r="A11006" s="1" t="s">
        <v>13503</v>
      </c>
      <c r="B11006" s="2" t="n">
        <v>101</v>
      </c>
      <c r="C11006" s="56" t="s">
        <v>2894</v>
      </c>
      <c r="D11006" s="3" t="s">
        <v>11</v>
      </c>
      <c r="E11006" s="4" t="n">
        <v>42887</v>
      </c>
      <c r="G11006" s="27"/>
      <c r="H11006" s="60"/>
    </row>
    <row r="11007" customFormat="false" ht="13.8" hidden="false" customHeight="false" outlineLevel="0" collapsed="false">
      <c r="A11007" s="1" t="s">
        <v>13504</v>
      </c>
      <c r="B11007" s="2" t="n">
        <v>101</v>
      </c>
      <c r="C11007" s="56" t="s">
        <v>13505</v>
      </c>
      <c r="D11007" s="3" t="s">
        <v>11</v>
      </c>
      <c r="E11007" s="4" t="n">
        <v>42887</v>
      </c>
      <c r="F11007" s="5" t="s">
        <v>32</v>
      </c>
      <c r="G11007" s="27"/>
      <c r="H11007" s="60"/>
    </row>
    <row r="11008" customFormat="false" ht="13.8" hidden="false" customHeight="false" outlineLevel="0" collapsed="false">
      <c r="A11008" s="1" t="s">
        <v>13506</v>
      </c>
      <c r="B11008" s="2" t="n">
        <v>101</v>
      </c>
      <c r="C11008" s="56" t="s">
        <v>11040</v>
      </c>
      <c r="D11008" s="3" t="s">
        <v>11</v>
      </c>
      <c r="E11008" s="4" t="n">
        <v>42887</v>
      </c>
      <c r="G11008" s="27"/>
      <c r="H11008" s="60"/>
    </row>
    <row r="11009" customFormat="false" ht="13.8" hidden="false" customHeight="false" outlineLevel="0" collapsed="false">
      <c r="A11009" s="1" t="s">
        <v>13507</v>
      </c>
      <c r="B11009" s="2" t="n">
        <v>101</v>
      </c>
      <c r="C11009" s="56" t="s">
        <v>65</v>
      </c>
      <c r="D11009" s="3" t="s">
        <v>11</v>
      </c>
      <c r="E11009" s="4" t="n">
        <v>42887</v>
      </c>
      <c r="G11009" s="27"/>
      <c r="H11009" s="60"/>
    </row>
    <row r="11010" customFormat="false" ht="13.8" hidden="false" customHeight="false" outlineLevel="0" collapsed="false">
      <c r="A11010" s="1" t="s">
        <v>13508</v>
      </c>
      <c r="B11010" s="2" t="n">
        <v>101</v>
      </c>
      <c r="C11010" s="56" t="s">
        <v>28</v>
      </c>
      <c r="D11010" s="3" t="s">
        <v>11</v>
      </c>
      <c r="E11010" s="4" t="n">
        <v>42887</v>
      </c>
      <c r="F11010" s="5" t="s">
        <v>32</v>
      </c>
      <c r="G11010" s="27"/>
      <c r="H11010" s="60"/>
    </row>
    <row r="11011" customFormat="false" ht="13.8" hidden="false" customHeight="false" outlineLevel="0" collapsed="false">
      <c r="A11011" s="1" t="s">
        <v>13509</v>
      </c>
      <c r="B11011" s="2" t="n">
        <v>101</v>
      </c>
      <c r="C11011" s="56" t="s">
        <v>98</v>
      </c>
      <c r="D11011" s="3" t="s">
        <v>11</v>
      </c>
      <c r="E11011" s="4" t="n">
        <v>42917</v>
      </c>
      <c r="G11011" s="27"/>
      <c r="H11011" s="60"/>
    </row>
    <row r="11012" customFormat="false" ht="13.8" hidden="false" customHeight="false" outlineLevel="0" collapsed="false">
      <c r="A11012" s="1" t="s">
        <v>13510</v>
      </c>
      <c r="B11012" s="2" t="n">
        <v>101</v>
      </c>
      <c r="C11012" s="56" t="s">
        <v>2356</v>
      </c>
      <c r="D11012" s="3" t="s">
        <v>11</v>
      </c>
      <c r="E11012" s="4" t="n">
        <v>42917</v>
      </c>
      <c r="G11012" s="27"/>
      <c r="H11012" s="60"/>
    </row>
    <row r="11013" customFormat="false" ht="13.8" hidden="false" customHeight="false" outlineLevel="0" collapsed="false">
      <c r="A11013" s="1" t="s">
        <v>13511</v>
      </c>
      <c r="B11013" s="2" t="n">
        <v>101</v>
      </c>
      <c r="C11013" s="56" t="s">
        <v>1690</v>
      </c>
      <c r="D11013" s="3" t="s">
        <v>11</v>
      </c>
      <c r="E11013" s="4" t="n">
        <v>42917</v>
      </c>
      <c r="G11013" s="27"/>
      <c r="H11013" s="60"/>
    </row>
    <row r="11014" customFormat="false" ht="13.8" hidden="false" customHeight="false" outlineLevel="0" collapsed="false">
      <c r="A11014" s="1" t="s">
        <v>13512</v>
      </c>
      <c r="B11014" s="2" t="n">
        <v>101</v>
      </c>
      <c r="C11014" s="56" t="s">
        <v>11840</v>
      </c>
      <c r="D11014" s="3" t="s">
        <v>11</v>
      </c>
      <c r="E11014" s="4" t="n">
        <v>42917</v>
      </c>
      <c r="G11014" s="27"/>
      <c r="H11014" s="60"/>
    </row>
    <row r="11015" customFormat="false" ht="13.8" hidden="false" customHeight="false" outlineLevel="0" collapsed="false">
      <c r="A11015" s="1" t="s">
        <v>13513</v>
      </c>
      <c r="B11015" s="2" t="n">
        <v>101</v>
      </c>
      <c r="C11015" s="56" t="s">
        <v>13359</v>
      </c>
      <c r="D11015" s="3" t="s">
        <v>11</v>
      </c>
      <c r="E11015" s="4" t="n">
        <v>42948</v>
      </c>
      <c r="G11015" s="27"/>
      <c r="H11015" s="60"/>
    </row>
    <row r="11016" customFormat="false" ht="13.8" hidden="false" customHeight="false" outlineLevel="0" collapsed="false">
      <c r="A11016" s="1" t="s">
        <v>13514</v>
      </c>
      <c r="B11016" s="2" t="n">
        <v>101</v>
      </c>
      <c r="C11016" s="56" t="s">
        <v>6605</v>
      </c>
      <c r="D11016" s="3" t="s">
        <v>11</v>
      </c>
      <c r="E11016" s="4" t="n">
        <v>42979</v>
      </c>
      <c r="G11016" s="27"/>
      <c r="H11016" s="60"/>
    </row>
    <row r="11017" customFormat="false" ht="13.8" hidden="false" customHeight="false" outlineLevel="0" collapsed="false">
      <c r="A11017" s="1" t="s">
        <v>13515</v>
      </c>
      <c r="B11017" s="2" t="n">
        <v>101</v>
      </c>
      <c r="C11017" s="56" t="s">
        <v>2224</v>
      </c>
      <c r="D11017" s="3" t="s">
        <v>11</v>
      </c>
      <c r="E11017" s="4" t="n">
        <v>42979</v>
      </c>
      <c r="G11017" s="27"/>
      <c r="H11017" s="60"/>
    </row>
    <row r="11018" customFormat="false" ht="13.8" hidden="false" customHeight="false" outlineLevel="0" collapsed="false">
      <c r="A11018" s="1" t="s">
        <v>13516</v>
      </c>
      <c r="B11018" s="2" t="n">
        <v>101</v>
      </c>
      <c r="C11018" s="56" t="s">
        <v>1831</v>
      </c>
      <c r="D11018" s="3" t="s">
        <v>11</v>
      </c>
      <c r="E11018" s="4" t="n">
        <v>42979</v>
      </c>
      <c r="G11018" s="27"/>
      <c r="H11018" s="60"/>
    </row>
    <row r="11019" customFormat="false" ht="13.8" hidden="false" customHeight="false" outlineLevel="0" collapsed="false">
      <c r="A11019" s="1" t="s">
        <v>13517</v>
      </c>
      <c r="B11019" s="2" t="n">
        <v>101</v>
      </c>
      <c r="C11019" s="56" t="s">
        <v>123</v>
      </c>
      <c r="D11019" s="3" t="s">
        <v>11</v>
      </c>
      <c r="E11019" s="4" t="n">
        <v>42979</v>
      </c>
      <c r="F11019" s="5" t="s">
        <v>147</v>
      </c>
      <c r="G11019" s="27"/>
      <c r="H11019" s="60"/>
    </row>
    <row r="11020" customFormat="false" ht="13.8" hidden="false" customHeight="false" outlineLevel="0" collapsed="false">
      <c r="A11020" s="1" t="s">
        <v>13518</v>
      </c>
      <c r="B11020" s="2" t="n">
        <v>101</v>
      </c>
      <c r="C11020" s="56" t="s">
        <v>735</v>
      </c>
      <c r="D11020" s="3" t="s">
        <v>11</v>
      </c>
      <c r="E11020" s="4" t="n">
        <v>42979</v>
      </c>
      <c r="G11020" s="27"/>
      <c r="H11020" s="60"/>
    </row>
    <row r="11021" customFormat="false" ht="13.8" hidden="false" customHeight="false" outlineLevel="0" collapsed="false">
      <c r="A11021" s="1" t="s">
        <v>13519</v>
      </c>
      <c r="B11021" s="2" t="n">
        <v>102</v>
      </c>
      <c r="C11021" s="56" t="s">
        <v>1200</v>
      </c>
      <c r="D11021" s="3" t="s">
        <v>202</v>
      </c>
      <c r="F11021" s="5" t="s">
        <v>41</v>
      </c>
      <c r="G11021" s="27"/>
      <c r="H11021" s="60" t="s">
        <v>13520</v>
      </c>
    </row>
    <row r="11022" customFormat="false" ht="13.8" hidden="false" customHeight="false" outlineLevel="0" collapsed="false">
      <c r="A11022" s="1" t="s">
        <v>13521</v>
      </c>
      <c r="B11022" s="2" t="n">
        <v>102</v>
      </c>
      <c r="C11022" s="56" t="s">
        <v>191</v>
      </c>
      <c r="D11022" s="3" t="s">
        <v>202</v>
      </c>
      <c r="G11022" s="27"/>
    </row>
    <row r="11023" customFormat="false" ht="13.8" hidden="false" customHeight="false" outlineLevel="0" collapsed="false">
      <c r="A11023" s="1" t="s">
        <v>13522</v>
      </c>
      <c r="B11023" s="2" t="n">
        <v>102</v>
      </c>
      <c r="C11023" s="56" t="s">
        <v>155</v>
      </c>
      <c r="D11023" s="3" t="s">
        <v>202</v>
      </c>
      <c r="G11023" s="27"/>
    </row>
    <row r="11024" customFormat="false" ht="13.8" hidden="false" customHeight="false" outlineLevel="0" collapsed="false">
      <c r="A11024" s="1" t="s">
        <v>13523</v>
      </c>
      <c r="B11024" s="2" t="n">
        <v>102</v>
      </c>
      <c r="C11024" s="56" t="s">
        <v>149</v>
      </c>
      <c r="D11024" s="3" t="s">
        <v>202</v>
      </c>
      <c r="G11024" s="27"/>
    </row>
    <row r="11025" customFormat="false" ht="13.8" hidden="false" customHeight="false" outlineLevel="0" collapsed="false">
      <c r="A11025" s="1" t="s">
        <v>13524</v>
      </c>
      <c r="B11025" s="2" t="n">
        <v>102</v>
      </c>
      <c r="C11025" s="56" t="s">
        <v>149</v>
      </c>
      <c r="D11025" s="3" t="s">
        <v>202</v>
      </c>
      <c r="G11025" s="27"/>
      <c r="H11025" s="60"/>
    </row>
    <row r="11026" customFormat="false" ht="13.8" hidden="false" customHeight="false" outlineLevel="0" collapsed="false">
      <c r="A11026" s="1" t="s">
        <v>13525</v>
      </c>
      <c r="B11026" s="2" t="n">
        <v>102</v>
      </c>
      <c r="C11026" s="56" t="s">
        <v>149</v>
      </c>
      <c r="D11026" s="3" t="s">
        <v>202</v>
      </c>
      <c r="E11026" s="4" t="n">
        <v>42856</v>
      </c>
      <c r="G11026" s="27"/>
    </row>
    <row r="11027" customFormat="false" ht="13.8" hidden="false" customHeight="false" outlineLevel="0" collapsed="false">
      <c r="A11027" s="59" t="s">
        <v>13526</v>
      </c>
      <c r="B11027" s="55" t="n">
        <v>102</v>
      </c>
      <c r="C11027" s="56" t="s">
        <v>4884</v>
      </c>
      <c r="D11027" s="56" t="s">
        <v>202</v>
      </c>
      <c r="E11027" s="57" t="n">
        <v>42856</v>
      </c>
      <c r="F11027" s="58"/>
      <c r="G11027" s="55"/>
    </row>
    <row r="11028" customFormat="false" ht="13.8" hidden="false" customHeight="false" outlineLevel="0" collapsed="false">
      <c r="A11028" s="59" t="s">
        <v>13527</v>
      </c>
      <c r="B11028" s="55" t="n">
        <v>102</v>
      </c>
      <c r="C11028" s="56" t="s">
        <v>13528</v>
      </c>
      <c r="D11028" s="56" t="s">
        <v>202</v>
      </c>
      <c r="E11028" s="57"/>
      <c r="F11028" s="58"/>
      <c r="G11028" s="55"/>
    </row>
    <row r="11029" customFormat="false" ht="13.8" hidden="false" customHeight="false" outlineLevel="0" collapsed="false">
      <c r="A11029" s="59" t="s">
        <v>13529</v>
      </c>
      <c r="B11029" s="55" t="n">
        <v>101</v>
      </c>
      <c r="C11029" s="56" t="s">
        <v>129</v>
      </c>
      <c r="D11029" s="56" t="s">
        <v>745</v>
      </c>
      <c r="E11029" s="57" t="n">
        <v>42795</v>
      </c>
      <c r="F11029" s="58" t="s">
        <v>41</v>
      </c>
      <c r="G11029" s="55"/>
      <c r="H11029" s="60" t="s">
        <v>13530</v>
      </c>
    </row>
    <row r="11030" customFormat="false" ht="13.8" hidden="false" customHeight="false" outlineLevel="0" collapsed="false">
      <c r="A11030" s="59" t="s">
        <v>13531</v>
      </c>
      <c r="B11030" s="55" t="n">
        <v>101</v>
      </c>
      <c r="C11030" s="56" t="s">
        <v>11130</v>
      </c>
      <c r="D11030" s="56" t="s">
        <v>745</v>
      </c>
      <c r="E11030" s="57" t="n">
        <v>42795</v>
      </c>
      <c r="F11030" s="58" t="s">
        <v>41</v>
      </c>
      <c r="G11030" s="55"/>
    </row>
    <row r="11031" customFormat="false" ht="13.8" hidden="false" customHeight="false" outlineLevel="0" collapsed="false">
      <c r="A11031" s="59" t="s">
        <v>13532</v>
      </c>
      <c r="B11031" s="55" t="n">
        <v>101</v>
      </c>
      <c r="C11031" s="56" t="s">
        <v>10712</v>
      </c>
      <c r="D11031" s="56" t="s">
        <v>745</v>
      </c>
      <c r="E11031" s="57" t="n">
        <v>42826</v>
      </c>
      <c r="F11031" s="58"/>
      <c r="G11031" s="55"/>
      <c r="H11031" s="60"/>
    </row>
    <row r="11032" customFormat="false" ht="13.8" hidden="false" customHeight="false" outlineLevel="0" collapsed="false">
      <c r="A11032" s="59" t="s">
        <v>13533</v>
      </c>
      <c r="B11032" s="55" t="n">
        <v>101</v>
      </c>
      <c r="C11032" s="56" t="s">
        <v>11711</v>
      </c>
      <c r="D11032" s="56" t="s">
        <v>745</v>
      </c>
      <c r="E11032" s="57" t="n">
        <v>42826</v>
      </c>
      <c r="F11032" s="58" t="s">
        <v>89</v>
      </c>
      <c r="G11032" s="55"/>
      <c r="H11032" s="60"/>
    </row>
    <row r="11033" customFormat="false" ht="13.8" hidden="false" customHeight="false" outlineLevel="0" collapsed="false">
      <c r="A11033" s="59" t="s">
        <v>13534</v>
      </c>
      <c r="B11033" s="55" t="n">
        <v>101</v>
      </c>
      <c r="C11033" s="56" t="s">
        <v>123</v>
      </c>
      <c r="D11033" s="56" t="s">
        <v>745</v>
      </c>
      <c r="E11033" s="57" t="n">
        <v>42826</v>
      </c>
      <c r="F11033" s="58" t="s">
        <v>50</v>
      </c>
      <c r="G11033" s="55"/>
      <c r="H11033" s="60"/>
    </row>
    <row r="11034" customFormat="false" ht="13.8" hidden="false" customHeight="false" outlineLevel="0" collapsed="false">
      <c r="A11034" s="59" t="s">
        <v>13535</v>
      </c>
      <c r="B11034" s="55" t="n">
        <v>101</v>
      </c>
      <c r="C11034" s="56" t="s">
        <v>17</v>
      </c>
      <c r="D11034" s="56" t="s">
        <v>745</v>
      </c>
      <c r="E11034" s="57" t="n">
        <v>42856</v>
      </c>
      <c r="F11034" s="58"/>
      <c r="G11034" s="55"/>
      <c r="H11034" s="60"/>
    </row>
    <row r="11035" customFormat="false" ht="13.8" hidden="false" customHeight="false" outlineLevel="0" collapsed="false">
      <c r="A11035" s="59" t="s">
        <v>13536</v>
      </c>
      <c r="B11035" s="55" t="n">
        <v>101</v>
      </c>
      <c r="C11035" s="56" t="s">
        <v>7130</v>
      </c>
      <c r="D11035" s="56" t="s">
        <v>745</v>
      </c>
      <c r="E11035" s="57" t="n">
        <v>42888</v>
      </c>
      <c r="F11035" s="58" t="s">
        <v>13537</v>
      </c>
      <c r="G11035" s="55"/>
      <c r="H11035" s="60"/>
    </row>
    <row r="11036" customFormat="false" ht="13.8" hidden="false" customHeight="false" outlineLevel="0" collapsed="false">
      <c r="A11036" s="59" t="s">
        <v>13538</v>
      </c>
      <c r="B11036" s="55" t="n">
        <v>101</v>
      </c>
      <c r="C11036" s="56" t="s">
        <v>123</v>
      </c>
      <c r="D11036" s="56" t="s">
        <v>745</v>
      </c>
      <c r="E11036" s="57" t="n">
        <v>42917</v>
      </c>
      <c r="F11036" s="58" t="s">
        <v>50</v>
      </c>
      <c r="G11036" s="55"/>
      <c r="H11036" s="60"/>
    </row>
    <row r="11037" customFormat="false" ht="13.8" hidden="false" customHeight="false" outlineLevel="0" collapsed="false">
      <c r="A11037" s="59" t="s">
        <v>13539</v>
      </c>
      <c r="B11037" s="55" t="n">
        <v>101</v>
      </c>
      <c r="C11037" s="56" t="s">
        <v>11711</v>
      </c>
      <c r="D11037" s="56" t="s">
        <v>745</v>
      </c>
      <c r="E11037" s="57" t="n">
        <v>42917</v>
      </c>
      <c r="F11037" s="58" t="s">
        <v>41</v>
      </c>
      <c r="G11037" s="55"/>
      <c r="H11037" s="60"/>
    </row>
    <row r="11038" customFormat="false" ht="13.8" hidden="false" customHeight="false" outlineLevel="0" collapsed="false">
      <c r="A11038" s="59" t="s">
        <v>13540</v>
      </c>
      <c r="B11038" s="55" t="n">
        <v>101</v>
      </c>
      <c r="C11038" s="56" t="s">
        <v>5716</v>
      </c>
      <c r="D11038" s="56" t="s">
        <v>745</v>
      </c>
      <c r="E11038" s="57" t="n">
        <v>42917</v>
      </c>
      <c r="F11038" s="58"/>
      <c r="G11038" s="55"/>
      <c r="H11038" s="60"/>
    </row>
    <row r="11039" customFormat="false" ht="13.8" hidden="false" customHeight="false" outlineLevel="0" collapsed="false">
      <c r="A11039" s="59" t="s">
        <v>13541</v>
      </c>
      <c r="B11039" s="55" t="n">
        <v>101</v>
      </c>
      <c r="C11039" s="56" t="s">
        <v>13542</v>
      </c>
      <c r="D11039" s="56" t="s">
        <v>745</v>
      </c>
      <c r="E11039" s="57" t="n">
        <v>42948</v>
      </c>
      <c r="F11039" s="58"/>
      <c r="G11039" s="55"/>
      <c r="H11039" s="60"/>
    </row>
    <row r="11040" customFormat="false" ht="13.8" hidden="false" customHeight="false" outlineLevel="0" collapsed="false">
      <c r="A11040" s="59" t="s">
        <v>13543</v>
      </c>
      <c r="B11040" s="55" t="n">
        <v>101</v>
      </c>
      <c r="C11040" s="56" t="s">
        <v>10513</v>
      </c>
      <c r="D11040" s="56" t="s">
        <v>745</v>
      </c>
      <c r="E11040" s="57" t="n">
        <v>42948</v>
      </c>
      <c r="F11040" s="58"/>
      <c r="G11040" s="55"/>
      <c r="H11040" s="60"/>
    </row>
    <row r="11041" customFormat="false" ht="13.8" hidden="false" customHeight="false" outlineLevel="0" collapsed="false">
      <c r="A11041" s="59" t="s">
        <v>13544</v>
      </c>
      <c r="B11041" s="55" t="n">
        <v>101</v>
      </c>
      <c r="C11041" s="56" t="s">
        <v>1690</v>
      </c>
      <c r="D11041" s="56" t="s">
        <v>745</v>
      </c>
      <c r="E11041" s="57" t="n">
        <v>42979</v>
      </c>
      <c r="F11041" s="58"/>
      <c r="G11041" s="55"/>
      <c r="H11041" s="60"/>
    </row>
    <row r="11042" customFormat="false" ht="13.8" hidden="false" customHeight="false" outlineLevel="0" collapsed="false">
      <c r="A11042" s="59" t="s">
        <v>13545</v>
      </c>
      <c r="B11042" s="55" t="n">
        <v>101</v>
      </c>
      <c r="C11042" s="56" t="s">
        <v>8907</v>
      </c>
      <c r="D11042" s="56" t="s">
        <v>745</v>
      </c>
      <c r="E11042" s="57" t="n">
        <v>42979</v>
      </c>
      <c r="F11042" s="58"/>
      <c r="G11042" s="55"/>
      <c r="H11042" s="60"/>
    </row>
    <row r="11043" customFormat="false" ht="13.8" hidden="false" customHeight="false" outlineLevel="0" collapsed="false">
      <c r="A11043" s="59" t="s">
        <v>13546</v>
      </c>
      <c r="B11043" s="55" t="n">
        <v>101</v>
      </c>
      <c r="C11043" s="56" t="s">
        <v>63</v>
      </c>
      <c r="D11043" s="56" t="s">
        <v>745</v>
      </c>
      <c r="E11043" s="57" t="n">
        <v>43009</v>
      </c>
      <c r="F11043" s="58"/>
      <c r="G11043" s="55"/>
      <c r="H11043" s="60"/>
    </row>
    <row r="11044" customFormat="false" ht="13.8" hidden="false" customHeight="false" outlineLevel="0" collapsed="false">
      <c r="A11044" s="59" t="s">
        <v>13547</v>
      </c>
      <c r="B11044" s="55" t="n">
        <v>101</v>
      </c>
      <c r="C11044" s="56" t="s">
        <v>5295</v>
      </c>
      <c r="D11044" s="56" t="s">
        <v>745</v>
      </c>
      <c r="E11044" s="57" t="n">
        <v>43009</v>
      </c>
      <c r="F11044" s="58"/>
      <c r="G11044" s="55"/>
      <c r="H11044" s="60"/>
    </row>
    <row r="11045" customFormat="false" ht="13.8" hidden="false" customHeight="false" outlineLevel="0" collapsed="false">
      <c r="A11045" s="59" t="s">
        <v>13548</v>
      </c>
      <c r="B11045" s="55" t="n">
        <v>101</v>
      </c>
      <c r="C11045" s="56" t="s">
        <v>415</v>
      </c>
      <c r="D11045" s="56" t="s">
        <v>745</v>
      </c>
      <c r="E11045" s="57" t="n">
        <v>43040</v>
      </c>
      <c r="F11045" s="58"/>
      <c r="G11045" s="55"/>
      <c r="H11045" s="60"/>
    </row>
    <row r="11046" customFormat="false" ht="13.8" hidden="false" customHeight="false" outlineLevel="0" collapsed="false">
      <c r="A11046" s="59" t="s">
        <v>13549</v>
      </c>
      <c r="B11046" s="55" t="n">
        <v>101</v>
      </c>
      <c r="C11046" s="56" t="s">
        <v>13550</v>
      </c>
      <c r="D11046" s="56" t="s">
        <v>745</v>
      </c>
      <c r="E11046" s="57" t="n">
        <v>43070</v>
      </c>
      <c r="F11046" s="58"/>
      <c r="G11046" s="55"/>
      <c r="H11046" s="60"/>
    </row>
    <row r="11047" customFormat="false" ht="13.8" hidden="false" customHeight="false" outlineLevel="0" collapsed="false">
      <c r="A11047" s="59" t="s">
        <v>13551</v>
      </c>
      <c r="B11047" s="55" t="n">
        <v>101</v>
      </c>
      <c r="C11047" s="56" t="s">
        <v>17</v>
      </c>
      <c r="D11047" s="56" t="s">
        <v>745</v>
      </c>
      <c r="E11047" s="57" t="n">
        <v>43070</v>
      </c>
      <c r="F11047" s="58"/>
      <c r="G11047" s="55"/>
      <c r="H11047" s="60"/>
    </row>
    <row r="11048" customFormat="false" ht="13.8" hidden="false" customHeight="false" outlineLevel="0" collapsed="false">
      <c r="A11048" s="59" t="s">
        <v>13552</v>
      </c>
      <c r="B11048" s="55" t="n">
        <v>101</v>
      </c>
      <c r="C11048" s="56" t="s">
        <v>5716</v>
      </c>
      <c r="D11048" s="56" t="s">
        <v>745</v>
      </c>
      <c r="E11048" s="57"/>
      <c r="F11048" s="58"/>
      <c r="G11048" s="55"/>
      <c r="H11048" s="60"/>
    </row>
    <row r="11049" customFormat="false" ht="13.8" hidden="false" customHeight="false" outlineLevel="0" collapsed="false">
      <c r="A11049" s="59" t="s">
        <v>13553</v>
      </c>
      <c r="B11049" s="55" t="n">
        <v>101</v>
      </c>
      <c r="C11049" s="56" t="s">
        <v>2973</v>
      </c>
      <c r="D11049" s="56" t="s">
        <v>745</v>
      </c>
      <c r="E11049" s="57" t="n">
        <v>43108</v>
      </c>
      <c r="F11049" s="58" t="s">
        <v>41</v>
      </c>
      <c r="G11049" s="55"/>
      <c r="H11049" s="60" t="s">
        <v>13554</v>
      </c>
    </row>
    <row r="11050" customFormat="false" ht="13.8" hidden="false" customHeight="false" outlineLevel="0" collapsed="false">
      <c r="A11050" s="59" t="s">
        <v>13555</v>
      </c>
      <c r="B11050" s="55" t="n">
        <v>101</v>
      </c>
      <c r="C11050" s="56" t="s">
        <v>1690</v>
      </c>
      <c r="D11050" s="56" t="s">
        <v>745</v>
      </c>
      <c r="E11050" s="57"/>
      <c r="F11050" s="58"/>
      <c r="G11050" s="55"/>
      <c r="H11050" s="60"/>
    </row>
    <row r="11051" customFormat="false" ht="13.8" hidden="false" customHeight="false" outlineLevel="0" collapsed="false">
      <c r="A11051" s="59" t="s">
        <v>13556</v>
      </c>
      <c r="B11051" s="55" t="n">
        <v>102</v>
      </c>
      <c r="C11051" s="56" t="s">
        <v>2575</v>
      </c>
      <c r="D11051" s="56" t="s">
        <v>745</v>
      </c>
      <c r="E11051" s="57" t="n">
        <v>43132</v>
      </c>
      <c r="F11051" s="58"/>
      <c r="G11051" s="55"/>
      <c r="H11051" s="60" t="s">
        <v>13557</v>
      </c>
    </row>
    <row r="11052" customFormat="false" ht="13.8" hidden="false" customHeight="false" outlineLevel="0" collapsed="false">
      <c r="A11052" s="59" t="s">
        <v>13558</v>
      </c>
      <c r="B11052" s="55" t="n">
        <v>102</v>
      </c>
      <c r="C11052" s="56" t="s">
        <v>149</v>
      </c>
      <c r="D11052" s="56" t="s">
        <v>745</v>
      </c>
      <c r="E11052" s="57" t="n">
        <v>43160</v>
      </c>
      <c r="F11052" s="58"/>
      <c r="G11052" s="55"/>
      <c r="H11052" s="60"/>
    </row>
    <row r="11053" customFormat="false" ht="13.8" hidden="false" customHeight="false" outlineLevel="0" collapsed="false">
      <c r="A11053" s="59" t="s">
        <v>13559</v>
      </c>
      <c r="B11053" s="55" t="n">
        <v>102</v>
      </c>
      <c r="C11053" s="56" t="s">
        <v>13560</v>
      </c>
      <c r="D11053" s="56" t="s">
        <v>745</v>
      </c>
      <c r="E11053" s="57" t="n">
        <v>43313</v>
      </c>
      <c r="F11053" s="58"/>
      <c r="G11053" s="55"/>
      <c r="H11053" s="60"/>
    </row>
    <row r="11054" customFormat="false" ht="13.8" hidden="false" customHeight="false" outlineLevel="0" collapsed="false">
      <c r="A11054" s="59" t="s">
        <v>13561</v>
      </c>
      <c r="B11054" s="55" t="n">
        <v>102</v>
      </c>
      <c r="C11054" s="56" t="s">
        <v>13562</v>
      </c>
      <c r="D11054" s="56" t="s">
        <v>745</v>
      </c>
      <c r="E11054" s="57" t="n">
        <v>43313</v>
      </c>
      <c r="F11054" s="58"/>
      <c r="G11054" s="55"/>
      <c r="H11054" s="60"/>
    </row>
    <row r="11055" customFormat="false" ht="13.8" hidden="false" customHeight="false" outlineLevel="0" collapsed="false">
      <c r="A11055" s="59" t="s">
        <v>13563</v>
      </c>
      <c r="B11055" s="55" t="n">
        <v>102</v>
      </c>
      <c r="C11055" s="56" t="s">
        <v>2575</v>
      </c>
      <c r="D11055" s="56" t="s">
        <v>745</v>
      </c>
      <c r="E11055" s="57" t="n">
        <v>43313</v>
      </c>
      <c r="F11055" s="58"/>
      <c r="G11055" s="55"/>
      <c r="H11055" s="60"/>
    </row>
    <row r="11056" customFormat="false" ht="13.8" hidden="false" customHeight="false" outlineLevel="0" collapsed="false">
      <c r="A11056" s="59" t="s">
        <v>13564</v>
      </c>
      <c r="B11056" s="55" t="n">
        <v>102</v>
      </c>
      <c r="C11056" s="56" t="s">
        <v>13565</v>
      </c>
      <c r="D11056" s="56" t="s">
        <v>745</v>
      </c>
      <c r="E11056" s="57" t="n">
        <v>43525</v>
      </c>
      <c r="F11056" s="58" t="s">
        <v>4273</v>
      </c>
      <c r="G11056" s="55"/>
      <c r="H11056" s="60"/>
    </row>
    <row r="11057" customFormat="false" ht="13.8" hidden="false" customHeight="false" outlineLevel="0" collapsed="false">
      <c r="A11057" s="59" t="s">
        <v>13566</v>
      </c>
      <c r="B11057" s="55" t="n">
        <v>102</v>
      </c>
      <c r="C11057" s="56" t="s">
        <v>149</v>
      </c>
      <c r="D11057" s="56" t="s">
        <v>745</v>
      </c>
      <c r="E11057" s="57" t="n">
        <v>43525</v>
      </c>
      <c r="F11057" s="58"/>
      <c r="G11057" s="55"/>
      <c r="H11057" s="60"/>
    </row>
    <row r="11058" customFormat="false" ht="13.8" hidden="false" customHeight="false" outlineLevel="0" collapsed="false">
      <c r="A11058" s="59" t="s">
        <v>13567</v>
      </c>
      <c r="B11058" s="55" t="n">
        <v>102</v>
      </c>
      <c r="C11058" s="56" t="s">
        <v>6207</v>
      </c>
      <c r="D11058" s="56" t="s">
        <v>745</v>
      </c>
      <c r="E11058" s="57" t="n">
        <v>43586</v>
      </c>
      <c r="F11058" s="58"/>
      <c r="G11058" s="55"/>
      <c r="H11058" s="60"/>
    </row>
    <row r="11059" customFormat="false" ht="13.8" hidden="false" customHeight="false" outlineLevel="0" collapsed="false">
      <c r="A11059" s="1" t="s">
        <v>13568</v>
      </c>
      <c r="B11059" s="2" t="n">
        <v>101</v>
      </c>
      <c r="C11059" s="3" t="s">
        <v>5714</v>
      </c>
      <c r="D11059" s="3" t="s">
        <v>433</v>
      </c>
      <c r="E11059" s="4" t="n">
        <v>43160</v>
      </c>
      <c r="F11059" s="5" t="s">
        <v>32</v>
      </c>
      <c r="H11059" s="6" t="s">
        <v>13569</v>
      </c>
    </row>
    <row r="11060" customFormat="false" ht="13.8" hidden="false" customHeight="false" outlineLevel="0" collapsed="false">
      <c r="A11060" s="1" t="s">
        <v>13570</v>
      </c>
      <c r="B11060" s="2" t="n">
        <v>101</v>
      </c>
      <c r="C11060" s="56" t="s">
        <v>71</v>
      </c>
      <c r="D11060" s="56" t="s">
        <v>433</v>
      </c>
      <c r="E11060" s="4" t="n">
        <v>43191</v>
      </c>
      <c r="F11060" s="5" t="s">
        <v>32</v>
      </c>
    </row>
    <row r="11061" customFormat="false" ht="13.8" hidden="false" customHeight="false" outlineLevel="0" collapsed="false">
      <c r="A11061" s="1" t="s">
        <v>13571</v>
      </c>
      <c r="B11061" s="2" t="n">
        <v>101</v>
      </c>
      <c r="C11061" s="56" t="s">
        <v>1313</v>
      </c>
      <c r="D11061" s="56" t="s">
        <v>433</v>
      </c>
      <c r="E11061" s="4" t="n">
        <v>43191</v>
      </c>
    </row>
    <row r="11062" customFormat="false" ht="13.8" hidden="false" customHeight="false" outlineLevel="0" collapsed="false">
      <c r="A11062" s="1" t="s">
        <v>13572</v>
      </c>
      <c r="B11062" s="2" t="n">
        <v>101</v>
      </c>
      <c r="C11062" s="56" t="s">
        <v>9090</v>
      </c>
      <c r="D11062" s="56" t="s">
        <v>433</v>
      </c>
      <c r="E11062" s="4" t="n">
        <v>43221</v>
      </c>
      <c r="F11062" s="5" t="s">
        <v>32</v>
      </c>
    </row>
    <row r="11063" customFormat="false" ht="13.8" hidden="false" customHeight="false" outlineLevel="0" collapsed="false">
      <c r="A11063" s="1" t="s">
        <v>13573</v>
      </c>
      <c r="B11063" s="2" t="n">
        <v>101</v>
      </c>
      <c r="C11063" s="56" t="s">
        <v>6078</v>
      </c>
      <c r="D11063" s="56" t="s">
        <v>433</v>
      </c>
      <c r="E11063" s="4" t="n">
        <v>43221</v>
      </c>
    </row>
    <row r="11064" customFormat="false" ht="13.8" hidden="false" customHeight="false" outlineLevel="0" collapsed="false">
      <c r="A11064" s="1" t="s">
        <v>13574</v>
      </c>
      <c r="B11064" s="2" t="n">
        <v>101</v>
      </c>
      <c r="C11064" s="56" t="s">
        <v>748</v>
      </c>
      <c r="D11064" s="56" t="s">
        <v>433</v>
      </c>
      <c r="E11064" s="4" t="n">
        <v>43252</v>
      </c>
      <c r="F11064" s="5" t="s">
        <v>32</v>
      </c>
    </row>
    <row r="11065" customFormat="false" ht="13.8" hidden="false" customHeight="false" outlineLevel="0" collapsed="false">
      <c r="A11065" s="1" t="s">
        <v>13575</v>
      </c>
      <c r="B11065" s="2" t="n">
        <v>101</v>
      </c>
      <c r="C11065" s="56" t="s">
        <v>2799</v>
      </c>
      <c r="D11065" s="56" t="s">
        <v>433</v>
      </c>
      <c r="E11065" s="4" t="n">
        <v>43252</v>
      </c>
    </row>
    <row r="11066" customFormat="false" ht="13.8" hidden="false" customHeight="false" outlineLevel="0" collapsed="false">
      <c r="A11066" s="1" t="s">
        <v>13576</v>
      </c>
      <c r="B11066" s="2" t="n">
        <v>101</v>
      </c>
      <c r="C11066" s="56" t="s">
        <v>9178</v>
      </c>
      <c r="D11066" s="56" t="s">
        <v>433</v>
      </c>
      <c r="E11066" s="4" t="n">
        <v>43252</v>
      </c>
    </row>
    <row r="11067" customFormat="false" ht="13.8" hidden="false" customHeight="false" outlineLevel="0" collapsed="false">
      <c r="A11067" s="1" t="s">
        <v>13577</v>
      </c>
      <c r="B11067" s="2" t="n">
        <v>101</v>
      </c>
      <c r="C11067" s="56" t="s">
        <v>12114</v>
      </c>
      <c r="D11067" s="56" t="s">
        <v>433</v>
      </c>
      <c r="E11067" s="4" t="n">
        <v>43252</v>
      </c>
      <c r="F11067" s="5" t="s">
        <v>32</v>
      </c>
    </row>
    <row r="11068" customFormat="false" ht="13.8" hidden="false" customHeight="false" outlineLevel="0" collapsed="false">
      <c r="A11068" s="1" t="s">
        <v>13578</v>
      </c>
      <c r="B11068" s="2" t="n">
        <v>101</v>
      </c>
      <c r="C11068" s="56" t="s">
        <v>472</v>
      </c>
      <c r="D11068" s="56" t="s">
        <v>433</v>
      </c>
      <c r="E11068" s="4" t="n">
        <v>43252</v>
      </c>
    </row>
    <row r="11069" customFormat="false" ht="13.8" hidden="false" customHeight="false" outlineLevel="0" collapsed="false">
      <c r="A11069" s="1" t="s">
        <v>13579</v>
      </c>
      <c r="B11069" s="2" t="n">
        <v>101</v>
      </c>
      <c r="C11069" s="56" t="s">
        <v>13153</v>
      </c>
      <c r="D11069" s="56" t="s">
        <v>433</v>
      </c>
      <c r="E11069" s="4" t="n">
        <v>43252</v>
      </c>
      <c r="F11069" s="5" t="s">
        <v>32</v>
      </c>
    </row>
    <row r="11070" customFormat="false" ht="13.8" hidden="false" customHeight="false" outlineLevel="0" collapsed="false">
      <c r="A11070" s="1" t="s">
        <v>13580</v>
      </c>
      <c r="B11070" s="2" t="n">
        <v>101</v>
      </c>
      <c r="C11070" s="56" t="s">
        <v>13581</v>
      </c>
      <c r="D11070" s="56" t="s">
        <v>433</v>
      </c>
      <c r="E11070" s="4" t="n">
        <v>43252</v>
      </c>
    </row>
    <row r="11071" customFormat="false" ht="13.8" hidden="false" customHeight="false" outlineLevel="0" collapsed="false">
      <c r="A11071" s="1" t="s">
        <v>13582</v>
      </c>
      <c r="B11071" s="2" t="n">
        <v>101</v>
      </c>
      <c r="C11071" s="56" t="s">
        <v>81</v>
      </c>
      <c r="D11071" s="56" t="s">
        <v>433</v>
      </c>
      <c r="E11071" s="4" t="n">
        <v>43282</v>
      </c>
      <c r="F11071" s="5" t="s">
        <v>32</v>
      </c>
    </row>
    <row r="11072" customFormat="false" ht="13.8" hidden="false" customHeight="false" outlineLevel="0" collapsed="false">
      <c r="A11072" s="1" t="s">
        <v>13583</v>
      </c>
      <c r="B11072" s="2" t="n">
        <v>102</v>
      </c>
      <c r="C11072" s="56" t="s">
        <v>155</v>
      </c>
      <c r="D11072" s="56" t="s">
        <v>433</v>
      </c>
      <c r="E11072" s="4" t="n">
        <v>44348</v>
      </c>
      <c r="H11072" s="6" t="s">
        <v>13584</v>
      </c>
    </row>
    <row r="11073" customFormat="false" ht="13.8" hidden="false" customHeight="false" outlineLevel="0" collapsed="false">
      <c r="A11073" s="1" t="s">
        <v>13585</v>
      </c>
      <c r="B11073" s="2" t="n">
        <v>102</v>
      </c>
      <c r="C11073" s="56" t="s">
        <v>149</v>
      </c>
      <c r="D11073" s="56" t="s">
        <v>433</v>
      </c>
      <c r="E11073" s="4" t="n">
        <v>44378</v>
      </c>
    </row>
    <row r="11074" customFormat="false" ht="13.8" hidden="false" customHeight="false" outlineLevel="0" collapsed="false">
      <c r="A11074" s="1" t="s">
        <v>13586</v>
      </c>
      <c r="B11074" s="2" t="n">
        <v>102</v>
      </c>
      <c r="C11074" s="56" t="s">
        <v>13587</v>
      </c>
      <c r="D11074" s="56" t="s">
        <v>433</v>
      </c>
      <c r="E11074" s="4" t="n">
        <v>44440</v>
      </c>
    </row>
    <row r="11075" customFormat="false" ht="13.8" hidden="false" customHeight="false" outlineLevel="0" collapsed="false">
      <c r="A11075" s="1" t="s">
        <v>13588</v>
      </c>
      <c r="B11075" s="2" t="n">
        <v>102</v>
      </c>
      <c r="C11075" s="56" t="s">
        <v>149</v>
      </c>
      <c r="D11075" s="56" t="s">
        <v>433</v>
      </c>
      <c r="E11075" s="4" t="n">
        <v>44378</v>
      </c>
    </row>
    <row r="11076" customFormat="false" ht="13.8" hidden="false" customHeight="false" outlineLevel="0" collapsed="false">
      <c r="A11076" s="49" t="s">
        <v>13589</v>
      </c>
      <c r="B11076" s="50" t="n">
        <v>102</v>
      </c>
      <c r="C11076" s="51" t="s">
        <v>13590</v>
      </c>
      <c r="D11076" s="51" t="s">
        <v>433</v>
      </c>
      <c r="E11076" s="52" t="n">
        <v>44341</v>
      </c>
      <c r="F11076" s="53" t="s">
        <v>13591</v>
      </c>
      <c r="G11076" s="50"/>
      <c r="H11076" s="54"/>
    </row>
    <row r="11077" customFormat="false" ht="13.8" hidden="false" customHeight="false" outlineLevel="0" collapsed="false">
      <c r="A11077" s="49" t="s">
        <v>13592</v>
      </c>
      <c r="B11077" s="50" t="n">
        <v>102</v>
      </c>
      <c r="C11077" s="51" t="s">
        <v>155</v>
      </c>
      <c r="D11077" s="51" t="s">
        <v>433</v>
      </c>
      <c r="E11077" s="52" t="n">
        <v>44348</v>
      </c>
      <c r="F11077" s="53"/>
      <c r="G11077" s="50"/>
      <c r="H11077" s="54"/>
    </row>
    <row r="11078" customFormat="false" ht="13.8" hidden="false" customHeight="false" outlineLevel="0" collapsed="false">
      <c r="A11078" s="49" t="s">
        <v>13593</v>
      </c>
      <c r="B11078" s="50" t="n">
        <v>102</v>
      </c>
      <c r="C11078" s="51" t="s">
        <v>13594</v>
      </c>
      <c r="D11078" s="51" t="s">
        <v>433</v>
      </c>
      <c r="E11078" s="52" t="n">
        <v>44501</v>
      </c>
      <c r="F11078" s="53"/>
      <c r="G11078" s="50"/>
      <c r="H11078" s="54"/>
    </row>
    <row r="11079" customFormat="false" ht="13.8" hidden="false" customHeight="false" outlineLevel="0" collapsed="false">
      <c r="A11079" s="49" t="s">
        <v>13595</v>
      </c>
      <c r="B11079" s="50" t="n">
        <v>102</v>
      </c>
      <c r="C11079" s="51" t="s">
        <v>6207</v>
      </c>
      <c r="D11079" s="51" t="s">
        <v>433</v>
      </c>
      <c r="E11079" s="52" t="n">
        <v>44682</v>
      </c>
      <c r="F11079" s="53"/>
      <c r="G11079" s="50"/>
      <c r="H11079" s="54"/>
    </row>
    <row r="11080" customFormat="false" ht="13.8" hidden="false" customHeight="false" outlineLevel="0" collapsed="false">
      <c r="A11080" s="42" t="s">
        <v>13596</v>
      </c>
      <c r="B11080" s="43" t="n">
        <v>103</v>
      </c>
      <c r="C11080" s="44" t="s">
        <v>123</v>
      </c>
      <c r="D11080" s="44" t="s">
        <v>433</v>
      </c>
      <c r="E11080" s="45" t="s">
        <v>4394</v>
      </c>
      <c r="F11080" s="46"/>
      <c r="G11080" s="43"/>
      <c r="H11080" s="47" t="s">
        <v>13597</v>
      </c>
    </row>
    <row r="11081" customFormat="false" ht="13.8" hidden="false" customHeight="false" outlineLevel="0" collapsed="false">
      <c r="A11081" s="59" t="s">
        <v>13598</v>
      </c>
      <c r="B11081" s="55" t="n">
        <v>101</v>
      </c>
      <c r="C11081" s="56" t="s">
        <v>123</v>
      </c>
      <c r="D11081" s="56" t="s">
        <v>357</v>
      </c>
      <c r="E11081" s="57" t="n">
        <v>42979</v>
      </c>
      <c r="F11081" s="58" t="s">
        <v>50</v>
      </c>
      <c r="G11081" s="55"/>
      <c r="H11081" s="60" t="s">
        <v>13599</v>
      </c>
    </row>
    <row r="11082" customFormat="false" ht="13.8" hidden="false" customHeight="false" outlineLevel="0" collapsed="false">
      <c r="A11082" s="59" t="s">
        <v>13600</v>
      </c>
      <c r="B11082" s="55" t="n">
        <v>101</v>
      </c>
      <c r="C11082" s="56" t="s">
        <v>1907</v>
      </c>
      <c r="D11082" s="56" t="s">
        <v>357</v>
      </c>
      <c r="E11082" s="57" t="n">
        <v>42979</v>
      </c>
      <c r="F11082" s="58"/>
      <c r="G11082" s="55"/>
    </row>
    <row r="11083" customFormat="false" ht="13.8" hidden="false" customHeight="false" outlineLevel="0" collapsed="false">
      <c r="A11083" s="59" t="s">
        <v>13601</v>
      </c>
      <c r="B11083" s="55" t="n">
        <v>101</v>
      </c>
      <c r="C11083" s="56" t="s">
        <v>10021</v>
      </c>
      <c r="D11083" s="56" t="s">
        <v>357</v>
      </c>
      <c r="E11083" s="57" t="n">
        <v>42979</v>
      </c>
      <c r="F11083" s="58"/>
      <c r="G11083" s="55"/>
    </row>
    <row r="11084" customFormat="false" ht="13.8" hidden="false" customHeight="false" outlineLevel="0" collapsed="false">
      <c r="A11084" s="59" t="s">
        <v>13602</v>
      </c>
      <c r="B11084" s="55" t="n">
        <v>101</v>
      </c>
      <c r="C11084" s="56" t="s">
        <v>123</v>
      </c>
      <c r="D11084" s="56" t="s">
        <v>357</v>
      </c>
      <c r="E11084" s="57" t="n">
        <v>43009</v>
      </c>
      <c r="F11084" s="58" t="s">
        <v>50</v>
      </c>
      <c r="G11084" s="55"/>
    </row>
    <row r="11085" customFormat="false" ht="13.8" hidden="false" customHeight="false" outlineLevel="0" collapsed="false">
      <c r="A11085" s="59" t="s">
        <v>13603</v>
      </c>
      <c r="B11085" s="55" t="n">
        <v>101</v>
      </c>
      <c r="C11085" s="56" t="s">
        <v>123</v>
      </c>
      <c r="D11085" s="56" t="s">
        <v>357</v>
      </c>
      <c r="E11085" s="57" t="n">
        <v>43009</v>
      </c>
      <c r="F11085" s="58" t="s">
        <v>50</v>
      </c>
      <c r="G11085" s="55"/>
    </row>
    <row r="11086" customFormat="false" ht="13.8" hidden="false" customHeight="false" outlineLevel="0" collapsed="false">
      <c r="A11086" s="59" t="s">
        <v>13604</v>
      </c>
      <c r="B11086" s="55" t="n">
        <v>101</v>
      </c>
      <c r="C11086" s="56" t="s">
        <v>123</v>
      </c>
      <c r="D11086" s="56" t="s">
        <v>357</v>
      </c>
      <c r="E11086" s="57" t="n">
        <v>43009</v>
      </c>
      <c r="F11086" s="58" t="s">
        <v>50</v>
      </c>
      <c r="G11086" s="55"/>
    </row>
    <row r="11087" customFormat="false" ht="13.8" hidden="false" customHeight="false" outlineLevel="0" collapsed="false">
      <c r="A11087" s="59" t="s">
        <v>13605</v>
      </c>
      <c r="B11087" s="55" t="n">
        <v>101</v>
      </c>
      <c r="C11087" s="56" t="s">
        <v>123</v>
      </c>
      <c r="D11087" s="56" t="s">
        <v>357</v>
      </c>
      <c r="E11087" s="57" t="n">
        <v>43040</v>
      </c>
      <c r="F11087" s="58" t="s">
        <v>50</v>
      </c>
      <c r="G11087" s="55"/>
    </row>
    <row r="11088" customFormat="false" ht="13.8" hidden="false" customHeight="false" outlineLevel="0" collapsed="false">
      <c r="A11088" s="59" t="s">
        <v>13606</v>
      </c>
      <c r="B11088" s="55" t="n">
        <v>101</v>
      </c>
      <c r="C11088" s="56" t="s">
        <v>123</v>
      </c>
      <c r="D11088" s="56" t="s">
        <v>357</v>
      </c>
      <c r="E11088" s="57" t="n">
        <v>43040</v>
      </c>
      <c r="F11088" s="58" t="s">
        <v>50</v>
      </c>
      <c r="G11088" s="55"/>
    </row>
    <row r="11089" customFormat="false" ht="13.8" hidden="false" customHeight="false" outlineLevel="0" collapsed="false">
      <c r="A11089" s="59" t="s">
        <v>13607</v>
      </c>
      <c r="B11089" s="55" t="n">
        <v>101</v>
      </c>
      <c r="C11089" s="56" t="s">
        <v>13608</v>
      </c>
      <c r="D11089" s="56" t="s">
        <v>357</v>
      </c>
      <c r="E11089" s="57" t="n">
        <v>43070</v>
      </c>
      <c r="F11089" s="58"/>
      <c r="G11089" s="55"/>
    </row>
    <row r="11090" customFormat="false" ht="13.8" hidden="false" customHeight="false" outlineLevel="0" collapsed="false">
      <c r="A11090" s="59" t="s">
        <v>13609</v>
      </c>
      <c r="B11090" s="55" t="n">
        <v>101</v>
      </c>
      <c r="C11090" s="56" t="s">
        <v>1604</v>
      </c>
      <c r="D11090" s="56" t="s">
        <v>357</v>
      </c>
      <c r="E11090" s="57" t="n">
        <v>43070</v>
      </c>
      <c r="F11090" s="58"/>
      <c r="G11090" s="55"/>
    </row>
    <row r="11091" customFormat="false" ht="13.8" hidden="false" customHeight="false" outlineLevel="0" collapsed="false">
      <c r="A11091" s="59" t="s">
        <v>13610</v>
      </c>
      <c r="B11091" s="55" t="n">
        <v>101</v>
      </c>
      <c r="C11091" s="56" t="s">
        <v>3392</v>
      </c>
      <c r="D11091" s="56" t="s">
        <v>357</v>
      </c>
      <c r="E11091" s="57" t="n">
        <v>43070</v>
      </c>
      <c r="F11091" s="58"/>
      <c r="G11091" s="55"/>
    </row>
    <row r="11092" customFormat="false" ht="13.8" hidden="false" customHeight="false" outlineLevel="0" collapsed="false">
      <c r="A11092" s="59" t="s">
        <v>13611</v>
      </c>
      <c r="B11092" s="55" t="n">
        <v>101</v>
      </c>
      <c r="C11092" s="56" t="s">
        <v>13608</v>
      </c>
      <c r="D11092" s="56" t="s">
        <v>357</v>
      </c>
      <c r="E11092" s="57" t="n">
        <v>43070</v>
      </c>
      <c r="F11092" s="58"/>
      <c r="G11092" s="55"/>
    </row>
    <row r="11093" customFormat="false" ht="13.8" hidden="false" customHeight="false" outlineLevel="0" collapsed="false">
      <c r="A11093" s="59" t="s">
        <v>13612</v>
      </c>
      <c r="B11093" s="55" t="n">
        <v>101</v>
      </c>
      <c r="C11093" s="56" t="s">
        <v>13613</v>
      </c>
      <c r="D11093" s="56" t="s">
        <v>357</v>
      </c>
      <c r="E11093" s="57" t="n">
        <v>43070</v>
      </c>
      <c r="F11093" s="58"/>
      <c r="G11093" s="55"/>
    </row>
    <row r="11094" customFormat="false" ht="13.8" hidden="false" customHeight="false" outlineLevel="0" collapsed="false">
      <c r="A11094" s="59" t="s">
        <v>13614</v>
      </c>
      <c r="B11094" s="55" t="n">
        <v>101</v>
      </c>
      <c r="C11094" s="56" t="s">
        <v>11595</v>
      </c>
      <c r="D11094" s="56" t="s">
        <v>357</v>
      </c>
      <c r="E11094" s="57" t="n">
        <v>43101</v>
      </c>
      <c r="F11094" s="58"/>
      <c r="G11094" s="55"/>
    </row>
    <row r="11095" customFormat="false" ht="13.8" hidden="false" customHeight="false" outlineLevel="0" collapsed="false">
      <c r="A11095" s="59" t="s">
        <v>13615</v>
      </c>
      <c r="B11095" s="55" t="n">
        <v>101</v>
      </c>
      <c r="C11095" s="56" t="s">
        <v>11595</v>
      </c>
      <c r="D11095" s="56" t="s">
        <v>357</v>
      </c>
      <c r="E11095" s="57" t="n">
        <v>43101</v>
      </c>
      <c r="F11095" s="58"/>
      <c r="G11095" s="55"/>
    </row>
    <row r="11096" customFormat="false" ht="13.8" hidden="false" customHeight="false" outlineLevel="0" collapsed="false">
      <c r="A11096" s="59" t="s">
        <v>13616</v>
      </c>
      <c r="B11096" s="55" t="n">
        <v>101</v>
      </c>
      <c r="C11096" s="56" t="s">
        <v>11595</v>
      </c>
      <c r="D11096" s="56" t="s">
        <v>357</v>
      </c>
      <c r="E11096" s="57" t="n">
        <v>43101</v>
      </c>
      <c r="F11096" s="58"/>
      <c r="G11096" s="55"/>
    </row>
    <row r="11097" customFormat="false" ht="13.8" hidden="false" customHeight="false" outlineLevel="0" collapsed="false">
      <c r="A11097" s="59" t="s">
        <v>13617</v>
      </c>
      <c r="B11097" s="55" t="n">
        <v>101</v>
      </c>
      <c r="C11097" s="56" t="s">
        <v>11595</v>
      </c>
      <c r="D11097" s="56" t="s">
        <v>357</v>
      </c>
      <c r="E11097" s="57" t="n">
        <v>43101</v>
      </c>
      <c r="F11097" s="58"/>
      <c r="G11097" s="55"/>
    </row>
    <row r="11098" customFormat="false" ht="13.8" hidden="false" customHeight="false" outlineLevel="0" collapsed="false">
      <c r="A11098" s="59" t="s">
        <v>13618</v>
      </c>
      <c r="B11098" s="55" t="n">
        <v>101</v>
      </c>
      <c r="C11098" s="56" t="s">
        <v>7290</v>
      </c>
      <c r="D11098" s="56" t="s">
        <v>1167</v>
      </c>
      <c r="E11098" s="57"/>
      <c r="F11098" s="58"/>
      <c r="G11098" s="55"/>
      <c r="H11098" s="60" t="s">
        <v>13619</v>
      </c>
    </row>
    <row r="11099" customFormat="false" ht="13.8" hidden="false" customHeight="false" outlineLevel="0" collapsed="false">
      <c r="A11099" s="59" t="s">
        <v>13620</v>
      </c>
      <c r="B11099" s="55" t="n">
        <v>101</v>
      </c>
      <c r="C11099" s="56" t="s">
        <v>12905</v>
      </c>
      <c r="D11099" s="56" t="s">
        <v>1167</v>
      </c>
      <c r="E11099" s="57" t="n">
        <v>43160</v>
      </c>
      <c r="F11099" s="58"/>
      <c r="G11099" s="55"/>
    </row>
    <row r="11100" customFormat="false" ht="13.8" hidden="false" customHeight="false" outlineLevel="0" collapsed="false">
      <c r="A11100" s="59" t="s">
        <v>13621</v>
      </c>
      <c r="B11100" s="55" t="n">
        <v>101</v>
      </c>
      <c r="C11100" s="56" t="s">
        <v>13622</v>
      </c>
      <c r="D11100" s="56" t="s">
        <v>1167</v>
      </c>
      <c r="E11100" s="57" t="n">
        <v>43160</v>
      </c>
      <c r="F11100" s="58"/>
      <c r="G11100" s="55"/>
    </row>
    <row r="11101" customFormat="false" ht="13.8" hidden="false" customHeight="false" outlineLevel="0" collapsed="false">
      <c r="A11101" s="59" t="s">
        <v>13623</v>
      </c>
      <c r="B11101" s="55" t="n">
        <v>101</v>
      </c>
      <c r="C11101" s="56" t="s">
        <v>14</v>
      </c>
      <c r="D11101" s="56" t="s">
        <v>1167</v>
      </c>
      <c r="E11101" s="57" t="n">
        <v>43160</v>
      </c>
      <c r="F11101" s="58"/>
      <c r="G11101" s="55"/>
      <c r="H11101" s="60"/>
    </row>
    <row r="11102" customFormat="false" ht="13.8" hidden="false" customHeight="false" outlineLevel="0" collapsed="false">
      <c r="A11102" s="59" t="s">
        <v>13624</v>
      </c>
      <c r="B11102" s="55" t="n">
        <v>101</v>
      </c>
      <c r="C11102" s="56" t="s">
        <v>9196</v>
      </c>
      <c r="D11102" s="56" t="s">
        <v>1167</v>
      </c>
      <c r="E11102" s="57" t="n">
        <v>43160</v>
      </c>
      <c r="F11102" s="58"/>
      <c r="G11102" s="55"/>
      <c r="H11102" s="60"/>
    </row>
    <row r="11103" customFormat="false" ht="13.8" hidden="false" customHeight="false" outlineLevel="0" collapsed="false">
      <c r="A11103" s="59" t="s">
        <v>13625</v>
      </c>
      <c r="B11103" s="55" t="n">
        <v>101</v>
      </c>
      <c r="C11103" s="56" t="s">
        <v>13626</v>
      </c>
      <c r="D11103" s="56" t="s">
        <v>1167</v>
      </c>
      <c r="E11103" s="57" t="n">
        <v>43191</v>
      </c>
      <c r="F11103" s="58"/>
      <c r="G11103" s="55"/>
      <c r="H11103" s="60"/>
    </row>
    <row r="11104" customFormat="false" ht="13.8" hidden="false" customHeight="false" outlineLevel="0" collapsed="false">
      <c r="A11104" s="59" t="s">
        <v>13627</v>
      </c>
      <c r="B11104" s="55" t="n">
        <v>101</v>
      </c>
      <c r="C11104" s="56" t="s">
        <v>1939</v>
      </c>
      <c r="D11104" s="56" t="s">
        <v>1167</v>
      </c>
      <c r="E11104" s="57" t="n">
        <v>43191</v>
      </c>
      <c r="F11104" s="58"/>
      <c r="G11104" s="55"/>
      <c r="H11104" s="60"/>
    </row>
    <row r="11105" customFormat="false" ht="13.8" hidden="false" customHeight="false" outlineLevel="0" collapsed="false">
      <c r="A11105" s="59" t="s">
        <v>13628</v>
      </c>
      <c r="B11105" s="55" t="n">
        <v>101</v>
      </c>
      <c r="C11105" s="56" t="s">
        <v>247</v>
      </c>
      <c r="D11105" s="56" t="s">
        <v>1167</v>
      </c>
      <c r="E11105" s="57" t="n">
        <v>43231</v>
      </c>
      <c r="F11105" s="58" t="s">
        <v>13629</v>
      </c>
      <c r="G11105" s="55"/>
      <c r="H11105" s="60"/>
    </row>
    <row r="11106" customFormat="false" ht="13.8" hidden="false" customHeight="false" outlineLevel="0" collapsed="false">
      <c r="A11106" s="59" t="s">
        <v>13630</v>
      </c>
      <c r="B11106" s="55" t="n">
        <v>101</v>
      </c>
      <c r="C11106" s="56" t="s">
        <v>11340</v>
      </c>
      <c r="D11106" s="56" t="s">
        <v>1167</v>
      </c>
      <c r="E11106" s="57" t="n">
        <v>43160</v>
      </c>
      <c r="F11106" s="58"/>
      <c r="G11106" s="55"/>
      <c r="H11106" s="60"/>
    </row>
    <row r="11107" customFormat="false" ht="13.8" hidden="false" customHeight="false" outlineLevel="0" collapsed="false">
      <c r="A11107" s="59" t="s">
        <v>13631</v>
      </c>
      <c r="B11107" s="55" t="n">
        <v>101</v>
      </c>
      <c r="C11107" s="56" t="s">
        <v>123</v>
      </c>
      <c r="D11107" s="56" t="s">
        <v>1167</v>
      </c>
      <c r="E11107" s="57"/>
      <c r="F11107" s="58" t="s">
        <v>50</v>
      </c>
      <c r="G11107" s="55"/>
      <c r="H11107" s="60"/>
    </row>
    <row r="11108" customFormat="false" ht="13.8" hidden="false" customHeight="false" outlineLevel="0" collapsed="false">
      <c r="A11108" s="59" t="s">
        <v>13632</v>
      </c>
      <c r="B11108" s="55" t="n">
        <v>101</v>
      </c>
      <c r="C11108" s="56" t="s">
        <v>123</v>
      </c>
      <c r="D11108" s="56" t="s">
        <v>767</v>
      </c>
      <c r="E11108" s="57" t="n">
        <v>42979</v>
      </c>
      <c r="F11108" s="58" t="s">
        <v>50</v>
      </c>
      <c r="G11108" s="55"/>
      <c r="H11108" s="60" t="s">
        <v>13633</v>
      </c>
    </row>
    <row r="11109" customFormat="false" ht="13.8" hidden="false" customHeight="false" outlineLevel="0" collapsed="false">
      <c r="A11109" s="37" t="s">
        <v>13634</v>
      </c>
      <c r="B11109" s="55" t="n">
        <v>101</v>
      </c>
      <c r="C11109" s="56" t="s">
        <v>123</v>
      </c>
      <c r="D11109" s="56" t="s">
        <v>767</v>
      </c>
      <c r="E11109" s="57" t="n">
        <v>42979</v>
      </c>
      <c r="F11109" s="58" t="s">
        <v>50</v>
      </c>
      <c r="G11109" s="55"/>
    </row>
    <row r="11110" customFormat="false" ht="13.8" hidden="false" customHeight="false" outlineLevel="0" collapsed="false">
      <c r="A11110" s="59" t="s">
        <v>13635</v>
      </c>
      <c r="B11110" s="55" t="n">
        <v>101</v>
      </c>
      <c r="C11110" s="56" t="s">
        <v>55</v>
      </c>
      <c r="D11110" s="56" t="s">
        <v>767</v>
      </c>
      <c r="E11110" s="57" t="n">
        <v>42979</v>
      </c>
      <c r="F11110" s="58"/>
      <c r="G11110" s="55"/>
    </row>
    <row r="11111" customFormat="false" ht="13.8" hidden="false" customHeight="false" outlineLevel="0" collapsed="false">
      <c r="A11111" s="37" t="s">
        <v>13636</v>
      </c>
      <c r="B11111" s="55" t="n">
        <v>101</v>
      </c>
      <c r="C11111" s="56" t="s">
        <v>123</v>
      </c>
      <c r="D11111" s="56" t="s">
        <v>767</v>
      </c>
      <c r="E11111" s="57" t="n">
        <v>42979</v>
      </c>
      <c r="F11111" s="58" t="s">
        <v>50</v>
      </c>
      <c r="G11111" s="55"/>
      <c r="H11111" s="60"/>
    </row>
    <row r="11112" customFormat="false" ht="13.8" hidden="false" customHeight="false" outlineLevel="0" collapsed="false">
      <c r="A11112" s="37" t="s">
        <v>13637</v>
      </c>
      <c r="B11112" s="55" t="n">
        <v>101</v>
      </c>
      <c r="C11112" s="56" t="s">
        <v>4452</v>
      </c>
      <c r="D11112" s="56" t="s">
        <v>767</v>
      </c>
      <c r="E11112" s="57"/>
      <c r="F11112" s="58" t="s">
        <v>167</v>
      </c>
      <c r="G11112" s="55"/>
      <c r="H11112" s="60"/>
    </row>
    <row r="11113" customFormat="false" ht="13.8" hidden="false" customHeight="false" outlineLevel="0" collapsed="false">
      <c r="A11113" s="37" t="s">
        <v>13638</v>
      </c>
      <c r="B11113" s="55" t="n">
        <v>101</v>
      </c>
      <c r="C11113" s="56" t="s">
        <v>8093</v>
      </c>
      <c r="D11113" s="56" t="s">
        <v>767</v>
      </c>
      <c r="E11113" s="57"/>
      <c r="F11113" s="58" t="s">
        <v>26</v>
      </c>
      <c r="G11113" s="55"/>
      <c r="H11113" s="60"/>
    </row>
    <row r="11114" customFormat="false" ht="13.8" hidden="false" customHeight="false" outlineLevel="0" collapsed="false">
      <c r="A11114" s="37" t="s">
        <v>13639</v>
      </c>
      <c r="B11114" s="55" t="n">
        <v>101</v>
      </c>
      <c r="C11114" s="56" t="s">
        <v>13640</v>
      </c>
      <c r="D11114" s="56" t="s">
        <v>767</v>
      </c>
      <c r="E11114" s="57"/>
      <c r="F11114" s="58" t="s">
        <v>50</v>
      </c>
      <c r="G11114" s="55"/>
      <c r="H11114" s="60"/>
    </row>
    <row r="11115" customFormat="false" ht="13.8" hidden="false" customHeight="false" outlineLevel="0" collapsed="false">
      <c r="A11115" s="59" t="s">
        <v>13641</v>
      </c>
      <c r="B11115" s="55" t="n">
        <v>101</v>
      </c>
      <c r="C11115" s="56" t="s">
        <v>123</v>
      </c>
      <c r="D11115" s="56" t="s">
        <v>767</v>
      </c>
      <c r="E11115" s="57" t="n">
        <v>43005</v>
      </c>
      <c r="F11115" s="58" t="s">
        <v>3309</v>
      </c>
      <c r="G11115" s="55"/>
      <c r="H11115" s="60"/>
    </row>
    <row r="11116" customFormat="false" ht="13.8" hidden="false" customHeight="false" outlineLevel="0" collapsed="false">
      <c r="A11116" s="59" t="s">
        <v>13642</v>
      </c>
      <c r="B11116" s="55" t="n">
        <v>101</v>
      </c>
      <c r="C11116" s="56" t="s">
        <v>123</v>
      </c>
      <c r="D11116" s="56" t="s">
        <v>767</v>
      </c>
      <c r="E11116" s="57" t="n">
        <v>43009</v>
      </c>
      <c r="F11116" s="58" t="s">
        <v>50</v>
      </c>
      <c r="G11116" s="55"/>
      <c r="H11116" s="60"/>
    </row>
    <row r="11117" customFormat="false" ht="13.8" hidden="false" customHeight="false" outlineLevel="0" collapsed="false">
      <c r="A11117" s="59" t="s">
        <v>13643</v>
      </c>
      <c r="B11117" s="55" t="n">
        <v>101</v>
      </c>
      <c r="C11117" s="56" t="s">
        <v>1645</v>
      </c>
      <c r="D11117" s="56" t="s">
        <v>767</v>
      </c>
      <c r="E11117" s="57" t="n">
        <v>43009</v>
      </c>
      <c r="F11117" s="58"/>
      <c r="G11117" s="55"/>
      <c r="H11117" s="60"/>
    </row>
    <row r="11118" customFormat="false" ht="13.8" hidden="false" customHeight="false" outlineLevel="0" collapsed="false">
      <c r="A11118" s="59" t="s">
        <v>13644</v>
      </c>
      <c r="B11118" s="55" t="n">
        <v>101</v>
      </c>
      <c r="C11118" s="56" t="s">
        <v>13645</v>
      </c>
      <c r="D11118" s="56" t="s">
        <v>767</v>
      </c>
      <c r="E11118" s="57" t="n">
        <v>43032</v>
      </c>
      <c r="F11118" s="58"/>
      <c r="G11118" s="55"/>
      <c r="H11118" s="60"/>
    </row>
    <row r="11119" customFormat="false" ht="13.8" hidden="false" customHeight="false" outlineLevel="0" collapsed="false">
      <c r="A11119" s="59" t="s">
        <v>13646</v>
      </c>
      <c r="B11119" s="55" t="n">
        <v>101</v>
      </c>
      <c r="C11119" s="56" t="s">
        <v>123</v>
      </c>
      <c r="D11119" s="56" t="s">
        <v>767</v>
      </c>
      <c r="E11119" s="57" t="n">
        <v>43009</v>
      </c>
      <c r="F11119" s="58" t="s">
        <v>50</v>
      </c>
      <c r="G11119" s="55"/>
      <c r="H11119" s="60"/>
    </row>
    <row r="11120" customFormat="false" ht="13.8" hidden="false" customHeight="false" outlineLevel="0" collapsed="false">
      <c r="A11120" s="59" t="s">
        <v>13647</v>
      </c>
      <c r="B11120" s="55" t="n">
        <v>101</v>
      </c>
      <c r="C11120" s="56" t="s">
        <v>2235</v>
      </c>
      <c r="D11120" s="56" t="s">
        <v>767</v>
      </c>
      <c r="E11120" s="57" t="n">
        <v>43009</v>
      </c>
      <c r="F11120" s="58"/>
      <c r="G11120" s="55"/>
      <c r="H11120" s="60"/>
    </row>
    <row r="11121" customFormat="false" ht="13.8" hidden="false" customHeight="false" outlineLevel="0" collapsed="false">
      <c r="A11121" s="59" t="s">
        <v>13648</v>
      </c>
      <c r="B11121" s="55" t="n">
        <v>101</v>
      </c>
      <c r="C11121" s="56" t="s">
        <v>4763</v>
      </c>
      <c r="D11121" s="56" t="s">
        <v>767</v>
      </c>
      <c r="E11121" s="57" t="n">
        <v>43040</v>
      </c>
      <c r="F11121" s="58"/>
      <c r="G11121" s="55"/>
      <c r="H11121" s="60"/>
    </row>
    <row r="11122" customFormat="false" ht="13.8" hidden="false" customHeight="false" outlineLevel="0" collapsed="false">
      <c r="A11122" s="59" t="s">
        <v>13649</v>
      </c>
      <c r="B11122" s="55" t="n">
        <v>101</v>
      </c>
      <c r="C11122" s="56" t="s">
        <v>123</v>
      </c>
      <c r="D11122" s="56" t="s">
        <v>767</v>
      </c>
      <c r="E11122" s="57" t="n">
        <v>43040</v>
      </c>
      <c r="F11122" s="58"/>
      <c r="G11122" s="55"/>
      <c r="H11122" s="60"/>
    </row>
    <row r="11123" customFormat="false" ht="13.8" hidden="false" customHeight="false" outlineLevel="0" collapsed="false">
      <c r="A11123" s="59" t="s">
        <v>13650</v>
      </c>
      <c r="B11123" s="55" t="n">
        <v>101</v>
      </c>
      <c r="C11123" s="56" t="s">
        <v>87</v>
      </c>
      <c r="D11123" s="56" t="s">
        <v>767</v>
      </c>
      <c r="E11123" s="57" t="n">
        <v>43040</v>
      </c>
      <c r="F11123" s="58"/>
      <c r="G11123" s="55"/>
      <c r="H11123" s="60"/>
    </row>
    <row r="11124" customFormat="false" ht="13.8" hidden="false" customHeight="false" outlineLevel="0" collapsed="false">
      <c r="A11124" s="59" t="s">
        <v>13651</v>
      </c>
      <c r="B11124" s="55" t="n">
        <v>101</v>
      </c>
      <c r="C11124" s="56" t="s">
        <v>6681</v>
      </c>
      <c r="D11124" s="56" t="s">
        <v>767</v>
      </c>
      <c r="E11124" s="57" t="n">
        <v>43040</v>
      </c>
      <c r="F11124" s="58"/>
      <c r="G11124" s="55"/>
      <c r="H11124" s="60"/>
    </row>
    <row r="11125" customFormat="false" ht="13.8" hidden="false" customHeight="false" outlineLevel="0" collapsed="false">
      <c r="A11125" s="59" t="s">
        <v>13652</v>
      </c>
      <c r="B11125" s="55" t="n">
        <v>101</v>
      </c>
      <c r="C11125" s="56" t="s">
        <v>123</v>
      </c>
      <c r="D11125" s="56" t="s">
        <v>767</v>
      </c>
      <c r="E11125" s="57" t="n">
        <v>43070</v>
      </c>
      <c r="F11125" s="58" t="s">
        <v>50</v>
      </c>
      <c r="G11125" s="55"/>
      <c r="H11125" s="60"/>
    </row>
    <row r="11126" customFormat="false" ht="13.8" hidden="false" customHeight="false" outlineLevel="0" collapsed="false">
      <c r="A11126" s="59" t="s">
        <v>13653</v>
      </c>
      <c r="B11126" s="55" t="n">
        <v>101</v>
      </c>
      <c r="C11126" s="56" t="s">
        <v>123</v>
      </c>
      <c r="D11126" s="56" t="s">
        <v>767</v>
      </c>
      <c r="E11126" s="57" t="n">
        <v>43070</v>
      </c>
      <c r="F11126" s="58" t="s">
        <v>50</v>
      </c>
      <c r="G11126" s="55"/>
      <c r="H11126" s="60"/>
    </row>
    <row r="11127" customFormat="false" ht="13.8" hidden="false" customHeight="false" outlineLevel="0" collapsed="false">
      <c r="A11127" s="59" t="s">
        <v>13654</v>
      </c>
      <c r="B11127" s="55" t="n">
        <v>101</v>
      </c>
      <c r="C11127" s="56" t="s">
        <v>5709</v>
      </c>
      <c r="D11127" s="56" t="s">
        <v>767</v>
      </c>
      <c r="E11127" s="57" t="n">
        <v>43070</v>
      </c>
      <c r="F11127" s="58"/>
      <c r="G11127" s="55"/>
      <c r="H11127" s="60"/>
    </row>
    <row r="11128" customFormat="false" ht="13.8" hidden="false" customHeight="false" outlineLevel="0" collapsed="false">
      <c r="A11128" s="59" t="s">
        <v>13655</v>
      </c>
      <c r="B11128" s="55" t="n">
        <v>101</v>
      </c>
      <c r="C11128" s="56" t="s">
        <v>9196</v>
      </c>
      <c r="D11128" s="56" t="s">
        <v>767</v>
      </c>
      <c r="E11128" s="57" t="n">
        <v>43070</v>
      </c>
      <c r="F11128" s="58"/>
      <c r="G11128" s="55"/>
      <c r="H11128" s="60"/>
    </row>
    <row r="11129" customFormat="false" ht="13.8" hidden="false" customHeight="false" outlineLevel="0" collapsed="false">
      <c r="A11129" s="25" t="s">
        <v>13656</v>
      </c>
      <c r="B11129" s="25"/>
      <c r="C11129" s="25"/>
      <c r="D11129" s="25"/>
      <c r="E11129" s="25"/>
      <c r="F11129" s="25"/>
      <c r="G11129" s="25"/>
      <c r="H11129" s="11" t="s">
        <v>13657</v>
      </c>
    </row>
    <row r="11130" customFormat="false" ht="13.8" hidden="false" customHeight="false" outlineLevel="0" collapsed="false">
      <c r="A11130" s="59" t="s">
        <v>13658</v>
      </c>
      <c r="B11130" s="55" t="n">
        <v>101</v>
      </c>
      <c r="C11130" s="56" t="s">
        <v>116</v>
      </c>
      <c r="D11130" s="56" t="s">
        <v>11</v>
      </c>
      <c r="E11130" s="57"/>
      <c r="F11130" s="58"/>
      <c r="G11130" s="55"/>
      <c r="H11130" s="60" t="s">
        <v>13659</v>
      </c>
    </row>
    <row r="11131" customFormat="false" ht="13.8" hidden="false" customHeight="false" outlineLevel="0" collapsed="false">
      <c r="A11131" s="59" t="s">
        <v>13660</v>
      </c>
      <c r="B11131" s="55" t="n">
        <v>101</v>
      </c>
      <c r="C11131" s="56" t="s">
        <v>123</v>
      </c>
      <c r="D11131" s="56" t="s">
        <v>11</v>
      </c>
      <c r="E11131" s="57" t="n">
        <v>42979</v>
      </c>
      <c r="F11131" s="58" t="s">
        <v>50</v>
      </c>
      <c r="G11131" s="55"/>
    </row>
    <row r="11132" customFormat="false" ht="13.8" hidden="false" customHeight="false" outlineLevel="0" collapsed="false">
      <c r="A11132" s="59" t="s">
        <v>13661</v>
      </c>
      <c r="B11132" s="55" t="n">
        <v>101</v>
      </c>
      <c r="C11132" s="56" t="s">
        <v>123</v>
      </c>
      <c r="D11132" s="56" t="s">
        <v>11</v>
      </c>
      <c r="E11132" s="57" t="n">
        <v>43009</v>
      </c>
      <c r="F11132" s="58"/>
      <c r="G11132" s="55"/>
    </row>
    <row r="11133" customFormat="false" ht="13.8" hidden="false" customHeight="false" outlineLevel="0" collapsed="false">
      <c r="A11133" s="59" t="s">
        <v>13662</v>
      </c>
      <c r="B11133" s="55" t="n">
        <v>101</v>
      </c>
      <c r="C11133" s="56" t="s">
        <v>7506</v>
      </c>
      <c r="D11133" s="56" t="s">
        <v>11</v>
      </c>
      <c r="E11133" s="57" t="n">
        <v>43009</v>
      </c>
      <c r="F11133" s="58"/>
      <c r="G11133" s="55"/>
      <c r="H11133" s="60"/>
    </row>
    <row r="11134" customFormat="false" ht="13.8" hidden="false" customHeight="false" outlineLevel="0" collapsed="false">
      <c r="A11134" s="59" t="s">
        <v>13663</v>
      </c>
      <c r="B11134" s="55" t="n">
        <v>101</v>
      </c>
      <c r="C11134" s="56" t="s">
        <v>288</v>
      </c>
      <c r="D11134" s="56" t="s">
        <v>11</v>
      </c>
      <c r="E11134" s="57" t="n">
        <v>43009</v>
      </c>
      <c r="F11134" s="58"/>
      <c r="G11134" s="55"/>
      <c r="H11134" s="60"/>
    </row>
    <row r="11135" customFormat="false" ht="13.8" hidden="false" customHeight="false" outlineLevel="0" collapsed="false">
      <c r="A11135" s="59" t="s">
        <v>13664</v>
      </c>
      <c r="B11135" s="55" t="n">
        <v>101</v>
      </c>
      <c r="C11135" s="56" t="s">
        <v>123</v>
      </c>
      <c r="D11135" s="56" t="s">
        <v>11</v>
      </c>
      <c r="E11135" s="57" t="n">
        <v>43009</v>
      </c>
      <c r="F11135" s="58" t="s">
        <v>147</v>
      </c>
      <c r="G11135" s="55"/>
      <c r="H11135" s="60"/>
    </row>
    <row r="11136" customFormat="false" ht="13.8" hidden="false" customHeight="false" outlineLevel="0" collapsed="false">
      <c r="A11136" s="59" t="s">
        <v>13665</v>
      </c>
      <c r="B11136" s="55" t="n">
        <v>101</v>
      </c>
      <c r="C11136" s="56" t="s">
        <v>8907</v>
      </c>
      <c r="D11136" s="56" t="s">
        <v>11</v>
      </c>
      <c r="E11136" s="57" t="n">
        <v>43009</v>
      </c>
      <c r="F11136" s="58"/>
      <c r="G11136" s="55"/>
      <c r="H11136" s="60"/>
    </row>
    <row r="11137" customFormat="false" ht="13.8" hidden="false" customHeight="false" outlineLevel="0" collapsed="false">
      <c r="A11137" s="59" t="s">
        <v>13666</v>
      </c>
      <c r="B11137" s="55" t="n">
        <v>101</v>
      </c>
      <c r="C11137" s="56" t="s">
        <v>123</v>
      </c>
      <c r="D11137" s="56" t="s">
        <v>11</v>
      </c>
      <c r="E11137" s="57" t="n">
        <v>43040</v>
      </c>
      <c r="F11137" s="58"/>
      <c r="G11137" s="55"/>
      <c r="H11137" s="60"/>
    </row>
    <row r="11138" customFormat="false" ht="13.8" hidden="false" customHeight="false" outlineLevel="0" collapsed="false">
      <c r="A11138" s="59" t="s">
        <v>13667</v>
      </c>
      <c r="B11138" s="55" t="n">
        <v>101</v>
      </c>
      <c r="C11138" s="56" t="s">
        <v>1943</v>
      </c>
      <c r="D11138" s="56" t="s">
        <v>11</v>
      </c>
      <c r="E11138" s="57" t="n">
        <v>43040</v>
      </c>
      <c r="F11138" s="58"/>
      <c r="G11138" s="55"/>
      <c r="H11138" s="60"/>
    </row>
    <row r="11139" customFormat="false" ht="13.8" hidden="false" customHeight="false" outlineLevel="0" collapsed="false">
      <c r="A11139" s="59" t="s">
        <v>13668</v>
      </c>
      <c r="B11139" s="55" t="n">
        <v>101</v>
      </c>
      <c r="C11139" s="56" t="s">
        <v>81</v>
      </c>
      <c r="D11139" s="56" t="s">
        <v>11</v>
      </c>
      <c r="E11139" s="57" t="n">
        <v>43040</v>
      </c>
      <c r="F11139" s="58"/>
      <c r="G11139" s="55"/>
      <c r="H11139" s="60"/>
    </row>
    <row r="11140" customFormat="false" ht="13.8" hidden="false" customHeight="false" outlineLevel="0" collapsed="false">
      <c r="A11140" s="59" t="s">
        <v>13669</v>
      </c>
      <c r="B11140" s="55" t="n">
        <v>101</v>
      </c>
      <c r="C11140" s="56" t="s">
        <v>2235</v>
      </c>
      <c r="D11140" s="56" t="s">
        <v>11</v>
      </c>
      <c r="E11140" s="57" t="n">
        <v>43040</v>
      </c>
      <c r="F11140" s="58"/>
      <c r="G11140" s="55"/>
      <c r="H11140" s="60"/>
    </row>
    <row r="11141" customFormat="false" ht="13.8" hidden="false" customHeight="false" outlineLevel="0" collapsed="false">
      <c r="A11141" s="59" t="s">
        <v>13670</v>
      </c>
      <c r="B11141" s="55" t="n">
        <v>101</v>
      </c>
      <c r="C11141" s="56" t="s">
        <v>123</v>
      </c>
      <c r="D11141" s="56" t="s">
        <v>11</v>
      </c>
      <c r="E11141" s="57" t="n">
        <v>43070</v>
      </c>
      <c r="F11141" s="58" t="s">
        <v>147</v>
      </c>
      <c r="G11141" s="55"/>
      <c r="H11141" s="60"/>
    </row>
    <row r="11142" customFormat="false" ht="13.8" hidden="false" customHeight="false" outlineLevel="0" collapsed="false">
      <c r="A11142" s="59" t="s">
        <v>13671</v>
      </c>
      <c r="B11142" s="55" t="n">
        <v>101</v>
      </c>
      <c r="C11142" s="56" t="s">
        <v>7130</v>
      </c>
      <c r="D11142" s="56" t="s">
        <v>11</v>
      </c>
      <c r="E11142" s="57" t="n">
        <v>43070</v>
      </c>
      <c r="F11142" s="58" t="s">
        <v>245</v>
      </c>
      <c r="G11142" s="55"/>
      <c r="H11142" s="60"/>
    </row>
    <row r="11143" customFormat="false" ht="13.8" hidden="false" customHeight="false" outlineLevel="0" collapsed="false">
      <c r="A11143" s="59" t="s">
        <v>13672</v>
      </c>
      <c r="B11143" s="55" t="n">
        <v>101</v>
      </c>
      <c r="C11143" s="56" t="s">
        <v>123</v>
      </c>
      <c r="D11143" s="56" t="s">
        <v>11</v>
      </c>
      <c r="E11143" s="57" t="n">
        <v>43101</v>
      </c>
      <c r="F11143" s="58" t="s">
        <v>147</v>
      </c>
      <c r="G11143" s="55"/>
      <c r="H11143" s="60"/>
    </row>
    <row r="11144" customFormat="false" ht="13.8" hidden="false" customHeight="false" outlineLevel="0" collapsed="false">
      <c r="A11144" s="59" t="s">
        <v>13673</v>
      </c>
      <c r="B11144" s="55" t="n">
        <v>101</v>
      </c>
      <c r="C11144" s="56" t="s">
        <v>1939</v>
      </c>
      <c r="D11144" s="56" t="s">
        <v>11</v>
      </c>
      <c r="E11144" s="57" t="n">
        <v>43101</v>
      </c>
      <c r="F11144" s="58"/>
      <c r="G11144" s="55"/>
      <c r="H11144" s="60"/>
    </row>
    <row r="11145" customFormat="false" ht="13.8" hidden="false" customHeight="false" outlineLevel="0" collapsed="false">
      <c r="A11145" s="59" t="s">
        <v>13674</v>
      </c>
      <c r="B11145" s="55" t="n">
        <v>101</v>
      </c>
      <c r="C11145" s="56" t="s">
        <v>2239</v>
      </c>
      <c r="D11145" s="56" t="s">
        <v>11</v>
      </c>
      <c r="E11145" s="57" t="n">
        <v>43101</v>
      </c>
      <c r="F11145" s="58" t="s">
        <v>245</v>
      </c>
      <c r="G11145" s="55"/>
      <c r="H11145" s="60"/>
    </row>
    <row r="11146" customFormat="false" ht="13.8" hidden="false" customHeight="false" outlineLevel="0" collapsed="false">
      <c r="A11146" s="59" t="s">
        <v>13675</v>
      </c>
      <c r="B11146" s="55" t="n">
        <v>101</v>
      </c>
      <c r="C11146" s="56" t="s">
        <v>5709</v>
      </c>
      <c r="D11146" s="56" t="s">
        <v>11</v>
      </c>
      <c r="E11146" s="57" t="n">
        <v>43101</v>
      </c>
      <c r="F11146" s="58"/>
      <c r="G11146" s="55"/>
      <c r="H11146" s="60"/>
    </row>
    <row r="11147" customFormat="false" ht="13.8" hidden="false" customHeight="false" outlineLevel="0" collapsed="false">
      <c r="A11147" s="59" t="s">
        <v>13676</v>
      </c>
      <c r="B11147" s="55" t="n">
        <v>101</v>
      </c>
      <c r="C11147" s="56" t="s">
        <v>4157</v>
      </c>
      <c r="D11147" s="56" t="s">
        <v>11</v>
      </c>
      <c r="E11147" s="57" t="n">
        <v>43132</v>
      </c>
      <c r="F11147" s="58"/>
      <c r="G11147" s="55"/>
      <c r="H11147" s="60"/>
    </row>
    <row r="11148" customFormat="false" ht="13.8" hidden="false" customHeight="false" outlineLevel="0" collapsed="false">
      <c r="A11148" s="59" t="s">
        <v>13677</v>
      </c>
      <c r="B11148" s="55" t="n">
        <v>101</v>
      </c>
      <c r="C11148" s="56" t="s">
        <v>123</v>
      </c>
      <c r="D11148" s="56" t="s">
        <v>11</v>
      </c>
      <c r="E11148" s="57" t="n">
        <v>43132</v>
      </c>
      <c r="F11148" s="58" t="s">
        <v>147</v>
      </c>
      <c r="G11148" s="55"/>
      <c r="H11148" s="60"/>
    </row>
    <row r="11149" customFormat="false" ht="13.8" hidden="false" customHeight="false" outlineLevel="0" collapsed="false">
      <c r="A11149" s="59" t="s">
        <v>13678</v>
      </c>
      <c r="B11149" s="55" t="n">
        <v>101</v>
      </c>
      <c r="C11149" s="56" t="s">
        <v>55</v>
      </c>
      <c r="D11149" s="56" t="s">
        <v>11</v>
      </c>
      <c r="E11149" s="57" t="n">
        <v>43132</v>
      </c>
      <c r="F11149" s="58" t="s">
        <v>245</v>
      </c>
      <c r="G11149" s="55"/>
      <c r="H11149" s="60"/>
    </row>
    <row r="11150" customFormat="false" ht="13.8" hidden="false" customHeight="false" outlineLevel="0" collapsed="false">
      <c r="A11150" s="59" t="s">
        <v>13679</v>
      </c>
      <c r="B11150" s="55" t="n">
        <v>101</v>
      </c>
      <c r="C11150" s="56" t="s">
        <v>123</v>
      </c>
      <c r="D11150" s="56" t="s">
        <v>11</v>
      </c>
      <c r="E11150" s="57" t="n">
        <v>43160</v>
      </c>
      <c r="F11150" s="58" t="s">
        <v>147</v>
      </c>
      <c r="G11150" s="55"/>
      <c r="H11150" s="60"/>
    </row>
    <row r="11151" customFormat="false" ht="13.8" hidden="false" customHeight="false" outlineLevel="0" collapsed="false">
      <c r="A11151" s="59" t="s">
        <v>13680</v>
      </c>
      <c r="B11151" s="55" t="n">
        <v>101</v>
      </c>
      <c r="C11151" s="56" t="s">
        <v>2767</v>
      </c>
      <c r="D11151" s="56" t="s">
        <v>11</v>
      </c>
      <c r="E11151" s="57" t="n">
        <v>43160</v>
      </c>
      <c r="F11151" s="58"/>
      <c r="G11151" s="55"/>
      <c r="H11151" s="60"/>
    </row>
    <row r="11152" customFormat="false" ht="13.8" hidden="false" customHeight="false" outlineLevel="0" collapsed="false">
      <c r="A11152" s="59" t="s">
        <v>13681</v>
      </c>
      <c r="B11152" s="55" t="n">
        <v>101</v>
      </c>
      <c r="C11152" s="56" t="s">
        <v>11132</v>
      </c>
      <c r="D11152" s="56" t="s">
        <v>11</v>
      </c>
      <c r="E11152" s="57" t="n">
        <v>43160</v>
      </c>
      <c r="F11152" s="58"/>
      <c r="G11152" s="55"/>
      <c r="H11152" s="60"/>
    </row>
    <row r="11153" customFormat="false" ht="13.8" hidden="false" customHeight="false" outlineLevel="0" collapsed="false">
      <c r="A11153" s="59" t="s">
        <v>13682</v>
      </c>
      <c r="B11153" s="55" t="n">
        <v>101</v>
      </c>
      <c r="C11153" s="56" t="s">
        <v>1461</v>
      </c>
      <c r="D11153" s="56" t="s">
        <v>11</v>
      </c>
      <c r="E11153" s="57" t="n">
        <v>43160</v>
      </c>
      <c r="F11153" s="58"/>
      <c r="G11153" s="55"/>
      <c r="H11153" s="60"/>
    </row>
    <row r="11154" customFormat="false" ht="13.8" hidden="false" customHeight="false" outlineLevel="0" collapsed="false">
      <c r="A11154" s="59" t="s">
        <v>13683</v>
      </c>
      <c r="B11154" s="55" t="n">
        <v>101</v>
      </c>
      <c r="C11154" s="56" t="s">
        <v>2062</v>
      </c>
      <c r="D11154" s="56" t="s">
        <v>11</v>
      </c>
      <c r="E11154" s="57" t="n">
        <v>43191</v>
      </c>
      <c r="F11154" s="58"/>
      <c r="G11154" s="55"/>
      <c r="H11154" s="60"/>
    </row>
    <row r="11155" customFormat="false" ht="13.8" hidden="false" customHeight="false" outlineLevel="0" collapsed="false">
      <c r="A11155" s="59" t="s">
        <v>13684</v>
      </c>
      <c r="B11155" s="55" t="n">
        <v>101</v>
      </c>
      <c r="C11155" s="56" t="s">
        <v>7290</v>
      </c>
      <c r="D11155" s="56" t="s">
        <v>11</v>
      </c>
      <c r="E11155" s="57" t="n">
        <v>43191</v>
      </c>
      <c r="F11155" s="58"/>
      <c r="G11155" s="55"/>
      <c r="H11155" s="60"/>
    </row>
    <row r="11156" customFormat="false" ht="13.8" hidden="false" customHeight="false" outlineLevel="0" collapsed="false">
      <c r="A11156" s="59" t="s">
        <v>13685</v>
      </c>
      <c r="B11156" s="55" t="n">
        <v>101</v>
      </c>
      <c r="C11156" s="56" t="s">
        <v>2894</v>
      </c>
      <c r="D11156" s="56" t="s">
        <v>11</v>
      </c>
      <c r="E11156" s="57" t="n">
        <v>43191</v>
      </c>
      <c r="F11156" s="58" t="s">
        <v>41</v>
      </c>
      <c r="G11156" s="55"/>
      <c r="H11156" s="60"/>
    </row>
    <row r="11157" customFormat="false" ht="13.8" hidden="false" customHeight="false" outlineLevel="0" collapsed="false">
      <c r="A11157" s="59" t="s">
        <v>13686</v>
      </c>
      <c r="B11157" s="55" t="n">
        <v>101</v>
      </c>
      <c r="C11157" s="56" t="s">
        <v>13687</v>
      </c>
      <c r="D11157" s="56" t="s">
        <v>11</v>
      </c>
      <c r="E11157" s="57"/>
      <c r="F11157" s="58" t="s">
        <v>41</v>
      </c>
      <c r="G11157" s="55"/>
      <c r="H11157" s="60"/>
    </row>
    <row r="11158" customFormat="false" ht="13.8" hidden="false" customHeight="false" outlineLevel="0" collapsed="false">
      <c r="A11158" s="59" t="s">
        <v>13688</v>
      </c>
      <c r="B11158" s="55" t="n">
        <v>101</v>
      </c>
      <c r="C11158" s="56" t="s">
        <v>8198</v>
      </c>
      <c r="D11158" s="56" t="s">
        <v>11</v>
      </c>
      <c r="E11158" s="57" t="n">
        <v>43160</v>
      </c>
      <c r="F11158" s="58"/>
      <c r="G11158" s="55"/>
      <c r="H11158" s="60"/>
    </row>
    <row r="11159" customFormat="false" ht="13.8" hidden="false" customHeight="false" outlineLevel="0" collapsed="false">
      <c r="A11159" s="59" t="s">
        <v>13689</v>
      </c>
      <c r="B11159" s="55" t="n">
        <v>101</v>
      </c>
      <c r="C11159" s="56" t="s">
        <v>7528</v>
      </c>
      <c r="D11159" s="56" t="s">
        <v>11</v>
      </c>
      <c r="E11159" s="57"/>
      <c r="F11159" s="58" t="s">
        <v>41</v>
      </c>
      <c r="G11159" s="55"/>
      <c r="H11159" s="60"/>
    </row>
    <row r="11160" customFormat="false" ht="13.8" hidden="false" customHeight="false" outlineLevel="0" collapsed="false">
      <c r="A11160" s="59" t="s">
        <v>13690</v>
      </c>
      <c r="B11160" s="55" t="n">
        <v>101</v>
      </c>
      <c r="C11160" s="56" t="s">
        <v>2066</v>
      </c>
      <c r="D11160" s="56" t="s">
        <v>202</v>
      </c>
      <c r="E11160" s="57"/>
      <c r="F11160" s="58"/>
      <c r="G11160" s="55"/>
      <c r="H11160" s="60" t="s">
        <v>13691</v>
      </c>
    </row>
    <row r="11161" customFormat="false" ht="13.8" hidden="false" customHeight="false" outlineLevel="0" collapsed="false">
      <c r="A11161" s="59" t="s">
        <v>13692</v>
      </c>
      <c r="B11161" s="55" t="n">
        <v>101</v>
      </c>
      <c r="C11161" s="56" t="s">
        <v>2077</v>
      </c>
      <c r="D11161" s="56" t="s">
        <v>202</v>
      </c>
      <c r="E11161" s="57"/>
      <c r="F11161" s="58"/>
      <c r="G11161" s="55"/>
    </row>
    <row r="11162" customFormat="false" ht="13.8" hidden="false" customHeight="false" outlineLevel="0" collapsed="false">
      <c r="A11162" s="59" t="s">
        <v>13693</v>
      </c>
      <c r="B11162" s="55" t="n">
        <v>101</v>
      </c>
      <c r="C11162" s="56" t="s">
        <v>415</v>
      </c>
      <c r="D11162" s="56" t="s">
        <v>202</v>
      </c>
      <c r="E11162" s="57" t="n">
        <v>42979</v>
      </c>
      <c r="F11162" s="58"/>
      <c r="G11162" s="55"/>
    </row>
    <row r="11163" customFormat="false" ht="13.8" hidden="false" customHeight="false" outlineLevel="0" collapsed="false">
      <c r="A11163" s="59" t="s">
        <v>13694</v>
      </c>
      <c r="B11163" s="55" t="n">
        <v>101</v>
      </c>
      <c r="C11163" s="56" t="s">
        <v>1313</v>
      </c>
      <c r="D11163" s="56" t="s">
        <v>202</v>
      </c>
      <c r="E11163" s="57" t="n">
        <v>42979</v>
      </c>
      <c r="F11163" s="58"/>
      <c r="G11163" s="55"/>
    </row>
    <row r="11164" customFormat="false" ht="13.8" hidden="false" customHeight="false" outlineLevel="0" collapsed="false">
      <c r="A11164" s="59" t="s">
        <v>13695</v>
      </c>
      <c r="B11164" s="55" t="n">
        <v>101</v>
      </c>
      <c r="C11164" s="56" t="s">
        <v>3373</v>
      </c>
      <c r="D11164" s="56" t="s">
        <v>202</v>
      </c>
      <c r="E11164" s="57" t="n">
        <v>42979</v>
      </c>
      <c r="F11164" s="58"/>
      <c r="G11164" s="55"/>
    </row>
    <row r="11165" customFormat="false" ht="13.8" hidden="false" customHeight="false" outlineLevel="0" collapsed="false">
      <c r="A11165" s="59" t="s">
        <v>13696</v>
      </c>
      <c r="B11165" s="55" t="n">
        <v>101</v>
      </c>
      <c r="C11165" s="56" t="s">
        <v>2894</v>
      </c>
      <c r="D11165" s="56" t="s">
        <v>202</v>
      </c>
      <c r="E11165" s="57" t="n">
        <v>42979</v>
      </c>
      <c r="F11165" s="58"/>
      <c r="G11165" s="55"/>
    </row>
    <row r="11166" customFormat="false" ht="13.8" hidden="false" customHeight="false" outlineLevel="0" collapsed="false">
      <c r="A11166" s="37" t="s">
        <v>13697</v>
      </c>
      <c r="B11166" s="55" t="n">
        <v>101</v>
      </c>
      <c r="C11166" s="56" t="s">
        <v>11111</v>
      </c>
      <c r="D11166" s="56" t="s">
        <v>202</v>
      </c>
      <c r="E11166" s="57" t="n">
        <v>42979</v>
      </c>
      <c r="F11166" s="58"/>
      <c r="G11166" s="55"/>
    </row>
    <row r="11167" customFormat="false" ht="13.8" hidden="false" customHeight="false" outlineLevel="0" collapsed="false">
      <c r="A11167" s="59" t="s">
        <v>13698</v>
      </c>
      <c r="B11167" s="55" t="n">
        <v>101</v>
      </c>
      <c r="C11167" s="56" t="s">
        <v>11711</v>
      </c>
      <c r="D11167" s="56" t="s">
        <v>202</v>
      </c>
      <c r="E11167" s="57" t="n">
        <v>43009</v>
      </c>
      <c r="F11167" s="58"/>
      <c r="G11167" s="55"/>
    </row>
    <row r="11168" customFormat="false" ht="13.8" hidden="false" customHeight="false" outlineLevel="0" collapsed="false">
      <c r="A11168" s="59" t="s">
        <v>13699</v>
      </c>
      <c r="B11168" s="55" t="n">
        <v>101</v>
      </c>
      <c r="C11168" s="56" t="s">
        <v>17</v>
      </c>
      <c r="D11168" s="56" t="s">
        <v>202</v>
      </c>
      <c r="E11168" s="57" t="n">
        <v>43009</v>
      </c>
      <c r="F11168" s="58"/>
      <c r="G11168" s="55"/>
    </row>
    <row r="11169" customFormat="false" ht="13.8" hidden="false" customHeight="false" outlineLevel="0" collapsed="false">
      <c r="A11169" s="59" t="s">
        <v>13700</v>
      </c>
      <c r="B11169" s="55" t="n">
        <v>101</v>
      </c>
      <c r="C11169" s="56" t="s">
        <v>1690</v>
      </c>
      <c r="D11169" s="56" t="s">
        <v>202</v>
      </c>
      <c r="E11169" s="57" t="n">
        <v>43009</v>
      </c>
      <c r="F11169" s="58"/>
      <c r="G11169" s="55"/>
    </row>
    <row r="11170" customFormat="false" ht="13.8" hidden="false" customHeight="false" outlineLevel="0" collapsed="false">
      <c r="A11170" s="37" t="s">
        <v>13701</v>
      </c>
      <c r="B11170" s="55" t="n">
        <v>101</v>
      </c>
      <c r="C11170" s="56" t="s">
        <v>3462</v>
      </c>
      <c r="D11170" s="56" t="s">
        <v>202</v>
      </c>
      <c r="E11170" s="57" t="n">
        <v>42948</v>
      </c>
      <c r="F11170" s="58"/>
      <c r="G11170" s="55"/>
    </row>
    <row r="11171" customFormat="false" ht="13.8" hidden="false" customHeight="false" outlineLevel="0" collapsed="false">
      <c r="A11171" s="59" t="s">
        <v>13702</v>
      </c>
      <c r="B11171" s="55" t="n">
        <v>101</v>
      </c>
      <c r="C11171" s="56" t="s">
        <v>11711</v>
      </c>
      <c r="D11171" s="56" t="s">
        <v>202</v>
      </c>
      <c r="E11171" s="57" t="n">
        <v>43009</v>
      </c>
      <c r="F11171" s="58"/>
      <c r="G11171" s="55"/>
    </row>
    <row r="11172" customFormat="false" ht="13.8" hidden="false" customHeight="false" outlineLevel="0" collapsed="false">
      <c r="A11172" s="37" t="s">
        <v>13703</v>
      </c>
      <c r="B11172" s="55" t="n">
        <v>101</v>
      </c>
      <c r="C11172" s="56" t="s">
        <v>6541</v>
      </c>
      <c r="D11172" s="56" t="s">
        <v>202</v>
      </c>
      <c r="E11172" s="57" t="n">
        <v>42979</v>
      </c>
      <c r="F11172" s="58"/>
      <c r="G11172" s="55"/>
      <c r="H11172" s="60"/>
    </row>
    <row r="11173" customFormat="false" ht="13.8" hidden="false" customHeight="false" outlineLevel="0" collapsed="false">
      <c r="A11173" s="59" t="s">
        <v>13704</v>
      </c>
      <c r="B11173" s="55" t="n">
        <v>101</v>
      </c>
      <c r="C11173" s="56" t="s">
        <v>2235</v>
      </c>
      <c r="D11173" s="56" t="s">
        <v>202</v>
      </c>
      <c r="E11173" s="57" t="n">
        <v>43009</v>
      </c>
      <c r="F11173" s="58"/>
      <c r="G11173" s="55"/>
      <c r="H11173" s="60"/>
    </row>
    <row r="11174" customFormat="false" ht="13.8" hidden="false" customHeight="false" outlineLevel="0" collapsed="false">
      <c r="A11174" s="59" t="s">
        <v>13705</v>
      </c>
      <c r="B11174" s="55" t="n">
        <v>101</v>
      </c>
      <c r="C11174" s="56" t="s">
        <v>53</v>
      </c>
      <c r="D11174" s="56" t="s">
        <v>202</v>
      </c>
      <c r="E11174" s="57" t="n">
        <v>43009</v>
      </c>
      <c r="F11174" s="58"/>
      <c r="G11174" s="55"/>
      <c r="H11174" s="60"/>
    </row>
    <row r="11175" customFormat="false" ht="13.8" hidden="false" customHeight="false" outlineLevel="0" collapsed="false">
      <c r="A11175" s="59" t="s">
        <v>13706</v>
      </c>
      <c r="B11175" s="55" t="n">
        <v>101</v>
      </c>
      <c r="C11175" s="56" t="s">
        <v>1917</v>
      </c>
      <c r="D11175" s="56" t="s">
        <v>202</v>
      </c>
      <c r="E11175" s="57" t="n">
        <v>43040</v>
      </c>
      <c r="F11175" s="58"/>
      <c r="G11175" s="55"/>
      <c r="H11175" s="60"/>
    </row>
    <row r="11176" customFormat="false" ht="13.8" hidden="false" customHeight="false" outlineLevel="0" collapsed="false">
      <c r="A11176" s="37" t="s">
        <v>13707</v>
      </c>
      <c r="B11176" s="55" t="n">
        <v>101</v>
      </c>
      <c r="C11176" s="56" t="s">
        <v>2341</v>
      </c>
      <c r="D11176" s="56" t="s">
        <v>202</v>
      </c>
      <c r="E11176" s="57" t="n">
        <v>43040</v>
      </c>
      <c r="F11176" s="58"/>
      <c r="G11176" s="55"/>
      <c r="H11176" s="60"/>
    </row>
    <row r="11177" customFormat="false" ht="13.8" hidden="false" customHeight="false" outlineLevel="0" collapsed="false">
      <c r="A11177" s="37" t="s">
        <v>13708</v>
      </c>
      <c r="B11177" s="55" t="n">
        <v>101</v>
      </c>
      <c r="C11177" s="56" t="s">
        <v>5709</v>
      </c>
      <c r="D11177" s="56" t="s">
        <v>202</v>
      </c>
      <c r="E11177" s="57" t="n">
        <v>43040</v>
      </c>
      <c r="F11177" s="58"/>
      <c r="G11177" s="55"/>
      <c r="H11177" s="60"/>
    </row>
    <row r="11178" customFormat="false" ht="13.8" hidden="false" customHeight="false" outlineLevel="0" collapsed="false">
      <c r="A11178" s="59" t="s">
        <v>13709</v>
      </c>
      <c r="B11178" s="55" t="n">
        <v>101</v>
      </c>
      <c r="C11178" s="56" t="s">
        <v>9207</v>
      </c>
      <c r="D11178" s="56" t="s">
        <v>202</v>
      </c>
      <c r="E11178" s="57" t="n">
        <v>43040</v>
      </c>
      <c r="F11178" s="58"/>
      <c r="G11178" s="55"/>
      <c r="H11178" s="60"/>
    </row>
    <row r="11179" customFormat="false" ht="13.8" hidden="false" customHeight="false" outlineLevel="0" collapsed="false">
      <c r="A11179" s="59" t="s">
        <v>13710</v>
      </c>
      <c r="B11179" s="55" t="n">
        <v>101</v>
      </c>
      <c r="C11179" s="56" t="s">
        <v>11111</v>
      </c>
      <c r="D11179" s="56" t="s">
        <v>202</v>
      </c>
      <c r="E11179" s="57" t="n">
        <v>43040</v>
      </c>
      <c r="F11179" s="58"/>
      <c r="G11179" s="55"/>
      <c r="H11179" s="60"/>
    </row>
    <row r="11180" customFormat="false" ht="13.8" hidden="false" customHeight="false" outlineLevel="0" collapsed="false">
      <c r="A11180" s="59" t="s">
        <v>13711</v>
      </c>
      <c r="B11180" s="55" t="n">
        <v>101</v>
      </c>
      <c r="C11180" s="56" t="s">
        <v>1159</v>
      </c>
      <c r="D11180" s="56" t="s">
        <v>202</v>
      </c>
      <c r="E11180" s="57" t="n">
        <v>43040</v>
      </c>
      <c r="F11180" s="58"/>
      <c r="G11180" s="55"/>
      <c r="H11180" s="60"/>
    </row>
    <row r="11181" customFormat="false" ht="13.8" hidden="false" customHeight="false" outlineLevel="0" collapsed="false">
      <c r="A11181" s="37" t="s">
        <v>13712</v>
      </c>
      <c r="B11181" s="55" t="n">
        <v>101</v>
      </c>
      <c r="C11181" s="56" t="s">
        <v>13713</v>
      </c>
      <c r="D11181" s="56" t="s">
        <v>202</v>
      </c>
      <c r="E11181" s="57"/>
      <c r="F11181" s="58" t="s">
        <v>26</v>
      </c>
      <c r="G11181" s="55"/>
      <c r="H11181" s="60"/>
    </row>
    <row r="11182" customFormat="false" ht="13.8" hidden="false" customHeight="false" outlineLevel="0" collapsed="false">
      <c r="A11182" s="59" t="s">
        <v>13714</v>
      </c>
      <c r="B11182" s="55" t="n">
        <v>101</v>
      </c>
      <c r="C11182" s="56" t="s">
        <v>1328</v>
      </c>
      <c r="D11182" s="56" t="s">
        <v>202</v>
      </c>
      <c r="E11182" s="57" t="n">
        <v>43070</v>
      </c>
      <c r="F11182" s="58"/>
      <c r="G11182" s="55"/>
      <c r="H11182" s="60"/>
    </row>
    <row r="11183" customFormat="false" ht="13.8" hidden="false" customHeight="false" outlineLevel="0" collapsed="false">
      <c r="A11183" s="59" t="s">
        <v>13715</v>
      </c>
      <c r="B11183" s="55" t="n">
        <v>101</v>
      </c>
      <c r="C11183" s="56" t="s">
        <v>13716</v>
      </c>
      <c r="D11183" s="56" t="s">
        <v>202</v>
      </c>
      <c r="E11183" s="57" t="n">
        <v>43070</v>
      </c>
      <c r="F11183" s="58"/>
      <c r="G11183" s="55"/>
      <c r="H11183" s="60"/>
    </row>
    <row r="11184" customFormat="false" ht="13.8" hidden="false" customHeight="false" outlineLevel="0" collapsed="false">
      <c r="A11184" s="59" t="s">
        <v>13717</v>
      </c>
      <c r="B11184" s="55" t="n">
        <v>101</v>
      </c>
      <c r="C11184" s="56" t="s">
        <v>112</v>
      </c>
      <c r="D11184" s="56" t="s">
        <v>202</v>
      </c>
      <c r="E11184" s="57" t="n">
        <v>43070</v>
      </c>
      <c r="F11184" s="58"/>
      <c r="G11184" s="55"/>
      <c r="H11184" s="60"/>
    </row>
    <row r="11185" customFormat="false" ht="13.8" hidden="false" customHeight="false" outlineLevel="0" collapsed="false">
      <c r="A11185" s="59" t="s">
        <v>13718</v>
      </c>
      <c r="B11185" s="55" t="n">
        <v>101</v>
      </c>
      <c r="C11185" s="56" t="s">
        <v>3088</v>
      </c>
      <c r="D11185" s="56" t="s">
        <v>202</v>
      </c>
      <c r="E11185" s="57"/>
      <c r="F11185" s="58" t="s">
        <v>26</v>
      </c>
      <c r="G11185" s="55"/>
      <c r="H11185" s="60"/>
    </row>
    <row r="11186" customFormat="false" ht="13.8" hidden="false" customHeight="false" outlineLevel="0" collapsed="false">
      <c r="A11186" s="59" t="s">
        <v>13719</v>
      </c>
      <c r="B11186" s="55" t="n">
        <v>101</v>
      </c>
      <c r="C11186" s="56" t="s">
        <v>17</v>
      </c>
      <c r="D11186" s="56" t="s">
        <v>202</v>
      </c>
      <c r="E11186" s="57" t="n">
        <v>43101</v>
      </c>
      <c r="F11186" s="58"/>
      <c r="G11186" s="55"/>
      <c r="H11186" s="60"/>
    </row>
    <row r="11187" customFormat="false" ht="13.8" hidden="false" customHeight="false" outlineLevel="0" collapsed="false">
      <c r="A11187" s="59" t="s">
        <v>13720</v>
      </c>
      <c r="B11187" s="55" t="n">
        <v>101</v>
      </c>
      <c r="C11187" s="56" t="s">
        <v>3373</v>
      </c>
      <c r="D11187" s="56" t="s">
        <v>202</v>
      </c>
      <c r="E11187" s="57" t="n">
        <v>43101</v>
      </c>
      <c r="F11187" s="58"/>
      <c r="G11187" s="55"/>
      <c r="H11187" s="60"/>
    </row>
    <row r="11188" customFormat="false" ht="13.8" hidden="false" customHeight="false" outlineLevel="0" collapsed="false">
      <c r="A11188" s="37" t="s">
        <v>13721</v>
      </c>
      <c r="B11188" s="55" t="n">
        <v>101</v>
      </c>
      <c r="C11188" s="56" t="s">
        <v>61</v>
      </c>
      <c r="D11188" s="56" t="s">
        <v>202</v>
      </c>
      <c r="E11188" s="57" t="n">
        <v>43101</v>
      </c>
      <c r="F11188" s="58"/>
      <c r="G11188" s="55"/>
      <c r="H11188" s="60"/>
    </row>
    <row r="11189" customFormat="false" ht="13.8" hidden="false" customHeight="false" outlineLevel="0" collapsed="false">
      <c r="A11189" s="59" t="s">
        <v>13722</v>
      </c>
      <c r="B11189" s="55" t="n">
        <v>101</v>
      </c>
      <c r="C11189" s="56" t="s">
        <v>2066</v>
      </c>
      <c r="D11189" s="56" t="s">
        <v>202</v>
      </c>
      <c r="E11189" s="57" t="n">
        <v>43101</v>
      </c>
      <c r="F11189" s="58"/>
      <c r="G11189" s="55"/>
      <c r="H11189" s="60"/>
    </row>
    <row r="11190" customFormat="false" ht="13.8" hidden="false" customHeight="false" outlineLevel="0" collapsed="false">
      <c r="A11190" s="59" t="s">
        <v>13723</v>
      </c>
      <c r="B11190" s="55" t="n">
        <v>101</v>
      </c>
      <c r="C11190" s="56" t="s">
        <v>5714</v>
      </c>
      <c r="D11190" s="56" t="s">
        <v>202</v>
      </c>
      <c r="E11190" s="57" t="n">
        <v>43101</v>
      </c>
      <c r="F11190" s="58"/>
      <c r="G11190" s="55"/>
      <c r="H11190" s="60"/>
    </row>
    <row r="11191" customFormat="false" ht="13.8" hidden="false" customHeight="false" outlineLevel="0" collapsed="false">
      <c r="A11191" s="59" t="s">
        <v>13724</v>
      </c>
      <c r="B11191" s="55" t="n">
        <v>101</v>
      </c>
      <c r="C11191" s="56" t="s">
        <v>116</v>
      </c>
      <c r="D11191" s="56" t="s">
        <v>202</v>
      </c>
      <c r="E11191" s="57" t="n">
        <v>43101</v>
      </c>
      <c r="F11191" s="58"/>
      <c r="G11191" s="55"/>
      <c r="H11191" s="60"/>
    </row>
    <row r="11192" customFormat="false" ht="13.8" hidden="false" customHeight="false" outlineLevel="0" collapsed="false">
      <c r="A11192" s="59" t="s">
        <v>13725</v>
      </c>
      <c r="B11192" s="55" t="n">
        <v>101</v>
      </c>
      <c r="C11192" s="56" t="s">
        <v>127</v>
      </c>
      <c r="D11192" s="56" t="s">
        <v>202</v>
      </c>
      <c r="E11192" s="57" t="n">
        <v>43101</v>
      </c>
      <c r="F11192" s="58"/>
      <c r="G11192" s="55"/>
      <c r="H11192" s="60"/>
    </row>
    <row r="11193" customFormat="false" ht="13.8" hidden="false" customHeight="false" outlineLevel="0" collapsed="false">
      <c r="A11193" s="59" t="s">
        <v>13726</v>
      </c>
      <c r="B11193" s="55" t="n">
        <v>101</v>
      </c>
      <c r="C11193" s="56" t="s">
        <v>2411</v>
      </c>
      <c r="D11193" s="56" t="s">
        <v>202</v>
      </c>
      <c r="E11193" s="57" t="n">
        <v>43132</v>
      </c>
      <c r="F11193" s="58"/>
      <c r="G11193" s="55"/>
      <c r="H11193" s="60"/>
    </row>
    <row r="11194" customFormat="false" ht="13.8" hidden="false" customHeight="false" outlineLevel="0" collapsed="false">
      <c r="A11194" s="59" t="s">
        <v>13727</v>
      </c>
      <c r="B11194" s="55" t="n">
        <v>101</v>
      </c>
      <c r="C11194" s="56" t="s">
        <v>12056</v>
      </c>
      <c r="D11194" s="56" t="s">
        <v>202</v>
      </c>
      <c r="E11194" s="57" t="n">
        <v>43132</v>
      </c>
      <c r="F11194" s="58"/>
      <c r="G11194" s="55"/>
      <c r="H11194" s="60"/>
    </row>
    <row r="11195" customFormat="false" ht="13.8" hidden="false" customHeight="false" outlineLevel="0" collapsed="false">
      <c r="A11195" s="59" t="s">
        <v>13728</v>
      </c>
      <c r="B11195" s="55" t="n">
        <v>101</v>
      </c>
      <c r="C11195" s="56" t="s">
        <v>143</v>
      </c>
      <c r="D11195" s="56" t="s">
        <v>202</v>
      </c>
      <c r="E11195" s="57"/>
      <c r="F11195" s="58"/>
      <c r="G11195" s="55"/>
      <c r="H11195" s="60"/>
    </row>
    <row r="11196" customFormat="false" ht="13.8" hidden="false" customHeight="false" outlineLevel="0" collapsed="false">
      <c r="A11196" s="59" t="s">
        <v>13729</v>
      </c>
      <c r="B11196" s="55" t="n">
        <v>101</v>
      </c>
      <c r="C11196" s="56" t="s">
        <v>2235</v>
      </c>
      <c r="D11196" s="56" t="s">
        <v>202</v>
      </c>
      <c r="E11196" s="57"/>
      <c r="F11196" s="58"/>
      <c r="G11196" s="55"/>
      <c r="H11196" s="60"/>
    </row>
    <row r="11197" customFormat="false" ht="13.8" hidden="false" customHeight="false" outlineLevel="0" collapsed="false">
      <c r="A11197" s="59" t="s">
        <v>13730</v>
      </c>
      <c r="B11197" s="55" t="n">
        <v>101</v>
      </c>
      <c r="C11197" s="56" t="s">
        <v>13640</v>
      </c>
      <c r="D11197" s="56" t="s">
        <v>202</v>
      </c>
      <c r="E11197" s="57"/>
      <c r="F11197" s="58"/>
      <c r="G11197" s="55"/>
      <c r="H11197" s="60"/>
    </row>
    <row r="11198" customFormat="false" ht="13.8" hidden="false" customHeight="false" outlineLevel="0" collapsed="false">
      <c r="A11198" s="59" t="s">
        <v>13731</v>
      </c>
      <c r="B11198" s="55" t="n">
        <v>101</v>
      </c>
      <c r="C11198" s="56" t="s">
        <v>12905</v>
      </c>
      <c r="D11198" s="56" t="s">
        <v>202</v>
      </c>
      <c r="E11198" s="57" t="n">
        <v>43132</v>
      </c>
      <c r="F11198" s="58"/>
      <c r="G11198" s="55"/>
      <c r="H11198" s="60"/>
    </row>
    <row r="11199" customFormat="false" ht="13.8" hidden="false" customHeight="false" outlineLevel="0" collapsed="false">
      <c r="A11199" s="59" t="s">
        <v>13732</v>
      </c>
      <c r="B11199" s="55" t="n">
        <v>102</v>
      </c>
      <c r="C11199" s="56" t="s">
        <v>6207</v>
      </c>
      <c r="D11199" s="56" t="s">
        <v>202</v>
      </c>
      <c r="E11199" s="57" t="n">
        <v>42887</v>
      </c>
      <c r="F11199" s="58"/>
      <c r="G11199" s="55"/>
      <c r="H11199" s="60" t="s">
        <v>13733</v>
      </c>
    </row>
    <row r="11200" customFormat="false" ht="13.8" hidden="false" customHeight="false" outlineLevel="0" collapsed="false">
      <c r="A11200" s="59" t="s">
        <v>13734</v>
      </c>
      <c r="B11200" s="55" t="n">
        <v>102</v>
      </c>
      <c r="C11200" s="56" t="s">
        <v>164</v>
      </c>
      <c r="D11200" s="56" t="s">
        <v>202</v>
      </c>
      <c r="E11200" s="57" t="n">
        <v>42917</v>
      </c>
      <c r="F11200" s="58" t="s">
        <v>162</v>
      </c>
      <c r="G11200" s="55"/>
    </row>
    <row r="11201" customFormat="false" ht="13.8" hidden="false" customHeight="false" outlineLevel="0" collapsed="false">
      <c r="A11201" s="59" t="s">
        <v>13735</v>
      </c>
      <c r="B11201" s="55" t="n">
        <v>102</v>
      </c>
      <c r="C11201" s="56" t="s">
        <v>123</v>
      </c>
      <c r="D11201" s="56" t="s">
        <v>202</v>
      </c>
      <c r="E11201" s="57" t="n">
        <v>42958</v>
      </c>
      <c r="F11201" s="58" t="s">
        <v>3309</v>
      </c>
      <c r="G11201" s="55"/>
    </row>
    <row r="11202" customFormat="false" ht="13.8" hidden="false" customHeight="false" outlineLevel="0" collapsed="false">
      <c r="A11202" s="59" t="s">
        <v>13736</v>
      </c>
      <c r="B11202" s="55" t="n">
        <v>102</v>
      </c>
      <c r="C11202" s="56" t="s">
        <v>1039</v>
      </c>
      <c r="D11202" s="56" t="s">
        <v>202</v>
      </c>
      <c r="E11202" s="57" t="n">
        <v>42958</v>
      </c>
      <c r="F11202" s="58" t="s">
        <v>3309</v>
      </c>
      <c r="G11202" s="55"/>
    </row>
    <row r="11203" customFormat="false" ht="13.8" hidden="false" customHeight="false" outlineLevel="0" collapsed="false">
      <c r="A11203" s="59" t="s">
        <v>13737</v>
      </c>
      <c r="B11203" s="55" t="n">
        <v>102</v>
      </c>
      <c r="C11203" s="56" t="s">
        <v>437</v>
      </c>
      <c r="D11203" s="56" t="s">
        <v>202</v>
      </c>
      <c r="E11203" s="57"/>
      <c r="F11203" s="58" t="s">
        <v>245</v>
      </c>
      <c r="G11203" s="55"/>
    </row>
    <row r="11204" customFormat="false" ht="13.8" hidden="false" customHeight="false" outlineLevel="0" collapsed="false">
      <c r="A11204" s="59" t="s">
        <v>13738</v>
      </c>
      <c r="B11204" s="55" t="n">
        <v>116</v>
      </c>
      <c r="C11204" s="56" t="s">
        <v>2305</v>
      </c>
      <c r="D11204" s="56" t="s">
        <v>202</v>
      </c>
      <c r="E11204" s="57" t="n">
        <v>44044</v>
      </c>
      <c r="F11204" s="58"/>
      <c r="G11204" s="55"/>
      <c r="H11204" s="6" t="s">
        <v>13739</v>
      </c>
    </row>
    <row r="11205" customFormat="false" ht="13.8" hidden="false" customHeight="false" outlineLevel="0" collapsed="false">
      <c r="A11205" s="49" t="s">
        <v>13740</v>
      </c>
      <c r="B11205" s="50" t="n">
        <v>116</v>
      </c>
      <c r="C11205" s="51" t="s">
        <v>1959</v>
      </c>
      <c r="D11205" s="51" t="s">
        <v>202</v>
      </c>
      <c r="E11205" s="52" t="n">
        <v>43983</v>
      </c>
      <c r="F11205" s="53" t="s">
        <v>26</v>
      </c>
      <c r="G11205" s="50"/>
    </row>
    <row r="11206" customFormat="false" ht="13.8" hidden="false" customHeight="false" outlineLevel="0" collapsed="false">
      <c r="A11206" s="49" t="s">
        <v>13741</v>
      </c>
      <c r="B11206" s="50" t="n">
        <v>116</v>
      </c>
      <c r="C11206" s="51" t="s">
        <v>1806</v>
      </c>
      <c r="D11206" s="51" t="s">
        <v>202</v>
      </c>
      <c r="E11206" s="52" t="n">
        <v>44409</v>
      </c>
      <c r="F11206" s="53"/>
      <c r="G11206" s="50"/>
    </row>
    <row r="11207" customFormat="false" ht="13.8" hidden="false" customHeight="false" outlineLevel="0" collapsed="false">
      <c r="A11207" s="31" t="s">
        <v>13742</v>
      </c>
      <c r="B11207" s="50" t="n">
        <v>116</v>
      </c>
      <c r="C11207" s="51" t="s">
        <v>1806</v>
      </c>
      <c r="D11207" s="51" t="s">
        <v>202</v>
      </c>
      <c r="E11207" s="52" t="n">
        <v>44075</v>
      </c>
      <c r="F11207" s="53"/>
      <c r="G11207" s="50"/>
      <c r="H11207" s="54"/>
    </row>
    <row r="11208" customFormat="false" ht="13.8" hidden="false" customHeight="false" outlineLevel="0" collapsed="false">
      <c r="A11208" s="49" t="s">
        <v>13743</v>
      </c>
      <c r="B11208" s="50" t="n">
        <v>116</v>
      </c>
      <c r="C11208" s="51" t="s">
        <v>780</v>
      </c>
      <c r="D11208" s="51" t="s">
        <v>202</v>
      </c>
      <c r="E11208" s="52" t="n">
        <v>44105</v>
      </c>
      <c r="F11208" s="53"/>
      <c r="G11208" s="50"/>
      <c r="H11208" s="54"/>
    </row>
    <row r="11209" customFormat="false" ht="13.8" hidden="false" customHeight="false" outlineLevel="0" collapsed="false">
      <c r="A11209" s="49" t="s">
        <v>13744</v>
      </c>
      <c r="B11209" s="50" t="n">
        <v>116</v>
      </c>
      <c r="C11209" s="51" t="s">
        <v>13745</v>
      </c>
      <c r="D11209" s="51" t="s">
        <v>202</v>
      </c>
      <c r="E11209" s="52" t="n">
        <v>44378</v>
      </c>
      <c r="F11209" s="53" t="s">
        <v>26</v>
      </c>
      <c r="G11209" s="50"/>
      <c r="H11209" s="54"/>
    </row>
    <row r="11210" customFormat="false" ht="13.8" hidden="false" customHeight="false" outlineLevel="0" collapsed="false">
      <c r="A11210" s="1" t="s">
        <v>13746</v>
      </c>
      <c r="B11210" s="2" t="n">
        <v>102</v>
      </c>
      <c r="C11210" s="56" t="s">
        <v>155</v>
      </c>
      <c r="D11210" s="56" t="s">
        <v>281</v>
      </c>
      <c r="H11210" s="6" t="s">
        <v>13747</v>
      </c>
    </row>
    <row r="11211" customFormat="false" ht="13.8" hidden="false" customHeight="false" outlineLevel="0" collapsed="false">
      <c r="A11211" s="1" t="s">
        <v>13748</v>
      </c>
      <c r="B11211" s="2" t="n">
        <v>102</v>
      </c>
      <c r="C11211" s="56" t="s">
        <v>149</v>
      </c>
      <c r="D11211" s="56" t="s">
        <v>281</v>
      </c>
      <c r="E11211" s="4" t="n">
        <v>43252</v>
      </c>
    </row>
    <row r="11212" customFormat="false" ht="13.8" hidden="false" customHeight="false" outlineLevel="0" collapsed="false">
      <c r="A11212" s="1" t="s">
        <v>13749</v>
      </c>
      <c r="B11212" s="2" t="n">
        <v>102</v>
      </c>
      <c r="C11212" s="3" t="s">
        <v>13750</v>
      </c>
      <c r="D11212" s="3" t="s">
        <v>281</v>
      </c>
      <c r="E11212" s="4" t="n">
        <v>43221</v>
      </c>
    </row>
    <row r="11213" customFormat="false" ht="13.8" hidden="false" customHeight="false" outlineLevel="0" collapsed="false">
      <c r="A11213" s="1" t="s">
        <v>13751</v>
      </c>
      <c r="B11213" s="2" t="n">
        <v>102</v>
      </c>
      <c r="C11213" s="56" t="s">
        <v>149</v>
      </c>
      <c r="D11213" s="56" t="s">
        <v>281</v>
      </c>
      <c r="E11213" s="4" t="n">
        <v>43221</v>
      </c>
    </row>
    <row r="11214" customFormat="false" ht="13.8" hidden="false" customHeight="false" outlineLevel="0" collapsed="false">
      <c r="A11214" s="1" t="s">
        <v>13752</v>
      </c>
      <c r="B11214" s="2" t="n">
        <v>102</v>
      </c>
      <c r="C11214" s="56" t="s">
        <v>13753</v>
      </c>
      <c r="D11214" s="56" t="s">
        <v>281</v>
      </c>
      <c r="E11214" s="4" t="n">
        <v>43221</v>
      </c>
    </row>
    <row r="11215" customFormat="false" ht="13.8" hidden="false" customHeight="false" outlineLevel="0" collapsed="false">
      <c r="A11215" s="1" t="s">
        <v>13754</v>
      </c>
      <c r="B11215" s="2" t="n">
        <v>102</v>
      </c>
      <c r="C11215" s="56" t="s">
        <v>149</v>
      </c>
      <c r="D11215" s="56" t="s">
        <v>281</v>
      </c>
      <c r="E11215" s="4" t="n">
        <v>43252</v>
      </c>
    </row>
    <row r="11216" customFormat="false" ht="13.8" hidden="false" customHeight="false" outlineLevel="0" collapsed="false">
      <c r="A11216" s="1" t="s">
        <v>13755</v>
      </c>
      <c r="B11216" s="2" t="n">
        <v>102</v>
      </c>
      <c r="C11216" s="56" t="s">
        <v>149</v>
      </c>
      <c r="D11216" s="56" t="s">
        <v>281</v>
      </c>
      <c r="E11216" s="4" t="n">
        <v>43252</v>
      </c>
    </row>
    <row r="11217" customFormat="false" ht="13.8" hidden="false" customHeight="false" outlineLevel="0" collapsed="false">
      <c r="A11217" s="1" t="s">
        <v>13756</v>
      </c>
      <c r="B11217" s="2" t="n">
        <v>102</v>
      </c>
      <c r="C11217" s="56" t="s">
        <v>838</v>
      </c>
      <c r="D11217" s="56" t="s">
        <v>281</v>
      </c>
      <c r="E11217" s="4" t="n">
        <v>43252</v>
      </c>
    </row>
    <row r="11218" customFormat="false" ht="13.8" hidden="false" customHeight="false" outlineLevel="0" collapsed="false">
      <c r="A11218" s="1" t="s">
        <v>13757</v>
      </c>
      <c r="B11218" s="2" t="n">
        <v>102</v>
      </c>
      <c r="C11218" s="56" t="s">
        <v>13753</v>
      </c>
      <c r="D11218" s="56" t="s">
        <v>281</v>
      </c>
      <c r="E11218" s="4" t="n">
        <v>43344</v>
      </c>
    </row>
    <row r="11219" customFormat="false" ht="13.8" hidden="false" customHeight="false" outlineLevel="0" collapsed="false">
      <c r="A11219" s="1" t="s">
        <v>13758</v>
      </c>
      <c r="B11219" s="2" t="n">
        <v>102</v>
      </c>
      <c r="C11219" s="56" t="s">
        <v>13759</v>
      </c>
      <c r="D11219" s="56" t="s">
        <v>281</v>
      </c>
      <c r="E11219" s="4" t="n">
        <v>43344</v>
      </c>
    </row>
    <row r="11220" customFormat="false" ht="13.8" hidden="false" customHeight="false" outlineLevel="0" collapsed="false">
      <c r="A11220" s="1" t="s">
        <v>13760</v>
      </c>
      <c r="B11220" s="2" t="n">
        <v>102</v>
      </c>
      <c r="C11220" s="56" t="s">
        <v>6207</v>
      </c>
      <c r="D11220" s="56" t="s">
        <v>281</v>
      </c>
      <c r="E11220" s="4" t="n">
        <v>43374</v>
      </c>
    </row>
    <row r="11221" customFormat="false" ht="13.8" hidden="false" customHeight="false" outlineLevel="0" collapsed="false">
      <c r="A11221" s="1" t="s">
        <v>13761</v>
      </c>
      <c r="B11221" s="2" t="n">
        <v>102</v>
      </c>
      <c r="C11221" s="56" t="s">
        <v>2575</v>
      </c>
      <c r="D11221" s="56" t="s">
        <v>281</v>
      </c>
      <c r="E11221" s="4" t="n">
        <v>43344</v>
      </c>
    </row>
    <row r="11222" customFormat="false" ht="13.8" hidden="false" customHeight="false" outlineLevel="0" collapsed="false">
      <c r="A11222" s="1" t="s">
        <v>13762</v>
      </c>
      <c r="B11222" s="2" t="n">
        <v>102</v>
      </c>
      <c r="C11222" s="56" t="s">
        <v>7870</v>
      </c>
      <c r="D11222" s="56" t="s">
        <v>281</v>
      </c>
      <c r="E11222" s="4" t="n">
        <v>43430</v>
      </c>
    </row>
    <row r="11223" customFormat="false" ht="13.8" hidden="false" customHeight="false" outlineLevel="0" collapsed="false">
      <c r="A11223" s="1" t="s">
        <v>13763</v>
      </c>
      <c r="B11223" s="2" t="n">
        <v>102</v>
      </c>
      <c r="C11223" s="56" t="s">
        <v>13764</v>
      </c>
      <c r="D11223" s="56" t="s">
        <v>281</v>
      </c>
      <c r="E11223" s="4" t="n">
        <v>43461</v>
      </c>
      <c r="F11223" s="5" t="s">
        <v>3309</v>
      </c>
    </row>
    <row r="11224" customFormat="false" ht="13.8" hidden="false" customHeight="false" outlineLevel="0" collapsed="false">
      <c r="A11224" s="1" t="s">
        <v>13765</v>
      </c>
      <c r="B11224" s="2" t="n">
        <v>102</v>
      </c>
      <c r="C11224" s="56" t="s">
        <v>149</v>
      </c>
      <c r="D11224" s="56" t="s">
        <v>281</v>
      </c>
      <c r="E11224" s="4" t="n">
        <v>43435</v>
      </c>
    </row>
    <row r="11225" customFormat="false" ht="13.8" hidden="false" customHeight="false" outlineLevel="0" collapsed="false">
      <c r="A11225" s="1" t="s">
        <v>13766</v>
      </c>
      <c r="B11225" s="2" t="n">
        <v>102</v>
      </c>
      <c r="C11225" s="56" t="s">
        <v>149</v>
      </c>
      <c r="D11225" s="56" t="s">
        <v>281</v>
      </c>
      <c r="E11225" s="4" t="n">
        <v>43556</v>
      </c>
    </row>
    <row r="11226" customFormat="false" ht="13.8" hidden="false" customHeight="false" outlineLevel="0" collapsed="false">
      <c r="A11226" s="1" t="s">
        <v>13767</v>
      </c>
      <c r="B11226" s="2" t="n">
        <v>102</v>
      </c>
      <c r="C11226" s="56" t="s">
        <v>6207</v>
      </c>
      <c r="D11226" s="56" t="s">
        <v>281</v>
      </c>
      <c r="E11226" s="4" t="n">
        <v>43525</v>
      </c>
    </row>
    <row r="11227" customFormat="false" ht="13.8" hidden="false" customHeight="false" outlineLevel="0" collapsed="false">
      <c r="A11227" s="1" t="s">
        <v>13768</v>
      </c>
      <c r="B11227" s="2" t="n">
        <v>102</v>
      </c>
      <c r="C11227" s="56" t="s">
        <v>6207</v>
      </c>
      <c r="D11227" s="56" t="s">
        <v>281</v>
      </c>
      <c r="E11227" s="4" t="n">
        <v>43556</v>
      </c>
    </row>
    <row r="11228" customFormat="false" ht="13.8" hidden="false" customHeight="false" outlineLevel="0" collapsed="false">
      <c r="A11228" s="1" t="s">
        <v>13769</v>
      </c>
      <c r="B11228" s="2" t="n">
        <v>102</v>
      </c>
      <c r="C11228" s="56" t="s">
        <v>6207</v>
      </c>
      <c r="D11228" s="56" t="s">
        <v>281</v>
      </c>
      <c r="E11228" s="4" t="n">
        <v>43556</v>
      </c>
    </row>
    <row r="11229" customFormat="false" ht="13.8" hidden="false" customHeight="false" outlineLevel="0" collapsed="false">
      <c r="A11229" s="1" t="s">
        <v>13770</v>
      </c>
      <c r="B11229" s="2" t="n">
        <v>102</v>
      </c>
      <c r="C11229" s="56" t="s">
        <v>13771</v>
      </c>
      <c r="D11229" s="56" t="s">
        <v>281</v>
      </c>
      <c r="E11229" s="4" t="n">
        <v>43678</v>
      </c>
    </row>
    <row r="11230" customFormat="false" ht="13.8" hidden="false" customHeight="false" outlineLevel="0" collapsed="false">
      <c r="A11230" s="1" t="s">
        <v>13772</v>
      </c>
      <c r="B11230" s="2" t="n">
        <v>102</v>
      </c>
      <c r="C11230" s="56" t="s">
        <v>6207</v>
      </c>
      <c r="D11230" s="56" t="s">
        <v>281</v>
      </c>
      <c r="E11230" s="4" t="n">
        <v>43586</v>
      </c>
    </row>
    <row r="11231" customFormat="false" ht="13.8" hidden="false" customHeight="false" outlineLevel="0" collapsed="false">
      <c r="A11231" s="1" t="s">
        <v>13773</v>
      </c>
      <c r="B11231" s="2" t="n">
        <v>102</v>
      </c>
      <c r="C11231" s="56" t="s">
        <v>149</v>
      </c>
      <c r="D11231" s="56" t="s">
        <v>281</v>
      </c>
      <c r="E11231" s="4" t="n">
        <v>43647</v>
      </c>
    </row>
    <row r="11232" customFormat="false" ht="13.8" hidden="false" customHeight="false" outlineLevel="0" collapsed="false">
      <c r="A11232" s="1" t="s">
        <v>13774</v>
      </c>
      <c r="B11232" s="2" t="n">
        <v>102</v>
      </c>
      <c r="C11232" s="56" t="s">
        <v>149</v>
      </c>
      <c r="D11232" s="56" t="s">
        <v>281</v>
      </c>
      <c r="E11232" s="4" t="n">
        <v>43617</v>
      </c>
    </row>
    <row r="11233" customFormat="false" ht="13.8" hidden="false" customHeight="false" outlineLevel="0" collapsed="false">
      <c r="A11233" s="1" t="s">
        <v>13775</v>
      </c>
      <c r="B11233" s="2" t="n">
        <v>102</v>
      </c>
      <c r="C11233" s="56" t="s">
        <v>3803</v>
      </c>
      <c r="D11233" s="56" t="s">
        <v>281</v>
      </c>
      <c r="E11233" s="4" t="n">
        <v>43586</v>
      </c>
    </row>
    <row r="11234" customFormat="false" ht="13.8" hidden="false" customHeight="false" outlineLevel="0" collapsed="false">
      <c r="A11234" s="1" t="s">
        <v>13776</v>
      </c>
      <c r="B11234" s="2" t="n">
        <v>102</v>
      </c>
      <c r="C11234" s="56" t="s">
        <v>13777</v>
      </c>
      <c r="D11234" s="56" t="s">
        <v>281</v>
      </c>
      <c r="E11234" s="4" t="n">
        <v>43525</v>
      </c>
    </row>
    <row r="11235" customFormat="false" ht="13.8" hidden="false" customHeight="false" outlineLevel="0" collapsed="false">
      <c r="A11235" s="1" t="s">
        <v>13778</v>
      </c>
      <c r="B11235" s="2" t="n">
        <v>102</v>
      </c>
      <c r="C11235" s="56" t="s">
        <v>838</v>
      </c>
      <c r="D11235" s="56" t="s">
        <v>281</v>
      </c>
    </row>
    <row r="11236" customFormat="false" ht="13.8" hidden="false" customHeight="false" outlineLevel="0" collapsed="false">
      <c r="A11236" s="1" t="s">
        <v>13779</v>
      </c>
      <c r="B11236" s="2" t="n">
        <v>101</v>
      </c>
      <c r="C11236" s="56" t="s">
        <v>13640</v>
      </c>
      <c r="D11236" s="56" t="s">
        <v>357</v>
      </c>
    </row>
    <row r="11237" customFormat="false" ht="13.8" hidden="false" customHeight="false" outlineLevel="0" collapsed="false">
      <c r="A11237" s="1" t="s">
        <v>13780</v>
      </c>
      <c r="B11237" s="2" t="n">
        <v>101</v>
      </c>
      <c r="C11237" s="56" t="s">
        <v>11130</v>
      </c>
      <c r="D11237" s="56" t="s">
        <v>357</v>
      </c>
      <c r="F11237" s="5" t="s">
        <v>41</v>
      </c>
      <c r="H11237" s="6" t="s">
        <v>13781</v>
      </c>
    </row>
    <row r="11238" customFormat="false" ht="13.8" hidden="false" customHeight="false" outlineLevel="0" collapsed="false">
      <c r="A11238" s="1" t="s">
        <v>13782</v>
      </c>
      <c r="B11238" s="2" t="n">
        <v>101</v>
      </c>
      <c r="C11238" s="3" t="s">
        <v>11595</v>
      </c>
      <c r="D11238" s="3" t="s">
        <v>357</v>
      </c>
      <c r="E11238" s="4" t="n">
        <v>43101</v>
      </c>
    </row>
    <row r="11239" customFormat="false" ht="13.8" hidden="false" customHeight="false" outlineLevel="0" collapsed="false">
      <c r="A11239" s="1" t="s">
        <v>13783</v>
      </c>
      <c r="B11239" s="2" t="n">
        <v>101</v>
      </c>
      <c r="C11239" s="3" t="s">
        <v>11595</v>
      </c>
      <c r="D11239" s="3" t="s">
        <v>357</v>
      </c>
      <c r="E11239" s="4" t="n">
        <v>43101</v>
      </c>
    </row>
    <row r="11240" customFormat="false" ht="13.8" hidden="false" customHeight="false" outlineLevel="0" collapsed="false">
      <c r="A11240" s="1" t="s">
        <v>13784</v>
      </c>
      <c r="B11240" s="2" t="n">
        <v>101</v>
      </c>
      <c r="C11240" s="3" t="s">
        <v>11595</v>
      </c>
      <c r="D11240" s="3" t="s">
        <v>357</v>
      </c>
      <c r="E11240" s="4" t="n">
        <v>43101</v>
      </c>
    </row>
    <row r="11241" customFormat="false" ht="13.8" hidden="false" customHeight="false" outlineLevel="0" collapsed="false">
      <c r="A11241" s="1" t="s">
        <v>13785</v>
      </c>
      <c r="B11241" s="2" t="n">
        <v>101</v>
      </c>
      <c r="C11241" s="3" t="s">
        <v>11595</v>
      </c>
      <c r="D11241" s="3" t="s">
        <v>357</v>
      </c>
      <c r="E11241" s="4" t="n">
        <v>43101</v>
      </c>
    </row>
    <row r="11242" customFormat="false" ht="13.8" hidden="false" customHeight="false" outlineLevel="0" collapsed="false">
      <c r="A11242" s="1" t="s">
        <v>13786</v>
      </c>
      <c r="B11242" s="2" t="n">
        <v>101</v>
      </c>
      <c r="C11242" s="3" t="s">
        <v>6541</v>
      </c>
      <c r="D11242" s="3" t="s">
        <v>357</v>
      </c>
      <c r="E11242" s="4" t="n">
        <v>43132</v>
      </c>
    </row>
    <row r="11243" customFormat="false" ht="13.8" hidden="false" customHeight="false" outlineLevel="0" collapsed="false">
      <c r="A11243" s="1" t="s">
        <v>13787</v>
      </c>
      <c r="B11243" s="2" t="n">
        <v>101</v>
      </c>
      <c r="C11243" s="3" t="s">
        <v>11595</v>
      </c>
      <c r="D11243" s="3" t="s">
        <v>357</v>
      </c>
      <c r="E11243" s="4" t="n">
        <v>43160</v>
      </c>
      <c r="F11243" s="5" t="s">
        <v>13537</v>
      </c>
    </row>
    <row r="11244" customFormat="false" ht="13.8" hidden="false" customHeight="false" outlineLevel="0" collapsed="false">
      <c r="A11244" s="1" t="s">
        <v>13788</v>
      </c>
      <c r="B11244" s="2" t="n">
        <v>101</v>
      </c>
      <c r="C11244" s="3" t="s">
        <v>13437</v>
      </c>
      <c r="D11244" s="3" t="s">
        <v>357</v>
      </c>
      <c r="E11244" s="4" t="n">
        <v>43160</v>
      </c>
    </row>
    <row r="11245" customFormat="false" ht="13.8" hidden="false" customHeight="false" outlineLevel="0" collapsed="false">
      <c r="A11245" s="1" t="s">
        <v>13789</v>
      </c>
      <c r="B11245" s="2" t="n">
        <v>101</v>
      </c>
      <c r="C11245" s="3" t="s">
        <v>13790</v>
      </c>
      <c r="D11245" s="3" t="s">
        <v>357</v>
      </c>
      <c r="E11245" s="4" t="n">
        <v>43191</v>
      </c>
      <c r="F11245" s="5" t="s">
        <v>4273</v>
      </c>
    </row>
    <row r="11246" customFormat="false" ht="13.8" hidden="false" customHeight="false" outlineLevel="0" collapsed="false">
      <c r="A11246" s="1" t="s">
        <v>13791</v>
      </c>
      <c r="B11246" s="2" t="n">
        <v>101</v>
      </c>
      <c r="C11246" s="3" t="s">
        <v>123</v>
      </c>
      <c r="D11246" s="3" t="s">
        <v>357</v>
      </c>
      <c r="E11246" s="4" t="n">
        <v>43191</v>
      </c>
      <c r="F11246" s="5" t="s">
        <v>50</v>
      </c>
    </row>
    <row r="11247" customFormat="false" ht="13.8" hidden="false" customHeight="false" outlineLevel="0" collapsed="false">
      <c r="A11247" s="1" t="s">
        <v>13792</v>
      </c>
      <c r="B11247" s="2" t="n">
        <v>101</v>
      </c>
      <c r="C11247" s="3" t="s">
        <v>11595</v>
      </c>
      <c r="D11247" s="3" t="s">
        <v>357</v>
      </c>
      <c r="E11247" s="4" t="n">
        <v>43191</v>
      </c>
    </row>
    <row r="11248" customFormat="false" ht="13.8" hidden="false" customHeight="false" outlineLevel="0" collapsed="false">
      <c r="A11248" s="1" t="s">
        <v>13793</v>
      </c>
      <c r="B11248" s="2" t="n">
        <v>101</v>
      </c>
      <c r="C11248" s="3" t="s">
        <v>11595</v>
      </c>
      <c r="D11248" s="3" t="s">
        <v>357</v>
      </c>
      <c r="E11248" s="4" t="n">
        <v>43191</v>
      </c>
    </row>
    <row r="11249" customFormat="false" ht="13.8" hidden="false" customHeight="false" outlineLevel="0" collapsed="false">
      <c r="A11249" s="1" t="s">
        <v>13794</v>
      </c>
      <c r="B11249" s="2" t="n">
        <v>101</v>
      </c>
      <c r="C11249" s="3" t="s">
        <v>1690</v>
      </c>
      <c r="D11249" s="3" t="s">
        <v>357</v>
      </c>
      <c r="E11249" s="4" t="n">
        <v>43221</v>
      </c>
    </row>
    <row r="11250" customFormat="false" ht="13.8" hidden="false" customHeight="false" outlineLevel="0" collapsed="false">
      <c r="A11250" s="1" t="s">
        <v>13795</v>
      </c>
      <c r="B11250" s="2" t="n">
        <v>101</v>
      </c>
      <c r="C11250" s="3" t="s">
        <v>13581</v>
      </c>
      <c r="D11250" s="3" t="s">
        <v>357</v>
      </c>
      <c r="E11250" s="4" t="n">
        <v>43252</v>
      </c>
    </row>
    <row r="11251" customFormat="false" ht="13.8" hidden="false" customHeight="false" outlineLevel="0" collapsed="false">
      <c r="A11251" s="1" t="s">
        <v>13796</v>
      </c>
      <c r="B11251" s="2" t="n">
        <v>101</v>
      </c>
      <c r="C11251" s="3" t="s">
        <v>6923</v>
      </c>
      <c r="D11251" s="3" t="s">
        <v>357</v>
      </c>
      <c r="E11251" s="4" t="n">
        <v>43252</v>
      </c>
    </row>
    <row r="11252" customFormat="false" ht="13.8" hidden="false" customHeight="false" outlineLevel="0" collapsed="false">
      <c r="A11252" s="1" t="s">
        <v>13797</v>
      </c>
      <c r="B11252" s="2" t="n">
        <v>101</v>
      </c>
      <c r="C11252" s="3" t="s">
        <v>7795</v>
      </c>
      <c r="D11252" s="3" t="s">
        <v>357</v>
      </c>
      <c r="E11252" s="4" t="n">
        <v>43252</v>
      </c>
    </row>
    <row r="11253" customFormat="false" ht="13.8" hidden="false" customHeight="false" outlineLevel="0" collapsed="false">
      <c r="A11253" s="1" t="s">
        <v>13798</v>
      </c>
      <c r="B11253" s="2" t="n">
        <v>101</v>
      </c>
      <c r="C11253" s="3" t="s">
        <v>1328</v>
      </c>
      <c r="D11253" s="3" t="s">
        <v>357</v>
      </c>
      <c r="E11253" s="4" t="n">
        <v>43252</v>
      </c>
    </row>
    <row r="11254" customFormat="false" ht="13.8" hidden="false" customHeight="false" outlineLevel="0" collapsed="false">
      <c r="A11254" s="1" t="s">
        <v>13799</v>
      </c>
      <c r="B11254" s="2" t="n">
        <v>101</v>
      </c>
      <c r="C11254" s="3" t="s">
        <v>123</v>
      </c>
      <c r="D11254" s="3" t="s">
        <v>357</v>
      </c>
      <c r="E11254" s="4" t="n">
        <v>43252</v>
      </c>
      <c r="F11254" s="5" t="s">
        <v>50</v>
      </c>
    </row>
    <row r="11255" customFormat="false" ht="13.8" hidden="false" customHeight="false" outlineLevel="0" collapsed="false">
      <c r="A11255" s="1" t="s">
        <v>13800</v>
      </c>
      <c r="B11255" s="2" t="n">
        <v>101</v>
      </c>
      <c r="C11255" s="3" t="s">
        <v>11254</v>
      </c>
      <c r="D11255" s="3" t="s">
        <v>357</v>
      </c>
      <c r="E11255" s="4" t="n">
        <v>43282</v>
      </c>
      <c r="F11255" s="5" t="s">
        <v>41</v>
      </c>
    </row>
    <row r="11256" customFormat="false" ht="13.8" hidden="false" customHeight="false" outlineLevel="0" collapsed="false">
      <c r="A11256" s="1" t="s">
        <v>13801</v>
      </c>
      <c r="B11256" s="2" t="n">
        <v>101</v>
      </c>
      <c r="C11256" s="3" t="s">
        <v>13802</v>
      </c>
      <c r="D11256" s="3" t="s">
        <v>357</v>
      </c>
      <c r="E11256" s="4" t="n">
        <v>43313</v>
      </c>
    </row>
    <row r="11257" customFormat="false" ht="13.8" hidden="false" customHeight="false" outlineLevel="0" collapsed="false">
      <c r="A11257" s="1" t="s">
        <v>13803</v>
      </c>
      <c r="B11257" s="2" t="n">
        <v>101</v>
      </c>
      <c r="C11257" s="3" t="s">
        <v>6541</v>
      </c>
      <c r="D11257" s="3" t="s">
        <v>1167</v>
      </c>
      <c r="E11257" s="4" t="n">
        <v>43160</v>
      </c>
      <c r="H11257" s="6" t="s">
        <v>13804</v>
      </c>
    </row>
    <row r="11258" customFormat="false" ht="13.8" hidden="false" customHeight="false" outlineLevel="0" collapsed="false">
      <c r="A11258" s="1" t="s">
        <v>13805</v>
      </c>
      <c r="B11258" s="2" t="n">
        <v>101</v>
      </c>
      <c r="C11258" s="3" t="s">
        <v>6541</v>
      </c>
      <c r="D11258" s="3" t="s">
        <v>1167</v>
      </c>
      <c r="E11258" s="4" t="n">
        <v>43160</v>
      </c>
      <c r="H11258" s="6" t="s">
        <v>13806</v>
      </c>
    </row>
    <row r="11259" customFormat="false" ht="13.8" hidden="false" customHeight="false" outlineLevel="0" collapsed="false">
      <c r="A11259" s="1" t="s">
        <v>13807</v>
      </c>
      <c r="B11259" s="2" t="n">
        <v>101</v>
      </c>
      <c r="C11259" s="3" t="s">
        <v>2356</v>
      </c>
      <c r="D11259" s="3" t="s">
        <v>1167</v>
      </c>
      <c r="E11259" s="4" t="n">
        <v>43191</v>
      </c>
    </row>
    <row r="11260" customFormat="false" ht="13.8" hidden="false" customHeight="false" outlineLevel="0" collapsed="false">
      <c r="A11260" s="1" t="s">
        <v>13808</v>
      </c>
      <c r="B11260" s="2" t="n">
        <v>101</v>
      </c>
      <c r="C11260" s="3" t="s">
        <v>9572</v>
      </c>
      <c r="D11260" s="3" t="s">
        <v>1167</v>
      </c>
      <c r="E11260" s="4" t="n">
        <v>43191</v>
      </c>
    </row>
    <row r="11261" customFormat="false" ht="13.8" hidden="false" customHeight="false" outlineLevel="0" collapsed="false">
      <c r="A11261" s="1" t="s">
        <v>13809</v>
      </c>
      <c r="B11261" s="2" t="n">
        <v>101</v>
      </c>
      <c r="C11261" s="3" t="s">
        <v>43</v>
      </c>
      <c r="D11261" s="3" t="s">
        <v>1167</v>
      </c>
      <c r="E11261" s="4" t="n">
        <v>43252</v>
      </c>
    </row>
    <row r="11262" customFormat="false" ht="13.8" hidden="false" customHeight="false" outlineLevel="0" collapsed="false">
      <c r="A11262" s="1" t="s">
        <v>13810</v>
      </c>
      <c r="B11262" s="2" t="n">
        <v>101</v>
      </c>
      <c r="C11262" s="3" t="s">
        <v>1159</v>
      </c>
      <c r="D11262" s="3" t="s">
        <v>1167</v>
      </c>
      <c r="E11262" s="4" t="n">
        <v>43252</v>
      </c>
    </row>
    <row r="11263" customFormat="false" ht="13.8" hidden="false" customHeight="false" outlineLevel="0" collapsed="false">
      <c r="A11263" s="1" t="s">
        <v>13811</v>
      </c>
      <c r="B11263" s="2" t="n">
        <v>101</v>
      </c>
      <c r="C11263" s="3" t="s">
        <v>123</v>
      </c>
      <c r="D11263" s="3" t="s">
        <v>1167</v>
      </c>
      <c r="E11263" s="4" t="n">
        <v>43252</v>
      </c>
    </row>
    <row r="11264" customFormat="false" ht="13.8" hidden="false" customHeight="false" outlineLevel="0" collapsed="false">
      <c r="A11264" s="1" t="s">
        <v>13812</v>
      </c>
      <c r="B11264" s="2" t="n">
        <v>101</v>
      </c>
      <c r="C11264" s="3" t="s">
        <v>13813</v>
      </c>
      <c r="D11264" s="3" t="s">
        <v>1167</v>
      </c>
      <c r="E11264" s="4" t="n">
        <v>43252</v>
      </c>
    </row>
    <row r="11265" customFormat="false" ht="13.8" hidden="false" customHeight="false" outlineLevel="0" collapsed="false">
      <c r="A11265" s="1" t="s">
        <v>13814</v>
      </c>
      <c r="B11265" s="2" t="n">
        <v>101</v>
      </c>
      <c r="C11265" s="3" t="s">
        <v>63</v>
      </c>
      <c r="D11265" s="3" t="s">
        <v>1167</v>
      </c>
      <c r="E11265" s="4" t="n">
        <v>43311</v>
      </c>
      <c r="F11265" s="5" t="s">
        <v>3309</v>
      </c>
    </row>
    <row r="11266" customFormat="false" ht="13.8" hidden="false" customHeight="false" outlineLevel="0" collapsed="false">
      <c r="A11266" s="1" t="s">
        <v>13815</v>
      </c>
      <c r="B11266" s="2" t="n">
        <v>101</v>
      </c>
      <c r="C11266" s="3" t="s">
        <v>13816</v>
      </c>
      <c r="D11266" s="3" t="s">
        <v>1167</v>
      </c>
    </row>
    <row r="11267" customFormat="false" ht="13.8" hidden="false" customHeight="false" outlineLevel="0" collapsed="false">
      <c r="A11267" s="1" t="s">
        <v>13817</v>
      </c>
      <c r="B11267" s="2" t="n">
        <v>101</v>
      </c>
      <c r="C11267" s="3" t="s">
        <v>2235</v>
      </c>
      <c r="D11267" s="3" t="s">
        <v>1167</v>
      </c>
    </row>
    <row r="11268" customFormat="false" ht="13.8" hidden="false" customHeight="false" outlineLevel="0" collapsed="false">
      <c r="A11268" s="59" t="s">
        <v>13818</v>
      </c>
      <c r="B11268" s="55" t="n">
        <v>102</v>
      </c>
      <c r="C11268" s="56" t="s">
        <v>2575</v>
      </c>
      <c r="D11268" s="56" t="s">
        <v>1167</v>
      </c>
      <c r="E11268" s="57" t="n">
        <v>43191</v>
      </c>
      <c r="F11268" s="58"/>
      <c r="G11268" s="55"/>
      <c r="H11268" s="60" t="s">
        <v>13819</v>
      </c>
    </row>
    <row r="11269" customFormat="false" ht="13.8" hidden="false" customHeight="false" outlineLevel="0" collapsed="false">
      <c r="A11269" s="59" t="s">
        <v>13820</v>
      </c>
      <c r="B11269" s="55" t="n">
        <v>102</v>
      </c>
      <c r="C11269" s="56" t="s">
        <v>149</v>
      </c>
      <c r="D11269" s="56" t="s">
        <v>1167</v>
      </c>
      <c r="E11269" s="57" t="n">
        <v>43252</v>
      </c>
      <c r="F11269" s="58"/>
      <c r="G11269" s="55"/>
      <c r="H11269" s="60"/>
    </row>
    <row r="11270" customFormat="false" ht="13.8" hidden="false" customHeight="false" outlineLevel="0" collapsed="false">
      <c r="A11270" s="59" t="s">
        <v>13821</v>
      </c>
      <c r="B11270" s="55" t="n">
        <v>102</v>
      </c>
      <c r="C11270" s="56" t="s">
        <v>437</v>
      </c>
      <c r="D11270" s="56" t="s">
        <v>1167</v>
      </c>
      <c r="E11270" s="57" t="n">
        <v>43313</v>
      </c>
      <c r="F11270" s="58"/>
      <c r="G11270" s="55"/>
      <c r="H11270" s="60"/>
    </row>
    <row r="11271" customFormat="false" ht="13.8" hidden="false" customHeight="false" outlineLevel="0" collapsed="false">
      <c r="A11271" s="59" t="s">
        <v>13822</v>
      </c>
      <c r="B11271" s="55" t="n">
        <v>102</v>
      </c>
      <c r="C11271" s="56" t="s">
        <v>13823</v>
      </c>
      <c r="D11271" s="56" t="s">
        <v>1167</v>
      </c>
      <c r="E11271" s="57" t="n">
        <v>43344</v>
      </c>
      <c r="F11271" s="58"/>
      <c r="G11271" s="55"/>
      <c r="H11271" s="60"/>
    </row>
    <row r="11272" customFormat="false" ht="13.8" hidden="false" customHeight="false" outlineLevel="0" collapsed="false">
      <c r="A11272" s="59" t="s">
        <v>13824</v>
      </c>
      <c r="B11272" s="55" t="n">
        <v>101</v>
      </c>
      <c r="C11272" s="56" t="s">
        <v>1939</v>
      </c>
      <c r="D11272" s="56" t="s">
        <v>1172</v>
      </c>
      <c r="E11272" s="57"/>
      <c r="F11272" s="58"/>
      <c r="G11272" s="55"/>
      <c r="H11272" s="60" t="s">
        <v>13825</v>
      </c>
    </row>
    <row r="11273" customFormat="false" ht="13.8" hidden="false" customHeight="false" outlineLevel="0" collapsed="false">
      <c r="A11273" s="59" t="s">
        <v>13826</v>
      </c>
      <c r="B11273" s="55" t="n">
        <v>101</v>
      </c>
      <c r="C11273" s="56" t="s">
        <v>123</v>
      </c>
      <c r="D11273" s="56" t="s">
        <v>1172</v>
      </c>
      <c r="E11273" s="57"/>
      <c r="F11273" s="58"/>
      <c r="G11273" s="55"/>
    </row>
    <row r="11274" customFormat="false" ht="13.8" hidden="false" customHeight="false" outlineLevel="0" collapsed="false">
      <c r="A11274" s="59" t="s">
        <v>13827</v>
      </c>
      <c r="B11274" s="55" t="n">
        <v>101</v>
      </c>
      <c r="C11274" s="56" t="s">
        <v>125</v>
      </c>
      <c r="D11274" s="56" t="s">
        <v>1172</v>
      </c>
      <c r="E11274" s="57"/>
      <c r="F11274" s="58"/>
      <c r="G11274" s="55"/>
    </row>
    <row r="11275" customFormat="false" ht="13.8" hidden="false" customHeight="false" outlineLevel="0" collapsed="false">
      <c r="A11275" s="59" t="s">
        <v>13828</v>
      </c>
      <c r="B11275" s="55" t="n">
        <v>101</v>
      </c>
      <c r="C11275" s="56" t="s">
        <v>9502</v>
      </c>
      <c r="D11275" s="56" t="s">
        <v>1172</v>
      </c>
      <c r="E11275" s="57"/>
      <c r="F11275" s="58"/>
      <c r="G11275" s="55"/>
    </row>
    <row r="11276" customFormat="false" ht="13.8" hidden="false" customHeight="false" outlineLevel="0" collapsed="false">
      <c r="A11276" s="59" t="s">
        <v>13829</v>
      </c>
      <c r="B11276" s="55" t="n">
        <v>101</v>
      </c>
      <c r="C11276" s="56" t="s">
        <v>2066</v>
      </c>
      <c r="D11276" s="56" t="s">
        <v>1172</v>
      </c>
      <c r="E11276" s="57"/>
      <c r="F11276" s="58"/>
      <c r="G11276" s="55"/>
    </row>
    <row r="11277" customFormat="false" ht="13.8" hidden="false" customHeight="false" outlineLevel="0" collapsed="false">
      <c r="A11277" s="59" t="s">
        <v>13830</v>
      </c>
      <c r="B11277" s="55" t="n">
        <v>101</v>
      </c>
      <c r="C11277" s="56" t="s">
        <v>12876</v>
      </c>
      <c r="D11277" s="56" t="s">
        <v>1172</v>
      </c>
      <c r="E11277" s="57" t="n">
        <v>42887</v>
      </c>
      <c r="F11277" s="58"/>
      <c r="G11277" s="55"/>
    </row>
    <row r="11278" customFormat="false" ht="13.8" hidden="false" customHeight="false" outlineLevel="0" collapsed="false">
      <c r="A11278" s="59" t="s">
        <v>13831</v>
      </c>
      <c r="B11278" s="55" t="n">
        <v>101</v>
      </c>
      <c r="C11278" s="56" t="s">
        <v>98</v>
      </c>
      <c r="D11278" s="56" t="s">
        <v>1172</v>
      </c>
      <c r="E11278" s="57" t="n">
        <v>42917</v>
      </c>
      <c r="F11278" s="58"/>
      <c r="G11278" s="55"/>
      <c r="H11278" s="60"/>
    </row>
    <row r="11279" customFormat="false" ht="13.8" hidden="false" customHeight="false" outlineLevel="0" collapsed="false">
      <c r="A11279" s="59" t="s">
        <v>13832</v>
      </c>
      <c r="B11279" s="55" t="n">
        <v>101</v>
      </c>
      <c r="C11279" s="56" t="s">
        <v>2235</v>
      </c>
      <c r="D11279" s="56" t="s">
        <v>1172</v>
      </c>
      <c r="E11279" s="57" t="n">
        <v>42917</v>
      </c>
      <c r="F11279" s="58"/>
      <c r="G11279" s="55"/>
      <c r="H11279" s="60"/>
    </row>
    <row r="11280" customFormat="false" ht="13.8" hidden="false" customHeight="false" outlineLevel="0" collapsed="false">
      <c r="A11280" s="59" t="s">
        <v>13833</v>
      </c>
      <c r="B11280" s="55" t="n">
        <v>101</v>
      </c>
      <c r="C11280" s="56" t="s">
        <v>7674</v>
      </c>
      <c r="D11280" s="56" t="s">
        <v>1172</v>
      </c>
      <c r="E11280" s="57" t="n">
        <v>42948</v>
      </c>
      <c r="F11280" s="58"/>
      <c r="G11280" s="55"/>
      <c r="H11280" s="60"/>
    </row>
    <row r="11281" customFormat="false" ht="13.8" hidden="false" customHeight="false" outlineLevel="0" collapsed="false">
      <c r="A11281" s="59" t="s">
        <v>13834</v>
      </c>
      <c r="B11281" s="55" t="n">
        <v>101</v>
      </c>
      <c r="C11281" s="56" t="s">
        <v>123</v>
      </c>
      <c r="D11281" s="56" t="s">
        <v>1172</v>
      </c>
      <c r="E11281" s="57" t="n">
        <v>42968</v>
      </c>
      <c r="F11281" s="58" t="s">
        <v>3309</v>
      </c>
      <c r="G11281" s="55"/>
      <c r="H11281" s="60"/>
    </row>
    <row r="11282" customFormat="false" ht="13.8" hidden="false" customHeight="false" outlineLevel="0" collapsed="false">
      <c r="A11282" s="59" t="s">
        <v>13835</v>
      </c>
      <c r="B11282" s="55" t="n">
        <v>101</v>
      </c>
      <c r="C11282" s="56" t="s">
        <v>544</v>
      </c>
      <c r="D11282" s="56" t="s">
        <v>1172</v>
      </c>
      <c r="E11282" s="57" t="n">
        <v>42979</v>
      </c>
      <c r="F11282" s="58"/>
      <c r="G11282" s="55"/>
      <c r="H11282" s="60"/>
    </row>
    <row r="11283" customFormat="false" ht="13.8" hidden="false" customHeight="false" outlineLevel="0" collapsed="false">
      <c r="A11283" s="59" t="s">
        <v>13836</v>
      </c>
      <c r="B11283" s="55" t="n">
        <v>101</v>
      </c>
      <c r="C11283" s="56" t="s">
        <v>123</v>
      </c>
      <c r="D11283" s="56" t="s">
        <v>1172</v>
      </c>
      <c r="E11283" s="57" t="n">
        <v>43012</v>
      </c>
      <c r="F11283" s="58" t="s">
        <v>3309</v>
      </c>
      <c r="G11283" s="55"/>
      <c r="H11283" s="60"/>
    </row>
    <row r="11284" customFormat="false" ht="13.8" hidden="false" customHeight="false" outlineLevel="0" collapsed="false">
      <c r="A11284" s="59" t="s">
        <v>13837</v>
      </c>
      <c r="B11284" s="55" t="n">
        <v>101</v>
      </c>
      <c r="C11284" s="56" t="s">
        <v>55</v>
      </c>
      <c r="D11284" s="56" t="s">
        <v>1172</v>
      </c>
      <c r="E11284" s="57" t="n">
        <v>43040</v>
      </c>
      <c r="F11284" s="58"/>
      <c r="G11284" s="55"/>
      <c r="H11284" s="60"/>
    </row>
    <row r="11285" customFormat="false" ht="13.8" hidden="false" customHeight="false" outlineLevel="0" collapsed="false">
      <c r="A11285" s="59" t="s">
        <v>13838</v>
      </c>
      <c r="B11285" s="55" t="n">
        <v>101</v>
      </c>
      <c r="C11285" s="56" t="s">
        <v>13839</v>
      </c>
      <c r="D11285" s="56" t="s">
        <v>1172</v>
      </c>
      <c r="E11285" s="57" t="n">
        <v>43070</v>
      </c>
      <c r="F11285" s="58"/>
      <c r="G11285" s="55"/>
      <c r="H11285" s="60"/>
    </row>
    <row r="11286" customFormat="false" ht="13.8" hidden="false" customHeight="false" outlineLevel="0" collapsed="false">
      <c r="A11286" s="59" t="s">
        <v>13840</v>
      </c>
      <c r="B11286" s="55" t="n">
        <v>101</v>
      </c>
      <c r="C11286" s="56" t="s">
        <v>63</v>
      </c>
      <c r="D11286" s="56" t="s">
        <v>1172</v>
      </c>
      <c r="E11286" s="57" t="n">
        <v>43087</v>
      </c>
      <c r="F11286" s="58" t="s">
        <v>3309</v>
      </c>
      <c r="G11286" s="55"/>
      <c r="H11286" s="60"/>
    </row>
    <row r="11287" customFormat="false" ht="13.8" hidden="false" customHeight="false" outlineLevel="0" collapsed="false">
      <c r="A11287" s="59" t="s">
        <v>13841</v>
      </c>
      <c r="B11287" s="55" t="n">
        <v>101</v>
      </c>
      <c r="C11287" s="56" t="s">
        <v>55</v>
      </c>
      <c r="D11287" s="56" t="s">
        <v>1172</v>
      </c>
      <c r="E11287" s="57" t="n">
        <v>43101</v>
      </c>
      <c r="F11287" s="58"/>
      <c r="G11287" s="55"/>
      <c r="H11287" s="60"/>
    </row>
    <row r="11288" customFormat="false" ht="13.8" hidden="false" customHeight="false" outlineLevel="0" collapsed="false">
      <c r="A11288" s="59" t="s">
        <v>13842</v>
      </c>
      <c r="B11288" s="55" t="n">
        <v>101</v>
      </c>
      <c r="C11288" s="56" t="s">
        <v>9726</v>
      </c>
      <c r="D11288" s="56" t="s">
        <v>1172</v>
      </c>
      <c r="E11288" s="57" t="n">
        <v>43101</v>
      </c>
      <c r="F11288" s="58"/>
      <c r="G11288" s="55"/>
      <c r="H11288" s="60"/>
    </row>
    <row r="11289" customFormat="false" ht="13.8" hidden="false" customHeight="false" outlineLevel="0" collapsed="false">
      <c r="A11289" s="59" t="s">
        <v>13843</v>
      </c>
      <c r="B11289" s="55" t="n">
        <v>101</v>
      </c>
      <c r="C11289" s="56" t="s">
        <v>121</v>
      </c>
      <c r="D11289" s="56" t="s">
        <v>1172</v>
      </c>
      <c r="E11289" s="57" t="n">
        <v>43101</v>
      </c>
      <c r="F11289" s="58"/>
      <c r="G11289" s="55"/>
      <c r="H11289" s="60"/>
    </row>
    <row r="11290" customFormat="false" ht="13.8" hidden="false" customHeight="false" outlineLevel="0" collapsed="false">
      <c r="A11290" s="59" t="s">
        <v>13844</v>
      </c>
      <c r="B11290" s="55" t="n">
        <v>101</v>
      </c>
      <c r="C11290" s="56" t="s">
        <v>5397</v>
      </c>
      <c r="D11290" s="56" t="s">
        <v>1172</v>
      </c>
      <c r="E11290" s="57" t="n">
        <v>43132</v>
      </c>
      <c r="F11290" s="58"/>
      <c r="G11290" s="55"/>
      <c r="H11290" s="60"/>
    </row>
    <row r="11291" customFormat="false" ht="13.8" hidden="false" customHeight="false" outlineLevel="0" collapsed="false">
      <c r="A11291" s="59" t="s">
        <v>13845</v>
      </c>
      <c r="B11291" s="55" t="n">
        <v>101</v>
      </c>
      <c r="C11291" s="56" t="s">
        <v>544</v>
      </c>
      <c r="D11291" s="56" t="s">
        <v>1172</v>
      </c>
      <c r="E11291" s="57" t="n">
        <v>43160</v>
      </c>
      <c r="F11291" s="58"/>
      <c r="G11291" s="55"/>
      <c r="H11291" s="60"/>
    </row>
    <row r="11292" customFormat="false" ht="13.8" hidden="false" customHeight="false" outlineLevel="0" collapsed="false">
      <c r="A11292" s="59" t="s">
        <v>13846</v>
      </c>
      <c r="B11292" s="55" t="n">
        <v>101</v>
      </c>
      <c r="C11292" s="56" t="s">
        <v>12710</v>
      </c>
      <c r="D11292" s="56" t="s">
        <v>1172</v>
      </c>
      <c r="E11292" s="57" t="n">
        <v>43160</v>
      </c>
      <c r="F11292" s="58"/>
      <c r="G11292" s="55"/>
      <c r="H11292" s="60"/>
    </row>
    <row r="11293" customFormat="false" ht="13.8" hidden="false" customHeight="false" outlineLevel="0" collapsed="false">
      <c r="A11293" s="59" t="s">
        <v>13847</v>
      </c>
      <c r="B11293" s="55" t="n">
        <v>101</v>
      </c>
      <c r="C11293" s="56" t="s">
        <v>9220</v>
      </c>
      <c r="D11293" s="56" t="s">
        <v>1172</v>
      </c>
      <c r="E11293" s="57"/>
      <c r="F11293" s="58" t="s">
        <v>41</v>
      </c>
      <c r="G11293" s="55"/>
      <c r="H11293" s="60"/>
    </row>
    <row r="11294" customFormat="false" ht="13.8" hidden="false" customHeight="false" outlineLevel="0" collapsed="false">
      <c r="A11294" s="1" t="s">
        <v>13848</v>
      </c>
      <c r="B11294" s="2" t="n">
        <v>102</v>
      </c>
      <c r="C11294" s="3" t="s">
        <v>8375</v>
      </c>
      <c r="D11294" s="3" t="s">
        <v>1172</v>
      </c>
      <c r="E11294" s="4" t="n">
        <v>43410</v>
      </c>
      <c r="F11294" s="5" t="s">
        <v>3309</v>
      </c>
      <c r="H11294" s="6" t="s">
        <v>13849</v>
      </c>
    </row>
    <row r="11295" customFormat="false" ht="13.8" hidden="false" customHeight="false" outlineLevel="0" collapsed="false">
      <c r="A11295" s="1" t="s">
        <v>13850</v>
      </c>
      <c r="B11295" s="2" t="n">
        <v>102</v>
      </c>
      <c r="C11295" s="56" t="s">
        <v>149</v>
      </c>
      <c r="D11295" s="56" t="s">
        <v>1172</v>
      </c>
      <c r="E11295" s="4" t="n">
        <v>43678</v>
      </c>
    </row>
    <row r="11296" customFormat="false" ht="13.8" hidden="false" customHeight="false" outlineLevel="0" collapsed="false">
      <c r="A11296" s="1" t="s">
        <v>13851</v>
      </c>
      <c r="B11296" s="2" t="n">
        <v>102</v>
      </c>
      <c r="C11296" s="56" t="s">
        <v>13852</v>
      </c>
      <c r="D11296" s="56" t="s">
        <v>1172</v>
      </c>
      <c r="E11296" s="4" t="n">
        <v>43647</v>
      </c>
    </row>
    <row r="11297" customFormat="false" ht="13.8" hidden="false" customHeight="false" outlineLevel="0" collapsed="false">
      <c r="A11297" s="1" t="s">
        <v>13853</v>
      </c>
      <c r="B11297" s="2" t="n">
        <v>102</v>
      </c>
      <c r="C11297" s="56" t="s">
        <v>149</v>
      </c>
      <c r="D11297" s="56" t="s">
        <v>1172</v>
      </c>
      <c r="E11297" s="4" t="n">
        <v>43647</v>
      </c>
    </row>
    <row r="11298" customFormat="false" ht="13.8" hidden="false" customHeight="false" outlineLevel="0" collapsed="false">
      <c r="A11298" s="1" t="s">
        <v>13854</v>
      </c>
      <c r="B11298" s="2" t="n">
        <v>102</v>
      </c>
      <c r="C11298" s="56" t="s">
        <v>13855</v>
      </c>
      <c r="D11298" s="56" t="s">
        <v>1172</v>
      </c>
      <c r="E11298" s="4" t="n">
        <v>43801</v>
      </c>
      <c r="F11298" s="5" t="s">
        <v>3309</v>
      </c>
    </row>
    <row r="11299" customFormat="false" ht="13.8" hidden="false" customHeight="false" outlineLevel="0" collapsed="false">
      <c r="A11299" s="1" t="s">
        <v>13856</v>
      </c>
      <c r="B11299" s="2" t="n">
        <v>102</v>
      </c>
      <c r="C11299" s="56" t="s">
        <v>191</v>
      </c>
      <c r="D11299" s="56" t="s">
        <v>1172</v>
      </c>
      <c r="E11299" s="4" t="n">
        <v>43770</v>
      </c>
    </row>
    <row r="11300" customFormat="false" ht="13.8" hidden="false" customHeight="false" outlineLevel="0" collapsed="false">
      <c r="A11300" s="73"/>
      <c r="B11300" s="74"/>
      <c r="C11300" s="74"/>
      <c r="D11300" s="74" t="s">
        <v>13857</v>
      </c>
      <c r="E11300" s="74"/>
      <c r="F11300" s="74"/>
      <c r="G11300" s="74"/>
      <c r="H11300" s="6" t="s">
        <v>13858</v>
      </c>
    </row>
    <row r="11301" customFormat="false" ht="13.8" hidden="false" customHeight="false" outlineLevel="0" collapsed="false">
      <c r="A11301" s="59" t="s">
        <v>13859</v>
      </c>
      <c r="B11301" s="55" t="n">
        <v>101</v>
      </c>
      <c r="C11301" s="56" t="s">
        <v>3846</v>
      </c>
      <c r="D11301" s="56" t="s">
        <v>357</v>
      </c>
      <c r="E11301" s="57" t="n">
        <v>43282</v>
      </c>
      <c r="F11301" s="58"/>
      <c r="G11301" s="55"/>
      <c r="H11301" s="60"/>
    </row>
    <row r="11302" customFormat="false" ht="13.8" hidden="false" customHeight="false" outlineLevel="0" collapsed="false">
      <c r="A11302" s="37" t="s">
        <v>13860</v>
      </c>
      <c r="B11302" s="55" t="n">
        <v>101</v>
      </c>
      <c r="C11302" s="56" t="s">
        <v>1519</v>
      </c>
      <c r="D11302" s="56" t="s">
        <v>357</v>
      </c>
      <c r="E11302" s="57" t="n">
        <v>43252</v>
      </c>
      <c r="F11302" s="58"/>
      <c r="G11302" s="55"/>
      <c r="H11302" s="60" t="s">
        <v>13861</v>
      </c>
    </row>
    <row r="11303" customFormat="false" ht="13.8" hidden="false" customHeight="false" outlineLevel="0" collapsed="false">
      <c r="A11303" s="59" t="s">
        <v>13862</v>
      </c>
      <c r="B11303" s="55" t="n">
        <v>101</v>
      </c>
      <c r="C11303" s="56" t="s">
        <v>13863</v>
      </c>
      <c r="D11303" s="56" t="s">
        <v>357</v>
      </c>
      <c r="E11303" s="57" t="n">
        <v>43313</v>
      </c>
      <c r="F11303" s="58"/>
      <c r="G11303" s="55"/>
      <c r="H11303" s="60"/>
    </row>
    <row r="11304" customFormat="false" ht="13.8" hidden="false" customHeight="false" outlineLevel="0" collapsed="false">
      <c r="A11304" s="37" t="s">
        <v>13864</v>
      </c>
      <c r="B11304" s="55" t="n">
        <v>101</v>
      </c>
      <c r="C11304" s="56" t="s">
        <v>123</v>
      </c>
      <c r="D11304" s="56" t="s">
        <v>357</v>
      </c>
      <c r="E11304" s="57" t="n">
        <v>43252</v>
      </c>
      <c r="F11304" s="58" t="s">
        <v>50</v>
      </c>
      <c r="G11304" s="55"/>
      <c r="H11304" s="60"/>
    </row>
    <row r="11305" customFormat="false" ht="13.8" hidden="false" customHeight="false" outlineLevel="0" collapsed="false">
      <c r="A11305" s="59" t="s">
        <v>13865</v>
      </c>
      <c r="B11305" s="55" t="n">
        <v>101</v>
      </c>
      <c r="C11305" s="56" t="s">
        <v>123</v>
      </c>
      <c r="D11305" s="56" t="s">
        <v>357</v>
      </c>
      <c r="E11305" s="57" t="n">
        <v>43282</v>
      </c>
      <c r="F11305" s="58"/>
      <c r="G11305" s="55"/>
      <c r="H11305" s="60"/>
    </row>
    <row r="11306" customFormat="false" ht="13.8" hidden="false" customHeight="false" outlineLevel="0" collapsed="false">
      <c r="A11306" s="59" t="s">
        <v>13866</v>
      </c>
      <c r="B11306" s="55" t="n">
        <v>101</v>
      </c>
      <c r="C11306" s="56" t="s">
        <v>10408</v>
      </c>
      <c r="D11306" s="56" t="s">
        <v>357</v>
      </c>
      <c r="E11306" s="57" t="n">
        <v>43313</v>
      </c>
      <c r="F11306" s="58"/>
      <c r="G11306" s="55"/>
      <c r="H11306" s="60" t="s">
        <v>13867</v>
      </c>
    </row>
    <row r="11307" customFormat="false" ht="13.8" hidden="false" customHeight="false" outlineLevel="0" collapsed="false">
      <c r="A11307" s="59" t="s">
        <v>13868</v>
      </c>
      <c r="B11307" s="55" t="n">
        <v>101</v>
      </c>
      <c r="C11307" s="56" t="s">
        <v>13869</v>
      </c>
      <c r="D11307" s="56" t="s">
        <v>357</v>
      </c>
      <c r="E11307" s="57" t="n">
        <v>43313</v>
      </c>
      <c r="F11307" s="58" t="s">
        <v>41</v>
      </c>
      <c r="G11307" s="55"/>
      <c r="H11307" s="60"/>
    </row>
    <row r="11308" customFormat="false" ht="13.8" hidden="false" customHeight="false" outlineLevel="0" collapsed="false">
      <c r="A11308" s="37" t="s">
        <v>13870</v>
      </c>
      <c r="B11308" s="55" t="n">
        <v>101</v>
      </c>
      <c r="C11308" s="56" t="s">
        <v>123</v>
      </c>
      <c r="D11308" s="56" t="s">
        <v>357</v>
      </c>
      <c r="E11308" s="57" t="n">
        <v>43132</v>
      </c>
      <c r="F11308" s="58" t="s">
        <v>50</v>
      </c>
      <c r="G11308" s="55"/>
      <c r="H11308" s="60" t="s">
        <v>2397</v>
      </c>
    </row>
    <row r="11309" customFormat="false" ht="13.8" hidden="false" customHeight="false" outlineLevel="0" collapsed="false">
      <c r="A11309" s="59" t="s">
        <v>13871</v>
      </c>
      <c r="B11309" s="55" t="n">
        <v>101</v>
      </c>
      <c r="C11309" s="56" t="s">
        <v>63</v>
      </c>
      <c r="D11309" s="56" t="s">
        <v>357</v>
      </c>
      <c r="E11309" s="57" t="n">
        <v>43402</v>
      </c>
      <c r="F11309" s="58" t="s">
        <v>3309</v>
      </c>
      <c r="G11309" s="55"/>
      <c r="H11309" s="60"/>
    </row>
    <row r="11310" customFormat="false" ht="13.8" hidden="false" customHeight="false" outlineLevel="0" collapsed="false">
      <c r="A11310" s="59" t="s">
        <v>13872</v>
      </c>
      <c r="B11310" s="55" t="n">
        <v>101</v>
      </c>
      <c r="C11310" s="56" t="s">
        <v>12234</v>
      </c>
      <c r="D11310" s="56" t="s">
        <v>745</v>
      </c>
      <c r="E11310" s="57"/>
      <c r="F11310" s="58" t="s">
        <v>41</v>
      </c>
      <c r="G11310" s="55"/>
      <c r="H11310" s="60"/>
    </row>
    <row r="11311" customFormat="false" ht="13.8" hidden="false" customHeight="false" outlineLevel="0" collapsed="false">
      <c r="A11311" s="59" t="s">
        <v>13873</v>
      </c>
      <c r="B11311" s="55" t="n">
        <v>101</v>
      </c>
      <c r="C11311" s="56" t="s">
        <v>123</v>
      </c>
      <c r="D11311" s="56" t="s">
        <v>745</v>
      </c>
      <c r="E11311" s="57" t="n">
        <v>43132</v>
      </c>
      <c r="F11311" s="58" t="s">
        <v>50</v>
      </c>
      <c r="G11311" s="55"/>
      <c r="H11311" s="60" t="s">
        <v>572</v>
      </c>
    </row>
    <row r="11312" customFormat="false" ht="13.8" hidden="false" customHeight="false" outlineLevel="0" collapsed="false">
      <c r="A11312" s="59" t="s">
        <v>13874</v>
      </c>
      <c r="B11312" s="55" t="n">
        <v>101</v>
      </c>
      <c r="C11312" s="56" t="s">
        <v>3761</v>
      </c>
      <c r="D11312" s="56" t="s">
        <v>745</v>
      </c>
      <c r="E11312" s="57"/>
      <c r="F11312" s="58"/>
      <c r="G11312" s="55"/>
      <c r="H11312" s="60" t="s">
        <v>13875</v>
      </c>
    </row>
    <row r="11313" customFormat="false" ht="13.8" hidden="false" customHeight="false" outlineLevel="0" collapsed="false">
      <c r="A11313" s="59" t="s">
        <v>13876</v>
      </c>
      <c r="B11313" s="55" t="n">
        <v>101</v>
      </c>
      <c r="C11313" s="56" t="s">
        <v>7528</v>
      </c>
      <c r="D11313" s="56" t="s">
        <v>745</v>
      </c>
      <c r="E11313" s="57" t="n">
        <v>43191</v>
      </c>
      <c r="F11313" s="58"/>
      <c r="G11313" s="55"/>
      <c r="H11313" s="60" t="s">
        <v>949</v>
      </c>
    </row>
    <row r="11314" customFormat="false" ht="13.8" hidden="false" customHeight="false" outlineLevel="0" collapsed="false">
      <c r="A11314" s="59" t="s">
        <v>13877</v>
      </c>
      <c r="B11314" s="55" t="n">
        <v>101</v>
      </c>
      <c r="C11314" s="56" t="s">
        <v>13878</v>
      </c>
      <c r="D11314" s="56" t="s">
        <v>745</v>
      </c>
      <c r="E11314" s="57" t="n">
        <v>43160</v>
      </c>
      <c r="F11314" s="58" t="s">
        <v>41</v>
      </c>
      <c r="G11314" s="55"/>
      <c r="H11314" s="60"/>
    </row>
    <row r="11315" customFormat="false" ht="13.8" hidden="false" customHeight="false" outlineLevel="0" collapsed="false">
      <c r="A11315" s="59" t="s">
        <v>13879</v>
      </c>
      <c r="B11315" s="55" t="n">
        <v>101</v>
      </c>
      <c r="C11315" s="56" t="s">
        <v>13880</v>
      </c>
      <c r="D11315" s="56" t="s">
        <v>745</v>
      </c>
      <c r="E11315" s="57"/>
      <c r="F11315" s="58"/>
      <c r="G11315" s="55"/>
      <c r="H11315" s="60" t="s">
        <v>572</v>
      </c>
    </row>
    <row r="11316" customFormat="false" ht="13.8" hidden="false" customHeight="false" outlineLevel="0" collapsed="false">
      <c r="A11316" s="59" t="s">
        <v>13881</v>
      </c>
      <c r="B11316" s="55" t="n">
        <v>101</v>
      </c>
      <c r="C11316" s="56" t="s">
        <v>25</v>
      </c>
      <c r="D11316" s="56" t="s">
        <v>357</v>
      </c>
      <c r="E11316" s="57"/>
      <c r="F11316" s="58" t="s">
        <v>41</v>
      </c>
      <c r="G11316" s="55"/>
      <c r="H11316" s="60"/>
    </row>
    <row r="11317" customFormat="false" ht="13.8" hidden="false" customHeight="false" outlineLevel="0" collapsed="false">
      <c r="A11317" s="59" t="s">
        <v>13882</v>
      </c>
      <c r="B11317" s="55" t="n">
        <v>101</v>
      </c>
      <c r="C11317" s="56" t="s">
        <v>129</v>
      </c>
      <c r="D11317" s="56" t="s">
        <v>357</v>
      </c>
      <c r="E11317" s="57" t="n">
        <v>43374</v>
      </c>
      <c r="F11317" s="58"/>
      <c r="G11317" s="55"/>
      <c r="H11317" s="60" t="s">
        <v>2397</v>
      </c>
    </row>
    <row r="11318" customFormat="false" ht="13.8" hidden="false" customHeight="false" outlineLevel="0" collapsed="false">
      <c r="A11318" s="59" t="s">
        <v>13883</v>
      </c>
      <c r="B11318" s="55" t="n">
        <v>101</v>
      </c>
      <c r="C11318" s="56" t="s">
        <v>7666</v>
      </c>
      <c r="D11318" s="56" t="s">
        <v>357</v>
      </c>
      <c r="E11318" s="57" t="n">
        <v>43374</v>
      </c>
      <c r="F11318" s="58"/>
      <c r="G11318" s="55"/>
      <c r="H11318" s="60" t="s">
        <v>2397</v>
      </c>
    </row>
    <row r="11319" customFormat="false" ht="13.8" hidden="false" customHeight="false" outlineLevel="0" collapsed="false">
      <c r="A11319" s="59" t="s">
        <v>13884</v>
      </c>
      <c r="B11319" s="55" t="n">
        <v>101</v>
      </c>
      <c r="C11319" s="56" t="s">
        <v>7772</v>
      </c>
      <c r="D11319" s="56" t="s">
        <v>357</v>
      </c>
      <c r="E11319" s="57" t="n">
        <v>43374</v>
      </c>
      <c r="F11319" s="58"/>
      <c r="G11319" s="55"/>
      <c r="H11319" s="60"/>
    </row>
    <row r="11320" customFormat="false" ht="13.8" hidden="false" customHeight="false" outlineLevel="0" collapsed="false">
      <c r="A11320" s="59" t="s">
        <v>13885</v>
      </c>
      <c r="B11320" s="55" t="n">
        <v>101</v>
      </c>
      <c r="C11320" s="56" t="s">
        <v>129</v>
      </c>
      <c r="D11320" s="56" t="s">
        <v>357</v>
      </c>
      <c r="E11320" s="57"/>
      <c r="F11320" s="58" t="s">
        <v>41</v>
      </c>
      <c r="G11320" s="55"/>
      <c r="H11320" s="60"/>
    </row>
    <row r="11321" customFormat="false" ht="13.8" hidden="false" customHeight="false" outlineLevel="0" collapsed="false">
      <c r="A11321" s="59" t="s">
        <v>13886</v>
      </c>
      <c r="B11321" s="55" t="n">
        <v>101</v>
      </c>
      <c r="C11321" s="56" t="s">
        <v>472</v>
      </c>
      <c r="D11321" s="56" t="s">
        <v>202</v>
      </c>
      <c r="E11321" s="57" t="n">
        <v>43101</v>
      </c>
      <c r="F11321" s="58"/>
      <c r="G11321" s="55"/>
      <c r="H11321" s="60" t="s">
        <v>566</v>
      </c>
    </row>
    <row r="11322" customFormat="false" ht="13.8" hidden="false" customHeight="false" outlineLevel="0" collapsed="false">
      <c r="A11322" s="59" t="s">
        <v>13887</v>
      </c>
      <c r="B11322" s="55" t="n">
        <v>101</v>
      </c>
      <c r="C11322" s="56" t="s">
        <v>11711</v>
      </c>
      <c r="D11322" s="56" t="s">
        <v>202</v>
      </c>
      <c r="E11322" s="57" t="n">
        <v>43191</v>
      </c>
      <c r="F11322" s="58"/>
      <c r="G11322" s="55"/>
      <c r="H11322" s="60" t="s">
        <v>13888</v>
      </c>
    </row>
    <row r="11323" customFormat="false" ht="13.8" hidden="false" customHeight="false" outlineLevel="0" collapsed="false">
      <c r="A11323" s="59" t="s">
        <v>13889</v>
      </c>
      <c r="B11323" s="55" t="n">
        <v>101</v>
      </c>
      <c r="C11323" s="56" t="s">
        <v>5709</v>
      </c>
      <c r="D11323" s="56" t="s">
        <v>202</v>
      </c>
      <c r="E11323" s="57" t="n">
        <v>43132</v>
      </c>
      <c r="F11323" s="58"/>
      <c r="G11323" s="55"/>
      <c r="H11323" s="60" t="s">
        <v>947</v>
      </c>
    </row>
    <row r="11324" customFormat="false" ht="13.8" hidden="false" customHeight="false" outlineLevel="0" collapsed="false">
      <c r="A11324" s="59" t="s">
        <v>13890</v>
      </c>
      <c r="B11324" s="55" t="n">
        <v>101</v>
      </c>
      <c r="C11324" s="56" t="s">
        <v>7130</v>
      </c>
      <c r="D11324" s="56" t="s">
        <v>202</v>
      </c>
      <c r="E11324" s="57"/>
      <c r="F11324" s="58"/>
      <c r="G11324" s="55"/>
      <c r="H11324" s="60" t="s">
        <v>947</v>
      </c>
    </row>
    <row r="11325" customFormat="false" ht="13.8" hidden="false" customHeight="false" outlineLevel="0" collapsed="false">
      <c r="A11325" s="59" t="s">
        <v>13891</v>
      </c>
      <c r="B11325" s="55" t="n">
        <v>101</v>
      </c>
      <c r="C11325" s="56" t="s">
        <v>1921</v>
      </c>
      <c r="D11325" s="56" t="s">
        <v>202</v>
      </c>
      <c r="E11325" s="57" t="n">
        <v>43132</v>
      </c>
      <c r="F11325" s="58" t="s">
        <v>41</v>
      </c>
      <c r="G11325" s="55"/>
      <c r="H11325" s="60" t="s">
        <v>566</v>
      </c>
    </row>
    <row r="11326" customFormat="false" ht="13.8" hidden="false" customHeight="false" outlineLevel="0" collapsed="false">
      <c r="A11326" s="59" t="s">
        <v>13892</v>
      </c>
      <c r="B11326" s="55" t="n">
        <v>101</v>
      </c>
      <c r="C11326" s="56" t="s">
        <v>108</v>
      </c>
      <c r="D11326" s="56" t="s">
        <v>357</v>
      </c>
      <c r="E11326" s="57"/>
      <c r="F11326" s="58" t="s">
        <v>41</v>
      </c>
      <c r="G11326" s="55"/>
      <c r="H11326" s="60"/>
    </row>
    <row r="11327" customFormat="false" ht="13.8" hidden="false" customHeight="false" outlineLevel="0" collapsed="false">
      <c r="A11327" s="59" t="s">
        <v>13893</v>
      </c>
      <c r="B11327" s="55" t="n">
        <v>101</v>
      </c>
      <c r="C11327" s="56" t="s">
        <v>12557</v>
      </c>
      <c r="D11327" s="56" t="s">
        <v>357</v>
      </c>
      <c r="E11327" s="57" t="n">
        <v>43435</v>
      </c>
      <c r="F11327" s="58"/>
      <c r="G11327" s="55"/>
      <c r="H11327" s="60" t="s">
        <v>13894</v>
      </c>
    </row>
    <row r="11328" customFormat="false" ht="13.8" hidden="false" customHeight="false" outlineLevel="0" collapsed="false">
      <c r="A11328" s="59" t="s">
        <v>13895</v>
      </c>
      <c r="B11328" s="55" t="n">
        <v>101</v>
      </c>
      <c r="C11328" s="56" t="s">
        <v>13896</v>
      </c>
      <c r="D11328" s="56" t="s">
        <v>357</v>
      </c>
      <c r="E11328" s="57"/>
      <c r="F11328" s="58" t="s">
        <v>41</v>
      </c>
      <c r="G11328" s="55"/>
      <c r="H11328" s="60"/>
    </row>
    <row r="11329" customFormat="false" ht="13.8" hidden="false" customHeight="false" outlineLevel="0" collapsed="false">
      <c r="A11329" s="59" t="s">
        <v>13897</v>
      </c>
      <c r="B11329" s="55" t="n">
        <v>101</v>
      </c>
      <c r="C11329" s="56" t="s">
        <v>7284</v>
      </c>
      <c r="D11329" s="56" t="s">
        <v>745</v>
      </c>
      <c r="E11329" s="57"/>
      <c r="F11329" s="58"/>
      <c r="G11329" s="55"/>
      <c r="H11329" s="60" t="s">
        <v>13898</v>
      </c>
    </row>
    <row r="11330" customFormat="false" ht="13.8" hidden="false" customHeight="false" outlineLevel="0" collapsed="false">
      <c r="A11330" s="59" t="s">
        <v>13899</v>
      </c>
      <c r="B11330" s="55" t="n">
        <v>101</v>
      </c>
      <c r="C11330" s="56" t="s">
        <v>123</v>
      </c>
      <c r="D11330" s="56" t="s">
        <v>745</v>
      </c>
      <c r="E11330" s="57" t="n">
        <v>43101</v>
      </c>
      <c r="F11330" s="58" t="s">
        <v>50</v>
      </c>
      <c r="G11330" s="55"/>
      <c r="H11330" s="60" t="s">
        <v>572</v>
      </c>
    </row>
    <row r="11331" customFormat="false" ht="13.8" hidden="false" customHeight="false" outlineLevel="0" collapsed="false">
      <c r="A11331" s="59" t="s">
        <v>13900</v>
      </c>
      <c r="B11331" s="55" t="n">
        <v>101</v>
      </c>
      <c r="C11331" s="56" t="s">
        <v>123</v>
      </c>
      <c r="D11331" s="56" t="s">
        <v>745</v>
      </c>
      <c r="E11331" s="57" t="n">
        <v>43101</v>
      </c>
      <c r="F11331" s="58" t="s">
        <v>50</v>
      </c>
      <c r="G11331" s="55"/>
      <c r="H11331" s="60" t="s">
        <v>572</v>
      </c>
    </row>
    <row r="11332" customFormat="false" ht="13.8" hidden="false" customHeight="false" outlineLevel="0" collapsed="false">
      <c r="A11332" s="59" t="s">
        <v>13901</v>
      </c>
      <c r="B11332" s="55" t="n">
        <v>101</v>
      </c>
      <c r="C11332" s="56" t="s">
        <v>123</v>
      </c>
      <c r="D11332" s="56" t="s">
        <v>745</v>
      </c>
      <c r="E11332" s="57" t="n">
        <v>43132</v>
      </c>
      <c r="F11332" s="58" t="s">
        <v>50</v>
      </c>
      <c r="G11332" s="55"/>
      <c r="H11332" s="60" t="s">
        <v>2397</v>
      </c>
    </row>
    <row r="11333" customFormat="false" ht="13.8" hidden="false" customHeight="false" outlineLevel="0" collapsed="false">
      <c r="A11333" s="59" t="s">
        <v>13902</v>
      </c>
      <c r="B11333" s="55" t="n">
        <v>101</v>
      </c>
      <c r="C11333" s="56" t="s">
        <v>12839</v>
      </c>
      <c r="D11333" s="56" t="s">
        <v>745</v>
      </c>
      <c r="E11333" s="57" t="n">
        <v>43132</v>
      </c>
      <c r="F11333" s="58"/>
      <c r="G11333" s="55"/>
      <c r="H11333" s="60" t="s">
        <v>947</v>
      </c>
    </row>
    <row r="11334" customFormat="false" ht="13.8" hidden="false" customHeight="false" outlineLevel="0" collapsed="false">
      <c r="A11334" s="59" t="s">
        <v>13903</v>
      </c>
      <c r="B11334" s="55" t="n">
        <v>101</v>
      </c>
      <c r="C11334" s="56" t="s">
        <v>123</v>
      </c>
      <c r="D11334" s="56" t="s">
        <v>745</v>
      </c>
      <c r="E11334" s="57" t="n">
        <v>43132</v>
      </c>
      <c r="F11334" s="58" t="s">
        <v>50</v>
      </c>
      <c r="G11334" s="55"/>
      <c r="H11334" s="60" t="s">
        <v>572</v>
      </c>
    </row>
    <row r="11335" customFormat="false" ht="13.8" hidden="false" customHeight="false" outlineLevel="0" collapsed="false">
      <c r="A11335" s="59" t="s">
        <v>13904</v>
      </c>
      <c r="B11335" s="55" t="n">
        <v>101</v>
      </c>
      <c r="C11335" s="56" t="s">
        <v>14</v>
      </c>
      <c r="D11335" s="56" t="s">
        <v>745</v>
      </c>
      <c r="E11335" s="57"/>
      <c r="F11335" s="58"/>
      <c r="G11335" s="55"/>
      <c r="H11335" s="60" t="s">
        <v>572</v>
      </c>
    </row>
    <row r="11336" customFormat="false" ht="13.8" hidden="false" customHeight="false" outlineLevel="0" collapsed="false">
      <c r="A11336" s="59" t="s">
        <v>13905</v>
      </c>
      <c r="B11336" s="55" t="n">
        <v>101</v>
      </c>
      <c r="C11336" s="56" t="s">
        <v>1690</v>
      </c>
      <c r="D11336" s="56" t="s">
        <v>745</v>
      </c>
      <c r="E11336" s="57" t="n">
        <v>43132</v>
      </c>
      <c r="F11336" s="58"/>
      <c r="G11336" s="55"/>
      <c r="H11336" s="60" t="s">
        <v>572</v>
      </c>
    </row>
    <row r="11337" customFormat="false" ht="13.8" hidden="false" customHeight="false" outlineLevel="0" collapsed="false">
      <c r="A11337" s="59" t="s">
        <v>13906</v>
      </c>
      <c r="B11337" s="55" t="n">
        <v>101</v>
      </c>
      <c r="C11337" s="56" t="s">
        <v>123</v>
      </c>
      <c r="D11337" s="56" t="s">
        <v>745</v>
      </c>
      <c r="E11337" s="57" t="n">
        <v>43132</v>
      </c>
      <c r="F11337" s="58" t="s">
        <v>50</v>
      </c>
      <c r="G11337" s="55"/>
      <c r="H11337" s="60" t="s">
        <v>2397</v>
      </c>
    </row>
    <row r="11338" customFormat="false" ht="13.8" hidden="false" customHeight="false" outlineLevel="0" collapsed="false">
      <c r="A11338" s="59" t="s">
        <v>13907</v>
      </c>
      <c r="B11338" s="55" t="n">
        <v>101</v>
      </c>
      <c r="C11338" s="56" t="s">
        <v>123</v>
      </c>
      <c r="D11338" s="56" t="s">
        <v>745</v>
      </c>
      <c r="E11338" s="57"/>
      <c r="F11338" s="58"/>
      <c r="G11338" s="55"/>
      <c r="H11338" s="60"/>
    </row>
    <row r="11339" customFormat="false" ht="13.8" hidden="false" customHeight="false" outlineLevel="0" collapsed="false">
      <c r="A11339" s="59" t="s">
        <v>13908</v>
      </c>
      <c r="B11339" s="55" t="n">
        <v>101</v>
      </c>
      <c r="C11339" s="56" t="s">
        <v>1881</v>
      </c>
      <c r="D11339" s="56" t="s">
        <v>745</v>
      </c>
      <c r="E11339" s="57" t="n">
        <v>43132</v>
      </c>
      <c r="F11339" s="58"/>
      <c r="G11339" s="55"/>
      <c r="H11339" s="60" t="s">
        <v>13909</v>
      </c>
    </row>
    <row r="11340" customFormat="false" ht="13.8" hidden="false" customHeight="false" outlineLevel="0" collapsed="false">
      <c r="A11340" s="59" t="s">
        <v>13910</v>
      </c>
      <c r="B11340" s="55" t="n">
        <v>101</v>
      </c>
      <c r="C11340" s="56" t="s">
        <v>98</v>
      </c>
      <c r="D11340" s="56" t="s">
        <v>745</v>
      </c>
      <c r="E11340" s="57"/>
      <c r="F11340" s="58"/>
      <c r="G11340" s="55"/>
      <c r="H11340" s="60" t="s">
        <v>572</v>
      </c>
    </row>
    <row r="11341" customFormat="false" ht="13.8" hidden="false" customHeight="false" outlineLevel="0" collapsed="false">
      <c r="A11341" s="59" t="s">
        <v>13911</v>
      </c>
      <c r="B11341" s="55" t="n">
        <v>101</v>
      </c>
      <c r="C11341" s="56" t="s">
        <v>9050</v>
      </c>
      <c r="D11341" s="56" t="s">
        <v>202</v>
      </c>
      <c r="E11341" s="57" t="n">
        <v>43132</v>
      </c>
      <c r="F11341" s="58"/>
      <c r="G11341" s="55"/>
      <c r="H11341" s="60" t="s">
        <v>13912</v>
      </c>
    </row>
    <row r="11342" customFormat="false" ht="13.8" hidden="false" customHeight="false" outlineLevel="0" collapsed="false">
      <c r="A11342" s="59" t="s">
        <v>13913</v>
      </c>
      <c r="B11342" s="55" t="n">
        <v>101</v>
      </c>
      <c r="C11342" s="56" t="s">
        <v>12056</v>
      </c>
      <c r="D11342" s="56" t="s">
        <v>202</v>
      </c>
      <c r="E11342" s="57" t="n">
        <v>43132</v>
      </c>
      <c r="F11342" s="58"/>
      <c r="G11342" s="55"/>
      <c r="H11342" s="60" t="s">
        <v>13912</v>
      </c>
    </row>
    <row r="11343" customFormat="false" ht="13.8" hidden="false" customHeight="false" outlineLevel="0" collapsed="false">
      <c r="A11343" s="59" t="s">
        <v>13914</v>
      </c>
      <c r="B11343" s="55" t="n">
        <v>101</v>
      </c>
      <c r="C11343" s="56" t="s">
        <v>2077</v>
      </c>
      <c r="D11343" s="56" t="s">
        <v>202</v>
      </c>
      <c r="E11343" s="57" t="n">
        <v>43132</v>
      </c>
      <c r="F11343" s="58"/>
      <c r="G11343" s="55"/>
      <c r="H11343" s="60"/>
    </row>
    <row r="11344" customFormat="false" ht="13.8" hidden="false" customHeight="false" outlineLevel="0" collapsed="false">
      <c r="A11344" s="59" t="s">
        <v>13915</v>
      </c>
      <c r="B11344" s="55" t="n">
        <v>101</v>
      </c>
      <c r="C11344" s="56" t="s">
        <v>7290</v>
      </c>
      <c r="D11344" s="56" t="s">
        <v>202</v>
      </c>
      <c r="E11344" s="57" t="n">
        <v>43101</v>
      </c>
      <c r="F11344" s="58"/>
      <c r="G11344" s="55"/>
      <c r="H11344" s="60"/>
    </row>
    <row r="11345" customFormat="false" ht="13.8" hidden="false" customHeight="false" outlineLevel="0" collapsed="false">
      <c r="A11345" s="59" t="s">
        <v>13916</v>
      </c>
      <c r="B11345" s="55" t="n">
        <v>101</v>
      </c>
      <c r="C11345" s="56" t="s">
        <v>2137</v>
      </c>
      <c r="D11345" s="56" t="s">
        <v>202</v>
      </c>
      <c r="E11345" s="57" t="n">
        <v>43132</v>
      </c>
      <c r="F11345" s="58"/>
      <c r="G11345" s="55"/>
      <c r="H11345" s="60"/>
    </row>
    <row r="11346" customFormat="false" ht="13.8" hidden="false" customHeight="false" outlineLevel="0" collapsed="false">
      <c r="A11346" s="59" t="s">
        <v>13917</v>
      </c>
      <c r="B11346" s="55" t="n">
        <v>101</v>
      </c>
      <c r="C11346" s="56" t="s">
        <v>8842</v>
      </c>
      <c r="D11346" s="56" t="s">
        <v>202</v>
      </c>
      <c r="E11346" s="57" t="n">
        <v>43101</v>
      </c>
      <c r="F11346" s="58"/>
      <c r="G11346" s="55"/>
      <c r="H11346" s="60"/>
    </row>
    <row r="11347" customFormat="false" ht="13.8" hidden="false" customHeight="false" outlineLevel="0" collapsed="false">
      <c r="A11347" s="59" t="s">
        <v>13918</v>
      </c>
      <c r="B11347" s="55" t="n">
        <v>101</v>
      </c>
      <c r="C11347" s="56" t="s">
        <v>3006</v>
      </c>
      <c r="D11347" s="56" t="s">
        <v>202</v>
      </c>
      <c r="E11347" s="57" t="n">
        <v>43132</v>
      </c>
      <c r="F11347" s="58"/>
      <c r="G11347" s="55"/>
      <c r="H11347" s="60"/>
    </row>
    <row r="11348" customFormat="false" ht="13.8" hidden="false" customHeight="false" outlineLevel="0" collapsed="false">
      <c r="A11348" s="59" t="s">
        <v>13919</v>
      </c>
      <c r="B11348" s="55" t="n">
        <v>101</v>
      </c>
      <c r="C11348" s="56" t="s">
        <v>108</v>
      </c>
      <c r="D11348" s="56" t="s">
        <v>202</v>
      </c>
      <c r="E11348" s="57" t="n">
        <v>43132</v>
      </c>
      <c r="F11348" s="58"/>
      <c r="G11348" s="55"/>
      <c r="H11348" s="60"/>
    </row>
    <row r="11349" customFormat="false" ht="13.8" hidden="false" customHeight="false" outlineLevel="0" collapsed="false">
      <c r="A11349" s="59" t="s">
        <v>13920</v>
      </c>
      <c r="B11349" s="55" t="n">
        <v>101</v>
      </c>
      <c r="C11349" s="56" t="s">
        <v>7666</v>
      </c>
      <c r="D11349" s="56" t="s">
        <v>202</v>
      </c>
      <c r="E11349" s="57" t="n">
        <v>43132</v>
      </c>
      <c r="F11349" s="58"/>
      <c r="G11349" s="55"/>
      <c r="H11349" s="60"/>
    </row>
    <row r="11350" customFormat="false" ht="13.8" hidden="false" customHeight="false" outlineLevel="0" collapsed="false">
      <c r="A11350" s="59" t="s">
        <v>13921</v>
      </c>
      <c r="B11350" s="55" t="n">
        <v>101</v>
      </c>
      <c r="C11350" s="56" t="s">
        <v>931</v>
      </c>
      <c r="D11350" s="56" t="s">
        <v>202</v>
      </c>
      <c r="E11350" s="57" t="n">
        <v>43132</v>
      </c>
      <c r="F11350" s="58"/>
      <c r="G11350" s="55"/>
      <c r="H11350" s="60"/>
    </row>
    <row r="11351" customFormat="false" ht="13.8" hidden="false" customHeight="false" outlineLevel="0" collapsed="false">
      <c r="A11351" s="59" t="s">
        <v>13922</v>
      </c>
      <c r="B11351" s="55" t="n">
        <v>101</v>
      </c>
      <c r="C11351" s="56" t="s">
        <v>9050</v>
      </c>
      <c r="D11351" s="56" t="s">
        <v>202</v>
      </c>
      <c r="E11351" s="57" t="n">
        <v>43132</v>
      </c>
      <c r="F11351" s="58"/>
      <c r="G11351" s="55"/>
      <c r="H11351" s="60"/>
    </row>
    <row r="11352" customFormat="false" ht="13.8" hidden="false" customHeight="false" outlineLevel="0" collapsed="false">
      <c r="A11352" s="59" t="s">
        <v>13923</v>
      </c>
      <c r="B11352" s="55" t="n">
        <v>101</v>
      </c>
      <c r="C11352" s="56" t="s">
        <v>5734</v>
      </c>
      <c r="D11352" s="56" t="s">
        <v>202</v>
      </c>
      <c r="E11352" s="57" t="n">
        <v>43132</v>
      </c>
      <c r="F11352" s="58"/>
      <c r="G11352" s="55"/>
      <c r="H11352" s="60" t="s">
        <v>13924</v>
      </c>
    </row>
    <row r="11353" customFormat="false" ht="13.8" hidden="false" customHeight="false" outlineLevel="0" collapsed="false">
      <c r="A11353" s="59" t="s">
        <v>13925</v>
      </c>
      <c r="B11353" s="55" t="n">
        <v>101</v>
      </c>
      <c r="C11353" s="56" t="s">
        <v>1690</v>
      </c>
      <c r="D11353" s="56" t="s">
        <v>202</v>
      </c>
      <c r="E11353" s="57" t="n">
        <v>43160</v>
      </c>
      <c r="F11353" s="58"/>
      <c r="G11353" s="55"/>
      <c r="H11353" s="60"/>
    </row>
    <row r="11354" customFormat="false" ht="13.8" hidden="false" customHeight="false" outlineLevel="0" collapsed="false">
      <c r="A11354" s="59" t="s">
        <v>13926</v>
      </c>
      <c r="B11354" s="55" t="n">
        <v>101</v>
      </c>
      <c r="C11354" s="56" t="s">
        <v>13927</v>
      </c>
      <c r="D11354" s="56" t="s">
        <v>745</v>
      </c>
      <c r="E11354" s="57" t="n">
        <v>43191</v>
      </c>
      <c r="F11354" s="58" t="s">
        <v>41</v>
      </c>
      <c r="G11354" s="55"/>
      <c r="H11354" s="60" t="s">
        <v>13928</v>
      </c>
    </row>
    <row r="11355" customFormat="false" ht="13.8" hidden="false" customHeight="false" outlineLevel="0" collapsed="false">
      <c r="A11355" s="59" t="s">
        <v>13929</v>
      </c>
      <c r="B11355" s="55" t="n">
        <v>101</v>
      </c>
      <c r="C11355" s="56" t="s">
        <v>2356</v>
      </c>
      <c r="D11355" s="56" t="s">
        <v>745</v>
      </c>
      <c r="E11355" s="57" t="n">
        <v>43160</v>
      </c>
      <c r="F11355" s="58"/>
      <c r="G11355" s="55"/>
      <c r="H11355" s="60" t="s">
        <v>13930</v>
      </c>
    </row>
    <row r="11356" customFormat="false" ht="13.8" hidden="false" customHeight="false" outlineLevel="0" collapsed="false">
      <c r="A11356" s="59" t="s">
        <v>13931</v>
      </c>
      <c r="B11356" s="55" t="n">
        <v>101</v>
      </c>
      <c r="C11356" s="56" t="s">
        <v>429</v>
      </c>
      <c r="D11356" s="56" t="s">
        <v>745</v>
      </c>
      <c r="E11356" s="57" t="n">
        <v>43160</v>
      </c>
      <c r="F11356" s="58"/>
      <c r="G11356" s="55"/>
      <c r="H11356" s="60"/>
    </row>
    <row r="11357" customFormat="false" ht="13.8" hidden="false" customHeight="false" outlineLevel="0" collapsed="false">
      <c r="A11357" s="59" t="s">
        <v>13932</v>
      </c>
      <c r="B11357" s="55" t="n">
        <v>101</v>
      </c>
      <c r="C11357" s="56" t="s">
        <v>812</v>
      </c>
      <c r="D11357" s="56" t="s">
        <v>745</v>
      </c>
      <c r="E11357" s="57" t="n">
        <v>43160</v>
      </c>
      <c r="F11357" s="58"/>
      <c r="G11357" s="55"/>
      <c r="H11357" s="60"/>
    </row>
    <row r="11358" customFormat="false" ht="13.8" hidden="false" customHeight="false" outlineLevel="0" collapsed="false">
      <c r="A11358" s="59" t="s">
        <v>13933</v>
      </c>
      <c r="B11358" s="55" t="n">
        <v>101</v>
      </c>
      <c r="C11358" s="56" t="s">
        <v>6541</v>
      </c>
      <c r="D11358" s="56" t="s">
        <v>745</v>
      </c>
      <c r="E11358" s="57" t="n">
        <v>43160</v>
      </c>
      <c r="F11358" s="58"/>
      <c r="G11358" s="55"/>
      <c r="H11358" s="60" t="s">
        <v>13934</v>
      </c>
    </row>
    <row r="11359" customFormat="false" ht="13.8" hidden="false" customHeight="false" outlineLevel="0" collapsed="false">
      <c r="A11359" s="59" t="s">
        <v>13935</v>
      </c>
      <c r="B11359" s="55" t="n">
        <v>101</v>
      </c>
      <c r="C11359" s="56" t="s">
        <v>812</v>
      </c>
      <c r="D11359" s="56" t="s">
        <v>202</v>
      </c>
      <c r="E11359" s="57" t="n">
        <v>43132</v>
      </c>
      <c r="F11359" s="58"/>
      <c r="G11359" s="55"/>
      <c r="H11359" s="60" t="s">
        <v>566</v>
      </c>
    </row>
    <row r="11360" customFormat="false" ht="13.8" hidden="false" customHeight="false" outlineLevel="0" collapsed="false">
      <c r="A11360" s="59" t="s">
        <v>13936</v>
      </c>
      <c r="B11360" s="55" t="n">
        <v>101</v>
      </c>
      <c r="C11360" s="56" t="s">
        <v>2077</v>
      </c>
      <c r="D11360" s="56" t="s">
        <v>202</v>
      </c>
      <c r="E11360" s="57" t="n">
        <v>43132</v>
      </c>
      <c r="F11360" s="58"/>
      <c r="G11360" s="55"/>
      <c r="H11360" s="60" t="s">
        <v>566</v>
      </c>
    </row>
    <row r="11361" customFormat="false" ht="13.8" hidden="false" customHeight="false" outlineLevel="0" collapsed="false">
      <c r="A11361" s="59" t="s">
        <v>13937</v>
      </c>
      <c r="B11361" s="55" t="n">
        <v>101</v>
      </c>
      <c r="C11361" s="56" t="s">
        <v>2915</v>
      </c>
      <c r="D11361" s="56" t="s">
        <v>202</v>
      </c>
      <c r="E11361" s="57" t="n">
        <v>43191</v>
      </c>
      <c r="F11361" s="58"/>
      <c r="G11361" s="55"/>
      <c r="H11361" s="60"/>
    </row>
    <row r="11362" customFormat="false" ht="13.8" hidden="false" customHeight="false" outlineLevel="0" collapsed="false">
      <c r="A11362" s="59" t="s">
        <v>13938</v>
      </c>
      <c r="B11362" s="55" t="n">
        <v>101</v>
      </c>
      <c r="C11362" s="56" t="s">
        <v>7088</v>
      </c>
      <c r="D11362" s="56" t="s">
        <v>202</v>
      </c>
      <c r="E11362" s="57" t="n">
        <v>43160</v>
      </c>
      <c r="F11362" s="58"/>
      <c r="G11362" s="55"/>
      <c r="H11362" s="60" t="s">
        <v>947</v>
      </c>
    </row>
    <row r="11363" customFormat="false" ht="13.8" hidden="false" customHeight="false" outlineLevel="0" collapsed="false">
      <c r="A11363" s="59" t="s">
        <v>13939</v>
      </c>
      <c r="B11363" s="55" t="n">
        <v>101</v>
      </c>
      <c r="C11363" s="56" t="s">
        <v>55</v>
      </c>
      <c r="D11363" s="56" t="s">
        <v>202</v>
      </c>
      <c r="E11363" s="57" t="n">
        <v>43132</v>
      </c>
      <c r="F11363" s="58"/>
      <c r="G11363" s="55"/>
      <c r="H11363" s="60" t="s">
        <v>947</v>
      </c>
    </row>
    <row r="11364" customFormat="false" ht="13.8" hidden="false" customHeight="false" outlineLevel="0" collapsed="false">
      <c r="A11364" s="59" t="s">
        <v>13940</v>
      </c>
      <c r="B11364" s="55" t="n">
        <v>101</v>
      </c>
      <c r="C11364" s="56" t="s">
        <v>7130</v>
      </c>
      <c r="D11364" s="56" t="s">
        <v>202</v>
      </c>
      <c r="E11364" s="57" t="n">
        <v>43132</v>
      </c>
      <c r="F11364" s="58"/>
      <c r="G11364" s="55"/>
      <c r="H11364" s="60" t="s">
        <v>566</v>
      </c>
    </row>
    <row r="11365" customFormat="false" ht="13.8" hidden="false" customHeight="false" outlineLevel="0" collapsed="false">
      <c r="A11365" s="59" t="s">
        <v>13941</v>
      </c>
      <c r="B11365" s="55" t="n">
        <v>101</v>
      </c>
      <c r="C11365" s="56" t="s">
        <v>5330</v>
      </c>
      <c r="D11365" s="56" t="s">
        <v>202</v>
      </c>
      <c r="E11365" s="57" t="n">
        <v>43132</v>
      </c>
      <c r="F11365" s="58"/>
      <c r="G11365" s="55"/>
      <c r="H11365" s="60" t="s">
        <v>566</v>
      </c>
    </row>
    <row r="11366" customFormat="false" ht="13.8" hidden="false" customHeight="false" outlineLevel="0" collapsed="false">
      <c r="A11366" s="59" t="s">
        <v>13942</v>
      </c>
      <c r="B11366" s="55" t="n">
        <v>101</v>
      </c>
      <c r="C11366" s="56" t="s">
        <v>12905</v>
      </c>
      <c r="D11366" s="56" t="s">
        <v>202</v>
      </c>
      <c r="E11366" s="57" t="n">
        <v>43132</v>
      </c>
      <c r="F11366" s="58"/>
      <c r="G11366" s="55"/>
      <c r="H11366" s="60"/>
    </row>
    <row r="11367" customFormat="false" ht="13.8" hidden="false" customHeight="false" outlineLevel="0" collapsed="false">
      <c r="A11367" s="59" t="s">
        <v>13943</v>
      </c>
      <c r="B11367" s="55" t="n">
        <v>101</v>
      </c>
      <c r="C11367" s="56" t="s">
        <v>9196</v>
      </c>
      <c r="D11367" s="56" t="s">
        <v>202</v>
      </c>
      <c r="E11367" s="57" t="n">
        <v>43132</v>
      </c>
      <c r="F11367" s="58"/>
      <c r="G11367" s="55"/>
      <c r="H11367" s="60" t="s">
        <v>949</v>
      </c>
    </row>
    <row r="11368" customFormat="false" ht="13.8" hidden="false" customHeight="false" outlineLevel="0" collapsed="false">
      <c r="A11368" s="59" t="s">
        <v>13944</v>
      </c>
      <c r="B11368" s="55" t="n">
        <v>101</v>
      </c>
      <c r="C11368" s="56" t="s">
        <v>17</v>
      </c>
      <c r="D11368" s="56" t="s">
        <v>202</v>
      </c>
      <c r="E11368" s="57" t="n">
        <v>43132</v>
      </c>
      <c r="F11368" s="58"/>
      <c r="G11368" s="55"/>
      <c r="H11368" s="60" t="s">
        <v>566</v>
      </c>
    </row>
    <row r="11369" customFormat="false" ht="13.8" hidden="false" customHeight="false" outlineLevel="0" collapsed="false">
      <c r="A11369" s="59" t="s">
        <v>13945</v>
      </c>
      <c r="B11369" s="55" t="n">
        <v>101</v>
      </c>
      <c r="C11369" s="56" t="s">
        <v>9502</v>
      </c>
      <c r="D11369" s="56" t="s">
        <v>202</v>
      </c>
      <c r="E11369" s="57" t="n">
        <v>43132</v>
      </c>
      <c r="F11369" s="58"/>
      <c r="G11369" s="55"/>
      <c r="H11369" s="60"/>
    </row>
    <row r="11370" customFormat="false" ht="13.8" hidden="false" customHeight="false" outlineLevel="0" collapsed="false">
      <c r="A11370" s="59" t="s">
        <v>13946</v>
      </c>
      <c r="B11370" s="55" t="n">
        <v>101</v>
      </c>
      <c r="C11370" s="56" t="s">
        <v>10452</v>
      </c>
      <c r="D11370" s="56" t="s">
        <v>202</v>
      </c>
      <c r="E11370" s="57" t="n">
        <v>43160</v>
      </c>
      <c r="F11370" s="58"/>
      <c r="G11370" s="55"/>
      <c r="H11370" s="60" t="s">
        <v>947</v>
      </c>
    </row>
    <row r="11371" customFormat="false" ht="13.8" hidden="false" customHeight="false" outlineLevel="0" collapsed="false">
      <c r="A11371" s="59" t="s">
        <v>13947</v>
      </c>
      <c r="B11371" s="55" t="n">
        <v>101</v>
      </c>
      <c r="C11371" s="56" t="s">
        <v>2066</v>
      </c>
      <c r="D11371" s="56" t="s">
        <v>202</v>
      </c>
      <c r="E11371" s="57" t="n">
        <v>43160</v>
      </c>
      <c r="F11371" s="58"/>
      <c r="G11371" s="55"/>
      <c r="H11371" s="60" t="s">
        <v>566</v>
      </c>
    </row>
    <row r="11372" customFormat="false" ht="13.8" hidden="false" customHeight="false" outlineLevel="0" collapsed="false">
      <c r="A11372" s="59" t="s">
        <v>13948</v>
      </c>
      <c r="B11372" s="55" t="n">
        <v>101</v>
      </c>
      <c r="C11372" s="56" t="s">
        <v>12789</v>
      </c>
      <c r="D11372" s="56" t="s">
        <v>202</v>
      </c>
      <c r="E11372" s="57" t="n">
        <v>43160</v>
      </c>
      <c r="F11372" s="58"/>
      <c r="G11372" s="55"/>
      <c r="H11372" s="60" t="s">
        <v>566</v>
      </c>
    </row>
    <row r="11373" customFormat="false" ht="13.8" hidden="false" customHeight="false" outlineLevel="0" collapsed="false">
      <c r="A11373" s="59" t="s">
        <v>13949</v>
      </c>
      <c r="B11373" s="55" t="n">
        <v>101</v>
      </c>
      <c r="C11373" s="56" t="s">
        <v>5709</v>
      </c>
      <c r="D11373" s="56" t="s">
        <v>202</v>
      </c>
      <c r="E11373" s="57" t="n">
        <v>43160</v>
      </c>
      <c r="F11373" s="58"/>
      <c r="G11373" s="55"/>
      <c r="H11373" s="60" t="s">
        <v>566</v>
      </c>
    </row>
    <row r="11374" customFormat="false" ht="13.8" hidden="false" customHeight="false" outlineLevel="0" collapsed="false">
      <c r="A11374" s="59" t="s">
        <v>13950</v>
      </c>
      <c r="B11374" s="55" t="n">
        <v>101</v>
      </c>
      <c r="C11374" s="56" t="s">
        <v>123</v>
      </c>
      <c r="D11374" s="56" t="s">
        <v>202</v>
      </c>
      <c r="E11374" s="57" t="n">
        <v>43132</v>
      </c>
      <c r="F11374" s="58"/>
      <c r="G11374" s="55"/>
      <c r="H11374" s="60"/>
    </row>
    <row r="11375" customFormat="false" ht="13.8" hidden="false" customHeight="false" outlineLevel="0" collapsed="false">
      <c r="A11375" s="37" t="s">
        <v>13951</v>
      </c>
      <c r="B11375" s="55" t="n">
        <v>101</v>
      </c>
      <c r="C11375" s="56" t="s">
        <v>13952</v>
      </c>
      <c r="D11375" s="56" t="s">
        <v>202</v>
      </c>
      <c r="E11375" s="57" t="n">
        <v>43150</v>
      </c>
      <c r="F11375" s="58" t="s">
        <v>3309</v>
      </c>
      <c r="G11375" s="55"/>
      <c r="H11375" s="60"/>
    </row>
    <row r="11376" customFormat="false" ht="13.8" hidden="false" customHeight="false" outlineLevel="0" collapsed="false">
      <c r="A11376" s="59" t="s">
        <v>13953</v>
      </c>
      <c r="B11376" s="55" t="n">
        <v>101</v>
      </c>
      <c r="C11376" s="56" t="s">
        <v>123</v>
      </c>
      <c r="D11376" s="56" t="s">
        <v>202</v>
      </c>
      <c r="E11376" s="57" t="n">
        <v>43160</v>
      </c>
      <c r="F11376" s="58"/>
      <c r="G11376" s="55"/>
      <c r="H11376" s="60"/>
    </row>
    <row r="11377" customFormat="false" ht="13.8" hidden="false" customHeight="false" outlineLevel="0" collapsed="false">
      <c r="A11377" s="59" t="s">
        <v>13954</v>
      </c>
      <c r="B11377" s="55" t="n">
        <v>101</v>
      </c>
      <c r="C11377" s="56" t="s">
        <v>526</v>
      </c>
      <c r="D11377" s="56" t="s">
        <v>745</v>
      </c>
      <c r="E11377" s="57"/>
      <c r="F11377" s="58" t="s">
        <v>41</v>
      </c>
      <c r="G11377" s="55"/>
      <c r="H11377" s="60"/>
    </row>
    <row r="11378" customFormat="false" ht="13.8" hidden="false" customHeight="false" outlineLevel="0" collapsed="false">
      <c r="A11378" s="59" t="s">
        <v>13955</v>
      </c>
      <c r="B11378" s="55" t="n">
        <v>101</v>
      </c>
      <c r="C11378" s="56" t="s">
        <v>10287</v>
      </c>
      <c r="D11378" s="56" t="s">
        <v>745</v>
      </c>
      <c r="E11378" s="57" t="n">
        <v>43191</v>
      </c>
      <c r="F11378" s="58"/>
      <c r="G11378" s="55"/>
      <c r="H11378" s="60" t="s">
        <v>13956</v>
      </c>
    </row>
    <row r="11379" customFormat="false" ht="13.8" hidden="false" customHeight="false" outlineLevel="0" collapsed="false">
      <c r="A11379" s="59" t="s">
        <v>13957</v>
      </c>
      <c r="B11379" s="55" t="n">
        <v>101</v>
      </c>
      <c r="C11379" s="56" t="s">
        <v>55</v>
      </c>
      <c r="D11379" s="56" t="s">
        <v>745</v>
      </c>
      <c r="E11379" s="57" t="n">
        <v>43221</v>
      </c>
      <c r="F11379" s="58"/>
      <c r="G11379" s="55"/>
      <c r="H11379" s="60" t="s">
        <v>572</v>
      </c>
    </row>
    <row r="11380" customFormat="false" ht="13.8" hidden="false" customHeight="false" outlineLevel="0" collapsed="false">
      <c r="A11380" s="59" t="s">
        <v>13958</v>
      </c>
      <c r="B11380" s="55" t="n">
        <v>101</v>
      </c>
      <c r="C11380" s="56" t="s">
        <v>7501</v>
      </c>
      <c r="D11380" s="56" t="s">
        <v>202</v>
      </c>
      <c r="E11380" s="57" t="n">
        <v>43160</v>
      </c>
      <c r="F11380" s="58"/>
      <c r="G11380" s="55"/>
      <c r="H11380" s="60" t="s">
        <v>13924</v>
      </c>
    </row>
    <row r="11381" customFormat="false" ht="13.8" hidden="false" customHeight="false" outlineLevel="0" collapsed="false">
      <c r="A11381" s="59" t="s">
        <v>13959</v>
      </c>
      <c r="B11381" s="55" t="n">
        <v>101</v>
      </c>
      <c r="C11381" s="56" t="s">
        <v>2062</v>
      </c>
      <c r="D11381" s="56" t="s">
        <v>202</v>
      </c>
      <c r="E11381" s="57" t="n">
        <v>43160</v>
      </c>
      <c r="F11381" s="58"/>
      <c r="G11381" s="55"/>
      <c r="H11381" s="60"/>
    </row>
    <row r="11382" customFormat="false" ht="13.8" hidden="false" customHeight="false" outlineLevel="0" collapsed="false">
      <c r="A11382" s="59" t="s">
        <v>13960</v>
      </c>
      <c r="B11382" s="55" t="n">
        <v>101</v>
      </c>
      <c r="C11382" s="56" t="s">
        <v>2008</v>
      </c>
      <c r="D11382" s="56" t="s">
        <v>745</v>
      </c>
      <c r="E11382" s="57"/>
      <c r="F11382" s="58" t="s">
        <v>41</v>
      </c>
      <c r="G11382" s="55"/>
      <c r="H11382" s="60"/>
    </row>
    <row r="11383" customFormat="false" ht="13.8" hidden="false" customHeight="false" outlineLevel="0" collapsed="false">
      <c r="A11383" s="59" t="s">
        <v>13961</v>
      </c>
      <c r="B11383" s="55" t="n">
        <v>101</v>
      </c>
      <c r="C11383" s="56" t="s">
        <v>3719</v>
      </c>
      <c r="D11383" s="56" t="s">
        <v>745</v>
      </c>
      <c r="E11383" s="57" t="n">
        <v>43221</v>
      </c>
      <c r="F11383" s="58"/>
      <c r="G11383" s="55"/>
      <c r="H11383" s="60" t="s">
        <v>13962</v>
      </c>
    </row>
    <row r="11384" customFormat="false" ht="13.8" hidden="false" customHeight="false" outlineLevel="0" collapsed="false">
      <c r="A11384" s="59" t="s">
        <v>13963</v>
      </c>
      <c r="B11384" s="55" t="n">
        <v>101</v>
      </c>
      <c r="C11384" s="56" t="s">
        <v>571</v>
      </c>
      <c r="D11384" s="56" t="s">
        <v>745</v>
      </c>
      <c r="E11384" s="57"/>
      <c r="F11384" s="58" t="s">
        <v>41</v>
      </c>
      <c r="G11384" s="55"/>
      <c r="H11384" s="60" t="s">
        <v>947</v>
      </c>
    </row>
    <row r="11385" customFormat="false" ht="13.8" hidden="false" customHeight="false" outlineLevel="0" collapsed="false">
      <c r="A11385" s="59" t="s">
        <v>13964</v>
      </c>
      <c r="B11385" s="55" t="n">
        <v>101</v>
      </c>
      <c r="C11385" s="56" t="s">
        <v>11273</v>
      </c>
      <c r="D11385" s="56" t="s">
        <v>745</v>
      </c>
      <c r="E11385" s="57" t="n">
        <v>43191</v>
      </c>
      <c r="F11385" s="58" t="s">
        <v>41</v>
      </c>
      <c r="G11385" s="55"/>
      <c r="H11385" s="60"/>
    </row>
    <row r="11386" customFormat="false" ht="13.8" hidden="false" customHeight="false" outlineLevel="0" collapsed="false">
      <c r="A11386" s="59" t="s">
        <v>13965</v>
      </c>
      <c r="B11386" s="55" t="n">
        <v>101</v>
      </c>
      <c r="C11386" s="56" t="s">
        <v>7501</v>
      </c>
      <c r="D11386" s="56" t="s">
        <v>202</v>
      </c>
      <c r="E11386" s="57" t="n">
        <v>43191</v>
      </c>
      <c r="F11386" s="58"/>
      <c r="G11386" s="55"/>
      <c r="H11386" s="60"/>
    </row>
    <row r="11387" customFormat="false" ht="13.8" hidden="false" customHeight="false" outlineLevel="0" collapsed="false">
      <c r="A11387" s="59" t="s">
        <v>13966</v>
      </c>
      <c r="B11387" s="55" t="n">
        <v>101</v>
      </c>
      <c r="C11387" s="56" t="s">
        <v>10683</v>
      </c>
      <c r="D11387" s="56" t="s">
        <v>202</v>
      </c>
      <c r="E11387" s="57" t="n">
        <v>43160</v>
      </c>
      <c r="F11387" s="58"/>
      <c r="G11387" s="55"/>
      <c r="H11387" s="60" t="s">
        <v>947</v>
      </c>
    </row>
    <row r="11388" customFormat="false" ht="13.8" hidden="false" customHeight="false" outlineLevel="0" collapsed="false">
      <c r="A11388" s="59" t="s">
        <v>13967</v>
      </c>
      <c r="B11388" s="55" t="n">
        <v>101</v>
      </c>
      <c r="C11388" s="56" t="s">
        <v>10452</v>
      </c>
      <c r="D11388" s="56" t="s">
        <v>202</v>
      </c>
      <c r="E11388" s="57" t="n">
        <v>43160</v>
      </c>
      <c r="F11388" s="58"/>
      <c r="G11388" s="55"/>
      <c r="H11388" s="60" t="s">
        <v>13912</v>
      </c>
    </row>
    <row r="11389" customFormat="false" ht="13.8" hidden="false" customHeight="false" outlineLevel="0" collapsed="false">
      <c r="A11389" s="59" t="s">
        <v>13968</v>
      </c>
      <c r="B11389" s="55" t="n">
        <v>101</v>
      </c>
      <c r="C11389" s="56" t="s">
        <v>12839</v>
      </c>
      <c r="D11389" s="56" t="s">
        <v>202</v>
      </c>
      <c r="E11389" s="57" t="n">
        <v>43160</v>
      </c>
      <c r="F11389" s="58"/>
      <c r="G11389" s="55"/>
      <c r="H11389" s="60"/>
    </row>
    <row r="11390" customFormat="false" ht="13.8" hidden="false" customHeight="false" outlineLevel="0" collapsed="false">
      <c r="A11390" s="59" t="s">
        <v>13969</v>
      </c>
      <c r="B11390" s="55" t="n">
        <v>101</v>
      </c>
      <c r="C11390" s="56" t="s">
        <v>7290</v>
      </c>
      <c r="D11390" s="56" t="s">
        <v>202</v>
      </c>
      <c r="E11390" s="57" t="n">
        <v>43161</v>
      </c>
      <c r="F11390" s="58"/>
      <c r="G11390" s="55"/>
      <c r="H11390" s="60" t="s">
        <v>566</v>
      </c>
    </row>
    <row r="11391" customFormat="false" ht="13.8" hidden="false" customHeight="false" outlineLevel="0" collapsed="false">
      <c r="A11391" s="59" t="s">
        <v>13970</v>
      </c>
      <c r="B11391" s="55" t="n">
        <v>101</v>
      </c>
      <c r="C11391" s="56" t="s">
        <v>5137</v>
      </c>
      <c r="D11391" s="56" t="s">
        <v>202</v>
      </c>
      <c r="E11391" s="57" t="n">
        <v>43161</v>
      </c>
      <c r="F11391" s="58"/>
      <c r="G11391" s="55"/>
      <c r="H11391" s="60" t="s">
        <v>947</v>
      </c>
    </row>
    <row r="11392" customFormat="false" ht="13.8" hidden="false" customHeight="false" outlineLevel="0" collapsed="false">
      <c r="A11392" s="59" t="s">
        <v>13971</v>
      </c>
      <c r="B11392" s="55" t="n">
        <v>101</v>
      </c>
      <c r="C11392" s="56" t="s">
        <v>13972</v>
      </c>
      <c r="D11392" s="56" t="s">
        <v>202</v>
      </c>
      <c r="E11392" s="57" t="n">
        <v>43160</v>
      </c>
      <c r="F11392" s="58"/>
      <c r="G11392" s="55"/>
      <c r="H11392" s="60" t="s">
        <v>566</v>
      </c>
    </row>
    <row r="11393" customFormat="false" ht="13.8" hidden="false" customHeight="false" outlineLevel="0" collapsed="false">
      <c r="A11393" s="59" t="s">
        <v>13973</v>
      </c>
      <c r="B11393" s="55" t="n">
        <v>101</v>
      </c>
      <c r="C11393" s="56" t="s">
        <v>2062</v>
      </c>
      <c r="D11393" s="56" t="s">
        <v>202</v>
      </c>
      <c r="E11393" s="57" t="n">
        <v>43160</v>
      </c>
      <c r="F11393" s="58"/>
      <c r="G11393" s="55"/>
      <c r="H11393" s="60" t="s">
        <v>947</v>
      </c>
    </row>
    <row r="11394" customFormat="false" ht="13.8" hidden="false" customHeight="false" outlineLevel="0" collapsed="false">
      <c r="A11394" s="59" t="s">
        <v>13974</v>
      </c>
      <c r="B11394" s="55" t="n">
        <v>101</v>
      </c>
      <c r="C11394" s="56" t="s">
        <v>10452</v>
      </c>
      <c r="D11394" s="56" t="s">
        <v>202</v>
      </c>
      <c r="E11394" s="57" t="n">
        <v>43160</v>
      </c>
      <c r="F11394" s="58"/>
      <c r="G11394" s="55"/>
      <c r="H11394" s="60" t="s">
        <v>13912</v>
      </c>
    </row>
    <row r="11395" customFormat="false" ht="13.8" hidden="false" customHeight="false" outlineLevel="0" collapsed="false">
      <c r="A11395" s="59" t="s">
        <v>13975</v>
      </c>
      <c r="B11395" s="55" t="n">
        <v>101</v>
      </c>
      <c r="C11395" s="56" t="s">
        <v>1690</v>
      </c>
      <c r="D11395" s="56" t="s">
        <v>202</v>
      </c>
      <c r="E11395" s="57" t="n">
        <v>43160</v>
      </c>
      <c r="F11395" s="58"/>
      <c r="G11395" s="55"/>
      <c r="H11395" s="60" t="s">
        <v>566</v>
      </c>
    </row>
    <row r="11396" customFormat="false" ht="13.8" hidden="false" customHeight="false" outlineLevel="0" collapsed="false">
      <c r="A11396" s="59" t="s">
        <v>13976</v>
      </c>
      <c r="B11396" s="55" t="n">
        <v>101</v>
      </c>
      <c r="C11396" s="56" t="s">
        <v>17</v>
      </c>
      <c r="D11396" s="56" t="s">
        <v>202</v>
      </c>
      <c r="E11396" s="57" t="n">
        <v>43191</v>
      </c>
      <c r="F11396" s="58"/>
      <c r="G11396" s="55"/>
      <c r="H11396" s="60" t="s">
        <v>13912</v>
      </c>
    </row>
    <row r="11397" customFormat="false" ht="13.8" hidden="false" customHeight="false" outlineLevel="0" collapsed="false">
      <c r="A11397" s="59" t="s">
        <v>13977</v>
      </c>
      <c r="B11397" s="55" t="n">
        <v>101</v>
      </c>
      <c r="C11397" s="56" t="s">
        <v>12905</v>
      </c>
      <c r="D11397" s="56" t="s">
        <v>202</v>
      </c>
      <c r="E11397" s="57" t="n">
        <v>43191</v>
      </c>
      <c r="F11397" s="58"/>
      <c r="G11397" s="55"/>
      <c r="H11397" s="60" t="s">
        <v>566</v>
      </c>
    </row>
    <row r="11398" customFormat="false" ht="13.8" hidden="false" customHeight="false" outlineLevel="0" collapsed="false">
      <c r="A11398" s="59" t="s">
        <v>13978</v>
      </c>
      <c r="B11398" s="55" t="n">
        <v>101</v>
      </c>
      <c r="C11398" s="56" t="s">
        <v>13979</v>
      </c>
      <c r="D11398" s="56" t="s">
        <v>202</v>
      </c>
      <c r="E11398" s="57" t="n">
        <v>43160</v>
      </c>
      <c r="F11398" s="58"/>
      <c r="G11398" s="55"/>
      <c r="H11398" s="60" t="s">
        <v>947</v>
      </c>
    </row>
    <row r="11399" customFormat="false" ht="13.8" hidden="false" customHeight="false" outlineLevel="0" collapsed="false">
      <c r="A11399" s="59" t="s">
        <v>13980</v>
      </c>
      <c r="B11399" s="55" t="n">
        <v>101</v>
      </c>
      <c r="C11399" s="56" t="s">
        <v>7930</v>
      </c>
      <c r="D11399" s="56" t="s">
        <v>202</v>
      </c>
      <c r="E11399" s="57" t="n">
        <v>43160</v>
      </c>
      <c r="F11399" s="58"/>
      <c r="G11399" s="55"/>
      <c r="H11399" s="60"/>
    </row>
    <row r="11400" customFormat="false" ht="13.8" hidden="false" customHeight="false" outlineLevel="0" collapsed="false">
      <c r="A11400" s="59" t="s">
        <v>13981</v>
      </c>
      <c r="B11400" s="55" t="n">
        <v>101</v>
      </c>
      <c r="C11400" s="56" t="s">
        <v>415</v>
      </c>
      <c r="D11400" s="56" t="s">
        <v>202</v>
      </c>
      <c r="E11400" s="57" t="n">
        <v>43160</v>
      </c>
      <c r="F11400" s="58"/>
      <c r="G11400" s="55"/>
      <c r="H11400" s="60" t="s">
        <v>947</v>
      </c>
    </row>
    <row r="11401" customFormat="false" ht="13.8" hidden="false" customHeight="false" outlineLevel="0" collapsed="false">
      <c r="A11401" s="59" t="s">
        <v>13982</v>
      </c>
      <c r="B11401" s="55" t="n">
        <v>101</v>
      </c>
      <c r="C11401" s="56" t="s">
        <v>1821</v>
      </c>
      <c r="D11401" s="56" t="s">
        <v>202</v>
      </c>
      <c r="E11401" s="57" t="n">
        <v>43160</v>
      </c>
      <c r="F11401" s="58"/>
      <c r="G11401" s="55"/>
      <c r="H11401" s="60" t="s">
        <v>566</v>
      </c>
    </row>
    <row r="11402" customFormat="false" ht="13.8" hidden="false" customHeight="false" outlineLevel="0" collapsed="false">
      <c r="A11402" s="59" t="s">
        <v>13983</v>
      </c>
      <c r="B11402" s="55" t="n">
        <v>101</v>
      </c>
      <c r="C11402" s="56" t="s">
        <v>9607</v>
      </c>
      <c r="D11402" s="56" t="s">
        <v>202</v>
      </c>
      <c r="E11402" s="57" t="n">
        <v>43132</v>
      </c>
      <c r="F11402" s="58" t="s">
        <v>41</v>
      </c>
      <c r="G11402" s="55"/>
      <c r="H11402" s="60" t="s">
        <v>566</v>
      </c>
    </row>
    <row r="11403" customFormat="false" ht="13.8" hidden="false" customHeight="false" outlineLevel="0" collapsed="false">
      <c r="A11403" s="59" t="s">
        <v>13984</v>
      </c>
      <c r="B11403" s="55" t="n">
        <v>101</v>
      </c>
      <c r="C11403" s="56" t="s">
        <v>1821</v>
      </c>
      <c r="D11403" s="56" t="s">
        <v>202</v>
      </c>
      <c r="E11403" s="57" t="n">
        <v>43132</v>
      </c>
      <c r="F11403" s="58"/>
      <c r="G11403" s="55"/>
      <c r="H11403" s="60" t="s">
        <v>13985</v>
      </c>
    </row>
    <row r="11404" customFormat="false" ht="13.8" hidden="false" customHeight="false" outlineLevel="0" collapsed="false">
      <c r="A11404" s="59" t="s">
        <v>13986</v>
      </c>
      <c r="B11404" s="55" t="n">
        <v>101</v>
      </c>
      <c r="C11404" s="56" t="s">
        <v>12580</v>
      </c>
      <c r="D11404" s="56" t="s">
        <v>202</v>
      </c>
      <c r="E11404" s="57" t="n">
        <v>43132</v>
      </c>
      <c r="F11404" s="58"/>
      <c r="G11404" s="55"/>
      <c r="H11404" s="60" t="s">
        <v>947</v>
      </c>
    </row>
    <row r="11405" customFormat="false" ht="13.8" hidden="false" customHeight="false" outlineLevel="0" collapsed="false">
      <c r="A11405" s="59" t="s">
        <v>13987</v>
      </c>
      <c r="B11405" s="55" t="n">
        <v>101</v>
      </c>
      <c r="C11405" s="56" t="s">
        <v>123</v>
      </c>
      <c r="D11405" s="56" t="s">
        <v>202</v>
      </c>
      <c r="E11405" s="57" t="n">
        <v>43132</v>
      </c>
      <c r="F11405" s="58"/>
      <c r="G11405" s="55"/>
      <c r="H11405" s="60" t="s">
        <v>566</v>
      </c>
    </row>
    <row r="11406" customFormat="false" ht="13.8" hidden="false" customHeight="false" outlineLevel="0" collapsed="false">
      <c r="A11406" s="59" t="s">
        <v>13988</v>
      </c>
      <c r="B11406" s="55" t="n">
        <v>101</v>
      </c>
      <c r="C11406" s="56" t="s">
        <v>313</v>
      </c>
      <c r="D11406" s="56" t="s">
        <v>202</v>
      </c>
      <c r="E11406" s="57" t="n">
        <v>43132</v>
      </c>
      <c r="F11406" s="58"/>
      <c r="G11406" s="55"/>
      <c r="H11406" s="60" t="s">
        <v>566</v>
      </c>
    </row>
    <row r="11407" customFormat="false" ht="13.8" hidden="false" customHeight="false" outlineLevel="0" collapsed="false">
      <c r="A11407" s="59" t="s">
        <v>13989</v>
      </c>
      <c r="B11407" s="55" t="n">
        <v>101</v>
      </c>
      <c r="C11407" s="56" t="s">
        <v>40</v>
      </c>
      <c r="D11407" s="56" t="s">
        <v>202</v>
      </c>
      <c r="E11407" s="57" t="n">
        <v>43160</v>
      </c>
      <c r="F11407" s="58"/>
      <c r="G11407" s="55"/>
      <c r="H11407" s="60" t="s">
        <v>947</v>
      </c>
    </row>
    <row r="11408" customFormat="false" ht="13.8" hidden="false" customHeight="false" outlineLevel="0" collapsed="false">
      <c r="A11408" s="59" t="s">
        <v>13990</v>
      </c>
      <c r="B11408" s="55" t="n">
        <v>101</v>
      </c>
      <c r="C11408" s="56" t="s">
        <v>13640</v>
      </c>
      <c r="D11408" s="56" t="s">
        <v>202</v>
      </c>
      <c r="E11408" s="57" t="n">
        <v>43132</v>
      </c>
      <c r="F11408" s="58"/>
      <c r="G11408" s="55"/>
      <c r="H11408" s="60" t="s">
        <v>947</v>
      </c>
    </row>
    <row r="11409" customFormat="false" ht="13.8" hidden="false" customHeight="false" outlineLevel="0" collapsed="false">
      <c r="A11409" s="59" t="s">
        <v>13991</v>
      </c>
      <c r="B11409" s="55" t="n">
        <v>101</v>
      </c>
      <c r="C11409" s="56" t="s">
        <v>13992</v>
      </c>
      <c r="D11409" s="56" t="s">
        <v>202</v>
      </c>
      <c r="E11409" s="57" t="n">
        <v>43132</v>
      </c>
      <c r="F11409" s="58"/>
      <c r="G11409" s="55"/>
      <c r="H11409" s="60" t="s">
        <v>13993</v>
      </c>
    </row>
    <row r="11410" customFormat="false" ht="13.8" hidden="false" customHeight="false" outlineLevel="0" collapsed="false">
      <c r="A11410" s="37" t="s">
        <v>13994</v>
      </c>
      <c r="B11410" s="55" t="n">
        <v>101</v>
      </c>
      <c r="C11410" s="56" t="s">
        <v>1959</v>
      </c>
      <c r="D11410" s="56" t="s">
        <v>202</v>
      </c>
      <c r="E11410" s="57" t="n">
        <v>43160</v>
      </c>
      <c r="F11410" s="58"/>
      <c r="G11410" s="55"/>
      <c r="H11410" s="60"/>
    </row>
    <row r="11411" customFormat="false" ht="13.8" hidden="false" customHeight="false" outlineLevel="0" collapsed="false">
      <c r="A11411" s="59" t="s">
        <v>13995</v>
      </c>
      <c r="B11411" s="55" t="n">
        <v>101</v>
      </c>
      <c r="C11411" s="56" t="s">
        <v>2297</v>
      </c>
      <c r="D11411" s="56" t="s">
        <v>745</v>
      </c>
      <c r="E11411" s="57" t="n">
        <v>43191</v>
      </c>
      <c r="F11411" s="58" t="s">
        <v>41</v>
      </c>
      <c r="G11411" s="55"/>
      <c r="H11411" s="60"/>
    </row>
    <row r="11412" customFormat="false" ht="13.8" hidden="false" customHeight="false" outlineLevel="0" collapsed="false">
      <c r="A11412" s="59" t="s">
        <v>13996</v>
      </c>
      <c r="B11412" s="55" t="n">
        <v>101</v>
      </c>
      <c r="C11412" s="56" t="s">
        <v>11840</v>
      </c>
      <c r="D11412" s="56" t="s">
        <v>745</v>
      </c>
      <c r="E11412" s="57" t="n">
        <v>43221</v>
      </c>
      <c r="F11412" s="58"/>
      <c r="G11412" s="55"/>
      <c r="H11412" s="60"/>
    </row>
    <row r="11413" customFormat="false" ht="13.8" hidden="false" customHeight="false" outlineLevel="0" collapsed="false">
      <c r="A11413" s="59" t="s">
        <v>13997</v>
      </c>
      <c r="B11413" s="55" t="n">
        <v>101</v>
      </c>
      <c r="C11413" s="56" t="s">
        <v>1313</v>
      </c>
      <c r="D11413" s="56" t="s">
        <v>202</v>
      </c>
      <c r="E11413" s="57" t="n">
        <v>43160</v>
      </c>
      <c r="F11413" s="58"/>
      <c r="G11413" s="55"/>
      <c r="H11413" s="60" t="s">
        <v>947</v>
      </c>
    </row>
    <row r="11414" customFormat="false" ht="13.8" hidden="false" customHeight="false" outlineLevel="0" collapsed="false">
      <c r="A11414" s="59" t="s">
        <v>13998</v>
      </c>
      <c r="B11414" s="55" t="n">
        <v>101</v>
      </c>
      <c r="C11414" s="56" t="s">
        <v>9207</v>
      </c>
      <c r="D11414" s="56" t="s">
        <v>202</v>
      </c>
      <c r="E11414" s="57" t="n">
        <v>43191</v>
      </c>
      <c r="F11414" s="58"/>
      <c r="G11414" s="55"/>
      <c r="H11414" s="60"/>
    </row>
    <row r="11415" customFormat="false" ht="13.8" hidden="false" customHeight="false" outlineLevel="0" collapsed="false">
      <c r="A11415" s="59" t="s">
        <v>13999</v>
      </c>
      <c r="B11415" s="55" t="n">
        <v>101</v>
      </c>
      <c r="C11415" s="56" t="s">
        <v>6541</v>
      </c>
      <c r="D11415" s="56" t="s">
        <v>745</v>
      </c>
      <c r="E11415" s="57" t="n">
        <v>43314</v>
      </c>
      <c r="F11415" s="58" t="s">
        <v>3309</v>
      </c>
      <c r="G11415" s="55"/>
      <c r="H11415" s="60"/>
    </row>
    <row r="11416" customFormat="false" ht="13.8" hidden="false" customHeight="false" outlineLevel="0" collapsed="false">
      <c r="A11416" s="59" t="s">
        <v>14000</v>
      </c>
      <c r="B11416" s="55" t="n">
        <v>101</v>
      </c>
      <c r="C11416" s="56" t="s">
        <v>123</v>
      </c>
      <c r="D11416" s="56" t="s">
        <v>745</v>
      </c>
      <c r="E11416" s="57" t="n">
        <v>43313</v>
      </c>
      <c r="F11416" s="58" t="s">
        <v>147</v>
      </c>
      <c r="G11416" s="55"/>
      <c r="H11416" s="60" t="s">
        <v>14001</v>
      </c>
    </row>
    <row r="11417" customFormat="false" ht="13.8" hidden="false" customHeight="false" outlineLevel="0" collapsed="false">
      <c r="A11417" s="59" t="s">
        <v>14002</v>
      </c>
      <c r="B11417" s="55" t="n">
        <v>101</v>
      </c>
      <c r="C11417" s="56" t="s">
        <v>11222</v>
      </c>
      <c r="D11417" s="56" t="s">
        <v>202</v>
      </c>
      <c r="E11417" s="57" t="n">
        <v>43160</v>
      </c>
      <c r="F11417" s="58"/>
      <c r="G11417" s="55"/>
      <c r="H11417" s="60"/>
    </row>
    <row r="11418" customFormat="false" ht="13.8" hidden="false" customHeight="false" outlineLevel="0" collapsed="false">
      <c r="A11418" s="59" t="s">
        <v>14003</v>
      </c>
      <c r="B11418" s="55" t="n">
        <v>101</v>
      </c>
      <c r="C11418" s="56" t="s">
        <v>12931</v>
      </c>
      <c r="D11418" s="56" t="s">
        <v>202</v>
      </c>
      <c r="E11418" s="57" t="n">
        <v>43191</v>
      </c>
      <c r="F11418" s="58"/>
      <c r="G11418" s="55"/>
      <c r="H11418" s="60"/>
    </row>
    <row r="11419" customFormat="false" ht="13.8" hidden="false" customHeight="false" outlineLevel="0" collapsed="false">
      <c r="A11419" s="59" t="s">
        <v>14004</v>
      </c>
      <c r="B11419" s="55" t="n">
        <v>101</v>
      </c>
      <c r="C11419" s="56" t="s">
        <v>5714</v>
      </c>
      <c r="D11419" s="56" t="s">
        <v>202</v>
      </c>
      <c r="E11419" s="57" t="n">
        <v>43160</v>
      </c>
      <c r="F11419" s="58"/>
      <c r="G11419" s="55"/>
      <c r="H11419" s="60"/>
    </row>
    <row r="11420" customFormat="false" ht="13.8" hidden="false" customHeight="false" outlineLevel="0" collapsed="false">
      <c r="A11420" s="59" t="s">
        <v>14005</v>
      </c>
      <c r="B11420" s="55" t="n">
        <v>101</v>
      </c>
      <c r="C11420" s="56" t="s">
        <v>2936</v>
      </c>
      <c r="D11420" s="56" t="s">
        <v>202</v>
      </c>
      <c r="E11420" s="57" t="n">
        <v>43191</v>
      </c>
      <c r="F11420" s="58"/>
      <c r="G11420" s="55"/>
      <c r="H11420" s="60"/>
    </row>
    <row r="11421" customFormat="false" ht="13.8" hidden="false" customHeight="false" outlineLevel="0" collapsed="false">
      <c r="A11421" s="59" t="s">
        <v>14006</v>
      </c>
      <c r="B11421" s="55" t="n">
        <v>101</v>
      </c>
      <c r="C11421" s="56" t="s">
        <v>9196</v>
      </c>
      <c r="D11421" s="56" t="s">
        <v>202</v>
      </c>
      <c r="E11421" s="57" t="n">
        <v>43191</v>
      </c>
      <c r="F11421" s="58"/>
      <c r="G11421" s="55"/>
      <c r="H11421" s="60"/>
    </row>
    <row r="11422" customFormat="false" ht="13.8" hidden="false" customHeight="false" outlineLevel="0" collapsed="false">
      <c r="A11422" s="59" t="s">
        <v>14007</v>
      </c>
      <c r="B11422" s="55" t="n">
        <v>101</v>
      </c>
      <c r="C11422" s="56" t="s">
        <v>11273</v>
      </c>
      <c r="D11422" s="56" t="s">
        <v>202</v>
      </c>
      <c r="E11422" s="57" t="n">
        <v>43191</v>
      </c>
      <c r="F11422" s="58"/>
      <c r="G11422" s="55"/>
      <c r="H11422" s="60"/>
    </row>
    <row r="11423" customFormat="false" ht="13.8" hidden="false" customHeight="false" outlineLevel="0" collapsed="false">
      <c r="A11423" s="59" t="s">
        <v>14008</v>
      </c>
      <c r="B11423" s="55" t="n">
        <v>101</v>
      </c>
      <c r="C11423" s="56" t="s">
        <v>14009</v>
      </c>
      <c r="D11423" s="56" t="s">
        <v>202</v>
      </c>
      <c r="E11423" s="57" t="n">
        <v>43191</v>
      </c>
      <c r="F11423" s="58"/>
      <c r="G11423" s="55"/>
      <c r="H11423" s="60"/>
    </row>
    <row r="11424" customFormat="false" ht="13.8" hidden="false" customHeight="false" outlineLevel="0" collapsed="false">
      <c r="A11424" s="59" t="s">
        <v>14010</v>
      </c>
      <c r="B11424" s="55" t="n">
        <v>101</v>
      </c>
      <c r="C11424" s="56" t="s">
        <v>9196</v>
      </c>
      <c r="D11424" s="56" t="s">
        <v>202</v>
      </c>
      <c r="E11424" s="57" t="n">
        <v>43191</v>
      </c>
      <c r="F11424" s="58"/>
      <c r="G11424" s="55"/>
      <c r="H11424" s="60" t="s">
        <v>14011</v>
      </c>
    </row>
    <row r="11425" customFormat="false" ht="13.8" hidden="false" customHeight="false" outlineLevel="0" collapsed="false">
      <c r="A11425" s="59" t="s">
        <v>14012</v>
      </c>
      <c r="B11425" s="55" t="n">
        <v>101</v>
      </c>
      <c r="C11425" s="56" t="s">
        <v>12056</v>
      </c>
      <c r="D11425" s="56" t="s">
        <v>202</v>
      </c>
      <c r="E11425" s="57" t="n">
        <v>43191</v>
      </c>
      <c r="F11425" s="58"/>
      <c r="G11425" s="55"/>
      <c r="H11425" s="60"/>
    </row>
    <row r="11426" customFormat="false" ht="13.8" hidden="false" customHeight="false" outlineLevel="0" collapsed="false">
      <c r="A11426" s="59" t="s">
        <v>14013</v>
      </c>
      <c r="B11426" s="55" t="n">
        <v>101</v>
      </c>
      <c r="C11426" s="56" t="s">
        <v>12905</v>
      </c>
      <c r="D11426" s="56" t="s">
        <v>202</v>
      </c>
      <c r="E11426" s="57" t="n">
        <v>43191</v>
      </c>
      <c r="F11426" s="58"/>
      <c r="G11426" s="55"/>
      <c r="H11426" s="60"/>
    </row>
    <row r="11427" customFormat="false" ht="13.8" hidden="false" customHeight="false" outlineLevel="0" collapsed="false">
      <c r="A11427" s="59" t="s">
        <v>14014</v>
      </c>
      <c r="B11427" s="55" t="n">
        <v>101</v>
      </c>
      <c r="C11427" s="56" t="s">
        <v>10049</v>
      </c>
      <c r="D11427" s="56" t="s">
        <v>745</v>
      </c>
      <c r="E11427" s="57"/>
      <c r="F11427" s="58" t="s">
        <v>41</v>
      </c>
      <c r="G11427" s="55"/>
      <c r="H11427" s="60"/>
    </row>
    <row r="11428" customFormat="false" ht="13.8" hidden="false" customHeight="false" outlineLevel="0" collapsed="false">
      <c r="A11428" s="59" t="s">
        <v>14015</v>
      </c>
      <c r="B11428" s="55" t="n">
        <v>101</v>
      </c>
      <c r="C11428" s="56" t="s">
        <v>6713</v>
      </c>
      <c r="D11428" s="56" t="s">
        <v>745</v>
      </c>
      <c r="E11428" s="57" t="n">
        <v>43252</v>
      </c>
      <c r="F11428" s="58" t="s">
        <v>41</v>
      </c>
      <c r="G11428" s="55"/>
      <c r="H11428" s="60" t="s">
        <v>947</v>
      </c>
    </row>
    <row r="11429" customFormat="false" ht="13.8" hidden="false" customHeight="false" outlineLevel="0" collapsed="false">
      <c r="A11429" s="59" t="s">
        <v>14016</v>
      </c>
      <c r="B11429" s="55" t="n">
        <v>101</v>
      </c>
      <c r="C11429" s="56" t="s">
        <v>14</v>
      </c>
      <c r="D11429" s="56" t="s">
        <v>745</v>
      </c>
      <c r="E11429" s="57" t="n">
        <v>43313</v>
      </c>
      <c r="F11429" s="58" t="s">
        <v>41</v>
      </c>
      <c r="G11429" s="55"/>
      <c r="H11429" s="60" t="s">
        <v>947</v>
      </c>
    </row>
    <row r="11430" customFormat="false" ht="13.8" hidden="false" customHeight="false" outlineLevel="0" collapsed="false">
      <c r="A11430" s="59" t="s">
        <v>14017</v>
      </c>
      <c r="B11430" s="55" t="n">
        <v>101</v>
      </c>
      <c r="C11430" s="56" t="s">
        <v>716</v>
      </c>
      <c r="D11430" s="56" t="s">
        <v>202</v>
      </c>
      <c r="E11430" s="57" t="n">
        <v>43191</v>
      </c>
      <c r="F11430" s="58"/>
      <c r="G11430" s="55"/>
      <c r="H11430" s="60"/>
    </row>
    <row r="11431" customFormat="false" ht="13.8" hidden="false" customHeight="false" outlineLevel="0" collapsed="false">
      <c r="A11431" s="59" t="s">
        <v>14018</v>
      </c>
      <c r="B11431" s="55" t="n">
        <v>101</v>
      </c>
      <c r="C11431" s="56" t="s">
        <v>3373</v>
      </c>
      <c r="D11431" s="56" t="s">
        <v>202</v>
      </c>
      <c r="E11431" s="57" t="n">
        <v>43191</v>
      </c>
      <c r="F11431" s="58"/>
      <c r="G11431" s="55"/>
      <c r="H11431" s="60"/>
    </row>
    <row r="11432" customFormat="false" ht="13.8" hidden="false" customHeight="false" outlineLevel="0" collapsed="false">
      <c r="A11432" s="59" t="s">
        <v>14019</v>
      </c>
      <c r="B11432" s="55" t="n">
        <v>101</v>
      </c>
      <c r="C11432" s="56" t="s">
        <v>12905</v>
      </c>
      <c r="D11432" s="56" t="s">
        <v>202</v>
      </c>
      <c r="E11432" s="57" t="n">
        <v>43191</v>
      </c>
      <c r="F11432" s="58"/>
      <c r="G11432" s="55"/>
      <c r="H11432" s="60"/>
    </row>
    <row r="11433" customFormat="false" ht="13.8" hidden="false" customHeight="false" outlineLevel="0" collapsed="false">
      <c r="A11433" s="59" t="s">
        <v>14020</v>
      </c>
      <c r="B11433" s="55" t="n">
        <v>101</v>
      </c>
      <c r="C11433" s="56" t="s">
        <v>91</v>
      </c>
      <c r="D11433" s="56" t="s">
        <v>202</v>
      </c>
      <c r="E11433" s="57" t="n">
        <v>43191</v>
      </c>
      <c r="F11433" s="58"/>
      <c r="G11433" s="55"/>
      <c r="H11433" s="60" t="s">
        <v>13912</v>
      </c>
    </row>
    <row r="11434" customFormat="false" ht="13.8" hidden="false" customHeight="false" outlineLevel="0" collapsed="false">
      <c r="A11434" s="59" t="s">
        <v>14021</v>
      </c>
      <c r="B11434" s="55" t="n">
        <v>101</v>
      </c>
      <c r="C11434" s="56" t="s">
        <v>14022</v>
      </c>
      <c r="D11434" s="56" t="s">
        <v>202</v>
      </c>
      <c r="E11434" s="57" t="n">
        <v>43191</v>
      </c>
      <c r="F11434" s="58"/>
      <c r="G11434" s="55"/>
      <c r="H11434" s="60"/>
    </row>
    <row r="11435" customFormat="false" ht="13.8" hidden="false" customHeight="false" outlineLevel="0" collapsed="false">
      <c r="A11435" s="59" t="s">
        <v>14023</v>
      </c>
      <c r="B11435" s="55" t="n">
        <v>101</v>
      </c>
      <c r="C11435" s="56" t="s">
        <v>8093</v>
      </c>
      <c r="D11435" s="56" t="s">
        <v>202</v>
      </c>
      <c r="E11435" s="57" t="n">
        <v>43191</v>
      </c>
      <c r="F11435" s="58"/>
      <c r="G11435" s="55"/>
      <c r="H11435" s="60"/>
    </row>
    <row r="11436" customFormat="false" ht="13.8" hidden="false" customHeight="false" outlineLevel="0" collapsed="false">
      <c r="A11436" s="59" t="s">
        <v>14024</v>
      </c>
      <c r="B11436" s="55" t="n">
        <v>101</v>
      </c>
      <c r="C11436" s="56" t="s">
        <v>12460</v>
      </c>
      <c r="D11436" s="56" t="s">
        <v>202</v>
      </c>
      <c r="E11436" s="57" t="n">
        <v>43191</v>
      </c>
      <c r="F11436" s="58" t="s">
        <v>41</v>
      </c>
      <c r="G11436" s="55"/>
      <c r="H11436" s="60"/>
    </row>
    <row r="11437" customFormat="false" ht="13.8" hidden="false" customHeight="false" outlineLevel="0" collapsed="false">
      <c r="A11437" s="59" t="s">
        <v>14025</v>
      </c>
      <c r="B11437" s="55" t="n">
        <v>101</v>
      </c>
      <c r="C11437" s="56" t="s">
        <v>11711</v>
      </c>
      <c r="D11437" s="56" t="s">
        <v>202</v>
      </c>
      <c r="E11437" s="57" t="n">
        <v>43191</v>
      </c>
      <c r="F11437" s="58"/>
      <c r="G11437" s="55"/>
      <c r="H11437" s="60" t="s">
        <v>14026</v>
      </c>
    </row>
    <row r="11438" customFormat="false" ht="13.8" hidden="false" customHeight="false" outlineLevel="0" collapsed="false">
      <c r="A11438" s="59" t="s">
        <v>14027</v>
      </c>
      <c r="B11438" s="55" t="n">
        <v>101</v>
      </c>
      <c r="C11438" s="56" t="s">
        <v>11273</v>
      </c>
      <c r="D11438" s="56" t="s">
        <v>202</v>
      </c>
      <c r="E11438" s="57" t="n">
        <v>43191</v>
      </c>
      <c r="F11438" s="58"/>
      <c r="G11438" s="55"/>
      <c r="H11438" s="60" t="s">
        <v>566</v>
      </c>
    </row>
    <row r="11439" customFormat="false" ht="13.8" hidden="false" customHeight="false" outlineLevel="0" collapsed="false">
      <c r="A11439" s="59" t="s">
        <v>14028</v>
      </c>
      <c r="B11439" s="55" t="n">
        <v>101</v>
      </c>
      <c r="C11439" s="56" t="s">
        <v>2685</v>
      </c>
      <c r="D11439" s="56" t="s">
        <v>202</v>
      </c>
      <c r="E11439" s="57" t="n">
        <v>43191</v>
      </c>
      <c r="F11439" s="58"/>
      <c r="G11439" s="55"/>
      <c r="H11439" s="60" t="s">
        <v>566</v>
      </c>
    </row>
    <row r="11440" customFormat="false" ht="13.8" hidden="false" customHeight="false" outlineLevel="0" collapsed="false">
      <c r="A11440" s="59" t="s">
        <v>14029</v>
      </c>
      <c r="B11440" s="55" t="n">
        <v>101</v>
      </c>
      <c r="C11440" s="56" t="s">
        <v>14030</v>
      </c>
      <c r="D11440" s="56" t="s">
        <v>202</v>
      </c>
      <c r="E11440" s="57" t="n">
        <v>43191</v>
      </c>
      <c r="F11440" s="58"/>
      <c r="G11440" s="55"/>
      <c r="H11440" s="60" t="s">
        <v>4311</v>
      </c>
    </row>
    <row r="11441" customFormat="false" ht="13.8" hidden="false" customHeight="false" outlineLevel="0" collapsed="false">
      <c r="A11441" s="59" t="s">
        <v>14031</v>
      </c>
      <c r="B11441" s="55" t="n">
        <v>101</v>
      </c>
      <c r="C11441" s="56" t="s">
        <v>2339</v>
      </c>
      <c r="D11441" s="56" t="s">
        <v>202</v>
      </c>
      <c r="E11441" s="57" t="n">
        <v>43191</v>
      </c>
      <c r="F11441" s="58"/>
      <c r="G11441" s="55"/>
      <c r="H11441" s="60" t="s">
        <v>566</v>
      </c>
    </row>
    <row r="11442" customFormat="false" ht="13.8" hidden="false" customHeight="false" outlineLevel="0" collapsed="false">
      <c r="A11442" s="59" t="s">
        <v>14032</v>
      </c>
      <c r="B11442" s="55" t="n">
        <v>101</v>
      </c>
      <c r="C11442" s="56" t="s">
        <v>2008</v>
      </c>
      <c r="D11442" s="56" t="s">
        <v>202</v>
      </c>
      <c r="E11442" s="57" t="n">
        <v>43221</v>
      </c>
      <c r="F11442" s="58"/>
      <c r="G11442" s="55"/>
      <c r="H11442" s="60" t="s">
        <v>14033</v>
      </c>
    </row>
    <row r="11443" customFormat="false" ht="13.8" hidden="false" customHeight="false" outlineLevel="0" collapsed="false">
      <c r="A11443" s="59" t="s">
        <v>14034</v>
      </c>
      <c r="B11443" s="55" t="n">
        <v>101</v>
      </c>
      <c r="C11443" s="56" t="s">
        <v>12832</v>
      </c>
      <c r="D11443" s="56" t="s">
        <v>202</v>
      </c>
      <c r="E11443" s="57" t="n">
        <v>43191</v>
      </c>
      <c r="F11443" s="58"/>
      <c r="G11443" s="55"/>
      <c r="H11443" s="60" t="s">
        <v>947</v>
      </c>
    </row>
    <row r="11444" customFormat="false" ht="13.8" hidden="false" customHeight="false" outlineLevel="0" collapsed="false">
      <c r="A11444" s="59" t="s">
        <v>14035</v>
      </c>
      <c r="B11444" s="55" t="n">
        <v>101</v>
      </c>
      <c r="C11444" s="56" t="s">
        <v>12905</v>
      </c>
      <c r="D11444" s="56" t="s">
        <v>202</v>
      </c>
      <c r="E11444" s="57" t="n">
        <v>43191</v>
      </c>
      <c r="F11444" s="58"/>
      <c r="G11444" s="55"/>
      <c r="H11444" s="60"/>
    </row>
    <row r="11445" customFormat="false" ht="13.8" hidden="false" customHeight="false" outlineLevel="0" collapsed="false">
      <c r="A11445" s="59" t="s">
        <v>14036</v>
      </c>
      <c r="B11445" s="55" t="n">
        <v>101</v>
      </c>
      <c r="C11445" s="56" t="s">
        <v>531</v>
      </c>
      <c r="D11445" s="56" t="s">
        <v>202</v>
      </c>
      <c r="E11445" s="57" t="n">
        <v>43191</v>
      </c>
      <c r="F11445" s="58"/>
      <c r="G11445" s="55"/>
      <c r="H11445" s="60" t="s">
        <v>566</v>
      </c>
    </row>
    <row r="11446" customFormat="false" ht="13.8" hidden="false" customHeight="false" outlineLevel="0" collapsed="false">
      <c r="A11446" s="59" t="s">
        <v>14037</v>
      </c>
      <c r="B11446" s="55" t="n">
        <v>101</v>
      </c>
      <c r="C11446" s="56" t="s">
        <v>9050</v>
      </c>
      <c r="D11446" s="56" t="s">
        <v>202</v>
      </c>
      <c r="E11446" s="57" t="n">
        <v>43191</v>
      </c>
      <c r="F11446" s="58"/>
      <c r="G11446" s="55"/>
      <c r="H11446" s="60" t="s">
        <v>566</v>
      </c>
    </row>
    <row r="11447" customFormat="false" ht="13.8" hidden="false" customHeight="false" outlineLevel="0" collapsed="false">
      <c r="A11447" s="59" t="s">
        <v>14038</v>
      </c>
      <c r="B11447" s="55" t="n">
        <v>101</v>
      </c>
      <c r="C11447" s="56" t="s">
        <v>14039</v>
      </c>
      <c r="D11447" s="56" t="s">
        <v>202</v>
      </c>
      <c r="E11447" s="57" t="n">
        <v>43221</v>
      </c>
      <c r="F11447" s="58"/>
      <c r="G11447" s="55"/>
      <c r="H11447" s="60" t="s">
        <v>14040</v>
      </c>
    </row>
    <row r="11448" customFormat="false" ht="13.8" hidden="false" customHeight="false" outlineLevel="0" collapsed="false">
      <c r="A11448" s="59" t="s">
        <v>14041</v>
      </c>
      <c r="B11448" s="55" t="n">
        <v>101</v>
      </c>
      <c r="C11448" s="56" t="s">
        <v>14042</v>
      </c>
      <c r="D11448" s="56" t="s">
        <v>202</v>
      </c>
      <c r="E11448" s="57" t="n">
        <v>43236</v>
      </c>
      <c r="F11448" s="58"/>
      <c r="G11448" s="55"/>
      <c r="H11448" s="60" t="s">
        <v>317</v>
      </c>
    </row>
    <row r="11449" customFormat="false" ht="13.8" hidden="false" customHeight="false" outlineLevel="0" collapsed="false">
      <c r="A11449" s="59" t="s">
        <v>14043</v>
      </c>
      <c r="B11449" s="55" t="n">
        <v>101</v>
      </c>
      <c r="C11449" s="56" t="s">
        <v>101</v>
      </c>
      <c r="D11449" s="56" t="s">
        <v>202</v>
      </c>
      <c r="E11449" s="57" t="n">
        <v>43221</v>
      </c>
      <c r="F11449" s="58"/>
      <c r="G11449" s="55"/>
      <c r="H11449" s="60" t="s">
        <v>566</v>
      </c>
    </row>
    <row r="11450" customFormat="false" ht="13.8" hidden="false" customHeight="false" outlineLevel="0" collapsed="false">
      <c r="A11450" s="59" t="s">
        <v>14044</v>
      </c>
      <c r="B11450" s="55" t="n">
        <v>101</v>
      </c>
      <c r="C11450" s="56" t="s">
        <v>14045</v>
      </c>
      <c r="D11450" s="56" t="s">
        <v>202</v>
      </c>
      <c r="E11450" s="57"/>
      <c r="F11450" s="58"/>
      <c r="G11450" s="55"/>
      <c r="H11450" s="60" t="s">
        <v>14046</v>
      </c>
    </row>
    <row r="11451" customFormat="false" ht="13.8" hidden="false" customHeight="false" outlineLevel="0" collapsed="false">
      <c r="A11451" s="59" t="s">
        <v>14047</v>
      </c>
      <c r="B11451" s="55" t="n">
        <v>101</v>
      </c>
      <c r="C11451" s="56" t="s">
        <v>3377</v>
      </c>
      <c r="D11451" s="56" t="s">
        <v>202</v>
      </c>
      <c r="E11451" s="57" t="n">
        <v>43221</v>
      </c>
      <c r="F11451" s="58"/>
      <c r="G11451" s="55"/>
      <c r="H11451" s="60"/>
    </row>
    <row r="11452" customFormat="false" ht="13.8" hidden="false" customHeight="false" outlineLevel="0" collapsed="false">
      <c r="A11452" s="59" t="s">
        <v>14048</v>
      </c>
      <c r="B11452" s="55" t="n">
        <v>101</v>
      </c>
      <c r="C11452" s="56" t="s">
        <v>25</v>
      </c>
      <c r="D11452" s="56" t="s">
        <v>202</v>
      </c>
      <c r="E11452" s="57" t="n">
        <v>43221</v>
      </c>
      <c r="F11452" s="58"/>
      <c r="G11452" s="55"/>
      <c r="H11452" s="60" t="s">
        <v>14049</v>
      </c>
    </row>
    <row r="11453" customFormat="false" ht="13.8" hidden="false" customHeight="false" outlineLevel="0" collapsed="false">
      <c r="A11453" s="59" t="s">
        <v>14050</v>
      </c>
      <c r="B11453" s="55" t="n">
        <v>101</v>
      </c>
      <c r="C11453" s="56" t="s">
        <v>123</v>
      </c>
      <c r="D11453" s="56" t="s">
        <v>202</v>
      </c>
      <c r="E11453" s="57" t="n">
        <v>43222</v>
      </c>
      <c r="F11453" s="58"/>
      <c r="G11453" s="55"/>
      <c r="H11453" s="60"/>
    </row>
    <row r="11454" customFormat="false" ht="13.8" hidden="false" customHeight="false" outlineLevel="0" collapsed="false">
      <c r="A11454" s="59" t="s">
        <v>14051</v>
      </c>
      <c r="B11454" s="55" t="n">
        <v>101</v>
      </c>
      <c r="C11454" s="56" t="s">
        <v>7102</v>
      </c>
      <c r="D11454" s="56" t="s">
        <v>357</v>
      </c>
      <c r="E11454" s="57" t="n">
        <v>43405</v>
      </c>
      <c r="F11454" s="58" t="s">
        <v>89</v>
      </c>
      <c r="G11454" s="55"/>
      <c r="H11454" s="60"/>
    </row>
    <row r="11455" customFormat="false" ht="13.8" hidden="false" customHeight="false" outlineLevel="0" collapsed="false">
      <c r="A11455" s="59" t="s">
        <v>14052</v>
      </c>
      <c r="B11455" s="55" t="n">
        <v>101</v>
      </c>
      <c r="C11455" s="56" t="s">
        <v>63</v>
      </c>
      <c r="D11455" s="56" t="s">
        <v>357</v>
      </c>
      <c r="E11455" s="57" t="n">
        <v>43409</v>
      </c>
      <c r="F11455" s="58" t="s">
        <v>3309</v>
      </c>
      <c r="G11455" s="55"/>
      <c r="H11455" s="60"/>
    </row>
    <row r="11456" customFormat="false" ht="13.8" hidden="false" customHeight="false" outlineLevel="0" collapsed="false">
      <c r="A11456" s="59" t="s">
        <v>14053</v>
      </c>
      <c r="B11456" s="55" t="n">
        <v>101</v>
      </c>
      <c r="C11456" s="56" t="s">
        <v>11878</v>
      </c>
      <c r="D11456" s="56" t="s">
        <v>357</v>
      </c>
      <c r="E11456" s="57"/>
      <c r="F11456" s="58" t="s">
        <v>41</v>
      </c>
      <c r="G11456" s="55"/>
      <c r="H11456" s="60"/>
    </row>
    <row r="11457" customFormat="false" ht="13.8" hidden="false" customHeight="false" outlineLevel="0" collapsed="false">
      <c r="A11457" s="59" t="s">
        <v>14054</v>
      </c>
      <c r="B11457" s="55" t="n">
        <v>101</v>
      </c>
      <c r="C11457" s="56" t="s">
        <v>123</v>
      </c>
      <c r="D11457" s="56" t="s">
        <v>11</v>
      </c>
      <c r="E11457" s="57" t="n">
        <v>43221</v>
      </c>
      <c r="F11457" s="58" t="s">
        <v>32</v>
      </c>
      <c r="G11457" s="55"/>
      <c r="H11457" s="60"/>
    </row>
    <row r="11458" customFormat="false" ht="13.8" hidden="false" customHeight="false" outlineLevel="0" collapsed="false">
      <c r="A11458" s="59" t="s">
        <v>14055</v>
      </c>
      <c r="B11458" s="55" t="n">
        <v>101</v>
      </c>
      <c r="C11458" s="56" t="s">
        <v>123</v>
      </c>
      <c r="D11458" s="56" t="s">
        <v>11</v>
      </c>
      <c r="E11458" s="57" t="n">
        <v>43221</v>
      </c>
      <c r="F11458" s="58" t="s">
        <v>32</v>
      </c>
      <c r="G11458" s="55"/>
      <c r="H11458" s="60"/>
    </row>
    <row r="11459" customFormat="false" ht="13.8" hidden="false" customHeight="false" outlineLevel="0" collapsed="false">
      <c r="A11459" s="59" t="s">
        <v>14056</v>
      </c>
      <c r="B11459" s="55" t="n">
        <v>101</v>
      </c>
      <c r="C11459" s="56" t="s">
        <v>12832</v>
      </c>
      <c r="D11459" s="56" t="s">
        <v>11</v>
      </c>
      <c r="E11459" s="57" t="n">
        <v>43191</v>
      </c>
      <c r="F11459" s="58" t="s">
        <v>41</v>
      </c>
      <c r="G11459" s="55"/>
      <c r="H11459" s="60" t="s">
        <v>13928</v>
      </c>
    </row>
    <row r="11460" customFormat="false" ht="13.8" hidden="false" customHeight="false" outlineLevel="0" collapsed="false">
      <c r="A11460" s="59" t="s">
        <v>14057</v>
      </c>
      <c r="B11460" s="55" t="n">
        <v>101</v>
      </c>
      <c r="C11460" s="56" t="s">
        <v>9243</v>
      </c>
      <c r="D11460" s="56" t="s">
        <v>11</v>
      </c>
      <c r="E11460" s="57" t="n">
        <v>43191</v>
      </c>
      <c r="F11460" s="58"/>
      <c r="G11460" s="55"/>
      <c r="H11460" s="60"/>
    </row>
    <row r="11461" customFormat="false" ht="13.8" hidden="false" customHeight="false" outlineLevel="0" collapsed="false">
      <c r="A11461" s="59" t="s">
        <v>14058</v>
      </c>
      <c r="B11461" s="55" t="n">
        <v>101</v>
      </c>
      <c r="C11461" s="56" t="s">
        <v>4157</v>
      </c>
      <c r="D11461" s="56" t="s">
        <v>11</v>
      </c>
      <c r="E11461" s="57" t="n">
        <v>43191</v>
      </c>
      <c r="F11461" s="58"/>
      <c r="G11461" s="55"/>
      <c r="H11461" s="60"/>
    </row>
    <row r="11462" customFormat="false" ht="13.8" hidden="false" customHeight="false" outlineLevel="0" collapsed="false">
      <c r="A11462" s="59" t="s">
        <v>14059</v>
      </c>
      <c r="B11462" s="55" t="n">
        <v>101</v>
      </c>
      <c r="C11462" s="56" t="s">
        <v>14060</v>
      </c>
      <c r="D11462" s="56" t="s">
        <v>11</v>
      </c>
      <c r="E11462" s="57" t="n">
        <v>43221</v>
      </c>
      <c r="F11462" s="58"/>
      <c r="G11462" s="55"/>
      <c r="H11462" s="60"/>
    </row>
    <row r="11463" customFormat="false" ht="13.8" hidden="false" customHeight="false" outlineLevel="0" collapsed="false">
      <c r="A11463" s="59" t="s">
        <v>14061</v>
      </c>
      <c r="B11463" s="55" t="n">
        <v>101</v>
      </c>
      <c r="C11463" s="56" t="s">
        <v>2079</v>
      </c>
      <c r="D11463" s="56" t="s">
        <v>1167</v>
      </c>
      <c r="E11463" s="57" t="n">
        <v>43252</v>
      </c>
      <c r="F11463" s="58"/>
      <c r="G11463" s="55"/>
      <c r="H11463" s="60" t="s">
        <v>13806</v>
      </c>
    </row>
    <row r="11464" customFormat="false" ht="13.8" hidden="false" customHeight="false" outlineLevel="0" collapsed="false">
      <c r="A11464" s="59" t="s">
        <v>14062</v>
      </c>
      <c r="B11464" s="55" t="n">
        <v>101</v>
      </c>
      <c r="C11464" s="56" t="s">
        <v>13816</v>
      </c>
      <c r="D11464" s="56" t="s">
        <v>1167</v>
      </c>
      <c r="E11464" s="57" t="n">
        <v>43282</v>
      </c>
      <c r="F11464" s="58"/>
      <c r="G11464" s="55"/>
      <c r="H11464" s="60" t="s">
        <v>13806</v>
      </c>
    </row>
    <row r="11465" customFormat="false" ht="13.8" hidden="false" customHeight="false" outlineLevel="0" collapsed="false">
      <c r="A11465" s="59" t="s">
        <v>14063</v>
      </c>
      <c r="B11465" s="55" t="n">
        <v>101</v>
      </c>
      <c r="C11465" s="56" t="s">
        <v>13581</v>
      </c>
      <c r="D11465" s="56" t="s">
        <v>1167</v>
      </c>
      <c r="E11465" s="57" t="n">
        <v>43282</v>
      </c>
      <c r="F11465" s="58"/>
      <c r="G11465" s="55"/>
      <c r="H11465" s="60" t="s">
        <v>947</v>
      </c>
    </row>
    <row r="11466" customFormat="false" ht="13.8" hidden="false" customHeight="false" outlineLevel="0" collapsed="false">
      <c r="A11466" s="59" t="s">
        <v>14064</v>
      </c>
      <c r="B11466" s="55" t="n">
        <v>101</v>
      </c>
      <c r="C11466" s="56" t="s">
        <v>415</v>
      </c>
      <c r="D11466" s="56" t="s">
        <v>1167</v>
      </c>
      <c r="E11466" s="57" t="n">
        <v>43252</v>
      </c>
      <c r="F11466" s="58"/>
      <c r="G11466" s="55"/>
      <c r="H11466" s="60" t="s">
        <v>14065</v>
      </c>
    </row>
    <row r="11467" customFormat="false" ht="13.8" hidden="false" customHeight="false" outlineLevel="0" collapsed="false">
      <c r="A11467" s="59" t="s">
        <v>14066</v>
      </c>
      <c r="B11467" s="55" t="n">
        <v>101</v>
      </c>
      <c r="C11467" s="56" t="s">
        <v>297</v>
      </c>
      <c r="D11467" s="56" t="s">
        <v>1167</v>
      </c>
      <c r="E11467" s="57" t="n">
        <v>43282</v>
      </c>
      <c r="F11467" s="58"/>
      <c r="G11467" s="55"/>
      <c r="H11467" s="60"/>
    </row>
    <row r="11468" customFormat="false" ht="13.8" hidden="false" customHeight="false" outlineLevel="0" collapsed="false">
      <c r="A11468" s="59" t="s">
        <v>14067</v>
      </c>
      <c r="B11468" s="55" t="n">
        <v>101</v>
      </c>
      <c r="C11468" s="56" t="s">
        <v>25</v>
      </c>
      <c r="D11468" s="56" t="s">
        <v>11</v>
      </c>
      <c r="E11468" s="57" t="n">
        <v>43221</v>
      </c>
      <c r="F11468" s="58"/>
      <c r="G11468" s="55"/>
      <c r="H11468" s="60"/>
    </row>
    <row r="11469" customFormat="false" ht="13.8" hidden="false" customHeight="false" outlineLevel="0" collapsed="false">
      <c r="A11469" s="59" t="s">
        <v>14068</v>
      </c>
      <c r="B11469" s="55" t="n">
        <v>101</v>
      </c>
      <c r="C11469" s="56" t="s">
        <v>8198</v>
      </c>
      <c r="D11469" s="56" t="s">
        <v>11</v>
      </c>
      <c r="E11469" s="57" t="n">
        <v>43221</v>
      </c>
      <c r="F11469" s="58" t="s">
        <v>41</v>
      </c>
      <c r="G11469" s="55"/>
      <c r="H11469" s="60" t="s">
        <v>14069</v>
      </c>
    </row>
    <row r="11470" customFormat="false" ht="13.8" hidden="false" customHeight="false" outlineLevel="0" collapsed="false">
      <c r="A11470" s="59" t="s">
        <v>14070</v>
      </c>
      <c r="B11470" s="55" t="n">
        <v>101</v>
      </c>
      <c r="C11470" s="56" t="s">
        <v>1881</v>
      </c>
      <c r="D11470" s="56" t="s">
        <v>11</v>
      </c>
      <c r="E11470" s="57" t="n">
        <v>43191</v>
      </c>
      <c r="F11470" s="58" t="s">
        <v>245</v>
      </c>
      <c r="G11470" s="55"/>
      <c r="H11470" s="60"/>
    </row>
    <row r="11471" customFormat="false" ht="13.8" hidden="false" customHeight="false" outlineLevel="0" collapsed="false">
      <c r="A11471" s="59" t="s">
        <v>14071</v>
      </c>
      <c r="B11471" s="55" t="n">
        <v>101</v>
      </c>
      <c r="C11471" s="56" t="s">
        <v>9338</v>
      </c>
      <c r="D11471" s="56" t="s">
        <v>11</v>
      </c>
      <c r="E11471" s="57" t="n">
        <v>43191</v>
      </c>
      <c r="F11471" s="58"/>
      <c r="G11471" s="55"/>
      <c r="H11471" s="60"/>
    </row>
    <row r="11472" customFormat="false" ht="13.8" hidden="false" customHeight="false" outlineLevel="0" collapsed="false">
      <c r="A11472" s="59" t="s">
        <v>14072</v>
      </c>
      <c r="B11472" s="55" t="n">
        <v>101</v>
      </c>
      <c r="C11472" s="56" t="s">
        <v>13640</v>
      </c>
      <c r="D11472" s="56" t="s">
        <v>11</v>
      </c>
      <c r="E11472" s="57" t="n">
        <v>43221</v>
      </c>
      <c r="F11472" s="58"/>
      <c r="G11472" s="55"/>
      <c r="H11472" s="60"/>
    </row>
    <row r="11473" customFormat="false" ht="13.8" hidden="false" customHeight="false" outlineLevel="0" collapsed="false">
      <c r="A11473" s="59" t="s">
        <v>14073</v>
      </c>
      <c r="B11473" s="55" t="n">
        <v>101</v>
      </c>
      <c r="C11473" s="56" t="s">
        <v>1137</v>
      </c>
      <c r="D11473" s="56" t="s">
        <v>11</v>
      </c>
      <c r="E11473" s="57" t="n">
        <v>43221</v>
      </c>
      <c r="F11473" s="58"/>
      <c r="G11473" s="55"/>
      <c r="H11473" s="60"/>
    </row>
    <row r="11474" customFormat="false" ht="13.8" hidden="false" customHeight="false" outlineLevel="0" collapsed="false">
      <c r="A11474" s="59" t="s">
        <v>14074</v>
      </c>
      <c r="B11474" s="55" t="n">
        <v>101</v>
      </c>
      <c r="C11474" s="56" t="s">
        <v>123</v>
      </c>
      <c r="D11474" s="56" t="s">
        <v>11</v>
      </c>
      <c r="E11474" s="57" t="n">
        <v>43191</v>
      </c>
      <c r="F11474" s="58" t="s">
        <v>32</v>
      </c>
      <c r="G11474" s="55"/>
      <c r="H11474" s="60"/>
    </row>
    <row r="11475" customFormat="false" ht="13.8" hidden="false" customHeight="false" outlineLevel="0" collapsed="false">
      <c r="A11475" s="59" t="s">
        <v>14075</v>
      </c>
      <c r="B11475" s="55" t="n">
        <v>101</v>
      </c>
      <c r="C11475" s="56" t="s">
        <v>2894</v>
      </c>
      <c r="D11475" s="56" t="s">
        <v>11</v>
      </c>
      <c r="E11475" s="57" t="n">
        <v>43191</v>
      </c>
      <c r="F11475" s="58"/>
      <c r="G11475" s="55"/>
      <c r="H11475" s="60" t="s">
        <v>14076</v>
      </c>
    </row>
    <row r="11476" customFormat="false" ht="13.8" hidden="false" customHeight="false" outlineLevel="0" collapsed="false">
      <c r="A11476" s="59" t="s">
        <v>14077</v>
      </c>
      <c r="B11476" s="55" t="n">
        <v>101</v>
      </c>
      <c r="C11476" s="56" t="s">
        <v>14078</v>
      </c>
      <c r="D11476" s="56" t="s">
        <v>11</v>
      </c>
      <c r="E11476" s="57" t="n">
        <v>43191</v>
      </c>
      <c r="F11476" s="58" t="s">
        <v>32</v>
      </c>
      <c r="G11476" s="55"/>
      <c r="H11476" s="60" t="s">
        <v>14079</v>
      </c>
    </row>
    <row r="11477" customFormat="false" ht="13.8" hidden="false" customHeight="false" outlineLevel="0" collapsed="false">
      <c r="A11477" s="59" t="s">
        <v>14080</v>
      </c>
      <c r="B11477" s="55" t="n">
        <v>101</v>
      </c>
      <c r="C11477" s="56" t="s">
        <v>7528</v>
      </c>
      <c r="D11477" s="56" t="s">
        <v>11</v>
      </c>
      <c r="E11477" s="57"/>
      <c r="F11477" s="58"/>
      <c r="G11477" s="55"/>
      <c r="H11477" s="60" t="s">
        <v>14079</v>
      </c>
    </row>
    <row r="11478" customFormat="false" ht="13.8" hidden="false" customHeight="false" outlineLevel="0" collapsed="false">
      <c r="A11478" s="59" t="s">
        <v>14081</v>
      </c>
      <c r="B11478" s="55" t="n">
        <v>101</v>
      </c>
      <c r="C11478" s="56" t="s">
        <v>297</v>
      </c>
      <c r="D11478" s="56" t="s">
        <v>1167</v>
      </c>
      <c r="E11478" s="57" t="n">
        <v>43282</v>
      </c>
      <c r="F11478" s="58"/>
      <c r="G11478" s="55"/>
      <c r="H11478" s="60" t="s">
        <v>13806</v>
      </c>
    </row>
    <row r="11479" customFormat="false" ht="13.8" hidden="false" customHeight="false" outlineLevel="0" collapsed="false">
      <c r="A11479" s="59" t="s">
        <v>14082</v>
      </c>
      <c r="B11479" s="55" t="n">
        <v>101</v>
      </c>
      <c r="C11479" s="56" t="s">
        <v>9572</v>
      </c>
      <c r="D11479" s="56" t="s">
        <v>1167</v>
      </c>
      <c r="E11479" s="57" t="n">
        <v>43313</v>
      </c>
      <c r="F11479" s="58"/>
      <c r="G11479" s="55"/>
      <c r="H11479" s="60"/>
    </row>
    <row r="11480" customFormat="false" ht="13.8" hidden="false" customHeight="false" outlineLevel="0" collapsed="false">
      <c r="A11480" s="59" t="s">
        <v>14083</v>
      </c>
      <c r="B11480" s="55" t="n">
        <v>101</v>
      </c>
      <c r="C11480" s="56" t="s">
        <v>2088</v>
      </c>
      <c r="D11480" s="56" t="s">
        <v>1167</v>
      </c>
      <c r="E11480" s="57" t="n">
        <v>43313</v>
      </c>
      <c r="F11480" s="58"/>
      <c r="G11480" s="55"/>
      <c r="H11480" s="60" t="s">
        <v>13806</v>
      </c>
    </row>
    <row r="11481" customFormat="false" ht="13.8" hidden="false" customHeight="false" outlineLevel="0" collapsed="false">
      <c r="A11481" s="59" t="s">
        <v>14084</v>
      </c>
      <c r="B11481" s="55" t="n">
        <v>101</v>
      </c>
      <c r="C11481" s="56" t="s">
        <v>8486</v>
      </c>
      <c r="D11481" s="56" t="s">
        <v>11</v>
      </c>
      <c r="E11481" s="57" t="n">
        <v>43221</v>
      </c>
      <c r="F11481" s="58"/>
      <c r="G11481" s="55"/>
      <c r="H11481" s="60"/>
    </row>
    <row r="11482" customFormat="false" ht="13.8" hidden="false" customHeight="false" outlineLevel="0" collapsed="false">
      <c r="A11482" s="59" t="s">
        <v>14085</v>
      </c>
      <c r="B11482" s="55" t="n">
        <v>101</v>
      </c>
      <c r="C11482" s="56" t="s">
        <v>55</v>
      </c>
      <c r="D11482" s="56" t="s">
        <v>357</v>
      </c>
      <c r="E11482" s="57" t="n">
        <v>43466</v>
      </c>
      <c r="F11482" s="58"/>
      <c r="G11482" s="55"/>
      <c r="H11482" s="60" t="s">
        <v>14086</v>
      </c>
    </row>
    <row r="11483" customFormat="false" ht="13.8" hidden="false" customHeight="false" outlineLevel="0" collapsed="false">
      <c r="A11483" s="59" t="s">
        <v>14087</v>
      </c>
      <c r="B11483" s="55" t="n">
        <v>101</v>
      </c>
      <c r="C11483" s="56" t="s">
        <v>6639</v>
      </c>
      <c r="D11483" s="56" t="s">
        <v>357</v>
      </c>
      <c r="E11483" s="57"/>
      <c r="F11483" s="58" t="s">
        <v>41</v>
      </c>
      <c r="G11483" s="55"/>
      <c r="H11483" s="60"/>
    </row>
    <row r="11484" customFormat="false" ht="13.8" hidden="false" customHeight="false" outlineLevel="0" collapsed="false">
      <c r="A11484" s="59" t="s">
        <v>14088</v>
      </c>
      <c r="B11484" s="55" t="n">
        <v>101</v>
      </c>
      <c r="C11484" s="56" t="s">
        <v>10287</v>
      </c>
      <c r="D11484" s="56" t="s">
        <v>11</v>
      </c>
      <c r="E11484" s="57" t="n">
        <v>43221</v>
      </c>
      <c r="F11484" s="58"/>
      <c r="G11484" s="55"/>
      <c r="H11484" s="60"/>
    </row>
    <row r="11485" customFormat="false" ht="13.8" hidden="false" customHeight="false" outlineLevel="0" collapsed="false">
      <c r="A11485" s="59" t="s">
        <v>14089</v>
      </c>
      <c r="B11485" s="55" t="n">
        <v>101</v>
      </c>
      <c r="C11485" s="56" t="s">
        <v>6328</v>
      </c>
      <c r="D11485" s="56" t="s">
        <v>11</v>
      </c>
      <c r="E11485" s="57" t="n">
        <v>43221</v>
      </c>
      <c r="F11485" s="58"/>
      <c r="G11485" s="55"/>
      <c r="H11485" s="60" t="s">
        <v>566</v>
      </c>
    </row>
    <row r="11486" customFormat="false" ht="13.8" hidden="false" customHeight="false" outlineLevel="0" collapsed="false">
      <c r="A11486" s="59" t="s">
        <v>14090</v>
      </c>
      <c r="B11486" s="55" t="n">
        <v>101</v>
      </c>
      <c r="C11486" s="56" t="s">
        <v>14091</v>
      </c>
      <c r="D11486" s="56" t="s">
        <v>11</v>
      </c>
      <c r="E11486" s="57" t="n">
        <v>43221</v>
      </c>
      <c r="F11486" s="58"/>
      <c r="G11486" s="55"/>
      <c r="H11486" s="60"/>
    </row>
    <row r="11487" customFormat="false" ht="13.8" hidden="false" customHeight="false" outlineLevel="0" collapsed="false">
      <c r="A11487" s="59" t="s">
        <v>14092</v>
      </c>
      <c r="B11487" s="55" t="n">
        <v>101</v>
      </c>
      <c r="C11487" s="56" t="s">
        <v>2215</v>
      </c>
      <c r="D11487" s="56" t="s">
        <v>11</v>
      </c>
      <c r="E11487" s="57" t="n">
        <v>43191</v>
      </c>
      <c r="F11487" s="58"/>
      <c r="G11487" s="55"/>
      <c r="H11487" s="60"/>
    </row>
    <row r="11488" customFormat="false" ht="13.8" hidden="false" customHeight="false" outlineLevel="0" collapsed="false">
      <c r="A11488" s="59" t="s">
        <v>14093</v>
      </c>
      <c r="B11488" s="55" t="n">
        <v>101</v>
      </c>
      <c r="C11488" s="56" t="s">
        <v>1722</v>
      </c>
      <c r="D11488" s="56" t="s">
        <v>11</v>
      </c>
      <c r="E11488" s="57" t="n">
        <v>43252</v>
      </c>
      <c r="F11488" s="58"/>
      <c r="G11488" s="55"/>
      <c r="H11488" s="60"/>
    </row>
    <row r="11489" customFormat="false" ht="13.8" hidden="false" customHeight="false" outlineLevel="0" collapsed="false">
      <c r="A11489" s="59" t="s">
        <v>14094</v>
      </c>
      <c r="B11489" s="55" t="n">
        <v>101</v>
      </c>
      <c r="C11489" s="56" t="s">
        <v>7747</v>
      </c>
      <c r="D11489" s="56" t="s">
        <v>11</v>
      </c>
      <c r="E11489" s="57" t="n">
        <v>43221</v>
      </c>
      <c r="F11489" s="58"/>
      <c r="G11489" s="55"/>
      <c r="H11489" s="60"/>
    </row>
    <row r="11490" customFormat="false" ht="13.8" hidden="false" customHeight="false" outlineLevel="0" collapsed="false">
      <c r="A11490" s="59" t="s">
        <v>14095</v>
      </c>
      <c r="B11490" s="55" t="n">
        <v>101</v>
      </c>
      <c r="C11490" s="56" t="s">
        <v>112</v>
      </c>
      <c r="D11490" s="56" t="s">
        <v>11</v>
      </c>
      <c r="E11490" s="57" t="n">
        <v>43252</v>
      </c>
      <c r="F11490" s="58" t="s">
        <v>41</v>
      </c>
      <c r="G11490" s="55"/>
      <c r="H11490" s="60"/>
    </row>
    <row r="11491" customFormat="false" ht="13.8" hidden="false" customHeight="false" outlineLevel="0" collapsed="false">
      <c r="A11491" s="59" t="s">
        <v>14096</v>
      </c>
      <c r="B11491" s="55" t="n">
        <v>101</v>
      </c>
      <c r="C11491" s="56" t="s">
        <v>87</v>
      </c>
      <c r="D11491" s="56" t="s">
        <v>11</v>
      </c>
      <c r="E11491" s="57" t="n">
        <v>43252</v>
      </c>
      <c r="F11491" s="58"/>
      <c r="G11491" s="55"/>
      <c r="H11491" s="60"/>
    </row>
    <row r="11492" customFormat="false" ht="13.8" hidden="false" customHeight="false" outlineLevel="0" collapsed="false">
      <c r="A11492" s="59" t="s">
        <v>14097</v>
      </c>
      <c r="B11492" s="55" t="n">
        <v>101</v>
      </c>
      <c r="C11492" s="56" t="s">
        <v>14098</v>
      </c>
      <c r="D11492" s="56" t="s">
        <v>11</v>
      </c>
      <c r="E11492" s="57" t="n">
        <v>43252</v>
      </c>
      <c r="F11492" s="58"/>
      <c r="G11492" s="55"/>
      <c r="H11492" s="60"/>
    </row>
    <row r="11493" customFormat="false" ht="13.8" hidden="false" customHeight="false" outlineLevel="0" collapsed="false">
      <c r="A11493" s="59" t="s">
        <v>14099</v>
      </c>
      <c r="B11493" s="55" t="n">
        <v>101</v>
      </c>
      <c r="C11493" s="56" t="s">
        <v>6328</v>
      </c>
      <c r="D11493" s="56" t="s">
        <v>11</v>
      </c>
      <c r="E11493" s="57" t="n">
        <v>43252</v>
      </c>
      <c r="F11493" s="58"/>
      <c r="G11493" s="55"/>
      <c r="H11493" s="60" t="s">
        <v>566</v>
      </c>
    </row>
    <row r="11494" customFormat="false" ht="13.8" hidden="false" customHeight="false" outlineLevel="0" collapsed="false">
      <c r="A11494" s="59" t="s">
        <v>14100</v>
      </c>
      <c r="B11494" s="55" t="n">
        <v>101</v>
      </c>
      <c r="C11494" s="56" t="s">
        <v>6559</v>
      </c>
      <c r="D11494" s="56" t="s">
        <v>11</v>
      </c>
      <c r="E11494" s="57" t="n">
        <v>43252</v>
      </c>
      <c r="F11494" s="58"/>
      <c r="G11494" s="55"/>
      <c r="H11494" s="60"/>
    </row>
    <row r="11495" customFormat="false" ht="13.8" hidden="false" customHeight="false" outlineLevel="0" collapsed="false">
      <c r="A11495" s="59" t="s">
        <v>14101</v>
      </c>
      <c r="B11495" s="55" t="n">
        <v>101</v>
      </c>
      <c r="C11495" s="56" t="s">
        <v>123</v>
      </c>
      <c r="D11495" s="56" t="s">
        <v>11</v>
      </c>
      <c r="E11495" s="57" t="n">
        <v>43252</v>
      </c>
      <c r="F11495" s="58" t="s">
        <v>32</v>
      </c>
      <c r="G11495" s="55"/>
      <c r="H11495" s="60"/>
    </row>
    <row r="11496" customFormat="false" ht="13.8" hidden="false" customHeight="false" outlineLevel="0" collapsed="false">
      <c r="A11496" s="59" t="s">
        <v>14102</v>
      </c>
      <c r="B11496" s="55" t="n">
        <v>101</v>
      </c>
      <c r="C11496" s="56" t="s">
        <v>13581</v>
      </c>
      <c r="D11496" s="56" t="s">
        <v>11</v>
      </c>
      <c r="E11496" s="57" t="n">
        <v>43252</v>
      </c>
      <c r="F11496" s="58" t="s">
        <v>41</v>
      </c>
      <c r="G11496" s="55"/>
      <c r="H11496" s="60"/>
    </row>
    <row r="11497" customFormat="false" ht="13.8" hidden="false" customHeight="false" outlineLevel="0" collapsed="false">
      <c r="A11497" s="59" t="s">
        <v>14103</v>
      </c>
      <c r="B11497" s="55" t="n">
        <v>101</v>
      </c>
      <c r="C11497" s="56" t="s">
        <v>12905</v>
      </c>
      <c r="D11497" s="56" t="s">
        <v>11</v>
      </c>
      <c r="E11497" s="57" t="n">
        <v>43279</v>
      </c>
      <c r="F11497" s="58" t="s">
        <v>3309</v>
      </c>
      <c r="G11497" s="55"/>
      <c r="H11497" s="60"/>
    </row>
    <row r="11498" customFormat="false" ht="13.8" hidden="false" customHeight="false" outlineLevel="0" collapsed="false">
      <c r="A11498" s="59" t="s">
        <v>14104</v>
      </c>
      <c r="B11498" s="55" t="n">
        <v>101</v>
      </c>
      <c r="C11498" s="56" t="s">
        <v>12580</v>
      </c>
      <c r="D11498" s="56" t="s">
        <v>1167</v>
      </c>
      <c r="E11498" s="57" t="n">
        <v>43313</v>
      </c>
      <c r="F11498" s="58"/>
      <c r="G11498" s="55"/>
      <c r="H11498" s="60"/>
    </row>
    <row r="11499" customFormat="false" ht="13.8" hidden="false" customHeight="false" outlineLevel="0" collapsed="false">
      <c r="A11499" s="59" t="s">
        <v>14105</v>
      </c>
      <c r="B11499" s="55" t="n">
        <v>101</v>
      </c>
      <c r="C11499" s="56" t="s">
        <v>14106</v>
      </c>
      <c r="D11499" s="56" t="s">
        <v>1167</v>
      </c>
      <c r="E11499" s="57" t="n">
        <v>43282</v>
      </c>
      <c r="F11499" s="58"/>
      <c r="G11499" s="55"/>
      <c r="H11499" s="60"/>
    </row>
    <row r="11500" customFormat="false" ht="13.8" hidden="false" customHeight="false" outlineLevel="0" collapsed="false">
      <c r="A11500" s="59" t="s">
        <v>14107</v>
      </c>
      <c r="B11500" s="55" t="n">
        <v>101</v>
      </c>
      <c r="C11500" s="56" t="s">
        <v>13816</v>
      </c>
      <c r="D11500" s="56" t="s">
        <v>1167</v>
      </c>
      <c r="E11500" s="57" t="n">
        <v>43344</v>
      </c>
      <c r="F11500" s="58"/>
      <c r="G11500" s="55"/>
      <c r="H11500" s="60" t="s">
        <v>13806</v>
      </c>
    </row>
    <row r="11501" customFormat="false" ht="13.8" hidden="false" customHeight="false" outlineLevel="0" collapsed="false">
      <c r="A11501" s="59" t="s">
        <v>14108</v>
      </c>
      <c r="B11501" s="55" t="n">
        <v>101</v>
      </c>
      <c r="C11501" s="56" t="s">
        <v>25</v>
      </c>
      <c r="D11501" s="56" t="s">
        <v>357</v>
      </c>
      <c r="E11501" s="57" t="n">
        <v>43476</v>
      </c>
      <c r="F11501" s="58"/>
      <c r="G11501" s="55"/>
      <c r="H11501" s="60"/>
    </row>
    <row r="11502" customFormat="false" ht="13.8" hidden="false" customHeight="false" outlineLevel="0" collapsed="false">
      <c r="A11502" s="59" t="s">
        <v>14109</v>
      </c>
      <c r="B11502" s="55" t="n">
        <v>101</v>
      </c>
      <c r="C11502" s="56" t="s">
        <v>7102</v>
      </c>
      <c r="D11502" s="56" t="s">
        <v>357</v>
      </c>
      <c r="E11502" s="57"/>
      <c r="F11502" s="58" t="s">
        <v>41</v>
      </c>
      <c r="G11502" s="55"/>
      <c r="H11502" s="60"/>
    </row>
    <row r="11503" customFormat="false" ht="13.8" hidden="false" customHeight="false" outlineLevel="0" collapsed="false">
      <c r="A11503" s="59" t="s">
        <v>14110</v>
      </c>
      <c r="B11503" s="55" t="n">
        <v>101</v>
      </c>
      <c r="C11503" s="56" t="s">
        <v>7506</v>
      </c>
      <c r="D11503" s="56" t="s">
        <v>11</v>
      </c>
      <c r="E11503" s="57" t="n">
        <v>43191</v>
      </c>
      <c r="F11503" s="58"/>
      <c r="G11503" s="55"/>
      <c r="H11503" s="60" t="s">
        <v>14111</v>
      </c>
    </row>
    <row r="11504" customFormat="false" ht="13.8" hidden="false" customHeight="false" outlineLevel="0" collapsed="false">
      <c r="A11504" s="59" t="s">
        <v>14112</v>
      </c>
      <c r="B11504" s="55" t="n">
        <v>101</v>
      </c>
      <c r="C11504" s="56" t="s">
        <v>7284</v>
      </c>
      <c r="D11504" s="56" t="s">
        <v>11</v>
      </c>
      <c r="E11504" s="57" t="n">
        <v>43282</v>
      </c>
      <c r="F11504" s="58" t="s">
        <v>41</v>
      </c>
      <c r="G11504" s="55"/>
      <c r="H11504" s="60"/>
    </row>
    <row r="11505" customFormat="false" ht="13.8" hidden="false" customHeight="false" outlineLevel="0" collapsed="false">
      <c r="A11505" s="59" t="s">
        <v>14113</v>
      </c>
      <c r="B11505" s="55" t="n">
        <v>101</v>
      </c>
      <c r="C11505" s="56" t="s">
        <v>4021</v>
      </c>
      <c r="D11505" s="56" t="s">
        <v>11</v>
      </c>
      <c r="E11505" s="57"/>
      <c r="F11505" s="58"/>
      <c r="G11505" s="55"/>
      <c r="H11505" s="60"/>
    </row>
    <row r="11506" customFormat="false" ht="13.8" hidden="false" customHeight="false" outlineLevel="0" collapsed="false">
      <c r="A11506" s="59" t="s">
        <v>14114</v>
      </c>
      <c r="B11506" s="55" t="n">
        <v>101</v>
      </c>
      <c r="C11506" s="56" t="s">
        <v>98</v>
      </c>
      <c r="D11506" s="56" t="s">
        <v>11</v>
      </c>
      <c r="E11506" s="57" t="n">
        <v>43282</v>
      </c>
      <c r="F11506" s="58" t="s">
        <v>32</v>
      </c>
      <c r="G11506" s="55"/>
      <c r="H11506" s="60"/>
    </row>
    <row r="11507" customFormat="false" ht="13.8" hidden="false" customHeight="false" outlineLevel="0" collapsed="false">
      <c r="A11507" s="59" t="s">
        <v>14115</v>
      </c>
      <c r="B11507" s="55" t="n">
        <v>101</v>
      </c>
      <c r="C11507" s="56" t="s">
        <v>337</v>
      </c>
      <c r="D11507" s="56" t="s">
        <v>11</v>
      </c>
      <c r="E11507" s="57" t="n">
        <v>43252</v>
      </c>
      <c r="F11507" s="58" t="s">
        <v>41</v>
      </c>
      <c r="G11507" s="55"/>
      <c r="H11507" s="60"/>
    </row>
    <row r="11508" customFormat="false" ht="13.8" hidden="false" customHeight="false" outlineLevel="0" collapsed="false">
      <c r="A11508" s="59" t="s">
        <v>14116</v>
      </c>
      <c r="B11508" s="55" t="n">
        <v>101</v>
      </c>
      <c r="C11508" s="56" t="s">
        <v>6559</v>
      </c>
      <c r="D11508" s="56" t="s">
        <v>11</v>
      </c>
      <c r="E11508" s="57" t="n">
        <v>43282</v>
      </c>
      <c r="F11508" s="58" t="s">
        <v>32</v>
      </c>
      <c r="G11508" s="55"/>
      <c r="H11508" s="60" t="s">
        <v>2081</v>
      </c>
    </row>
    <row r="11509" customFormat="false" ht="13.8" hidden="false" customHeight="false" outlineLevel="0" collapsed="false">
      <c r="A11509" s="59" t="s">
        <v>14117</v>
      </c>
      <c r="B11509" s="55" t="n">
        <v>101</v>
      </c>
      <c r="C11509" s="56" t="s">
        <v>2894</v>
      </c>
      <c r="D11509" s="56" t="s">
        <v>11</v>
      </c>
      <c r="E11509" s="57" t="n">
        <v>43282</v>
      </c>
      <c r="F11509" s="58" t="s">
        <v>32</v>
      </c>
      <c r="G11509" s="55"/>
      <c r="H11509" s="60" t="s">
        <v>14118</v>
      </c>
    </row>
    <row r="11510" customFormat="false" ht="13.8" hidden="false" customHeight="false" outlineLevel="0" collapsed="false">
      <c r="A11510" s="59" t="s">
        <v>14119</v>
      </c>
      <c r="B11510" s="55" t="n">
        <v>101</v>
      </c>
      <c r="C11510" s="56" t="s">
        <v>12935</v>
      </c>
      <c r="D11510" s="56" t="s">
        <v>11</v>
      </c>
      <c r="E11510" s="57" t="n">
        <v>43313</v>
      </c>
      <c r="F11510" s="58"/>
      <c r="G11510" s="55"/>
      <c r="H11510" s="60" t="s">
        <v>2081</v>
      </c>
    </row>
    <row r="11511" customFormat="false" ht="13.8" hidden="false" customHeight="false" outlineLevel="0" collapsed="false">
      <c r="A11511" s="59" t="s">
        <v>14120</v>
      </c>
      <c r="B11511" s="55" t="n">
        <v>101</v>
      </c>
      <c r="C11511" s="56" t="s">
        <v>297</v>
      </c>
      <c r="D11511" s="56" t="s">
        <v>1167</v>
      </c>
      <c r="E11511" s="57" t="n">
        <v>43313</v>
      </c>
      <c r="F11511" s="58"/>
      <c r="G11511" s="55"/>
      <c r="H11511" s="60" t="s">
        <v>13806</v>
      </c>
    </row>
    <row r="11512" customFormat="false" ht="13.8" hidden="false" customHeight="false" outlineLevel="0" collapsed="false">
      <c r="A11512" s="59" t="s">
        <v>14121</v>
      </c>
      <c r="B11512" s="55" t="n">
        <v>101</v>
      </c>
      <c r="C11512" s="56" t="s">
        <v>1019</v>
      </c>
      <c r="D11512" s="56" t="s">
        <v>1167</v>
      </c>
      <c r="E11512" s="57" t="n">
        <v>43313</v>
      </c>
      <c r="F11512" s="58" t="s">
        <v>41</v>
      </c>
      <c r="G11512" s="55"/>
      <c r="H11512" s="60"/>
    </row>
    <row r="11513" customFormat="false" ht="13.8" hidden="false" customHeight="false" outlineLevel="0" collapsed="false">
      <c r="A11513" s="59" t="s">
        <v>14122</v>
      </c>
      <c r="B11513" s="55" t="n">
        <v>101</v>
      </c>
      <c r="C11513" s="56" t="s">
        <v>10127</v>
      </c>
      <c r="D11513" s="56" t="s">
        <v>1167</v>
      </c>
      <c r="E11513" s="57" t="n">
        <v>43313</v>
      </c>
      <c r="F11513" s="58"/>
      <c r="G11513" s="55"/>
      <c r="H11513" s="60" t="s">
        <v>13806</v>
      </c>
    </row>
    <row r="11514" customFormat="false" ht="13.8" hidden="false" customHeight="false" outlineLevel="0" collapsed="false">
      <c r="A11514" s="59" t="s">
        <v>14123</v>
      </c>
      <c r="B11514" s="55" t="n">
        <v>101</v>
      </c>
      <c r="C11514" s="56" t="s">
        <v>13581</v>
      </c>
      <c r="D11514" s="56" t="s">
        <v>11</v>
      </c>
      <c r="E11514" s="57" t="n">
        <v>43252</v>
      </c>
      <c r="F11514" s="58" t="s">
        <v>41</v>
      </c>
      <c r="G11514" s="55"/>
      <c r="H11514" s="60"/>
    </row>
    <row r="11515" customFormat="false" ht="13.8" hidden="false" customHeight="false" outlineLevel="0" collapsed="false">
      <c r="A11515" s="59" t="s">
        <v>14124</v>
      </c>
      <c r="B11515" s="55" t="n">
        <v>101</v>
      </c>
      <c r="C11515" s="56" t="s">
        <v>14125</v>
      </c>
      <c r="D11515" s="56" t="s">
        <v>11</v>
      </c>
      <c r="E11515" s="57" t="n">
        <v>43252</v>
      </c>
      <c r="F11515" s="58" t="s">
        <v>41</v>
      </c>
      <c r="G11515" s="55"/>
      <c r="H11515" s="60"/>
    </row>
    <row r="11516" customFormat="false" ht="13.8" hidden="false" customHeight="false" outlineLevel="0" collapsed="false">
      <c r="A11516" s="59" t="s">
        <v>14126</v>
      </c>
      <c r="B11516" s="55" t="n">
        <v>101</v>
      </c>
      <c r="C11516" s="56" t="s">
        <v>14127</v>
      </c>
      <c r="D11516" s="56" t="s">
        <v>11</v>
      </c>
      <c r="E11516" s="57" t="n">
        <v>43313</v>
      </c>
      <c r="F11516" s="58" t="s">
        <v>41</v>
      </c>
      <c r="G11516" s="55"/>
      <c r="H11516" s="60"/>
    </row>
    <row r="11517" customFormat="false" ht="13.8" hidden="false" customHeight="false" outlineLevel="0" collapsed="false">
      <c r="A11517" s="59" t="s">
        <v>14128</v>
      </c>
      <c r="B11517" s="55" t="n">
        <v>101</v>
      </c>
      <c r="C11517" s="56" t="s">
        <v>14129</v>
      </c>
      <c r="D11517" s="56" t="s">
        <v>11</v>
      </c>
      <c r="E11517" s="57" t="n">
        <v>43282</v>
      </c>
      <c r="F11517" s="58" t="s">
        <v>41</v>
      </c>
      <c r="G11517" s="55"/>
      <c r="H11517" s="60"/>
    </row>
    <row r="11518" customFormat="false" ht="13.8" hidden="false" customHeight="false" outlineLevel="0" collapsed="false">
      <c r="A11518" s="59" t="s">
        <v>14130</v>
      </c>
      <c r="B11518" s="55" t="n">
        <v>101</v>
      </c>
      <c r="C11518" s="56" t="s">
        <v>14131</v>
      </c>
      <c r="D11518" s="56" t="s">
        <v>11</v>
      </c>
      <c r="E11518" s="57" t="n">
        <v>43282</v>
      </c>
      <c r="F11518" s="58" t="s">
        <v>41</v>
      </c>
      <c r="G11518" s="55"/>
      <c r="H11518" s="60"/>
    </row>
    <row r="11519" customFormat="false" ht="13.8" hidden="false" customHeight="false" outlineLevel="0" collapsed="false">
      <c r="A11519" s="59" t="s">
        <v>14132</v>
      </c>
      <c r="B11519" s="55" t="n">
        <v>101</v>
      </c>
      <c r="C11519" s="56" t="s">
        <v>91</v>
      </c>
      <c r="D11519" s="56" t="s">
        <v>11</v>
      </c>
      <c r="E11519" s="57" t="n">
        <v>43282</v>
      </c>
      <c r="F11519" s="58" t="s">
        <v>41</v>
      </c>
      <c r="G11519" s="55"/>
      <c r="H11519" s="60"/>
    </row>
    <row r="11520" customFormat="false" ht="13.8" hidden="false" customHeight="false" outlineLevel="0" collapsed="false">
      <c r="A11520" s="59" t="s">
        <v>14133</v>
      </c>
      <c r="B11520" s="55" t="n">
        <v>101</v>
      </c>
      <c r="C11520" s="56" t="s">
        <v>7528</v>
      </c>
      <c r="D11520" s="56" t="s">
        <v>11</v>
      </c>
      <c r="E11520" s="57" t="n">
        <v>43282</v>
      </c>
      <c r="F11520" s="58" t="s">
        <v>32</v>
      </c>
      <c r="G11520" s="55"/>
      <c r="H11520" s="60" t="s">
        <v>2081</v>
      </c>
    </row>
    <row r="11521" customFormat="false" ht="13.8" hidden="false" customHeight="false" outlineLevel="0" collapsed="false">
      <c r="A11521" s="59" t="s">
        <v>14134</v>
      </c>
      <c r="B11521" s="55" t="n">
        <v>101</v>
      </c>
      <c r="C11521" s="56" t="s">
        <v>5709</v>
      </c>
      <c r="D11521" s="56" t="s">
        <v>11</v>
      </c>
      <c r="E11521" s="57" t="n">
        <v>43282</v>
      </c>
      <c r="F11521" s="58"/>
      <c r="G11521" s="55"/>
      <c r="H11521" s="60"/>
    </row>
    <row r="11522" customFormat="false" ht="13.8" hidden="false" customHeight="false" outlineLevel="0" collapsed="false">
      <c r="A11522" s="59" t="s">
        <v>14135</v>
      </c>
      <c r="B11522" s="55" t="n">
        <v>101</v>
      </c>
      <c r="C11522" s="56" t="s">
        <v>2894</v>
      </c>
      <c r="D11522" s="56" t="s">
        <v>11</v>
      </c>
      <c r="E11522" s="57" t="n">
        <v>43313</v>
      </c>
      <c r="F11522" s="58"/>
      <c r="G11522" s="55"/>
      <c r="H11522" s="60" t="s">
        <v>2081</v>
      </c>
    </row>
    <row r="11523" customFormat="false" ht="13.8" hidden="false" customHeight="false" outlineLevel="0" collapsed="false">
      <c r="A11523" s="59" t="s">
        <v>14136</v>
      </c>
      <c r="B11523" s="55" t="n">
        <v>101</v>
      </c>
      <c r="C11523" s="56" t="s">
        <v>2066</v>
      </c>
      <c r="D11523" s="56" t="s">
        <v>11</v>
      </c>
      <c r="E11523" s="57" t="n">
        <v>43313</v>
      </c>
      <c r="F11523" s="58"/>
      <c r="G11523" s="55"/>
      <c r="H11523" s="60"/>
    </row>
    <row r="11524" customFormat="false" ht="13.8" hidden="false" customHeight="false" outlineLevel="0" collapsed="false">
      <c r="A11524" s="59" t="s">
        <v>14137</v>
      </c>
      <c r="B11524" s="55" t="n">
        <v>101</v>
      </c>
      <c r="C11524" s="56" t="s">
        <v>125</v>
      </c>
      <c r="D11524" s="56" t="s">
        <v>11</v>
      </c>
      <c r="E11524" s="57" t="n">
        <v>43313</v>
      </c>
      <c r="F11524" s="58" t="s">
        <v>32</v>
      </c>
      <c r="G11524" s="55"/>
      <c r="H11524" s="60"/>
    </row>
    <row r="11525" customFormat="false" ht="13.8" hidden="false" customHeight="false" outlineLevel="0" collapsed="false">
      <c r="A11525" s="59" t="s">
        <v>14138</v>
      </c>
      <c r="B11525" s="55" t="n">
        <v>101</v>
      </c>
      <c r="C11525" s="56" t="s">
        <v>14139</v>
      </c>
      <c r="D11525" s="56" t="s">
        <v>11</v>
      </c>
      <c r="E11525" s="57"/>
      <c r="F11525" s="58"/>
      <c r="G11525" s="55"/>
      <c r="H11525" s="60"/>
    </row>
    <row r="11526" customFormat="false" ht="13.8" hidden="false" customHeight="false" outlineLevel="0" collapsed="false">
      <c r="A11526" s="59" t="s">
        <v>14140</v>
      </c>
      <c r="B11526" s="55" t="n">
        <v>101</v>
      </c>
      <c r="C11526" s="56" t="s">
        <v>2356</v>
      </c>
      <c r="D11526" s="56" t="s">
        <v>11</v>
      </c>
      <c r="E11526" s="57"/>
      <c r="F11526" s="58"/>
      <c r="G11526" s="55"/>
      <c r="H11526" s="60"/>
    </row>
    <row r="11527" customFormat="false" ht="13.8" hidden="false" customHeight="false" outlineLevel="0" collapsed="false">
      <c r="A11527" s="59" t="s">
        <v>14141</v>
      </c>
      <c r="B11527" s="55" t="n">
        <v>101</v>
      </c>
      <c r="C11527" s="56" t="s">
        <v>12839</v>
      </c>
      <c r="D11527" s="56" t="s">
        <v>11</v>
      </c>
      <c r="E11527" s="57"/>
      <c r="F11527" s="58"/>
      <c r="G11527" s="55"/>
      <c r="H11527" s="60"/>
    </row>
    <row r="11528" customFormat="false" ht="13.8" hidden="false" customHeight="false" outlineLevel="0" collapsed="false">
      <c r="A11528" s="59" t="s">
        <v>14142</v>
      </c>
      <c r="B11528" s="55" t="n">
        <v>101</v>
      </c>
      <c r="C11528" s="56" t="s">
        <v>14143</v>
      </c>
      <c r="D11528" s="56" t="s">
        <v>11</v>
      </c>
      <c r="E11528" s="57"/>
      <c r="F11528" s="58"/>
      <c r="G11528" s="55"/>
      <c r="H11528" s="60"/>
    </row>
    <row r="11529" customFormat="false" ht="13.8" hidden="false" customHeight="false" outlineLevel="0" collapsed="false">
      <c r="A11529" s="59" t="s">
        <v>14144</v>
      </c>
      <c r="B11529" s="55" t="n">
        <v>101</v>
      </c>
      <c r="C11529" s="56" t="s">
        <v>123</v>
      </c>
      <c r="D11529" s="56" t="s">
        <v>11</v>
      </c>
      <c r="E11529" s="57" t="n">
        <v>43344</v>
      </c>
      <c r="F11529" s="58"/>
      <c r="G11529" s="55"/>
      <c r="H11529" s="60"/>
    </row>
    <row r="11530" customFormat="false" ht="13.8" hidden="false" customHeight="false" outlineLevel="0" collapsed="false">
      <c r="A11530" s="59" t="s">
        <v>14145</v>
      </c>
      <c r="B11530" s="55" t="n">
        <v>101</v>
      </c>
      <c r="C11530" s="56" t="s">
        <v>14139</v>
      </c>
      <c r="D11530" s="56" t="s">
        <v>11</v>
      </c>
      <c r="E11530" s="57" t="n">
        <v>43344</v>
      </c>
      <c r="F11530" s="58"/>
      <c r="G11530" s="55"/>
      <c r="H11530" s="60"/>
    </row>
    <row r="11531" customFormat="false" ht="13.8" hidden="false" customHeight="false" outlineLevel="0" collapsed="false">
      <c r="A11531" s="59" t="s">
        <v>14146</v>
      </c>
      <c r="B11531" s="55" t="n">
        <v>101</v>
      </c>
      <c r="C11531" s="56" t="s">
        <v>5330</v>
      </c>
      <c r="D11531" s="56" t="s">
        <v>11</v>
      </c>
      <c r="E11531" s="57" t="n">
        <v>43344</v>
      </c>
      <c r="F11531" s="58"/>
      <c r="G11531" s="55"/>
      <c r="H11531" s="60"/>
    </row>
    <row r="11532" customFormat="false" ht="13.8" hidden="false" customHeight="false" outlineLevel="0" collapsed="false">
      <c r="A11532" s="59" t="s">
        <v>14147</v>
      </c>
      <c r="B11532" s="55" t="n">
        <v>101</v>
      </c>
      <c r="C11532" s="56" t="s">
        <v>14091</v>
      </c>
      <c r="D11532" s="56" t="s">
        <v>11</v>
      </c>
      <c r="E11532" s="57" t="n">
        <v>43344</v>
      </c>
      <c r="F11532" s="58"/>
      <c r="G11532" s="55"/>
      <c r="H11532" s="60"/>
    </row>
    <row r="11533" customFormat="false" ht="13.8" hidden="false" customHeight="false" outlineLevel="0" collapsed="false">
      <c r="A11533" s="59" t="s">
        <v>14148</v>
      </c>
      <c r="B11533" s="55" t="n">
        <v>101</v>
      </c>
      <c r="C11533" s="56" t="s">
        <v>1690</v>
      </c>
      <c r="D11533" s="56" t="s">
        <v>11</v>
      </c>
      <c r="E11533" s="57" t="n">
        <v>43344</v>
      </c>
      <c r="F11533" s="58"/>
      <c r="G11533" s="55"/>
      <c r="H11533" s="60"/>
    </row>
    <row r="11534" customFormat="false" ht="13.8" hidden="false" customHeight="false" outlineLevel="0" collapsed="false">
      <c r="A11534" s="59" t="s">
        <v>14149</v>
      </c>
      <c r="B11534" s="55" t="n">
        <v>101</v>
      </c>
      <c r="C11534" s="56" t="s">
        <v>14150</v>
      </c>
      <c r="D11534" s="56" t="s">
        <v>11</v>
      </c>
      <c r="E11534" s="57" t="n">
        <v>43374</v>
      </c>
      <c r="F11534" s="58"/>
      <c r="G11534" s="55"/>
      <c r="H11534" s="60" t="s">
        <v>2081</v>
      </c>
    </row>
    <row r="11535" customFormat="false" ht="13.8" hidden="false" customHeight="false" outlineLevel="0" collapsed="false">
      <c r="A11535" s="59" t="s">
        <v>14151</v>
      </c>
      <c r="B11535" s="55" t="n">
        <v>101</v>
      </c>
      <c r="C11535" s="56" t="s">
        <v>61</v>
      </c>
      <c r="D11535" s="56" t="s">
        <v>11</v>
      </c>
      <c r="E11535" s="57" t="n">
        <v>43344</v>
      </c>
      <c r="F11535" s="58"/>
      <c r="G11535" s="55"/>
      <c r="H11535" s="60"/>
    </row>
    <row r="11536" customFormat="false" ht="13.8" hidden="false" customHeight="false" outlineLevel="0" collapsed="false">
      <c r="A11536" s="59" t="s">
        <v>14152</v>
      </c>
      <c r="B11536" s="55" t="n">
        <v>101</v>
      </c>
      <c r="C11536" s="56" t="s">
        <v>8907</v>
      </c>
      <c r="D11536" s="56" t="s">
        <v>11</v>
      </c>
      <c r="E11536" s="57" t="n">
        <v>43344</v>
      </c>
      <c r="F11536" s="58"/>
      <c r="G11536" s="55"/>
      <c r="H11536" s="60"/>
    </row>
    <row r="11537" customFormat="false" ht="13.8" hidden="false" customHeight="false" outlineLevel="0" collapsed="false">
      <c r="A11537" s="59" t="s">
        <v>14153</v>
      </c>
      <c r="B11537" s="55" t="n">
        <v>101</v>
      </c>
      <c r="C11537" s="56" t="s">
        <v>1921</v>
      </c>
      <c r="D11537" s="56" t="s">
        <v>11</v>
      </c>
      <c r="E11537" s="57" t="n">
        <v>43344</v>
      </c>
      <c r="F11537" s="58"/>
      <c r="G11537" s="55"/>
      <c r="H11537" s="60" t="s">
        <v>14154</v>
      </c>
    </row>
    <row r="11538" customFormat="false" ht="13.8" hidden="false" customHeight="false" outlineLevel="0" collapsed="false">
      <c r="A11538" s="59" t="s">
        <v>14155</v>
      </c>
      <c r="B11538" s="55" t="n">
        <v>101</v>
      </c>
      <c r="C11538" s="56" t="s">
        <v>415</v>
      </c>
      <c r="D11538" s="56" t="s">
        <v>11</v>
      </c>
      <c r="E11538" s="57" t="n">
        <v>43374</v>
      </c>
      <c r="F11538" s="58"/>
      <c r="G11538" s="55"/>
      <c r="H11538" s="60" t="s">
        <v>14156</v>
      </c>
    </row>
    <row r="11539" customFormat="false" ht="13.8" hidden="false" customHeight="false" outlineLevel="0" collapsed="false">
      <c r="A11539" s="37" t="s">
        <v>14157</v>
      </c>
      <c r="B11539" s="55" t="n">
        <v>101</v>
      </c>
      <c r="C11539" s="56" t="s">
        <v>123</v>
      </c>
      <c r="D11539" s="56" t="s">
        <v>11</v>
      </c>
      <c r="E11539" s="57" t="n">
        <v>43344</v>
      </c>
      <c r="F11539" s="58" t="s">
        <v>147</v>
      </c>
      <c r="G11539" s="55"/>
      <c r="H11539" s="60"/>
    </row>
    <row r="11540" customFormat="false" ht="13.8" hidden="false" customHeight="false" outlineLevel="0" collapsed="false">
      <c r="A11540" s="59" t="s">
        <v>14158</v>
      </c>
      <c r="B11540" s="55" t="n">
        <v>101</v>
      </c>
      <c r="C11540" s="56" t="s">
        <v>123</v>
      </c>
      <c r="D11540" s="56" t="s">
        <v>11</v>
      </c>
      <c r="E11540" s="57"/>
      <c r="F11540" s="58" t="s">
        <v>147</v>
      </c>
      <c r="G11540" s="55"/>
      <c r="H11540" s="60"/>
    </row>
    <row r="11541" customFormat="false" ht="13.8" hidden="false" customHeight="false" outlineLevel="0" collapsed="false">
      <c r="A11541" s="59" t="s">
        <v>14159</v>
      </c>
      <c r="B11541" s="55" t="n">
        <v>101</v>
      </c>
      <c r="C11541" s="56" t="s">
        <v>14160</v>
      </c>
      <c r="D11541" s="56" t="s">
        <v>357</v>
      </c>
      <c r="E11541" s="57" t="n">
        <v>43435</v>
      </c>
      <c r="F11541" s="58"/>
      <c r="G11541" s="55"/>
      <c r="H11541" s="60" t="s">
        <v>14086</v>
      </c>
    </row>
    <row r="11542" customFormat="false" ht="13.8" hidden="false" customHeight="false" outlineLevel="0" collapsed="false">
      <c r="A11542" s="59" t="s">
        <v>14161</v>
      </c>
      <c r="B11542" s="55" t="n">
        <v>101</v>
      </c>
      <c r="C11542" s="56" t="s">
        <v>748</v>
      </c>
      <c r="D11542" s="56" t="s">
        <v>357</v>
      </c>
      <c r="E11542" s="57" t="n">
        <v>43435</v>
      </c>
      <c r="F11542" s="58"/>
      <c r="G11542" s="55"/>
      <c r="H11542" s="60" t="s">
        <v>14156</v>
      </c>
    </row>
    <row r="11543" customFormat="false" ht="13.8" hidden="false" customHeight="false" outlineLevel="0" collapsed="false">
      <c r="A11543" s="59" t="s">
        <v>14162</v>
      </c>
      <c r="B11543" s="55" t="n">
        <v>101</v>
      </c>
      <c r="C11543" s="56" t="s">
        <v>2339</v>
      </c>
      <c r="D11543" s="56" t="s">
        <v>357</v>
      </c>
      <c r="E11543" s="57" t="n">
        <v>43435</v>
      </c>
      <c r="F11543" s="58"/>
      <c r="G11543" s="55"/>
      <c r="H11543" s="60" t="s">
        <v>14086</v>
      </c>
    </row>
    <row r="11544" customFormat="false" ht="13.8" hidden="false" customHeight="false" outlineLevel="0" collapsed="false">
      <c r="A11544" s="59" t="s">
        <v>14163</v>
      </c>
      <c r="B11544" s="55" t="n">
        <v>101</v>
      </c>
      <c r="C11544" s="56" t="s">
        <v>25</v>
      </c>
      <c r="D11544" s="56" t="s">
        <v>357</v>
      </c>
      <c r="E11544" s="57" t="n">
        <v>43466</v>
      </c>
      <c r="F11544" s="58"/>
      <c r="G11544" s="55"/>
      <c r="H11544" s="60" t="s">
        <v>14086</v>
      </c>
    </row>
    <row r="11545" customFormat="false" ht="13.8" hidden="false" customHeight="false" outlineLevel="0" collapsed="false">
      <c r="A11545" s="59" t="s">
        <v>14164</v>
      </c>
      <c r="B11545" s="55" t="n">
        <v>101</v>
      </c>
      <c r="C11545" s="56" t="s">
        <v>123</v>
      </c>
      <c r="D11545" s="56" t="s">
        <v>357</v>
      </c>
      <c r="E11545" s="57" t="n">
        <v>43466</v>
      </c>
      <c r="F11545" s="58" t="s">
        <v>12184</v>
      </c>
      <c r="G11545" s="55"/>
      <c r="H11545" s="60"/>
    </row>
    <row r="11546" customFormat="false" ht="13.8" hidden="false" customHeight="false" outlineLevel="0" collapsed="false">
      <c r="A11546" s="59" t="s">
        <v>14165</v>
      </c>
      <c r="B11546" s="55" t="n">
        <v>101</v>
      </c>
      <c r="C11546" s="56" t="s">
        <v>123</v>
      </c>
      <c r="D11546" s="56" t="s">
        <v>357</v>
      </c>
      <c r="E11546" s="57" t="n">
        <v>43466</v>
      </c>
      <c r="F11546" s="58" t="s">
        <v>12184</v>
      </c>
      <c r="G11546" s="55"/>
      <c r="H11546" s="60"/>
    </row>
    <row r="11547" customFormat="false" ht="13.8" hidden="false" customHeight="false" outlineLevel="0" collapsed="false">
      <c r="A11547" s="59" t="s">
        <v>14166</v>
      </c>
      <c r="B11547" s="55" t="n">
        <v>101</v>
      </c>
      <c r="C11547" s="56" t="s">
        <v>123</v>
      </c>
      <c r="D11547" s="56" t="s">
        <v>357</v>
      </c>
      <c r="E11547" s="57" t="n">
        <v>43530</v>
      </c>
      <c r="F11547" s="58" t="s">
        <v>50</v>
      </c>
      <c r="G11547" s="55"/>
      <c r="H11547" s="60"/>
    </row>
    <row r="11548" customFormat="false" ht="13.8" hidden="false" customHeight="false" outlineLevel="0" collapsed="false">
      <c r="A11548" s="59" t="s">
        <v>14167</v>
      </c>
      <c r="B11548" s="55" t="n">
        <v>101</v>
      </c>
      <c r="C11548" s="56" t="s">
        <v>812</v>
      </c>
      <c r="D11548" s="56" t="s">
        <v>357</v>
      </c>
      <c r="E11548" s="57" t="n">
        <v>43556</v>
      </c>
      <c r="F11548" s="58"/>
      <c r="G11548" s="55"/>
      <c r="H11548" s="60"/>
    </row>
    <row r="11549" customFormat="false" ht="13.8" hidden="false" customHeight="false" outlineLevel="0" collapsed="false">
      <c r="A11549" s="59" t="s">
        <v>14168</v>
      </c>
      <c r="B11549" s="55" t="n">
        <v>101</v>
      </c>
      <c r="C11549" s="56" t="s">
        <v>55</v>
      </c>
      <c r="D11549" s="56" t="s">
        <v>357</v>
      </c>
      <c r="E11549" s="57"/>
      <c r="F11549" s="58" t="s">
        <v>41</v>
      </c>
      <c r="G11549" s="55"/>
      <c r="H11549" s="60"/>
    </row>
    <row r="11550" customFormat="false" ht="13.8" hidden="false" customHeight="false" outlineLevel="0" collapsed="false">
      <c r="A11550" s="59" t="s">
        <v>14169</v>
      </c>
      <c r="B11550" s="55" t="n">
        <v>101</v>
      </c>
      <c r="C11550" s="56" t="s">
        <v>2137</v>
      </c>
      <c r="D11550" s="56" t="s">
        <v>1167</v>
      </c>
      <c r="E11550" s="57" t="n">
        <v>43344</v>
      </c>
      <c r="F11550" s="58"/>
      <c r="G11550" s="55"/>
      <c r="H11550" s="60" t="s">
        <v>14170</v>
      </c>
    </row>
    <row r="11551" customFormat="false" ht="13.8" hidden="false" customHeight="false" outlineLevel="0" collapsed="false">
      <c r="A11551" s="59" t="s">
        <v>14171</v>
      </c>
      <c r="B11551" s="55" t="n">
        <v>101</v>
      </c>
      <c r="C11551" s="56" t="s">
        <v>2235</v>
      </c>
      <c r="D11551" s="56" t="s">
        <v>1167</v>
      </c>
      <c r="E11551" s="57" t="n">
        <v>43344</v>
      </c>
      <c r="F11551" s="58"/>
      <c r="G11551" s="55"/>
      <c r="H11551" s="60" t="s">
        <v>14170</v>
      </c>
    </row>
    <row r="11552" customFormat="false" ht="13.8" hidden="false" customHeight="false" outlineLevel="0" collapsed="false">
      <c r="A11552" s="59" t="s">
        <v>14172</v>
      </c>
      <c r="B11552" s="55" t="n">
        <v>101</v>
      </c>
      <c r="C11552" s="56" t="s">
        <v>12935</v>
      </c>
      <c r="D11552" s="56" t="s">
        <v>281</v>
      </c>
      <c r="E11552" s="57" t="n">
        <v>43101</v>
      </c>
      <c r="F11552" s="58"/>
      <c r="G11552" s="55"/>
      <c r="H11552" s="60"/>
    </row>
    <row r="11553" customFormat="false" ht="13.8" hidden="false" customHeight="false" outlineLevel="0" collapsed="false">
      <c r="A11553" s="59" t="s">
        <v>14173</v>
      </c>
      <c r="B11553" s="55" t="n">
        <v>101</v>
      </c>
      <c r="C11553" s="56" t="s">
        <v>11498</v>
      </c>
      <c r="D11553" s="3" t="s">
        <v>281</v>
      </c>
      <c r="E11553" s="57" t="n">
        <v>43101</v>
      </c>
      <c r="F11553" s="58"/>
      <c r="G11553" s="55"/>
      <c r="H11553" s="60" t="s">
        <v>14174</v>
      </c>
    </row>
    <row r="11554" customFormat="false" ht="13.8" hidden="false" customHeight="false" outlineLevel="0" collapsed="false">
      <c r="A11554" s="59" t="s">
        <v>14175</v>
      </c>
      <c r="B11554" s="55" t="n">
        <v>101</v>
      </c>
      <c r="C11554" s="56" t="s">
        <v>7528</v>
      </c>
      <c r="D11554" s="56" t="s">
        <v>281</v>
      </c>
      <c r="E11554" s="57" t="n">
        <v>43132</v>
      </c>
      <c r="F11554" s="58"/>
      <c r="G11554" s="55"/>
      <c r="H11554" s="60"/>
    </row>
    <row r="11555" customFormat="false" ht="13.8" hidden="false" customHeight="false" outlineLevel="0" collapsed="false">
      <c r="A11555" s="59" t="s">
        <v>14176</v>
      </c>
      <c r="B11555" s="55" t="n">
        <v>101</v>
      </c>
      <c r="C11555" s="56" t="s">
        <v>1690</v>
      </c>
      <c r="D11555" s="3" t="s">
        <v>281</v>
      </c>
      <c r="E11555" s="57" t="n">
        <v>43101</v>
      </c>
      <c r="F11555" s="58"/>
      <c r="G11555" s="55"/>
      <c r="H11555" s="60" t="s">
        <v>566</v>
      </c>
    </row>
    <row r="11556" customFormat="false" ht="13.8" hidden="false" customHeight="false" outlineLevel="0" collapsed="false">
      <c r="A11556" s="59" t="s">
        <v>14177</v>
      </c>
      <c r="B11556" s="55" t="n">
        <v>101</v>
      </c>
      <c r="C11556" s="56" t="s">
        <v>7130</v>
      </c>
      <c r="D11556" s="56" t="s">
        <v>281</v>
      </c>
      <c r="E11556" s="57" t="n">
        <v>43132</v>
      </c>
      <c r="F11556" s="58"/>
      <c r="G11556" s="55"/>
      <c r="H11556" s="60"/>
    </row>
    <row r="11557" customFormat="false" ht="13.8" hidden="false" customHeight="false" outlineLevel="0" collapsed="false">
      <c r="A11557" s="59" t="s">
        <v>14178</v>
      </c>
      <c r="B11557" s="55" t="n">
        <v>101</v>
      </c>
      <c r="C11557" s="56" t="s">
        <v>55</v>
      </c>
      <c r="D11557" s="56" t="s">
        <v>357</v>
      </c>
      <c r="E11557" s="57" t="n">
        <v>43497</v>
      </c>
      <c r="F11557" s="58"/>
      <c r="G11557" s="55"/>
      <c r="H11557" s="60"/>
    </row>
    <row r="11558" customFormat="false" ht="13.8" hidden="false" customHeight="false" outlineLevel="0" collapsed="false">
      <c r="A11558" s="59" t="s">
        <v>14179</v>
      </c>
      <c r="B11558" s="55" t="n">
        <v>101</v>
      </c>
      <c r="C11558" s="56" t="s">
        <v>11073</v>
      </c>
      <c r="D11558" s="56" t="s">
        <v>357</v>
      </c>
      <c r="E11558" s="57" t="n">
        <v>43617</v>
      </c>
      <c r="F11558" s="58"/>
      <c r="G11558" s="55"/>
      <c r="H11558" s="60"/>
    </row>
    <row r="11559" customFormat="false" ht="13.8" hidden="false" customHeight="false" outlineLevel="0" collapsed="false">
      <c r="A11559" s="59" t="s">
        <v>14180</v>
      </c>
      <c r="B11559" s="55" t="n">
        <v>101</v>
      </c>
      <c r="C11559" s="56" t="s">
        <v>123</v>
      </c>
      <c r="D11559" s="56" t="s">
        <v>357</v>
      </c>
      <c r="E11559" s="57" t="n">
        <v>43525</v>
      </c>
      <c r="F11559" s="58"/>
      <c r="G11559" s="55"/>
      <c r="H11559" s="60"/>
    </row>
    <row r="11560" customFormat="false" ht="13.8" hidden="false" customHeight="false" outlineLevel="0" collapsed="false">
      <c r="A11560" s="59" t="s">
        <v>14181</v>
      </c>
      <c r="B11560" s="55" t="n">
        <v>101</v>
      </c>
      <c r="C11560" s="56" t="s">
        <v>2008</v>
      </c>
      <c r="D11560" s="3" t="s">
        <v>1042</v>
      </c>
      <c r="E11560" s="57" t="n">
        <v>43101</v>
      </c>
      <c r="F11560" s="58"/>
      <c r="G11560" s="55"/>
      <c r="H11560" s="60" t="s">
        <v>901</v>
      </c>
    </row>
    <row r="11561" customFormat="false" ht="13.8" hidden="false" customHeight="false" outlineLevel="0" collapsed="false">
      <c r="A11561" s="59" t="s">
        <v>14182</v>
      </c>
      <c r="B11561" s="55" t="n">
        <v>101</v>
      </c>
      <c r="C11561" s="56" t="s">
        <v>2995</v>
      </c>
      <c r="D11561" s="3" t="s">
        <v>1042</v>
      </c>
      <c r="E11561" s="57" t="n">
        <v>43101</v>
      </c>
      <c r="F11561" s="58"/>
      <c r="G11561" s="55"/>
      <c r="H11561" s="60" t="s">
        <v>901</v>
      </c>
    </row>
    <row r="11562" customFormat="false" ht="13.8" hidden="false" customHeight="false" outlineLevel="0" collapsed="false">
      <c r="A11562" s="37" t="s">
        <v>14183</v>
      </c>
      <c r="B11562" s="55" t="n">
        <v>101</v>
      </c>
      <c r="C11562" s="56" t="s">
        <v>12234</v>
      </c>
      <c r="D11562" s="3" t="s">
        <v>1042</v>
      </c>
      <c r="E11562" s="57" t="n">
        <v>43101</v>
      </c>
      <c r="F11562" s="58"/>
      <c r="G11562" s="55"/>
      <c r="H11562" s="60"/>
    </row>
    <row r="11563" customFormat="false" ht="13.8" hidden="false" customHeight="false" outlineLevel="0" collapsed="false">
      <c r="A11563" s="59" t="s">
        <v>14184</v>
      </c>
      <c r="B11563" s="55" t="n">
        <v>101</v>
      </c>
      <c r="C11563" s="56" t="s">
        <v>53</v>
      </c>
      <c r="D11563" s="3" t="s">
        <v>1042</v>
      </c>
      <c r="E11563" s="57" t="n">
        <v>43101</v>
      </c>
      <c r="F11563" s="58"/>
      <c r="G11563" s="55"/>
      <c r="H11563" s="60" t="s">
        <v>566</v>
      </c>
    </row>
    <row r="11564" customFormat="false" ht="13.8" hidden="false" customHeight="false" outlineLevel="0" collapsed="false">
      <c r="A11564" s="59" t="s">
        <v>14185</v>
      </c>
      <c r="B11564" s="55" t="n">
        <v>101</v>
      </c>
      <c r="C11564" s="56" t="s">
        <v>5709</v>
      </c>
      <c r="D11564" s="3" t="s">
        <v>1042</v>
      </c>
      <c r="E11564" s="57" t="n">
        <v>43132</v>
      </c>
      <c r="F11564" s="58"/>
      <c r="G11564" s="55"/>
      <c r="H11564" s="60" t="s">
        <v>901</v>
      </c>
    </row>
    <row r="11565" customFormat="false" ht="13.8" hidden="false" customHeight="false" outlineLevel="0" collapsed="false">
      <c r="A11565" s="59" t="s">
        <v>14186</v>
      </c>
      <c r="B11565" s="55" t="n">
        <v>101</v>
      </c>
      <c r="C11565" s="56" t="s">
        <v>12327</v>
      </c>
      <c r="D11565" s="3" t="s">
        <v>1042</v>
      </c>
      <c r="E11565" s="57" t="n">
        <v>43132</v>
      </c>
      <c r="F11565" s="58"/>
      <c r="G11565" s="55"/>
      <c r="H11565" s="60" t="s">
        <v>566</v>
      </c>
    </row>
    <row r="11566" customFormat="false" ht="13.8" hidden="false" customHeight="false" outlineLevel="0" collapsed="false">
      <c r="A11566" s="59" t="s">
        <v>14187</v>
      </c>
      <c r="B11566" s="55" t="n">
        <v>101</v>
      </c>
      <c r="C11566" s="56" t="s">
        <v>1690</v>
      </c>
      <c r="D11566" s="3" t="s">
        <v>1042</v>
      </c>
      <c r="E11566" s="57" t="n">
        <v>43132</v>
      </c>
      <c r="F11566" s="58" t="s">
        <v>41</v>
      </c>
      <c r="G11566" s="55"/>
      <c r="H11566" s="60"/>
    </row>
    <row r="11567" customFormat="false" ht="13.8" hidden="false" customHeight="false" outlineLevel="0" collapsed="false">
      <c r="A11567" s="59" t="s">
        <v>14188</v>
      </c>
      <c r="B11567" s="55" t="n">
        <v>101</v>
      </c>
      <c r="C11567" s="56" t="s">
        <v>2951</v>
      </c>
      <c r="D11567" s="3" t="s">
        <v>1042</v>
      </c>
      <c r="E11567" s="57" t="n">
        <v>43132</v>
      </c>
      <c r="F11567" s="58"/>
      <c r="G11567" s="55"/>
      <c r="H11567" s="60"/>
    </row>
    <row r="11568" customFormat="false" ht="13.8" hidden="false" customHeight="false" outlineLevel="0" collapsed="false">
      <c r="A11568" s="59" t="s">
        <v>14189</v>
      </c>
      <c r="B11568" s="55" t="n">
        <v>101</v>
      </c>
      <c r="C11568" s="56" t="s">
        <v>7098</v>
      </c>
      <c r="D11568" s="3" t="s">
        <v>1042</v>
      </c>
      <c r="E11568" s="57" t="n">
        <v>43132</v>
      </c>
      <c r="F11568" s="58"/>
      <c r="G11568" s="55"/>
      <c r="H11568" s="60" t="s">
        <v>566</v>
      </c>
    </row>
    <row r="11569" customFormat="false" ht="13.8" hidden="false" customHeight="false" outlineLevel="0" collapsed="false">
      <c r="A11569" s="59" t="s">
        <v>14190</v>
      </c>
      <c r="B11569" s="55" t="n">
        <v>101</v>
      </c>
      <c r="C11569" s="56" t="s">
        <v>531</v>
      </c>
      <c r="D11569" s="3" t="s">
        <v>1042</v>
      </c>
      <c r="E11569" s="57" t="n">
        <v>43191</v>
      </c>
      <c r="F11569" s="58"/>
      <c r="G11569" s="55"/>
      <c r="H11569" s="60" t="s">
        <v>901</v>
      </c>
    </row>
    <row r="11570" customFormat="false" ht="13.8" hidden="false" customHeight="false" outlineLevel="0" collapsed="false">
      <c r="A11570" s="59" t="s">
        <v>14191</v>
      </c>
      <c r="B11570" s="55" t="n">
        <v>101</v>
      </c>
      <c r="C11570" s="56" t="s">
        <v>9502</v>
      </c>
      <c r="D11570" s="3" t="s">
        <v>1042</v>
      </c>
      <c r="E11570" s="57" t="n">
        <v>43160</v>
      </c>
      <c r="F11570" s="58"/>
      <c r="G11570" s="55"/>
      <c r="H11570" s="60"/>
    </row>
    <row r="11571" customFormat="false" ht="13.8" hidden="false" customHeight="false" outlineLevel="0" collapsed="false">
      <c r="A11571" s="59" t="s">
        <v>14192</v>
      </c>
      <c r="B11571" s="55" t="n">
        <v>101</v>
      </c>
      <c r="C11571" s="56" t="s">
        <v>9572</v>
      </c>
      <c r="D11571" s="3" t="s">
        <v>1042</v>
      </c>
      <c r="E11571" s="57" t="n">
        <v>43160</v>
      </c>
      <c r="F11571" s="58"/>
      <c r="G11571" s="55"/>
      <c r="H11571" s="60" t="s">
        <v>901</v>
      </c>
    </row>
    <row r="11572" customFormat="false" ht="13.8" hidden="false" customHeight="false" outlineLevel="0" collapsed="false">
      <c r="A11572" s="59" t="s">
        <v>14193</v>
      </c>
      <c r="B11572" s="55" t="n">
        <v>101</v>
      </c>
      <c r="C11572" s="56" t="s">
        <v>415</v>
      </c>
      <c r="D11572" s="3" t="s">
        <v>1042</v>
      </c>
      <c r="E11572" s="57" t="n">
        <v>43160</v>
      </c>
      <c r="F11572" s="58"/>
      <c r="G11572" s="55"/>
      <c r="H11572" s="60" t="s">
        <v>14194</v>
      </c>
    </row>
    <row r="11573" customFormat="false" ht="13.8" hidden="false" customHeight="false" outlineLevel="0" collapsed="false">
      <c r="A11573" s="59" t="s">
        <v>14195</v>
      </c>
      <c r="B11573" s="55" t="n">
        <v>101</v>
      </c>
      <c r="C11573" s="56" t="s">
        <v>125</v>
      </c>
      <c r="D11573" s="3" t="s">
        <v>1042</v>
      </c>
      <c r="E11573" s="57" t="n">
        <v>43132</v>
      </c>
      <c r="F11573" s="58"/>
      <c r="G11573" s="55"/>
      <c r="H11573" s="60"/>
    </row>
    <row r="11574" customFormat="false" ht="13.8" hidden="false" customHeight="false" outlineLevel="0" collapsed="false">
      <c r="A11574" s="59" t="s">
        <v>14196</v>
      </c>
      <c r="B11574" s="55" t="n">
        <v>101</v>
      </c>
      <c r="C11574" s="56" t="s">
        <v>14197</v>
      </c>
      <c r="D11574" s="3" t="s">
        <v>1042</v>
      </c>
      <c r="E11574" s="57" t="n">
        <v>43160</v>
      </c>
      <c r="F11574" s="58"/>
      <c r="G11574" s="55"/>
      <c r="H11574" s="60"/>
    </row>
    <row r="11575" customFormat="false" ht="13.8" hidden="false" customHeight="false" outlineLevel="0" collapsed="false">
      <c r="A11575" s="59" t="s">
        <v>14198</v>
      </c>
      <c r="B11575" s="55" t="n">
        <v>101</v>
      </c>
      <c r="C11575" s="56" t="s">
        <v>2995</v>
      </c>
      <c r="D11575" s="3" t="s">
        <v>1042</v>
      </c>
      <c r="E11575" s="57" t="n">
        <v>43160</v>
      </c>
      <c r="F11575" s="58"/>
      <c r="G11575" s="55"/>
      <c r="H11575" s="60" t="s">
        <v>901</v>
      </c>
    </row>
    <row r="11576" customFormat="false" ht="13.8" hidden="false" customHeight="false" outlineLevel="0" collapsed="false">
      <c r="A11576" s="59" t="s">
        <v>14199</v>
      </c>
      <c r="B11576" s="55" t="n">
        <v>101</v>
      </c>
      <c r="C11576" s="56" t="s">
        <v>14200</v>
      </c>
      <c r="D11576" s="3" t="s">
        <v>1042</v>
      </c>
      <c r="E11576" s="57" t="n">
        <v>43160</v>
      </c>
      <c r="F11576" s="58"/>
      <c r="G11576" s="55"/>
      <c r="H11576" s="60" t="s">
        <v>14201</v>
      </c>
    </row>
    <row r="11577" customFormat="false" ht="13.8" hidden="false" customHeight="false" outlineLevel="0" collapsed="false">
      <c r="A11577" s="59" t="s">
        <v>14202</v>
      </c>
      <c r="B11577" s="55" t="n">
        <v>101</v>
      </c>
      <c r="C11577" s="56" t="s">
        <v>98</v>
      </c>
      <c r="D11577" s="3" t="s">
        <v>1042</v>
      </c>
      <c r="E11577" s="57" t="n">
        <v>43160</v>
      </c>
      <c r="F11577" s="58"/>
      <c r="G11577" s="55"/>
      <c r="H11577" s="60" t="s">
        <v>566</v>
      </c>
    </row>
    <row r="11578" customFormat="false" ht="13.8" hidden="false" customHeight="false" outlineLevel="0" collapsed="false">
      <c r="A11578" s="59" t="s">
        <v>14203</v>
      </c>
      <c r="B11578" s="55" t="n">
        <v>101</v>
      </c>
      <c r="C11578" s="56" t="s">
        <v>13813</v>
      </c>
      <c r="D11578" s="3" t="s">
        <v>1042</v>
      </c>
      <c r="E11578" s="57" t="n">
        <v>43132</v>
      </c>
      <c r="F11578" s="58"/>
      <c r="G11578" s="55"/>
      <c r="H11578" s="60" t="s">
        <v>901</v>
      </c>
    </row>
    <row r="11579" customFormat="false" ht="13.8" hidden="false" customHeight="false" outlineLevel="0" collapsed="false">
      <c r="A11579" s="59" t="s">
        <v>14204</v>
      </c>
      <c r="B11579" s="55" t="n">
        <v>101</v>
      </c>
      <c r="C11579" s="56" t="s">
        <v>9196</v>
      </c>
      <c r="D11579" s="3" t="s">
        <v>1042</v>
      </c>
      <c r="E11579" s="57" t="n">
        <v>43160</v>
      </c>
      <c r="F11579" s="58"/>
      <c r="G11579" s="55"/>
      <c r="H11579" s="60" t="s">
        <v>901</v>
      </c>
    </row>
    <row r="11580" customFormat="false" ht="13.8" hidden="false" customHeight="false" outlineLevel="0" collapsed="false">
      <c r="A11580" s="59" t="s">
        <v>14205</v>
      </c>
      <c r="B11580" s="55" t="n">
        <v>101</v>
      </c>
      <c r="C11580" s="56" t="s">
        <v>1690</v>
      </c>
      <c r="D11580" s="3" t="s">
        <v>1042</v>
      </c>
      <c r="E11580" s="57" t="n">
        <v>43132</v>
      </c>
      <c r="F11580" s="58"/>
      <c r="G11580" s="55"/>
      <c r="H11580" s="60" t="s">
        <v>566</v>
      </c>
    </row>
    <row r="11581" customFormat="false" ht="13.8" hidden="false" customHeight="false" outlineLevel="0" collapsed="false">
      <c r="A11581" s="59" t="s">
        <v>14206</v>
      </c>
      <c r="B11581" s="55" t="n">
        <v>101</v>
      </c>
      <c r="C11581" s="56" t="s">
        <v>2411</v>
      </c>
      <c r="D11581" s="3" t="s">
        <v>1042</v>
      </c>
      <c r="E11581" s="57" t="n">
        <v>43132</v>
      </c>
      <c r="F11581" s="58"/>
      <c r="G11581" s="55"/>
      <c r="H11581" s="60"/>
    </row>
    <row r="11582" customFormat="false" ht="13.8" hidden="false" customHeight="false" outlineLevel="0" collapsed="false">
      <c r="A11582" s="59" t="s">
        <v>14207</v>
      </c>
      <c r="B11582" s="55" t="n">
        <v>101</v>
      </c>
      <c r="C11582" s="56" t="s">
        <v>2995</v>
      </c>
      <c r="D11582" s="3" t="s">
        <v>1042</v>
      </c>
      <c r="E11582" s="57" t="n">
        <v>43160</v>
      </c>
      <c r="F11582" s="58"/>
      <c r="G11582" s="55"/>
      <c r="H11582" s="60"/>
    </row>
    <row r="11583" customFormat="false" ht="13.8" hidden="false" customHeight="false" outlineLevel="0" collapsed="false">
      <c r="A11583" s="37" t="s">
        <v>14208</v>
      </c>
      <c r="B11583" s="55" t="n">
        <v>101</v>
      </c>
      <c r="C11583" s="56" t="s">
        <v>5220</v>
      </c>
      <c r="D11583" s="3" t="s">
        <v>1042</v>
      </c>
      <c r="E11583" s="57" t="n">
        <v>43132</v>
      </c>
      <c r="F11583" s="58"/>
      <c r="G11583" s="55"/>
      <c r="H11583" s="60" t="s">
        <v>901</v>
      </c>
    </row>
    <row r="11584" customFormat="false" ht="13.8" hidden="false" customHeight="false" outlineLevel="0" collapsed="false">
      <c r="A11584" s="59" t="s">
        <v>14209</v>
      </c>
      <c r="B11584" s="55" t="n">
        <v>101</v>
      </c>
      <c r="C11584" s="56" t="s">
        <v>3392</v>
      </c>
      <c r="D11584" s="3" t="s">
        <v>1042</v>
      </c>
      <c r="E11584" s="57" t="n">
        <v>43191</v>
      </c>
      <c r="F11584" s="58"/>
      <c r="G11584" s="55"/>
      <c r="H11584" s="60"/>
    </row>
    <row r="11585" customFormat="false" ht="13.8" hidden="false" customHeight="false" outlineLevel="0" collapsed="false">
      <c r="A11585" s="59" t="s">
        <v>14210</v>
      </c>
      <c r="B11585" s="55" t="n">
        <v>101</v>
      </c>
      <c r="C11585" s="56" t="s">
        <v>12056</v>
      </c>
      <c r="D11585" s="3" t="s">
        <v>1042</v>
      </c>
      <c r="E11585" s="57" t="n">
        <v>43191</v>
      </c>
      <c r="F11585" s="58"/>
      <c r="G11585" s="55"/>
      <c r="H11585" s="60"/>
    </row>
    <row r="11586" customFormat="false" ht="13.8" hidden="false" customHeight="false" outlineLevel="0" collapsed="false">
      <c r="A11586" s="59" t="s">
        <v>14211</v>
      </c>
      <c r="B11586" s="55" t="n">
        <v>101</v>
      </c>
      <c r="C11586" s="56" t="s">
        <v>14212</v>
      </c>
      <c r="D11586" s="3" t="s">
        <v>1042</v>
      </c>
      <c r="E11586" s="57" t="n">
        <v>43221</v>
      </c>
      <c r="F11586" s="58"/>
      <c r="G11586" s="55"/>
      <c r="H11586" s="60" t="s">
        <v>566</v>
      </c>
    </row>
    <row r="11587" customFormat="false" ht="13.8" hidden="false" customHeight="false" outlineLevel="0" collapsed="false">
      <c r="A11587" s="59" t="s">
        <v>14213</v>
      </c>
      <c r="B11587" s="55" t="n">
        <v>101</v>
      </c>
      <c r="C11587" s="56" t="s">
        <v>63</v>
      </c>
      <c r="D11587" s="3" t="s">
        <v>1042</v>
      </c>
      <c r="E11587" s="57" t="n">
        <v>43221</v>
      </c>
      <c r="F11587" s="58" t="s">
        <v>41</v>
      </c>
      <c r="G11587" s="55"/>
      <c r="H11587" s="60"/>
    </row>
    <row r="11588" customFormat="false" ht="13.8" hidden="false" customHeight="false" outlineLevel="0" collapsed="false">
      <c r="A11588" s="59" t="s">
        <v>14214</v>
      </c>
      <c r="B11588" s="55" t="n">
        <v>101</v>
      </c>
      <c r="C11588" s="56" t="s">
        <v>1159</v>
      </c>
      <c r="D11588" s="3" t="s">
        <v>1042</v>
      </c>
      <c r="E11588" s="57" t="n">
        <v>43221</v>
      </c>
      <c r="F11588" s="58"/>
      <c r="G11588" s="55"/>
      <c r="H11588" s="60" t="s">
        <v>566</v>
      </c>
    </row>
    <row r="11589" customFormat="false" ht="13.8" hidden="false" customHeight="false" outlineLevel="0" collapsed="false">
      <c r="A11589" s="59" t="s">
        <v>14215</v>
      </c>
      <c r="B11589" s="55" t="n">
        <v>101</v>
      </c>
      <c r="C11589" s="56" t="s">
        <v>6131</v>
      </c>
      <c r="D11589" s="3" t="s">
        <v>1042</v>
      </c>
      <c r="E11589" s="57" t="n">
        <v>43160</v>
      </c>
      <c r="F11589" s="58"/>
      <c r="G11589" s="55"/>
      <c r="H11589" s="60" t="s">
        <v>566</v>
      </c>
    </row>
    <row r="11590" customFormat="false" ht="13.8" hidden="false" customHeight="false" outlineLevel="0" collapsed="false">
      <c r="A11590" s="59" t="s">
        <v>14216</v>
      </c>
      <c r="B11590" s="55" t="n">
        <v>101</v>
      </c>
      <c r="C11590" s="56" t="s">
        <v>7098</v>
      </c>
      <c r="D11590" s="3" t="s">
        <v>1042</v>
      </c>
      <c r="E11590" s="57" t="n">
        <v>43221</v>
      </c>
      <c r="F11590" s="58" t="s">
        <v>41</v>
      </c>
      <c r="G11590" s="55"/>
      <c r="H11590" s="60"/>
    </row>
    <row r="11591" customFormat="false" ht="13.8" hidden="false" customHeight="false" outlineLevel="0" collapsed="false">
      <c r="A11591" s="59" t="s">
        <v>14217</v>
      </c>
      <c r="B11591" s="55" t="n">
        <v>101</v>
      </c>
      <c r="C11591" s="56" t="s">
        <v>9090</v>
      </c>
      <c r="D11591" s="3" t="s">
        <v>1042</v>
      </c>
      <c r="E11591" s="57" t="n">
        <v>43191</v>
      </c>
      <c r="F11591" s="58" t="s">
        <v>41</v>
      </c>
      <c r="G11591" s="55"/>
      <c r="H11591" s="60"/>
    </row>
    <row r="11592" customFormat="false" ht="13.8" hidden="false" customHeight="false" outlineLevel="0" collapsed="false">
      <c r="A11592" s="59" t="s">
        <v>14218</v>
      </c>
      <c r="B11592" s="55" t="n">
        <v>101</v>
      </c>
      <c r="C11592" s="56" t="s">
        <v>297</v>
      </c>
      <c r="D11592" s="3" t="s">
        <v>1042</v>
      </c>
      <c r="E11592" s="57" t="n">
        <v>43221</v>
      </c>
      <c r="F11592" s="58"/>
      <c r="G11592" s="55"/>
      <c r="H11592" s="60" t="s">
        <v>14219</v>
      </c>
    </row>
    <row r="11593" customFormat="false" ht="13.8" hidden="false" customHeight="false" outlineLevel="0" collapsed="false">
      <c r="A11593" s="59" t="s">
        <v>14220</v>
      </c>
      <c r="B11593" s="55" t="n">
        <v>101</v>
      </c>
      <c r="C11593" s="56" t="s">
        <v>14221</v>
      </c>
      <c r="D11593" s="3" t="s">
        <v>357</v>
      </c>
      <c r="E11593" s="57" t="n">
        <v>43525</v>
      </c>
      <c r="F11593" s="58"/>
      <c r="G11593" s="55"/>
      <c r="H11593" s="60" t="s">
        <v>14222</v>
      </c>
    </row>
    <row r="11594" customFormat="false" ht="13.8" hidden="false" customHeight="false" outlineLevel="0" collapsed="false">
      <c r="A11594" s="59" t="s">
        <v>14223</v>
      </c>
      <c r="B11594" s="55" t="n">
        <v>101</v>
      </c>
      <c r="C11594" s="56" t="s">
        <v>14221</v>
      </c>
      <c r="D11594" s="3" t="s">
        <v>357</v>
      </c>
      <c r="E11594" s="57" t="n">
        <v>43525</v>
      </c>
      <c r="F11594" s="58"/>
      <c r="G11594" s="55"/>
      <c r="H11594" s="60" t="s">
        <v>14222</v>
      </c>
    </row>
    <row r="11595" customFormat="false" ht="13.8" hidden="false" customHeight="false" outlineLevel="0" collapsed="false">
      <c r="A11595" s="59" t="s">
        <v>14224</v>
      </c>
      <c r="B11595" s="55" t="n">
        <v>101</v>
      </c>
      <c r="C11595" s="56" t="s">
        <v>14221</v>
      </c>
      <c r="D11595" s="3" t="s">
        <v>357</v>
      </c>
      <c r="E11595" s="57" t="n">
        <v>43525</v>
      </c>
      <c r="F11595" s="58"/>
      <c r="G11595" s="55"/>
      <c r="H11595" s="60" t="s">
        <v>14222</v>
      </c>
    </row>
    <row r="11596" customFormat="false" ht="13.8" hidden="false" customHeight="false" outlineLevel="0" collapsed="false">
      <c r="A11596" s="59" t="s">
        <v>14225</v>
      </c>
      <c r="B11596" s="55" t="n">
        <v>101</v>
      </c>
      <c r="C11596" s="56" t="s">
        <v>14221</v>
      </c>
      <c r="D11596" s="3" t="s">
        <v>357</v>
      </c>
      <c r="E11596" s="57" t="n">
        <v>43525</v>
      </c>
      <c r="F11596" s="58"/>
      <c r="G11596" s="55"/>
      <c r="H11596" s="60" t="s">
        <v>14222</v>
      </c>
    </row>
    <row r="11597" customFormat="false" ht="13.8" hidden="false" customHeight="false" outlineLevel="0" collapsed="false">
      <c r="A11597" s="59" t="s">
        <v>14226</v>
      </c>
      <c r="B11597" s="55" t="n">
        <v>101</v>
      </c>
      <c r="C11597" s="56" t="s">
        <v>14227</v>
      </c>
      <c r="D11597" s="3" t="s">
        <v>357</v>
      </c>
      <c r="E11597" s="57" t="n">
        <v>43556</v>
      </c>
      <c r="F11597" s="58"/>
      <c r="G11597" s="55"/>
      <c r="H11597" s="60" t="s">
        <v>9789</v>
      </c>
    </row>
    <row r="11598" customFormat="false" ht="13.8" hidden="false" customHeight="false" outlineLevel="0" collapsed="false">
      <c r="A11598" s="59" t="s">
        <v>14228</v>
      </c>
      <c r="B11598" s="55" t="n">
        <v>101</v>
      </c>
      <c r="C11598" s="56" t="s">
        <v>2568</v>
      </c>
      <c r="D11598" s="3" t="s">
        <v>357</v>
      </c>
      <c r="E11598" s="57" t="n">
        <v>43556</v>
      </c>
      <c r="F11598" s="58"/>
      <c r="G11598" s="55"/>
      <c r="H11598" s="60"/>
    </row>
    <row r="11599" customFormat="false" ht="13.8" hidden="false" customHeight="false" outlineLevel="0" collapsed="false">
      <c r="A11599" s="59" t="s">
        <v>14229</v>
      </c>
      <c r="B11599" s="55" t="n">
        <v>101</v>
      </c>
      <c r="C11599" s="56" t="s">
        <v>2224</v>
      </c>
      <c r="D11599" s="3" t="s">
        <v>357</v>
      </c>
      <c r="E11599" s="57" t="n">
        <v>43556</v>
      </c>
      <c r="F11599" s="58"/>
      <c r="G11599" s="55"/>
      <c r="H11599" s="60"/>
    </row>
    <row r="11600" customFormat="false" ht="13.8" hidden="false" customHeight="false" outlineLevel="0" collapsed="false">
      <c r="A11600" s="37" t="s">
        <v>14230</v>
      </c>
      <c r="B11600" s="55" t="n">
        <v>101</v>
      </c>
      <c r="C11600" s="56" t="s">
        <v>3229</v>
      </c>
      <c r="D11600" s="3" t="s">
        <v>1042</v>
      </c>
      <c r="E11600" s="57" t="n">
        <v>43191</v>
      </c>
      <c r="F11600" s="58"/>
      <c r="G11600" s="55"/>
      <c r="H11600" s="60" t="s">
        <v>566</v>
      </c>
    </row>
    <row r="11601" customFormat="false" ht="13.8" hidden="false" customHeight="false" outlineLevel="0" collapsed="false">
      <c r="A11601" s="37" t="s">
        <v>14231</v>
      </c>
      <c r="B11601" s="55" t="n">
        <v>101</v>
      </c>
      <c r="C11601" s="56" t="s">
        <v>2042</v>
      </c>
      <c r="D11601" s="3" t="s">
        <v>1042</v>
      </c>
      <c r="E11601" s="57" t="n">
        <v>43221</v>
      </c>
      <c r="F11601" s="58"/>
      <c r="G11601" s="55"/>
      <c r="H11601" s="60" t="s">
        <v>566</v>
      </c>
    </row>
    <row r="11602" customFormat="false" ht="13.8" hidden="false" customHeight="false" outlineLevel="0" collapsed="false">
      <c r="A11602" s="59" t="s">
        <v>14232</v>
      </c>
      <c r="B11602" s="55" t="n">
        <v>101</v>
      </c>
      <c r="C11602" s="56" t="s">
        <v>531</v>
      </c>
      <c r="D11602" s="3" t="s">
        <v>1042</v>
      </c>
      <c r="E11602" s="57" t="n">
        <v>43221</v>
      </c>
      <c r="F11602" s="58"/>
      <c r="G11602" s="55"/>
      <c r="H11602" s="60" t="s">
        <v>566</v>
      </c>
    </row>
    <row r="11603" customFormat="false" ht="13.8" hidden="false" customHeight="false" outlineLevel="0" collapsed="false">
      <c r="A11603" s="59" t="s">
        <v>14233</v>
      </c>
      <c r="B11603" s="55" t="n">
        <v>101</v>
      </c>
      <c r="C11603" s="56" t="s">
        <v>25</v>
      </c>
      <c r="D11603" s="3" t="s">
        <v>1042</v>
      </c>
      <c r="E11603" s="57" t="n">
        <v>43306</v>
      </c>
      <c r="F11603" s="58"/>
      <c r="G11603" s="55"/>
      <c r="H11603" s="60"/>
    </row>
    <row r="11604" customFormat="false" ht="13.8" hidden="false" customHeight="false" outlineLevel="0" collapsed="false">
      <c r="A11604" s="37" t="s">
        <v>14234</v>
      </c>
      <c r="B11604" s="55" t="n">
        <v>101</v>
      </c>
      <c r="C11604" s="56" t="s">
        <v>2235</v>
      </c>
      <c r="D11604" s="3" t="s">
        <v>357</v>
      </c>
      <c r="E11604" s="57" t="n">
        <v>43497</v>
      </c>
      <c r="F11604" s="58"/>
      <c r="G11604" s="55"/>
      <c r="H11604" s="60"/>
    </row>
    <row r="11605" customFormat="false" ht="13.8" hidden="false" customHeight="false" outlineLevel="0" collapsed="false">
      <c r="A11605" s="59" t="s">
        <v>14235</v>
      </c>
      <c r="B11605" s="55" t="n">
        <v>101</v>
      </c>
      <c r="C11605" s="56" t="s">
        <v>123</v>
      </c>
      <c r="D11605" s="3" t="s">
        <v>357</v>
      </c>
      <c r="E11605" s="57" t="n">
        <v>43497</v>
      </c>
      <c r="F11605" s="58"/>
      <c r="G11605" s="55"/>
      <c r="H11605" s="60"/>
    </row>
    <row r="11606" customFormat="false" ht="13.8" hidden="false" customHeight="false" outlineLevel="0" collapsed="false">
      <c r="A11606" s="59" t="s">
        <v>14236</v>
      </c>
      <c r="B11606" s="55" t="n">
        <v>101</v>
      </c>
      <c r="C11606" s="56" t="s">
        <v>14237</v>
      </c>
      <c r="D11606" s="3" t="s">
        <v>745</v>
      </c>
      <c r="E11606" s="57" t="n">
        <v>43313</v>
      </c>
      <c r="F11606" s="58"/>
      <c r="G11606" s="55"/>
      <c r="H11606" s="60" t="s">
        <v>14238</v>
      </c>
    </row>
    <row r="11607" customFormat="false" ht="13.8" hidden="false" customHeight="false" outlineLevel="0" collapsed="false">
      <c r="A11607" s="59" t="s">
        <v>14239</v>
      </c>
      <c r="B11607" s="55" t="n">
        <v>101</v>
      </c>
      <c r="C11607" s="56" t="s">
        <v>14139</v>
      </c>
      <c r="D11607" s="3" t="s">
        <v>745</v>
      </c>
      <c r="E11607" s="57" t="n">
        <v>43221</v>
      </c>
      <c r="F11607" s="58"/>
      <c r="G11607" s="55"/>
      <c r="H11607" s="60" t="s">
        <v>14240</v>
      </c>
    </row>
    <row r="11608" customFormat="false" ht="13.8" hidden="false" customHeight="false" outlineLevel="0" collapsed="false">
      <c r="A11608" s="37" t="s">
        <v>14241</v>
      </c>
      <c r="B11608" s="55" t="n">
        <v>101</v>
      </c>
      <c r="C11608" s="56" t="s">
        <v>14242</v>
      </c>
      <c r="D11608" s="3" t="s">
        <v>745</v>
      </c>
      <c r="E11608" s="57" t="n">
        <v>43191</v>
      </c>
      <c r="F11608" s="58" t="s">
        <v>50</v>
      </c>
      <c r="G11608" s="55"/>
      <c r="H11608" s="60" t="s">
        <v>572</v>
      </c>
    </row>
    <row r="11609" customFormat="false" ht="13.8" hidden="false" customHeight="false" outlineLevel="0" collapsed="false">
      <c r="A11609" s="59" t="s">
        <v>14243</v>
      </c>
      <c r="B11609" s="55" t="n">
        <v>101</v>
      </c>
      <c r="C11609" s="56" t="s">
        <v>40</v>
      </c>
      <c r="D11609" s="3" t="s">
        <v>745</v>
      </c>
      <c r="E11609" s="57" t="n">
        <v>43313</v>
      </c>
      <c r="F11609" s="58"/>
      <c r="G11609" s="55"/>
      <c r="H11609" s="60" t="s">
        <v>14244</v>
      </c>
    </row>
    <row r="11610" customFormat="false" ht="13.8" hidden="false" customHeight="false" outlineLevel="0" collapsed="false">
      <c r="A11610" s="59" t="s">
        <v>14245</v>
      </c>
      <c r="B11610" s="55" t="n">
        <v>101</v>
      </c>
      <c r="C11610" s="56" t="s">
        <v>5271</v>
      </c>
      <c r="D11610" s="3" t="s">
        <v>745</v>
      </c>
      <c r="E11610" s="57" t="n">
        <v>43282</v>
      </c>
      <c r="F11610" s="58"/>
      <c r="G11610" s="55"/>
      <c r="H11610" s="60" t="s">
        <v>14246</v>
      </c>
    </row>
    <row r="11611" customFormat="false" ht="13.8" hidden="false" customHeight="false" outlineLevel="0" collapsed="false">
      <c r="A11611" s="59" t="s">
        <v>14247</v>
      </c>
      <c r="B11611" s="55" t="n">
        <v>101</v>
      </c>
      <c r="C11611" s="56" t="s">
        <v>55</v>
      </c>
      <c r="D11611" s="3" t="s">
        <v>357</v>
      </c>
      <c r="E11611" s="57" t="n">
        <v>43647</v>
      </c>
      <c r="F11611" s="58"/>
      <c r="G11611" s="55"/>
      <c r="H11611" s="60"/>
    </row>
    <row r="11612" customFormat="false" ht="13.8" hidden="false" customHeight="false" outlineLevel="0" collapsed="false">
      <c r="A11612" s="59" t="s">
        <v>14248</v>
      </c>
      <c r="B11612" s="55" t="n">
        <v>101</v>
      </c>
      <c r="C11612" s="56" t="s">
        <v>9640</v>
      </c>
      <c r="D11612" s="3" t="s">
        <v>357</v>
      </c>
      <c r="E11612" s="57" t="n">
        <v>43678</v>
      </c>
      <c r="F11612" s="58"/>
      <c r="G11612" s="55"/>
      <c r="H11612" s="60" t="s">
        <v>14222</v>
      </c>
    </row>
    <row r="11613" customFormat="false" ht="13.8" hidden="false" customHeight="false" outlineLevel="0" collapsed="false">
      <c r="A11613" s="59" t="s">
        <v>14249</v>
      </c>
      <c r="B11613" s="55" t="n">
        <v>101</v>
      </c>
      <c r="C11613" s="56" t="s">
        <v>13813</v>
      </c>
      <c r="D11613" s="3" t="s">
        <v>745</v>
      </c>
      <c r="E11613" s="57" t="n">
        <v>43252</v>
      </c>
      <c r="F11613" s="58"/>
      <c r="G11613" s="55"/>
      <c r="H11613" s="60" t="s">
        <v>572</v>
      </c>
    </row>
    <row r="11614" customFormat="false" ht="13.8" hidden="false" customHeight="false" outlineLevel="0" collapsed="false">
      <c r="A11614" s="59" t="s">
        <v>14250</v>
      </c>
      <c r="B11614" s="55" t="n">
        <v>101</v>
      </c>
      <c r="C11614" s="56" t="s">
        <v>14251</v>
      </c>
      <c r="D11614" s="3" t="s">
        <v>745</v>
      </c>
      <c r="E11614" s="57" t="n">
        <v>43252</v>
      </c>
      <c r="F11614" s="58"/>
      <c r="G11614" s="55"/>
      <c r="H11614" s="60" t="s">
        <v>14240</v>
      </c>
    </row>
    <row r="11615" customFormat="false" ht="13.8" hidden="false" customHeight="false" outlineLevel="0" collapsed="false">
      <c r="A11615" s="59" t="s">
        <v>14252</v>
      </c>
      <c r="B11615" s="55" t="n">
        <v>101</v>
      </c>
      <c r="C11615" s="56" t="s">
        <v>1313</v>
      </c>
      <c r="D11615" s="3" t="s">
        <v>1042</v>
      </c>
      <c r="E11615" s="57" t="n">
        <v>43221</v>
      </c>
      <c r="F11615" s="58" t="s">
        <v>152</v>
      </c>
      <c r="G11615" s="55"/>
      <c r="H11615" s="60"/>
    </row>
    <row r="11616" customFormat="false" ht="13.8" hidden="false" customHeight="false" outlineLevel="0" collapsed="false">
      <c r="A11616" s="59" t="s">
        <v>14253</v>
      </c>
      <c r="B11616" s="55" t="n">
        <v>101</v>
      </c>
      <c r="C11616" s="56" t="s">
        <v>3377</v>
      </c>
      <c r="D11616" s="3" t="s">
        <v>1042</v>
      </c>
      <c r="E11616" s="57" t="n">
        <v>43221</v>
      </c>
      <c r="F11616" s="58" t="s">
        <v>152</v>
      </c>
      <c r="G11616" s="55"/>
      <c r="H11616" s="60"/>
    </row>
    <row r="11617" customFormat="false" ht="13.8" hidden="false" customHeight="false" outlineLevel="0" collapsed="false">
      <c r="A11617" s="59" t="s">
        <v>14254</v>
      </c>
      <c r="B11617" s="55" t="n">
        <v>101</v>
      </c>
      <c r="C11617" s="56" t="s">
        <v>8627</v>
      </c>
      <c r="D11617" s="3" t="s">
        <v>1042</v>
      </c>
      <c r="E11617" s="57" t="n">
        <v>43221</v>
      </c>
      <c r="F11617" s="58" t="s">
        <v>152</v>
      </c>
      <c r="G11617" s="55"/>
      <c r="H11617" s="60"/>
    </row>
    <row r="11618" customFormat="false" ht="13.8" hidden="false" customHeight="false" outlineLevel="0" collapsed="false">
      <c r="A11618" s="59" t="s">
        <v>14255</v>
      </c>
      <c r="B11618" s="55" t="n">
        <v>101</v>
      </c>
      <c r="C11618" s="56" t="s">
        <v>11289</v>
      </c>
      <c r="D11618" s="3" t="s">
        <v>1042</v>
      </c>
      <c r="E11618" s="57" t="n">
        <v>43252</v>
      </c>
      <c r="F11618" s="58"/>
      <c r="G11618" s="55"/>
      <c r="H11618" s="60"/>
    </row>
    <row r="11619" customFormat="false" ht="13.8" hidden="false" customHeight="false" outlineLevel="0" collapsed="false">
      <c r="A11619" s="59" t="s">
        <v>14256</v>
      </c>
      <c r="B11619" s="55" t="n">
        <v>101</v>
      </c>
      <c r="C11619" s="56" t="s">
        <v>14042</v>
      </c>
      <c r="D11619" s="3" t="s">
        <v>1167</v>
      </c>
      <c r="E11619" s="57" t="n">
        <v>43344</v>
      </c>
      <c r="F11619" s="58"/>
      <c r="G11619" s="55"/>
      <c r="H11619" s="60" t="s">
        <v>14257</v>
      </c>
    </row>
    <row r="11620" customFormat="false" ht="13.8" hidden="false" customHeight="false" outlineLevel="0" collapsed="false">
      <c r="A11620" s="59" t="s">
        <v>14258</v>
      </c>
      <c r="B11620" s="55" t="n">
        <v>101</v>
      </c>
      <c r="C11620" s="56" t="s">
        <v>11040</v>
      </c>
      <c r="D11620" s="3" t="s">
        <v>1167</v>
      </c>
      <c r="E11620" s="57" t="n">
        <v>43344</v>
      </c>
      <c r="F11620" s="58"/>
      <c r="G11620" s="55"/>
      <c r="H11620" s="60" t="s">
        <v>14259</v>
      </c>
    </row>
    <row r="11621" customFormat="false" ht="13.8" hidden="false" customHeight="false" outlineLevel="0" collapsed="false">
      <c r="A11621" s="59" t="s">
        <v>14260</v>
      </c>
      <c r="B11621" s="55" t="n">
        <v>101</v>
      </c>
      <c r="C11621" s="56" t="s">
        <v>1280</v>
      </c>
      <c r="D11621" s="3" t="s">
        <v>1167</v>
      </c>
      <c r="E11621" s="57" t="n">
        <v>43344</v>
      </c>
      <c r="F11621" s="58"/>
      <c r="G11621" s="55"/>
      <c r="H11621" s="60" t="s">
        <v>947</v>
      </c>
    </row>
    <row r="11622" customFormat="false" ht="13.8" hidden="false" customHeight="false" outlineLevel="0" collapsed="false">
      <c r="A11622" s="59" t="s">
        <v>14261</v>
      </c>
      <c r="B11622" s="55" t="n">
        <v>101</v>
      </c>
      <c r="C11622" s="56" t="s">
        <v>10408</v>
      </c>
      <c r="D11622" s="3" t="s">
        <v>357</v>
      </c>
      <c r="E11622" s="57" t="n">
        <v>43556</v>
      </c>
      <c r="F11622" s="58"/>
      <c r="G11622" s="55"/>
      <c r="H11622" s="60"/>
    </row>
    <row r="11623" customFormat="false" ht="13.8" hidden="false" customHeight="false" outlineLevel="0" collapsed="false">
      <c r="A11623" s="59" t="s">
        <v>14262</v>
      </c>
      <c r="B11623" s="55" t="n">
        <v>101</v>
      </c>
      <c r="C11623" s="56" t="s">
        <v>11130</v>
      </c>
      <c r="D11623" s="3" t="s">
        <v>357</v>
      </c>
      <c r="E11623" s="57" t="n">
        <v>43647</v>
      </c>
      <c r="F11623" s="58" t="s">
        <v>3309</v>
      </c>
      <c r="G11623" s="55"/>
      <c r="H11623" s="60"/>
    </row>
    <row r="11624" customFormat="false" ht="13.8" hidden="false" customHeight="false" outlineLevel="0" collapsed="false">
      <c r="A11624" s="59" t="s">
        <v>14263</v>
      </c>
      <c r="B11624" s="55" t="n">
        <v>101</v>
      </c>
      <c r="C11624" s="56" t="s">
        <v>1959</v>
      </c>
      <c r="D11624" s="3" t="s">
        <v>357</v>
      </c>
      <c r="E11624" s="57"/>
      <c r="F11624" s="58" t="s">
        <v>41</v>
      </c>
      <c r="G11624" s="55"/>
      <c r="H11624" s="60"/>
    </row>
    <row r="11625" customFormat="false" ht="13.8" hidden="false" customHeight="false" outlineLevel="0" collapsed="false">
      <c r="A11625" s="59" t="s">
        <v>14264</v>
      </c>
      <c r="B11625" s="55" t="n">
        <v>101</v>
      </c>
      <c r="C11625" s="56" t="s">
        <v>14265</v>
      </c>
      <c r="D11625" s="3" t="s">
        <v>1042</v>
      </c>
      <c r="E11625" s="57" t="n">
        <v>43252</v>
      </c>
      <c r="F11625" s="58"/>
      <c r="G11625" s="55"/>
      <c r="H11625" s="60" t="s">
        <v>566</v>
      </c>
    </row>
    <row r="11626" customFormat="false" ht="13.8" hidden="false" customHeight="false" outlineLevel="0" collapsed="false">
      <c r="A11626" s="59" t="s">
        <v>14266</v>
      </c>
      <c r="B11626" s="55" t="n">
        <v>101</v>
      </c>
      <c r="C11626" s="56" t="s">
        <v>10557</v>
      </c>
      <c r="D11626" s="3" t="s">
        <v>1042</v>
      </c>
      <c r="E11626" s="57" t="n">
        <v>43252</v>
      </c>
      <c r="F11626" s="58"/>
      <c r="G11626" s="55"/>
      <c r="H11626" s="60"/>
    </row>
    <row r="11627" customFormat="false" ht="13.8" hidden="false" customHeight="false" outlineLevel="0" collapsed="false">
      <c r="A11627" s="59" t="s">
        <v>14267</v>
      </c>
      <c r="B11627" s="55" t="n">
        <v>101</v>
      </c>
      <c r="C11627" s="56" t="s">
        <v>13581</v>
      </c>
      <c r="D11627" s="3" t="s">
        <v>1042</v>
      </c>
      <c r="E11627" s="57" t="n">
        <v>43252</v>
      </c>
      <c r="F11627" s="58"/>
      <c r="G11627" s="55"/>
      <c r="H11627" s="60"/>
    </row>
    <row r="11628" customFormat="false" ht="13.8" hidden="false" customHeight="false" outlineLevel="0" collapsed="false">
      <c r="A11628" s="59" t="s">
        <v>14268</v>
      </c>
      <c r="B11628" s="55" t="n">
        <v>101</v>
      </c>
      <c r="C11628" s="56" t="s">
        <v>93</v>
      </c>
      <c r="D11628" s="3" t="s">
        <v>1042</v>
      </c>
      <c r="E11628" s="57" t="n">
        <v>43252</v>
      </c>
      <c r="F11628" s="58"/>
      <c r="G11628" s="55"/>
      <c r="H11628" s="60"/>
    </row>
    <row r="11629" customFormat="false" ht="13.8" hidden="false" customHeight="false" outlineLevel="0" collapsed="false">
      <c r="A11629" s="59" t="s">
        <v>14269</v>
      </c>
      <c r="B11629" s="55" t="n">
        <v>101</v>
      </c>
      <c r="C11629" s="56" t="s">
        <v>125</v>
      </c>
      <c r="D11629" s="3" t="s">
        <v>357</v>
      </c>
      <c r="E11629" s="57" t="n">
        <v>43586</v>
      </c>
      <c r="F11629" s="58"/>
      <c r="G11629" s="55"/>
      <c r="H11629" s="60"/>
    </row>
    <row r="11630" customFormat="false" ht="13.8" hidden="false" customHeight="false" outlineLevel="0" collapsed="false">
      <c r="A11630" s="59" t="s">
        <v>14270</v>
      </c>
      <c r="B11630" s="55" t="n">
        <v>101</v>
      </c>
      <c r="C11630" s="56" t="s">
        <v>5714</v>
      </c>
      <c r="D11630" s="3" t="s">
        <v>357</v>
      </c>
      <c r="E11630" s="57" t="n">
        <v>43586</v>
      </c>
      <c r="F11630" s="58"/>
      <c r="G11630" s="55"/>
      <c r="H11630" s="60"/>
    </row>
    <row r="11631" customFormat="false" ht="13.8" hidden="false" customHeight="false" outlineLevel="0" collapsed="false">
      <c r="A11631" s="59" t="s">
        <v>14271</v>
      </c>
      <c r="B11631" s="55" t="n">
        <v>101</v>
      </c>
      <c r="C11631" s="56" t="s">
        <v>4191</v>
      </c>
      <c r="D11631" s="3" t="s">
        <v>1042</v>
      </c>
      <c r="E11631" s="57" t="n">
        <v>43257</v>
      </c>
      <c r="F11631" s="58"/>
      <c r="G11631" s="55"/>
      <c r="H11631" s="60" t="s">
        <v>14272</v>
      </c>
    </row>
    <row r="11632" customFormat="false" ht="13.8" hidden="false" customHeight="false" outlineLevel="0" collapsed="false">
      <c r="A11632" s="59" t="s">
        <v>14273</v>
      </c>
      <c r="B11632" s="55" t="n">
        <v>101</v>
      </c>
      <c r="C11632" s="56" t="s">
        <v>9749</v>
      </c>
      <c r="D11632" s="3" t="s">
        <v>1042</v>
      </c>
      <c r="E11632" s="57" t="n">
        <v>43252</v>
      </c>
      <c r="F11632" s="58"/>
      <c r="G11632" s="55"/>
      <c r="H11632" s="60"/>
    </row>
    <row r="11633" customFormat="false" ht="13.8" hidden="false" customHeight="false" outlineLevel="0" collapsed="false">
      <c r="A11633" s="59" t="s">
        <v>14274</v>
      </c>
      <c r="B11633" s="55" t="n">
        <v>101</v>
      </c>
      <c r="C11633" s="56" t="s">
        <v>472</v>
      </c>
      <c r="D11633" s="3" t="s">
        <v>1042</v>
      </c>
      <c r="E11633" s="57" t="n">
        <v>43282</v>
      </c>
      <c r="F11633" s="58"/>
      <c r="G11633" s="55"/>
      <c r="H11633" s="60"/>
    </row>
    <row r="11634" customFormat="false" ht="13.8" hidden="false" customHeight="false" outlineLevel="0" collapsed="false">
      <c r="A11634" s="30" t="s">
        <v>14275</v>
      </c>
      <c r="B11634" s="55" t="n">
        <v>101</v>
      </c>
      <c r="C11634" s="56" t="s">
        <v>812</v>
      </c>
      <c r="D11634" s="3" t="s">
        <v>281</v>
      </c>
      <c r="E11634" s="57" t="n">
        <v>43159</v>
      </c>
      <c r="F11634" s="58"/>
      <c r="G11634" s="55"/>
      <c r="H11634" s="60" t="s">
        <v>14276</v>
      </c>
    </row>
    <row r="11635" customFormat="false" ht="13.8" hidden="false" customHeight="false" outlineLevel="0" collapsed="false">
      <c r="A11635" s="59" t="s">
        <v>14277</v>
      </c>
      <c r="B11635" s="55" t="n">
        <v>101</v>
      </c>
      <c r="C11635" s="56" t="s">
        <v>2224</v>
      </c>
      <c r="D11635" s="3" t="s">
        <v>281</v>
      </c>
      <c r="E11635" s="57" t="n">
        <v>43136</v>
      </c>
      <c r="F11635" s="58" t="s">
        <v>3309</v>
      </c>
      <c r="G11635" s="55"/>
      <c r="H11635" s="60"/>
    </row>
    <row r="11636" customFormat="false" ht="13.8" hidden="false" customHeight="false" outlineLevel="0" collapsed="false">
      <c r="A11636" s="59" t="s">
        <v>14278</v>
      </c>
      <c r="B11636" s="55" t="n">
        <v>101</v>
      </c>
      <c r="C11636" s="56" t="s">
        <v>11111</v>
      </c>
      <c r="D11636" s="3" t="s">
        <v>281</v>
      </c>
      <c r="E11636" s="57" t="n">
        <v>43132</v>
      </c>
      <c r="F11636" s="58"/>
      <c r="G11636" s="55"/>
      <c r="H11636" s="60"/>
    </row>
    <row r="11637" customFormat="false" ht="13.8" hidden="false" customHeight="false" outlineLevel="0" collapsed="false">
      <c r="A11637" s="59" t="s">
        <v>14279</v>
      </c>
      <c r="B11637" s="55" t="n">
        <v>101</v>
      </c>
      <c r="C11637" s="56" t="s">
        <v>14280</v>
      </c>
      <c r="D11637" s="3" t="s">
        <v>281</v>
      </c>
      <c r="E11637" s="57" t="n">
        <v>43132</v>
      </c>
      <c r="F11637" s="58"/>
      <c r="G11637" s="55"/>
      <c r="H11637" s="60"/>
    </row>
    <row r="11638" customFormat="false" ht="13.8" hidden="false" customHeight="false" outlineLevel="0" collapsed="false">
      <c r="A11638" s="59" t="s">
        <v>14281</v>
      </c>
      <c r="B11638" s="55" t="n">
        <v>101</v>
      </c>
      <c r="C11638" s="56" t="s">
        <v>5137</v>
      </c>
      <c r="D11638" s="3" t="s">
        <v>745</v>
      </c>
      <c r="E11638" s="57" t="n">
        <v>43252</v>
      </c>
      <c r="F11638" s="58"/>
      <c r="G11638" s="55"/>
      <c r="H11638" s="60" t="s">
        <v>14240</v>
      </c>
    </row>
    <row r="11639" customFormat="false" ht="13.8" hidden="false" customHeight="false" outlineLevel="0" collapsed="false">
      <c r="A11639" s="59" t="s">
        <v>14282</v>
      </c>
      <c r="B11639" s="55" t="n">
        <v>101</v>
      </c>
      <c r="C11639" s="56" t="s">
        <v>3719</v>
      </c>
      <c r="D11639" s="3" t="s">
        <v>745</v>
      </c>
      <c r="E11639" s="57" t="n">
        <v>43313</v>
      </c>
      <c r="F11639" s="58"/>
      <c r="G11639" s="55"/>
      <c r="H11639" s="60" t="s">
        <v>14238</v>
      </c>
    </row>
    <row r="11640" customFormat="false" ht="13.8" hidden="false" customHeight="false" outlineLevel="0" collapsed="false">
      <c r="A11640" s="59" t="s">
        <v>14283</v>
      </c>
      <c r="B11640" s="55" t="n">
        <v>101</v>
      </c>
      <c r="C11640" s="56" t="s">
        <v>1881</v>
      </c>
      <c r="D11640" s="3" t="s">
        <v>745</v>
      </c>
      <c r="E11640" s="57"/>
      <c r="F11640" s="58"/>
      <c r="G11640" s="55"/>
      <c r="H11640" s="60" t="s">
        <v>572</v>
      </c>
    </row>
    <row r="11641" customFormat="false" ht="13.8" hidden="false" customHeight="false" outlineLevel="0" collapsed="false">
      <c r="A11641" s="59" t="s">
        <v>14284</v>
      </c>
      <c r="B11641" s="55" t="n">
        <v>101</v>
      </c>
      <c r="C11641" s="56" t="s">
        <v>1461</v>
      </c>
      <c r="D11641" s="3" t="s">
        <v>745</v>
      </c>
      <c r="E11641" s="57" t="n">
        <v>43374</v>
      </c>
      <c r="F11641" s="58"/>
      <c r="G11641" s="55"/>
      <c r="H11641" s="60" t="s">
        <v>572</v>
      </c>
    </row>
    <row r="11642" customFormat="false" ht="13.8" hidden="false" customHeight="false" outlineLevel="0" collapsed="false">
      <c r="A11642" s="59" t="s">
        <v>14285</v>
      </c>
      <c r="B11642" s="55" t="n">
        <v>101</v>
      </c>
      <c r="C11642" s="56" t="s">
        <v>55</v>
      </c>
      <c r="D11642" s="3" t="s">
        <v>745</v>
      </c>
      <c r="E11642" s="57" t="n">
        <v>43313</v>
      </c>
      <c r="F11642" s="58"/>
      <c r="G11642" s="55"/>
      <c r="H11642" s="60" t="s">
        <v>572</v>
      </c>
    </row>
    <row r="11643" customFormat="false" ht="13.8" hidden="false" customHeight="false" outlineLevel="0" collapsed="false">
      <c r="A11643" s="59" t="s">
        <v>14286</v>
      </c>
      <c r="B11643" s="55" t="n">
        <v>101</v>
      </c>
      <c r="C11643" s="56" t="s">
        <v>25</v>
      </c>
      <c r="D11643" s="3" t="s">
        <v>745</v>
      </c>
      <c r="E11643" s="57" t="n">
        <v>43344</v>
      </c>
      <c r="F11643" s="58"/>
      <c r="G11643" s="55"/>
      <c r="H11643" s="60" t="s">
        <v>572</v>
      </c>
    </row>
    <row r="11644" customFormat="false" ht="13.8" hidden="false" customHeight="false" outlineLevel="0" collapsed="false">
      <c r="A11644" s="59" t="s">
        <v>14287</v>
      </c>
      <c r="B11644" s="55" t="n">
        <v>101</v>
      </c>
      <c r="C11644" s="56" t="s">
        <v>14288</v>
      </c>
      <c r="D11644" s="3" t="s">
        <v>745</v>
      </c>
      <c r="E11644" s="57" t="n">
        <v>43374</v>
      </c>
      <c r="F11644" s="58"/>
      <c r="G11644" s="55"/>
      <c r="H11644" s="60" t="s">
        <v>14289</v>
      </c>
    </row>
    <row r="11645" customFormat="false" ht="13.8" hidden="false" customHeight="false" outlineLevel="0" collapsed="false">
      <c r="A11645" s="59" t="s">
        <v>14290</v>
      </c>
      <c r="B11645" s="55" t="n">
        <v>101</v>
      </c>
      <c r="C11645" s="56" t="s">
        <v>1159</v>
      </c>
      <c r="D11645" s="3" t="s">
        <v>1042</v>
      </c>
      <c r="E11645" s="57" t="n">
        <v>43313</v>
      </c>
      <c r="F11645" s="58"/>
      <c r="G11645" s="55"/>
      <c r="H11645" s="60" t="s">
        <v>566</v>
      </c>
    </row>
    <row r="11646" customFormat="false" ht="13.8" hidden="false" customHeight="false" outlineLevel="0" collapsed="false">
      <c r="A11646" s="59" t="s">
        <v>14291</v>
      </c>
      <c r="B11646" s="55" t="n">
        <v>101</v>
      </c>
      <c r="C11646" s="56" t="s">
        <v>2411</v>
      </c>
      <c r="D11646" s="3" t="s">
        <v>1042</v>
      </c>
      <c r="E11646" s="57" t="n">
        <v>43282</v>
      </c>
      <c r="F11646" s="58"/>
      <c r="G11646" s="55"/>
      <c r="H11646" s="60" t="s">
        <v>566</v>
      </c>
    </row>
    <row r="11647" customFormat="false" ht="13.8" hidden="false" customHeight="false" outlineLevel="0" collapsed="false">
      <c r="A11647" s="59" t="s">
        <v>14292</v>
      </c>
      <c r="B11647" s="55" t="n">
        <v>101</v>
      </c>
      <c r="C11647" s="56" t="s">
        <v>12557</v>
      </c>
      <c r="D11647" s="3" t="s">
        <v>1042</v>
      </c>
      <c r="E11647" s="57" t="n">
        <v>43344</v>
      </c>
      <c r="F11647" s="58"/>
      <c r="G11647" s="55"/>
      <c r="H11647" s="60" t="s">
        <v>14293</v>
      </c>
    </row>
    <row r="11648" customFormat="false" ht="13.8" hidden="false" customHeight="false" outlineLevel="0" collapsed="false">
      <c r="A11648" s="59" t="s">
        <v>14294</v>
      </c>
      <c r="B11648" s="55" t="n">
        <v>101</v>
      </c>
      <c r="C11648" s="56" t="s">
        <v>7130</v>
      </c>
      <c r="D11648" s="3" t="s">
        <v>357</v>
      </c>
      <c r="E11648" s="57" t="n">
        <v>43617</v>
      </c>
      <c r="F11648" s="58"/>
      <c r="G11648" s="55"/>
      <c r="H11648" s="60"/>
    </row>
    <row r="11649" customFormat="false" ht="13.8" hidden="false" customHeight="false" outlineLevel="0" collapsed="false">
      <c r="A11649" s="59" t="s">
        <v>14295</v>
      </c>
      <c r="B11649" s="55" t="n">
        <v>101</v>
      </c>
      <c r="C11649" s="56" t="s">
        <v>63</v>
      </c>
      <c r="D11649" s="3" t="s">
        <v>357</v>
      </c>
      <c r="E11649" s="57" t="n">
        <v>43628</v>
      </c>
      <c r="F11649" s="58" t="s">
        <v>3309</v>
      </c>
      <c r="G11649" s="55"/>
      <c r="H11649" s="60"/>
    </row>
    <row r="11650" customFormat="false" ht="13.8" hidden="false" customHeight="false" outlineLevel="0" collapsed="false">
      <c r="A11650" s="59" t="s">
        <v>14296</v>
      </c>
      <c r="B11650" s="55" t="n">
        <v>101</v>
      </c>
      <c r="C11650" s="56" t="s">
        <v>994</v>
      </c>
      <c r="D11650" s="3" t="s">
        <v>357</v>
      </c>
      <c r="E11650" s="57" t="n">
        <v>43678</v>
      </c>
      <c r="F11650" s="58"/>
      <c r="G11650" s="55"/>
      <c r="H11650" s="60"/>
    </row>
    <row r="11651" customFormat="false" ht="14.25" hidden="false" customHeight="true" outlineLevel="0" collapsed="false">
      <c r="A11651" s="59" t="s">
        <v>14297</v>
      </c>
      <c r="B11651" s="55" t="n">
        <v>101</v>
      </c>
      <c r="C11651" s="56" t="s">
        <v>6952</v>
      </c>
      <c r="D11651" s="3" t="s">
        <v>745</v>
      </c>
      <c r="E11651" s="57" t="n">
        <v>43374</v>
      </c>
      <c r="F11651" s="58"/>
      <c r="G11651" s="55"/>
      <c r="H11651" s="60" t="s">
        <v>572</v>
      </c>
    </row>
    <row r="11652" customFormat="false" ht="13.8" hidden="false" customHeight="false" outlineLevel="0" collapsed="false">
      <c r="A11652" s="59" t="s">
        <v>14298</v>
      </c>
      <c r="B11652" s="55" t="n">
        <v>101</v>
      </c>
      <c r="C11652" s="56" t="s">
        <v>123</v>
      </c>
      <c r="D11652" s="3" t="s">
        <v>1042</v>
      </c>
      <c r="E11652" s="57" t="n">
        <v>43252</v>
      </c>
      <c r="F11652" s="58"/>
      <c r="G11652" s="55"/>
      <c r="H11652" s="60"/>
    </row>
    <row r="11653" customFormat="false" ht="13.8" hidden="false" customHeight="false" outlineLevel="0" collapsed="false">
      <c r="A11653" s="59" t="s">
        <v>14299</v>
      </c>
      <c r="B11653" s="55" t="n">
        <v>101</v>
      </c>
      <c r="C11653" s="56" t="s">
        <v>5709</v>
      </c>
      <c r="D11653" s="3" t="s">
        <v>1042</v>
      </c>
      <c r="E11653" s="57" t="n">
        <v>43282</v>
      </c>
      <c r="F11653" s="58"/>
      <c r="G11653" s="55"/>
      <c r="H11653" s="60" t="s">
        <v>566</v>
      </c>
    </row>
    <row r="11654" customFormat="false" ht="13.8" hidden="false" customHeight="false" outlineLevel="0" collapsed="false">
      <c r="A11654" s="59" t="s">
        <v>14300</v>
      </c>
      <c r="B11654" s="55" t="n">
        <v>101</v>
      </c>
      <c r="C11654" s="56" t="s">
        <v>429</v>
      </c>
      <c r="D11654" s="3" t="s">
        <v>1042</v>
      </c>
      <c r="E11654" s="57" t="n">
        <v>43313</v>
      </c>
      <c r="F11654" s="58"/>
      <c r="G11654" s="55"/>
      <c r="H11654" s="60" t="s">
        <v>566</v>
      </c>
    </row>
    <row r="11655" customFormat="false" ht="13.8" hidden="false" customHeight="false" outlineLevel="0" collapsed="false">
      <c r="A11655" s="59" t="s">
        <v>14301</v>
      </c>
      <c r="B11655" s="55" t="n">
        <v>101</v>
      </c>
      <c r="C11655" s="56" t="s">
        <v>14302</v>
      </c>
      <c r="D11655" s="3" t="s">
        <v>1167</v>
      </c>
      <c r="E11655" s="57" t="n">
        <v>43374</v>
      </c>
      <c r="F11655" s="58"/>
      <c r="G11655" s="55"/>
      <c r="H11655" s="60" t="s">
        <v>566</v>
      </c>
    </row>
    <row r="11656" customFormat="false" ht="13.8" hidden="false" customHeight="false" outlineLevel="0" collapsed="false">
      <c r="A11656" s="59" t="s">
        <v>14303</v>
      </c>
      <c r="B11656" s="55" t="n">
        <v>101</v>
      </c>
      <c r="C11656" s="56" t="s">
        <v>990</v>
      </c>
      <c r="D11656" s="3" t="s">
        <v>1167</v>
      </c>
      <c r="E11656" s="57" t="n">
        <v>43374</v>
      </c>
      <c r="F11656" s="58"/>
      <c r="G11656" s="55"/>
      <c r="H11656" s="60" t="s">
        <v>14170</v>
      </c>
    </row>
    <row r="11657" customFormat="false" ht="13.8" hidden="false" customHeight="false" outlineLevel="0" collapsed="false">
      <c r="A11657" s="59" t="s">
        <v>14304</v>
      </c>
      <c r="B11657" s="55" t="n">
        <v>101</v>
      </c>
      <c r="C11657" s="56" t="s">
        <v>1159</v>
      </c>
      <c r="D11657" s="3" t="s">
        <v>1042</v>
      </c>
      <c r="E11657" s="57" t="n">
        <v>43282</v>
      </c>
      <c r="F11657" s="58"/>
      <c r="G11657" s="55"/>
      <c r="H11657" s="60" t="s">
        <v>14305</v>
      </c>
    </row>
    <row r="11658" customFormat="false" ht="13.8" hidden="false" customHeight="false" outlineLevel="0" collapsed="false">
      <c r="A11658" s="59" t="s">
        <v>14306</v>
      </c>
      <c r="B11658" s="55" t="n">
        <v>101</v>
      </c>
      <c r="C11658" s="56" t="s">
        <v>12460</v>
      </c>
      <c r="D11658" s="3" t="s">
        <v>1042</v>
      </c>
      <c r="E11658" s="57" t="n">
        <v>43282</v>
      </c>
      <c r="F11658" s="58"/>
      <c r="G11658" s="55"/>
      <c r="H11658" s="60" t="s">
        <v>566</v>
      </c>
    </row>
    <row r="11659" customFormat="false" ht="13.8" hidden="false" customHeight="false" outlineLevel="0" collapsed="false">
      <c r="A11659" s="59" t="s">
        <v>14307</v>
      </c>
      <c r="B11659" s="55" t="n">
        <v>101</v>
      </c>
      <c r="C11659" s="56" t="s">
        <v>2894</v>
      </c>
      <c r="D11659" s="3" t="s">
        <v>1042</v>
      </c>
      <c r="E11659" s="57" t="n">
        <v>43282</v>
      </c>
      <c r="F11659" s="58"/>
      <c r="G11659" s="55"/>
      <c r="H11659" s="60" t="s">
        <v>566</v>
      </c>
    </row>
    <row r="11660" customFormat="false" ht="13.8" hidden="false" customHeight="false" outlineLevel="0" collapsed="false">
      <c r="A11660" s="59" t="s">
        <v>14308</v>
      </c>
      <c r="B11660" s="55" t="n">
        <v>101</v>
      </c>
      <c r="C11660" s="56" t="s">
        <v>40</v>
      </c>
      <c r="D11660" s="3" t="s">
        <v>1042</v>
      </c>
      <c r="E11660" s="57" t="n">
        <v>43313</v>
      </c>
      <c r="F11660" s="58"/>
      <c r="G11660" s="55"/>
      <c r="H11660" s="60"/>
    </row>
    <row r="11661" customFormat="false" ht="13.8" hidden="false" customHeight="false" outlineLevel="0" collapsed="false">
      <c r="A11661" s="59" t="s">
        <v>14309</v>
      </c>
      <c r="B11661" s="55" t="n">
        <v>101</v>
      </c>
      <c r="C11661" s="56" t="s">
        <v>14127</v>
      </c>
      <c r="D11661" s="3" t="s">
        <v>357</v>
      </c>
      <c r="E11661" s="57" t="n">
        <v>43647</v>
      </c>
      <c r="F11661" s="58"/>
      <c r="G11661" s="55"/>
      <c r="H11661" s="60"/>
    </row>
    <row r="11662" customFormat="false" ht="13.8" hidden="false" customHeight="false" outlineLevel="0" collapsed="false">
      <c r="A11662" s="59" t="s">
        <v>14310</v>
      </c>
      <c r="B11662" s="55" t="n">
        <v>101</v>
      </c>
      <c r="C11662" s="56" t="s">
        <v>11711</v>
      </c>
      <c r="D11662" s="3" t="s">
        <v>1042</v>
      </c>
      <c r="E11662" s="57" t="n">
        <v>43336</v>
      </c>
      <c r="F11662" s="58" t="s">
        <v>3309</v>
      </c>
      <c r="G11662" s="55"/>
      <c r="H11662" s="60"/>
    </row>
    <row r="11663" customFormat="false" ht="13.8" hidden="false" customHeight="false" outlineLevel="0" collapsed="false">
      <c r="A11663" s="59" t="s">
        <v>14311</v>
      </c>
      <c r="B11663" s="55" t="n">
        <v>101</v>
      </c>
      <c r="C11663" s="56" t="s">
        <v>9050</v>
      </c>
      <c r="D11663" s="3" t="s">
        <v>281</v>
      </c>
      <c r="E11663" s="57" t="n">
        <v>43132</v>
      </c>
      <c r="F11663" s="58"/>
      <c r="G11663" s="55"/>
      <c r="H11663" s="60"/>
    </row>
    <row r="11664" customFormat="false" ht="13.8" hidden="false" customHeight="false" outlineLevel="0" collapsed="false">
      <c r="A11664" s="59" t="s">
        <v>14312</v>
      </c>
      <c r="B11664" s="55" t="n">
        <v>101</v>
      </c>
      <c r="C11664" s="56" t="s">
        <v>7528</v>
      </c>
      <c r="D11664" s="3" t="s">
        <v>281</v>
      </c>
      <c r="E11664" s="57" t="n">
        <v>43132</v>
      </c>
      <c r="F11664" s="58"/>
      <c r="G11664" s="55"/>
      <c r="H11664" s="60"/>
    </row>
    <row r="11665" customFormat="false" ht="13.8" hidden="false" customHeight="false" outlineLevel="0" collapsed="false">
      <c r="A11665" s="59" t="s">
        <v>14313</v>
      </c>
      <c r="B11665" s="55" t="n">
        <v>101</v>
      </c>
      <c r="C11665" s="56" t="s">
        <v>14129</v>
      </c>
      <c r="D11665" s="3" t="s">
        <v>281</v>
      </c>
      <c r="E11665" s="57" t="n">
        <v>43132</v>
      </c>
      <c r="F11665" s="58"/>
      <c r="G11665" s="55"/>
      <c r="H11665" s="60"/>
    </row>
    <row r="11666" customFormat="false" ht="13.8" hidden="false" customHeight="false" outlineLevel="0" collapsed="false">
      <c r="A11666" s="59" t="s">
        <v>14314</v>
      </c>
      <c r="B11666" s="55" t="n">
        <v>101</v>
      </c>
      <c r="C11666" s="56" t="s">
        <v>11273</v>
      </c>
      <c r="D11666" s="3" t="s">
        <v>409</v>
      </c>
      <c r="E11666" s="57" t="n">
        <v>43862</v>
      </c>
      <c r="F11666" s="58"/>
      <c r="G11666" s="55"/>
      <c r="H11666" s="60"/>
    </row>
    <row r="11667" customFormat="false" ht="13.8" hidden="false" customHeight="false" outlineLevel="0" collapsed="false">
      <c r="A11667" s="59" t="s">
        <v>14315</v>
      </c>
      <c r="B11667" s="55" t="n">
        <v>101</v>
      </c>
      <c r="C11667" s="56" t="s">
        <v>6713</v>
      </c>
      <c r="D11667" s="3" t="s">
        <v>281</v>
      </c>
      <c r="E11667" s="57" t="n">
        <v>43132</v>
      </c>
      <c r="F11667" s="58"/>
      <c r="G11667" s="55"/>
      <c r="H11667" s="60"/>
    </row>
    <row r="11668" customFormat="false" ht="13.8" hidden="false" customHeight="false" outlineLevel="0" collapsed="false">
      <c r="A11668" s="59" t="s">
        <v>14316</v>
      </c>
      <c r="B11668" s="55" t="n">
        <v>101</v>
      </c>
      <c r="C11668" s="56" t="s">
        <v>2995</v>
      </c>
      <c r="D11668" s="3" t="s">
        <v>281</v>
      </c>
      <c r="E11668" s="57" t="n">
        <v>43132</v>
      </c>
      <c r="F11668" s="58"/>
      <c r="G11668" s="55"/>
      <c r="H11668" s="60"/>
    </row>
    <row r="11669" customFormat="false" ht="13.8" hidden="false" customHeight="false" outlineLevel="0" collapsed="false">
      <c r="A11669" s="59" t="s">
        <v>14317</v>
      </c>
      <c r="B11669" s="55" t="n">
        <v>101</v>
      </c>
      <c r="C11669" s="56" t="s">
        <v>2568</v>
      </c>
      <c r="D11669" s="3" t="s">
        <v>281</v>
      </c>
      <c r="E11669" s="57" t="n">
        <v>43160</v>
      </c>
      <c r="F11669" s="58"/>
      <c r="G11669" s="55"/>
      <c r="H11669" s="60"/>
    </row>
    <row r="11670" customFormat="false" ht="13.8" hidden="false" customHeight="false" outlineLevel="0" collapsed="false">
      <c r="A11670" s="59" t="s">
        <v>14318</v>
      </c>
      <c r="B11670" s="55" t="n">
        <v>101</v>
      </c>
      <c r="C11670" s="56" t="s">
        <v>7098</v>
      </c>
      <c r="D11670" s="3" t="s">
        <v>281</v>
      </c>
      <c r="E11670" s="57" t="n">
        <v>43132</v>
      </c>
      <c r="F11670" s="58"/>
      <c r="G11670" s="55"/>
      <c r="H11670" s="60"/>
    </row>
    <row r="11671" customFormat="false" ht="13.8" hidden="false" customHeight="false" outlineLevel="0" collapsed="false">
      <c r="A11671" s="59" t="s">
        <v>14319</v>
      </c>
      <c r="B11671" s="55" t="n">
        <v>101</v>
      </c>
      <c r="C11671" s="56" t="s">
        <v>9220</v>
      </c>
      <c r="D11671" s="3" t="s">
        <v>281</v>
      </c>
      <c r="E11671" s="57" t="n">
        <v>43132</v>
      </c>
      <c r="F11671" s="58"/>
      <c r="G11671" s="55"/>
      <c r="H11671" s="60"/>
    </row>
    <row r="11672" customFormat="false" ht="13.8" hidden="false" customHeight="false" outlineLevel="0" collapsed="false">
      <c r="A11672" s="59" t="s">
        <v>14320</v>
      </c>
      <c r="B11672" s="55" t="n">
        <v>101</v>
      </c>
      <c r="C11672" s="56" t="s">
        <v>3229</v>
      </c>
      <c r="D11672" s="3" t="s">
        <v>281</v>
      </c>
      <c r="E11672" s="57" t="n">
        <v>43132</v>
      </c>
      <c r="F11672" s="58"/>
      <c r="G11672" s="55"/>
      <c r="H11672" s="60" t="s">
        <v>566</v>
      </c>
    </row>
    <row r="11673" customFormat="false" ht="13.8" hidden="false" customHeight="false" outlineLevel="0" collapsed="false">
      <c r="A11673" s="59" t="s">
        <v>14321</v>
      </c>
      <c r="B11673" s="55" t="n">
        <v>101</v>
      </c>
      <c r="C11673" s="56" t="s">
        <v>3761</v>
      </c>
      <c r="D11673" s="3" t="s">
        <v>281</v>
      </c>
      <c r="E11673" s="57" t="n">
        <v>43132</v>
      </c>
      <c r="F11673" s="58"/>
      <c r="G11673" s="55"/>
      <c r="H11673" s="60" t="s">
        <v>566</v>
      </c>
    </row>
    <row r="11674" customFormat="false" ht="13.8" hidden="false" customHeight="false" outlineLevel="0" collapsed="false">
      <c r="A11674" s="59" t="s">
        <v>14322</v>
      </c>
      <c r="B11674" s="55" t="n">
        <v>101</v>
      </c>
      <c r="C11674" s="56" t="s">
        <v>55</v>
      </c>
      <c r="D11674" s="3" t="s">
        <v>281</v>
      </c>
      <c r="E11674" s="57" t="n">
        <v>43132</v>
      </c>
      <c r="F11674" s="58"/>
      <c r="G11674" s="55"/>
      <c r="H11674" s="60"/>
    </row>
    <row r="11675" customFormat="false" ht="13.8" hidden="false" customHeight="false" outlineLevel="0" collapsed="false">
      <c r="A11675" s="59" t="s">
        <v>14323</v>
      </c>
      <c r="B11675" s="55" t="n">
        <v>101</v>
      </c>
      <c r="C11675" s="56" t="s">
        <v>63</v>
      </c>
      <c r="D11675" s="3" t="s">
        <v>281</v>
      </c>
      <c r="E11675" s="57" t="n">
        <v>43132</v>
      </c>
      <c r="F11675" s="58"/>
      <c r="G11675" s="55"/>
      <c r="H11675" s="60"/>
    </row>
    <row r="11676" customFormat="false" ht="13.8" hidden="false" customHeight="false" outlineLevel="0" collapsed="false">
      <c r="A11676" s="59" t="s">
        <v>14324</v>
      </c>
      <c r="B11676" s="55" t="n">
        <v>101</v>
      </c>
      <c r="C11676" s="56" t="s">
        <v>14325</v>
      </c>
      <c r="D11676" s="3" t="s">
        <v>281</v>
      </c>
      <c r="E11676" s="57" t="n">
        <v>43132</v>
      </c>
      <c r="F11676" s="58"/>
      <c r="G11676" s="55"/>
      <c r="H11676" s="60"/>
    </row>
    <row r="11677" customFormat="false" ht="13.8" hidden="false" customHeight="false" outlineLevel="0" collapsed="false">
      <c r="A11677" s="59" t="s">
        <v>14326</v>
      </c>
      <c r="B11677" s="55" t="n">
        <v>101</v>
      </c>
      <c r="C11677" s="56" t="s">
        <v>7528</v>
      </c>
      <c r="D11677" s="3" t="s">
        <v>1167</v>
      </c>
      <c r="E11677" s="57"/>
      <c r="F11677" s="58" t="s">
        <v>41</v>
      </c>
      <c r="G11677" s="55"/>
      <c r="H11677" s="60"/>
    </row>
    <row r="11678" customFormat="false" ht="13.8" hidden="false" customHeight="false" outlineLevel="0" collapsed="false">
      <c r="A11678" s="59" t="s">
        <v>14327</v>
      </c>
      <c r="B11678" s="55" t="n">
        <v>101</v>
      </c>
      <c r="C11678" s="56" t="s">
        <v>7506</v>
      </c>
      <c r="D11678" s="3" t="s">
        <v>1167</v>
      </c>
      <c r="E11678" s="57" t="n">
        <v>43374</v>
      </c>
      <c r="F11678" s="58"/>
      <c r="G11678" s="55"/>
      <c r="H11678" s="60" t="s">
        <v>14170</v>
      </c>
    </row>
    <row r="11679" customFormat="false" ht="13.8" hidden="false" customHeight="false" outlineLevel="0" collapsed="false">
      <c r="A11679" s="59" t="s">
        <v>14328</v>
      </c>
      <c r="B11679" s="55" t="n">
        <v>101</v>
      </c>
      <c r="C11679" s="56" t="s">
        <v>43</v>
      </c>
      <c r="D11679" s="3" t="s">
        <v>1167</v>
      </c>
      <c r="E11679" s="57" t="n">
        <v>43374</v>
      </c>
      <c r="F11679" s="58"/>
      <c r="G11679" s="55"/>
      <c r="H11679" s="60" t="s">
        <v>947</v>
      </c>
    </row>
    <row r="11680" customFormat="false" ht="13.8" hidden="false" customHeight="false" outlineLevel="0" collapsed="false">
      <c r="A11680" s="59" t="s">
        <v>14329</v>
      </c>
      <c r="B11680" s="55" t="n">
        <v>101</v>
      </c>
      <c r="C11680" s="56" t="s">
        <v>14330</v>
      </c>
      <c r="D11680" s="3" t="s">
        <v>1167</v>
      </c>
      <c r="E11680" s="57" t="n">
        <v>43374</v>
      </c>
      <c r="F11680" s="58"/>
      <c r="G11680" s="55"/>
      <c r="H11680" s="60" t="s">
        <v>566</v>
      </c>
    </row>
    <row r="11681" customFormat="false" ht="13.8" hidden="false" customHeight="false" outlineLevel="0" collapsed="false">
      <c r="A11681" s="59" t="s">
        <v>14331</v>
      </c>
      <c r="B11681" s="55" t="n">
        <v>101</v>
      </c>
      <c r="C11681" s="56" t="s">
        <v>7022</v>
      </c>
      <c r="D11681" s="3" t="s">
        <v>1167</v>
      </c>
      <c r="E11681" s="57" t="n">
        <v>43374</v>
      </c>
      <c r="F11681" s="58"/>
      <c r="G11681" s="55"/>
      <c r="H11681" s="60" t="s">
        <v>566</v>
      </c>
    </row>
    <row r="11682" customFormat="false" ht="13.8" hidden="false" customHeight="false" outlineLevel="0" collapsed="false">
      <c r="A11682" s="59" t="s">
        <v>14332</v>
      </c>
      <c r="B11682" s="55" t="n">
        <v>101</v>
      </c>
      <c r="C11682" s="56" t="s">
        <v>14333</v>
      </c>
      <c r="D11682" s="3" t="s">
        <v>1167</v>
      </c>
      <c r="E11682" s="57" t="n">
        <v>43374</v>
      </c>
      <c r="F11682" s="58"/>
      <c r="G11682" s="55"/>
      <c r="H11682" s="60" t="s">
        <v>947</v>
      </c>
    </row>
    <row r="11683" customFormat="false" ht="13.8" hidden="false" customHeight="false" outlineLevel="0" collapsed="false">
      <c r="A11683" s="59" t="s">
        <v>14334</v>
      </c>
      <c r="B11683" s="55" t="n">
        <v>101</v>
      </c>
      <c r="C11683" s="56" t="s">
        <v>11340</v>
      </c>
      <c r="D11683" s="3" t="s">
        <v>1167</v>
      </c>
      <c r="E11683" s="57" t="n">
        <v>43405</v>
      </c>
      <c r="F11683" s="58"/>
      <c r="G11683" s="55"/>
      <c r="H11683" s="60" t="s">
        <v>14335</v>
      </c>
    </row>
    <row r="11684" customFormat="false" ht="13.8" hidden="false" customHeight="false" outlineLevel="0" collapsed="false">
      <c r="A11684" s="59" t="s">
        <v>14336</v>
      </c>
      <c r="B11684" s="55" t="n">
        <v>101</v>
      </c>
      <c r="C11684" s="56" t="s">
        <v>7930</v>
      </c>
      <c r="D11684" s="3" t="s">
        <v>1167</v>
      </c>
      <c r="E11684" s="57" t="n">
        <v>43405</v>
      </c>
      <c r="F11684" s="58"/>
      <c r="G11684" s="55"/>
      <c r="H11684" s="60"/>
    </row>
    <row r="11685" customFormat="false" ht="13.8" hidden="false" customHeight="false" outlineLevel="0" collapsed="false">
      <c r="A11685" s="59" t="s">
        <v>14337</v>
      </c>
      <c r="B11685" s="55" t="n">
        <v>101</v>
      </c>
      <c r="C11685" s="56" t="s">
        <v>11222</v>
      </c>
      <c r="D11685" s="3" t="s">
        <v>281</v>
      </c>
      <c r="E11685" s="57" t="n">
        <v>43132</v>
      </c>
      <c r="F11685" s="58"/>
      <c r="G11685" s="55"/>
      <c r="H11685" s="60"/>
    </row>
    <row r="11686" customFormat="false" ht="13.8" hidden="false" customHeight="false" outlineLevel="0" collapsed="false">
      <c r="A11686" s="59" t="s">
        <v>14338</v>
      </c>
      <c r="B11686" s="55" t="n">
        <v>101</v>
      </c>
      <c r="C11686" s="56" t="s">
        <v>1939</v>
      </c>
      <c r="D11686" s="3" t="s">
        <v>281</v>
      </c>
      <c r="E11686" s="57" t="n">
        <v>43132</v>
      </c>
      <c r="F11686" s="58"/>
      <c r="G11686" s="55"/>
      <c r="H11686" s="60"/>
    </row>
    <row r="11687" customFormat="false" ht="13.8" hidden="false" customHeight="false" outlineLevel="0" collapsed="false">
      <c r="A11687" s="59" t="s">
        <v>14339</v>
      </c>
      <c r="B11687" s="55" t="n">
        <v>101</v>
      </c>
      <c r="C11687" s="56" t="s">
        <v>7102</v>
      </c>
      <c r="D11687" s="3" t="s">
        <v>281</v>
      </c>
      <c r="E11687" s="57"/>
      <c r="F11687" s="58"/>
      <c r="G11687" s="55"/>
      <c r="H11687" s="60"/>
    </row>
    <row r="11688" customFormat="false" ht="13.8" hidden="false" customHeight="false" outlineLevel="0" collapsed="false">
      <c r="A11688" s="59" t="s">
        <v>14340</v>
      </c>
      <c r="B11688" s="55" t="n">
        <v>101</v>
      </c>
      <c r="C11688" s="56" t="s">
        <v>2845</v>
      </c>
      <c r="D11688" s="3" t="s">
        <v>1042</v>
      </c>
      <c r="E11688" s="57" t="n">
        <v>43313</v>
      </c>
      <c r="F11688" s="58"/>
      <c r="G11688" s="55"/>
      <c r="H11688" s="60"/>
    </row>
    <row r="11689" customFormat="false" ht="13.8" hidden="false" customHeight="false" outlineLevel="0" collapsed="false">
      <c r="A11689" s="59" t="s">
        <v>14341</v>
      </c>
      <c r="B11689" s="55" t="n">
        <v>101</v>
      </c>
      <c r="C11689" s="56" t="s">
        <v>14342</v>
      </c>
      <c r="D11689" s="3" t="s">
        <v>1042</v>
      </c>
      <c r="E11689" s="57" t="n">
        <v>43344</v>
      </c>
      <c r="F11689" s="58"/>
      <c r="G11689" s="55"/>
      <c r="H11689" s="60"/>
    </row>
    <row r="11690" customFormat="false" ht="13.8" hidden="false" customHeight="false" outlineLevel="0" collapsed="false">
      <c r="A11690" s="59" t="s">
        <v>14343</v>
      </c>
      <c r="B11690" s="55" t="n">
        <v>101</v>
      </c>
      <c r="C11690" s="56" t="s">
        <v>1328</v>
      </c>
      <c r="D11690" s="3" t="s">
        <v>1042</v>
      </c>
      <c r="E11690" s="57" t="n">
        <v>43313</v>
      </c>
      <c r="F11690" s="58"/>
      <c r="G11690" s="55"/>
      <c r="H11690" s="60"/>
    </row>
    <row r="11691" customFormat="false" ht="13.8" hidden="false" customHeight="false" outlineLevel="0" collapsed="false">
      <c r="A11691" s="59" t="s">
        <v>14344</v>
      </c>
      <c r="B11691" s="55" t="n">
        <v>101</v>
      </c>
      <c r="C11691" s="56" t="s">
        <v>12832</v>
      </c>
      <c r="D11691" s="3" t="s">
        <v>281</v>
      </c>
      <c r="E11691" s="57" t="n">
        <v>43132</v>
      </c>
      <c r="F11691" s="58"/>
      <c r="G11691" s="55"/>
      <c r="H11691" s="60"/>
    </row>
    <row r="11692" customFormat="false" ht="13.8" hidden="false" customHeight="false" outlineLevel="0" collapsed="false">
      <c r="A11692" s="59" t="s">
        <v>14345</v>
      </c>
      <c r="B11692" s="55" t="n">
        <v>101</v>
      </c>
      <c r="C11692" s="56" t="s">
        <v>7102</v>
      </c>
      <c r="D11692" s="3" t="s">
        <v>281</v>
      </c>
      <c r="E11692" s="57" t="n">
        <v>43132</v>
      </c>
      <c r="F11692" s="58" t="s">
        <v>41</v>
      </c>
      <c r="G11692" s="55"/>
      <c r="H11692" s="60"/>
    </row>
    <row r="11693" customFormat="false" ht="13.8" hidden="false" customHeight="false" outlineLevel="0" collapsed="false">
      <c r="A11693" s="59" t="s">
        <v>14346</v>
      </c>
      <c r="B11693" s="55" t="n">
        <v>101</v>
      </c>
      <c r="C11693" s="56" t="s">
        <v>8573</v>
      </c>
      <c r="D11693" s="3" t="s">
        <v>281</v>
      </c>
      <c r="E11693" s="57"/>
      <c r="F11693" s="58"/>
      <c r="G11693" s="55"/>
      <c r="H11693" s="60"/>
    </row>
    <row r="11694" customFormat="false" ht="13.8" hidden="false" customHeight="false" outlineLevel="0" collapsed="false">
      <c r="A11694" s="59" t="s">
        <v>14347</v>
      </c>
      <c r="B11694" s="55" t="n">
        <v>101</v>
      </c>
      <c r="C11694" s="56" t="s">
        <v>1019</v>
      </c>
      <c r="D11694" s="3" t="s">
        <v>281</v>
      </c>
      <c r="E11694" s="57" t="n">
        <v>43191</v>
      </c>
      <c r="F11694" s="58"/>
      <c r="G11694" s="55"/>
      <c r="H11694" s="60"/>
    </row>
    <row r="11695" customFormat="false" ht="13.8" hidden="false" customHeight="false" outlineLevel="0" collapsed="false">
      <c r="A11695" s="25" t="s">
        <v>14348</v>
      </c>
      <c r="B11695" s="25"/>
      <c r="C11695" s="25"/>
      <c r="D11695" s="25"/>
      <c r="E11695" s="25"/>
      <c r="F11695" s="25"/>
      <c r="G11695" s="25"/>
    </row>
    <row r="11696" customFormat="false" ht="13.8" hidden="false" customHeight="false" outlineLevel="0" collapsed="false">
      <c r="A11696" s="1" t="s">
        <v>14349</v>
      </c>
      <c r="B11696" s="2" t="n">
        <v>102</v>
      </c>
      <c r="C11696" s="56" t="s">
        <v>14350</v>
      </c>
      <c r="D11696" s="3" t="s">
        <v>1042</v>
      </c>
      <c r="H11696" s="6" t="s">
        <v>14351</v>
      </c>
    </row>
    <row r="11697" customFormat="false" ht="13.8" hidden="false" customHeight="false" outlineLevel="0" collapsed="false">
      <c r="A11697" s="1" t="s">
        <v>14352</v>
      </c>
      <c r="B11697" s="2" t="n">
        <v>102</v>
      </c>
      <c r="C11697" s="56" t="s">
        <v>149</v>
      </c>
      <c r="D11697" s="3" t="s">
        <v>1042</v>
      </c>
    </row>
    <row r="11698" customFormat="false" ht="13.8" hidden="false" customHeight="false" outlineLevel="0" collapsed="false">
      <c r="A11698" s="1" t="s">
        <v>14353</v>
      </c>
      <c r="B11698" s="2" t="n">
        <v>102</v>
      </c>
      <c r="C11698" s="3" t="s">
        <v>149</v>
      </c>
      <c r="D11698" s="3" t="s">
        <v>1042</v>
      </c>
      <c r="E11698" s="4" t="n">
        <v>43221</v>
      </c>
    </row>
    <row r="11699" customFormat="false" ht="13.8" hidden="false" customHeight="false" outlineLevel="0" collapsed="false">
      <c r="A11699" s="1" t="s">
        <v>14354</v>
      </c>
      <c r="B11699" s="2" t="n">
        <v>102</v>
      </c>
      <c r="C11699" s="56" t="s">
        <v>4667</v>
      </c>
      <c r="D11699" s="3" t="s">
        <v>1042</v>
      </c>
      <c r="E11699" s="4" t="n">
        <v>43313</v>
      </c>
    </row>
    <row r="11700" customFormat="false" ht="13.8" hidden="false" customHeight="false" outlineLevel="0" collapsed="false">
      <c r="A11700" s="1" t="s">
        <v>14355</v>
      </c>
      <c r="B11700" s="2" t="n">
        <v>102</v>
      </c>
      <c r="C11700" s="56" t="s">
        <v>4667</v>
      </c>
      <c r="D11700" s="3" t="s">
        <v>1042</v>
      </c>
      <c r="E11700" s="4" t="n">
        <v>43344</v>
      </c>
    </row>
    <row r="11701" customFormat="false" ht="13.8" hidden="false" customHeight="false" outlineLevel="0" collapsed="false">
      <c r="A11701" s="1" t="s">
        <v>14356</v>
      </c>
      <c r="B11701" s="2" t="n">
        <v>102</v>
      </c>
      <c r="C11701" s="56" t="s">
        <v>4667</v>
      </c>
      <c r="D11701" s="3" t="s">
        <v>1042</v>
      </c>
      <c r="E11701" s="4" t="n">
        <v>43374</v>
      </c>
    </row>
    <row r="11702" customFormat="false" ht="13.8" hidden="false" customHeight="false" outlineLevel="0" collapsed="false">
      <c r="A11702" s="1" t="s">
        <v>14357</v>
      </c>
      <c r="B11702" s="2" t="n">
        <v>102</v>
      </c>
      <c r="C11702" s="3" t="s">
        <v>14358</v>
      </c>
      <c r="D11702" s="3" t="s">
        <v>1167</v>
      </c>
      <c r="E11702" s="4" t="n">
        <v>43405</v>
      </c>
      <c r="H11702" s="6" t="s">
        <v>14359</v>
      </c>
    </row>
    <row r="11703" customFormat="false" ht="13.8" hidden="false" customHeight="false" outlineLevel="0" collapsed="false">
      <c r="A11703" s="1" t="s">
        <v>14360</v>
      </c>
      <c r="B11703" s="2" t="n">
        <v>102</v>
      </c>
      <c r="C11703" s="56" t="s">
        <v>14361</v>
      </c>
      <c r="D11703" s="3" t="s">
        <v>1167</v>
      </c>
      <c r="E11703" s="4" t="n">
        <v>43556</v>
      </c>
    </row>
    <row r="11704" customFormat="false" ht="13.8" hidden="false" customHeight="false" outlineLevel="0" collapsed="false">
      <c r="A11704" s="1" t="s">
        <v>14362</v>
      </c>
      <c r="B11704" s="2" t="n">
        <v>102</v>
      </c>
      <c r="C11704" s="56" t="s">
        <v>14363</v>
      </c>
      <c r="D11704" s="3" t="s">
        <v>1167</v>
      </c>
      <c r="E11704" s="4" t="n">
        <v>43586</v>
      </c>
    </row>
    <row r="11705" customFormat="false" ht="13.8" hidden="false" customHeight="false" outlineLevel="0" collapsed="false">
      <c r="A11705" s="25" t="s">
        <v>14364</v>
      </c>
      <c r="B11705" s="25"/>
      <c r="C11705" s="25"/>
      <c r="D11705" s="25"/>
      <c r="E11705" s="25"/>
      <c r="F11705" s="25"/>
      <c r="G11705" s="25"/>
    </row>
    <row r="11706" customFormat="false" ht="13.8" hidden="false" customHeight="false" outlineLevel="0" collapsed="false">
      <c r="A11706" s="1" t="s">
        <v>14365</v>
      </c>
      <c r="B11706" s="2" t="n">
        <v>102</v>
      </c>
      <c r="C11706" s="56" t="s">
        <v>149</v>
      </c>
      <c r="D11706" s="3" t="s">
        <v>202</v>
      </c>
      <c r="E11706" s="4" t="n">
        <v>42979</v>
      </c>
      <c r="H11706" s="6" t="s">
        <v>14366</v>
      </c>
    </row>
    <row r="11707" customFormat="false" ht="13.8" hidden="false" customHeight="false" outlineLevel="0" collapsed="false">
      <c r="A11707" s="1" t="s">
        <v>14367</v>
      </c>
      <c r="B11707" s="2" t="n">
        <v>102</v>
      </c>
      <c r="C11707" s="56" t="s">
        <v>8879</v>
      </c>
      <c r="D11707" s="3" t="s">
        <v>202</v>
      </c>
    </row>
    <row r="11708" customFormat="false" ht="13.8" hidden="false" customHeight="false" outlineLevel="0" collapsed="false">
      <c r="A11708" s="1" t="s">
        <v>14368</v>
      </c>
      <c r="B11708" s="2" t="n">
        <v>102</v>
      </c>
      <c r="C11708" s="3" t="s">
        <v>437</v>
      </c>
      <c r="D11708" s="3" t="s">
        <v>202</v>
      </c>
      <c r="E11708" s="4" t="n">
        <v>43009</v>
      </c>
    </row>
    <row r="11709" customFormat="false" ht="13.8" hidden="false" customHeight="false" outlineLevel="0" collapsed="false">
      <c r="A11709" s="1" t="s">
        <v>14369</v>
      </c>
      <c r="B11709" s="2" t="n">
        <v>102</v>
      </c>
      <c r="C11709" s="3" t="s">
        <v>11808</v>
      </c>
      <c r="D11709" s="3" t="s">
        <v>202</v>
      </c>
      <c r="E11709" s="4" t="n">
        <v>43040</v>
      </c>
      <c r="F11709" s="5" t="s">
        <v>41</v>
      </c>
    </row>
    <row r="11710" customFormat="false" ht="13.8" hidden="false" customHeight="false" outlineLevel="0" collapsed="false">
      <c r="A11710" s="1" t="s">
        <v>14370</v>
      </c>
      <c r="B11710" s="2" t="n">
        <v>102</v>
      </c>
      <c r="C11710" s="3" t="s">
        <v>123</v>
      </c>
      <c r="D11710" s="3" t="s">
        <v>202</v>
      </c>
      <c r="E11710" s="4" t="n">
        <v>43089</v>
      </c>
      <c r="F11710" s="5" t="s">
        <v>3309</v>
      </c>
    </row>
    <row r="11711" customFormat="false" ht="13.8" hidden="false" customHeight="false" outlineLevel="0" collapsed="false">
      <c r="A11711" s="1" t="s">
        <v>14371</v>
      </c>
      <c r="B11711" s="2" t="n">
        <v>102</v>
      </c>
      <c r="C11711" s="3" t="s">
        <v>14372</v>
      </c>
      <c r="D11711" s="3" t="s">
        <v>202</v>
      </c>
      <c r="E11711" s="4" t="n">
        <v>43101</v>
      </c>
    </row>
    <row r="11712" customFormat="false" ht="13.8" hidden="false" customHeight="false" outlineLevel="0" collapsed="false">
      <c r="A11712" s="1" t="s">
        <v>14373</v>
      </c>
      <c r="B11712" s="2" t="n">
        <v>102</v>
      </c>
      <c r="C11712" s="3" t="s">
        <v>149</v>
      </c>
      <c r="D11712" s="3" t="s">
        <v>202</v>
      </c>
      <c r="E11712" s="4" t="n">
        <v>43132</v>
      </c>
    </row>
    <row r="11713" customFormat="false" ht="13.8" hidden="false" customHeight="false" outlineLevel="0" collapsed="false">
      <c r="A11713" s="1" t="s">
        <v>14374</v>
      </c>
      <c r="B11713" s="2" t="n">
        <v>102</v>
      </c>
      <c r="C11713" s="3" t="s">
        <v>155</v>
      </c>
      <c r="D11713" s="3" t="s">
        <v>202</v>
      </c>
    </row>
    <row r="11714" customFormat="false" ht="13.8" hidden="false" customHeight="false" outlineLevel="0" collapsed="false">
      <c r="A11714" s="1" t="s">
        <v>14375</v>
      </c>
      <c r="B11714" s="2" t="n">
        <v>102</v>
      </c>
      <c r="C11714" s="3" t="s">
        <v>149</v>
      </c>
      <c r="D11714" s="3" t="s">
        <v>202</v>
      </c>
      <c r="E11714" s="4" t="n">
        <v>43132</v>
      </c>
    </row>
    <row r="11715" customFormat="false" ht="13.8" hidden="false" customHeight="false" outlineLevel="0" collapsed="false">
      <c r="A11715" s="1" t="s">
        <v>14376</v>
      </c>
      <c r="B11715" s="2" t="n">
        <v>102</v>
      </c>
      <c r="C11715" s="3" t="s">
        <v>149</v>
      </c>
      <c r="D11715" s="3" t="s">
        <v>202</v>
      </c>
      <c r="E11715" s="4" t="n">
        <v>43160</v>
      </c>
    </row>
    <row r="11716" customFormat="false" ht="13.8" hidden="false" customHeight="false" outlineLevel="0" collapsed="false">
      <c r="A11716" s="1" t="s">
        <v>14377</v>
      </c>
      <c r="B11716" s="2" t="n">
        <v>102</v>
      </c>
      <c r="C11716" s="3" t="s">
        <v>833</v>
      </c>
      <c r="D11716" s="3" t="s">
        <v>202</v>
      </c>
      <c r="E11716" s="4" t="n">
        <v>43160</v>
      </c>
    </row>
    <row r="11717" customFormat="false" ht="13.8" hidden="false" customHeight="false" outlineLevel="0" collapsed="false">
      <c r="A11717" s="1" t="s">
        <v>14378</v>
      </c>
      <c r="B11717" s="2" t="n">
        <v>102</v>
      </c>
      <c r="C11717" s="3" t="s">
        <v>149</v>
      </c>
      <c r="D11717" s="3" t="s">
        <v>202</v>
      </c>
      <c r="E11717" s="4" t="n">
        <v>43282</v>
      </c>
    </row>
    <row r="11718" customFormat="false" ht="13.8" hidden="false" customHeight="false" outlineLevel="0" collapsed="false">
      <c r="A11718" s="1" t="s">
        <v>14379</v>
      </c>
      <c r="B11718" s="2" t="n">
        <v>102</v>
      </c>
      <c r="C11718" s="3" t="s">
        <v>2575</v>
      </c>
      <c r="D11718" s="3" t="s">
        <v>202</v>
      </c>
      <c r="E11718" s="4" t="n">
        <v>43282</v>
      </c>
    </row>
    <row r="11719" customFormat="false" ht="13.8" hidden="false" customHeight="false" outlineLevel="0" collapsed="false">
      <c r="A11719" s="1" t="s">
        <v>14380</v>
      </c>
      <c r="B11719" s="2" t="n">
        <v>102</v>
      </c>
      <c r="C11719" s="3" t="s">
        <v>1200</v>
      </c>
      <c r="D11719" s="3" t="s">
        <v>202</v>
      </c>
    </row>
    <row r="11720" customFormat="false" ht="13.8" hidden="false" customHeight="false" outlineLevel="0" collapsed="false">
      <c r="A11720" s="25" t="s">
        <v>14381</v>
      </c>
      <c r="B11720" s="25"/>
      <c r="C11720" s="25"/>
      <c r="D11720" s="25"/>
      <c r="E11720" s="25"/>
      <c r="F11720" s="25"/>
      <c r="G11720" s="25"/>
    </row>
    <row r="11721" customFormat="false" ht="13.8" hidden="false" customHeight="false" outlineLevel="0" collapsed="false">
      <c r="A11721" s="1" t="s">
        <v>14382</v>
      </c>
      <c r="B11721" s="2" t="n">
        <v>101</v>
      </c>
      <c r="C11721" s="3" t="s">
        <v>53</v>
      </c>
      <c r="D11721" s="3" t="s">
        <v>281</v>
      </c>
      <c r="H11721" s="6" t="s">
        <v>14383</v>
      </c>
    </row>
    <row r="11722" customFormat="false" ht="13.8" hidden="false" customHeight="false" outlineLevel="0" collapsed="false">
      <c r="A11722" s="1" t="s">
        <v>14384</v>
      </c>
      <c r="B11722" s="2" t="n">
        <v>101</v>
      </c>
      <c r="C11722" s="3" t="s">
        <v>2224</v>
      </c>
      <c r="D11722" s="3" t="s">
        <v>281</v>
      </c>
      <c r="E11722" s="4" t="n">
        <v>43101</v>
      </c>
    </row>
    <row r="11723" customFormat="false" ht="13.8" hidden="false" customHeight="false" outlineLevel="0" collapsed="false">
      <c r="A11723" s="1" t="s">
        <v>14385</v>
      </c>
      <c r="B11723" s="2" t="n">
        <v>101</v>
      </c>
      <c r="C11723" s="3" t="s">
        <v>2995</v>
      </c>
      <c r="D11723" s="3" t="s">
        <v>281</v>
      </c>
      <c r="E11723" s="4" t="n">
        <v>43040</v>
      </c>
    </row>
    <row r="11724" customFormat="false" ht="13.8" hidden="false" customHeight="false" outlineLevel="0" collapsed="false">
      <c r="A11724" s="1" t="s">
        <v>14386</v>
      </c>
      <c r="B11724" s="2" t="n">
        <v>101</v>
      </c>
      <c r="C11724" s="3" t="s">
        <v>2224</v>
      </c>
      <c r="D11724" s="3" t="s">
        <v>281</v>
      </c>
      <c r="E11724" s="4" t="n">
        <v>43040</v>
      </c>
    </row>
    <row r="11725" customFormat="false" ht="13.8" hidden="false" customHeight="false" outlineLevel="0" collapsed="false">
      <c r="A11725" s="1" t="s">
        <v>14387</v>
      </c>
      <c r="B11725" s="2" t="n">
        <v>101</v>
      </c>
      <c r="C11725" s="3" t="s">
        <v>1690</v>
      </c>
      <c r="D11725" s="3" t="s">
        <v>281</v>
      </c>
      <c r="E11725" s="4" t="n">
        <v>43040</v>
      </c>
    </row>
    <row r="11726" customFormat="false" ht="13.8" hidden="false" customHeight="false" outlineLevel="0" collapsed="false">
      <c r="A11726" s="1" t="s">
        <v>14388</v>
      </c>
      <c r="B11726" s="2" t="n">
        <v>101</v>
      </c>
      <c r="C11726" s="3" t="s">
        <v>8213</v>
      </c>
      <c r="D11726" s="3" t="s">
        <v>281</v>
      </c>
      <c r="E11726" s="4" t="n">
        <v>43101</v>
      </c>
    </row>
    <row r="11727" customFormat="false" ht="13.8" hidden="false" customHeight="false" outlineLevel="0" collapsed="false">
      <c r="A11727" s="1" t="s">
        <v>14389</v>
      </c>
      <c r="B11727" s="2" t="n">
        <v>101</v>
      </c>
      <c r="C11727" s="3" t="s">
        <v>1999</v>
      </c>
      <c r="D11727" s="3" t="s">
        <v>281</v>
      </c>
      <c r="E11727" s="4" t="n">
        <v>43040</v>
      </c>
    </row>
    <row r="11728" customFormat="false" ht="13.8" hidden="false" customHeight="false" outlineLevel="0" collapsed="false">
      <c r="A11728" s="1" t="s">
        <v>14390</v>
      </c>
      <c r="B11728" s="2" t="n">
        <v>101</v>
      </c>
      <c r="C11728" s="3" t="s">
        <v>12935</v>
      </c>
      <c r="D11728" s="3" t="s">
        <v>281</v>
      </c>
      <c r="E11728" s="4" t="n">
        <v>43040</v>
      </c>
    </row>
    <row r="11729" customFormat="false" ht="13.8" hidden="false" customHeight="false" outlineLevel="0" collapsed="false">
      <c r="A11729" s="1" t="s">
        <v>14391</v>
      </c>
      <c r="B11729" s="2" t="n">
        <v>101</v>
      </c>
      <c r="C11729" s="3" t="s">
        <v>17</v>
      </c>
      <c r="D11729" s="3" t="s">
        <v>281</v>
      </c>
      <c r="E11729" s="4" t="n">
        <v>43040</v>
      </c>
    </row>
    <row r="11730" customFormat="false" ht="13.8" hidden="false" customHeight="false" outlineLevel="0" collapsed="false">
      <c r="A11730" s="1" t="s">
        <v>14392</v>
      </c>
      <c r="B11730" s="2" t="n">
        <v>101</v>
      </c>
      <c r="C11730" s="3" t="s">
        <v>2356</v>
      </c>
      <c r="D11730" s="3" t="s">
        <v>281</v>
      </c>
      <c r="E11730" s="4" t="n">
        <v>43040</v>
      </c>
    </row>
    <row r="11731" customFormat="false" ht="13.8" hidden="false" customHeight="false" outlineLevel="0" collapsed="false">
      <c r="A11731" s="1" t="s">
        <v>14393</v>
      </c>
      <c r="B11731" s="2" t="n">
        <v>101</v>
      </c>
      <c r="C11731" s="3" t="s">
        <v>4787</v>
      </c>
      <c r="D11731" s="3" t="s">
        <v>281</v>
      </c>
      <c r="E11731" s="4" t="n">
        <v>43040</v>
      </c>
    </row>
    <row r="11732" customFormat="false" ht="13.8" hidden="false" customHeight="false" outlineLevel="0" collapsed="false">
      <c r="A11732" s="1" t="s">
        <v>14394</v>
      </c>
      <c r="B11732" s="2" t="n">
        <v>101</v>
      </c>
      <c r="C11732" s="3" t="s">
        <v>9703</v>
      </c>
      <c r="D11732" s="3" t="s">
        <v>281</v>
      </c>
      <c r="E11732" s="4" t="n">
        <v>43055</v>
      </c>
    </row>
    <row r="11733" customFormat="false" ht="13.8" hidden="false" customHeight="false" outlineLevel="0" collapsed="false">
      <c r="A11733" s="1" t="s">
        <v>14395</v>
      </c>
      <c r="B11733" s="2" t="n">
        <v>101</v>
      </c>
      <c r="C11733" s="3" t="s">
        <v>11878</v>
      </c>
      <c r="D11733" s="3" t="s">
        <v>281</v>
      </c>
      <c r="E11733" s="4" t="n">
        <v>43040</v>
      </c>
    </row>
    <row r="11734" customFormat="false" ht="13.8" hidden="false" customHeight="false" outlineLevel="0" collapsed="false">
      <c r="A11734" s="1" t="s">
        <v>14396</v>
      </c>
      <c r="B11734" s="2" t="n">
        <v>101</v>
      </c>
      <c r="C11734" s="3" t="s">
        <v>2235</v>
      </c>
      <c r="D11734" s="3" t="s">
        <v>281</v>
      </c>
      <c r="E11734" s="4" t="n">
        <v>43055</v>
      </c>
    </row>
    <row r="11735" customFormat="false" ht="13.8" hidden="false" customHeight="false" outlineLevel="0" collapsed="false">
      <c r="A11735" s="1" t="s">
        <v>14397</v>
      </c>
      <c r="B11735" s="2" t="n">
        <v>101</v>
      </c>
      <c r="C11735" s="3" t="s">
        <v>297</v>
      </c>
      <c r="D11735" s="3" t="s">
        <v>281</v>
      </c>
      <c r="E11735" s="4" t="n">
        <v>43040</v>
      </c>
    </row>
    <row r="11736" customFormat="false" ht="13.8" hidden="false" customHeight="false" outlineLevel="0" collapsed="false">
      <c r="A11736" s="1" t="s">
        <v>14398</v>
      </c>
      <c r="B11736" s="2" t="n">
        <v>101</v>
      </c>
      <c r="C11736" s="3" t="s">
        <v>9105</v>
      </c>
      <c r="D11736" s="3" t="s">
        <v>281</v>
      </c>
      <c r="E11736" s="4" t="n">
        <v>43040</v>
      </c>
    </row>
    <row r="11737" customFormat="false" ht="13.8" hidden="false" customHeight="false" outlineLevel="0" collapsed="false">
      <c r="A11737" s="1" t="s">
        <v>14399</v>
      </c>
      <c r="B11737" s="2" t="n">
        <v>101</v>
      </c>
      <c r="C11737" s="3" t="s">
        <v>3229</v>
      </c>
      <c r="D11737" s="3" t="s">
        <v>281</v>
      </c>
      <c r="E11737" s="4" t="n">
        <v>43040</v>
      </c>
    </row>
    <row r="11738" customFormat="false" ht="13.8" hidden="false" customHeight="false" outlineLevel="0" collapsed="false">
      <c r="A11738" s="1" t="s">
        <v>14400</v>
      </c>
      <c r="B11738" s="2" t="n">
        <v>101</v>
      </c>
      <c r="C11738" s="3" t="s">
        <v>1718</v>
      </c>
      <c r="D11738" s="3" t="s">
        <v>281</v>
      </c>
      <c r="E11738" s="4" t="n">
        <v>43040</v>
      </c>
    </row>
    <row r="11739" customFormat="false" ht="13.8" hidden="false" customHeight="false" outlineLevel="0" collapsed="false">
      <c r="A11739" s="1" t="s">
        <v>14401</v>
      </c>
      <c r="B11739" s="2" t="n">
        <v>101</v>
      </c>
      <c r="C11739" s="3" t="s">
        <v>12263</v>
      </c>
      <c r="D11739" s="3" t="s">
        <v>281</v>
      </c>
      <c r="E11739" s="4" t="n">
        <v>43040</v>
      </c>
    </row>
    <row r="11740" customFormat="false" ht="13.8" hidden="false" customHeight="false" outlineLevel="0" collapsed="false">
      <c r="A11740" s="1" t="s">
        <v>14402</v>
      </c>
      <c r="B11740" s="2" t="n">
        <v>101</v>
      </c>
      <c r="C11740" s="3" t="s">
        <v>13359</v>
      </c>
      <c r="D11740" s="3" t="s">
        <v>281</v>
      </c>
      <c r="E11740" s="4" t="n">
        <v>43040</v>
      </c>
    </row>
    <row r="11741" customFormat="false" ht="13.8" hidden="false" customHeight="false" outlineLevel="0" collapsed="false">
      <c r="A11741" s="1" t="s">
        <v>14403</v>
      </c>
      <c r="B11741" s="2" t="n">
        <v>101</v>
      </c>
      <c r="C11741" s="3" t="s">
        <v>11289</v>
      </c>
      <c r="D11741" s="3" t="s">
        <v>281</v>
      </c>
      <c r="E11741" s="4" t="n">
        <v>43040</v>
      </c>
    </row>
    <row r="11742" customFormat="false" ht="13.8" hidden="false" customHeight="false" outlineLevel="0" collapsed="false">
      <c r="A11742" s="1" t="s">
        <v>14404</v>
      </c>
      <c r="B11742" s="2" t="n">
        <v>101</v>
      </c>
      <c r="C11742" s="3" t="s">
        <v>1909</v>
      </c>
      <c r="D11742" s="3" t="s">
        <v>281</v>
      </c>
      <c r="E11742" s="4" t="n">
        <v>43070</v>
      </c>
    </row>
    <row r="11743" customFormat="false" ht="13.8" hidden="false" customHeight="false" outlineLevel="0" collapsed="false">
      <c r="A11743" s="1" t="s">
        <v>14405</v>
      </c>
      <c r="B11743" s="2" t="n">
        <v>101</v>
      </c>
      <c r="C11743" s="3" t="s">
        <v>4640</v>
      </c>
      <c r="D11743" s="3" t="s">
        <v>281</v>
      </c>
      <c r="E11743" s="4" t="n">
        <v>43040</v>
      </c>
    </row>
    <row r="11744" customFormat="false" ht="13.8" hidden="false" customHeight="false" outlineLevel="0" collapsed="false">
      <c r="A11744" s="31" t="s">
        <v>14406</v>
      </c>
      <c r="B11744" s="2" t="n">
        <v>101</v>
      </c>
      <c r="C11744" s="3" t="s">
        <v>14407</v>
      </c>
      <c r="D11744" s="3" t="s">
        <v>281</v>
      </c>
      <c r="E11744" s="4" t="n">
        <v>43070</v>
      </c>
    </row>
    <row r="11745" customFormat="false" ht="13.8" hidden="false" customHeight="false" outlineLevel="0" collapsed="false">
      <c r="A11745" s="31" t="s">
        <v>14408</v>
      </c>
      <c r="B11745" s="2" t="n">
        <v>101</v>
      </c>
      <c r="C11745" s="3" t="s">
        <v>2215</v>
      </c>
      <c r="D11745" s="3" t="s">
        <v>281</v>
      </c>
    </row>
    <row r="11746" customFormat="false" ht="13.8" hidden="false" customHeight="false" outlineLevel="0" collapsed="false">
      <c r="A11746" s="1" t="s">
        <v>14409</v>
      </c>
      <c r="B11746" s="2" t="n">
        <v>101</v>
      </c>
      <c r="C11746" s="3" t="s">
        <v>2341</v>
      </c>
      <c r="D11746" s="3" t="s">
        <v>281</v>
      </c>
      <c r="E11746" s="4" t="n">
        <v>43040</v>
      </c>
    </row>
    <row r="11747" customFormat="false" ht="13.8" hidden="false" customHeight="false" outlineLevel="0" collapsed="false">
      <c r="A11747" s="1" t="s">
        <v>14410</v>
      </c>
      <c r="B11747" s="2" t="n">
        <v>101</v>
      </c>
      <c r="C11747" s="3" t="s">
        <v>990</v>
      </c>
      <c r="D11747" s="3" t="s">
        <v>281</v>
      </c>
      <c r="E11747" s="4" t="n">
        <v>43040</v>
      </c>
    </row>
    <row r="11748" customFormat="false" ht="13.8" hidden="false" customHeight="false" outlineLevel="0" collapsed="false">
      <c r="A11748" s="1" t="s">
        <v>14411</v>
      </c>
      <c r="B11748" s="2" t="n">
        <v>101</v>
      </c>
      <c r="C11748" s="3" t="s">
        <v>12056</v>
      </c>
      <c r="D11748" s="3" t="s">
        <v>281</v>
      </c>
      <c r="E11748" s="4" t="n">
        <v>43041</v>
      </c>
    </row>
    <row r="11749" customFormat="false" ht="13.8" hidden="false" customHeight="false" outlineLevel="0" collapsed="false">
      <c r="A11749" s="1" t="s">
        <v>14412</v>
      </c>
      <c r="B11749" s="2" t="n">
        <v>101</v>
      </c>
      <c r="C11749" s="3" t="s">
        <v>7098</v>
      </c>
      <c r="D11749" s="3" t="s">
        <v>281</v>
      </c>
      <c r="E11749" s="4" t="n">
        <v>43040</v>
      </c>
    </row>
    <row r="11750" customFormat="false" ht="13.8" hidden="false" customHeight="false" outlineLevel="0" collapsed="false">
      <c r="A11750" s="1" t="s">
        <v>14413</v>
      </c>
      <c r="B11750" s="2" t="n">
        <v>101</v>
      </c>
      <c r="C11750" s="3" t="s">
        <v>14414</v>
      </c>
      <c r="D11750" s="3" t="s">
        <v>281</v>
      </c>
      <c r="E11750" s="4" t="n">
        <v>43070</v>
      </c>
    </row>
    <row r="11751" customFormat="false" ht="13.8" hidden="false" customHeight="false" outlineLevel="0" collapsed="false">
      <c r="A11751" s="1" t="s">
        <v>14415</v>
      </c>
      <c r="B11751" s="2" t="n">
        <v>101</v>
      </c>
      <c r="C11751" s="3" t="s">
        <v>544</v>
      </c>
      <c r="D11751" s="3" t="s">
        <v>281</v>
      </c>
      <c r="E11751" s="4" t="n">
        <v>43040</v>
      </c>
    </row>
    <row r="11752" customFormat="false" ht="13.8" hidden="false" customHeight="false" outlineLevel="0" collapsed="false">
      <c r="A11752" s="1" t="s">
        <v>14416</v>
      </c>
      <c r="B11752" s="2" t="n">
        <v>101</v>
      </c>
      <c r="C11752" s="3" t="s">
        <v>2235</v>
      </c>
      <c r="D11752" s="3" t="s">
        <v>281</v>
      </c>
      <c r="E11752" s="4" t="n">
        <v>43040</v>
      </c>
    </row>
    <row r="11753" customFormat="false" ht="13.8" hidden="false" customHeight="false" outlineLevel="0" collapsed="false">
      <c r="A11753" s="1" t="s">
        <v>14417</v>
      </c>
      <c r="B11753" s="2" t="n">
        <v>101</v>
      </c>
      <c r="C11753" s="3" t="s">
        <v>2796</v>
      </c>
      <c r="D11753" s="3" t="s">
        <v>281</v>
      </c>
      <c r="E11753" s="4" t="n">
        <v>43040</v>
      </c>
    </row>
    <row r="11754" customFormat="false" ht="13.8" hidden="false" customHeight="false" outlineLevel="0" collapsed="false">
      <c r="A11754" s="1" t="s">
        <v>14418</v>
      </c>
      <c r="B11754" s="2" t="n">
        <v>101</v>
      </c>
      <c r="C11754" s="3" t="s">
        <v>12004</v>
      </c>
      <c r="D11754" s="3" t="s">
        <v>281</v>
      </c>
      <c r="E11754" s="4" t="n">
        <v>43040</v>
      </c>
    </row>
    <row r="11755" customFormat="false" ht="13.8" hidden="false" customHeight="false" outlineLevel="0" collapsed="false">
      <c r="A11755" s="1" t="s">
        <v>14419</v>
      </c>
      <c r="B11755" s="2" t="n">
        <v>101</v>
      </c>
      <c r="C11755" s="3" t="s">
        <v>123</v>
      </c>
      <c r="D11755" s="3" t="s">
        <v>281</v>
      </c>
      <c r="E11755" s="4" t="n">
        <v>43088</v>
      </c>
    </row>
    <row r="11756" customFormat="false" ht="13.8" hidden="false" customHeight="false" outlineLevel="0" collapsed="false">
      <c r="A11756" s="1" t="s">
        <v>14420</v>
      </c>
      <c r="B11756" s="2" t="n">
        <v>101</v>
      </c>
      <c r="C11756" s="3" t="s">
        <v>19</v>
      </c>
      <c r="D11756" s="3" t="s">
        <v>281</v>
      </c>
      <c r="E11756" s="4" t="n">
        <v>43054</v>
      </c>
    </row>
    <row r="11757" customFormat="false" ht="13.8" hidden="false" customHeight="false" outlineLevel="0" collapsed="false">
      <c r="A11757" s="1" t="s">
        <v>14421</v>
      </c>
      <c r="B11757" s="2" t="n">
        <v>101</v>
      </c>
      <c r="C11757" s="3" t="s">
        <v>125</v>
      </c>
      <c r="D11757" s="3" t="s">
        <v>281</v>
      </c>
      <c r="E11757" s="4" t="n">
        <v>43040</v>
      </c>
    </row>
    <row r="11758" customFormat="false" ht="13.8" hidden="false" customHeight="false" outlineLevel="0" collapsed="false">
      <c r="A11758" s="31" t="s">
        <v>14422</v>
      </c>
      <c r="B11758" s="2" t="n">
        <v>101</v>
      </c>
      <c r="C11758" s="3" t="s">
        <v>12174</v>
      </c>
      <c r="D11758" s="3" t="s">
        <v>281</v>
      </c>
    </row>
    <row r="11759" customFormat="false" ht="13.8" hidden="false" customHeight="false" outlineLevel="0" collapsed="false">
      <c r="A11759" s="1" t="s">
        <v>14423</v>
      </c>
      <c r="B11759" s="2" t="n">
        <v>101</v>
      </c>
      <c r="C11759" s="3" t="s">
        <v>12783</v>
      </c>
      <c r="D11759" s="3" t="s">
        <v>281</v>
      </c>
      <c r="E11759" s="4" t="n">
        <v>43040</v>
      </c>
    </row>
    <row r="11760" customFormat="false" ht="13.8" hidden="false" customHeight="false" outlineLevel="0" collapsed="false">
      <c r="A11760" s="1" t="s">
        <v>14424</v>
      </c>
      <c r="B11760" s="2" t="n">
        <v>101</v>
      </c>
      <c r="C11760" s="3" t="s">
        <v>9196</v>
      </c>
      <c r="D11760" s="3" t="s">
        <v>281</v>
      </c>
      <c r="E11760" s="4" t="n">
        <v>43040</v>
      </c>
      <c r="H11760" s="75" t="s">
        <v>14425</v>
      </c>
    </row>
    <row r="11761" customFormat="false" ht="13.8" hidden="false" customHeight="false" outlineLevel="0" collapsed="false">
      <c r="A11761" s="1" t="s">
        <v>14426</v>
      </c>
      <c r="B11761" s="2" t="n">
        <v>101</v>
      </c>
      <c r="C11761" s="3" t="s">
        <v>4787</v>
      </c>
      <c r="D11761" s="3" t="s">
        <v>281</v>
      </c>
      <c r="E11761" s="4" t="n">
        <v>43040</v>
      </c>
      <c r="H11761" s="75"/>
    </row>
    <row r="11762" customFormat="false" ht="13.8" hidden="false" customHeight="false" outlineLevel="0" collapsed="false">
      <c r="A11762" s="1" t="s">
        <v>14427</v>
      </c>
      <c r="B11762" s="2" t="n">
        <v>101</v>
      </c>
      <c r="C11762" s="3" t="s">
        <v>7098</v>
      </c>
      <c r="D11762" s="3" t="s">
        <v>281</v>
      </c>
      <c r="E11762" s="4" t="n">
        <v>43101</v>
      </c>
      <c r="H11762" s="75"/>
    </row>
    <row r="11763" customFormat="false" ht="13.8" hidden="false" customHeight="false" outlineLevel="0" collapsed="false">
      <c r="A11763" s="1" t="s">
        <v>14428</v>
      </c>
      <c r="B11763" s="2" t="n">
        <v>101</v>
      </c>
      <c r="C11763" s="3" t="s">
        <v>313</v>
      </c>
      <c r="D11763" s="3" t="s">
        <v>281</v>
      </c>
      <c r="E11763" s="4" t="n">
        <v>43101</v>
      </c>
      <c r="H11763" s="75"/>
    </row>
    <row r="11764" customFormat="false" ht="13.8" hidden="false" customHeight="false" outlineLevel="0" collapsed="false">
      <c r="A11764" s="1" t="s">
        <v>14429</v>
      </c>
      <c r="B11764" s="2" t="n">
        <v>101</v>
      </c>
      <c r="C11764" s="3" t="s">
        <v>14430</v>
      </c>
      <c r="D11764" s="3" t="s">
        <v>281</v>
      </c>
      <c r="E11764" s="4" t="n">
        <v>43101</v>
      </c>
      <c r="H11764" s="6" t="s">
        <v>14431</v>
      </c>
    </row>
    <row r="11765" customFormat="false" ht="13.8" hidden="false" customHeight="false" outlineLevel="0" collapsed="false">
      <c r="A11765" s="1" t="s">
        <v>14432</v>
      </c>
      <c r="B11765" s="2" t="n">
        <v>101</v>
      </c>
      <c r="C11765" s="3" t="s">
        <v>9105</v>
      </c>
      <c r="D11765" s="3" t="s">
        <v>281</v>
      </c>
      <c r="E11765" s="4" t="n">
        <v>43101</v>
      </c>
      <c r="H11765" s="75"/>
    </row>
    <row r="11766" customFormat="false" ht="13.8" hidden="false" customHeight="false" outlineLevel="0" collapsed="false">
      <c r="A11766" s="1" t="s">
        <v>14433</v>
      </c>
      <c r="B11766" s="2" t="n">
        <v>101</v>
      </c>
      <c r="C11766" s="3" t="s">
        <v>11711</v>
      </c>
      <c r="D11766" s="3" t="s">
        <v>281</v>
      </c>
      <c r="E11766" s="4" t="n">
        <v>43040</v>
      </c>
      <c r="H11766" s="75"/>
    </row>
    <row r="11767" customFormat="false" ht="13.8" hidden="false" customHeight="false" outlineLevel="0" collapsed="false">
      <c r="A11767" s="1" t="s">
        <v>14434</v>
      </c>
      <c r="B11767" s="2" t="n">
        <v>101</v>
      </c>
      <c r="C11767" s="3" t="s">
        <v>976</v>
      </c>
      <c r="D11767" s="3" t="s">
        <v>281</v>
      </c>
      <c r="E11767" s="4" t="n">
        <v>43040</v>
      </c>
      <c r="H11767" s="75"/>
    </row>
    <row r="11768" customFormat="false" ht="13.8" hidden="false" customHeight="false" outlineLevel="0" collapsed="false">
      <c r="A11768" s="1" t="s">
        <v>14435</v>
      </c>
      <c r="B11768" s="2" t="n">
        <v>101</v>
      </c>
      <c r="C11768" s="3" t="s">
        <v>1881</v>
      </c>
      <c r="D11768" s="3" t="s">
        <v>281</v>
      </c>
      <c r="E11768" s="4" t="n">
        <v>43040</v>
      </c>
      <c r="H11768" s="75"/>
    </row>
    <row r="11769" customFormat="false" ht="13.8" hidden="false" customHeight="false" outlineLevel="0" collapsed="false">
      <c r="A11769" s="1" t="s">
        <v>14436</v>
      </c>
      <c r="B11769" s="2" t="n">
        <v>101</v>
      </c>
      <c r="C11769" s="3" t="s">
        <v>1240</v>
      </c>
      <c r="D11769" s="3" t="s">
        <v>281</v>
      </c>
      <c r="E11769" s="4" t="n">
        <v>43070</v>
      </c>
      <c r="H11769" s="75"/>
    </row>
    <row r="11770" customFormat="false" ht="13.8" hidden="false" customHeight="false" outlineLevel="0" collapsed="false">
      <c r="A11770" s="1" t="s">
        <v>14437</v>
      </c>
      <c r="B11770" s="2" t="n">
        <v>101</v>
      </c>
      <c r="C11770" s="3" t="s">
        <v>716</v>
      </c>
      <c r="D11770" s="3" t="s">
        <v>281</v>
      </c>
      <c r="E11770" s="4" t="n">
        <v>43040</v>
      </c>
      <c r="H11770" s="75"/>
    </row>
    <row r="11771" customFormat="false" ht="13.8" hidden="false" customHeight="false" outlineLevel="0" collapsed="false">
      <c r="A11771" s="1" t="s">
        <v>14438</v>
      </c>
      <c r="B11771" s="2" t="n">
        <v>101</v>
      </c>
      <c r="C11771" s="3" t="s">
        <v>1722</v>
      </c>
      <c r="D11771" s="3" t="s">
        <v>281</v>
      </c>
      <c r="E11771" s="4" t="n">
        <v>43070</v>
      </c>
      <c r="H11771" s="75"/>
    </row>
    <row r="11772" customFormat="false" ht="13.8" hidden="false" customHeight="false" outlineLevel="0" collapsed="false">
      <c r="A11772" s="1" t="s">
        <v>14439</v>
      </c>
      <c r="B11772" s="2" t="n">
        <v>101</v>
      </c>
      <c r="C11772" s="3" t="s">
        <v>10118</v>
      </c>
      <c r="D11772" s="3" t="s">
        <v>281</v>
      </c>
      <c r="E11772" s="4" t="n">
        <v>43070</v>
      </c>
      <c r="H11772" s="75"/>
    </row>
    <row r="11773" customFormat="false" ht="13.8" hidden="false" customHeight="false" outlineLevel="0" collapsed="false">
      <c r="A11773" s="1" t="s">
        <v>14440</v>
      </c>
      <c r="B11773" s="2" t="n">
        <v>101</v>
      </c>
      <c r="C11773" s="3" t="s">
        <v>1909</v>
      </c>
      <c r="D11773" s="3" t="s">
        <v>281</v>
      </c>
      <c r="E11773" s="4" t="n">
        <v>43040</v>
      </c>
      <c r="H11773" s="75"/>
    </row>
    <row r="11774" customFormat="false" ht="13.8" hidden="false" customHeight="false" outlineLevel="0" collapsed="false">
      <c r="A11774" s="1" t="s">
        <v>14441</v>
      </c>
      <c r="B11774" s="2" t="n">
        <v>101</v>
      </c>
      <c r="C11774" s="3" t="s">
        <v>9420</v>
      </c>
      <c r="D11774" s="3" t="s">
        <v>281</v>
      </c>
      <c r="E11774" s="4" t="n">
        <v>43101</v>
      </c>
      <c r="H11774" s="75"/>
    </row>
    <row r="11775" customFormat="false" ht="13.8" hidden="false" customHeight="false" outlineLevel="0" collapsed="false">
      <c r="A11775" s="1" t="s">
        <v>14442</v>
      </c>
      <c r="B11775" s="2" t="n">
        <v>101</v>
      </c>
      <c r="C11775" s="3" t="s">
        <v>12931</v>
      </c>
      <c r="D11775" s="3" t="s">
        <v>281</v>
      </c>
      <c r="E11775" s="4" t="n">
        <v>43070</v>
      </c>
      <c r="H11775" s="75"/>
    </row>
    <row r="11776" customFormat="false" ht="13.8" hidden="false" customHeight="false" outlineLevel="0" collapsed="false">
      <c r="A11776" s="1" t="s">
        <v>14443</v>
      </c>
      <c r="B11776" s="2" t="n">
        <v>101</v>
      </c>
      <c r="C11776" s="3" t="s">
        <v>14444</v>
      </c>
      <c r="D11776" s="3" t="s">
        <v>281</v>
      </c>
      <c r="E11776" s="4" t="n">
        <v>43040</v>
      </c>
      <c r="H11776" s="75"/>
    </row>
    <row r="11777" customFormat="false" ht="13.8" hidden="false" customHeight="false" outlineLevel="0" collapsed="false">
      <c r="A11777" s="1" t="s">
        <v>14445</v>
      </c>
      <c r="B11777" s="2" t="n">
        <v>101</v>
      </c>
      <c r="C11777" s="3" t="s">
        <v>125</v>
      </c>
      <c r="D11777" s="3" t="s">
        <v>281</v>
      </c>
      <c r="E11777" s="4" t="n">
        <v>43070</v>
      </c>
      <c r="H11777" s="75"/>
    </row>
    <row r="11778" customFormat="false" ht="13.8" hidden="false" customHeight="false" outlineLevel="0" collapsed="false">
      <c r="A11778" s="1" t="s">
        <v>14446</v>
      </c>
      <c r="B11778" s="2" t="n">
        <v>101</v>
      </c>
      <c r="C11778" s="3" t="s">
        <v>11273</v>
      </c>
      <c r="D11778" s="3" t="s">
        <v>281</v>
      </c>
      <c r="E11778" s="4" t="n">
        <v>43070</v>
      </c>
      <c r="H11778" s="75"/>
    </row>
    <row r="11779" customFormat="false" ht="13.8" hidden="false" customHeight="false" outlineLevel="0" collapsed="false">
      <c r="A11779" s="1" t="s">
        <v>14447</v>
      </c>
      <c r="B11779" s="2" t="n">
        <v>101</v>
      </c>
      <c r="C11779" s="3" t="s">
        <v>14448</v>
      </c>
      <c r="D11779" s="3" t="s">
        <v>281</v>
      </c>
      <c r="E11779" s="4" t="n">
        <v>43070</v>
      </c>
      <c r="H11779" s="75"/>
    </row>
    <row r="11780" customFormat="false" ht="13.8" hidden="false" customHeight="false" outlineLevel="0" collapsed="false">
      <c r="A11780" s="1" t="s">
        <v>14449</v>
      </c>
      <c r="B11780" s="2" t="n">
        <v>101</v>
      </c>
      <c r="C11780" s="3" t="s">
        <v>2235</v>
      </c>
      <c r="D11780" s="3" t="s">
        <v>281</v>
      </c>
      <c r="E11780" s="4" t="n">
        <v>43070</v>
      </c>
      <c r="H11780" s="75"/>
    </row>
    <row r="11781" customFormat="false" ht="13.8" hidden="false" customHeight="false" outlineLevel="0" collapsed="false">
      <c r="A11781" s="1" t="s">
        <v>14450</v>
      </c>
      <c r="B11781" s="2" t="n">
        <v>101</v>
      </c>
      <c r="C11781" s="3" t="s">
        <v>5137</v>
      </c>
      <c r="D11781" s="3" t="s">
        <v>281</v>
      </c>
      <c r="E11781" s="4" t="n">
        <v>43070</v>
      </c>
      <c r="H11781" s="75"/>
    </row>
    <row r="11782" customFormat="false" ht="13.8" hidden="false" customHeight="false" outlineLevel="0" collapsed="false">
      <c r="A11782" s="1" t="s">
        <v>14451</v>
      </c>
      <c r="B11782" s="2" t="n">
        <v>101</v>
      </c>
      <c r="C11782" s="3" t="s">
        <v>14452</v>
      </c>
      <c r="D11782" s="3" t="s">
        <v>281</v>
      </c>
      <c r="E11782" s="4" t="n">
        <v>43101</v>
      </c>
      <c r="H11782" s="75"/>
    </row>
    <row r="11783" customFormat="false" ht="13.8" hidden="false" customHeight="false" outlineLevel="0" collapsed="false">
      <c r="A11783" s="1" t="s">
        <v>14453</v>
      </c>
      <c r="B11783" s="2" t="n">
        <v>101</v>
      </c>
      <c r="C11783" s="3" t="s">
        <v>40</v>
      </c>
      <c r="D11783" s="3" t="s">
        <v>281</v>
      </c>
      <c r="E11783" s="4" t="n">
        <v>43101</v>
      </c>
      <c r="H11783" s="75"/>
    </row>
    <row r="11784" customFormat="false" ht="13.8" hidden="false" customHeight="false" outlineLevel="0" collapsed="false">
      <c r="A11784" s="1" t="s">
        <v>14454</v>
      </c>
      <c r="B11784" s="2" t="n">
        <v>101</v>
      </c>
      <c r="C11784" s="3" t="s">
        <v>12839</v>
      </c>
      <c r="D11784" s="3" t="s">
        <v>281</v>
      </c>
      <c r="E11784" s="4" t="n">
        <v>43070</v>
      </c>
      <c r="H11784" s="75"/>
    </row>
    <row r="11785" customFormat="false" ht="13.8" hidden="false" customHeight="false" outlineLevel="0" collapsed="false">
      <c r="A11785" s="1" t="s">
        <v>14455</v>
      </c>
      <c r="B11785" s="2" t="n">
        <v>101</v>
      </c>
      <c r="C11785" s="3" t="s">
        <v>7284</v>
      </c>
      <c r="D11785" s="3" t="s">
        <v>281</v>
      </c>
      <c r="E11785" s="4" t="n">
        <v>43070</v>
      </c>
      <c r="H11785" s="75"/>
    </row>
    <row r="11786" customFormat="false" ht="13.8" hidden="false" customHeight="false" outlineLevel="0" collapsed="false">
      <c r="A11786" s="1" t="s">
        <v>14456</v>
      </c>
      <c r="B11786" s="2" t="n">
        <v>101</v>
      </c>
      <c r="C11786" s="3" t="s">
        <v>10923</v>
      </c>
      <c r="D11786" s="3" t="s">
        <v>281</v>
      </c>
      <c r="E11786" s="4" t="n">
        <v>43101</v>
      </c>
      <c r="H11786" s="75"/>
    </row>
    <row r="11787" customFormat="false" ht="13.8" hidden="false" customHeight="false" outlineLevel="0" collapsed="false">
      <c r="A11787" s="1" t="s">
        <v>14457</v>
      </c>
      <c r="B11787" s="2" t="n">
        <v>101</v>
      </c>
      <c r="C11787" s="3" t="s">
        <v>12820</v>
      </c>
      <c r="D11787" s="3" t="s">
        <v>281</v>
      </c>
      <c r="E11787" s="4" t="n">
        <v>43101</v>
      </c>
      <c r="H11787" s="75"/>
    </row>
    <row r="11788" customFormat="false" ht="13.8" hidden="false" customHeight="false" outlineLevel="0" collapsed="false">
      <c r="A11788" s="1" t="s">
        <v>14458</v>
      </c>
      <c r="B11788" s="2" t="n">
        <v>101</v>
      </c>
      <c r="C11788" s="3" t="s">
        <v>2497</v>
      </c>
      <c r="D11788" s="3" t="s">
        <v>281</v>
      </c>
      <c r="E11788" s="4" t="n">
        <v>43101</v>
      </c>
      <c r="H11788" s="75"/>
    </row>
    <row r="11789" customFormat="false" ht="13.8" hidden="false" customHeight="false" outlineLevel="0" collapsed="false">
      <c r="A11789" s="31" t="s">
        <v>14459</v>
      </c>
      <c r="B11789" s="2" t="n">
        <v>101</v>
      </c>
      <c r="C11789" s="3" t="s">
        <v>1909</v>
      </c>
      <c r="D11789" s="3" t="s">
        <v>281</v>
      </c>
      <c r="E11789" s="4" t="n">
        <v>43040</v>
      </c>
      <c r="H11789" s="75"/>
    </row>
    <row r="11790" customFormat="false" ht="13.8" hidden="false" customHeight="false" outlineLevel="0" collapsed="false">
      <c r="A11790" s="1" t="s">
        <v>14460</v>
      </c>
      <c r="B11790" s="2" t="n">
        <v>101</v>
      </c>
      <c r="C11790" s="3" t="s">
        <v>3330</v>
      </c>
      <c r="D11790" s="3" t="s">
        <v>281</v>
      </c>
      <c r="E11790" s="4" t="n">
        <v>43101</v>
      </c>
      <c r="H11790" s="75"/>
    </row>
    <row r="11791" customFormat="false" ht="13.8" hidden="false" customHeight="false" outlineLevel="0" collapsed="false">
      <c r="A11791" s="1" t="s">
        <v>14461</v>
      </c>
      <c r="B11791" s="2" t="n">
        <v>101</v>
      </c>
      <c r="C11791" s="3" t="s">
        <v>9196</v>
      </c>
      <c r="D11791" s="3" t="s">
        <v>281</v>
      </c>
      <c r="E11791" s="4" t="n">
        <v>43101</v>
      </c>
      <c r="H11791" s="75"/>
    </row>
    <row r="11792" customFormat="false" ht="13.8" hidden="false" customHeight="false" outlineLevel="0" collapsed="false">
      <c r="A11792" s="1" t="s">
        <v>14462</v>
      </c>
      <c r="B11792" s="2" t="n">
        <v>101</v>
      </c>
      <c r="C11792" s="3" t="s">
        <v>2066</v>
      </c>
      <c r="D11792" s="3" t="s">
        <v>281</v>
      </c>
      <c r="E11792" s="4" t="n">
        <v>43101</v>
      </c>
      <c r="H11792" s="75"/>
    </row>
    <row r="11793" customFormat="false" ht="13.8" hidden="false" customHeight="false" outlineLevel="0" collapsed="false">
      <c r="A11793" s="1" t="s">
        <v>14463</v>
      </c>
      <c r="B11793" s="2" t="n">
        <v>101</v>
      </c>
      <c r="C11793" s="3" t="s">
        <v>2062</v>
      </c>
      <c r="D11793" s="3" t="s">
        <v>281</v>
      </c>
      <c r="E11793" s="4" t="n">
        <v>43101</v>
      </c>
      <c r="H11793" s="75"/>
    </row>
    <row r="11794" customFormat="false" ht="13.8" hidden="false" customHeight="false" outlineLevel="0" collapsed="false">
      <c r="A11794" s="1" t="s">
        <v>14464</v>
      </c>
      <c r="B11794" s="2" t="n">
        <v>101</v>
      </c>
      <c r="C11794" s="3" t="s">
        <v>6923</v>
      </c>
      <c r="D11794" s="3" t="s">
        <v>281</v>
      </c>
      <c r="E11794" s="4" t="n">
        <v>43070</v>
      </c>
      <c r="H11794" s="75"/>
    </row>
    <row r="11795" customFormat="false" ht="13.8" hidden="false" customHeight="false" outlineLevel="0" collapsed="false">
      <c r="A11795" s="1" t="s">
        <v>14465</v>
      </c>
      <c r="B11795" s="2" t="n">
        <v>101</v>
      </c>
      <c r="C11795" s="3" t="s">
        <v>6713</v>
      </c>
      <c r="D11795" s="3" t="s">
        <v>281</v>
      </c>
      <c r="E11795" s="4" t="n">
        <v>43074</v>
      </c>
      <c r="H11795" s="75"/>
    </row>
    <row r="11796" customFormat="false" ht="13.8" hidden="false" customHeight="false" outlineLevel="0" collapsed="false">
      <c r="A11796" s="1" t="s">
        <v>14466</v>
      </c>
      <c r="B11796" s="2" t="n">
        <v>101</v>
      </c>
      <c r="C11796" s="3" t="s">
        <v>6713</v>
      </c>
      <c r="D11796" s="3" t="s">
        <v>281</v>
      </c>
      <c r="E11796" s="4" t="n">
        <v>43074</v>
      </c>
      <c r="H11796" s="75"/>
    </row>
    <row r="11797" customFormat="false" ht="13.8" hidden="false" customHeight="false" outlineLevel="0" collapsed="false">
      <c r="A11797" s="1" t="s">
        <v>14467</v>
      </c>
      <c r="B11797" s="2" t="n">
        <v>101</v>
      </c>
      <c r="C11797" s="3" t="s">
        <v>11273</v>
      </c>
      <c r="D11797" s="3" t="s">
        <v>281</v>
      </c>
      <c r="E11797" s="4" t="n">
        <v>43070</v>
      </c>
      <c r="H11797" s="75"/>
    </row>
    <row r="11798" customFormat="false" ht="13.8" hidden="false" customHeight="false" outlineLevel="0" collapsed="false">
      <c r="A11798" s="1" t="s">
        <v>14468</v>
      </c>
      <c r="B11798" s="2" t="n">
        <v>101</v>
      </c>
      <c r="C11798" s="3" t="s">
        <v>2062</v>
      </c>
      <c r="D11798" s="3" t="s">
        <v>281</v>
      </c>
      <c r="E11798" s="4" t="n">
        <v>43070</v>
      </c>
      <c r="H11798" s="75"/>
    </row>
    <row r="11799" customFormat="false" ht="13.8" hidden="false" customHeight="false" outlineLevel="0" collapsed="false">
      <c r="A11799" s="1" t="s">
        <v>14469</v>
      </c>
      <c r="B11799" s="2" t="n">
        <v>101</v>
      </c>
      <c r="C11799" s="3" t="s">
        <v>11273</v>
      </c>
      <c r="D11799" s="3" t="s">
        <v>409</v>
      </c>
      <c r="E11799" s="4" t="n">
        <v>43862</v>
      </c>
      <c r="F11799" s="5" t="s">
        <v>3309</v>
      </c>
      <c r="H11799" s="75"/>
    </row>
    <row r="11800" customFormat="false" ht="13.8" hidden="false" customHeight="false" outlineLevel="0" collapsed="false">
      <c r="A11800" s="1" t="s">
        <v>14470</v>
      </c>
      <c r="B11800" s="2" t="n">
        <v>101</v>
      </c>
      <c r="C11800" s="3" t="s">
        <v>12995</v>
      </c>
      <c r="D11800" s="3" t="s">
        <v>281</v>
      </c>
      <c r="E11800" s="4" t="n">
        <v>43076</v>
      </c>
      <c r="H11800" s="75"/>
    </row>
    <row r="11801" customFormat="false" ht="13.8" hidden="false" customHeight="false" outlineLevel="0" collapsed="false">
      <c r="A11801" s="1" t="s">
        <v>14471</v>
      </c>
      <c r="B11801" s="2" t="n">
        <v>101</v>
      </c>
      <c r="C11801" s="3" t="s">
        <v>1240</v>
      </c>
      <c r="D11801" s="3" t="s">
        <v>281</v>
      </c>
      <c r="E11801" s="4" t="n">
        <v>43070</v>
      </c>
      <c r="H11801" s="75"/>
    </row>
    <row r="11802" customFormat="false" ht="13.8" hidden="false" customHeight="false" outlineLevel="0" collapsed="false">
      <c r="A11802" s="1" t="s">
        <v>14472</v>
      </c>
      <c r="B11802" s="2" t="n">
        <v>101</v>
      </c>
      <c r="C11802" s="3" t="s">
        <v>2224</v>
      </c>
      <c r="D11802" s="3" t="s">
        <v>281</v>
      </c>
      <c r="E11802" s="4" t="n">
        <v>43101</v>
      </c>
      <c r="H11802" s="75"/>
    </row>
    <row r="11803" customFormat="false" ht="13.8" hidden="false" customHeight="false" outlineLevel="0" collapsed="false">
      <c r="A11803" s="1" t="s">
        <v>14473</v>
      </c>
      <c r="B11803" s="2" t="n">
        <v>101</v>
      </c>
      <c r="C11803" s="3" t="s">
        <v>11273</v>
      </c>
      <c r="D11803" s="3" t="s">
        <v>409</v>
      </c>
      <c r="E11803" s="4" t="n">
        <v>43862</v>
      </c>
      <c r="F11803" s="5" t="s">
        <v>3309</v>
      </c>
      <c r="H11803" s="75"/>
    </row>
    <row r="11804" customFormat="false" ht="13.8" hidden="false" customHeight="false" outlineLevel="0" collapsed="false">
      <c r="A11804" s="1" t="s">
        <v>14474</v>
      </c>
      <c r="B11804" s="2" t="n">
        <v>101</v>
      </c>
      <c r="C11804" s="3" t="s">
        <v>6541</v>
      </c>
      <c r="D11804" s="3" t="s">
        <v>281</v>
      </c>
      <c r="E11804" s="4" t="n">
        <v>43040</v>
      </c>
      <c r="H11804" s="75"/>
    </row>
    <row r="11805" customFormat="false" ht="13.8" hidden="false" customHeight="false" outlineLevel="0" collapsed="false">
      <c r="A11805" s="1" t="s">
        <v>14475</v>
      </c>
      <c r="B11805" s="2" t="n">
        <v>101</v>
      </c>
      <c r="C11805" s="3" t="s">
        <v>7034</v>
      </c>
      <c r="D11805" s="3" t="s">
        <v>281</v>
      </c>
      <c r="E11805" s="4" t="n">
        <v>43040</v>
      </c>
    </row>
    <row r="11806" customFormat="false" ht="13.8" hidden="false" customHeight="false" outlineLevel="0" collapsed="false">
      <c r="A11806" s="1" t="s">
        <v>14476</v>
      </c>
      <c r="B11806" s="2" t="n">
        <v>101</v>
      </c>
      <c r="C11806" s="3" t="s">
        <v>1604</v>
      </c>
      <c r="D11806" s="3" t="s">
        <v>281</v>
      </c>
      <c r="E11806" s="4" t="n">
        <v>43101</v>
      </c>
    </row>
    <row r="11807" customFormat="false" ht="13.8" hidden="false" customHeight="false" outlineLevel="0" collapsed="false">
      <c r="A11807" s="1" t="s">
        <v>14477</v>
      </c>
      <c r="B11807" s="2" t="n">
        <v>101</v>
      </c>
      <c r="C11807" s="3" t="s">
        <v>11880</v>
      </c>
      <c r="D11807" s="3" t="s">
        <v>281</v>
      </c>
      <c r="E11807" s="4" t="n">
        <v>43101</v>
      </c>
    </row>
    <row r="11808" customFormat="false" ht="13.8" hidden="false" customHeight="false" outlineLevel="0" collapsed="false">
      <c r="A11808" s="1" t="s">
        <v>14478</v>
      </c>
      <c r="B11808" s="2" t="n">
        <v>101</v>
      </c>
      <c r="C11808" s="3" t="s">
        <v>11273</v>
      </c>
      <c r="D11808" s="3" t="s">
        <v>409</v>
      </c>
      <c r="E11808" s="4" t="n">
        <v>43862</v>
      </c>
      <c r="F11808" s="5" t="s">
        <v>3309</v>
      </c>
    </row>
    <row r="11809" customFormat="false" ht="13.8" hidden="false" customHeight="false" outlineLevel="0" collapsed="false">
      <c r="A11809" s="1" t="s">
        <v>14479</v>
      </c>
      <c r="B11809" s="2" t="n">
        <v>101</v>
      </c>
      <c r="C11809" s="3" t="s">
        <v>11273</v>
      </c>
      <c r="D11809" s="3" t="s">
        <v>409</v>
      </c>
      <c r="E11809" s="4" t="n">
        <v>43862</v>
      </c>
      <c r="F11809" s="5" t="s">
        <v>3309</v>
      </c>
    </row>
    <row r="11810" customFormat="false" ht="13.8" hidden="false" customHeight="false" outlineLevel="0" collapsed="false">
      <c r="A11810" s="1" t="s">
        <v>14480</v>
      </c>
      <c r="B11810" s="2" t="n">
        <v>101</v>
      </c>
      <c r="C11810" s="3" t="s">
        <v>7102</v>
      </c>
      <c r="D11810" s="3" t="s">
        <v>281</v>
      </c>
      <c r="E11810" s="4" t="n">
        <v>43101</v>
      </c>
    </row>
    <row r="11811" customFormat="false" ht="13.8" hidden="false" customHeight="false" outlineLevel="0" collapsed="false">
      <c r="A11811" s="1" t="s">
        <v>14481</v>
      </c>
      <c r="B11811" s="2" t="n">
        <v>101</v>
      </c>
      <c r="C11811" s="3" t="s">
        <v>11273</v>
      </c>
      <c r="D11811" s="3" t="s">
        <v>409</v>
      </c>
      <c r="E11811" s="4" t="n">
        <v>43862</v>
      </c>
      <c r="F11811" s="5" t="s">
        <v>3309</v>
      </c>
    </row>
    <row r="11812" customFormat="false" ht="13.8" hidden="false" customHeight="false" outlineLevel="0" collapsed="false">
      <c r="A11812" s="1" t="s">
        <v>14482</v>
      </c>
      <c r="B11812" s="2" t="n">
        <v>101</v>
      </c>
      <c r="C11812" s="3" t="s">
        <v>14139</v>
      </c>
      <c r="D11812" s="3" t="s">
        <v>281</v>
      </c>
      <c r="E11812" s="4" t="n">
        <v>43101</v>
      </c>
    </row>
    <row r="11813" customFormat="false" ht="13.8" hidden="false" customHeight="false" outlineLevel="0" collapsed="false">
      <c r="A11813" s="1" t="s">
        <v>14483</v>
      </c>
      <c r="B11813" s="2" t="n">
        <v>101</v>
      </c>
      <c r="C11813" s="3" t="s">
        <v>6559</v>
      </c>
      <c r="D11813" s="3" t="s">
        <v>281</v>
      </c>
      <c r="E11813" s="4" t="n">
        <v>43070</v>
      </c>
    </row>
    <row r="11814" customFormat="false" ht="13.8" hidden="false" customHeight="false" outlineLevel="0" collapsed="false">
      <c r="A11814" s="31" t="s">
        <v>14484</v>
      </c>
      <c r="B11814" s="2" t="n">
        <v>101</v>
      </c>
      <c r="C11814" s="3" t="s">
        <v>5137</v>
      </c>
      <c r="D11814" s="3" t="s">
        <v>281</v>
      </c>
      <c r="E11814" s="4" t="n">
        <v>43040</v>
      </c>
      <c r="H11814" s="75"/>
    </row>
    <row r="11815" customFormat="false" ht="13.8" hidden="false" customHeight="false" outlineLevel="0" collapsed="false">
      <c r="A11815" s="1" t="s">
        <v>14485</v>
      </c>
      <c r="B11815" s="2" t="n">
        <v>101</v>
      </c>
      <c r="C11815" s="3" t="s">
        <v>10557</v>
      </c>
      <c r="D11815" s="3" t="s">
        <v>281</v>
      </c>
      <c r="E11815" s="4" t="n">
        <v>43101</v>
      </c>
      <c r="H11815" s="75"/>
    </row>
    <row r="11816" customFormat="false" ht="13.8" hidden="false" customHeight="false" outlineLevel="0" collapsed="false">
      <c r="A11816" s="1" t="s">
        <v>14486</v>
      </c>
      <c r="B11816" s="2" t="n">
        <v>101</v>
      </c>
      <c r="C11816" s="3" t="s">
        <v>11273</v>
      </c>
      <c r="D11816" s="3" t="s">
        <v>409</v>
      </c>
      <c r="E11816" s="4" t="n">
        <v>43862</v>
      </c>
      <c r="F11816" s="5" t="s">
        <v>3309</v>
      </c>
      <c r="H11816" s="75"/>
    </row>
    <row r="11817" customFormat="false" ht="13.8" hidden="false" customHeight="false" outlineLevel="0" collapsed="false">
      <c r="A11817" s="1" t="s">
        <v>14487</v>
      </c>
      <c r="B11817" s="2" t="n">
        <v>101</v>
      </c>
      <c r="C11817" s="3" t="s">
        <v>12548</v>
      </c>
      <c r="D11817" s="3" t="s">
        <v>281</v>
      </c>
      <c r="E11817" s="4" t="n">
        <v>43101</v>
      </c>
      <c r="H11817" s="75"/>
    </row>
    <row r="11818" customFormat="false" ht="13.8" hidden="false" customHeight="false" outlineLevel="0" collapsed="false">
      <c r="A11818" s="1" t="s">
        <v>14488</v>
      </c>
      <c r="B11818" s="2" t="n">
        <v>101</v>
      </c>
      <c r="C11818" s="3" t="s">
        <v>3614</v>
      </c>
      <c r="D11818" s="3" t="s">
        <v>281</v>
      </c>
      <c r="E11818" s="4" t="n">
        <v>43070</v>
      </c>
      <c r="F11818" s="5" t="s">
        <v>78</v>
      </c>
      <c r="H11818" s="75"/>
    </row>
    <row r="11819" customFormat="false" ht="13.8" hidden="false" customHeight="false" outlineLevel="0" collapsed="false">
      <c r="A11819" s="1" t="s">
        <v>14489</v>
      </c>
      <c r="B11819" s="2" t="n">
        <v>101</v>
      </c>
      <c r="C11819" s="3" t="s">
        <v>11273</v>
      </c>
      <c r="D11819" s="3" t="s">
        <v>409</v>
      </c>
      <c r="E11819" s="4" t="n">
        <v>43862</v>
      </c>
      <c r="F11819" s="5" t="s">
        <v>3309</v>
      </c>
      <c r="H11819" s="75"/>
    </row>
    <row r="11820" customFormat="false" ht="13.8" hidden="false" customHeight="false" outlineLevel="0" collapsed="false">
      <c r="A11820" s="31" t="s">
        <v>14490</v>
      </c>
      <c r="B11820" s="2" t="n">
        <v>101</v>
      </c>
      <c r="C11820" s="3" t="s">
        <v>14491</v>
      </c>
      <c r="D11820" s="3" t="s">
        <v>281</v>
      </c>
      <c r="E11820" s="4" t="n">
        <v>43070</v>
      </c>
      <c r="H11820" s="75"/>
    </row>
    <row r="11821" customFormat="false" ht="13.8" hidden="false" customHeight="false" outlineLevel="0" collapsed="false">
      <c r="A11821" s="1" t="s">
        <v>14492</v>
      </c>
      <c r="B11821" s="2" t="n">
        <v>101</v>
      </c>
      <c r="C11821" s="3" t="s">
        <v>7528</v>
      </c>
      <c r="D11821" s="3" t="s">
        <v>281</v>
      </c>
      <c r="E11821" s="4" t="n">
        <v>43171</v>
      </c>
      <c r="H11821" s="75"/>
    </row>
    <row r="11822" customFormat="false" ht="13.8" hidden="false" customHeight="false" outlineLevel="0" collapsed="false">
      <c r="A11822" s="31" t="s">
        <v>14493</v>
      </c>
      <c r="B11822" s="2" t="n">
        <v>101</v>
      </c>
      <c r="C11822" s="3" t="s">
        <v>8213</v>
      </c>
      <c r="D11822" s="3" t="s">
        <v>281</v>
      </c>
      <c r="E11822" s="4" t="n">
        <v>43040</v>
      </c>
      <c r="H11822" s="75"/>
    </row>
    <row r="11823" customFormat="false" ht="13.8" hidden="false" customHeight="false" outlineLevel="0" collapsed="false">
      <c r="A11823" s="1" t="s">
        <v>14494</v>
      </c>
      <c r="B11823" s="2" t="n">
        <v>101</v>
      </c>
      <c r="C11823" s="3" t="s">
        <v>14129</v>
      </c>
      <c r="D11823" s="3" t="s">
        <v>281</v>
      </c>
      <c r="E11823" s="4" t="n">
        <v>43132</v>
      </c>
      <c r="H11823" s="75"/>
    </row>
    <row r="11824" customFormat="false" ht="13.8" hidden="false" customHeight="false" outlineLevel="0" collapsed="false">
      <c r="A11824" s="1" t="s">
        <v>14495</v>
      </c>
      <c r="B11824" s="2" t="n">
        <v>101</v>
      </c>
      <c r="C11824" s="3" t="s">
        <v>12460</v>
      </c>
      <c r="D11824" s="3" t="s">
        <v>281</v>
      </c>
      <c r="E11824" s="4" t="n">
        <v>43070</v>
      </c>
      <c r="H11824" s="75"/>
    </row>
    <row r="11825" customFormat="false" ht="13.8" hidden="false" customHeight="false" outlineLevel="0" collapsed="false">
      <c r="A11825" s="1" t="s">
        <v>14496</v>
      </c>
      <c r="B11825" s="2" t="n">
        <v>101</v>
      </c>
      <c r="C11825" s="3" t="s">
        <v>25</v>
      </c>
      <c r="D11825" s="3" t="s">
        <v>281</v>
      </c>
      <c r="E11825" s="4" t="n">
        <v>43101</v>
      </c>
      <c r="H11825" s="75"/>
    </row>
    <row r="11826" customFormat="false" ht="13.8" hidden="false" customHeight="false" outlineLevel="0" collapsed="false">
      <c r="A11826" s="31" t="s">
        <v>14497</v>
      </c>
      <c r="B11826" s="2" t="n">
        <v>101</v>
      </c>
      <c r="C11826" s="3" t="s">
        <v>14498</v>
      </c>
      <c r="D11826" s="3" t="s">
        <v>281</v>
      </c>
      <c r="E11826" s="4" t="n">
        <v>43040</v>
      </c>
      <c r="H11826" s="75"/>
    </row>
    <row r="11827" customFormat="false" ht="13.8" hidden="false" customHeight="false" outlineLevel="0" collapsed="false">
      <c r="A11827" s="31" t="s">
        <v>14499</v>
      </c>
      <c r="B11827" s="2" t="n">
        <v>101</v>
      </c>
      <c r="C11827" s="3" t="s">
        <v>2157</v>
      </c>
      <c r="D11827" s="3" t="s">
        <v>281</v>
      </c>
      <c r="E11827" s="4" t="n">
        <v>43040</v>
      </c>
      <c r="H11827" s="75"/>
    </row>
    <row r="11828" customFormat="false" ht="13.8" hidden="false" customHeight="false" outlineLevel="0" collapsed="false">
      <c r="A11828" s="31" t="s">
        <v>14500</v>
      </c>
      <c r="B11828" s="2" t="n">
        <v>101</v>
      </c>
      <c r="C11828" s="3" t="s">
        <v>1821</v>
      </c>
      <c r="D11828" s="3" t="s">
        <v>281</v>
      </c>
      <c r="E11828" s="4" t="n">
        <v>43101</v>
      </c>
      <c r="H11828" s="75"/>
    </row>
    <row r="11829" customFormat="false" ht="13.8" hidden="false" customHeight="false" outlineLevel="0" collapsed="false">
      <c r="A11829" s="1" t="s">
        <v>14501</v>
      </c>
      <c r="B11829" s="2" t="n">
        <v>101</v>
      </c>
      <c r="C11829" s="3" t="s">
        <v>14</v>
      </c>
      <c r="D11829" s="3" t="s">
        <v>281</v>
      </c>
      <c r="E11829" s="4" t="n">
        <v>43101</v>
      </c>
      <c r="H11829" s="75"/>
    </row>
    <row r="11830" customFormat="false" ht="13.8" hidden="false" customHeight="false" outlineLevel="0" collapsed="false">
      <c r="A11830" s="1" t="s">
        <v>14502</v>
      </c>
      <c r="B11830" s="2" t="n">
        <v>101</v>
      </c>
      <c r="C11830" s="3" t="s">
        <v>11273</v>
      </c>
      <c r="D11830" s="3" t="s">
        <v>281</v>
      </c>
      <c r="E11830" s="4" t="n">
        <v>43101</v>
      </c>
      <c r="H11830" s="75"/>
    </row>
    <row r="11831" customFormat="false" ht="13.8" hidden="false" customHeight="false" outlineLevel="0" collapsed="false">
      <c r="A11831" s="1" t="s">
        <v>14503</v>
      </c>
      <c r="B11831" s="2" t="n">
        <v>101</v>
      </c>
      <c r="C11831" s="3" t="s">
        <v>14129</v>
      </c>
      <c r="D11831" s="3" t="s">
        <v>281</v>
      </c>
      <c r="E11831" s="4" t="n">
        <v>43101</v>
      </c>
      <c r="H11831" s="75"/>
    </row>
    <row r="11832" customFormat="false" ht="13.8" hidden="false" customHeight="false" outlineLevel="0" collapsed="false">
      <c r="A11832" s="1" t="s">
        <v>14504</v>
      </c>
      <c r="B11832" s="2" t="n">
        <v>101</v>
      </c>
      <c r="C11832" s="3" t="s">
        <v>14505</v>
      </c>
      <c r="D11832" s="3" t="s">
        <v>281</v>
      </c>
      <c r="E11832" s="4" t="n">
        <v>43126</v>
      </c>
      <c r="H11832" s="75"/>
    </row>
    <row r="11833" customFormat="false" ht="13.8" hidden="false" customHeight="false" outlineLevel="0" collapsed="false">
      <c r="A11833" s="1" t="s">
        <v>14506</v>
      </c>
      <c r="B11833" s="2" t="n">
        <v>101</v>
      </c>
      <c r="C11833" s="3" t="s">
        <v>11070</v>
      </c>
      <c r="D11833" s="3" t="s">
        <v>281</v>
      </c>
      <c r="E11833" s="4" t="n">
        <v>43101</v>
      </c>
      <c r="H11833" s="75"/>
    </row>
    <row r="11834" customFormat="false" ht="13.8" hidden="false" customHeight="false" outlineLevel="0" collapsed="false">
      <c r="A11834" s="1" t="s">
        <v>14507</v>
      </c>
      <c r="B11834" s="2" t="n">
        <v>101</v>
      </c>
      <c r="C11834" s="3" t="s">
        <v>313</v>
      </c>
      <c r="D11834" s="3" t="s">
        <v>281</v>
      </c>
      <c r="E11834" s="4" t="n">
        <v>43101</v>
      </c>
      <c r="H11834" s="75"/>
    </row>
    <row r="11835" customFormat="false" ht="13.8" hidden="false" customHeight="false" outlineLevel="0" collapsed="false">
      <c r="A11835" s="1" t="s">
        <v>14508</v>
      </c>
      <c r="B11835" s="2" t="n">
        <v>101</v>
      </c>
      <c r="C11835" s="3" t="s">
        <v>11273</v>
      </c>
      <c r="D11835" s="3" t="s">
        <v>409</v>
      </c>
      <c r="E11835" s="4" t="n">
        <v>43862</v>
      </c>
      <c r="F11835" s="5" t="s">
        <v>3309</v>
      </c>
      <c r="H11835" s="75"/>
    </row>
    <row r="11836" customFormat="false" ht="13.8" hidden="false" customHeight="false" outlineLevel="0" collapsed="false">
      <c r="A11836" s="1" t="s">
        <v>14509</v>
      </c>
      <c r="B11836" s="2" t="n">
        <v>101</v>
      </c>
      <c r="C11836" s="3" t="s">
        <v>12789</v>
      </c>
      <c r="D11836" s="3" t="s">
        <v>281</v>
      </c>
      <c r="E11836" s="4" t="n">
        <v>43101</v>
      </c>
      <c r="H11836" s="75"/>
    </row>
    <row r="11837" customFormat="false" ht="13.8" hidden="false" customHeight="false" outlineLevel="0" collapsed="false">
      <c r="A11837" s="1" t="s">
        <v>14510</v>
      </c>
      <c r="B11837" s="2" t="n">
        <v>101</v>
      </c>
      <c r="C11837" s="3" t="s">
        <v>14129</v>
      </c>
      <c r="D11837" s="3" t="s">
        <v>281</v>
      </c>
      <c r="E11837" s="4" t="n">
        <v>43132</v>
      </c>
      <c r="H11837" s="75"/>
    </row>
    <row r="11838" customFormat="false" ht="13.8" hidden="false" customHeight="false" outlineLevel="0" collapsed="false">
      <c r="A11838" s="1" t="s">
        <v>14511</v>
      </c>
      <c r="B11838" s="2" t="n">
        <v>101</v>
      </c>
      <c r="C11838" s="3" t="s">
        <v>11273</v>
      </c>
      <c r="D11838" s="3" t="s">
        <v>409</v>
      </c>
      <c r="E11838" s="4" t="n">
        <v>43862</v>
      </c>
      <c r="F11838" s="5" t="s">
        <v>3309</v>
      </c>
      <c r="H11838" s="75"/>
    </row>
    <row r="11839" customFormat="false" ht="13.8" hidden="false" customHeight="false" outlineLevel="0" collapsed="false">
      <c r="A11839" s="1" t="s">
        <v>14512</v>
      </c>
      <c r="B11839" s="2" t="n">
        <v>101</v>
      </c>
      <c r="C11839" s="3" t="s">
        <v>6652</v>
      </c>
      <c r="D11839" s="3" t="s">
        <v>281</v>
      </c>
      <c r="E11839" s="4" t="n">
        <v>43101</v>
      </c>
      <c r="H11839" s="75"/>
    </row>
    <row r="11840" customFormat="false" ht="13.8" hidden="false" customHeight="false" outlineLevel="0" collapsed="false">
      <c r="A11840" s="1" t="s">
        <v>14513</v>
      </c>
      <c r="B11840" s="2" t="n">
        <v>101</v>
      </c>
      <c r="C11840" s="3" t="s">
        <v>9243</v>
      </c>
      <c r="D11840" s="3" t="s">
        <v>281</v>
      </c>
      <c r="E11840" s="4" t="n">
        <v>43101</v>
      </c>
      <c r="H11840" s="75"/>
    </row>
    <row r="11841" customFormat="false" ht="13.8" hidden="false" customHeight="false" outlineLevel="0" collapsed="false">
      <c r="A11841" s="1" t="s">
        <v>14514</v>
      </c>
      <c r="B11841" s="2" t="n">
        <v>101</v>
      </c>
      <c r="C11841" s="3" t="s">
        <v>7130</v>
      </c>
      <c r="D11841" s="3" t="s">
        <v>281</v>
      </c>
      <c r="E11841" s="4" t="n">
        <v>43132</v>
      </c>
      <c r="H11841" s="75"/>
    </row>
    <row r="11842" customFormat="false" ht="13.8" hidden="false" customHeight="false" outlineLevel="0" collapsed="false">
      <c r="A11842" s="1" t="s">
        <v>14515</v>
      </c>
      <c r="B11842" s="2" t="n">
        <v>101</v>
      </c>
      <c r="C11842" s="3" t="s">
        <v>11340</v>
      </c>
      <c r="D11842" s="3" t="s">
        <v>281</v>
      </c>
      <c r="E11842" s="4" t="n">
        <v>43132</v>
      </c>
      <c r="H11842" s="75"/>
    </row>
    <row r="11843" customFormat="false" ht="13.8" hidden="false" customHeight="false" outlineLevel="0" collapsed="false">
      <c r="A11843" s="1" t="s">
        <v>14516</v>
      </c>
      <c r="B11843" s="2" t="n">
        <v>101</v>
      </c>
      <c r="C11843" s="3" t="s">
        <v>12832</v>
      </c>
      <c r="D11843" s="3" t="s">
        <v>281</v>
      </c>
      <c r="E11843" s="4" t="n">
        <v>43132</v>
      </c>
      <c r="H11843" s="75"/>
    </row>
    <row r="11844" customFormat="false" ht="13.8" hidden="false" customHeight="false" outlineLevel="0" collapsed="false">
      <c r="A11844" s="1" t="s">
        <v>14517</v>
      </c>
      <c r="B11844" s="2" t="n">
        <v>101</v>
      </c>
      <c r="C11844" s="3" t="s">
        <v>40</v>
      </c>
      <c r="D11844" s="3" t="s">
        <v>281</v>
      </c>
      <c r="E11844" s="4" t="n">
        <v>43132</v>
      </c>
      <c r="H11844" s="75"/>
    </row>
    <row r="11845" customFormat="false" ht="13.8" hidden="false" customHeight="false" outlineLevel="0" collapsed="false">
      <c r="A11845" s="1" t="s">
        <v>14518</v>
      </c>
      <c r="B11845" s="2" t="n">
        <v>101</v>
      </c>
      <c r="C11845" s="3" t="s">
        <v>6675</v>
      </c>
      <c r="D11845" s="3" t="s">
        <v>281</v>
      </c>
      <c r="E11845" s="4" t="n">
        <v>43101</v>
      </c>
      <c r="H11845" s="75"/>
    </row>
    <row r="11846" customFormat="false" ht="13.8" hidden="false" customHeight="false" outlineLevel="0" collapsed="false">
      <c r="A11846" s="31" t="s">
        <v>14519</v>
      </c>
      <c r="B11846" s="2" t="n">
        <v>101</v>
      </c>
      <c r="C11846" s="3" t="s">
        <v>40</v>
      </c>
      <c r="D11846" s="3" t="s">
        <v>281</v>
      </c>
      <c r="E11846" s="4" t="n">
        <v>43101</v>
      </c>
      <c r="H11846" s="75"/>
    </row>
    <row r="11847" customFormat="false" ht="13.8" hidden="false" customHeight="false" outlineLevel="0" collapsed="false">
      <c r="A11847" s="1" t="s">
        <v>14520</v>
      </c>
      <c r="B11847" s="2" t="n">
        <v>101</v>
      </c>
      <c r="C11847" s="3" t="s">
        <v>14150</v>
      </c>
      <c r="D11847" s="3" t="s">
        <v>281</v>
      </c>
      <c r="E11847" s="4" t="n">
        <v>43132</v>
      </c>
      <c r="H11847" s="75"/>
    </row>
    <row r="11848" customFormat="false" ht="13.8" hidden="false" customHeight="false" outlineLevel="0" collapsed="false">
      <c r="A11848" s="1" t="s">
        <v>14521</v>
      </c>
      <c r="B11848" s="2" t="n">
        <v>101</v>
      </c>
      <c r="C11848" s="3" t="s">
        <v>8669</v>
      </c>
      <c r="D11848" s="3" t="s">
        <v>281</v>
      </c>
      <c r="E11848" s="4" t="n">
        <v>43132</v>
      </c>
      <c r="H11848" s="75"/>
    </row>
    <row r="11849" customFormat="false" ht="13.8" hidden="false" customHeight="false" outlineLevel="0" collapsed="false">
      <c r="A11849" s="1" t="s">
        <v>14522</v>
      </c>
      <c r="B11849" s="2" t="n">
        <v>101</v>
      </c>
      <c r="C11849" s="3" t="s">
        <v>5271</v>
      </c>
      <c r="D11849" s="3" t="s">
        <v>281</v>
      </c>
      <c r="E11849" s="4" t="n">
        <v>43132</v>
      </c>
      <c r="H11849" s="75"/>
    </row>
    <row r="11850" customFormat="false" ht="13.8" hidden="false" customHeight="false" outlineLevel="0" collapsed="false">
      <c r="A11850" s="1" t="s">
        <v>14523</v>
      </c>
      <c r="B11850" s="2" t="n">
        <v>101</v>
      </c>
      <c r="C11850" s="3" t="s">
        <v>14524</v>
      </c>
      <c r="D11850" s="3" t="s">
        <v>281</v>
      </c>
      <c r="E11850" s="4" t="n">
        <v>43132</v>
      </c>
      <c r="H11850" s="75"/>
    </row>
    <row r="11851" customFormat="false" ht="13.8" hidden="false" customHeight="false" outlineLevel="0" collapsed="false">
      <c r="A11851" s="1" t="s">
        <v>14525</v>
      </c>
      <c r="B11851" s="2" t="n">
        <v>101</v>
      </c>
      <c r="C11851" s="3" t="s">
        <v>2062</v>
      </c>
      <c r="D11851" s="3" t="s">
        <v>281</v>
      </c>
      <c r="E11851" s="4" t="n">
        <v>43132</v>
      </c>
      <c r="H11851" s="75"/>
    </row>
    <row r="11852" customFormat="false" ht="13.8" hidden="false" customHeight="false" outlineLevel="0" collapsed="false">
      <c r="A11852" s="1" t="s">
        <v>14526</v>
      </c>
      <c r="B11852" s="2" t="n">
        <v>101</v>
      </c>
      <c r="C11852" s="3" t="s">
        <v>71</v>
      </c>
      <c r="D11852" s="3" t="s">
        <v>281</v>
      </c>
      <c r="E11852" s="4" t="n">
        <v>43160</v>
      </c>
      <c r="H11852" s="75"/>
    </row>
    <row r="11853" customFormat="false" ht="13.8" hidden="false" customHeight="false" outlineLevel="0" collapsed="false">
      <c r="A11853" s="1" t="s">
        <v>14527</v>
      </c>
      <c r="B11853" s="2" t="n">
        <v>101</v>
      </c>
      <c r="C11853" s="3" t="s">
        <v>8486</v>
      </c>
      <c r="D11853" s="3" t="s">
        <v>281</v>
      </c>
      <c r="E11853" s="4" t="n">
        <v>43132</v>
      </c>
      <c r="H11853" s="75"/>
    </row>
    <row r="11854" customFormat="false" ht="13.8" hidden="false" customHeight="false" outlineLevel="0" collapsed="false">
      <c r="A11854" s="1" t="s">
        <v>14528</v>
      </c>
      <c r="B11854" s="2" t="n">
        <v>101</v>
      </c>
      <c r="C11854" s="3" t="s">
        <v>531</v>
      </c>
      <c r="D11854" s="3" t="s">
        <v>281</v>
      </c>
      <c r="E11854" s="4" t="n">
        <v>43160</v>
      </c>
      <c r="H11854" s="75"/>
    </row>
    <row r="11855" customFormat="false" ht="13.8" hidden="false" customHeight="false" outlineLevel="0" collapsed="false">
      <c r="A11855" s="1" t="s">
        <v>14529</v>
      </c>
      <c r="B11855" s="2" t="n">
        <v>101</v>
      </c>
      <c r="C11855" s="3" t="s">
        <v>905</v>
      </c>
      <c r="D11855" s="3" t="s">
        <v>281</v>
      </c>
      <c r="E11855" s="4" t="n">
        <v>43132</v>
      </c>
      <c r="H11855" s="75"/>
    </row>
    <row r="11856" customFormat="false" ht="13.8" hidden="false" customHeight="false" outlineLevel="0" collapsed="false">
      <c r="A11856" s="1" t="s">
        <v>14530</v>
      </c>
      <c r="B11856" s="2" t="n">
        <v>101</v>
      </c>
      <c r="C11856" s="3" t="s">
        <v>313</v>
      </c>
      <c r="D11856" s="3" t="s">
        <v>281</v>
      </c>
      <c r="E11856" s="4" t="n">
        <v>43132</v>
      </c>
      <c r="H11856" s="75"/>
    </row>
    <row r="11857" customFormat="false" ht="13.8" hidden="false" customHeight="false" outlineLevel="0" collapsed="false">
      <c r="A11857" s="1" t="s">
        <v>14531</v>
      </c>
      <c r="B11857" s="2" t="n">
        <v>101</v>
      </c>
      <c r="C11857" s="3" t="s">
        <v>125</v>
      </c>
      <c r="D11857" s="3" t="s">
        <v>281</v>
      </c>
      <c r="E11857" s="4" t="n">
        <v>43132</v>
      </c>
      <c r="H11857" s="75"/>
    </row>
    <row r="11858" customFormat="false" ht="13.8" hidden="false" customHeight="false" outlineLevel="0" collapsed="false">
      <c r="A11858" s="1" t="s">
        <v>14532</v>
      </c>
      <c r="B11858" s="2" t="n">
        <v>101</v>
      </c>
      <c r="C11858" s="3" t="s">
        <v>812</v>
      </c>
      <c r="D11858" s="3" t="s">
        <v>281</v>
      </c>
      <c r="E11858" s="4" t="n">
        <v>43132</v>
      </c>
      <c r="H11858" s="75"/>
    </row>
    <row r="11859" customFormat="false" ht="13.8" hidden="false" customHeight="false" outlineLevel="0" collapsed="false">
      <c r="A11859" s="31" t="s">
        <v>14533</v>
      </c>
      <c r="B11859" s="2" t="n">
        <v>101</v>
      </c>
      <c r="C11859" s="3" t="s">
        <v>7531</v>
      </c>
      <c r="D11859" s="3" t="s">
        <v>281</v>
      </c>
      <c r="E11859" s="4" t="n">
        <v>43070</v>
      </c>
      <c r="H11859" s="75"/>
    </row>
    <row r="11860" customFormat="false" ht="13.8" hidden="false" customHeight="false" outlineLevel="0" collapsed="false">
      <c r="A11860" s="1" t="s">
        <v>14534</v>
      </c>
      <c r="B11860" s="2" t="n">
        <v>101</v>
      </c>
      <c r="C11860" s="3" t="s">
        <v>2239</v>
      </c>
      <c r="D11860" s="3" t="s">
        <v>281</v>
      </c>
      <c r="E11860" s="4" t="n">
        <v>43132</v>
      </c>
    </row>
    <row r="11861" customFormat="false" ht="13.8" hidden="false" customHeight="false" outlineLevel="0" collapsed="false">
      <c r="A11861" s="1" t="s">
        <v>14535</v>
      </c>
      <c r="B11861" s="2" t="n">
        <v>101</v>
      </c>
      <c r="C11861" s="3" t="s">
        <v>14536</v>
      </c>
      <c r="D11861" s="3" t="s">
        <v>281</v>
      </c>
      <c r="E11861" s="4" t="n">
        <v>43160</v>
      </c>
    </row>
    <row r="11862" customFormat="false" ht="13.8" hidden="false" customHeight="false" outlineLevel="0" collapsed="false">
      <c r="A11862" s="1" t="s">
        <v>14537</v>
      </c>
      <c r="B11862" s="2" t="n">
        <v>101</v>
      </c>
      <c r="C11862" s="3" t="s">
        <v>10923</v>
      </c>
      <c r="D11862" s="3" t="s">
        <v>281</v>
      </c>
      <c r="E11862" s="4" t="n">
        <v>43191</v>
      </c>
    </row>
    <row r="11863" customFormat="false" ht="13.8" hidden="false" customHeight="false" outlineLevel="0" collapsed="false">
      <c r="A11863" s="1" t="s">
        <v>14538</v>
      </c>
      <c r="B11863" s="2" t="n">
        <v>101</v>
      </c>
      <c r="C11863" s="3" t="s">
        <v>14539</v>
      </c>
      <c r="D11863" s="3" t="s">
        <v>281</v>
      </c>
      <c r="E11863" s="4" t="n">
        <v>43160</v>
      </c>
    </row>
    <row r="11864" customFormat="false" ht="13.8" hidden="false" customHeight="false" outlineLevel="0" collapsed="false">
      <c r="A11864" s="1" t="s">
        <v>14540</v>
      </c>
      <c r="B11864" s="2" t="n">
        <v>101</v>
      </c>
      <c r="C11864" s="3" t="s">
        <v>2995</v>
      </c>
      <c r="D11864" s="3" t="s">
        <v>281</v>
      </c>
      <c r="E11864" s="4" t="n">
        <v>43191</v>
      </c>
    </row>
    <row r="11865" customFormat="false" ht="13.8" hidden="false" customHeight="false" outlineLevel="0" collapsed="false">
      <c r="A11865" s="1" t="s">
        <v>14541</v>
      </c>
      <c r="B11865" s="2" t="n">
        <v>101</v>
      </c>
      <c r="C11865" s="3" t="s">
        <v>14542</v>
      </c>
      <c r="D11865" s="3" t="s">
        <v>281</v>
      </c>
      <c r="E11865" s="4" t="n">
        <v>43191</v>
      </c>
    </row>
    <row r="11866" customFormat="false" ht="13.8" hidden="false" customHeight="false" outlineLevel="0" collapsed="false">
      <c r="A11866" s="1" t="s">
        <v>14543</v>
      </c>
      <c r="B11866" s="2" t="n">
        <v>101</v>
      </c>
      <c r="C11866" s="3" t="s">
        <v>2297</v>
      </c>
      <c r="D11866" s="3" t="s">
        <v>281</v>
      </c>
      <c r="E11866" s="4" t="n">
        <v>43132</v>
      </c>
    </row>
    <row r="11867" customFormat="false" ht="13.8" hidden="false" customHeight="false" outlineLevel="0" collapsed="false">
      <c r="A11867" s="1" t="s">
        <v>14544</v>
      </c>
      <c r="B11867" s="2" t="n">
        <v>101</v>
      </c>
      <c r="C11867" s="3" t="s">
        <v>11711</v>
      </c>
      <c r="D11867" s="3" t="s">
        <v>281</v>
      </c>
      <c r="E11867" s="4" t="n">
        <v>43160</v>
      </c>
    </row>
    <row r="11868" customFormat="false" ht="13.8" hidden="false" customHeight="false" outlineLevel="0" collapsed="false">
      <c r="A11868" s="1" t="s">
        <v>14545</v>
      </c>
      <c r="B11868" s="2" t="n">
        <v>101</v>
      </c>
      <c r="C11868" s="3" t="s">
        <v>12905</v>
      </c>
      <c r="D11868" s="3" t="s">
        <v>281</v>
      </c>
      <c r="E11868" s="4" t="n">
        <v>43160</v>
      </c>
    </row>
    <row r="11869" customFormat="false" ht="13.8" hidden="false" customHeight="false" outlineLevel="0" collapsed="false">
      <c r="A11869" s="1" t="s">
        <v>14546</v>
      </c>
      <c r="B11869" s="2" t="n">
        <v>101</v>
      </c>
      <c r="C11869" s="3" t="s">
        <v>11273</v>
      </c>
      <c r="D11869" s="3" t="s">
        <v>409</v>
      </c>
      <c r="E11869" s="4" t="n">
        <v>43862</v>
      </c>
      <c r="F11869" s="5" t="s">
        <v>3309</v>
      </c>
    </row>
    <row r="11870" customFormat="false" ht="13.8" hidden="false" customHeight="false" outlineLevel="0" collapsed="false">
      <c r="A11870" s="1" t="s">
        <v>14547</v>
      </c>
      <c r="B11870" s="2" t="n">
        <v>101</v>
      </c>
      <c r="C11870" s="3" t="s">
        <v>108</v>
      </c>
      <c r="D11870" s="3" t="s">
        <v>281</v>
      </c>
      <c r="E11870" s="4" t="n">
        <v>43160</v>
      </c>
    </row>
    <row r="11871" customFormat="false" ht="13.8" hidden="false" customHeight="false" outlineLevel="0" collapsed="false">
      <c r="A11871" s="1" t="s">
        <v>14548</v>
      </c>
      <c r="B11871" s="2" t="n">
        <v>101</v>
      </c>
      <c r="C11871" s="3" t="s">
        <v>14549</v>
      </c>
      <c r="D11871" s="3" t="s">
        <v>281</v>
      </c>
      <c r="E11871" s="4" t="n">
        <v>43160</v>
      </c>
    </row>
    <row r="11872" customFormat="false" ht="13.8" hidden="false" customHeight="false" outlineLevel="0" collapsed="false">
      <c r="A11872" s="1" t="s">
        <v>14550</v>
      </c>
      <c r="B11872" s="2" t="n">
        <v>101</v>
      </c>
      <c r="C11872" s="3" t="s">
        <v>10408</v>
      </c>
      <c r="D11872" s="3" t="s">
        <v>281</v>
      </c>
      <c r="E11872" s="4" t="n">
        <v>43160</v>
      </c>
    </row>
    <row r="11873" customFormat="false" ht="13.8" hidden="false" customHeight="false" outlineLevel="0" collapsed="false">
      <c r="A11873" s="1" t="s">
        <v>14551</v>
      </c>
      <c r="B11873" s="2" t="n">
        <v>101</v>
      </c>
      <c r="C11873" s="3" t="s">
        <v>3373</v>
      </c>
      <c r="D11873" s="3" t="s">
        <v>281</v>
      </c>
      <c r="E11873" s="4" t="n">
        <v>43160</v>
      </c>
    </row>
    <row r="11874" customFormat="false" ht="13.8" hidden="false" customHeight="false" outlineLevel="0" collapsed="false">
      <c r="A11874" s="1" t="s">
        <v>14552</v>
      </c>
      <c r="B11874" s="2" t="n">
        <v>101</v>
      </c>
      <c r="C11874" s="3" t="s">
        <v>1159</v>
      </c>
      <c r="D11874" s="3" t="s">
        <v>281</v>
      </c>
      <c r="E11874" s="4" t="n">
        <v>43160</v>
      </c>
    </row>
    <row r="11875" customFormat="false" ht="13.8" hidden="false" customHeight="false" outlineLevel="0" collapsed="false">
      <c r="A11875" s="1" t="s">
        <v>14553</v>
      </c>
      <c r="B11875" s="2" t="n">
        <v>101</v>
      </c>
      <c r="C11875" s="3" t="s">
        <v>11273</v>
      </c>
      <c r="D11875" s="3" t="s">
        <v>409</v>
      </c>
      <c r="E11875" s="4" t="n">
        <v>43862</v>
      </c>
      <c r="F11875" s="5" t="s">
        <v>3309</v>
      </c>
    </row>
    <row r="11876" customFormat="false" ht="13.8" hidden="false" customHeight="false" outlineLevel="0" collapsed="false">
      <c r="A11876" s="1" t="s">
        <v>14554</v>
      </c>
      <c r="B11876" s="2" t="n">
        <v>101</v>
      </c>
      <c r="C11876" s="3" t="s">
        <v>9934</v>
      </c>
      <c r="D11876" s="3" t="s">
        <v>281</v>
      </c>
      <c r="E11876" s="4" t="n">
        <v>43132</v>
      </c>
      <c r="H11876" s="6" t="s">
        <v>14555</v>
      </c>
    </row>
    <row r="11877" customFormat="false" ht="13.8" hidden="false" customHeight="false" outlineLevel="0" collapsed="false">
      <c r="A11877" s="1" t="s">
        <v>14556</v>
      </c>
      <c r="B11877" s="2" t="n">
        <v>101</v>
      </c>
      <c r="C11877" s="3" t="s">
        <v>11273</v>
      </c>
      <c r="D11877" s="3" t="s">
        <v>409</v>
      </c>
      <c r="E11877" s="4" t="n">
        <v>43891</v>
      </c>
      <c r="F11877" s="5" t="s">
        <v>3309</v>
      </c>
    </row>
    <row r="11878" customFormat="false" ht="13.8" hidden="false" customHeight="false" outlineLevel="0" collapsed="false">
      <c r="A11878" s="1" t="s">
        <v>14557</v>
      </c>
      <c r="B11878" s="2" t="n">
        <v>101</v>
      </c>
      <c r="C11878" s="3" t="s">
        <v>2341</v>
      </c>
      <c r="D11878" s="3" t="s">
        <v>281</v>
      </c>
      <c r="E11878" s="4" t="n">
        <v>43160</v>
      </c>
    </row>
    <row r="11879" customFormat="false" ht="13.8" hidden="false" customHeight="false" outlineLevel="0" collapsed="false">
      <c r="A11879" s="1" t="s">
        <v>14558</v>
      </c>
      <c r="B11879" s="2" t="n">
        <v>101</v>
      </c>
      <c r="C11879" s="3" t="s">
        <v>6713</v>
      </c>
      <c r="D11879" s="3" t="s">
        <v>281</v>
      </c>
      <c r="E11879" s="4" t="n">
        <v>43160</v>
      </c>
    </row>
    <row r="11880" customFormat="false" ht="13.8" hidden="false" customHeight="false" outlineLevel="0" collapsed="false">
      <c r="A11880" s="1" t="s">
        <v>14559</v>
      </c>
      <c r="B11880" s="2" t="n">
        <v>101</v>
      </c>
      <c r="C11880" s="3" t="s">
        <v>11273</v>
      </c>
      <c r="D11880" s="3" t="s">
        <v>409</v>
      </c>
      <c r="E11880" s="4" t="n">
        <v>43891</v>
      </c>
      <c r="F11880" s="5" t="s">
        <v>3309</v>
      </c>
    </row>
    <row r="11881" customFormat="false" ht="13.8" hidden="false" customHeight="false" outlineLevel="0" collapsed="false">
      <c r="A11881" s="1" t="s">
        <v>14560</v>
      </c>
      <c r="B11881" s="2" t="n">
        <v>101</v>
      </c>
      <c r="C11881" s="3" t="s">
        <v>12931</v>
      </c>
      <c r="D11881" s="3" t="s">
        <v>281</v>
      </c>
      <c r="E11881" s="4" t="n">
        <v>43160</v>
      </c>
    </row>
    <row r="11882" customFormat="false" ht="13.8" hidden="false" customHeight="false" outlineLevel="0" collapsed="false">
      <c r="A11882" s="1" t="s">
        <v>14561</v>
      </c>
      <c r="B11882" s="2" t="n">
        <v>101</v>
      </c>
      <c r="C11882" s="3" t="s">
        <v>11273</v>
      </c>
      <c r="D11882" s="3" t="s">
        <v>409</v>
      </c>
      <c r="E11882" s="4" t="n">
        <v>43891</v>
      </c>
      <c r="F11882" s="5" t="s">
        <v>3309</v>
      </c>
    </row>
    <row r="11883" customFormat="false" ht="13.8" hidden="false" customHeight="false" outlineLevel="0" collapsed="false">
      <c r="A11883" s="1" t="s">
        <v>14562</v>
      </c>
      <c r="B11883" s="2" t="n">
        <v>101</v>
      </c>
      <c r="C11883" s="3" t="s">
        <v>288</v>
      </c>
      <c r="D11883" s="3" t="s">
        <v>281</v>
      </c>
      <c r="E11883" s="4" t="n">
        <v>43160</v>
      </c>
    </row>
    <row r="11884" customFormat="false" ht="13.8" hidden="false" customHeight="false" outlineLevel="0" collapsed="false">
      <c r="A11884" s="1" t="s">
        <v>14563</v>
      </c>
      <c r="B11884" s="2" t="n">
        <v>101</v>
      </c>
      <c r="C11884" s="3" t="s">
        <v>11273</v>
      </c>
      <c r="D11884" s="3" t="s">
        <v>409</v>
      </c>
      <c r="E11884" s="4" t="n">
        <v>43891</v>
      </c>
      <c r="F11884" s="5" t="s">
        <v>3309</v>
      </c>
    </row>
    <row r="11885" customFormat="false" ht="13.8" hidden="false" customHeight="false" outlineLevel="0" collapsed="false">
      <c r="A11885" s="1" t="s">
        <v>14564</v>
      </c>
      <c r="B11885" s="2" t="n">
        <v>101</v>
      </c>
      <c r="C11885" s="3" t="s">
        <v>25</v>
      </c>
      <c r="D11885" s="3" t="s">
        <v>281</v>
      </c>
      <c r="E11885" s="4" t="n">
        <v>43132</v>
      </c>
      <c r="H11885" s="75"/>
    </row>
    <row r="11886" customFormat="false" ht="13.8" hidden="false" customHeight="false" outlineLevel="0" collapsed="false">
      <c r="A11886" s="1" t="s">
        <v>14565</v>
      </c>
      <c r="B11886" s="2" t="n">
        <v>101</v>
      </c>
      <c r="C11886" s="3" t="s">
        <v>2066</v>
      </c>
      <c r="D11886" s="3" t="s">
        <v>281</v>
      </c>
      <c r="E11886" s="4" t="n">
        <v>43132</v>
      </c>
      <c r="H11886" s="75"/>
    </row>
    <row r="11887" customFormat="false" ht="13.8" hidden="false" customHeight="false" outlineLevel="0" collapsed="false">
      <c r="A11887" s="1" t="s">
        <v>14566</v>
      </c>
      <c r="B11887" s="2" t="n">
        <v>101</v>
      </c>
      <c r="C11887" s="3" t="s">
        <v>11132</v>
      </c>
      <c r="D11887" s="3" t="s">
        <v>281</v>
      </c>
      <c r="E11887" s="4" t="n">
        <v>43160</v>
      </c>
      <c r="H11887" s="75"/>
    </row>
    <row r="11888" customFormat="false" ht="13.8" hidden="false" customHeight="false" outlineLevel="0" collapsed="false">
      <c r="A11888" s="1" t="s">
        <v>14567</v>
      </c>
      <c r="B11888" s="2" t="n">
        <v>101</v>
      </c>
      <c r="C11888" s="3" t="s">
        <v>7666</v>
      </c>
      <c r="D11888" s="3" t="s">
        <v>281</v>
      </c>
      <c r="E11888" s="4" t="n">
        <v>43160</v>
      </c>
      <c r="H11888" s="75"/>
    </row>
    <row r="11889" customFormat="false" ht="13.8" hidden="false" customHeight="false" outlineLevel="0" collapsed="false">
      <c r="A11889" s="1" t="s">
        <v>14568</v>
      </c>
      <c r="B11889" s="2" t="n">
        <v>101</v>
      </c>
      <c r="C11889" s="3" t="s">
        <v>2339</v>
      </c>
      <c r="D11889" s="3" t="s">
        <v>281</v>
      </c>
      <c r="E11889" s="4" t="n">
        <v>43132</v>
      </c>
      <c r="H11889" s="75"/>
    </row>
    <row r="11890" customFormat="false" ht="13.8" hidden="false" customHeight="false" outlineLevel="0" collapsed="false">
      <c r="A11890" s="1" t="s">
        <v>14569</v>
      </c>
      <c r="B11890" s="2" t="n">
        <v>101</v>
      </c>
      <c r="C11890" s="3" t="s">
        <v>14150</v>
      </c>
      <c r="D11890" s="3" t="s">
        <v>281</v>
      </c>
      <c r="E11890" s="4" t="n">
        <v>43132</v>
      </c>
      <c r="F11890" s="5" t="s">
        <v>41</v>
      </c>
      <c r="H11890" s="75"/>
    </row>
    <row r="11891" customFormat="false" ht="13.8" hidden="false" customHeight="false" outlineLevel="0" collapsed="false">
      <c r="A11891" s="1" t="s">
        <v>14570</v>
      </c>
      <c r="B11891" s="2" t="n">
        <v>101</v>
      </c>
      <c r="C11891" s="3" t="s">
        <v>4359</v>
      </c>
      <c r="D11891" s="3" t="s">
        <v>281</v>
      </c>
      <c r="E11891" s="4" t="n">
        <v>43164</v>
      </c>
      <c r="H11891" s="75"/>
    </row>
    <row r="11892" customFormat="false" ht="13.8" hidden="false" customHeight="false" outlineLevel="0" collapsed="false">
      <c r="A11892" s="1" t="s">
        <v>14571</v>
      </c>
      <c r="B11892" s="2" t="n">
        <v>101</v>
      </c>
      <c r="C11892" s="3" t="s">
        <v>1943</v>
      </c>
      <c r="D11892" s="3" t="s">
        <v>281</v>
      </c>
      <c r="E11892" s="4" t="n">
        <v>43132</v>
      </c>
      <c r="H11892" s="75"/>
    </row>
    <row r="11893" customFormat="false" ht="13.8" hidden="false" customHeight="false" outlineLevel="0" collapsed="false">
      <c r="A11893" s="1" t="s">
        <v>14572</v>
      </c>
      <c r="B11893" s="2" t="n">
        <v>101</v>
      </c>
      <c r="C11893" s="3" t="s">
        <v>11273</v>
      </c>
      <c r="D11893" s="3" t="s">
        <v>409</v>
      </c>
      <c r="E11893" s="4" t="n">
        <v>43891</v>
      </c>
      <c r="F11893" s="5" t="s">
        <v>3309</v>
      </c>
      <c r="H11893" s="75"/>
    </row>
    <row r="11894" customFormat="false" ht="13.8" hidden="false" customHeight="false" outlineLevel="0" collapsed="false">
      <c r="A11894" s="1" t="s">
        <v>14573</v>
      </c>
      <c r="B11894" s="2" t="n">
        <v>101</v>
      </c>
      <c r="C11894" s="3" t="s">
        <v>11273</v>
      </c>
      <c r="D11894" s="3" t="s">
        <v>409</v>
      </c>
      <c r="E11894" s="4" t="n">
        <v>43891</v>
      </c>
      <c r="F11894" s="5" t="s">
        <v>3309</v>
      </c>
      <c r="H11894" s="75"/>
    </row>
    <row r="11895" customFormat="false" ht="13.8" hidden="false" customHeight="false" outlineLevel="0" collapsed="false">
      <c r="A11895" s="1" t="s">
        <v>14574</v>
      </c>
      <c r="B11895" s="2" t="n">
        <v>101</v>
      </c>
      <c r="C11895" s="3" t="s">
        <v>11273</v>
      </c>
      <c r="D11895" s="3" t="s">
        <v>409</v>
      </c>
      <c r="E11895" s="4" t="n">
        <v>43891</v>
      </c>
      <c r="F11895" s="5" t="s">
        <v>3309</v>
      </c>
      <c r="H11895" s="75"/>
    </row>
    <row r="11896" customFormat="false" ht="13.8" hidden="false" customHeight="false" outlineLevel="0" collapsed="false">
      <c r="A11896" s="1" t="s">
        <v>14575</v>
      </c>
      <c r="B11896" s="2" t="n">
        <v>101</v>
      </c>
      <c r="C11896" s="3" t="s">
        <v>9552</v>
      </c>
      <c r="D11896" s="3" t="s">
        <v>281</v>
      </c>
      <c r="E11896" s="4" t="n">
        <v>43132</v>
      </c>
      <c r="H11896" s="75"/>
    </row>
    <row r="11897" customFormat="false" ht="13.8" hidden="false" customHeight="false" outlineLevel="0" collapsed="false">
      <c r="A11897" s="1" t="s">
        <v>14576</v>
      </c>
      <c r="B11897" s="2" t="n">
        <v>101</v>
      </c>
      <c r="C11897" s="3" t="s">
        <v>10452</v>
      </c>
      <c r="D11897" s="3" t="s">
        <v>281</v>
      </c>
      <c r="E11897" s="4" t="n">
        <v>43160</v>
      </c>
      <c r="H11897" s="75"/>
    </row>
    <row r="11898" customFormat="false" ht="13.8" hidden="false" customHeight="false" outlineLevel="0" collapsed="false">
      <c r="A11898" s="1" t="s">
        <v>14577</v>
      </c>
      <c r="B11898" s="2" t="n">
        <v>101</v>
      </c>
      <c r="C11898" s="3" t="s">
        <v>12413</v>
      </c>
      <c r="D11898" s="3" t="s">
        <v>281</v>
      </c>
      <c r="E11898" s="4" t="n">
        <v>43160</v>
      </c>
      <c r="H11898" s="75"/>
    </row>
    <row r="11899" customFormat="false" ht="13.8" hidden="false" customHeight="false" outlineLevel="0" collapsed="false">
      <c r="A11899" s="1" t="s">
        <v>14578</v>
      </c>
      <c r="B11899" s="2" t="n">
        <v>101</v>
      </c>
      <c r="C11899" s="3" t="s">
        <v>2323</v>
      </c>
      <c r="D11899" s="3" t="s">
        <v>281</v>
      </c>
      <c r="E11899" s="4" t="n">
        <v>43160</v>
      </c>
      <c r="H11899" s="75"/>
    </row>
    <row r="11900" customFormat="false" ht="13.8" hidden="false" customHeight="false" outlineLevel="0" collapsed="false">
      <c r="A11900" s="1" t="s">
        <v>14579</v>
      </c>
      <c r="B11900" s="2" t="n">
        <v>101</v>
      </c>
      <c r="C11900" s="3" t="s">
        <v>9220</v>
      </c>
      <c r="D11900" s="3" t="s">
        <v>281</v>
      </c>
      <c r="E11900" s="4" t="n">
        <v>43160</v>
      </c>
      <c r="H11900" s="75"/>
    </row>
    <row r="11901" customFormat="false" ht="13.8" hidden="false" customHeight="false" outlineLevel="0" collapsed="false">
      <c r="A11901" s="31" t="s">
        <v>14580</v>
      </c>
      <c r="B11901" s="2" t="n">
        <v>101</v>
      </c>
      <c r="C11901" s="3" t="s">
        <v>10</v>
      </c>
      <c r="D11901" s="3" t="s">
        <v>281</v>
      </c>
      <c r="E11901" s="4" t="n">
        <v>43160</v>
      </c>
      <c r="H11901" s="75"/>
    </row>
    <row r="11902" customFormat="false" ht="13.8" hidden="false" customHeight="false" outlineLevel="0" collapsed="false">
      <c r="A11902" s="1" t="s">
        <v>14581</v>
      </c>
      <c r="B11902" s="2" t="n">
        <v>101</v>
      </c>
      <c r="C11902" s="3" t="s">
        <v>313</v>
      </c>
      <c r="D11902" s="3" t="s">
        <v>281</v>
      </c>
      <c r="E11902" s="4" t="n">
        <v>43160</v>
      </c>
      <c r="H11902" s="75"/>
    </row>
    <row r="11903" customFormat="false" ht="13.8" hidden="false" customHeight="false" outlineLevel="0" collapsed="false">
      <c r="A11903" s="1" t="s">
        <v>14582</v>
      </c>
      <c r="B11903" s="2" t="n">
        <v>101</v>
      </c>
      <c r="C11903" s="3" t="s">
        <v>7130</v>
      </c>
      <c r="D11903" s="3" t="s">
        <v>281</v>
      </c>
      <c r="E11903" s="4" t="n">
        <v>43160</v>
      </c>
      <c r="H11903" s="75"/>
    </row>
    <row r="11904" customFormat="false" ht="13.8" hidden="false" customHeight="false" outlineLevel="0" collapsed="false">
      <c r="A11904" s="1" t="s">
        <v>14583</v>
      </c>
      <c r="B11904" s="2" t="n">
        <v>101</v>
      </c>
      <c r="C11904" s="3" t="s">
        <v>2235</v>
      </c>
      <c r="D11904" s="3" t="s">
        <v>281</v>
      </c>
      <c r="E11904" s="4" t="n">
        <v>43160</v>
      </c>
      <c r="H11904" s="75"/>
    </row>
    <row r="11905" customFormat="false" ht="13.8" hidden="false" customHeight="false" outlineLevel="0" collapsed="false">
      <c r="A11905" s="1" t="s">
        <v>14584</v>
      </c>
      <c r="B11905" s="2" t="n">
        <v>101</v>
      </c>
      <c r="C11905" s="3" t="s">
        <v>1827</v>
      </c>
      <c r="D11905" s="3" t="s">
        <v>281</v>
      </c>
      <c r="E11905" s="4" t="n">
        <v>43191</v>
      </c>
      <c r="H11905" s="75"/>
    </row>
    <row r="11906" customFormat="false" ht="13.8" hidden="false" customHeight="false" outlineLevel="0" collapsed="false">
      <c r="A11906" s="1" t="s">
        <v>14585</v>
      </c>
      <c r="B11906" s="2" t="n">
        <v>101</v>
      </c>
      <c r="C11906" s="3" t="s">
        <v>63</v>
      </c>
      <c r="D11906" s="3" t="s">
        <v>281</v>
      </c>
      <c r="E11906" s="4" t="n">
        <v>43160</v>
      </c>
      <c r="H11906" s="75"/>
    </row>
    <row r="11907" customFormat="false" ht="13.8" hidden="false" customHeight="false" outlineLevel="0" collapsed="false">
      <c r="A11907" s="1" t="s">
        <v>14586</v>
      </c>
      <c r="B11907" s="2" t="n">
        <v>101</v>
      </c>
      <c r="C11907" s="3" t="s">
        <v>1690</v>
      </c>
      <c r="D11907" s="3" t="s">
        <v>281</v>
      </c>
      <c r="E11907" s="4" t="n">
        <v>43160</v>
      </c>
      <c r="H11907" s="75"/>
    </row>
    <row r="11908" customFormat="false" ht="13.8" hidden="false" customHeight="false" outlineLevel="0" collapsed="false">
      <c r="A11908" s="1" t="s">
        <v>14587</v>
      </c>
      <c r="B11908" s="2" t="n">
        <v>101</v>
      </c>
      <c r="C11908" s="3" t="s">
        <v>14588</v>
      </c>
      <c r="D11908" s="3" t="s">
        <v>281</v>
      </c>
      <c r="E11908" s="4" t="n">
        <v>43132</v>
      </c>
      <c r="H11908" s="75"/>
    </row>
    <row r="11909" customFormat="false" ht="13.8" hidden="false" customHeight="false" outlineLevel="0" collapsed="false">
      <c r="A11909" s="1" t="s">
        <v>14589</v>
      </c>
      <c r="B11909" s="2" t="n">
        <v>101</v>
      </c>
      <c r="C11909" s="3" t="s">
        <v>1939</v>
      </c>
      <c r="D11909" s="3" t="s">
        <v>281</v>
      </c>
      <c r="E11909" s="4" t="n">
        <v>43160</v>
      </c>
      <c r="H11909" s="75"/>
    </row>
    <row r="11910" customFormat="false" ht="13.8" hidden="false" customHeight="false" outlineLevel="0" collapsed="false">
      <c r="A11910" s="1" t="s">
        <v>14590</v>
      </c>
      <c r="B11910" s="2" t="n">
        <v>101</v>
      </c>
      <c r="C11910" s="3" t="s">
        <v>12905</v>
      </c>
      <c r="D11910" s="3" t="s">
        <v>281</v>
      </c>
      <c r="E11910" s="4" t="n">
        <v>43160</v>
      </c>
      <c r="H11910" s="75"/>
    </row>
    <row r="11911" customFormat="false" ht="13.8" hidden="false" customHeight="false" outlineLevel="0" collapsed="false">
      <c r="A11911" s="1" t="s">
        <v>14591</v>
      </c>
      <c r="B11911" s="2" t="n">
        <v>101</v>
      </c>
      <c r="C11911" s="3" t="s">
        <v>6541</v>
      </c>
      <c r="D11911" s="3" t="s">
        <v>281</v>
      </c>
      <c r="E11911" s="4" t="n">
        <v>43191</v>
      </c>
      <c r="H11911" s="75"/>
    </row>
    <row r="11912" customFormat="false" ht="13.8" hidden="false" customHeight="false" outlineLevel="0" collapsed="false">
      <c r="A11912" s="1" t="s">
        <v>14592</v>
      </c>
      <c r="B11912" s="2" t="n">
        <v>101</v>
      </c>
      <c r="C11912" s="3" t="s">
        <v>11132</v>
      </c>
      <c r="D11912" s="3" t="s">
        <v>281</v>
      </c>
      <c r="E11912" s="4" t="n">
        <v>43191</v>
      </c>
      <c r="H11912" s="75"/>
    </row>
    <row r="11913" customFormat="false" ht="13.8" hidden="false" customHeight="false" outlineLevel="0" collapsed="false">
      <c r="A11913" s="1" t="s">
        <v>14593</v>
      </c>
      <c r="B11913" s="2" t="n">
        <v>101</v>
      </c>
      <c r="C11913" s="3" t="s">
        <v>59</v>
      </c>
      <c r="D11913" s="3" t="s">
        <v>281</v>
      </c>
      <c r="E11913" s="4" t="n">
        <v>43191</v>
      </c>
      <c r="H11913" s="75"/>
    </row>
    <row r="11914" customFormat="false" ht="13.8" hidden="false" customHeight="false" outlineLevel="0" collapsed="false">
      <c r="A11914" s="1" t="s">
        <v>14594</v>
      </c>
      <c r="B11914" s="2" t="n">
        <v>101</v>
      </c>
      <c r="C11914" s="3" t="s">
        <v>91</v>
      </c>
      <c r="D11914" s="3" t="s">
        <v>281</v>
      </c>
      <c r="E11914" s="4" t="n">
        <v>43160</v>
      </c>
      <c r="H11914" s="75"/>
    </row>
    <row r="11915" customFormat="false" ht="13.8" hidden="false" customHeight="false" outlineLevel="0" collapsed="false">
      <c r="A11915" s="1" t="s">
        <v>14595</v>
      </c>
      <c r="B11915" s="2" t="n">
        <v>101</v>
      </c>
      <c r="C11915" s="3" t="s">
        <v>2456</v>
      </c>
      <c r="D11915" s="3" t="s">
        <v>281</v>
      </c>
      <c r="E11915" s="4" t="n">
        <v>43160</v>
      </c>
      <c r="H11915" s="75"/>
    </row>
    <row r="11916" customFormat="false" ht="13.8" hidden="false" customHeight="false" outlineLevel="0" collapsed="false">
      <c r="A11916" s="1" t="s">
        <v>14596</v>
      </c>
      <c r="B11916" s="2" t="n">
        <v>101</v>
      </c>
      <c r="C11916" s="3" t="s">
        <v>14597</v>
      </c>
      <c r="D11916" s="3" t="s">
        <v>281</v>
      </c>
      <c r="E11916" s="4" t="n">
        <v>43160</v>
      </c>
      <c r="H11916" s="75"/>
    </row>
    <row r="11917" customFormat="false" ht="13.8" hidden="false" customHeight="false" outlineLevel="0" collapsed="false">
      <c r="A11917" s="1" t="s">
        <v>14598</v>
      </c>
      <c r="B11917" s="2" t="n">
        <v>101</v>
      </c>
      <c r="C11917" s="3" t="s">
        <v>7104</v>
      </c>
      <c r="D11917" s="3" t="s">
        <v>281</v>
      </c>
      <c r="E11917" s="4" t="n">
        <v>43191</v>
      </c>
      <c r="H11917" s="75"/>
    </row>
    <row r="11918" customFormat="false" ht="13.8" hidden="false" customHeight="false" outlineLevel="0" collapsed="false">
      <c r="A11918" s="1" t="s">
        <v>14599</v>
      </c>
      <c r="B11918" s="2" t="n">
        <v>101</v>
      </c>
      <c r="C11918" s="3" t="s">
        <v>3076</v>
      </c>
      <c r="D11918" s="3" t="s">
        <v>281</v>
      </c>
      <c r="E11918" s="4" t="n">
        <v>43160</v>
      </c>
      <c r="H11918" s="75"/>
    </row>
    <row r="11919" customFormat="false" ht="13.8" hidden="false" customHeight="false" outlineLevel="0" collapsed="false">
      <c r="A11919" s="1" t="s">
        <v>14600</v>
      </c>
      <c r="B11919" s="2" t="n">
        <v>101</v>
      </c>
      <c r="C11919" s="3" t="s">
        <v>11273</v>
      </c>
      <c r="D11919" s="3" t="s">
        <v>409</v>
      </c>
      <c r="E11919" s="4" t="n">
        <v>43891</v>
      </c>
      <c r="F11919" s="5" t="s">
        <v>3309</v>
      </c>
      <c r="H11919" s="75"/>
    </row>
    <row r="11920" customFormat="false" ht="13.8" hidden="false" customHeight="false" outlineLevel="0" collapsed="false">
      <c r="A11920" s="1" t="s">
        <v>14601</v>
      </c>
      <c r="B11920" s="2" t="n">
        <v>101</v>
      </c>
      <c r="C11920" s="3" t="s">
        <v>7528</v>
      </c>
      <c r="D11920" s="3" t="s">
        <v>281</v>
      </c>
      <c r="E11920" s="4" t="n">
        <v>43191</v>
      </c>
      <c r="H11920" s="75"/>
    </row>
    <row r="11921" customFormat="false" ht="13.8" hidden="false" customHeight="false" outlineLevel="0" collapsed="false">
      <c r="A11921" s="31" t="s">
        <v>14602</v>
      </c>
      <c r="B11921" s="2" t="n">
        <v>101</v>
      </c>
      <c r="C11921" s="3" t="s">
        <v>6726</v>
      </c>
      <c r="D11921" s="3" t="s">
        <v>281</v>
      </c>
      <c r="E11921" s="4" t="n">
        <v>43138</v>
      </c>
      <c r="F11921" s="5" t="s">
        <v>26</v>
      </c>
      <c r="H11921" s="75"/>
    </row>
    <row r="11922" customFormat="false" ht="13.8" hidden="false" customHeight="false" outlineLevel="0" collapsed="false">
      <c r="A11922" s="31" t="s">
        <v>14603</v>
      </c>
      <c r="B11922" s="2" t="n">
        <v>101</v>
      </c>
      <c r="C11922" s="3" t="s">
        <v>12928</v>
      </c>
      <c r="D11922" s="3" t="s">
        <v>281</v>
      </c>
      <c r="E11922" s="4" t="n">
        <v>43101</v>
      </c>
    </row>
    <row r="11923" customFormat="false" ht="13.8" hidden="false" customHeight="false" outlineLevel="0" collapsed="false">
      <c r="A11923" s="31" t="s">
        <v>14604</v>
      </c>
      <c r="B11923" s="2" t="n">
        <v>101</v>
      </c>
      <c r="C11923" s="3" t="s">
        <v>14605</v>
      </c>
      <c r="D11923" s="3" t="s">
        <v>281</v>
      </c>
      <c r="E11923" s="4" t="n">
        <v>43101</v>
      </c>
    </row>
    <row r="11924" customFormat="false" ht="13.8" hidden="false" customHeight="false" outlineLevel="0" collapsed="false">
      <c r="A11924" s="1" t="s">
        <v>14606</v>
      </c>
      <c r="B11924" s="2" t="n">
        <v>101</v>
      </c>
      <c r="C11924" s="3" t="s">
        <v>9196</v>
      </c>
      <c r="D11924" s="3" t="s">
        <v>281</v>
      </c>
      <c r="E11924" s="4" t="n">
        <v>43101</v>
      </c>
    </row>
    <row r="11925" customFormat="false" ht="13.8" hidden="false" customHeight="false" outlineLevel="0" collapsed="false">
      <c r="A11925" s="1" t="s">
        <v>14607</v>
      </c>
      <c r="B11925" s="2" t="n">
        <v>101</v>
      </c>
      <c r="C11925" s="3" t="s">
        <v>1690</v>
      </c>
      <c r="D11925" s="3" t="s">
        <v>281</v>
      </c>
      <c r="E11925" s="4" t="n">
        <v>43191</v>
      </c>
    </row>
    <row r="11926" customFormat="false" ht="13.8" hidden="false" customHeight="false" outlineLevel="0" collapsed="false">
      <c r="A11926" s="1" t="s">
        <v>14608</v>
      </c>
      <c r="B11926" s="2" t="n">
        <v>101</v>
      </c>
      <c r="C11926" s="3" t="s">
        <v>6691</v>
      </c>
      <c r="D11926" s="3" t="s">
        <v>281</v>
      </c>
      <c r="E11926" s="4" t="n">
        <v>43160</v>
      </c>
    </row>
    <row r="11927" customFormat="false" ht="13.8" hidden="false" customHeight="false" outlineLevel="0" collapsed="false">
      <c r="A11927" s="1" t="s">
        <v>14609</v>
      </c>
      <c r="B11927" s="2" t="n">
        <v>101</v>
      </c>
      <c r="C11927" s="3" t="s">
        <v>14265</v>
      </c>
      <c r="D11927" s="3" t="s">
        <v>281</v>
      </c>
      <c r="E11927" s="4" t="n">
        <v>43191</v>
      </c>
    </row>
    <row r="11928" customFormat="false" ht="13.8" hidden="false" customHeight="false" outlineLevel="0" collapsed="false">
      <c r="A11928" s="1" t="s">
        <v>14610</v>
      </c>
      <c r="B11928" s="2" t="n">
        <v>101</v>
      </c>
      <c r="C11928" s="3" t="s">
        <v>11132</v>
      </c>
      <c r="D11928" s="3" t="s">
        <v>281</v>
      </c>
      <c r="E11928" s="4" t="n">
        <v>43160</v>
      </c>
    </row>
    <row r="11929" customFormat="false" ht="13.8" hidden="false" customHeight="false" outlineLevel="0" collapsed="false">
      <c r="A11929" s="1" t="s">
        <v>14611</v>
      </c>
      <c r="B11929" s="2" t="n">
        <v>101</v>
      </c>
      <c r="C11929" s="3" t="s">
        <v>11273</v>
      </c>
      <c r="D11929" s="3" t="s">
        <v>409</v>
      </c>
      <c r="E11929" s="4" t="n">
        <v>43891</v>
      </c>
      <c r="F11929" s="5" t="s">
        <v>3309</v>
      </c>
    </row>
    <row r="11930" customFormat="false" ht="13.8" hidden="false" customHeight="false" outlineLevel="0" collapsed="false">
      <c r="A11930" s="1" t="s">
        <v>14612</v>
      </c>
      <c r="B11930" s="2" t="n">
        <v>101</v>
      </c>
      <c r="C11930" s="3" t="s">
        <v>345</v>
      </c>
      <c r="D11930" s="3" t="s">
        <v>409</v>
      </c>
      <c r="E11930" s="4" t="n">
        <v>43980</v>
      </c>
      <c r="F11930" s="5" t="s">
        <v>3309</v>
      </c>
    </row>
    <row r="11931" customFormat="false" ht="13.8" hidden="false" customHeight="false" outlineLevel="0" collapsed="false">
      <c r="A11931" s="1" t="s">
        <v>14613</v>
      </c>
      <c r="B11931" s="2" t="n">
        <v>101</v>
      </c>
      <c r="C11931" s="3" t="s">
        <v>2224</v>
      </c>
      <c r="D11931" s="3" t="s">
        <v>409</v>
      </c>
      <c r="E11931" s="4" t="n">
        <v>43922</v>
      </c>
      <c r="F11931" s="5" t="s">
        <v>3309</v>
      </c>
    </row>
    <row r="11932" customFormat="false" ht="13.8" hidden="false" customHeight="false" outlineLevel="0" collapsed="false">
      <c r="A11932" s="1" t="s">
        <v>14614</v>
      </c>
      <c r="B11932" s="2" t="n">
        <v>101</v>
      </c>
      <c r="C11932" s="3" t="s">
        <v>345</v>
      </c>
      <c r="D11932" s="3" t="s">
        <v>409</v>
      </c>
      <c r="F11932" s="5" t="s">
        <v>26</v>
      </c>
    </row>
    <row r="11933" customFormat="false" ht="13.8" hidden="false" customHeight="false" outlineLevel="0" collapsed="false">
      <c r="A11933" s="1" t="s">
        <v>14615</v>
      </c>
      <c r="B11933" s="2" t="n">
        <v>101</v>
      </c>
      <c r="C11933" s="3" t="s">
        <v>5330</v>
      </c>
      <c r="D11933" s="3" t="s">
        <v>281</v>
      </c>
      <c r="E11933" s="4" t="n">
        <v>43191</v>
      </c>
    </row>
    <row r="11934" customFormat="false" ht="13.8" hidden="false" customHeight="false" outlineLevel="0" collapsed="false">
      <c r="A11934" s="1" t="s">
        <v>14616</v>
      </c>
      <c r="B11934" s="2" t="n">
        <v>101</v>
      </c>
      <c r="C11934" s="3" t="s">
        <v>11711</v>
      </c>
      <c r="D11934" s="3" t="s">
        <v>281</v>
      </c>
      <c r="E11934" s="4" t="n">
        <v>43221</v>
      </c>
    </row>
    <row r="11935" customFormat="false" ht="13.8" hidden="false" customHeight="false" outlineLevel="0" collapsed="false">
      <c r="A11935" s="1" t="s">
        <v>14617</v>
      </c>
      <c r="B11935" s="2" t="n">
        <v>101</v>
      </c>
      <c r="C11935" s="3" t="s">
        <v>14618</v>
      </c>
      <c r="D11935" s="3" t="s">
        <v>281</v>
      </c>
      <c r="E11935" s="4" t="n">
        <v>43191</v>
      </c>
    </row>
    <row r="11936" customFormat="false" ht="13.8" hidden="false" customHeight="false" outlineLevel="0" collapsed="false">
      <c r="A11936" s="1" t="s">
        <v>14619</v>
      </c>
      <c r="B11936" s="2" t="n">
        <v>101</v>
      </c>
      <c r="C11936" s="3" t="s">
        <v>9196</v>
      </c>
      <c r="D11936" s="3" t="s">
        <v>281</v>
      </c>
      <c r="E11936" s="4" t="n">
        <v>43191</v>
      </c>
    </row>
    <row r="11937" customFormat="false" ht="13.8" hidden="false" customHeight="false" outlineLevel="0" collapsed="false">
      <c r="A11937" s="1" t="s">
        <v>14620</v>
      </c>
      <c r="B11937" s="2" t="n">
        <v>101</v>
      </c>
      <c r="C11937" s="3" t="s">
        <v>11222</v>
      </c>
      <c r="D11937" s="3" t="s">
        <v>281</v>
      </c>
      <c r="E11937" s="4" t="n">
        <v>43221</v>
      </c>
    </row>
    <row r="11938" customFormat="false" ht="13.8" hidden="false" customHeight="false" outlineLevel="0" collapsed="false">
      <c r="A11938" s="1" t="s">
        <v>14621</v>
      </c>
      <c r="B11938" s="2" t="n">
        <v>101</v>
      </c>
      <c r="C11938" s="3" t="s">
        <v>13581</v>
      </c>
      <c r="D11938" s="3" t="s">
        <v>281</v>
      </c>
      <c r="E11938" s="4" t="n">
        <v>43221</v>
      </c>
    </row>
    <row r="11939" customFormat="false" ht="13.8" hidden="false" customHeight="false" outlineLevel="0" collapsed="false">
      <c r="A11939" s="1" t="s">
        <v>14622</v>
      </c>
      <c r="B11939" s="2" t="n">
        <v>101</v>
      </c>
      <c r="C11939" s="3" t="s">
        <v>7022</v>
      </c>
      <c r="D11939" s="3" t="s">
        <v>281</v>
      </c>
      <c r="E11939" s="4" t="n">
        <v>43191</v>
      </c>
    </row>
    <row r="11940" customFormat="false" ht="13.8" hidden="false" customHeight="false" outlineLevel="0" collapsed="false">
      <c r="A11940" s="1" t="s">
        <v>14623</v>
      </c>
      <c r="B11940" s="2" t="n">
        <v>101</v>
      </c>
      <c r="C11940" s="3" t="s">
        <v>11273</v>
      </c>
      <c r="D11940" s="3" t="s">
        <v>281</v>
      </c>
      <c r="E11940" s="4" t="n">
        <v>43191</v>
      </c>
    </row>
    <row r="11941" customFormat="false" ht="13.8" hidden="false" customHeight="false" outlineLevel="0" collapsed="false">
      <c r="A11941" s="1" t="s">
        <v>14624</v>
      </c>
      <c r="B11941" s="2" t="n">
        <v>101</v>
      </c>
      <c r="C11941" s="3" t="s">
        <v>10683</v>
      </c>
      <c r="D11941" s="3" t="s">
        <v>281</v>
      </c>
      <c r="E11941" s="4" t="n">
        <v>43191</v>
      </c>
    </row>
    <row r="11942" customFormat="false" ht="13.8" hidden="false" customHeight="false" outlineLevel="0" collapsed="false">
      <c r="A11942" s="1" t="s">
        <v>14625</v>
      </c>
      <c r="B11942" s="2" t="n">
        <v>101</v>
      </c>
      <c r="C11942" s="3" t="s">
        <v>11340</v>
      </c>
      <c r="D11942" s="3" t="s">
        <v>281</v>
      </c>
      <c r="E11942" s="4" t="n">
        <v>43191</v>
      </c>
    </row>
    <row r="11943" customFormat="false" ht="13.8" hidden="false" customHeight="false" outlineLevel="0" collapsed="false">
      <c r="A11943" s="1" t="s">
        <v>14626</v>
      </c>
      <c r="B11943" s="2" t="n">
        <v>101</v>
      </c>
      <c r="C11943" s="3" t="s">
        <v>14627</v>
      </c>
      <c r="D11943" s="3" t="s">
        <v>281</v>
      </c>
      <c r="E11943" s="4" t="n">
        <v>43221</v>
      </c>
    </row>
    <row r="11944" customFormat="false" ht="13.8" hidden="false" customHeight="false" outlineLevel="0" collapsed="false">
      <c r="A11944" s="1" t="s">
        <v>14628</v>
      </c>
      <c r="B11944" s="2" t="n">
        <v>101</v>
      </c>
      <c r="C11944" s="3" t="s">
        <v>1019</v>
      </c>
      <c r="D11944" s="3" t="s">
        <v>281</v>
      </c>
      <c r="E11944" s="4" t="n">
        <v>43229</v>
      </c>
    </row>
    <row r="11945" customFormat="false" ht="13.8" hidden="false" customHeight="false" outlineLevel="0" collapsed="false">
      <c r="A11945" s="1" t="s">
        <v>14629</v>
      </c>
      <c r="B11945" s="2" t="n">
        <v>101</v>
      </c>
      <c r="C11945" s="3" t="s">
        <v>116</v>
      </c>
      <c r="D11945" s="3" t="s">
        <v>281</v>
      </c>
      <c r="E11945" s="4" t="n">
        <v>43221</v>
      </c>
    </row>
    <row r="11946" customFormat="false" ht="13.8" hidden="false" customHeight="false" outlineLevel="0" collapsed="false">
      <c r="A11946" s="1" t="s">
        <v>14630</v>
      </c>
      <c r="B11946" s="2" t="n">
        <v>101</v>
      </c>
      <c r="C11946" s="3" t="s">
        <v>14631</v>
      </c>
      <c r="D11946" s="3" t="s">
        <v>409</v>
      </c>
      <c r="E11946" s="4" t="n">
        <v>44256</v>
      </c>
    </row>
    <row r="11947" customFormat="false" ht="13.8" hidden="false" customHeight="false" outlineLevel="0" collapsed="false">
      <c r="A11947" s="1" t="s">
        <v>14632</v>
      </c>
      <c r="B11947" s="2" t="n">
        <v>101</v>
      </c>
      <c r="C11947" s="3" t="s">
        <v>12839</v>
      </c>
      <c r="D11947" s="3" t="s">
        <v>281</v>
      </c>
      <c r="E11947" s="4" t="n">
        <v>43191</v>
      </c>
    </row>
    <row r="11948" customFormat="false" ht="13.8" hidden="false" customHeight="false" outlineLevel="0" collapsed="false">
      <c r="A11948" s="31" t="s">
        <v>14633</v>
      </c>
      <c r="B11948" s="2" t="n">
        <v>101</v>
      </c>
      <c r="C11948" s="3" t="s">
        <v>14634</v>
      </c>
      <c r="D11948" s="3" t="s">
        <v>281</v>
      </c>
      <c r="E11948" s="4" t="n">
        <v>43191</v>
      </c>
    </row>
    <row r="11949" customFormat="false" ht="13.8" hidden="false" customHeight="false" outlineLevel="0" collapsed="false">
      <c r="A11949" s="1" t="s">
        <v>14635</v>
      </c>
      <c r="B11949" s="2" t="n">
        <v>101</v>
      </c>
      <c r="C11949" s="3" t="s">
        <v>14636</v>
      </c>
      <c r="D11949" s="3" t="s">
        <v>281</v>
      </c>
      <c r="E11949" s="4" t="n">
        <v>43191</v>
      </c>
    </row>
    <row r="11950" customFormat="false" ht="13.8" hidden="false" customHeight="false" outlineLevel="0" collapsed="false">
      <c r="A11950" s="1" t="s">
        <v>14637</v>
      </c>
      <c r="B11950" s="2" t="n">
        <v>101</v>
      </c>
      <c r="C11950" s="3" t="s">
        <v>2297</v>
      </c>
      <c r="D11950" s="3" t="s">
        <v>281</v>
      </c>
      <c r="E11950" s="4" t="n">
        <v>43160</v>
      </c>
    </row>
    <row r="11951" customFormat="false" ht="13.8" hidden="false" customHeight="false" outlineLevel="0" collapsed="false">
      <c r="A11951" s="1" t="s">
        <v>14638</v>
      </c>
      <c r="B11951" s="2" t="n">
        <v>101</v>
      </c>
      <c r="C11951" s="3" t="s">
        <v>5220</v>
      </c>
      <c r="D11951" s="3" t="s">
        <v>281</v>
      </c>
      <c r="E11951" s="4" t="n">
        <v>43191</v>
      </c>
    </row>
    <row r="11952" customFormat="false" ht="13.8" hidden="false" customHeight="false" outlineLevel="0" collapsed="false">
      <c r="A11952" s="1" t="s">
        <v>14639</v>
      </c>
      <c r="B11952" s="2" t="n">
        <v>101</v>
      </c>
      <c r="C11952" s="3" t="s">
        <v>1718</v>
      </c>
      <c r="D11952" s="3" t="s">
        <v>281</v>
      </c>
      <c r="E11952" s="4" t="n">
        <v>43191</v>
      </c>
    </row>
    <row r="11953" customFormat="false" ht="13.8" hidden="false" customHeight="false" outlineLevel="0" collapsed="false">
      <c r="A11953" s="1" t="s">
        <v>14640</v>
      </c>
      <c r="B11953" s="2" t="n">
        <v>101</v>
      </c>
      <c r="C11953" s="3" t="s">
        <v>14505</v>
      </c>
      <c r="D11953" s="3" t="s">
        <v>281</v>
      </c>
      <c r="E11953" s="4" t="n">
        <v>43160</v>
      </c>
    </row>
    <row r="11954" customFormat="false" ht="13.8" hidden="false" customHeight="false" outlineLevel="0" collapsed="false">
      <c r="A11954" s="1" t="s">
        <v>14641</v>
      </c>
      <c r="B11954" s="2" t="n">
        <v>101</v>
      </c>
      <c r="C11954" s="3" t="s">
        <v>716</v>
      </c>
      <c r="D11954" s="3" t="s">
        <v>281</v>
      </c>
      <c r="E11954" s="4" t="n">
        <v>43191</v>
      </c>
    </row>
    <row r="11955" customFormat="false" ht="13.8" hidden="false" customHeight="false" outlineLevel="0" collapsed="false">
      <c r="A11955" s="1" t="s">
        <v>14642</v>
      </c>
      <c r="B11955" s="2" t="n">
        <v>101</v>
      </c>
      <c r="C11955" s="3" t="s">
        <v>9196</v>
      </c>
      <c r="D11955" s="3" t="s">
        <v>281</v>
      </c>
      <c r="E11955" s="4" t="n">
        <v>43191</v>
      </c>
    </row>
    <row r="11956" customFormat="false" ht="13.8" hidden="false" customHeight="false" outlineLevel="0" collapsed="false">
      <c r="A11956" s="31" t="s">
        <v>14643</v>
      </c>
      <c r="B11956" s="2" t="n">
        <v>101</v>
      </c>
      <c r="C11956" s="3" t="s">
        <v>9207</v>
      </c>
      <c r="D11956" s="3" t="s">
        <v>281</v>
      </c>
      <c r="E11956" s="4" t="n">
        <v>43160</v>
      </c>
    </row>
    <row r="11957" customFormat="false" ht="13.8" hidden="false" customHeight="false" outlineLevel="0" collapsed="false">
      <c r="A11957" s="1" t="s">
        <v>14644</v>
      </c>
      <c r="B11957" s="2" t="n">
        <v>101</v>
      </c>
      <c r="C11957" s="3" t="s">
        <v>11222</v>
      </c>
      <c r="D11957" s="3" t="s">
        <v>281</v>
      </c>
      <c r="E11957" s="4" t="n">
        <v>43221</v>
      </c>
    </row>
    <row r="11958" customFormat="false" ht="13.8" hidden="false" customHeight="false" outlineLevel="0" collapsed="false">
      <c r="A11958" s="1" t="s">
        <v>14645</v>
      </c>
      <c r="B11958" s="2" t="n">
        <v>101</v>
      </c>
      <c r="C11958" s="3" t="s">
        <v>11711</v>
      </c>
      <c r="D11958" s="3" t="s">
        <v>409</v>
      </c>
      <c r="E11958" s="4" t="n">
        <v>44105</v>
      </c>
    </row>
    <row r="11959" customFormat="false" ht="13.8" hidden="false" customHeight="false" outlineLevel="0" collapsed="false">
      <c r="A11959" s="1" t="s">
        <v>14646</v>
      </c>
      <c r="B11959" s="2" t="n">
        <v>101</v>
      </c>
      <c r="C11959" s="3" t="s">
        <v>2088</v>
      </c>
      <c r="D11959" s="3" t="s">
        <v>281</v>
      </c>
      <c r="E11959" s="4" t="n">
        <v>43191</v>
      </c>
    </row>
    <row r="11960" customFormat="false" ht="13.8" hidden="false" customHeight="false" outlineLevel="0" collapsed="false">
      <c r="A11960" s="1" t="s">
        <v>14647</v>
      </c>
      <c r="B11960" s="2" t="n">
        <v>101</v>
      </c>
      <c r="C11960" s="3" t="s">
        <v>11711</v>
      </c>
      <c r="D11960" s="3" t="s">
        <v>281</v>
      </c>
      <c r="E11960" s="4" t="n">
        <v>43191</v>
      </c>
    </row>
    <row r="11961" customFormat="false" ht="13.8" hidden="false" customHeight="false" outlineLevel="0" collapsed="false">
      <c r="A11961" s="1" t="s">
        <v>14648</v>
      </c>
      <c r="B11961" s="2" t="n">
        <v>101</v>
      </c>
      <c r="C11961" s="3" t="s">
        <v>9261</v>
      </c>
      <c r="D11961" s="3" t="s">
        <v>281</v>
      </c>
      <c r="E11961" s="4" t="n">
        <v>43191</v>
      </c>
    </row>
    <row r="11962" customFormat="false" ht="13.8" hidden="false" customHeight="false" outlineLevel="0" collapsed="false">
      <c r="A11962" s="1" t="s">
        <v>14649</v>
      </c>
      <c r="B11962" s="2" t="n">
        <v>101</v>
      </c>
      <c r="C11962" s="3" t="s">
        <v>11711</v>
      </c>
      <c r="D11962" s="3" t="s">
        <v>409</v>
      </c>
    </row>
    <row r="11963" customFormat="false" ht="13.8" hidden="false" customHeight="false" outlineLevel="0" collapsed="false">
      <c r="A11963" s="1" t="s">
        <v>14650</v>
      </c>
      <c r="B11963" s="2" t="n">
        <v>101</v>
      </c>
      <c r="C11963" s="3" t="s">
        <v>14242</v>
      </c>
      <c r="D11963" s="3" t="s">
        <v>281</v>
      </c>
      <c r="E11963" s="4" t="n">
        <v>43221</v>
      </c>
    </row>
    <row r="11964" customFormat="false" ht="13.8" hidden="false" customHeight="false" outlineLevel="0" collapsed="false">
      <c r="A11964" s="1" t="s">
        <v>14651</v>
      </c>
      <c r="B11964" s="2" t="n">
        <v>101</v>
      </c>
      <c r="C11964" s="3" t="s">
        <v>1519</v>
      </c>
      <c r="D11964" s="3" t="s">
        <v>281</v>
      </c>
      <c r="E11964" s="4" t="n">
        <v>43191</v>
      </c>
    </row>
    <row r="11965" customFormat="false" ht="13.8" hidden="false" customHeight="false" outlineLevel="0" collapsed="false">
      <c r="A11965" s="1" t="s">
        <v>14652</v>
      </c>
      <c r="B11965" s="2" t="n">
        <v>101</v>
      </c>
      <c r="C11965" s="3" t="s">
        <v>2215</v>
      </c>
      <c r="D11965" s="3" t="s">
        <v>281</v>
      </c>
      <c r="E11965" s="4" t="n">
        <v>43236</v>
      </c>
    </row>
    <row r="11966" customFormat="false" ht="13.8" hidden="false" customHeight="false" outlineLevel="0" collapsed="false">
      <c r="A11966" s="1" t="s">
        <v>14653</v>
      </c>
      <c r="B11966" s="2" t="n">
        <v>101</v>
      </c>
      <c r="C11966" s="3" t="s">
        <v>11111</v>
      </c>
      <c r="D11966" s="3" t="s">
        <v>281</v>
      </c>
      <c r="E11966" s="4" t="n">
        <v>43221</v>
      </c>
    </row>
    <row r="11967" customFormat="false" ht="13.8" hidden="false" customHeight="false" outlineLevel="0" collapsed="false">
      <c r="A11967" s="1" t="s">
        <v>14654</v>
      </c>
      <c r="B11967" s="2" t="n">
        <v>101</v>
      </c>
      <c r="C11967" s="3" t="s">
        <v>1280</v>
      </c>
      <c r="D11967" s="3" t="s">
        <v>281</v>
      </c>
      <c r="E11967" s="4" t="n">
        <v>43221</v>
      </c>
    </row>
    <row r="11968" customFormat="false" ht="13.8" hidden="false" customHeight="false" outlineLevel="0" collapsed="false">
      <c r="A11968" s="1" t="s">
        <v>14655</v>
      </c>
      <c r="B11968" s="2" t="n">
        <v>101</v>
      </c>
      <c r="C11968" s="3" t="s">
        <v>1177</v>
      </c>
      <c r="D11968" s="3" t="s">
        <v>281</v>
      </c>
      <c r="E11968" s="4" t="n">
        <v>43191</v>
      </c>
    </row>
    <row r="11969" customFormat="false" ht="13.8" hidden="false" customHeight="false" outlineLevel="0" collapsed="false">
      <c r="A11969" s="31" t="s">
        <v>14656</v>
      </c>
      <c r="B11969" s="2" t="n">
        <v>101</v>
      </c>
      <c r="C11969" s="3" t="s">
        <v>6078</v>
      </c>
      <c r="D11969" s="3" t="s">
        <v>281</v>
      </c>
      <c r="E11969" s="4" t="n">
        <v>43191</v>
      </c>
    </row>
    <row r="11970" customFormat="false" ht="13.8" hidden="false" customHeight="false" outlineLevel="0" collapsed="false">
      <c r="A11970" s="31" t="s">
        <v>14657</v>
      </c>
      <c r="B11970" s="2" t="n">
        <v>101</v>
      </c>
      <c r="C11970" s="3" t="s">
        <v>2767</v>
      </c>
      <c r="D11970" s="3" t="s">
        <v>281</v>
      </c>
      <c r="E11970" s="4" t="n">
        <v>43191</v>
      </c>
    </row>
    <row r="11971" customFormat="false" ht="13.8" hidden="false" customHeight="false" outlineLevel="0" collapsed="false">
      <c r="A11971" s="1" t="s">
        <v>14658</v>
      </c>
      <c r="B11971" s="2" t="n">
        <v>101</v>
      </c>
      <c r="C11971" s="3" t="s">
        <v>10452</v>
      </c>
      <c r="D11971" s="3" t="s">
        <v>281</v>
      </c>
      <c r="E11971" s="4" t="n">
        <v>43191</v>
      </c>
    </row>
    <row r="11972" customFormat="false" ht="13.8" hidden="false" customHeight="false" outlineLevel="0" collapsed="false">
      <c r="A11972" s="1" t="s">
        <v>14659</v>
      </c>
      <c r="B11972" s="2" t="n">
        <v>101</v>
      </c>
      <c r="C11972" s="3" t="s">
        <v>11130</v>
      </c>
      <c r="D11972" s="3" t="s">
        <v>281</v>
      </c>
      <c r="E11972" s="4" t="n">
        <v>43191</v>
      </c>
    </row>
    <row r="11973" customFormat="false" ht="13.8" hidden="false" customHeight="false" outlineLevel="0" collapsed="false">
      <c r="A11973" s="1" t="s">
        <v>14660</v>
      </c>
      <c r="B11973" s="2" t="n">
        <v>101</v>
      </c>
      <c r="C11973" s="3" t="s">
        <v>11176</v>
      </c>
      <c r="D11973" s="3" t="s">
        <v>281</v>
      </c>
      <c r="E11973" s="4" t="n">
        <v>43160</v>
      </c>
    </row>
    <row r="11974" customFormat="false" ht="13.8" hidden="false" customHeight="false" outlineLevel="0" collapsed="false">
      <c r="A11974" s="1" t="s">
        <v>14661</v>
      </c>
      <c r="B11974" s="2" t="n">
        <v>101</v>
      </c>
      <c r="C11974" s="3" t="s">
        <v>11711</v>
      </c>
      <c r="D11974" s="3" t="s">
        <v>409</v>
      </c>
    </row>
    <row r="11975" customFormat="false" ht="13.8" hidden="false" customHeight="false" outlineLevel="0" collapsed="false">
      <c r="A11975" s="1" t="s">
        <v>14662</v>
      </c>
      <c r="B11975" s="2" t="n">
        <v>101</v>
      </c>
      <c r="C11975" s="3" t="s">
        <v>12803</v>
      </c>
      <c r="D11975" s="3" t="s">
        <v>281</v>
      </c>
      <c r="E11975" s="4" t="n">
        <v>43221</v>
      </c>
    </row>
    <row r="11976" customFormat="false" ht="13.8" hidden="false" customHeight="false" outlineLevel="0" collapsed="false">
      <c r="A11976" s="1" t="s">
        <v>14663</v>
      </c>
      <c r="B11976" s="2" t="n">
        <v>101</v>
      </c>
      <c r="C11976" s="3" t="s">
        <v>11711</v>
      </c>
      <c r="D11976" s="3" t="s">
        <v>409</v>
      </c>
      <c r="E11976" s="4" t="n">
        <v>44105</v>
      </c>
    </row>
    <row r="11977" customFormat="false" ht="13.8" hidden="false" customHeight="false" outlineLevel="0" collapsed="false">
      <c r="A11977" s="1" t="s">
        <v>14664</v>
      </c>
      <c r="B11977" s="2" t="n">
        <v>101</v>
      </c>
      <c r="C11977" s="3" t="s">
        <v>14665</v>
      </c>
      <c r="D11977" s="3" t="s">
        <v>281</v>
      </c>
      <c r="E11977" s="4" t="n">
        <v>43221</v>
      </c>
    </row>
    <row r="11978" customFormat="false" ht="13.8" hidden="false" customHeight="false" outlineLevel="0" collapsed="false">
      <c r="A11978" s="1" t="s">
        <v>14666</v>
      </c>
      <c r="B11978" s="2" t="n">
        <v>101</v>
      </c>
      <c r="C11978" s="3" t="s">
        <v>3229</v>
      </c>
      <c r="D11978" s="3" t="s">
        <v>281</v>
      </c>
      <c r="E11978" s="4" t="n">
        <v>43191</v>
      </c>
    </row>
    <row r="11979" customFormat="false" ht="13.8" hidden="false" customHeight="false" outlineLevel="0" collapsed="false">
      <c r="A11979" s="1" t="s">
        <v>14667</v>
      </c>
      <c r="B11979" s="2" t="n">
        <v>101</v>
      </c>
      <c r="C11979" s="3" t="s">
        <v>11711</v>
      </c>
      <c r="D11979" s="3" t="s">
        <v>409</v>
      </c>
    </row>
    <row r="11980" customFormat="false" ht="13.8" hidden="false" customHeight="false" outlineLevel="0" collapsed="false">
      <c r="A11980" s="1" t="s">
        <v>14668</v>
      </c>
      <c r="B11980" s="2" t="n">
        <v>101</v>
      </c>
      <c r="C11980" s="3" t="s">
        <v>2986</v>
      </c>
      <c r="D11980" s="3" t="s">
        <v>281</v>
      </c>
    </row>
    <row r="11981" customFormat="false" ht="13.8" hidden="false" customHeight="false" outlineLevel="0" collapsed="false">
      <c r="A11981" s="1" t="s">
        <v>14669</v>
      </c>
      <c r="B11981" s="2" t="n">
        <v>101</v>
      </c>
      <c r="C11981" s="3" t="s">
        <v>1690</v>
      </c>
      <c r="D11981" s="3" t="s">
        <v>281</v>
      </c>
      <c r="E11981" s="4" t="n">
        <v>43221</v>
      </c>
    </row>
    <row r="11982" customFormat="false" ht="13.8" hidden="false" customHeight="false" outlineLevel="0" collapsed="false">
      <c r="A11982" s="1" t="s">
        <v>14670</v>
      </c>
      <c r="B11982" s="2" t="n">
        <v>101</v>
      </c>
      <c r="C11982" s="3" t="s">
        <v>5137</v>
      </c>
      <c r="D11982" s="3" t="s">
        <v>409</v>
      </c>
      <c r="F11982" s="5" t="s">
        <v>936</v>
      </c>
    </row>
    <row r="11983" customFormat="false" ht="13.8" hidden="false" customHeight="false" outlineLevel="0" collapsed="false">
      <c r="A11983" s="1" t="s">
        <v>14671</v>
      </c>
      <c r="B11983" s="2" t="n">
        <v>101</v>
      </c>
      <c r="C11983" s="3" t="s">
        <v>8634</v>
      </c>
      <c r="D11983" s="3" t="s">
        <v>281</v>
      </c>
      <c r="E11983" s="4" t="n">
        <v>43221</v>
      </c>
    </row>
    <row r="11984" customFormat="false" ht="13.8" hidden="false" customHeight="false" outlineLevel="0" collapsed="false">
      <c r="A11984" s="1" t="s">
        <v>14672</v>
      </c>
      <c r="B11984" s="2" t="n">
        <v>101</v>
      </c>
      <c r="C11984" s="3" t="s">
        <v>13406</v>
      </c>
      <c r="D11984" s="3" t="s">
        <v>281</v>
      </c>
      <c r="E11984" s="4" t="n">
        <v>43220</v>
      </c>
    </row>
    <row r="11985" customFormat="false" ht="13.8" hidden="false" customHeight="false" outlineLevel="0" collapsed="false">
      <c r="A11985" s="1" t="s">
        <v>14673</v>
      </c>
      <c r="B11985" s="2" t="n">
        <v>101</v>
      </c>
      <c r="C11985" s="3" t="s">
        <v>12905</v>
      </c>
      <c r="D11985" s="3" t="s">
        <v>281</v>
      </c>
      <c r="E11985" s="4" t="n">
        <v>43191</v>
      </c>
    </row>
    <row r="11986" customFormat="false" ht="13.8" hidden="false" customHeight="false" outlineLevel="0" collapsed="false">
      <c r="A11986" s="1" t="s">
        <v>14674</v>
      </c>
      <c r="B11986" s="2" t="n">
        <v>101</v>
      </c>
      <c r="C11986" s="3" t="s">
        <v>98</v>
      </c>
      <c r="D11986" s="3" t="s">
        <v>281</v>
      </c>
      <c r="E11986" s="4" t="n">
        <v>43221</v>
      </c>
    </row>
    <row r="11987" customFormat="false" ht="13.8" hidden="false" customHeight="false" outlineLevel="0" collapsed="false">
      <c r="A11987" s="1" t="s">
        <v>14675</v>
      </c>
      <c r="B11987" s="2" t="n">
        <v>101</v>
      </c>
      <c r="C11987" s="3" t="s">
        <v>14631</v>
      </c>
      <c r="D11987" s="3" t="s">
        <v>409</v>
      </c>
      <c r="E11987" s="4" t="n">
        <v>44136</v>
      </c>
    </row>
    <row r="11988" customFormat="false" ht="13.8" hidden="false" customHeight="false" outlineLevel="0" collapsed="false">
      <c r="A11988" s="1" t="s">
        <v>14676</v>
      </c>
      <c r="B11988" s="2" t="n">
        <v>101</v>
      </c>
      <c r="C11988" s="3" t="s">
        <v>313</v>
      </c>
      <c r="D11988" s="3" t="s">
        <v>281</v>
      </c>
      <c r="E11988" s="4" t="n">
        <v>43221</v>
      </c>
    </row>
    <row r="11989" customFormat="false" ht="13.8" hidden="false" customHeight="false" outlineLevel="0" collapsed="false">
      <c r="A11989" s="1" t="s">
        <v>14677</v>
      </c>
      <c r="B11989" s="2" t="n">
        <v>101</v>
      </c>
      <c r="C11989" s="3" t="s">
        <v>9178</v>
      </c>
      <c r="D11989" s="3" t="s">
        <v>281</v>
      </c>
      <c r="E11989" s="4" t="n">
        <v>43221</v>
      </c>
      <c r="F11989" s="5" t="s">
        <v>41</v>
      </c>
    </row>
    <row r="11990" customFormat="false" ht="13.8" hidden="false" customHeight="false" outlineLevel="0" collapsed="false">
      <c r="A11990" s="1" t="s">
        <v>14678</v>
      </c>
      <c r="B11990" s="2" t="n">
        <v>101</v>
      </c>
      <c r="C11990" s="3" t="s">
        <v>12277</v>
      </c>
      <c r="D11990" s="3" t="s">
        <v>281</v>
      </c>
      <c r="E11990" s="4" t="n">
        <v>43221</v>
      </c>
    </row>
    <row r="11991" customFormat="false" ht="13.8" hidden="false" customHeight="false" outlineLevel="0" collapsed="false">
      <c r="A11991" s="1" t="s">
        <v>14679</v>
      </c>
      <c r="B11991" s="2" t="n">
        <v>101</v>
      </c>
      <c r="C11991" s="3" t="s">
        <v>8842</v>
      </c>
      <c r="D11991" s="3" t="s">
        <v>281</v>
      </c>
      <c r="E11991" s="4" t="n">
        <v>43221</v>
      </c>
    </row>
    <row r="11992" customFormat="false" ht="13.8" hidden="false" customHeight="false" outlineLevel="0" collapsed="false">
      <c r="A11992" s="1" t="s">
        <v>14680</v>
      </c>
      <c r="B11992" s="2" t="n">
        <v>101</v>
      </c>
      <c r="C11992" s="3" t="s">
        <v>14681</v>
      </c>
      <c r="D11992" s="3" t="s">
        <v>281</v>
      </c>
      <c r="E11992" s="4" t="n">
        <v>43221</v>
      </c>
    </row>
    <row r="11993" customFormat="false" ht="13.8" hidden="false" customHeight="false" outlineLevel="0" collapsed="false">
      <c r="A11993" s="1" t="s">
        <v>14682</v>
      </c>
      <c r="B11993" s="2" t="n">
        <v>101</v>
      </c>
      <c r="C11993" s="3" t="s">
        <v>3229</v>
      </c>
      <c r="D11993" s="3" t="s">
        <v>281</v>
      </c>
      <c r="E11993" s="4" t="n">
        <v>43221</v>
      </c>
    </row>
    <row r="11994" customFormat="false" ht="13.8" hidden="false" customHeight="false" outlineLevel="0" collapsed="false">
      <c r="A11994" s="1" t="s">
        <v>14683</v>
      </c>
      <c r="B11994" s="2" t="n">
        <v>101</v>
      </c>
      <c r="C11994" s="3" t="s">
        <v>1461</v>
      </c>
      <c r="D11994" s="3" t="s">
        <v>281</v>
      </c>
      <c r="E11994" s="4" t="n">
        <v>43221</v>
      </c>
    </row>
    <row r="11995" customFormat="false" ht="13.8" hidden="false" customHeight="false" outlineLevel="0" collapsed="false">
      <c r="A11995" s="1" t="s">
        <v>14684</v>
      </c>
      <c r="B11995" s="2" t="n">
        <v>101</v>
      </c>
      <c r="C11995" s="3" t="s">
        <v>9196</v>
      </c>
      <c r="D11995" s="3" t="s">
        <v>281</v>
      </c>
      <c r="E11995" s="4" t="n">
        <v>43221</v>
      </c>
    </row>
    <row r="11996" customFormat="false" ht="13.8" hidden="false" customHeight="false" outlineLevel="0" collapsed="false">
      <c r="A11996" s="1" t="s">
        <v>14685</v>
      </c>
      <c r="B11996" s="2" t="n">
        <v>101</v>
      </c>
      <c r="C11996" s="3" t="s">
        <v>5716</v>
      </c>
      <c r="D11996" s="3" t="s">
        <v>281</v>
      </c>
      <c r="E11996" s="4" t="n">
        <v>43112</v>
      </c>
    </row>
    <row r="11997" customFormat="false" ht="13.8" hidden="false" customHeight="false" outlineLevel="0" collapsed="false">
      <c r="A11997" s="1" t="s">
        <v>14686</v>
      </c>
      <c r="B11997" s="2" t="n">
        <v>101</v>
      </c>
      <c r="C11997" s="3" t="s">
        <v>98</v>
      </c>
      <c r="D11997" s="3" t="s">
        <v>281</v>
      </c>
      <c r="E11997" s="4" t="n">
        <v>43101</v>
      </c>
    </row>
    <row r="11998" customFormat="false" ht="13.8" hidden="false" customHeight="false" outlineLevel="0" collapsed="false">
      <c r="A11998" s="31" t="s">
        <v>14687</v>
      </c>
      <c r="B11998" s="2" t="n">
        <v>101</v>
      </c>
      <c r="C11998" s="3" t="s">
        <v>12234</v>
      </c>
      <c r="D11998" s="3" t="s">
        <v>281</v>
      </c>
      <c r="E11998" s="4" t="n">
        <v>43160</v>
      </c>
    </row>
    <row r="11999" customFormat="false" ht="13.8" hidden="false" customHeight="false" outlineLevel="0" collapsed="false">
      <c r="A11999" s="1" t="s">
        <v>14688</v>
      </c>
      <c r="B11999" s="2" t="n">
        <v>101</v>
      </c>
      <c r="C11999" s="3" t="s">
        <v>6541</v>
      </c>
      <c r="D11999" s="3" t="s">
        <v>281</v>
      </c>
      <c r="E11999" s="4" t="n">
        <v>43070</v>
      </c>
    </row>
    <row r="12000" customFormat="false" ht="13.8" hidden="false" customHeight="false" outlineLevel="0" collapsed="false">
      <c r="A12000" s="1" t="s">
        <v>14689</v>
      </c>
      <c r="B12000" s="2" t="n">
        <v>101</v>
      </c>
      <c r="C12000" s="3" t="s">
        <v>14690</v>
      </c>
      <c r="D12000" s="3" t="s">
        <v>281</v>
      </c>
      <c r="E12000" s="4" t="n">
        <v>43221</v>
      </c>
    </row>
    <row r="12001" customFormat="false" ht="13.8" hidden="false" customHeight="false" outlineLevel="0" collapsed="false">
      <c r="A12001" s="1" t="s">
        <v>14691</v>
      </c>
      <c r="B12001" s="2" t="n">
        <v>101</v>
      </c>
      <c r="C12001" s="3" t="s">
        <v>9196</v>
      </c>
      <c r="D12001" s="3" t="s">
        <v>281</v>
      </c>
      <c r="E12001" s="4" t="n">
        <v>43221</v>
      </c>
    </row>
    <row r="12002" customFormat="false" ht="13.8" hidden="false" customHeight="false" outlineLevel="0" collapsed="false">
      <c r="A12002" s="1" t="s">
        <v>14692</v>
      </c>
      <c r="B12002" s="2" t="n">
        <v>101</v>
      </c>
      <c r="C12002" s="3" t="s">
        <v>9196</v>
      </c>
      <c r="D12002" s="3" t="s">
        <v>281</v>
      </c>
      <c r="E12002" s="4" t="n">
        <v>43252</v>
      </c>
    </row>
    <row r="12003" customFormat="false" ht="13.8" hidden="false" customHeight="false" outlineLevel="0" collapsed="false">
      <c r="A12003" s="1" t="s">
        <v>14693</v>
      </c>
      <c r="B12003" s="2" t="n">
        <v>101</v>
      </c>
      <c r="C12003" s="3" t="s">
        <v>7747</v>
      </c>
      <c r="D12003" s="3" t="s">
        <v>281</v>
      </c>
      <c r="E12003" s="4" t="n">
        <v>43221</v>
      </c>
    </row>
    <row r="12004" customFormat="false" ht="13.8" hidden="false" customHeight="false" outlineLevel="0" collapsed="false">
      <c r="A12004" s="1" t="s">
        <v>14694</v>
      </c>
      <c r="B12004" s="2" t="n">
        <v>101</v>
      </c>
      <c r="C12004" s="3" t="s">
        <v>9502</v>
      </c>
      <c r="D12004" s="3" t="s">
        <v>281</v>
      </c>
      <c r="E12004" s="4" t="n">
        <v>43252</v>
      </c>
    </row>
    <row r="12005" customFormat="false" ht="13.8" hidden="false" customHeight="false" outlineLevel="0" collapsed="false">
      <c r="A12005" s="1" t="s">
        <v>14695</v>
      </c>
      <c r="B12005" s="2" t="n">
        <v>101</v>
      </c>
      <c r="C12005" s="3" t="s">
        <v>3761</v>
      </c>
      <c r="D12005" s="3" t="s">
        <v>281</v>
      </c>
      <c r="E12005" s="4" t="n">
        <v>43252</v>
      </c>
    </row>
    <row r="12006" customFormat="false" ht="13.8" hidden="false" customHeight="false" outlineLevel="0" collapsed="false">
      <c r="A12006" s="1" t="s">
        <v>14696</v>
      </c>
      <c r="B12006" s="2" t="n">
        <v>101</v>
      </c>
      <c r="C12006" s="3" t="s">
        <v>14697</v>
      </c>
      <c r="D12006" s="3" t="s">
        <v>281</v>
      </c>
      <c r="E12006" s="4" t="n">
        <v>43252</v>
      </c>
    </row>
    <row r="12007" customFormat="false" ht="13.8" hidden="false" customHeight="false" outlineLevel="0" collapsed="false">
      <c r="A12007" s="1" t="s">
        <v>14698</v>
      </c>
      <c r="B12007" s="2" t="n">
        <v>101</v>
      </c>
      <c r="C12007" s="3" t="s">
        <v>59</v>
      </c>
      <c r="D12007" s="3" t="s">
        <v>281</v>
      </c>
      <c r="E12007" s="4" t="n">
        <v>43252</v>
      </c>
    </row>
    <row r="12008" customFormat="false" ht="13.8" hidden="false" customHeight="false" outlineLevel="0" collapsed="false">
      <c r="A12008" s="1" t="s">
        <v>14699</v>
      </c>
      <c r="B12008" s="2" t="n">
        <v>101</v>
      </c>
      <c r="C12008" s="3" t="s">
        <v>10118</v>
      </c>
      <c r="D12008" s="3" t="s">
        <v>281</v>
      </c>
      <c r="E12008" s="4" t="n">
        <v>43221</v>
      </c>
    </row>
    <row r="12009" customFormat="false" ht="13.8" hidden="false" customHeight="false" outlineLevel="0" collapsed="false">
      <c r="A12009" s="31" t="s">
        <v>14700</v>
      </c>
      <c r="B12009" s="2" t="n">
        <v>101</v>
      </c>
      <c r="C12009" s="3" t="s">
        <v>14681</v>
      </c>
      <c r="D12009" s="3" t="s">
        <v>281</v>
      </c>
      <c r="E12009" s="4" t="n">
        <v>43191</v>
      </c>
    </row>
    <row r="12010" customFormat="false" ht="13.8" hidden="false" customHeight="false" outlineLevel="0" collapsed="false">
      <c r="A12010" s="1" t="s">
        <v>14701</v>
      </c>
      <c r="B12010" s="2" t="n">
        <v>101</v>
      </c>
      <c r="C12010" s="3" t="s">
        <v>11711</v>
      </c>
      <c r="D12010" s="3" t="s">
        <v>281</v>
      </c>
      <c r="E12010" s="4" t="n">
        <v>43221</v>
      </c>
    </row>
    <row r="12011" customFormat="false" ht="13.8" hidden="false" customHeight="false" outlineLevel="0" collapsed="false">
      <c r="A12011" s="1" t="s">
        <v>14702</v>
      </c>
      <c r="B12011" s="2" t="n">
        <v>101</v>
      </c>
      <c r="C12011" s="3" t="s">
        <v>716</v>
      </c>
      <c r="D12011" s="3" t="s">
        <v>281</v>
      </c>
      <c r="E12011" s="4" t="n">
        <v>43221</v>
      </c>
    </row>
    <row r="12012" customFormat="false" ht="13.8" hidden="false" customHeight="false" outlineLevel="0" collapsed="false">
      <c r="A12012" s="1" t="s">
        <v>14703</v>
      </c>
      <c r="B12012" s="2" t="n">
        <v>101</v>
      </c>
      <c r="C12012" s="3" t="s">
        <v>5547</v>
      </c>
      <c r="D12012" s="3" t="s">
        <v>281</v>
      </c>
      <c r="E12012" s="4" t="n">
        <v>43252</v>
      </c>
    </row>
    <row r="12013" customFormat="false" ht="13.8" hidden="false" customHeight="false" outlineLevel="0" collapsed="false">
      <c r="A12013" s="1" t="s">
        <v>14704</v>
      </c>
      <c r="B12013" s="2" t="n">
        <v>101</v>
      </c>
      <c r="C12013" s="3" t="s">
        <v>25</v>
      </c>
      <c r="D12013" s="3" t="s">
        <v>281</v>
      </c>
      <c r="E12013" s="4" t="n">
        <v>43252</v>
      </c>
    </row>
    <row r="12014" customFormat="false" ht="13.8" hidden="false" customHeight="false" outlineLevel="0" collapsed="false">
      <c r="A12014" s="1" t="s">
        <v>14705</v>
      </c>
      <c r="B12014" s="2" t="n">
        <v>101</v>
      </c>
      <c r="C12014" s="3" t="s">
        <v>11498</v>
      </c>
      <c r="D12014" s="3" t="s">
        <v>281</v>
      </c>
      <c r="E12014" s="4" t="n">
        <v>43221</v>
      </c>
    </row>
    <row r="12015" customFormat="false" ht="13.8" hidden="false" customHeight="false" outlineLevel="0" collapsed="false">
      <c r="A12015" s="1" t="s">
        <v>14706</v>
      </c>
      <c r="B12015" s="2" t="n">
        <v>101</v>
      </c>
      <c r="C12015" s="3" t="s">
        <v>14707</v>
      </c>
      <c r="D12015" s="3" t="s">
        <v>281</v>
      </c>
      <c r="E12015" s="4" t="n">
        <v>43252</v>
      </c>
    </row>
    <row r="12016" customFormat="false" ht="13.8" hidden="false" customHeight="false" outlineLevel="0" collapsed="false">
      <c r="A12016" s="1" t="s">
        <v>14708</v>
      </c>
      <c r="B12016" s="2" t="n">
        <v>101</v>
      </c>
      <c r="C12016" s="3" t="s">
        <v>123</v>
      </c>
      <c r="D12016" s="3" t="s">
        <v>281</v>
      </c>
      <c r="E12016" s="4" t="n">
        <v>43221</v>
      </c>
    </row>
    <row r="12017" customFormat="false" ht="13.8" hidden="false" customHeight="false" outlineLevel="0" collapsed="false">
      <c r="A12017" s="1" t="s">
        <v>14709</v>
      </c>
      <c r="B12017" s="2" t="n">
        <v>101</v>
      </c>
      <c r="C12017" s="3" t="s">
        <v>13581</v>
      </c>
      <c r="D12017" s="3" t="s">
        <v>281</v>
      </c>
      <c r="E12017" s="4" t="n">
        <v>43252</v>
      </c>
    </row>
    <row r="12018" customFormat="false" ht="13.8" hidden="false" customHeight="false" outlineLevel="0" collapsed="false">
      <c r="A12018" s="1" t="s">
        <v>14710</v>
      </c>
      <c r="B12018" s="2" t="n">
        <v>101</v>
      </c>
      <c r="C12018" s="3" t="s">
        <v>11711</v>
      </c>
      <c r="D12018" s="3" t="s">
        <v>409</v>
      </c>
      <c r="E12018" s="4" t="n">
        <v>44105</v>
      </c>
    </row>
    <row r="12019" customFormat="false" ht="13.8" hidden="false" customHeight="false" outlineLevel="0" collapsed="false">
      <c r="A12019" s="1" t="s">
        <v>14711</v>
      </c>
      <c r="B12019" s="2" t="n">
        <v>101</v>
      </c>
      <c r="C12019" s="3" t="s">
        <v>2986</v>
      </c>
      <c r="D12019" s="3" t="s">
        <v>281</v>
      </c>
      <c r="E12019" s="4" t="n">
        <v>43252</v>
      </c>
    </row>
    <row r="12020" customFormat="false" ht="13.8" hidden="false" customHeight="false" outlineLevel="0" collapsed="false">
      <c r="A12020" s="1" t="s">
        <v>14712</v>
      </c>
      <c r="B12020" s="2" t="n">
        <v>101</v>
      </c>
      <c r="C12020" s="3" t="s">
        <v>11711</v>
      </c>
      <c r="D12020" s="3" t="s">
        <v>409</v>
      </c>
      <c r="E12020" s="4" t="n">
        <v>44105</v>
      </c>
    </row>
    <row r="12021" customFormat="false" ht="13.8" hidden="false" customHeight="false" outlineLevel="0" collapsed="false">
      <c r="A12021" s="1" t="s">
        <v>14713</v>
      </c>
      <c r="B12021" s="2" t="n">
        <v>101</v>
      </c>
      <c r="C12021" s="3" t="s">
        <v>6918</v>
      </c>
      <c r="D12021" s="3" t="s">
        <v>281</v>
      </c>
      <c r="E12021" s="4" t="n">
        <v>43252</v>
      </c>
    </row>
    <row r="12022" customFormat="false" ht="13.8" hidden="false" customHeight="false" outlineLevel="0" collapsed="false">
      <c r="A12022" s="1" t="s">
        <v>14714</v>
      </c>
      <c r="B12022" s="2" t="n">
        <v>101</v>
      </c>
      <c r="C12022" s="3" t="s">
        <v>1328</v>
      </c>
      <c r="D12022" s="3" t="s">
        <v>281</v>
      </c>
      <c r="E12022" s="4" t="n">
        <v>43221</v>
      </c>
    </row>
    <row r="12023" customFormat="false" ht="13.8" hidden="false" customHeight="false" outlineLevel="0" collapsed="false">
      <c r="A12023" s="1" t="s">
        <v>14715</v>
      </c>
      <c r="B12023" s="2" t="n">
        <v>101</v>
      </c>
      <c r="C12023" s="3" t="s">
        <v>25</v>
      </c>
      <c r="D12023" s="3" t="s">
        <v>281</v>
      </c>
      <c r="E12023" s="4" t="n">
        <v>43221</v>
      </c>
    </row>
    <row r="12024" customFormat="false" ht="13.8" hidden="false" customHeight="false" outlineLevel="0" collapsed="false">
      <c r="A12024" s="1" t="s">
        <v>14716</v>
      </c>
      <c r="B12024" s="2" t="n">
        <v>101</v>
      </c>
      <c r="C12024" s="3" t="s">
        <v>812</v>
      </c>
      <c r="D12024" s="3" t="s">
        <v>281</v>
      </c>
      <c r="E12024" s="4" t="n">
        <v>43252</v>
      </c>
    </row>
    <row r="12025" customFormat="false" ht="13.8" hidden="false" customHeight="false" outlineLevel="0" collapsed="false">
      <c r="A12025" s="1" t="s">
        <v>14717</v>
      </c>
      <c r="B12025" s="2" t="n">
        <v>101</v>
      </c>
      <c r="C12025" s="3" t="s">
        <v>247</v>
      </c>
      <c r="D12025" s="3" t="s">
        <v>281</v>
      </c>
      <c r="E12025" s="4" t="n">
        <v>43252</v>
      </c>
    </row>
    <row r="12026" customFormat="false" ht="13.8" hidden="false" customHeight="false" outlineLevel="0" collapsed="false">
      <c r="A12026" s="1" t="s">
        <v>14718</v>
      </c>
      <c r="B12026" s="2" t="n">
        <v>101</v>
      </c>
      <c r="C12026" s="3" t="s">
        <v>14719</v>
      </c>
      <c r="D12026" s="3" t="s">
        <v>281</v>
      </c>
      <c r="E12026" s="4" t="n">
        <v>43252</v>
      </c>
    </row>
    <row r="12027" customFormat="false" ht="13.8" hidden="false" customHeight="false" outlineLevel="0" collapsed="false">
      <c r="A12027" s="1" t="s">
        <v>14720</v>
      </c>
      <c r="B12027" s="2" t="n">
        <v>101</v>
      </c>
      <c r="C12027" s="3" t="s">
        <v>14681</v>
      </c>
      <c r="D12027" s="3" t="s">
        <v>281</v>
      </c>
      <c r="E12027" s="4" t="n">
        <v>43252</v>
      </c>
    </row>
    <row r="12028" customFormat="false" ht="13.8" hidden="false" customHeight="false" outlineLevel="0" collapsed="false">
      <c r="A12028" s="1" t="s">
        <v>14721</v>
      </c>
      <c r="B12028" s="2" t="n">
        <v>101</v>
      </c>
      <c r="C12028" s="3" t="s">
        <v>8915</v>
      </c>
      <c r="D12028" s="3" t="s">
        <v>281</v>
      </c>
      <c r="E12028" s="4" t="n">
        <v>43252</v>
      </c>
    </row>
    <row r="12029" customFormat="false" ht="13.8" hidden="false" customHeight="false" outlineLevel="0" collapsed="false">
      <c r="A12029" s="1" t="s">
        <v>14722</v>
      </c>
      <c r="B12029" s="2" t="n">
        <v>101</v>
      </c>
      <c r="C12029" s="3" t="s">
        <v>11840</v>
      </c>
      <c r="D12029" s="3" t="s">
        <v>281</v>
      </c>
      <c r="E12029" s="4" t="n">
        <v>43252</v>
      </c>
    </row>
    <row r="12030" customFormat="false" ht="13.8" hidden="false" customHeight="false" outlineLevel="0" collapsed="false">
      <c r="A12030" s="1" t="s">
        <v>14723</v>
      </c>
      <c r="B12030" s="2" t="n">
        <v>101</v>
      </c>
      <c r="C12030" s="3" t="s">
        <v>11880</v>
      </c>
      <c r="D12030" s="3" t="s">
        <v>281</v>
      </c>
      <c r="E12030" s="4" t="n">
        <v>43221</v>
      </c>
    </row>
    <row r="12031" customFormat="false" ht="13.8" hidden="false" customHeight="false" outlineLevel="0" collapsed="false">
      <c r="A12031" s="1" t="s">
        <v>14724</v>
      </c>
      <c r="B12031" s="2" t="n">
        <v>101</v>
      </c>
      <c r="C12031" s="3" t="s">
        <v>7290</v>
      </c>
      <c r="D12031" s="3" t="s">
        <v>281</v>
      </c>
      <c r="E12031" s="4" t="n">
        <v>43221</v>
      </c>
    </row>
    <row r="12032" customFormat="false" ht="13.8" hidden="false" customHeight="false" outlineLevel="0" collapsed="false">
      <c r="A12032" s="1" t="s">
        <v>14725</v>
      </c>
      <c r="B12032" s="2" t="n">
        <v>101</v>
      </c>
      <c r="C12032" s="3" t="s">
        <v>2297</v>
      </c>
      <c r="D12032" s="3" t="s">
        <v>281</v>
      </c>
      <c r="E12032" s="4" t="n">
        <v>43221</v>
      </c>
      <c r="F12032" s="5" t="s">
        <v>41</v>
      </c>
    </row>
    <row r="12033" customFormat="false" ht="13.8" hidden="false" customHeight="false" outlineLevel="0" collapsed="false">
      <c r="A12033" s="1" t="s">
        <v>14726</v>
      </c>
      <c r="B12033" s="2" t="n">
        <v>101</v>
      </c>
      <c r="C12033" s="3" t="s">
        <v>1921</v>
      </c>
      <c r="D12033" s="3" t="s">
        <v>281</v>
      </c>
      <c r="E12033" s="4" t="n">
        <v>43221</v>
      </c>
    </row>
    <row r="12034" customFormat="false" ht="13.8" hidden="false" customHeight="false" outlineLevel="0" collapsed="false">
      <c r="A12034" s="1" t="s">
        <v>14727</v>
      </c>
      <c r="B12034" s="2" t="n">
        <v>101</v>
      </c>
      <c r="C12034" s="3" t="s">
        <v>2062</v>
      </c>
      <c r="D12034" s="3" t="s">
        <v>281</v>
      </c>
      <c r="E12034" s="4" t="n">
        <v>43252</v>
      </c>
    </row>
    <row r="12035" customFormat="false" ht="13.8" hidden="false" customHeight="false" outlineLevel="0" collapsed="false">
      <c r="A12035" s="1" t="s">
        <v>14728</v>
      </c>
      <c r="B12035" s="2" t="n">
        <v>101</v>
      </c>
      <c r="C12035" s="3" t="s">
        <v>1690</v>
      </c>
      <c r="D12035" s="3" t="s">
        <v>281</v>
      </c>
      <c r="E12035" s="4" t="n">
        <v>43252</v>
      </c>
    </row>
    <row r="12036" customFormat="false" ht="13.8" hidden="false" customHeight="false" outlineLevel="0" collapsed="false">
      <c r="A12036" s="1" t="s">
        <v>14729</v>
      </c>
      <c r="B12036" s="2" t="n">
        <v>101</v>
      </c>
      <c r="C12036" s="3" t="s">
        <v>1921</v>
      </c>
      <c r="D12036" s="3" t="s">
        <v>281</v>
      </c>
      <c r="E12036" s="4" t="n">
        <v>43252</v>
      </c>
    </row>
    <row r="12037" customFormat="false" ht="13.8" hidden="false" customHeight="false" outlineLevel="0" collapsed="false">
      <c r="A12037" s="1" t="s">
        <v>14730</v>
      </c>
      <c r="B12037" s="2" t="n">
        <v>101</v>
      </c>
      <c r="C12037" s="3" t="s">
        <v>536</v>
      </c>
      <c r="D12037" s="3" t="s">
        <v>281</v>
      </c>
      <c r="E12037" s="4" t="n">
        <v>43252</v>
      </c>
    </row>
    <row r="12038" customFormat="false" ht="13.8" hidden="false" customHeight="false" outlineLevel="0" collapsed="false">
      <c r="A12038" s="1" t="s">
        <v>14731</v>
      </c>
      <c r="B12038" s="2" t="n">
        <v>101</v>
      </c>
      <c r="C12038" s="3" t="s">
        <v>2066</v>
      </c>
      <c r="D12038" s="3" t="s">
        <v>281</v>
      </c>
      <c r="E12038" s="4" t="n">
        <v>43252</v>
      </c>
    </row>
    <row r="12039" customFormat="false" ht="13.8" hidden="false" customHeight="false" outlineLevel="0" collapsed="false">
      <c r="A12039" s="1" t="s">
        <v>14732</v>
      </c>
      <c r="B12039" s="2" t="n">
        <v>101</v>
      </c>
      <c r="C12039" s="3" t="s">
        <v>11498</v>
      </c>
      <c r="D12039" s="3" t="s">
        <v>281</v>
      </c>
      <c r="E12039" s="4" t="n">
        <v>43252</v>
      </c>
    </row>
    <row r="12040" customFormat="false" ht="13.8" hidden="false" customHeight="false" outlineLevel="0" collapsed="false">
      <c r="A12040" s="1" t="s">
        <v>14733</v>
      </c>
      <c r="B12040" s="2" t="n">
        <v>101</v>
      </c>
      <c r="C12040" s="3" t="s">
        <v>2995</v>
      </c>
      <c r="D12040" s="3" t="s">
        <v>281</v>
      </c>
      <c r="E12040" s="4" t="n">
        <v>43297</v>
      </c>
    </row>
    <row r="12041" customFormat="false" ht="13.8" hidden="false" customHeight="false" outlineLevel="0" collapsed="false">
      <c r="A12041" s="1" t="s">
        <v>14734</v>
      </c>
      <c r="B12041" s="2" t="n">
        <v>101</v>
      </c>
      <c r="C12041" s="3" t="s">
        <v>1263</v>
      </c>
      <c r="D12041" s="3" t="s">
        <v>281</v>
      </c>
      <c r="E12041" s="4" t="n">
        <v>43277</v>
      </c>
    </row>
    <row r="12042" customFormat="false" ht="13.8" hidden="false" customHeight="false" outlineLevel="0" collapsed="false">
      <c r="A12042" s="1" t="s">
        <v>14735</v>
      </c>
      <c r="B12042" s="2" t="n">
        <v>101</v>
      </c>
      <c r="C12042" s="3" t="s">
        <v>10324</v>
      </c>
      <c r="D12042" s="3" t="s">
        <v>281</v>
      </c>
      <c r="E12042" s="4" t="n">
        <v>43252</v>
      </c>
    </row>
    <row r="12043" customFormat="false" ht="13.8" hidden="false" customHeight="false" outlineLevel="0" collapsed="false">
      <c r="A12043" s="1" t="s">
        <v>14736</v>
      </c>
      <c r="B12043" s="2" t="n">
        <v>101</v>
      </c>
      <c r="C12043" s="3" t="s">
        <v>2411</v>
      </c>
      <c r="D12043" s="3" t="s">
        <v>281</v>
      </c>
      <c r="E12043" s="4" t="n">
        <v>43252</v>
      </c>
    </row>
    <row r="12044" customFormat="false" ht="13.8" hidden="false" customHeight="false" outlineLevel="0" collapsed="false">
      <c r="A12044" s="1" t="s">
        <v>14737</v>
      </c>
      <c r="B12044" s="2" t="n">
        <v>101</v>
      </c>
      <c r="C12044" s="3" t="s">
        <v>14738</v>
      </c>
      <c r="D12044" s="3" t="s">
        <v>281</v>
      </c>
      <c r="E12044" s="4" t="n">
        <v>43252</v>
      </c>
    </row>
    <row r="12045" customFormat="false" ht="13.8" hidden="false" customHeight="false" outlineLevel="0" collapsed="false">
      <c r="A12045" s="1" t="s">
        <v>14739</v>
      </c>
      <c r="B12045" s="2" t="n">
        <v>101</v>
      </c>
      <c r="C12045" s="3" t="s">
        <v>2224</v>
      </c>
      <c r="D12045" s="3" t="s">
        <v>281</v>
      </c>
      <c r="E12045" s="4" t="n">
        <v>43252</v>
      </c>
    </row>
    <row r="12046" customFormat="false" ht="13.8" hidden="false" customHeight="false" outlineLevel="0" collapsed="false">
      <c r="A12046" s="1" t="s">
        <v>14740</v>
      </c>
      <c r="B12046" s="2" t="n">
        <v>101</v>
      </c>
      <c r="C12046" s="3" t="s">
        <v>98</v>
      </c>
      <c r="D12046" s="3" t="s">
        <v>281</v>
      </c>
      <c r="E12046" s="4" t="n">
        <v>43306</v>
      </c>
    </row>
    <row r="12047" customFormat="false" ht="13.8" hidden="false" customHeight="false" outlineLevel="0" collapsed="false">
      <c r="A12047" s="1" t="s">
        <v>14741</v>
      </c>
      <c r="B12047" s="2" t="n">
        <v>101</v>
      </c>
      <c r="C12047" s="3" t="s">
        <v>1519</v>
      </c>
      <c r="D12047" s="3" t="s">
        <v>281</v>
      </c>
      <c r="E12047" s="4" t="n">
        <v>43252</v>
      </c>
    </row>
    <row r="12048" customFormat="false" ht="13.8" hidden="false" customHeight="false" outlineLevel="0" collapsed="false">
      <c r="A12048" s="1" t="s">
        <v>14742</v>
      </c>
      <c r="B12048" s="2" t="n">
        <v>101</v>
      </c>
      <c r="C12048" s="3" t="s">
        <v>2062</v>
      </c>
      <c r="D12048" s="3" t="s">
        <v>281</v>
      </c>
      <c r="E12048" s="4" t="n">
        <v>43252</v>
      </c>
    </row>
    <row r="12049" customFormat="false" ht="13.8" hidden="false" customHeight="false" outlineLevel="0" collapsed="false">
      <c r="A12049" s="1" t="s">
        <v>14743</v>
      </c>
      <c r="B12049" s="2" t="n">
        <v>101</v>
      </c>
      <c r="C12049" s="3" t="s">
        <v>123</v>
      </c>
      <c r="D12049" s="3" t="s">
        <v>281</v>
      </c>
      <c r="E12049" s="4" t="n">
        <v>43252</v>
      </c>
    </row>
    <row r="12050" customFormat="false" ht="13.8" hidden="false" customHeight="false" outlineLevel="0" collapsed="false">
      <c r="A12050" s="1" t="s">
        <v>14744</v>
      </c>
      <c r="B12050" s="2" t="n">
        <v>101</v>
      </c>
      <c r="C12050" s="3" t="s">
        <v>6713</v>
      </c>
      <c r="D12050" s="3" t="s">
        <v>281</v>
      </c>
      <c r="E12050" s="4" t="n">
        <v>43259</v>
      </c>
    </row>
    <row r="12051" customFormat="false" ht="13.8" hidden="false" customHeight="false" outlineLevel="0" collapsed="false">
      <c r="A12051" s="1" t="s">
        <v>14745</v>
      </c>
      <c r="B12051" s="2" t="n">
        <v>101</v>
      </c>
      <c r="C12051" s="3" t="s">
        <v>11711</v>
      </c>
      <c r="D12051" s="3" t="s">
        <v>409</v>
      </c>
    </row>
    <row r="12052" customFormat="false" ht="13.8" hidden="false" customHeight="false" outlineLevel="0" collapsed="false">
      <c r="A12052" s="1" t="s">
        <v>14746</v>
      </c>
      <c r="B12052" s="2" t="n">
        <v>101</v>
      </c>
      <c r="C12052" s="3" t="s">
        <v>2066</v>
      </c>
      <c r="D12052" s="3" t="s">
        <v>281</v>
      </c>
      <c r="E12052" s="4" t="n">
        <v>43252</v>
      </c>
    </row>
    <row r="12053" customFormat="false" ht="13.8" hidden="false" customHeight="false" outlineLevel="0" collapsed="false">
      <c r="A12053" s="1" t="s">
        <v>14747</v>
      </c>
      <c r="B12053" s="2" t="n">
        <v>101</v>
      </c>
      <c r="C12053" s="3" t="s">
        <v>297</v>
      </c>
      <c r="D12053" s="3" t="s">
        <v>281</v>
      </c>
      <c r="E12053" s="4" t="n">
        <v>43252</v>
      </c>
    </row>
    <row r="12054" customFormat="false" ht="13.8" hidden="false" customHeight="false" outlineLevel="0" collapsed="false">
      <c r="A12054" s="1" t="s">
        <v>14748</v>
      </c>
      <c r="B12054" s="2" t="n">
        <v>101</v>
      </c>
      <c r="C12054" s="3" t="s">
        <v>5137</v>
      </c>
      <c r="D12054" s="3" t="s">
        <v>281</v>
      </c>
      <c r="E12054" s="4" t="n">
        <v>43252</v>
      </c>
    </row>
    <row r="12055" customFormat="false" ht="13.8" hidden="false" customHeight="false" outlineLevel="0" collapsed="false">
      <c r="A12055" s="1" t="s">
        <v>14749</v>
      </c>
      <c r="B12055" s="2" t="n">
        <v>101</v>
      </c>
      <c r="C12055" s="3" t="s">
        <v>2262</v>
      </c>
      <c r="D12055" s="3" t="s">
        <v>281</v>
      </c>
      <c r="E12055" s="4" t="n">
        <v>43252</v>
      </c>
    </row>
    <row r="12056" customFormat="false" ht="13.8" hidden="false" customHeight="false" outlineLevel="0" collapsed="false">
      <c r="A12056" s="1" t="s">
        <v>14750</v>
      </c>
      <c r="B12056" s="2" t="n">
        <v>101</v>
      </c>
      <c r="C12056" s="3" t="s">
        <v>14751</v>
      </c>
      <c r="D12056" s="3" t="s">
        <v>281</v>
      </c>
      <c r="E12056" s="4" t="n">
        <v>43252</v>
      </c>
    </row>
    <row r="12057" customFormat="false" ht="13.8" hidden="false" customHeight="false" outlineLevel="0" collapsed="false">
      <c r="A12057" s="1" t="s">
        <v>14752</v>
      </c>
      <c r="B12057" s="2" t="n">
        <v>101</v>
      </c>
      <c r="C12057" s="3" t="s">
        <v>5839</v>
      </c>
      <c r="D12057" s="3" t="s">
        <v>281</v>
      </c>
      <c r="E12057" s="4" t="n">
        <v>43252</v>
      </c>
    </row>
    <row r="12058" customFormat="false" ht="13.8" hidden="false" customHeight="false" outlineLevel="0" collapsed="false">
      <c r="A12058" s="1" t="s">
        <v>14753</v>
      </c>
      <c r="B12058" s="2" t="n">
        <v>101</v>
      </c>
      <c r="C12058" s="3" t="s">
        <v>1939</v>
      </c>
      <c r="D12058" s="3" t="s">
        <v>281</v>
      </c>
      <c r="E12058" s="4" t="n">
        <v>43282</v>
      </c>
    </row>
    <row r="12059" customFormat="false" ht="13.8" hidden="false" customHeight="false" outlineLevel="0" collapsed="false">
      <c r="A12059" s="1" t="s">
        <v>14754</v>
      </c>
      <c r="B12059" s="2" t="n">
        <v>101</v>
      </c>
      <c r="C12059" s="3" t="s">
        <v>2951</v>
      </c>
      <c r="D12059" s="3" t="s">
        <v>281</v>
      </c>
      <c r="E12059" s="4" t="n">
        <v>43282</v>
      </c>
    </row>
    <row r="12060" customFormat="false" ht="13.8" hidden="false" customHeight="false" outlineLevel="0" collapsed="false">
      <c r="A12060" s="1" t="s">
        <v>14755</v>
      </c>
      <c r="B12060" s="2" t="n">
        <v>101</v>
      </c>
      <c r="C12060" s="3" t="s">
        <v>9090</v>
      </c>
      <c r="D12060" s="3" t="s">
        <v>281</v>
      </c>
      <c r="E12060" s="4" t="n">
        <v>43252</v>
      </c>
    </row>
    <row r="12061" customFormat="false" ht="13.8" hidden="false" customHeight="false" outlineLevel="0" collapsed="false">
      <c r="A12061" s="1" t="s">
        <v>14756</v>
      </c>
      <c r="B12061" s="2" t="n">
        <v>101</v>
      </c>
      <c r="C12061" s="3" t="s">
        <v>14302</v>
      </c>
      <c r="D12061" s="3" t="s">
        <v>281</v>
      </c>
      <c r="E12061" s="4" t="n">
        <v>43252</v>
      </c>
    </row>
    <row r="12062" customFormat="false" ht="13.8" hidden="false" customHeight="false" outlineLevel="0" collapsed="false">
      <c r="A12062" s="1" t="s">
        <v>14757</v>
      </c>
      <c r="B12062" s="2" t="n">
        <v>101</v>
      </c>
      <c r="C12062" s="3" t="s">
        <v>2335</v>
      </c>
      <c r="D12062" s="3" t="s">
        <v>281</v>
      </c>
      <c r="E12062" s="4" t="n">
        <v>43252</v>
      </c>
    </row>
    <row r="12063" customFormat="false" ht="13.8" hidden="false" customHeight="false" outlineLevel="0" collapsed="false">
      <c r="A12063" s="1" t="s">
        <v>14758</v>
      </c>
      <c r="B12063" s="2" t="n">
        <v>101</v>
      </c>
      <c r="C12063" s="3" t="s">
        <v>40</v>
      </c>
      <c r="D12063" s="3" t="s">
        <v>281</v>
      </c>
      <c r="E12063" s="4" t="n">
        <v>43252</v>
      </c>
    </row>
    <row r="12064" customFormat="false" ht="13.8" hidden="false" customHeight="false" outlineLevel="0" collapsed="false">
      <c r="A12064" s="1" t="s">
        <v>14759</v>
      </c>
      <c r="B12064" s="2" t="n">
        <v>101</v>
      </c>
      <c r="C12064" s="3" t="s">
        <v>14760</v>
      </c>
      <c r="D12064" s="3" t="s">
        <v>281</v>
      </c>
      <c r="E12064" s="4" t="n">
        <v>43282</v>
      </c>
    </row>
    <row r="12065" customFormat="false" ht="13.8" hidden="false" customHeight="false" outlineLevel="0" collapsed="false">
      <c r="A12065" s="1" t="s">
        <v>14761</v>
      </c>
      <c r="B12065" s="2" t="n">
        <v>101</v>
      </c>
      <c r="C12065" s="3" t="s">
        <v>11498</v>
      </c>
      <c r="D12065" s="3" t="s">
        <v>281</v>
      </c>
      <c r="E12065" s="4" t="n">
        <v>43282</v>
      </c>
    </row>
    <row r="12066" customFormat="false" ht="13.8" hidden="false" customHeight="false" outlineLevel="0" collapsed="false">
      <c r="A12066" s="1" t="s">
        <v>14762</v>
      </c>
      <c r="B12066" s="2" t="n">
        <v>101</v>
      </c>
      <c r="C12066" s="3" t="s">
        <v>2685</v>
      </c>
      <c r="D12066" s="3" t="s">
        <v>281</v>
      </c>
      <c r="E12066" s="4" t="n">
        <v>43252</v>
      </c>
    </row>
    <row r="12067" customFormat="false" ht="13.8" hidden="false" customHeight="false" outlineLevel="0" collapsed="false">
      <c r="A12067" s="31" t="s">
        <v>14763</v>
      </c>
      <c r="B12067" s="2" t="n">
        <v>101</v>
      </c>
      <c r="C12067" s="3" t="s">
        <v>123</v>
      </c>
      <c r="D12067" s="3" t="s">
        <v>281</v>
      </c>
      <c r="E12067" s="4" t="n">
        <v>43221</v>
      </c>
      <c r="F12067" s="5" t="s">
        <v>50</v>
      </c>
    </row>
    <row r="12068" customFormat="false" ht="13.8" hidden="false" customHeight="false" outlineLevel="0" collapsed="false">
      <c r="A12068" s="1" t="s">
        <v>14764</v>
      </c>
      <c r="B12068" s="2" t="n">
        <v>101</v>
      </c>
      <c r="C12068" s="3" t="s">
        <v>14765</v>
      </c>
      <c r="D12068" s="3" t="s">
        <v>281</v>
      </c>
      <c r="E12068" s="4" t="n">
        <v>43252</v>
      </c>
    </row>
    <row r="12069" customFormat="false" ht="13.8" hidden="false" customHeight="false" outlineLevel="0" collapsed="false">
      <c r="A12069" s="1" t="s">
        <v>14766</v>
      </c>
      <c r="B12069" s="2" t="n">
        <v>101</v>
      </c>
      <c r="C12069" s="3" t="s">
        <v>9178</v>
      </c>
      <c r="D12069" s="3" t="s">
        <v>281</v>
      </c>
      <c r="E12069" s="4" t="n">
        <v>43252</v>
      </c>
    </row>
    <row r="12070" customFormat="false" ht="13.8" hidden="false" customHeight="false" outlineLevel="0" collapsed="false">
      <c r="A12070" s="1" t="s">
        <v>14767</v>
      </c>
      <c r="B12070" s="2" t="n">
        <v>101</v>
      </c>
      <c r="C12070" s="3" t="s">
        <v>7290</v>
      </c>
      <c r="D12070" s="3" t="s">
        <v>281</v>
      </c>
      <c r="E12070" s="4" t="n">
        <v>43282</v>
      </c>
    </row>
    <row r="12071" customFormat="false" ht="13.8" hidden="false" customHeight="false" outlineLevel="0" collapsed="false">
      <c r="A12071" s="1" t="s">
        <v>14768</v>
      </c>
      <c r="B12071" s="2" t="n">
        <v>101</v>
      </c>
      <c r="C12071" s="3" t="s">
        <v>10067</v>
      </c>
      <c r="D12071" s="3" t="s">
        <v>281</v>
      </c>
      <c r="E12071" s="4" t="n">
        <v>43282</v>
      </c>
    </row>
    <row r="12072" customFormat="false" ht="13.8" hidden="false" customHeight="false" outlineLevel="0" collapsed="false">
      <c r="A12072" s="1" t="s">
        <v>14769</v>
      </c>
      <c r="B12072" s="2" t="n">
        <v>101</v>
      </c>
      <c r="C12072" s="3" t="s">
        <v>7747</v>
      </c>
      <c r="D12072" s="3" t="s">
        <v>281</v>
      </c>
      <c r="E12072" s="4" t="n">
        <v>43282</v>
      </c>
    </row>
    <row r="12073" customFormat="false" ht="13.8" hidden="false" customHeight="false" outlineLevel="0" collapsed="false">
      <c r="A12073" s="1" t="s">
        <v>14770</v>
      </c>
      <c r="B12073" s="2" t="n">
        <v>101</v>
      </c>
      <c r="C12073" s="3" t="s">
        <v>13581</v>
      </c>
      <c r="D12073" s="3" t="s">
        <v>281</v>
      </c>
      <c r="E12073" s="4" t="n">
        <v>43313</v>
      </c>
    </row>
    <row r="12074" customFormat="false" ht="13.8" hidden="false" customHeight="false" outlineLevel="0" collapsed="false">
      <c r="A12074" s="1" t="s">
        <v>14771</v>
      </c>
      <c r="B12074" s="2" t="n">
        <v>101</v>
      </c>
      <c r="C12074" s="3" t="s">
        <v>5714</v>
      </c>
      <c r="D12074" s="3" t="s">
        <v>281</v>
      </c>
      <c r="E12074" s="4" t="n">
        <v>43313</v>
      </c>
    </row>
    <row r="12075" customFormat="false" ht="13.8" hidden="false" customHeight="false" outlineLevel="0" collapsed="false">
      <c r="A12075" s="1" t="s">
        <v>14772</v>
      </c>
      <c r="B12075" s="2" t="n">
        <v>101</v>
      </c>
      <c r="C12075" s="3" t="s">
        <v>14150</v>
      </c>
      <c r="D12075" s="3" t="s">
        <v>281</v>
      </c>
      <c r="E12075" s="4" t="n">
        <v>43282</v>
      </c>
    </row>
    <row r="12076" customFormat="false" ht="13.8" hidden="false" customHeight="false" outlineLevel="0" collapsed="false">
      <c r="A12076" s="1" t="s">
        <v>14773</v>
      </c>
      <c r="B12076" s="2" t="n">
        <v>101</v>
      </c>
      <c r="C12076" s="3" t="s">
        <v>14524</v>
      </c>
      <c r="D12076" s="3" t="s">
        <v>281</v>
      </c>
      <c r="E12076" s="4" t="n">
        <v>43313</v>
      </c>
    </row>
    <row r="12077" customFormat="false" ht="13.8" hidden="false" customHeight="false" outlineLevel="0" collapsed="false">
      <c r="A12077" s="1" t="s">
        <v>14774</v>
      </c>
      <c r="B12077" s="2" t="n">
        <v>101</v>
      </c>
      <c r="C12077" s="3" t="s">
        <v>11111</v>
      </c>
      <c r="D12077" s="3" t="s">
        <v>281</v>
      </c>
      <c r="E12077" s="4" t="n">
        <v>43313</v>
      </c>
    </row>
    <row r="12078" customFormat="false" ht="13.8" hidden="false" customHeight="false" outlineLevel="0" collapsed="false">
      <c r="A12078" s="1" t="s">
        <v>14775</v>
      </c>
      <c r="B12078" s="2" t="n">
        <v>101</v>
      </c>
      <c r="C12078" s="3" t="s">
        <v>10</v>
      </c>
      <c r="D12078" s="3" t="s">
        <v>281</v>
      </c>
      <c r="E12078" s="4" t="n">
        <v>43313</v>
      </c>
    </row>
    <row r="12079" customFormat="false" ht="13.8" hidden="false" customHeight="false" outlineLevel="0" collapsed="false">
      <c r="A12079" s="1" t="s">
        <v>14776</v>
      </c>
      <c r="B12079" s="2" t="n">
        <v>101</v>
      </c>
      <c r="C12079" s="3" t="s">
        <v>14777</v>
      </c>
      <c r="D12079" s="3" t="s">
        <v>281</v>
      </c>
      <c r="E12079" s="4" t="n">
        <v>43313</v>
      </c>
    </row>
    <row r="12080" customFormat="false" ht="13.8" hidden="false" customHeight="false" outlineLevel="0" collapsed="false">
      <c r="A12080" s="1" t="s">
        <v>14778</v>
      </c>
      <c r="B12080" s="2" t="n">
        <v>101</v>
      </c>
      <c r="C12080" s="3" t="s">
        <v>10118</v>
      </c>
      <c r="D12080" s="3" t="s">
        <v>281</v>
      </c>
      <c r="E12080" s="4" t="n">
        <v>43313</v>
      </c>
    </row>
    <row r="12081" customFormat="false" ht="13.8" hidden="false" customHeight="false" outlineLevel="0" collapsed="false">
      <c r="A12081" s="1" t="s">
        <v>14779</v>
      </c>
      <c r="B12081" s="2" t="n">
        <v>101</v>
      </c>
      <c r="C12081" s="3" t="s">
        <v>11273</v>
      </c>
      <c r="D12081" s="3" t="s">
        <v>281</v>
      </c>
      <c r="E12081" s="4" t="n">
        <v>43282</v>
      </c>
    </row>
    <row r="12082" customFormat="false" ht="13.8" hidden="false" customHeight="false" outlineLevel="0" collapsed="false">
      <c r="A12082" s="1" t="s">
        <v>14780</v>
      </c>
      <c r="B12082" s="2" t="n">
        <v>101</v>
      </c>
      <c r="C12082" s="3" t="s">
        <v>12247</v>
      </c>
      <c r="D12082" s="3" t="s">
        <v>281</v>
      </c>
      <c r="E12082" s="4" t="n">
        <v>43313</v>
      </c>
    </row>
    <row r="12083" customFormat="false" ht="13.8" hidden="false" customHeight="false" outlineLevel="0" collapsed="false">
      <c r="A12083" s="1" t="s">
        <v>14781</v>
      </c>
      <c r="B12083" s="2" t="n">
        <v>101</v>
      </c>
      <c r="C12083" s="3" t="s">
        <v>2224</v>
      </c>
      <c r="D12083" s="3" t="s">
        <v>281</v>
      </c>
      <c r="E12083" s="4" t="n">
        <v>43282</v>
      </c>
    </row>
    <row r="12084" customFormat="false" ht="13.8" hidden="false" customHeight="false" outlineLevel="0" collapsed="false">
      <c r="A12084" s="1" t="s">
        <v>14782</v>
      </c>
      <c r="B12084" s="2" t="n">
        <v>101</v>
      </c>
      <c r="C12084" s="3" t="s">
        <v>976</v>
      </c>
      <c r="D12084" s="3" t="s">
        <v>281</v>
      </c>
      <c r="E12084" s="4" t="n">
        <v>43313</v>
      </c>
    </row>
    <row r="12085" customFormat="false" ht="13.8" hidden="false" customHeight="false" outlineLevel="0" collapsed="false">
      <c r="A12085" s="1" t="s">
        <v>14783</v>
      </c>
      <c r="B12085" s="2" t="n">
        <v>101</v>
      </c>
      <c r="C12085" s="3" t="s">
        <v>14784</v>
      </c>
      <c r="D12085" s="3" t="s">
        <v>281</v>
      </c>
      <c r="E12085" s="4" t="n">
        <v>43282</v>
      </c>
    </row>
    <row r="12086" customFormat="false" ht="13.8" hidden="false" customHeight="false" outlineLevel="0" collapsed="false">
      <c r="A12086" s="1" t="s">
        <v>14785</v>
      </c>
      <c r="B12086" s="2" t="n">
        <v>101</v>
      </c>
      <c r="C12086" s="3" t="s">
        <v>2008</v>
      </c>
      <c r="D12086" s="3" t="s">
        <v>281</v>
      </c>
      <c r="E12086" s="4" t="n">
        <v>43313</v>
      </c>
    </row>
    <row r="12087" customFormat="false" ht="13.8" hidden="false" customHeight="false" outlineLevel="0" collapsed="false">
      <c r="A12087" s="1" t="s">
        <v>14786</v>
      </c>
      <c r="B12087" s="2" t="n">
        <v>101</v>
      </c>
      <c r="C12087" s="3" t="s">
        <v>1604</v>
      </c>
      <c r="D12087" s="3" t="s">
        <v>281</v>
      </c>
      <c r="E12087" s="4" t="n">
        <v>43282</v>
      </c>
    </row>
    <row r="12088" customFormat="false" ht="13.8" hidden="false" customHeight="false" outlineLevel="0" collapsed="false">
      <c r="A12088" s="1" t="s">
        <v>14787</v>
      </c>
      <c r="B12088" s="2" t="n">
        <v>101</v>
      </c>
      <c r="C12088" s="3" t="s">
        <v>1690</v>
      </c>
      <c r="D12088" s="3" t="s">
        <v>281</v>
      </c>
      <c r="E12088" s="4" t="n">
        <v>43313</v>
      </c>
    </row>
    <row r="12089" customFormat="false" ht="13.8" hidden="false" customHeight="false" outlineLevel="0" collapsed="false">
      <c r="A12089" s="1" t="s">
        <v>14788</v>
      </c>
      <c r="B12089" s="2" t="n">
        <v>101</v>
      </c>
      <c r="C12089" s="3" t="s">
        <v>12421</v>
      </c>
      <c r="D12089" s="3" t="s">
        <v>281</v>
      </c>
      <c r="E12089" s="4" t="n">
        <v>43313</v>
      </c>
    </row>
    <row r="12090" customFormat="false" ht="13.8" hidden="false" customHeight="false" outlineLevel="0" collapsed="false">
      <c r="A12090" s="1" t="s">
        <v>14789</v>
      </c>
      <c r="B12090" s="2" t="n">
        <v>101</v>
      </c>
      <c r="C12090" s="3" t="s">
        <v>12056</v>
      </c>
      <c r="D12090" s="3" t="s">
        <v>281</v>
      </c>
      <c r="E12090" s="4" t="n">
        <v>43368</v>
      </c>
    </row>
    <row r="12091" customFormat="false" ht="13.8" hidden="false" customHeight="false" outlineLevel="0" collapsed="false">
      <c r="A12091" s="1" t="s">
        <v>14790</v>
      </c>
      <c r="B12091" s="2" t="n">
        <v>101</v>
      </c>
      <c r="C12091" s="3" t="s">
        <v>12114</v>
      </c>
      <c r="D12091" s="3" t="s">
        <v>281</v>
      </c>
      <c r="E12091" s="4" t="n">
        <v>43344</v>
      </c>
    </row>
    <row r="12092" customFormat="false" ht="13.8" hidden="false" customHeight="false" outlineLevel="0" collapsed="false">
      <c r="A12092" s="1" t="s">
        <v>14791</v>
      </c>
      <c r="B12092" s="2" t="n">
        <v>101</v>
      </c>
      <c r="C12092" s="3" t="s">
        <v>8669</v>
      </c>
      <c r="D12092" s="3" t="s">
        <v>281</v>
      </c>
      <c r="E12092" s="4" t="n">
        <v>43313</v>
      </c>
    </row>
    <row r="12093" customFormat="false" ht="13.8" hidden="false" customHeight="false" outlineLevel="0" collapsed="false">
      <c r="A12093" s="1" t="s">
        <v>14792</v>
      </c>
      <c r="B12093" s="2" t="n">
        <v>101</v>
      </c>
      <c r="C12093" s="3" t="s">
        <v>7290</v>
      </c>
      <c r="D12093" s="3" t="s">
        <v>281</v>
      </c>
      <c r="E12093" s="4" t="n">
        <v>43336</v>
      </c>
    </row>
    <row r="12094" customFormat="false" ht="13.8" hidden="false" customHeight="false" outlineLevel="0" collapsed="false">
      <c r="A12094" s="1" t="s">
        <v>14793</v>
      </c>
      <c r="B12094" s="2" t="n">
        <v>101</v>
      </c>
      <c r="C12094" s="3" t="s">
        <v>1921</v>
      </c>
      <c r="D12094" s="3" t="s">
        <v>281</v>
      </c>
      <c r="E12094" s="4" t="n">
        <v>43101</v>
      </c>
      <c r="H12094" s="6" t="s">
        <v>566</v>
      </c>
    </row>
    <row r="12095" customFormat="false" ht="13.8" hidden="false" customHeight="false" outlineLevel="0" collapsed="false">
      <c r="A12095" s="31" t="s">
        <v>14794</v>
      </c>
      <c r="B12095" s="2" t="n">
        <v>101</v>
      </c>
      <c r="C12095" s="3" t="s">
        <v>123</v>
      </c>
      <c r="D12095" s="3" t="s">
        <v>281</v>
      </c>
      <c r="E12095" s="4" t="n">
        <v>43101</v>
      </c>
      <c r="F12095" s="5" t="s">
        <v>50</v>
      </c>
      <c r="H12095" s="6" t="s">
        <v>14795</v>
      </c>
    </row>
    <row r="12096" customFormat="false" ht="13.8" hidden="false" customHeight="false" outlineLevel="0" collapsed="false">
      <c r="A12096" s="31" t="s">
        <v>14796</v>
      </c>
      <c r="B12096" s="2" t="n">
        <v>101</v>
      </c>
      <c r="C12096" s="3" t="s">
        <v>13163</v>
      </c>
      <c r="D12096" s="3" t="s">
        <v>281</v>
      </c>
      <c r="E12096" s="4" t="n">
        <v>43070</v>
      </c>
      <c r="H12096" s="6" t="s">
        <v>566</v>
      </c>
    </row>
    <row r="12097" customFormat="false" ht="13.8" hidden="false" customHeight="false" outlineLevel="0" collapsed="false">
      <c r="A12097" s="1" t="s">
        <v>14797</v>
      </c>
      <c r="B12097" s="2" t="n">
        <v>101</v>
      </c>
      <c r="C12097" s="3" t="s">
        <v>12789</v>
      </c>
      <c r="D12097" s="3" t="s">
        <v>281</v>
      </c>
      <c r="E12097" s="4" t="n">
        <v>43101</v>
      </c>
    </row>
    <row r="12098" customFormat="false" ht="13.8" hidden="false" customHeight="false" outlineLevel="0" collapsed="false">
      <c r="A12098" s="1" t="s">
        <v>14798</v>
      </c>
      <c r="B12098" s="2" t="n">
        <v>101</v>
      </c>
      <c r="C12098" s="3" t="s">
        <v>6166</v>
      </c>
      <c r="D12098" s="3" t="s">
        <v>281</v>
      </c>
      <c r="E12098" s="4" t="n">
        <v>43101</v>
      </c>
    </row>
    <row r="12099" customFormat="false" ht="13.8" hidden="false" customHeight="false" outlineLevel="0" collapsed="false">
      <c r="A12099" s="1" t="s">
        <v>14799</v>
      </c>
      <c r="B12099" s="2" t="n">
        <v>101</v>
      </c>
      <c r="C12099" s="3" t="s">
        <v>5716</v>
      </c>
      <c r="D12099" s="3" t="s">
        <v>281</v>
      </c>
      <c r="E12099" s="4" t="n">
        <v>43282</v>
      </c>
    </row>
    <row r="12100" customFormat="false" ht="13.8" hidden="false" customHeight="false" outlineLevel="0" collapsed="false">
      <c r="A12100" s="1" t="s">
        <v>14800</v>
      </c>
      <c r="B12100" s="2" t="n">
        <v>101</v>
      </c>
      <c r="C12100" s="3" t="s">
        <v>9105</v>
      </c>
      <c r="D12100" s="3" t="s">
        <v>281</v>
      </c>
      <c r="E12100" s="4" t="n">
        <v>43282</v>
      </c>
    </row>
    <row r="12101" customFormat="false" ht="13.8" hidden="false" customHeight="false" outlineLevel="0" collapsed="false">
      <c r="A12101" s="1" t="s">
        <v>14801</v>
      </c>
      <c r="B12101" s="2" t="n">
        <v>101</v>
      </c>
      <c r="C12101" s="3" t="s">
        <v>123</v>
      </c>
      <c r="D12101" s="3" t="s">
        <v>281</v>
      </c>
      <c r="E12101" s="4" t="n">
        <v>43101</v>
      </c>
      <c r="F12101" s="5" t="s">
        <v>12184</v>
      </c>
    </row>
    <row r="12102" customFormat="false" ht="13.8" hidden="false" customHeight="false" outlineLevel="0" collapsed="false">
      <c r="A12102" s="1" t="s">
        <v>14802</v>
      </c>
      <c r="B12102" s="2" t="n">
        <v>101</v>
      </c>
      <c r="C12102" s="3" t="s">
        <v>12234</v>
      </c>
      <c r="D12102" s="3" t="s">
        <v>281</v>
      </c>
      <c r="E12102" s="4" t="n">
        <v>43101</v>
      </c>
    </row>
    <row r="12103" customFormat="false" ht="13.8" hidden="false" customHeight="false" outlineLevel="0" collapsed="false">
      <c r="A12103" s="1" t="s">
        <v>14803</v>
      </c>
      <c r="B12103" s="2" t="n">
        <v>101</v>
      </c>
      <c r="C12103" s="3" t="s">
        <v>108</v>
      </c>
      <c r="D12103" s="3" t="s">
        <v>281</v>
      </c>
      <c r="E12103" s="4" t="n">
        <v>43101</v>
      </c>
    </row>
    <row r="12104" customFormat="false" ht="13.8" hidden="false" customHeight="false" outlineLevel="0" collapsed="false">
      <c r="A12104" s="1" t="s">
        <v>14804</v>
      </c>
      <c r="B12104" s="2" t="n">
        <v>101</v>
      </c>
      <c r="C12104" s="3" t="s">
        <v>2088</v>
      </c>
      <c r="D12104" s="3" t="s">
        <v>281</v>
      </c>
      <c r="E12104" s="4" t="n">
        <v>43344</v>
      </c>
      <c r="H12104" s="6" t="s">
        <v>13806</v>
      </c>
    </row>
    <row r="12105" customFormat="false" ht="13.8" hidden="false" customHeight="false" outlineLevel="0" collapsed="false">
      <c r="A12105" s="1" t="s">
        <v>14805</v>
      </c>
      <c r="B12105" s="2" t="n">
        <v>101</v>
      </c>
      <c r="C12105" s="3" t="s">
        <v>9196</v>
      </c>
      <c r="D12105" s="3" t="s">
        <v>281</v>
      </c>
      <c r="E12105" s="4" t="n">
        <v>43313</v>
      </c>
    </row>
    <row r="12106" customFormat="false" ht="13.8" hidden="false" customHeight="false" outlineLevel="0" collapsed="false">
      <c r="A12106" s="1" t="s">
        <v>14806</v>
      </c>
      <c r="B12106" s="2" t="n">
        <v>101</v>
      </c>
      <c r="C12106" s="3" t="s">
        <v>11111</v>
      </c>
      <c r="D12106" s="3" t="s">
        <v>281</v>
      </c>
      <c r="E12106" s="4" t="n">
        <v>43282</v>
      </c>
    </row>
    <row r="12107" customFormat="false" ht="13.8" hidden="false" customHeight="false" outlineLevel="0" collapsed="false">
      <c r="A12107" s="1" t="s">
        <v>14807</v>
      </c>
      <c r="B12107" s="2" t="n">
        <v>101</v>
      </c>
      <c r="C12107" s="3" t="s">
        <v>9974</v>
      </c>
      <c r="D12107" s="3" t="s">
        <v>281</v>
      </c>
      <c r="E12107" s="4" t="n">
        <v>43313</v>
      </c>
    </row>
    <row r="12108" customFormat="false" ht="13.8" hidden="false" customHeight="false" outlineLevel="0" collapsed="false">
      <c r="A12108" s="1" t="s">
        <v>14808</v>
      </c>
      <c r="B12108" s="2" t="n">
        <v>101</v>
      </c>
      <c r="C12108" s="3" t="s">
        <v>125</v>
      </c>
      <c r="D12108" s="3" t="s">
        <v>281</v>
      </c>
      <c r="E12108" s="4" t="n">
        <v>43282</v>
      </c>
    </row>
    <row r="12109" customFormat="false" ht="13.8" hidden="false" customHeight="false" outlineLevel="0" collapsed="false">
      <c r="A12109" s="1" t="s">
        <v>14809</v>
      </c>
      <c r="B12109" s="2" t="n">
        <v>101</v>
      </c>
      <c r="C12109" s="3" t="s">
        <v>1130</v>
      </c>
      <c r="D12109" s="3" t="s">
        <v>281</v>
      </c>
      <c r="E12109" s="4" t="n">
        <v>43282</v>
      </c>
    </row>
    <row r="12110" customFormat="false" ht="13.8" hidden="false" customHeight="false" outlineLevel="0" collapsed="false">
      <c r="A12110" s="1" t="s">
        <v>14810</v>
      </c>
      <c r="B12110" s="2" t="n">
        <v>101</v>
      </c>
      <c r="C12110" s="3" t="s">
        <v>337</v>
      </c>
      <c r="D12110" s="3" t="s">
        <v>281</v>
      </c>
      <c r="E12110" s="4" t="n">
        <v>43282</v>
      </c>
    </row>
    <row r="12111" customFormat="false" ht="13.8" hidden="false" customHeight="false" outlineLevel="0" collapsed="false">
      <c r="A12111" s="1" t="s">
        <v>14811</v>
      </c>
      <c r="B12111" s="2" t="n">
        <v>101</v>
      </c>
      <c r="C12111" s="3" t="s">
        <v>14812</v>
      </c>
      <c r="D12111" s="3" t="s">
        <v>281</v>
      </c>
      <c r="E12111" s="4" t="n">
        <v>43282</v>
      </c>
    </row>
    <row r="12112" customFormat="false" ht="13.8" hidden="false" customHeight="false" outlineLevel="0" collapsed="false">
      <c r="A12112" s="1" t="s">
        <v>14813</v>
      </c>
      <c r="B12112" s="2" t="n">
        <v>101</v>
      </c>
      <c r="C12112" s="3" t="s">
        <v>14814</v>
      </c>
      <c r="D12112" s="3" t="s">
        <v>281</v>
      </c>
      <c r="E12112" s="4" t="n">
        <v>43313</v>
      </c>
    </row>
    <row r="12113" customFormat="false" ht="13.8" hidden="false" customHeight="false" outlineLevel="0" collapsed="false">
      <c r="A12113" s="1" t="s">
        <v>14815</v>
      </c>
      <c r="B12113" s="2" t="n">
        <v>101</v>
      </c>
      <c r="C12113" s="3" t="s">
        <v>11498</v>
      </c>
      <c r="D12113" s="3" t="s">
        <v>281</v>
      </c>
      <c r="E12113" s="4" t="n">
        <v>43313</v>
      </c>
    </row>
    <row r="12114" customFormat="false" ht="13.8" hidden="false" customHeight="false" outlineLevel="0" collapsed="false">
      <c r="A12114" s="1" t="s">
        <v>14816</v>
      </c>
      <c r="B12114" s="2" t="n">
        <v>101</v>
      </c>
      <c r="C12114" s="3" t="s">
        <v>5839</v>
      </c>
      <c r="D12114" s="3" t="s">
        <v>281</v>
      </c>
      <c r="E12114" s="4" t="n">
        <v>43360</v>
      </c>
    </row>
    <row r="12115" customFormat="false" ht="13.8" hidden="false" customHeight="false" outlineLevel="0" collapsed="false">
      <c r="A12115" s="1" t="s">
        <v>14817</v>
      </c>
      <c r="B12115" s="2" t="n">
        <v>101</v>
      </c>
      <c r="C12115" s="3" t="s">
        <v>13581</v>
      </c>
      <c r="D12115" s="3" t="s">
        <v>281</v>
      </c>
      <c r="E12115" s="4" t="n">
        <v>43313</v>
      </c>
    </row>
    <row r="12116" customFormat="false" ht="13.8" hidden="false" customHeight="false" outlineLevel="0" collapsed="false">
      <c r="A12116" s="1" t="s">
        <v>14818</v>
      </c>
      <c r="B12116" s="2" t="n">
        <v>101</v>
      </c>
      <c r="C12116" s="3" t="s">
        <v>2799</v>
      </c>
      <c r="D12116" s="3" t="s">
        <v>281</v>
      </c>
      <c r="E12116" s="4" t="n">
        <v>43313</v>
      </c>
    </row>
    <row r="12117" customFormat="false" ht="13.8" hidden="false" customHeight="false" outlineLevel="0" collapsed="false">
      <c r="A12117" s="1" t="s">
        <v>14819</v>
      </c>
      <c r="B12117" s="2" t="n">
        <v>101</v>
      </c>
      <c r="C12117" s="3" t="s">
        <v>14820</v>
      </c>
      <c r="D12117" s="3" t="s">
        <v>281</v>
      </c>
      <c r="E12117" s="4" t="n">
        <v>43313</v>
      </c>
    </row>
    <row r="12118" customFormat="false" ht="13.8" hidden="false" customHeight="false" outlineLevel="0" collapsed="false">
      <c r="A12118" s="1" t="s">
        <v>14821</v>
      </c>
      <c r="B12118" s="2" t="n">
        <v>101</v>
      </c>
      <c r="C12118" s="3" t="s">
        <v>2066</v>
      </c>
      <c r="D12118" s="3" t="s">
        <v>281</v>
      </c>
      <c r="E12118" s="4" t="n">
        <v>43344</v>
      </c>
    </row>
    <row r="12119" customFormat="false" ht="13.8" hidden="false" customHeight="false" outlineLevel="0" collapsed="false">
      <c r="A12119" s="1" t="s">
        <v>14822</v>
      </c>
      <c r="B12119" s="2" t="n">
        <v>101</v>
      </c>
      <c r="C12119" s="3" t="s">
        <v>297</v>
      </c>
      <c r="D12119" s="3" t="s">
        <v>281</v>
      </c>
      <c r="E12119" s="4" t="n">
        <v>43282</v>
      </c>
    </row>
    <row r="12120" customFormat="false" ht="13.8" hidden="false" customHeight="false" outlineLevel="0" collapsed="false">
      <c r="A12120" s="1" t="s">
        <v>14823</v>
      </c>
      <c r="B12120" s="2" t="n">
        <v>101</v>
      </c>
      <c r="C12120" s="3" t="s">
        <v>11176</v>
      </c>
      <c r="D12120" s="3" t="s">
        <v>281</v>
      </c>
      <c r="E12120" s="4" t="n">
        <v>43282</v>
      </c>
    </row>
    <row r="12121" customFormat="false" ht="13.8" hidden="false" customHeight="false" outlineLevel="0" collapsed="false">
      <c r="A12121" s="1" t="s">
        <v>14824</v>
      </c>
      <c r="B12121" s="2" t="n">
        <v>101</v>
      </c>
      <c r="C12121" s="3" t="s">
        <v>55</v>
      </c>
      <c r="D12121" s="3" t="s">
        <v>281</v>
      </c>
      <c r="E12121" s="4" t="n">
        <v>43282</v>
      </c>
    </row>
    <row r="12122" customFormat="false" ht="13.8" hidden="false" customHeight="false" outlineLevel="0" collapsed="false">
      <c r="A12122" s="1" t="s">
        <v>14825</v>
      </c>
      <c r="B12122" s="2" t="n">
        <v>101</v>
      </c>
      <c r="C12122" s="3" t="s">
        <v>14127</v>
      </c>
      <c r="D12122" s="3" t="s">
        <v>281</v>
      </c>
      <c r="E12122" s="4" t="n">
        <v>43313</v>
      </c>
    </row>
    <row r="12123" customFormat="false" ht="13.8" hidden="false" customHeight="false" outlineLevel="0" collapsed="false">
      <c r="A12123" s="1" t="s">
        <v>14826</v>
      </c>
      <c r="B12123" s="2" t="n">
        <v>101</v>
      </c>
      <c r="C12123" s="3" t="s">
        <v>2685</v>
      </c>
      <c r="D12123" s="3" t="s">
        <v>281</v>
      </c>
      <c r="E12123" s="4" t="n">
        <v>43344</v>
      </c>
    </row>
    <row r="12124" customFormat="false" ht="13.8" hidden="false" customHeight="false" outlineLevel="0" collapsed="false">
      <c r="A12124" s="1" t="s">
        <v>14827</v>
      </c>
      <c r="B12124" s="2" t="n">
        <v>101</v>
      </c>
      <c r="C12124" s="3" t="s">
        <v>812</v>
      </c>
      <c r="D12124" s="3" t="s">
        <v>281</v>
      </c>
      <c r="E12124" s="4" t="n">
        <v>43312</v>
      </c>
    </row>
    <row r="12125" customFormat="false" ht="13.8" hidden="false" customHeight="false" outlineLevel="0" collapsed="false">
      <c r="A12125" s="1" t="s">
        <v>14828</v>
      </c>
      <c r="B12125" s="2" t="n">
        <v>101</v>
      </c>
      <c r="C12125" s="3" t="s">
        <v>123</v>
      </c>
      <c r="D12125" s="3" t="s">
        <v>281</v>
      </c>
      <c r="E12125" s="4" t="n">
        <v>43101</v>
      </c>
      <c r="F12125" s="5" t="s">
        <v>245</v>
      </c>
    </row>
    <row r="12126" customFormat="false" ht="13.8" hidden="false" customHeight="false" outlineLevel="0" collapsed="false">
      <c r="A12126" s="1" t="s">
        <v>14829</v>
      </c>
      <c r="B12126" s="2" t="n">
        <v>101</v>
      </c>
      <c r="C12126" s="3" t="s">
        <v>112</v>
      </c>
      <c r="D12126" s="3" t="s">
        <v>281</v>
      </c>
      <c r="E12126" s="4" t="n">
        <v>43101</v>
      </c>
    </row>
    <row r="12127" customFormat="false" ht="13.8" hidden="false" customHeight="false" outlineLevel="0" collapsed="false">
      <c r="A12127" s="1" t="s">
        <v>14830</v>
      </c>
      <c r="B12127" s="2" t="n">
        <v>101</v>
      </c>
      <c r="C12127" s="3" t="s">
        <v>1159</v>
      </c>
      <c r="D12127" s="3" t="s">
        <v>281</v>
      </c>
      <c r="E12127" s="4" t="n">
        <v>43101</v>
      </c>
    </row>
    <row r="12128" customFormat="false" ht="13.8" hidden="false" customHeight="false" outlineLevel="0" collapsed="false">
      <c r="A12128" s="1" t="s">
        <v>14831</v>
      </c>
      <c r="B12128" s="2" t="n">
        <v>101</v>
      </c>
      <c r="C12128" s="3" t="s">
        <v>2981</v>
      </c>
      <c r="D12128" s="3" t="s">
        <v>281</v>
      </c>
      <c r="E12128" s="4" t="n">
        <v>43101</v>
      </c>
    </row>
    <row r="12129" customFormat="false" ht="13.8" hidden="false" customHeight="false" outlineLevel="0" collapsed="false">
      <c r="A12129" s="1" t="s">
        <v>14832</v>
      </c>
      <c r="B12129" s="2" t="n">
        <v>101</v>
      </c>
      <c r="C12129" s="3" t="s">
        <v>7102</v>
      </c>
      <c r="D12129" s="3" t="s">
        <v>281</v>
      </c>
      <c r="E12129" s="4" t="n">
        <v>43101</v>
      </c>
    </row>
    <row r="12130" customFormat="false" ht="13.8" hidden="false" customHeight="false" outlineLevel="0" collapsed="false">
      <c r="A12130" s="1" t="s">
        <v>14833</v>
      </c>
      <c r="B12130" s="2" t="n">
        <v>101</v>
      </c>
      <c r="C12130" s="3" t="s">
        <v>7022</v>
      </c>
      <c r="D12130" s="3" t="s">
        <v>281</v>
      </c>
      <c r="E12130" s="4" t="n">
        <v>43101</v>
      </c>
    </row>
    <row r="12131" customFormat="false" ht="13.8" hidden="false" customHeight="false" outlineLevel="0" collapsed="false">
      <c r="A12131" s="31" t="s">
        <v>14834</v>
      </c>
      <c r="B12131" s="2" t="n">
        <v>101</v>
      </c>
      <c r="C12131" s="3" t="s">
        <v>11111</v>
      </c>
      <c r="D12131" s="3" t="s">
        <v>281</v>
      </c>
      <c r="E12131" s="4" t="n">
        <v>43132</v>
      </c>
    </row>
    <row r="12132" customFormat="false" ht="13.8" hidden="false" customHeight="false" outlineLevel="0" collapsed="false">
      <c r="A12132" s="1" t="s">
        <v>14835</v>
      </c>
      <c r="B12132" s="2" t="n">
        <v>101</v>
      </c>
      <c r="C12132" s="3" t="s">
        <v>11273</v>
      </c>
      <c r="D12132" s="3" t="s">
        <v>281</v>
      </c>
      <c r="E12132" s="4" t="n">
        <v>43101</v>
      </c>
    </row>
    <row r="12133" customFormat="false" ht="13.8" hidden="false" customHeight="false" outlineLevel="0" collapsed="false">
      <c r="A12133" s="1" t="s">
        <v>14836</v>
      </c>
      <c r="B12133" s="2" t="n">
        <v>101</v>
      </c>
      <c r="C12133" s="3" t="s">
        <v>9502</v>
      </c>
      <c r="D12133" s="3" t="s">
        <v>281</v>
      </c>
      <c r="E12133" s="4" t="n">
        <v>43282</v>
      </c>
    </row>
    <row r="12134" customFormat="false" ht="13.8" hidden="false" customHeight="false" outlineLevel="0" collapsed="false">
      <c r="A12134" s="1" t="s">
        <v>14837</v>
      </c>
      <c r="B12134" s="2" t="n">
        <v>101</v>
      </c>
      <c r="C12134" s="3" t="s">
        <v>8112</v>
      </c>
      <c r="D12134" s="3" t="s">
        <v>281</v>
      </c>
      <c r="E12134" s="4" t="n">
        <v>43282</v>
      </c>
    </row>
    <row r="12135" customFormat="false" ht="13.8" hidden="false" customHeight="false" outlineLevel="0" collapsed="false">
      <c r="A12135" s="1" t="s">
        <v>14838</v>
      </c>
      <c r="B12135" s="2" t="n">
        <v>101</v>
      </c>
      <c r="C12135" s="3" t="s">
        <v>14697</v>
      </c>
      <c r="D12135" s="3" t="s">
        <v>281</v>
      </c>
      <c r="E12135" s="4" t="n">
        <v>43252</v>
      </c>
    </row>
    <row r="12136" customFormat="false" ht="13.8" hidden="false" customHeight="false" outlineLevel="0" collapsed="false">
      <c r="A12136" s="1" t="s">
        <v>14839</v>
      </c>
      <c r="B12136" s="2" t="n">
        <v>101</v>
      </c>
      <c r="C12136" s="3" t="s">
        <v>5714</v>
      </c>
      <c r="D12136" s="3" t="s">
        <v>281</v>
      </c>
      <c r="E12136" s="4" t="n">
        <v>43282</v>
      </c>
    </row>
    <row r="12137" customFormat="false" ht="13.8" hidden="false" customHeight="false" outlineLevel="0" collapsed="false">
      <c r="A12137" s="1" t="s">
        <v>14840</v>
      </c>
      <c r="B12137" s="2" t="n">
        <v>101</v>
      </c>
      <c r="C12137" s="3" t="s">
        <v>1694</v>
      </c>
      <c r="D12137" s="3" t="s">
        <v>281</v>
      </c>
      <c r="E12137" s="4" t="n">
        <v>43282</v>
      </c>
    </row>
    <row r="12138" customFormat="false" ht="13.8" hidden="false" customHeight="false" outlineLevel="0" collapsed="false">
      <c r="A12138" s="1" t="s">
        <v>14841</v>
      </c>
      <c r="B12138" s="2" t="n">
        <v>101</v>
      </c>
      <c r="C12138" s="3" t="s">
        <v>59</v>
      </c>
      <c r="D12138" s="3" t="s">
        <v>281</v>
      </c>
      <c r="E12138" s="4" t="n">
        <v>43282</v>
      </c>
    </row>
    <row r="12139" customFormat="false" ht="13.8" hidden="false" customHeight="false" outlineLevel="0" collapsed="false">
      <c r="A12139" s="1" t="s">
        <v>14842</v>
      </c>
      <c r="B12139" s="2" t="n">
        <v>101</v>
      </c>
      <c r="C12139" s="3" t="s">
        <v>13581</v>
      </c>
      <c r="D12139" s="3" t="s">
        <v>281</v>
      </c>
      <c r="E12139" s="4" t="n">
        <v>43252</v>
      </c>
    </row>
    <row r="12140" customFormat="false" ht="13.8" hidden="false" customHeight="false" outlineLevel="0" collapsed="false">
      <c r="A12140" s="1" t="s">
        <v>14843</v>
      </c>
      <c r="B12140" s="2" t="n">
        <v>101</v>
      </c>
      <c r="C12140" s="3" t="s">
        <v>3995</v>
      </c>
      <c r="D12140" s="3" t="s">
        <v>281</v>
      </c>
      <c r="E12140" s="4" t="n">
        <v>43282</v>
      </c>
    </row>
    <row r="12141" customFormat="false" ht="13.8" hidden="false" customHeight="false" outlineLevel="0" collapsed="false">
      <c r="A12141" s="1" t="s">
        <v>14844</v>
      </c>
      <c r="B12141" s="2" t="n">
        <v>101</v>
      </c>
      <c r="C12141" s="3" t="s">
        <v>13198</v>
      </c>
      <c r="D12141" s="3" t="s">
        <v>281</v>
      </c>
      <c r="E12141" s="4" t="n">
        <v>43282</v>
      </c>
    </row>
    <row r="12142" customFormat="false" ht="13.8" hidden="false" customHeight="false" outlineLevel="0" collapsed="false">
      <c r="A12142" s="1" t="s">
        <v>14845</v>
      </c>
      <c r="B12142" s="2" t="n">
        <v>101</v>
      </c>
      <c r="C12142" s="3" t="s">
        <v>3006</v>
      </c>
      <c r="D12142" s="3" t="s">
        <v>281</v>
      </c>
      <c r="E12142" s="4" t="n">
        <v>43344</v>
      </c>
    </row>
    <row r="12143" customFormat="false" ht="13.8" hidden="false" customHeight="false" outlineLevel="0" collapsed="false">
      <c r="A12143" s="1" t="s">
        <v>14846</v>
      </c>
      <c r="B12143" s="2" t="n">
        <v>101</v>
      </c>
      <c r="C12143" s="3" t="s">
        <v>11711</v>
      </c>
      <c r="D12143" s="3" t="s">
        <v>281</v>
      </c>
      <c r="E12143" s="4" t="n">
        <v>43344</v>
      </c>
    </row>
    <row r="12144" customFormat="false" ht="13.8" hidden="false" customHeight="false" outlineLevel="0" collapsed="false">
      <c r="A12144" s="1" t="s">
        <v>14847</v>
      </c>
      <c r="B12144" s="2" t="n">
        <v>101</v>
      </c>
      <c r="C12144" s="3" t="s">
        <v>36</v>
      </c>
      <c r="D12144" s="3" t="s">
        <v>281</v>
      </c>
      <c r="E12144" s="4" t="n">
        <v>43313</v>
      </c>
    </row>
    <row r="12145" customFormat="false" ht="13.8" hidden="false" customHeight="false" outlineLevel="0" collapsed="false">
      <c r="A12145" s="1" t="s">
        <v>14848</v>
      </c>
      <c r="B12145" s="2" t="n">
        <v>101</v>
      </c>
      <c r="C12145" s="3" t="s">
        <v>12466</v>
      </c>
      <c r="D12145" s="3" t="s">
        <v>281</v>
      </c>
      <c r="E12145" s="4" t="n">
        <v>43344</v>
      </c>
    </row>
    <row r="12146" customFormat="false" ht="13.8" hidden="false" customHeight="false" outlineLevel="0" collapsed="false">
      <c r="A12146" s="1" t="s">
        <v>14849</v>
      </c>
      <c r="B12146" s="2" t="n">
        <v>101</v>
      </c>
      <c r="C12146" s="3" t="s">
        <v>3373</v>
      </c>
      <c r="D12146" s="3" t="s">
        <v>281</v>
      </c>
      <c r="E12146" s="4" t="n">
        <v>43344</v>
      </c>
    </row>
    <row r="12147" customFormat="false" ht="13.8" hidden="false" customHeight="false" outlineLevel="0" collapsed="false">
      <c r="A12147" s="1" t="s">
        <v>14850</v>
      </c>
      <c r="B12147" s="2" t="n">
        <v>101</v>
      </c>
      <c r="C12147" s="3" t="s">
        <v>1939</v>
      </c>
      <c r="D12147" s="3" t="s">
        <v>281</v>
      </c>
      <c r="E12147" s="4" t="n">
        <v>43344</v>
      </c>
    </row>
    <row r="12148" customFormat="false" ht="13.8" hidden="false" customHeight="false" outlineLevel="0" collapsed="false">
      <c r="A12148" s="1" t="s">
        <v>14851</v>
      </c>
      <c r="B12148" s="2" t="n">
        <v>101</v>
      </c>
      <c r="C12148" s="3" t="s">
        <v>14852</v>
      </c>
      <c r="D12148" s="3" t="s">
        <v>281</v>
      </c>
      <c r="E12148" s="4" t="n">
        <v>43380</v>
      </c>
    </row>
    <row r="12149" customFormat="false" ht="13.8" hidden="false" customHeight="false" outlineLevel="0" collapsed="false">
      <c r="A12149" s="1" t="s">
        <v>14853</v>
      </c>
      <c r="B12149" s="2" t="n">
        <v>101</v>
      </c>
      <c r="C12149" s="3" t="s">
        <v>2224</v>
      </c>
      <c r="D12149" s="3" t="s">
        <v>281</v>
      </c>
      <c r="E12149" s="4" t="n">
        <v>43344</v>
      </c>
      <c r="F12149" s="5" t="s">
        <v>3309</v>
      </c>
    </row>
    <row r="12150" customFormat="false" ht="13.8" hidden="false" customHeight="false" outlineLevel="0" collapsed="false">
      <c r="A12150" s="1" t="s">
        <v>14854</v>
      </c>
      <c r="B12150" s="2" t="n">
        <v>101</v>
      </c>
      <c r="C12150" s="3" t="s">
        <v>1280</v>
      </c>
      <c r="D12150" s="3" t="s">
        <v>281</v>
      </c>
      <c r="E12150" s="4" t="n">
        <v>43344</v>
      </c>
    </row>
    <row r="12151" customFormat="false" ht="13.8" hidden="false" customHeight="false" outlineLevel="0" collapsed="false">
      <c r="A12151" s="1" t="s">
        <v>14855</v>
      </c>
      <c r="B12151" s="2" t="n">
        <v>101</v>
      </c>
      <c r="C12151" s="3" t="s">
        <v>6918</v>
      </c>
      <c r="D12151" s="3" t="s">
        <v>281</v>
      </c>
      <c r="E12151" s="4" t="n">
        <v>43368</v>
      </c>
    </row>
    <row r="12152" customFormat="false" ht="13.8" hidden="false" customHeight="false" outlineLevel="0" collapsed="false">
      <c r="A12152" s="1" t="s">
        <v>14856</v>
      </c>
      <c r="B12152" s="2" t="n">
        <v>101</v>
      </c>
      <c r="C12152" s="3" t="s">
        <v>11130</v>
      </c>
      <c r="D12152" s="3" t="s">
        <v>281</v>
      </c>
      <c r="E12152" s="4" t="n">
        <v>43344</v>
      </c>
    </row>
    <row r="12153" customFormat="false" ht="13.8" hidden="false" customHeight="false" outlineLevel="0" collapsed="false">
      <c r="A12153" s="1" t="s">
        <v>14857</v>
      </c>
      <c r="B12153" s="2" t="n">
        <v>101</v>
      </c>
      <c r="C12153" s="3" t="s">
        <v>12327</v>
      </c>
      <c r="D12153" s="3" t="s">
        <v>281</v>
      </c>
      <c r="E12153" s="4" t="n">
        <v>43374</v>
      </c>
    </row>
    <row r="12154" customFormat="false" ht="13.8" hidden="false" customHeight="false" outlineLevel="0" collapsed="false">
      <c r="A12154" s="1" t="s">
        <v>14858</v>
      </c>
      <c r="B12154" s="2" t="n">
        <v>101</v>
      </c>
      <c r="C12154" s="3" t="s">
        <v>12832</v>
      </c>
      <c r="D12154" s="3" t="s">
        <v>281</v>
      </c>
      <c r="E12154" s="4" t="n">
        <v>43344</v>
      </c>
    </row>
    <row r="12155" customFormat="false" ht="13.8" hidden="false" customHeight="false" outlineLevel="0" collapsed="false">
      <c r="A12155" s="1" t="s">
        <v>14859</v>
      </c>
      <c r="B12155" s="2" t="n">
        <v>101</v>
      </c>
      <c r="C12155" s="3" t="s">
        <v>1157</v>
      </c>
      <c r="D12155" s="3" t="s">
        <v>281</v>
      </c>
      <c r="E12155" s="4" t="n">
        <v>43132</v>
      </c>
    </row>
    <row r="12156" customFormat="false" ht="13.8" hidden="false" customHeight="false" outlineLevel="0" collapsed="false">
      <c r="A12156" s="1" t="s">
        <v>14860</v>
      </c>
      <c r="B12156" s="2" t="n">
        <v>101</v>
      </c>
      <c r="C12156" s="3" t="s">
        <v>415</v>
      </c>
      <c r="D12156" s="3" t="s">
        <v>281</v>
      </c>
      <c r="E12156" s="4" t="n">
        <v>43132</v>
      </c>
    </row>
    <row r="12157" customFormat="false" ht="13.8" hidden="false" customHeight="false" outlineLevel="0" collapsed="false">
      <c r="A12157" s="1" t="s">
        <v>14861</v>
      </c>
      <c r="B12157" s="2" t="n">
        <v>101</v>
      </c>
      <c r="C12157" s="3" t="s">
        <v>2062</v>
      </c>
      <c r="D12157" s="3" t="s">
        <v>281</v>
      </c>
      <c r="E12157" s="4" t="n">
        <v>43132</v>
      </c>
    </row>
    <row r="12158" customFormat="false" ht="13.8" hidden="false" customHeight="false" outlineLevel="0" collapsed="false">
      <c r="A12158" s="1" t="s">
        <v>14862</v>
      </c>
      <c r="B12158" s="2" t="n">
        <v>101</v>
      </c>
      <c r="C12158" s="3" t="s">
        <v>3373</v>
      </c>
      <c r="D12158" s="3" t="s">
        <v>281</v>
      </c>
      <c r="E12158" s="4" t="n">
        <v>43164</v>
      </c>
      <c r="H12158" s="6" t="s">
        <v>566</v>
      </c>
    </row>
    <row r="12159" customFormat="false" ht="13.8" hidden="false" customHeight="false" outlineLevel="0" collapsed="false">
      <c r="A12159" s="1" t="s">
        <v>14863</v>
      </c>
      <c r="B12159" s="2" t="n">
        <v>101</v>
      </c>
      <c r="C12159" s="3" t="s">
        <v>2456</v>
      </c>
      <c r="D12159" s="3" t="s">
        <v>281</v>
      </c>
      <c r="E12159" s="4" t="n">
        <v>43164</v>
      </c>
      <c r="H12159" s="6" t="s">
        <v>566</v>
      </c>
    </row>
    <row r="12160" customFormat="false" ht="13.8" hidden="false" customHeight="false" outlineLevel="0" collapsed="false">
      <c r="A12160" s="1" t="s">
        <v>14864</v>
      </c>
      <c r="B12160" s="2" t="n">
        <v>101</v>
      </c>
      <c r="C12160" s="3" t="s">
        <v>9196</v>
      </c>
      <c r="D12160" s="3" t="s">
        <v>281</v>
      </c>
      <c r="E12160" s="4" t="n">
        <v>43132</v>
      </c>
      <c r="H12160" s="6" t="s">
        <v>14865</v>
      </c>
    </row>
    <row r="12161" customFormat="false" ht="13.8" hidden="false" customHeight="false" outlineLevel="0" collapsed="false">
      <c r="A12161" s="1" t="s">
        <v>14866</v>
      </c>
      <c r="B12161" s="2" t="n">
        <v>101</v>
      </c>
      <c r="C12161" s="3" t="s">
        <v>12832</v>
      </c>
      <c r="D12161" s="3" t="s">
        <v>281</v>
      </c>
      <c r="E12161" s="4" t="n">
        <v>43132</v>
      </c>
    </row>
    <row r="12162" customFormat="false" ht="13.8" hidden="false" customHeight="false" outlineLevel="0" collapsed="false">
      <c r="A12162" s="1" t="s">
        <v>14867</v>
      </c>
      <c r="B12162" s="2" t="n">
        <v>101</v>
      </c>
      <c r="C12162" s="3" t="s">
        <v>14868</v>
      </c>
      <c r="D12162" s="3" t="s">
        <v>281</v>
      </c>
      <c r="E12162" s="4" t="n">
        <v>43132</v>
      </c>
    </row>
    <row r="12163" customFormat="false" ht="13.8" hidden="false" customHeight="false" outlineLevel="0" collapsed="false">
      <c r="A12163" s="1" t="s">
        <v>14869</v>
      </c>
      <c r="B12163" s="2" t="n">
        <v>101</v>
      </c>
      <c r="C12163" s="3" t="s">
        <v>14009</v>
      </c>
      <c r="D12163" s="3" t="s">
        <v>281</v>
      </c>
      <c r="E12163" s="4" t="n">
        <v>43374</v>
      </c>
    </row>
    <row r="12164" customFormat="false" ht="13.8" hidden="false" customHeight="false" outlineLevel="0" collapsed="false">
      <c r="A12164" s="1" t="s">
        <v>14870</v>
      </c>
      <c r="B12164" s="2" t="n">
        <v>101</v>
      </c>
      <c r="C12164" s="3" t="s">
        <v>11111</v>
      </c>
      <c r="D12164" s="3" t="s">
        <v>281</v>
      </c>
      <c r="E12164" s="4" t="n">
        <v>43344</v>
      </c>
    </row>
    <row r="12165" customFormat="false" ht="13.8" hidden="false" customHeight="false" outlineLevel="0" collapsed="false">
      <c r="A12165" s="1" t="s">
        <v>14871</v>
      </c>
      <c r="B12165" s="2" t="n">
        <v>101</v>
      </c>
      <c r="C12165" s="3" t="s">
        <v>2224</v>
      </c>
      <c r="D12165" s="3" t="s">
        <v>281</v>
      </c>
      <c r="E12165" s="4" t="n">
        <v>43344</v>
      </c>
    </row>
    <row r="12166" customFormat="false" ht="13.8" hidden="false" customHeight="false" outlineLevel="0" collapsed="false">
      <c r="A12166" s="1" t="s">
        <v>14872</v>
      </c>
      <c r="B12166" s="2" t="n">
        <v>101</v>
      </c>
      <c r="C12166" s="3" t="s">
        <v>2224</v>
      </c>
      <c r="D12166" s="3" t="s">
        <v>281</v>
      </c>
      <c r="E12166" s="4" t="n">
        <v>43344</v>
      </c>
    </row>
    <row r="12167" customFormat="false" ht="13.8" hidden="false" customHeight="false" outlineLevel="0" collapsed="false">
      <c r="A12167" s="1" t="s">
        <v>14873</v>
      </c>
      <c r="B12167" s="2" t="n">
        <v>101</v>
      </c>
      <c r="C12167" s="3" t="s">
        <v>9338</v>
      </c>
      <c r="D12167" s="3" t="s">
        <v>281</v>
      </c>
      <c r="E12167" s="4" t="n">
        <v>43344</v>
      </c>
    </row>
    <row r="12168" customFormat="false" ht="13.8" hidden="false" customHeight="false" outlineLevel="0" collapsed="false">
      <c r="A12168" s="1" t="s">
        <v>14874</v>
      </c>
      <c r="B12168" s="2" t="n">
        <v>101</v>
      </c>
      <c r="C12168" s="3" t="s">
        <v>297</v>
      </c>
      <c r="D12168" s="3" t="s">
        <v>281</v>
      </c>
      <c r="E12168" s="4" t="n">
        <v>43344</v>
      </c>
      <c r="H12168" s="6" t="s">
        <v>13806</v>
      </c>
    </row>
    <row r="12169" customFormat="false" ht="13.8" hidden="false" customHeight="false" outlineLevel="0" collapsed="false">
      <c r="A12169" s="1" t="s">
        <v>14875</v>
      </c>
      <c r="B12169" s="2" t="n">
        <v>101</v>
      </c>
      <c r="C12169" s="3" t="s">
        <v>7022</v>
      </c>
      <c r="D12169" s="3" t="s">
        <v>281</v>
      </c>
      <c r="E12169" s="4" t="n">
        <v>43374</v>
      </c>
    </row>
    <row r="12170" customFormat="false" ht="13.8" hidden="false" customHeight="false" outlineLevel="0" collapsed="false">
      <c r="A12170" s="1" t="s">
        <v>14876</v>
      </c>
      <c r="B12170" s="2" t="n">
        <v>101</v>
      </c>
      <c r="C12170" s="3" t="s">
        <v>14877</v>
      </c>
      <c r="D12170" s="3" t="s">
        <v>281</v>
      </c>
      <c r="E12170" s="4" t="n">
        <v>43344</v>
      </c>
    </row>
    <row r="12171" customFormat="false" ht="13.8" hidden="false" customHeight="false" outlineLevel="0" collapsed="false">
      <c r="A12171" s="1" t="s">
        <v>14878</v>
      </c>
      <c r="B12171" s="2" t="n">
        <v>101</v>
      </c>
      <c r="C12171" s="3" t="s">
        <v>1921</v>
      </c>
      <c r="D12171" s="3" t="s">
        <v>281</v>
      </c>
      <c r="E12171" s="4" t="n">
        <v>43344</v>
      </c>
    </row>
    <row r="12172" customFormat="false" ht="13.8" hidden="false" customHeight="false" outlineLevel="0" collapsed="false">
      <c r="A12172" s="1" t="s">
        <v>14879</v>
      </c>
      <c r="B12172" s="2" t="n">
        <v>101</v>
      </c>
      <c r="C12172" s="3" t="s">
        <v>129</v>
      </c>
      <c r="D12172" s="3" t="s">
        <v>281</v>
      </c>
      <c r="E12172" s="4" t="n">
        <v>43344</v>
      </c>
    </row>
    <row r="12173" customFormat="false" ht="13.8" hidden="false" customHeight="false" outlineLevel="0" collapsed="false">
      <c r="A12173" s="1" t="s">
        <v>14880</v>
      </c>
      <c r="B12173" s="2" t="n">
        <v>101</v>
      </c>
      <c r="C12173" s="3" t="s">
        <v>1461</v>
      </c>
      <c r="D12173" s="3" t="s">
        <v>281</v>
      </c>
      <c r="E12173" s="4" t="n">
        <v>43364</v>
      </c>
    </row>
    <row r="12174" customFormat="false" ht="13.8" hidden="false" customHeight="false" outlineLevel="0" collapsed="false">
      <c r="A12174" s="1" t="s">
        <v>14881</v>
      </c>
      <c r="B12174" s="2" t="n">
        <v>101</v>
      </c>
      <c r="C12174" s="3" t="s">
        <v>3373</v>
      </c>
      <c r="D12174" s="3" t="s">
        <v>281</v>
      </c>
      <c r="E12174" s="4" t="n">
        <v>43344</v>
      </c>
    </row>
    <row r="12175" customFormat="false" ht="13.8" hidden="false" customHeight="false" outlineLevel="0" collapsed="false">
      <c r="A12175" s="1" t="s">
        <v>14882</v>
      </c>
      <c r="B12175" s="2" t="n">
        <v>101</v>
      </c>
      <c r="C12175" s="3" t="s">
        <v>61</v>
      </c>
      <c r="D12175" s="3" t="s">
        <v>281</v>
      </c>
      <c r="E12175" s="4" t="n">
        <v>43344</v>
      </c>
    </row>
    <row r="12176" customFormat="false" ht="13.8" hidden="false" customHeight="false" outlineLevel="0" collapsed="false">
      <c r="A12176" s="1" t="s">
        <v>14883</v>
      </c>
      <c r="B12176" s="2" t="n">
        <v>101</v>
      </c>
      <c r="C12176" s="3" t="s">
        <v>12114</v>
      </c>
      <c r="D12176" s="3" t="s">
        <v>281</v>
      </c>
      <c r="E12176" s="4" t="n">
        <v>43344</v>
      </c>
    </row>
    <row r="12177" customFormat="false" ht="13.8" hidden="false" customHeight="false" outlineLevel="0" collapsed="false">
      <c r="A12177" s="1" t="s">
        <v>14884</v>
      </c>
      <c r="B12177" s="2" t="n">
        <v>101</v>
      </c>
      <c r="C12177" s="3" t="s">
        <v>2066</v>
      </c>
      <c r="D12177" s="3" t="s">
        <v>281</v>
      </c>
      <c r="E12177" s="4" t="n">
        <v>43313</v>
      </c>
    </row>
    <row r="12178" customFormat="false" ht="13.8" hidden="false" customHeight="false" outlineLevel="0" collapsed="false">
      <c r="A12178" s="1" t="s">
        <v>14885</v>
      </c>
      <c r="B12178" s="2" t="n">
        <v>101</v>
      </c>
      <c r="C12178" s="3" t="s">
        <v>14886</v>
      </c>
      <c r="D12178" s="3" t="s">
        <v>281</v>
      </c>
      <c r="E12178" s="4" t="n">
        <v>43344</v>
      </c>
    </row>
    <row r="12179" customFormat="false" ht="13.8" hidden="false" customHeight="false" outlineLevel="0" collapsed="false">
      <c r="A12179" s="1" t="s">
        <v>14887</v>
      </c>
      <c r="B12179" s="2" t="n">
        <v>101</v>
      </c>
      <c r="C12179" s="3" t="s">
        <v>14129</v>
      </c>
      <c r="D12179" s="3" t="s">
        <v>281</v>
      </c>
      <c r="E12179" s="4" t="n">
        <v>43344</v>
      </c>
    </row>
    <row r="12180" customFormat="false" ht="13.8" hidden="false" customHeight="false" outlineLevel="0" collapsed="false">
      <c r="A12180" s="1" t="s">
        <v>14888</v>
      </c>
      <c r="B12180" s="2" t="n">
        <v>101</v>
      </c>
      <c r="C12180" s="3" t="s">
        <v>3644</v>
      </c>
      <c r="D12180" s="3" t="s">
        <v>281</v>
      </c>
      <c r="E12180" s="4" t="n">
        <v>43374</v>
      </c>
    </row>
    <row r="12181" customFormat="false" ht="13.8" hidden="false" customHeight="false" outlineLevel="0" collapsed="false">
      <c r="A12181" s="1" t="s">
        <v>14889</v>
      </c>
      <c r="B12181" s="2" t="n">
        <v>101</v>
      </c>
      <c r="C12181" s="3" t="s">
        <v>7528</v>
      </c>
      <c r="D12181" s="3" t="s">
        <v>281</v>
      </c>
      <c r="E12181" s="4" t="n">
        <v>43374</v>
      </c>
    </row>
    <row r="12182" customFormat="false" ht="13.8" hidden="false" customHeight="false" outlineLevel="0" collapsed="false">
      <c r="A12182" s="1" t="s">
        <v>14890</v>
      </c>
      <c r="B12182" s="2" t="n">
        <v>101</v>
      </c>
      <c r="C12182" s="3" t="s">
        <v>1404</v>
      </c>
      <c r="D12182" s="3" t="s">
        <v>745</v>
      </c>
      <c r="E12182" s="4" t="n">
        <v>43374</v>
      </c>
      <c r="H12182" s="6" t="s">
        <v>566</v>
      </c>
    </row>
    <row r="12183" customFormat="false" ht="13.8" hidden="false" customHeight="false" outlineLevel="0" collapsed="false">
      <c r="A12183" s="1" t="s">
        <v>14891</v>
      </c>
      <c r="B12183" s="2" t="n">
        <v>101</v>
      </c>
      <c r="C12183" s="3" t="s">
        <v>3330</v>
      </c>
      <c r="D12183" s="3" t="s">
        <v>745</v>
      </c>
      <c r="E12183" s="4" t="n">
        <v>43374</v>
      </c>
      <c r="H12183" s="6" t="s">
        <v>572</v>
      </c>
    </row>
    <row r="12184" customFormat="false" ht="13.8" hidden="false" customHeight="false" outlineLevel="0" collapsed="false">
      <c r="A12184" s="1" t="s">
        <v>14892</v>
      </c>
      <c r="B12184" s="2" t="n">
        <v>101</v>
      </c>
      <c r="C12184" s="3" t="s">
        <v>123</v>
      </c>
      <c r="D12184" s="3" t="s">
        <v>745</v>
      </c>
      <c r="E12184" s="4" t="n">
        <v>43374</v>
      </c>
      <c r="H12184" s="6" t="s">
        <v>14893</v>
      </c>
    </row>
    <row r="12185" customFormat="false" ht="13.8" hidden="false" customHeight="false" outlineLevel="0" collapsed="false">
      <c r="A12185" s="1" t="s">
        <v>14894</v>
      </c>
      <c r="B12185" s="2" t="n">
        <v>101</v>
      </c>
      <c r="C12185" s="3" t="s">
        <v>812</v>
      </c>
      <c r="D12185" s="3" t="s">
        <v>745</v>
      </c>
      <c r="E12185" s="4" t="n">
        <v>43374</v>
      </c>
      <c r="H12185" s="6" t="s">
        <v>566</v>
      </c>
    </row>
    <row r="12186" customFormat="false" ht="13.8" hidden="false" customHeight="false" outlineLevel="0" collapsed="false">
      <c r="A12186" s="1" t="s">
        <v>14895</v>
      </c>
      <c r="B12186" s="2" t="n">
        <v>101</v>
      </c>
      <c r="C12186" s="3" t="s">
        <v>2339</v>
      </c>
      <c r="D12186" s="3" t="s">
        <v>745</v>
      </c>
      <c r="E12186" s="4" t="n">
        <v>43374</v>
      </c>
      <c r="H12186" s="6" t="s">
        <v>14896</v>
      </c>
    </row>
    <row r="12187" customFormat="false" ht="13.8" hidden="false" customHeight="false" outlineLevel="0" collapsed="false">
      <c r="A12187" s="1" t="s">
        <v>14897</v>
      </c>
      <c r="B12187" s="2" t="n">
        <v>101</v>
      </c>
      <c r="C12187" s="3" t="s">
        <v>6636</v>
      </c>
      <c r="D12187" s="3" t="s">
        <v>1167</v>
      </c>
    </row>
    <row r="12188" customFormat="false" ht="13.8" hidden="false" customHeight="false" outlineLevel="0" collapsed="false">
      <c r="A12188" s="1" t="s">
        <v>14898</v>
      </c>
      <c r="B12188" s="2" t="n">
        <v>101</v>
      </c>
      <c r="C12188" s="3" t="s">
        <v>13816</v>
      </c>
      <c r="D12188" s="3" t="s">
        <v>1167</v>
      </c>
      <c r="E12188" s="4" t="n">
        <v>43374</v>
      </c>
      <c r="H12188" s="6" t="s">
        <v>13806</v>
      </c>
    </row>
    <row r="12189" customFormat="false" ht="13.8" hidden="false" customHeight="false" outlineLevel="0" collapsed="false">
      <c r="A12189" s="1" t="s">
        <v>14899</v>
      </c>
      <c r="B12189" s="2" t="n">
        <v>101</v>
      </c>
      <c r="C12189" s="3" t="s">
        <v>8907</v>
      </c>
      <c r="D12189" s="3" t="s">
        <v>1167</v>
      </c>
      <c r="E12189" s="4" t="n">
        <v>43405</v>
      </c>
      <c r="H12189" s="6" t="s">
        <v>566</v>
      </c>
    </row>
    <row r="12190" customFormat="false" ht="13.8" hidden="false" customHeight="false" outlineLevel="0" collapsed="false">
      <c r="A12190" s="1" t="s">
        <v>14900</v>
      </c>
      <c r="B12190" s="2" t="n">
        <v>101</v>
      </c>
      <c r="C12190" s="3" t="s">
        <v>6713</v>
      </c>
      <c r="D12190" s="3" t="s">
        <v>1167</v>
      </c>
      <c r="E12190" s="4" t="n">
        <v>43435</v>
      </c>
      <c r="H12190" s="6" t="s">
        <v>14170</v>
      </c>
    </row>
    <row r="12191" customFormat="false" ht="13.8" hidden="false" customHeight="false" outlineLevel="0" collapsed="false">
      <c r="A12191" s="1" t="s">
        <v>14901</v>
      </c>
      <c r="B12191" s="2" t="n">
        <v>101</v>
      </c>
      <c r="C12191" s="3" t="s">
        <v>12839</v>
      </c>
      <c r="D12191" s="3" t="s">
        <v>433</v>
      </c>
      <c r="E12191" s="4" t="n">
        <v>43282</v>
      </c>
    </row>
    <row r="12192" customFormat="false" ht="13.8" hidden="false" customHeight="false" outlineLevel="0" collapsed="false">
      <c r="A12192" s="1" t="s">
        <v>14902</v>
      </c>
      <c r="B12192" s="2" t="n">
        <v>101</v>
      </c>
      <c r="C12192" s="3" t="s">
        <v>112</v>
      </c>
      <c r="D12192" s="3" t="s">
        <v>433</v>
      </c>
      <c r="H12192" s="6" t="s">
        <v>14118</v>
      </c>
    </row>
    <row r="12193" customFormat="false" ht="13.8" hidden="false" customHeight="false" outlineLevel="0" collapsed="false">
      <c r="A12193" s="1" t="s">
        <v>14903</v>
      </c>
      <c r="B12193" s="2" t="n">
        <v>101</v>
      </c>
      <c r="C12193" s="3" t="s">
        <v>14904</v>
      </c>
      <c r="D12193" s="3" t="s">
        <v>433</v>
      </c>
      <c r="E12193" s="4" t="n">
        <v>43313</v>
      </c>
      <c r="H12193" s="6" t="s">
        <v>14905</v>
      </c>
    </row>
    <row r="12194" customFormat="false" ht="13.8" hidden="false" customHeight="false" outlineLevel="0" collapsed="false">
      <c r="A12194" s="1" t="s">
        <v>14906</v>
      </c>
      <c r="B12194" s="2" t="n">
        <v>101</v>
      </c>
      <c r="C12194" s="3" t="s">
        <v>112</v>
      </c>
      <c r="D12194" s="3" t="s">
        <v>433</v>
      </c>
      <c r="H12194" s="6" t="s">
        <v>14118</v>
      </c>
    </row>
    <row r="12195" customFormat="false" ht="13.8" hidden="false" customHeight="false" outlineLevel="0" collapsed="false">
      <c r="A12195" s="1" t="s">
        <v>14907</v>
      </c>
      <c r="B12195" s="2" t="n">
        <v>101</v>
      </c>
      <c r="C12195" s="3" t="s">
        <v>5397</v>
      </c>
      <c r="D12195" s="3" t="s">
        <v>433</v>
      </c>
      <c r="E12195" s="4" t="n">
        <v>43282</v>
      </c>
      <c r="F12195" s="5" t="s">
        <v>147</v>
      </c>
      <c r="H12195" s="6" t="s">
        <v>14908</v>
      </c>
    </row>
    <row r="12196" customFormat="false" ht="13.8" hidden="false" customHeight="false" outlineLevel="0" collapsed="false">
      <c r="A12196" s="1" t="s">
        <v>14909</v>
      </c>
      <c r="B12196" s="2" t="n">
        <v>101</v>
      </c>
      <c r="C12196" s="3" t="s">
        <v>341</v>
      </c>
      <c r="D12196" s="3" t="s">
        <v>1167</v>
      </c>
      <c r="E12196" s="4" t="n">
        <v>43435</v>
      </c>
      <c r="H12196" s="6" t="s">
        <v>566</v>
      </c>
    </row>
    <row r="12197" customFormat="false" ht="13.8" hidden="false" customHeight="false" outlineLevel="0" collapsed="false">
      <c r="A12197" s="1" t="s">
        <v>14910</v>
      </c>
      <c r="B12197" s="2" t="n">
        <v>101</v>
      </c>
      <c r="C12197" s="3" t="s">
        <v>247</v>
      </c>
      <c r="D12197" s="3" t="s">
        <v>1167</v>
      </c>
      <c r="E12197" s="4" t="n">
        <v>43435</v>
      </c>
      <c r="H12197" s="6" t="s">
        <v>947</v>
      </c>
    </row>
    <row r="12198" customFormat="false" ht="13.8" hidden="false" customHeight="false" outlineLevel="0" collapsed="false">
      <c r="A12198" s="1" t="s">
        <v>14911</v>
      </c>
      <c r="B12198" s="2" t="n">
        <v>101</v>
      </c>
      <c r="C12198" s="3" t="s">
        <v>3373</v>
      </c>
      <c r="D12198" s="3" t="s">
        <v>1167</v>
      </c>
      <c r="E12198" s="4" t="n">
        <v>43435</v>
      </c>
      <c r="H12198" s="6" t="s">
        <v>566</v>
      </c>
    </row>
    <row r="12199" customFormat="false" ht="13.8" hidden="false" customHeight="false" outlineLevel="0" collapsed="false">
      <c r="A12199" s="1" t="s">
        <v>14912</v>
      </c>
      <c r="B12199" s="2" t="n">
        <v>101</v>
      </c>
      <c r="C12199" s="3" t="s">
        <v>2995</v>
      </c>
      <c r="D12199" s="3" t="s">
        <v>745</v>
      </c>
      <c r="E12199" s="4" t="n">
        <v>43405</v>
      </c>
      <c r="H12199" s="6" t="s">
        <v>572</v>
      </c>
    </row>
    <row r="12200" customFormat="false" ht="13.8" hidden="false" customHeight="false" outlineLevel="0" collapsed="false">
      <c r="A12200" s="1" t="s">
        <v>14913</v>
      </c>
      <c r="B12200" s="2" t="n">
        <v>101</v>
      </c>
      <c r="C12200" s="3" t="s">
        <v>123</v>
      </c>
      <c r="D12200" s="3" t="s">
        <v>745</v>
      </c>
      <c r="E12200" s="4" t="n">
        <v>43466</v>
      </c>
      <c r="H12200" s="6" t="s">
        <v>14086</v>
      </c>
    </row>
    <row r="12201" customFormat="false" ht="13.8" hidden="false" customHeight="false" outlineLevel="0" collapsed="false">
      <c r="A12201" s="1" t="s">
        <v>14914</v>
      </c>
      <c r="B12201" s="2" t="n">
        <v>101</v>
      </c>
      <c r="C12201" s="3" t="s">
        <v>5137</v>
      </c>
      <c r="D12201" s="3" t="s">
        <v>1167</v>
      </c>
      <c r="E12201" s="4" t="n">
        <v>43435</v>
      </c>
      <c r="H12201" s="6" t="s">
        <v>14915</v>
      </c>
    </row>
    <row r="12202" customFormat="false" ht="13.8" hidden="false" customHeight="false" outlineLevel="0" collapsed="false">
      <c r="A12202" s="1" t="s">
        <v>14916</v>
      </c>
      <c r="B12202" s="2" t="n">
        <v>101</v>
      </c>
      <c r="C12202" s="3" t="s">
        <v>14917</v>
      </c>
      <c r="D12202" s="3" t="s">
        <v>1167</v>
      </c>
      <c r="E12202" s="4" t="n">
        <v>43435</v>
      </c>
      <c r="H12202" s="6" t="s">
        <v>13806</v>
      </c>
    </row>
    <row r="12203" customFormat="false" ht="13.8" hidden="false" customHeight="false" outlineLevel="0" collapsed="false">
      <c r="A12203" s="1" t="s">
        <v>14918</v>
      </c>
      <c r="B12203" s="2" t="n">
        <v>101</v>
      </c>
      <c r="C12203" s="3" t="s">
        <v>2915</v>
      </c>
      <c r="D12203" s="3" t="s">
        <v>1167</v>
      </c>
      <c r="E12203" s="4" t="n">
        <v>43435</v>
      </c>
      <c r="F12203" s="5" t="s">
        <v>41</v>
      </c>
    </row>
    <row r="12204" customFormat="false" ht="13.8" hidden="false" customHeight="false" outlineLevel="0" collapsed="false">
      <c r="A12204" s="1" t="s">
        <v>14919</v>
      </c>
      <c r="B12204" s="2" t="n">
        <v>101</v>
      </c>
      <c r="C12204" s="3" t="s">
        <v>2904</v>
      </c>
      <c r="D12204" s="3" t="s">
        <v>745</v>
      </c>
      <c r="E12204" s="4" t="n">
        <v>43466</v>
      </c>
      <c r="H12204" s="6" t="s">
        <v>14920</v>
      </c>
    </row>
    <row r="12205" customFormat="false" ht="13.8" hidden="false" customHeight="false" outlineLevel="0" collapsed="false">
      <c r="A12205" s="31" t="s">
        <v>14921</v>
      </c>
      <c r="B12205" s="2" t="n">
        <v>101</v>
      </c>
      <c r="C12205" s="3" t="s">
        <v>9196</v>
      </c>
      <c r="D12205" s="3" t="s">
        <v>745</v>
      </c>
      <c r="E12205" s="4" t="n">
        <v>43374</v>
      </c>
      <c r="H12205" s="6" t="s">
        <v>14922</v>
      </c>
    </row>
    <row r="12206" customFormat="false" ht="13.8" hidden="false" customHeight="false" outlineLevel="0" collapsed="false">
      <c r="A12206" s="1" t="s">
        <v>14923</v>
      </c>
      <c r="B12206" s="2" t="n">
        <v>101</v>
      </c>
      <c r="C12206" s="3" t="s">
        <v>735</v>
      </c>
      <c r="D12206" s="3" t="s">
        <v>433</v>
      </c>
    </row>
    <row r="12207" customFormat="false" ht="13.8" hidden="false" customHeight="false" outlineLevel="0" collapsed="false">
      <c r="A12207" s="1" t="s">
        <v>14924</v>
      </c>
      <c r="B12207" s="2" t="n">
        <v>101</v>
      </c>
      <c r="C12207" s="3" t="s">
        <v>812</v>
      </c>
      <c r="D12207" s="3" t="s">
        <v>433</v>
      </c>
      <c r="E12207" s="4" t="n">
        <v>43282</v>
      </c>
      <c r="F12207" s="5" t="s">
        <v>32</v>
      </c>
    </row>
    <row r="12208" customFormat="false" ht="13.8" hidden="false" customHeight="false" outlineLevel="0" collapsed="false">
      <c r="A12208" s="1" t="s">
        <v>14925</v>
      </c>
      <c r="B12208" s="2" t="n">
        <v>101</v>
      </c>
      <c r="C12208" s="3" t="s">
        <v>1679</v>
      </c>
      <c r="D12208" s="3" t="s">
        <v>433</v>
      </c>
      <c r="E12208" s="4" t="n">
        <v>43282</v>
      </c>
      <c r="F12208" s="5" t="s">
        <v>32</v>
      </c>
    </row>
    <row r="12209" customFormat="false" ht="13.8" hidden="false" customHeight="false" outlineLevel="0" collapsed="false">
      <c r="A12209" s="1" t="s">
        <v>14926</v>
      </c>
      <c r="B12209" s="2" t="n">
        <v>101</v>
      </c>
      <c r="C12209" s="3" t="s">
        <v>5714</v>
      </c>
      <c r="D12209" s="3" t="s">
        <v>745</v>
      </c>
      <c r="E12209" s="4" t="n">
        <v>43497</v>
      </c>
    </row>
    <row r="12210" customFormat="false" ht="13.8" hidden="false" customHeight="false" outlineLevel="0" collapsed="false">
      <c r="A12210" s="1" t="s">
        <v>14927</v>
      </c>
      <c r="B12210" s="2" t="n">
        <v>101</v>
      </c>
      <c r="C12210" s="3" t="s">
        <v>9205</v>
      </c>
      <c r="D12210" s="3" t="s">
        <v>745</v>
      </c>
      <c r="E12210" s="4" t="n">
        <v>43466</v>
      </c>
      <c r="H12210" s="6" t="s">
        <v>14928</v>
      </c>
    </row>
    <row r="12211" customFormat="false" ht="13.8" hidden="false" customHeight="false" outlineLevel="0" collapsed="false">
      <c r="A12211" s="1" t="s">
        <v>14929</v>
      </c>
      <c r="B12211" s="2" t="n">
        <v>101</v>
      </c>
      <c r="C12211" s="3" t="s">
        <v>9196</v>
      </c>
      <c r="D12211" s="3" t="s">
        <v>14930</v>
      </c>
      <c r="E12211" s="4" t="n">
        <v>43497</v>
      </c>
    </row>
    <row r="12212" customFormat="false" ht="13.8" hidden="false" customHeight="false" outlineLevel="0" collapsed="false">
      <c r="A12212" s="1" t="s">
        <v>14931</v>
      </c>
      <c r="B12212" s="2" t="n">
        <v>101</v>
      </c>
      <c r="C12212" s="3" t="s">
        <v>10452</v>
      </c>
      <c r="D12212" s="3" t="s">
        <v>433</v>
      </c>
      <c r="E12212" s="4" t="n">
        <v>43282</v>
      </c>
      <c r="F12212" s="5" t="s">
        <v>32</v>
      </c>
    </row>
    <row r="12213" customFormat="false" ht="13.8" hidden="false" customHeight="false" outlineLevel="0" collapsed="false">
      <c r="A12213" s="1" t="s">
        <v>14932</v>
      </c>
      <c r="B12213" s="2" t="n">
        <v>101</v>
      </c>
      <c r="C12213" s="3" t="s">
        <v>63</v>
      </c>
      <c r="D12213" s="3" t="s">
        <v>433</v>
      </c>
      <c r="E12213" s="4" t="n">
        <v>43282</v>
      </c>
      <c r="F12213" s="5" t="s">
        <v>32</v>
      </c>
    </row>
    <row r="12214" customFormat="false" ht="13.8" hidden="false" customHeight="false" outlineLevel="0" collapsed="false">
      <c r="A12214" s="1" t="s">
        <v>14933</v>
      </c>
      <c r="B12214" s="2" t="n">
        <v>101</v>
      </c>
      <c r="C12214" s="3" t="s">
        <v>7795</v>
      </c>
      <c r="D12214" s="3" t="s">
        <v>433</v>
      </c>
      <c r="E12214" s="4" t="n">
        <v>43313</v>
      </c>
      <c r="F12214" s="5" t="s">
        <v>32</v>
      </c>
    </row>
    <row r="12215" customFormat="false" ht="13.8" hidden="false" customHeight="false" outlineLevel="0" collapsed="false">
      <c r="A12215" s="1" t="s">
        <v>14934</v>
      </c>
      <c r="B12215" s="2" t="n">
        <v>101</v>
      </c>
      <c r="C12215" s="3" t="s">
        <v>11704</v>
      </c>
      <c r="D12215" s="3" t="s">
        <v>433</v>
      </c>
      <c r="E12215" s="4" t="n">
        <v>43313</v>
      </c>
      <c r="H12215" s="6" t="s">
        <v>566</v>
      </c>
    </row>
    <row r="12216" customFormat="false" ht="13.8" hidden="false" customHeight="false" outlineLevel="0" collapsed="false">
      <c r="A12216" s="1" t="s">
        <v>14935</v>
      </c>
      <c r="B12216" s="2" t="n">
        <v>101</v>
      </c>
      <c r="C12216" s="3" t="s">
        <v>11273</v>
      </c>
      <c r="D12216" s="3" t="s">
        <v>433</v>
      </c>
      <c r="E12216" s="4" t="n">
        <v>43374</v>
      </c>
      <c r="F12216" s="5" t="s">
        <v>41</v>
      </c>
      <c r="H12216" s="6" t="s">
        <v>14240</v>
      </c>
    </row>
    <row r="12217" customFormat="false" ht="13.8" hidden="false" customHeight="false" outlineLevel="0" collapsed="false">
      <c r="A12217" s="1" t="s">
        <v>14936</v>
      </c>
      <c r="B12217" s="2" t="n">
        <v>101</v>
      </c>
      <c r="C12217" s="3" t="s">
        <v>2077</v>
      </c>
      <c r="D12217" s="3" t="s">
        <v>433</v>
      </c>
      <c r="E12217" s="4" t="n">
        <v>43374</v>
      </c>
      <c r="F12217" s="5" t="s">
        <v>41</v>
      </c>
      <c r="H12217" s="6" t="s">
        <v>14937</v>
      </c>
    </row>
    <row r="12218" customFormat="false" ht="13.8" hidden="false" customHeight="false" outlineLevel="0" collapsed="false">
      <c r="A12218" s="1" t="s">
        <v>14938</v>
      </c>
      <c r="B12218" s="2" t="n">
        <v>101</v>
      </c>
      <c r="C12218" s="3" t="s">
        <v>14939</v>
      </c>
      <c r="D12218" s="3" t="s">
        <v>433</v>
      </c>
      <c r="E12218" s="4" t="n">
        <v>43344</v>
      </c>
      <c r="F12218" s="5" t="s">
        <v>32</v>
      </c>
    </row>
    <row r="12219" customFormat="false" ht="13.8" hidden="false" customHeight="false" outlineLevel="0" collapsed="false">
      <c r="A12219" s="1" t="s">
        <v>14940</v>
      </c>
      <c r="B12219" s="2" t="n">
        <v>101</v>
      </c>
      <c r="C12219" s="3" t="s">
        <v>11130</v>
      </c>
      <c r="D12219" s="3" t="s">
        <v>433</v>
      </c>
      <c r="E12219" s="4" t="n">
        <v>43377</v>
      </c>
      <c r="F12219" s="5" t="s">
        <v>3309</v>
      </c>
    </row>
    <row r="12220" customFormat="false" ht="13.8" hidden="false" customHeight="false" outlineLevel="0" collapsed="false">
      <c r="A12220" s="1" t="s">
        <v>14941</v>
      </c>
      <c r="B12220" s="2" t="n">
        <v>101</v>
      </c>
      <c r="C12220" s="3" t="s">
        <v>123</v>
      </c>
      <c r="D12220" s="3" t="s">
        <v>433</v>
      </c>
      <c r="E12220" s="4" t="n">
        <v>43344</v>
      </c>
      <c r="F12220" s="5" t="s">
        <v>32</v>
      </c>
    </row>
    <row r="12221" customFormat="false" ht="13.8" hidden="false" customHeight="false" outlineLevel="0" collapsed="false">
      <c r="A12221" s="1" t="s">
        <v>14942</v>
      </c>
      <c r="B12221" s="2" t="n">
        <v>101</v>
      </c>
      <c r="C12221" s="3" t="s">
        <v>12056</v>
      </c>
      <c r="D12221" s="3" t="s">
        <v>745</v>
      </c>
      <c r="E12221" s="4" t="n">
        <v>43435</v>
      </c>
      <c r="H12221" s="6" t="s">
        <v>14943</v>
      </c>
    </row>
    <row r="12222" customFormat="false" ht="13.8" hidden="false" customHeight="false" outlineLevel="0" collapsed="false">
      <c r="A12222" s="1" t="s">
        <v>14944</v>
      </c>
      <c r="B12222" s="2" t="n">
        <v>101</v>
      </c>
      <c r="C12222" s="3" t="s">
        <v>123</v>
      </c>
      <c r="D12222" s="3" t="s">
        <v>433</v>
      </c>
      <c r="E12222" s="4" t="n">
        <v>43344</v>
      </c>
      <c r="F12222" s="5" t="s">
        <v>32</v>
      </c>
    </row>
    <row r="12223" customFormat="false" ht="13.8" hidden="false" customHeight="false" outlineLevel="0" collapsed="false">
      <c r="A12223" s="1" t="s">
        <v>14945</v>
      </c>
      <c r="B12223" s="2" t="n">
        <v>101</v>
      </c>
      <c r="C12223" s="3" t="s">
        <v>12789</v>
      </c>
      <c r="D12223" s="3" t="s">
        <v>433</v>
      </c>
      <c r="E12223" s="4" t="n">
        <v>43344</v>
      </c>
      <c r="F12223" s="5" t="s">
        <v>32</v>
      </c>
    </row>
    <row r="12224" customFormat="false" ht="13.8" hidden="false" customHeight="false" outlineLevel="0" collapsed="false">
      <c r="A12224" s="1" t="s">
        <v>14946</v>
      </c>
      <c r="B12224" s="2" t="n">
        <v>101</v>
      </c>
      <c r="C12224" s="3" t="s">
        <v>11130</v>
      </c>
      <c r="D12224" s="3" t="s">
        <v>433</v>
      </c>
      <c r="E12224" s="4" t="n">
        <v>43374</v>
      </c>
    </row>
    <row r="12225" customFormat="false" ht="13.8" hidden="false" customHeight="false" outlineLevel="0" collapsed="false">
      <c r="A12225" s="1" t="s">
        <v>14947</v>
      </c>
      <c r="B12225" s="2" t="n">
        <v>101</v>
      </c>
      <c r="C12225" s="3" t="s">
        <v>10118</v>
      </c>
      <c r="D12225" s="3" t="s">
        <v>1167</v>
      </c>
    </row>
    <row r="12226" customFormat="false" ht="13.8" hidden="false" customHeight="false" outlineLevel="0" collapsed="false">
      <c r="A12226" s="1" t="s">
        <v>14948</v>
      </c>
      <c r="B12226" s="2" t="n">
        <v>101</v>
      </c>
      <c r="C12226" s="3" t="s">
        <v>14524</v>
      </c>
      <c r="D12226" s="3" t="s">
        <v>1167</v>
      </c>
      <c r="E12226" s="4" t="n">
        <v>43497</v>
      </c>
      <c r="H12226" s="6" t="s">
        <v>13806</v>
      </c>
    </row>
    <row r="12227" customFormat="false" ht="13.8" hidden="false" customHeight="false" outlineLevel="0" collapsed="false">
      <c r="A12227" s="1" t="s">
        <v>14949</v>
      </c>
      <c r="B12227" s="2" t="n">
        <v>101</v>
      </c>
      <c r="C12227" s="3" t="s">
        <v>123</v>
      </c>
      <c r="D12227" s="3" t="s">
        <v>1167</v>
      </c>
      <c r="E12227" s="4" t="n">
        <v>43497</v>
      </c>
      <c r="F12227" s="5" t="s">
        <v>50</v>
      </c>
      <c r="H12227" s="6" t="s">
        <v>14170</v>
      </c>
    </row>
    <row r="12228" customFormat="false" ht="13.8" hidden="false" customHeight="false" outlineLevel="0" collapsed="false">
      <c r="A12228" s="1" t="s">
        <v>14950</v>
      </c>
      <c r="B12228" s="2" t="n">
        <v>101</v>
      </c>
      <c r="C12228" s="3" t="s">
        <v>297</v>
      </c>
      <c r="D12228" s="3" t="s">
        <v>1167</v>
      </c>
      <c r="E12228" s="4" t="n">
        <v>43497</v>
      </c>
      <c r="H12228" s="6" t="s">
        <v>13806</v>
      </c>
    </row>
    <row r="12229" customFormat="false" ht="13.8" hidden="false" customHeight="false" outlineLevel="0" collapsed="false">
      <c r="A12229" s="1" t="s">
        <v>14951</v>
      </c>
      <c r="B12229" s="2" t="n">
        <v>101</v>
      </c>
      <c r="C12229" s="3" t="s">
        <v>123</v>
      </c>
      <c r="D12229" s="3" t="s">
        <v>433</v>
      </c>
      <c r="F12229" s="5" t="s">
        <v>50</v>
      </c>
      <c r="H12229" s="6" t="s">
        <v>14170</v>
      </c>
    </row>
    <row r="12230" customFormat="false" ht="13.8" hidden="false" customHeight="false" outlineLevel="0" collapsed="false">
      <c r="A12230" s="1" t="s">
        <v>14952</v>
      </c>
      <c r="B12230" s="2" t="n">
        <v>101</v>
      </c>
      <c r="C12230" s="3" t="s">
        <v>6652</v>
      </c>
      <c r="D12230" s="3" t="s">
        <v>433</v>
      </c>
      <c r="E12230" s="4" t="n">
        <v>43405</v>
      </c>
      <c r="F12230" s="5" t="s">
        <v>147</v>
      </c>
    </row>
    <row r="12231" customFormat="false" ht="13.8" hidden="false" customHeight="false" outlineLevel="0" collapsed="false">
      <c r="A12231" s="1" t="s">
        <v>14953</v>
      </c>
      <c r="B12231" s="2" t="n">
        <v>101</v>
      </c>
      <c r="C12231" s="3" t="s">
        <v>2323</v>
      </c>
      <c r="D12231" s="3" t="s">
        <v>1167</v>
      </c>
      <c r="H12231" s="6" t="s">
        <v>14170</v>
      </c>
    </row>
    <row r="12232" customFormat="false" ht="13.8" hidden="false" customHeight="false" outlineLevel="0" collapsed="false">
      <c r="A12232" s="1" t="s">
        <v>14954</v>
      </c>
      <c r="B12232" s="2" t="n">
        <v>101</v>
      </c>
      <c r="C12232" s="3" t="s">
        <v>5220</v>
      </c>
      <c r="D12232" s="3" t="s">
        <v>1167</v>
      </c>
      <c r="H12232" s="6" t="s">
        <v>14170</v>
      </c>
    </row>
    <row r="12233" customFormat="false" ht="13.8" hidden="false" customHeight="false" outlineLevel="0" collapsed="false">
      <c r="A12233" s="1" t="s">
        <v>14955</v>
      </c>
      <c r="B12233" s="2" t="n">
        <v>101</v>
      </c>
      <c r="C12233" s="3" t="s">
        <v>36</v>
      </c>
      <c r="D12233" s="3" t="s">
        <v>1167</v>
      </c>
      <c r="E12233" s="4" t="n">
        <v>43497</v>
      </c>
      <c r="F12233" s="5" t="s">
        <v>50</v>
      </c>
      <c r="H12233" s="6" t="s">
        <v>14170</v>
      </c>
    </row>
    <row r="12234" customFormat="false" ht="13.8" hidden="false" customHeight="false" outlineLevel="0" collapsed="false">
      <c r="A12234" s="1" t="s">
        <v>14956</v>
      </c>
      <c r="B12234" s="2" t="n">
        <v>101</v>
      </c>
      <c r="C12234" s="3" t="s">
        <v>11711</v>
      </c>
      <c r="D12234" s="3" t="s">
        <v>1167</v>
      </c>
      <c r="E12234" s="4" t="n">
        <v>43497</v>
      </c>
      <c r="H12234" s="6" t="s">
        <v>566</v>
      </c>
    </row>
    <row r="12235" customFormat="false" ht="13.8" hidden="false" customHeight="false" outlineLevel="0" collapsed="false">
      <c r="A12235" s="1" t="s">
        <v>14957</v>
      </c>
      <c r="B12235" s="2" t="n">
        <v>101</v>
      </c>
      <c r="C12235" s="3" t="s">
        <v>1003</v>
      </c>
      <c r="D12235" s="3" t="s">
        <v>1172</v>
      </c>
      <c r="E12235" s="4" t="n">
        <v>43101</v>
      </c>
      <c r="H12235" s="6" t="s">
        <v>566</v>
      </c>
    </row>
    <row r="12236" customFormat="false" ht="13.8" hidden="false" customHeight="false" outlineLevel="0" collapsed="false">
      <c r="A12236" s="1" t="s">
        <v>14958</v>
      </c>
      <c r="B12236" s="2" t="n">
        <v>101</v>
      </c>
      <c r="C12236" s="3" t="s">
        <v>1328</v>
      </c>
      <c r="D12236" s="3" t="s">
        <v>1172</v>
      </c>
      <c r="E12236" s="4" t="n">
        <v>43101</v>
      </c>
      <c r="H12236" s="6" t="s">
        <v>949</v>
      </c>
    </row>
    <row r="12237" customFormat="false" ht="13.8" hidden="false" customHeight="false" outlineLevel="0" collapsed="false">
      <c r="A12237" s="1" t="s">
        <v>14959</v>
      </c>
      <c r="B12237" s="2" t="n">
        <v>101</v>
      </c>
      <c r="C12237" s="3" t="s">
        <v>14960</v>
      </c>
      <c r="D12237" s="3" t="s">
        <v>1172</v>
      </c>
      <c r="E12237" s="4" t="n">
        <v>43101</v>
      </c>
      <c r="H12237" s="6" t="s">
        <v>949</v>
      </c>
    </row>
    <row r="12238" customFormat="false" ht="13.8" hidden="false" customHeight="false" outlineLevel="0" collapsed="false">
      <c r="A12238" s="1" t="s">
        <v>14961</v>
      </c>
      <c r="B12238" s="2" t="n">
        <v>101</v>
      </c>
      <c r="C12238" s="3" t="s">
        <v>2062</v>
      </c>
      <c r="D12238" s="3" t="s">
        <v>1172</v>
      </c>
      <c r="E12238" s="4" t="n">
        <v>43132</v>
      </c>
      <c r="H12238" s="6" t="s">
        <v>949</v>
      </c>
    </row>
    <row r="12239" customFormat="false" ht="13.8" hidden="false" customHeight="false" outlineLevel="0" collapsed="false">
      <c r="A12239" s="1" t="s">
        <v>14962</v>
      </c>
      <c r="B12239" s="2" t="n">
        <v>101</v>
      </c>
      <c r="C12239" s="3" t="s">
        <v>8547</v>
      </c>
      <c r="D12239" s="3" t="s">
        <v>1172</v>
      </c>
      <c r="E12239" s="4" t="n">
        <v>43160</v>
      </c>
      <c r="H12239" s="6" t="s">
        <v>949</v>
      </c>
    </row>
    <row r="12240" customFormat="false" ht="13.8" hidden="false" customHeight="false" outlineLevel="0" collapsed="false">
      <c r="A12240" s="1" t="s">
        <v>14963</v>
      </c>
      <c r="B12240" s="2" t="n">
        <v>101</v>
      </c>
      <c r="C12240" s="3" t="s">
        <v>14964</v>
      </c>
      <c r="D12240" s="3" t="s">
        <v>1172</v>
      </c>
      <c r="E12240" s="4" t="n">
        <v>43160</v>
      </c>
    </row>
    <row r="12241" customFormat="false" ht="13.8" hidden="false" customHeight="false" outlineLevel="0" collapsed="false">
      <c r="A12241" s="1" t="s">
        <v>14965</v>
      </c>
      <c r="B12241" s="2" t="n">
        <v>101</v>
      </c>
      <c r="C12241" s="3" t="s">
        <v>40</v>
      </c>
      <c r="D12241" s="3" t="s">
        <v>767</v>
      </c>
      <c r="E12241" s="4" t="n">
        <v>43070</v>
      </c>
      <c r="F12241" s="5" t="s">
        <v>50</v>
      </c>
    </row>
    <row r="12242" customFormat="false" ht="13.8" hidden="false" customHeight="false" outlineLevel="0" collapsed="false">
      <c r="A12242" s="1" t="s">
        <v>14966</v>
      </c>
      <c r="B12242" s="2" t="n">
        <v>101</v>
      </c>
      <c r="C12242" s="3" t="s">
        <v>123</v>
      </c>
      <c r="D12242" s="3" t="s">
        <v>767</v>
      </c>
      <c r="E12242" s="4" t="n">
        <v>43101</v>
      </c>
      <c r="F12242" s="5" t="s">
        <v>50</v>
      </c>
    </row>
    <row r="12243" customFormat="false" ht="13.8" hidden="false" customHeight="false" outlineLevel="0" collapsed="false">
      <c r="A12243" s="1" t="s">
        <v>14967</v>
      </c>
      <c r="B12243" s="2" t="n">
        <v>101</v>
      </c>
      <c r="C12243" s="3" t="s">
        <v>123</v>
      </c>
      <c r="D12243" s="3" t="s">
        <v>767</v>
      </c>
      <c r="E12243" s="4" t="n">
        <v>43101</v>
      </c>
      <c r="F12243" s="5" t="s">
        <v>50</v>
      </c>
    </row>
    <row r="12244" customFormat="false" ht="13.8" hidden="false" customHeight="false" outlineLevel="0" collapsed="false">
      <c r="A12244" s="1" t="s">
        <v>14968</v>
      </c>
      <c r="B12244" s="2" t="n">
        <v>101</v>
      </c>
      <c r="C12244" s="3" t="s">
        <v>14969</v>
      </c>
      <c r="D12244" s="3" t="s">
        <v>767</v>
      </c>
      <c r="E12244" s="4" t="n">
        <v>43101</v>
      </c>
    </row>
    <row r="12245" customFormat="false" ht="13.8" hidden="false" customHeight="false" outlineLevel="0" collapsed="false">
      <c r="A12245" s="1" t="s">
        <v>14970</v>
      </c>
      <c r="B12245" s="2" t="n">
        <v>101</v>
      </c>
      <c r="C12245" s="3" t="s">
        <v>12905</v>
      </c>
      <c r="D12245" s="3" t="s">
        <v>767</v>
      </c>
      <c r="E12245" s="4" t="n">
        <v>43101</v>
      </c>
    </row>
    <row r="12246" customFormat="false" ht="13.8" hidden="false" customHeight="false" outlineLevel="0" collapsed="false">
      <c r="A12246" s="1" t="s">
        <v>14971</v>
      </c>
      <c r="B12246" s="2" t="n">
        <v>101</v>
      </c>
      <c r="C12246" s="3" t="s">
        <v>7130</v>
      </c>
      <c r="D12246" s="3" t="s">
        <v>767</v>
      </c>
      <c r="E12246" s="4" t="n">
        <v>43132</v>
      </c>
    </row>
    <row r="12247" customFormat="false" ht="13.8" hidden="false" customHeight="false" outlineLevel="0" collapsed="false">
      <c r="A12247" s="1" t="s">
        <v>14972</v>
      </c>
      <c r="B12247" s="2" t="n">
        <v>101</v>
      </c>
      <c r="C12247" s="3" t="s">
        <v>17</v>
      </c>
      <c r="D12247" s="3" t="s">
        <v>745</v>
      </c>
      <c r="F12247" s="5" t="s">
        <v>41</v>
      </c>
    </row>
    <row r="12248" customFormat="false" ht="13.8" hidden="false" customHeight="false" outlineLevel="0" collapsed="false">
      <c r="A12248" s="1" t="s">
        <v>14973</v>
      </c>
      <c r="B12248" s="2" t="n">
        <v>101</v>
      </c>
      <c r="C12248" s="3" t="s">
        <v>14974</v>
      </c>
      <c r="D12248" s="3" t="s">
        <v>745</v>
      </c>
      <c r="E12248" s="4" t="n">
        <v>43466</v>
      </c>
      <c r="H12248" s="6" t="s">
        <v>14975</v>
      </c>
    </row>
    <row r="12249" customFormat="false" ht="13.8" hidden="false" customHeight="false" outlineLevel="0" collapsed="false">
      <c r="A12249" s="1" t="s">
        <v>14976</v>
      </c>
      <c r="B12249" s="2" t="n">
        <v>101</v>
      </c>
      <c r="C12249" s="3" t="s">
        <v>5397</v>
      </c>
      <c r="D12249" s="3" t="s">
        <v>745</v>
      </c>
      <c r="E12249" s="4" t="n">
        <v>43467</v>
      </c>
      <c r="F12249" s="5" t="s">
        <v>50</v>
      </c>
      <c r="H12249" s="6" t="s">
        <v>14977</v>
      </c>
    </row>
    <row r="12250" customFormat="false" ht="13.8" hidden="false" customHeight="false" outlineLevel="0" collapsed="false">
      <c r="A12250" s="1" t="s">
        <v>14978</v>
      </c>
      <c r="B12250" s="2" t="n">
        <v>101</v>
      </c>
      <c r="C12250" s="3" t="s">
        <v>123</v>
      </c>
      <c r="D12250" s="3" t="s">
        <v>745</v>
      </c>
      <c r="E12250" s="4" t="n">
        <v>43466</v>
      </c>
      <c r="F12250" s="5" t="s">
        <v>50</v>
      </c>
      <c r="H12250" s="6" t="s">
        <v>14156</v>
      </c>
    </row>
    <row r="12251" customFormat="false" ht="13.8" hidden="false" customHeight="false" outlineLevel="0" collapsed="false">
      <c r="A12251" s="1" t="s">
        <v>14979</v>
      </c>
      <c r="B12251" s="2" t="n">
        <v>101</v>
      </c>
      <c r="C12251" s="3" t="s">
        <v>4787</v>
      </c>
      <c r="D12251" s="3" t="s">
        <v>745</v>
      </c>
      <c r="E12251" s="4" t="n">
        <v>43497</v>
      </c>
      <c r="F12251" s="5" t="s">
        <v>41</v>
      </c>
      <c r="H12251" s="6" t="s">
        <v>14980</v>
      </c>
    </row>
    <row r="12252" customFormat="false" ht="13.8" hidden="false" customHeight="false" outlineLevel="0" collapsed="false">
      <c r="A12252" s="1" t="s">
        <v>14981</v>
      </c>
      <c r="B12252" s="2" t="n">
        <v>101</v>
      </c>
      <c r="C12252" s="3" t="s">
        <v>12580</v>
      </c>
      <c r="D12252" s="3" t="s">
        <v>745</v>
      </c>
      <c r="E12252" s="4" t="n">
        <v>43497</v>
      </c>
      <c r="F12252" s="5" t="s">
        <v>41</v>
      </c>
      <c r="H12252" s="6" t="s">
        <v>14240</v>
      </c>
    </row>
    <row r="12253" customFormat="false" ht="13.8" hidden="false" customHeight="false" outlineLevel="0" collapsed="false">
      <c r="A12253" s="1" t="s">
        <v>14982</v>
      </c>
      <c r="B12253" s="2" t="n">
        <v>101</v>
      </c>
      <c r="C12253" s="3" t="s">
        <v>748</v>
      </c>
      <c r="D12253" s="3" t="s">
        <v>745</v>
      </c>
      <c r="E12253" s="4" t="n">
        <v>43525</v>
      </c>
    </row>
    <row r="12254" customFormat="false" ht="13.8" hidden="false" customHeight="false" outlineLevel="0" collapsed="false">
      <c r="A12254" s="1" t="s">
        <v>14983</v>
      </c>
      <c r="B12254" s="2" t="n">
        <v>101</v>
      </c>
      <c r="C12254" s="3" t="s">
        <v>8907</v>
      </c>
      <c r="D12254" s="3" t="s">
        <v>745</v>
      </c>
    </row>
    <row r="12255" customFormat="false" ht="13.8" hidden="false" customHeight="false" outlineLevel="0" collapsed="false">
      <c r="A12255" s="1" t="s">
        <v>14984</v>
      </c>
      <c r="B12255" s="2" t="n">
        <v>101</v>
      </c>
      <c r="C12255" s="3" t="s">
        <v>2356</v>
      </c>
      <c r="D12255" s="3" t="s">
        <v>745</v>
      </c>
      <c r="E12255" s="4" t="n">
        <v>43497</v>
      </c>
      <c r="F12255" s="5" t="s">
        <v>41</v>
      </c>
      <c r="H12255" s="6" t="s">
        <v>13928</v>
      </c>
    </row>
    <row r="12256" customFormat="false" ht="13.8" hidden="false" customHeight="false" outlineLevel="0" collapsed="false">
      <c r="A12256" s="1" t="s">
        <v>14985</v>
      </c>
      <c r="B12256" s="2" t="n">
        <v>101</v>
      </c>
      <c r="C12256" s="3" t="s">
        <v>10452</v>
      </c>
      <c r="D12256" s="3" t="s">
        <v>745</v>
      </c>
      <c r="E12256" s="4" t="n">
        <v>43556</v>
      </c>
      <c r="F12256" s="5" t="s">
        <v>41</v>
      </c>
      <c r="H12256" s="6" t="s">
        <v>14986</v>
      </c>
    </row>
    <row r="12257" customFormat="false" ht="13.8" hidden="false" customHeight="false" outlineLevel="0" collapsed="false">
      <c r="A12257" s="1" t="s">
        <v>14987</v>
      </c>
      <c r="B12257" s="2" t="n">
        <v>101</v>
      </c>
      <c r="C12257" s="3" t="s">
        <v>9207</v>
      </c>
      <c r="D12257" s="3" t="s">
        <v>745</v>
      </c>
      <c r="E12257" s="4" t="n">
        <v>43556</v>
      </c>
      <c r="F12257" s="5" t="s">
        <v>41</v>
      </c>
      <c r="H12257" s="6" t="s">
        <v>14988</v>
      </c>
    </row>
    <row r="12258" customFormat="false" ht="13.8" hidden="false" customHeight="false" outlineLevel="0" collapsed="false">
      <c r="A12258" s="1" t="s">
        <v>14989</v>
      </c>
      <c r="B12258" s="2" t="n">
        <v>101</v>
      </c>
      <c r="C12258" s="3" t="s">
        <v>2062</v>
      </c>
      <c r="D12258" s="3" t="s">
        <v>1172</v>
      </c>
      <c r="E12258" s="4" t="n">
        <v>43101</v>
      </c>
      <c r="H12258" s="6" t="s">
        <v>947</v>
      </c>
    </row>
    <row r="12259" customFormat="false" ht="13.8" hidden="false" customHeight="false" outlineLevel="0" collapsed="false">
      <c r="A12259" s="1" t="s">
        <v>14990</v>
      </c>
      <c r="B12259" s="2" t="n">
        <v>101</v>
      </c>
      <c r="C12259" s="3" t="s">
        <v>123</v>
      </c>
      <c r="D12259" s="3" t="s">
        <v>1172</v>
      </c>
      <c r="E12259" s="4" t="n">
        <v>43101</v>
      </c>
      <c r="F12259" s="5" t="s">
        <v>50</v>
      </c>
      <c r="H12259" s="6" t="s">
        <v>949</v>
      </c>
    </row>
    <row r="12260" customFormat="false" ht="13.8" hidden="false" customHeight="false" outlineLevel="0" collapsed="false">
      <c r="A12260" s="1" t="s">
        <v>14991</v>
      </c>
      <c r="B12260" s="2" t="n">
        <v>101</v>
      </c>
      <c r="C12260" s="3" t="s">
        <v>6652</v>
      </c>
      <c r="D12260" s="3" t="s">
        <v>1172</v>
      </c>
      <c r="E12260" s="4" t="n">
        <v>43191</v>
      </c>
      <c r="H12260" s="6" t="s">
        <v>566</v>
      </c>
    </row>
    <row r="12261" customFormat="false" ht="13.8" hidden="false" customHeight="false" outlineLevel="0" collapsed="false">
      <c r="A12261" s="1" t="s">
        <v>14992</v>
      </c>
      <c r="B12261" s="2" t="n">
        <v>101</v>
      </c>
      <c r="C12261" s="3" t="s">
        <v>1404</v>
      </c>
      <c r="D12261" s="3" t="s">
        <v>1172</v>
      </c>
      <c r="E12261" s="4" t="n">
        <v>43191</v>
      </c>
      <c r="H12261" s="6" t="s">
        <v>566</v>
      </c>
    </row>
    <row r="12262" customFormat="false" ht="13.8" hidden="false" customHeight="false" outlineLevel="0" collapsed="false">
      <c r="A12262" s="1" t="s">
        <v>14993</v>
      </c>
      <c r="B12262" s="2" t="n">
        <v>101</v>
      </c>
      <c r="C12262" s="3" t="s">
        <v>3373</v>
      </c>
      <c r="D12262" s="3" t="s">
        <v>1172</v>
      </c>
      <c r="E12262" s="4" t="n">
        <v>43191</v>
      </c>
      <c r="H12262" s="6" t="s">
        <v>949</v>
      </c>
    </row>
    <row r="12263" customFormat="false" ht="13.8" hidden="false" customHeight="false" outlineLevel="0" collapsed="false">
      <c r="A12263" s="1" t="s">
        <v>14994</v>
      </c>
      <c r="B12263" s="2" t="n">
        <v>101</v>
      </c>
      <c r="C12263" s="3" t="s">
        <v>2915</v>
      </c>
      <c r="D12263" s="3" t="s">
        <v>767</v>
      </c>
      <c r="E12263" s="4" t="n">
        <v>43070</v>
      </c>
      <c r="F12263" s="5" t="s">
        <v>50</v>
      </c>
    </row>
    <row r="12264" customFormat="false" ht="13.8" hidden="false" customHeight="false" outlineLevel="0" collapsed="false">
      <c r="A12264" s="1" t="s">
        <v>14995</v>
      </c>
      <c r="B12264" s="2" t="n">
        <v>101</v>
      </c>
      <c r="C12264" s="3" t="s">
        <v>3432</v>
      </c>
      <c r="D12264" s="3" t="s">
        <v>767</v>
      </c>
      <c r="E12264" s="4" t="n">
        <v>43070</v>
      </c>
      <c r="F12264" s="5" t="s">
        <v>50</v>
      </c>
    </row>
    <row r="12265" customFormat="false" ht="13.8" hidden="false" customHeight="false" outlineLevel="0" collapsed="false">
      <c r="A12265" s="1" t="s">
        <v>14996</v>
      </c>
      <c r="B12265" s="2" t="n">
        <v>101</v>
      </c>
      <c r="C12265" s="3" t="s">
        <v>11273</v>
      </c>
      <c r="D12265" s="3" t="s">
        <v>767</v>
      </c>
      <c r="E12265" s="4" t="n">
        <v>43101</v>
      </c>
    </row>
    <row r="12266" customFormat="false" ht="13.8" hidden="false" customHeight="false" outlineLevel="0" collapsed="false">
      <c r="A12266" s="1" t="s">
        <v>14997</v>
      </c>
      <c r="B12266" s="2" t="n">
        <v>101</v>
      </c>
      <c r="C12266" s="3" t="s">
        <v>123</v>
      </c>
      <c r="D12266" s="3" t="s">
        <v>767</v>
      </c>
      <c r="E12266" s="4" t="n">
        <v>43101</v>
      </c>
      <c r="F12266" s="5" t="s">
        <v>50</v>
      </c>
    </row>
    <row r="12267" customFormat="false" ht="13.8" hidden="false" customHeight="false" outlineLevel="0" collapsed="false">
      <c r="A12267" s="1" t="s">
        <v>14998</v>
      </c>
      <c r="B12267" s="2" t="n">
        <v>101</v>
      </c>
      <c r="C12267" s="3" t="s">
        <v>1939</v>
      </c>
      <c r="D12267" s="3" t="s">
        <v>357</v>
      </c>
      <c r="F12267" s="5" t="s">
        <v>41</v>
      </c>
    </row>
    <row r="12268" customFormat="false" ht="13.8" hidden="false" customHeight="false" outlineLevel="0" collapsed="false">
      <c r="A12268" s="1" t="s">
        <v>14999</v>
      </c>
      <c r="B12268" s="2" t="n">
        <v>101</v>
      </c>
      <c r="C12268" s="3" t="s">
        <v>8198</v>
      </c>
      <c r="D12268" s="3" t="s">
        <v>357</v>
      </c>
      <c r="E12268" s="4" t="n">
        <v>43647</v>
      </c>
      <c r="F12268" s="5" t="s">
        <v>41</v>
      </c>
    </row>
    <row r="12269" customFormat="false" ht="13.8" hidden="false" customHeight="false" outlineLevel="0" collapsed="false">
      <c r="A12269" s="1" t="s">
        <v>15000</v>
      </c>
      <c r="B12269" s="2" t="n">
        <v>101</v>
      </c>
      <c r="C12269" s="3" t="s">
        <v>1943</v>
      </c>
      <c r="D12269" s="3" t="s">
        <v>357</v>
      </c>
      <c r="F12269" s="5" t="s">
        <v>41</v>
      </c>
    </row>
    <row r="12270" customFormat="false" ht="13.8" hidden="false" customHeight="false" outlineLevel="0" collapsed="false">
      <c r="A12270" s="1" t="s">
        <v>15001</v>
      </c>
      <c r="B12270" s="2" t="n">
        <v>101</v>
      </c>
      <c r="C12270" s="3" t="s">
        <v>3614</v>
      </c>
      <c r="D12270" s="3" t="s">
        <v>767</v>
      </c>
      <c r="E12270" s="4" t="n">
        <v>43132</v>
      </c>
    </row>
    <row r="12271" customFormat="false" ht="13.8" hidden="false" customHeight="false" outlineLevel="0" collapsed="false">
      <c r="A12271" s="1" t="s">
        <v>15002</v>
      </c>
      <c r="B12271" s="2" t="n">
        <v>101</v>
      </c>
      <c r="C12271" s="3" t="s">
        <v>2066</v>
      </c>
      <c r="D12271" s="3" t="s">
        <v>767</v>
      </c>
      <c r="E12271" s="4" t="n">
        <v>43101</v>
      </c>
    </row>
    <row r="12272" customFormat="false" ht="13.8" hidden="false" customHeight="false" outlineLevel="0" collapsed="false">
      <c r="A12272" s="1" t="s">
        <v>15003</v>
      </c>
      <c r="B12272" s="2" t="n">
        <v>101</v>
      </c>
      <c r="C12272" s="3" t="s">
        <v>11273</v>
      </c>
      <c r="D12272" s="3" t="s">
        <v>767</v>
      </c>
      <c r="E12272" s="4" t="n">
        <v>43101</v>
      </c>
    </row>
    <row r="12273" customFormat="false" ht="13.8" hidden="false" customHeight="false" outlineLevel="0" collapsed="false">
      <c r="A12273" s="1" t="s">
        <v>15004</v>
      </c>
      <c r="B12273" s="2" t="n">
        <v>101</v>
      </c>
      <c r="C12273" s="3" t="s">
        <v>4763</v>
      </c>
      <c r="D12273" s="3" t="s">
        <v>767</v>
      </c>
      <c r="E12273" s="4" t="n">
        <v>43101</v>
      </c>
    </row>
    <row r="12274" customFormat="false" ht="13.8" hidden="false" customHeight="false" outlineLevel="0" collapsed="false">
      <c r="A12274" s="1" t="s">
        <v>15005</v>
      </c>
      <c r="B12274" s="2" t="n">
        <v>101</v>
      </c>
      <c r="C12274" s="3" t="s">
        <v>5716</v>
      </c>
      <c r="D12274" s="3" t="s">
        <v>745</v>
      </c>
      <c r="E12274" s="4" t="n">
        <v>43525</v>
      </c>
    </row>
    <row r="12275" customFormat="false" ht="13.8" hidden="false" customHeight="false" outlineLevel="0" collapsed="false">
      <c r="A12275" s="1" t="s">
        <v>15006</v>
      </c>
      <c r="B12275" s="2" t="n">
        <v>101</v>
      </c>
      <c r="C12275" s="3" t="s">
        <v>13581</v>
      </c>
      <c r="D12275" s="3" t="s">
        <v>745</v>
      </c>
      <c r="E12275" s="4" t="n">
        <v>43525</v>
      </c>
      <c r="F12275" s="5" t="s">
        <v>41</v>
      </c>
      <c r="H12275" s="6" t="s">
        <v>15007</v>
      </c>
    </row>
    <row r="12276" customFormat="false" ht="13.8" hidden="false" customHeight="false" outlineLevel="0" collapsed="false">
      <c r="A12276" s="1" t="s">
        <v>15008</v>
      </c>
      <c r="B12276" s="2" t="n">
        <v>101</v>
      </c>
      <c r="C12276" s="3" t="s">
        <v>17</v>
      </c>
      <c r="D12276" s="3" t="s">
        <v>767</v>
      </c>
      <c r="E12276" s="4" t="n">
        <v>43101</v>
      </c>
    </row>
    <row r="12277" customFormat="false" ht="13.8" hidden="false" customHeight="false" outlineLevel="0" collapsed="false">
      <c r="A12277" s="1" t="s">
        <v>15009</v>
      </c>
      <c r="B12277" s="2" t="n">
        <v>101</v>
      </c>
      <c r="C12277" s="3" t="s">
        <v>7666</v>
      </c>
      <c r="D12277" s="3" t="s">
        <v>767</v>
      </c>
      <c r="E12277" s="4" t="n">
        <v>43132</v>
      </c>
    </row>
    <row r="12278" customFormat="false" ht="13.8" hidden="false" customHeight="false" outlineLevel="0" collapsed="false">
      <c r="A12278" s="1" t="s">
        <v>15010</v>
      </c>
      <c r="B12278" s="2" t="n">
        <v>101</v>
      </c>
      <c r="C12278" s="3" t="s">
        <v>11132</v>
      </c>
      <c r="D12278" s="3" t="s">
        <v>767</v>
      </c>
      <c r="E12278" s="4" t="n">
        <v>43101</v>
      </c>
    </row>
    <row r="12279" customFormat="false" ht="13.8" hidden="false" customHeight="false" outlineLevel="0" collapsed="false">
      <c r="A12279" s="1" t="s">
        <v>15011</v>
      </c>
      <c r="B12279" s="2" t="n">
        <v>101</v>
      </c>
      <c r="C12279" s="3" t="s">
        <v>2008</v>
      </c>
      <c r="D12279" s="3" t="s">
        <v>767</v>
      </c>
      <c r="E12279" s="4" t="n">
        <v>43101</v>
      </c>
    </row>
    <row r="12280" customFormat="false" ht="13.8" hidden="false" customHeight="false" outlineLevel="0" collapsed="false">
      <c r="A12280" s="1" t="s">
        <v>15012</v>
      </c>
      <c r="B12280" s="2" t="n">
        <v>101</v>
      </c>
      <c r="C12280" s="3" t="s">
        <v>123</v>
      </c>
      <c r="D12280" s="3" t="s">
        <v>767</v>
      </c>
      <c r="E12280" s="4" t="n">
        <v>43160</v>
      </c>
      <c r="F12280" s="5" t="s">
        <v>50</v>
      </c>
      <c r="H12280" s="6" t="s">
        <v>14156</v>
      </c>
    </row>
    <row r="12281" customFormat="false" ht="13.8" hidden="false" customHeight="false" outlineLevel="0" collapsed="false">
      <c r="A12281" s="31" t="s">
        <v>15013</v>
      </c>
      <c r="B12281" s="2" t="n">
        <v>101</v>
      </c>
      <c r="C12281" s="3" t="s">
        <v>15014</v>
      </c>
      <c r="D12281" s="3" t="s">
        <v>767</v>
      </c>
      <c r="E12281" s="4" t="n">
        <v>43160</v>
      </c>
    </row>
    <row r="12282" customFormat="false" ht="13.8" hidden="false" customHeight="false" outlineLevel="0" collapsed="false">
      <c r="A12282" s="1" t="s">
        <v>15015</v>
      </c>
      <c r="B12282" s="2" t="n">
        <v>101</v>
      </c>
      <c r="C12282" s="3" t="s">
        <v>3006</v>
      </c>
      <c r="D12282" s="3" t="s">
        <v>745</v>
      </c>
      <c r="E12282" s="4" t="n">
        <v>43617</v>
      </c>
    </row>
    <row r="12283" customFormat="false" ht="13.8" hidden="false" customHeight="false" outlineLevel="0" collapsed="false">
      <c r="A12283" s="31" t="s">
        <v>15016</v>
      </c>
      <c r="B12283" s="2" t="n">
        <v>101</v>
      </c>
      <c r="C12283" s="3" t="s">
        <v>7772</v>
      </c>
      <c r="D12283" s="3" t="s">
        <v>745</v>
      </c>
      <c r="E12283" s="4" t="n">
        <v>43525</v>
      </c>
    </row>
    <row r="12284" customFormat="false" ht="13.8" hidden="false" customHeight="false" outlineLevel="0" collapsed="false">
      <c r="A12284" s="1" t="s">
        <v>15017</v>
      </c>
      <c r="B12284" s="2" t="n">
        <v>101</v>
      </c>
      <c r="C12284" s="3" t="s">
        <v>3373</v>
      </c>
      <c r="D12284" s="3" t="s">
        <v>357</v>
      </c>
      <c r="E12284" s="4" t="n">
        <v>43678</v>
      </c>
    </row>
    <row r="12285" customFormat="false" ht="13.8" hidden="false" customHeight="false" outlineLevel="0" collapsed="false">
      <c r="A12285" s="1" t="s">
        <v>15018</v>
      </c>
      <c r="B12285" s="2" t="n">
        <v>101</v>
      </c>
      <c r="C12285" s="3" t="s">
        <v>2215</v>
      </c>
      <c r="D12285" s="3" t="s">
        <v>357</v>
      </c>
      <c r="E12285" s="4" t="n">
        <v>43678</v>
      </c>
      <c r="F12285" s="5" t="s">
        <v>41</v>
      </c>
    </row>
    <row r="12286" customFormat="false" ht="13.8" hidden="false" customHeight="false" outlineLevel="0" collapsed="false">
      <c r="A12286" s="1" t="s">
        <v>15019</v>
      </c>
      <c r="B12286" s="2" t="n">
        <v>101</v>
      </c>
      <c r="C12286" s="3" t="s">
        <v>25</v>
      </c>
      <c r="D12286" s="3" t="s">
        <v>745</v>
      </c>
      <c r="E12286" s="4" t="n">
        <v>43586</v>
      </c>
      <c r="H12286" s="6" t="s">
        <v>14289</v>
      </c>
    </row>
    <row r="12287" customFormat="false" ht="13.8" hidden="false" customHeight="false" outlineLevel="0" collapsed="false">
      <c r="A12287" s="31" t="s">
        <v>15020</v>
      </c>
      <c r="B12287" s="2" t="n">
        <v>101</v>
      </c>
      <c r="C12287" s="3" t="s">
        <v>55</v>
      </c>
      <c r="D12287" s="3" t="s">
        <v>1172</v>
      </c>
      <c r="E12287" s="4" t="n">
        <v>43160</v>
      </c>
      <c r="H12287" s="6" t="s">
        <v>949</v>
      </c>
    </row>
    <row r="12288" customFormat="false" ht="13.8" hidden="false" customHeight="false" outlineLevel="0" collapsed="false">
      <c r="A12288" s="1" t="s">
        <v>15021</v>
      </c>
      <c r="B12288" s="2" t="n">
        <v>101</v>
      </c>
      <c r="C12288" s="3" t="s">
        <v>3330</v>
      </c>
      <c r="D12288" s="3" t="s">
        <v>1172</v>
      </c>
      <c r="E12288" s="4" t="n">
        <v>43191</v>
      </c>
    </row>
    <row r="12289" customFormat="false" ht="13.8" hidden="false" customHeight="false" outlineLevel="0" collapsed="false">
      <c r="A12289" s="1" t="s">
        <v>15022</v>
      </c>
      <c r="B12289" s="2" t="n">
        <v>101</v>
      </c>
      <c r="C12289" s="3" t="s">
        <v>6713</v>
      </c>
      <c r="D12289" s="3" t="s">
        <v>1172</v>
      </c>
      <c r="E12289" s="4" t="n">
        <v>43221</v>
      </c>
    </row>
    <row r="12290" customFormat="false" ht="13.8" hidden="false" customHeight="false" outlineLevel="0" collapsed="false">
      <c r="A12290" s="1" t="s">
        <v>15023</v>
      </c>
      <c r="B12290" s="2" t="n">
        <v>101</v>
      </c>
      <c r="C12290" s="3" t="s">
        <v>40</v>
      </c>
      <c r="D12290" s="3" t="s">
        <v>767</v>
      </c>
      <c r="E12290" s="4" t="n">
        <v>43132</v>
      </c>
      <c r="H12290" s="6" t="s">
        <v>15024</v>
      </c>
    </row>
    <row r="12291" customFormat="false" ht="13.8" hidden="false" customHeight="false" outlineLevel="0" collapsed="false">
      <c r="A12291" s="1" t="s">
        <v>15025</v>
      </c>
      <c r="B12291" s="2" t="n">
        <v>101</v>
      </c>
      <c r="C12291" s="3" t="s">
        <v>15026</v>
      </c>
      <c r="D12291" s="3" t="s">
        <v>767</v>
      </c>
      <c r="E12291" s="4" t="n">
        <v>43132</v>
      </c>
      <c r="H12291" s="6" t="s">
        <v>15024</v>
      </c>
    </row>
    <row r="12292" customFormat="false" ht="13.8" hidden="false" customHeight="false" outlineLevel="0" collapsed="false">
      <c r="A12292" s="1" t="s">
        <v>15027</v>
      </c>
      <c r="B12292" s="2" t="n">
        <v>101</v>
      </c>
      <c r="C12292" s="3" t="s">
        <v>61</v>
      </c>
      <c r="D12292" s="3" t="s">
        <v>767</v>
      </c>
      <c r="E12292" s="4" t="n">
        <v>43132</v>
      </c>
      <c r="H12292" s="6" t="s">
        <v>15028</v>
      </c>
    </row>
    <row r="12293" customFormat="false" ht="13.8" hidden="false" customHeight="false" outlineLevel="0" collapsed="false">
      <c r="A12293" s="1" t="s">
        <v>15029</v>
      </c>
      <c r="B12293" s="2" t="n">
        <v>101</v>
      </c>
      <c r="C12293" s="3" t="s">
        <v>123</v>
      </c>
      <c r="D12293" s="3" t="s">
        <v>767</v>
      </c>
      <c r="E12293" s="4" t="n">
        <v>43132</v>
      </c>
      <c r="F12293" s="5" t="s">
        <v>50</v>
      </c>
    </row>
    <row r="12294" customFormat="false" ht="13.8" hidden="false" customHeight="false" outlineLevel="0" collapsed="false">
      <c r="A12294" s="1" t="s">
        <v>15030</v>
      </c>
      <c r="B12294" s="2" t="n">
        <v>101</v>
      </c>
      <c r="C12294" s="3" t="s">
        <v>123</v>
      </c>
      <c r="D12294" s="3" t="s">
        <v>767</v>
      </c>
      <c r="E12294" s="4" t="n">
        <v>43132</v>
      </c>
      <c r="F12294" s="5" t="s">
        <v>50</v>
      </c>
    </row>
    <row r="12295" customFormat="false" ht="13.8" hidden="false" customHeight="false" outlineLevel="0" collapsed="false">
      <c r="A12295" s="1" t="s">
        <v>15031</v>
      </c>
      <c r="B12295" s="2" t="n">
        <v>101</v>
      </c>
      <c r="C12295" s="3" t="s">
        <v>123</v>
      </c>
      <c r="D12295" s="3" t="s">
        <v>767</v>
      </c>
      <c r="E12295" s="4" t="n">
        <v>43132</v>
      </c>
      <c r="F12295" s="5" t="s">
        <v>50</v>
      </c>
    </row>
    <row r="12296" customFormat="false" ht="13.8" hidden="false" customHeight="false" outlineLevel="0" collapsed="false">
      <c r="A12296" s="1" t="s">
        <v>15032</v>
      </c>
      <c r="B12296" s="2" t="n">
        <v>101</v>
      </c>
      <c r="C12296" s="3" t="s">
        <v>1157</v>
      </c>
      <c r="D12296" s="3" t="s">
        <v>767</v>
      </c>
      <c r="E12296" s="4" t="n">
        <v>43160</v>
      </c>
      <c r="H12296" s="6" t="s">
        <v>566</v>
      </c>
    </row>
    <row r="12297" customFormat="false" ht="13.8" hidden="false" customHeight="false" outlineLevel="0" collapsed="false">
      <c r="A12297" s="1" t="s">
        <v>15033</v>
      </c>
      <c r="B12297" s="2" t="n">
        <v>101</v>
      </c>
      <c r="C12297" s="3" t="s">
        <v>3330</v>
      </c>
      <c r="D12297" s="3" t="s">
        <v>745</v>
      </c>
      <c r="E12297" s="4" t="n">
        <v>43617</v>
      </c>
      <c r="F12297" s="5" t="s">
        <v>41</v>
      </c>
    </row>
    <row r="12298" customFormat="false" ht="13.8" hidden="false" customHeight="false" outlineLevel="0" collapsed="false">
      <c r="A12298" s="1" t="s">
        <v>15034</v>
      </c>
      <c r="B12298" s="2" t="n">
        <v>101</v>
      </c>
      <c r="C12298" s="3" t="s">
        <v>14631</v>
      </c>
      <c r="D12298" s="3" t="s">
        <v>745</v>
      </c>
      <c r="E12298" s="4" t="n">
        <v>43617</v>
      </c>
      <c r="F12298" s="5" t="s">
        <v>4273</v>
      </c>
    </row>
    <row r="12299" customFormat="false" ht="13.8" hidden="false" customHeight="false" outlineLevel="0" collapsed="false">
      <c r="A12299" s="1" t="s">
        <v>15035</v>
      </c>
      <c r="B12299" s="2" t="n">
        <v>101</v>
      </c>
      <c r="C12299" s="3" t="s">
        <v>55</v>
      </c>
      <c r="D12299" s="3" t="s">
        <v>767</v>
      </c>
      <c r="E12299" s="4" t="n">
        <v>43101</v>
      </c>
    </row>
    <row r="12300" customFormat="false" ht="13.8" hidden="false" customHeight="false" outlineLevel="0" collapsed="false">
      <c r="A12300" s="1" t="s">
        <v>15036</v>
      </c>
      <c r="B12300" s="2" t="n">
        <v>101</v>
      </c>
      <c r="C12300" s="3" t="s">
        <v>123</v>
      </c>
      <c r="D12300" s="3" t="s">
        <v>767</v>
      </c>
      <c r="E12300" s="4" t="n">
        <v>43101</v>
      </c>
      <c r="F12300" s="5" t="s">
        <v>50</v>
      </c>
    </row>
    <row r="12301" customFormat="false" ht="13.8" hidden="false" customHeight="false" outlineLevel="0" collapsed="false">
      <c r="A12301" s="31" t="s">
        <v>15037</v>
      </c>
      <c r="B12301" s="2" t="n">
        <v>101</v>
      </c>
      <c r="C12301" s="3" t="s">
        <v>3373</v>
      </c>
      <c r="D12301" s="3" t="s">
        <v>767</v>
      </c>
    </row>
    <row r="12302" customFormat="false" ht="13.8" hidden="false" customHeight="false" outlineLevel="0" collapsed="false">
      <c r="A12302" s="1" t="s">
        <v>15038</v>
      </c>
      <c r="B12302" s="2" t="n">
        <v>101</v>
      </c>
      <c r="C12302" s="3" t="s">
        <v>123</v>
      </c>
      <c r="D12302" s="3" t="s">
        <v>767</v>
      </c>
      <c r="E12302" s="4" t="n">
        <v>43132</v>
      </c>
      <c r="F12302" s="5" t="s">
        <v>50</v>
      </c>
    </row>
    <row r="12303" customFormat="false" ht="13.8" hidden="false" customHeight="false" outlineLevel="0" collapsed="false">
      <c r="A12303" s="1" t="s">
        <v>15039</v>
      </c>
      <c r="B12303" s="2" t="n">
        <v>101</v>
      </c>
      <c r="C12303" s="3" t="s">
        <v>14127</v>
      </c>
      <c r="D12303" s="3" t="s">
        <v>357</v>
      </c>
      <c r="F12303" s="5" t="s">
        <v>41</v>
      </c>
    </row>
    <row r="12304" customFormat="false" ht="13.8" hidden="false" customHeight="false" outlineLevel="0" collapsed="false">
      <c r="A12304" s="31" t="s">
        <v>15040</v>
      </c>
      <c r="B12304" s="2" t="n">
        <v>101</v>
      </c>
      <c r="C12304" s="3" t="s">
        <v>25</v>
      </c>
      <c r="D12304" s="3" t="s">
        <v>357</v>
      </c>
      <c r="E12304" s="4" t="n">
        <v>43678</v>
      </c>
      <c r="F12304" s="5" t="s">
        <v>41</v>
      </c>
    </row>
    <row r="12305" customFormat="false" ht="13.8" hidden="false" customHeight="false" outlineLevel="0" collapsed="false">
      <c r="A12305" s="1" t="s">
        <v>15041</v>
      </c>
      <c r="B12305" s="2" t="n">
        <v>101</v>
      </c>
      <c r="C12305" s="3" t="s">
        <v>40</v>
      </c>
      <c r="D12305" s="3" t="s">
        <v>357</v>
      </c>
      <c r="E12305" s="4" t="n">
        <v>43709</v>
      </c>
    </row>
    <row r="12306" customFormat="false" ht="13.8" hidden="false" customHeight="false" outlineLevel="0" collapsed="false">
      <c r="A12306" s="1" t="s">
        <v>15042</v>
      </c>
      <c r="B12306" s="2" t="n">
        <v>101</v>
      </c>
      <c r="C12306" s="3" t="s">
        <v>15043</v>
      </c>
      <c r="D12306" s="3" t="s">
        <v>357</v>
      </c>
      <c r="E12306" s="4" t="n">
        <v>43709</v>
      </c>
      <c r="H12306" s="6" t="s">
        <v>548</v>
      </c>
    </row>
    <row r="12307" customFormat="false" ht="13.8" hidden="false" customHeight="false" outlineLevel="0" collapsed="false">
      <c r="A12307" s="1" t="s">
        <v>15044</v>
      </c>
      <c r="B12307" s="2" t="n">
        <v>101</v>
      </c>
      <c r="C12307" s="3" t="s">
        <v>63</v>
      </c>
      <c r="D12307" s="3" t="s">
        <v>357</v>
      </c>
      <c r="E12307" s="4" t="n">
        <v>43733</v>
      </c>
      <c r="F12307" s="5" t="s">
        <v>3309</v>
      </c>
    </row>
    <row r="12308" customFormat="false" ht="13.8" hidden="false" customHeight="false" outlineLevel="0" collapsed="false">
      <c r="A12308" s="1" t="s">
        <v>15045</v>
      </c>
      <c r="B12308" s="2" t="n">
        <v>101</v>
      </c>
      <c r="C12308" s="3" t="s">
        <v>2008</v>
      </c>
      <c r="D12308" s="3" t="s">
        <v>1172</v>
      </c>
      <c r="E12308" s="4" t="n">
        <v>43221</v>
      </c>
    </row>
    <row r="12309" customFormat="false" ht="13.8" hidden="false" customHeight="false" outlineLevel="0" collapsed="false">
      <c r="A12309" s="1" t="s">
        <v>15046</v>
      </c>
      <c r="B12309" s="2" t="n">
        <v>101</v>
      </c>
      <c r="C12309" s="3" t="s">
        <v>2062</v>
      </c>
      <c r="D12309" s="3" t="s">
        <v>1172</v>
      </c>
      <c r="E12309" s="4" t="n">
        <v>43191</v>
      </c>
      <c r="H12309" s="6" t="s">
        <v>949</v>
      </c>
    </row>
    <row r="12310" customFormat="false" ht="13.8" hidden="false" customHeight="false" outlineLevel="0" collapsed="false">
      <c r="A12310" s="1" t="s">
        <v>15047</v>
      </c>
      <c r="B12310" s="2" t="n">
        <v>101</v>
      </c>
      <c r="C12310" s="3" t="s">
        <v>7088</v>
      </c>
      <c r="D12310" s="3" t="s">
        <v>1172</v>
      </c>
      <c r="E12310" s="4" t="n">
        <v>43221</v>
      </c>
    </row>
    <row r="12311" customFormat="false" ht="13.8" hidden="false" customHeight="false" outlineLevel="0" collapsed="false">
      <c r="A12311" s="1" t="s">
        <v>15048</v>
      </c>
      <c r="B12311" s="2" t="n">
        <v>101</v>
      </c>
      <c r="C12311" s="3" t="s">
        <v>25</v>
      </c>
      <c r="D12311" s="3" t="s">
        <v>1172</v>
      </c>
      <c r="E12311" s="4" t="n">
        <v>43221</v>
      </c>
    </row>
    <row r="12312" customFormat="false" ht="13.8" hidden="false" customHeight="false" outlineLevel="0" collapsed="false">
      <c r="A12312" s="1" t="s">
        <v>15049</v>
      </c>
      <c r="B12312" s="2" t="n">
        <v>101</v>
      </c>
      <c r="C12312" s="3" t="s">
        <v>123</v>
      </c>
      <c r="D12312" s="3" t="s">
        <v>767</v>
      </c>
      <c r="E12312" s="4" t="n">
        <v>43132</v>
      </c>
      <c r="F12312" s="5" t="s">
        <v>50</v>
      </c>
    </row>
    <row r="12313" customFormat="false" ht="13.8" hidden="false" customHeight="false" outlineLevel="0" collapsed="false">
      <c r="A12313" s="1" t="s">
        <v>15050</v>
      </c>
      <c r="B12313" s="2" t="n">
        <v>101</v>
      </c>
      <c r="C12313" s="3" t="s">
        <v>2692</v>
      </c>
      <c r="D12313" s="3" t="s">
        <v>767</v>
      </c>
      <c r="E12313" s="4" t="n">
        <v>43191</v>
      </c>
    </row>
    <row r="12314" customFormat="false" ht="13.8" hidden="false" customHeight="false" outlineLevel="0" collapsed="false">
      <c r="A12314" s="1" t="s">
        <v>15051</v>
      </c>
      <c r="B12314" s="2" t="n">
        <v>101</v>
      </c>
      <c r="C12314" s="3" t="s">
        <v>15052</v>
      </c>
      <c r="D12314" s="3" t="s">
        <v>767</v>
      </c>
      <c r="E12314" s="4" t="n">
        <v>43191</v>
      </c>
      <c r="H12314" s="6" t="s">
        <v>15053</v>
      </c>
    </row>
    <row r="12315" customFormat="false" ht="13.8" hidden="false" customHeight="false" outlineLevel="0" collapsed="false">
      <c r="A12315" s="1" t="s">
        <v>15054</v>
      </c>
      <c r="B12315" s="2" t="n">
        <v>101</v>
      </c>
      <c r="C12315" s="3" t="s">
        <v>98</v>
      </c>
      <c r="D12315" s="3" t="s">
        <v>767</v>
      </c>
      <c r="E12315" s="4" t="n">
        <v>43132</v>
      </c>
    </row>
    <row r="12316" customFormat="false" ht="13.8" hidden="false" customHeight="false" outlineLevel="0" collapsed="false">
      <c r="A12316" s="1" t="s">
        <v>15055</v>
      </c>
      <c r="B12316" s="2" t="n">
        <v>101</v>
      </c>
      <c r="C12316" s="3" t="s">
        <v>123</v>
      </c>
      <c r="D12316" s="3" t="s">
        <v>767</v>
      </c>
      <c r="E12316" s="4" t="n">
        <v>43132</v>
      </c>
      <c r="F12316" s="5" t="s">
        <v>50</v>
      </c>
    </row>
    <row r="12317" customFormat="false" ht="13.8" hidden="false" customHeight="false" outlineLevel="0" collapsed="false">
      <c r="A12317" s="1" t="s">
        <v>15056</v>
      </c>
      <c r="B12317" s="2" t="n">
        <v>101</v>
      </c>
      <c r="C12317" s="3" t="s">
        <v>288</v>
      </c>
      <c r="D12317" s="3" t="s">
        <v>767</v>
      </c>
      <c r="E12317" s="4" t="n">
        <v>43132</v>
      </c>
      <c r="H12317" s="6" t="s">
        <v>566</v>
      </c>
    </row>
    <row r="12318" customFormat="false" ht="13.8" hidden="false" customHeight="false" outlineLevel="0" collapsed="false">
      <c r="A12318" s="1" t="s">
        <v>15057</v>
      </c>
      <c r="B12318" s="2" t="n">
        <v>101</v>
      </c>
      <c r="C12318" s="3" t="s">
        <v>6952</v>
      </c>
      <c r="D12318" s="3" t="s">
        <v>767</v>
      </c>
      <c r="E12318" s="4" t="n">
        <v>43160</v>
      </c>
      <c r="H12318" s="6" t="s">
        <v>566</v>
      </c>
    </row>
    <row r="12319" customFormat="false" ht="13.8" hidden="false" customHeight="false" outlineLevel="0" collapsed="false">
      <c r="A12319" s="1" t="s">
        <v>15058</v>
      </c>
      <c r="B12319" s="2" t="n">
        <v>101</v>
      </c>
      <c r="C12319" s="3" t="s">
        <v>1827</v>
      </c>
      <c r="D12319" s="3" t="s">
        <v>767</v>
      </c>
      <c r="E12319" s="4" t="n">
        <v>43160</v>
      </c>
      <c r="H12319" s="6" t="s">
        <v>566</v>
      </c>
    </row>
    <row r="12320" customFormat="false" ht="13.8" hidden="false" customHeight="false" outlineLevel="0" collapsed="false">
      <c r="A12320" s="1" t="s">
        <v>15059</v>
      </c>
      <c r="B12320" s="2" t="n">
        <v>101</v>
      </c>
      <c r="C12320" s="3" t="s">
        <v>2224</v>
      </c>
      <c r="D12320" s="3" t="s">
        <v>767</v>
      </c>
      <c r="E12320" s="4" t="n">
        <v>43160</v>
      </c>
    </row>
    <row r="12321" customFormat="false" ht="13.8" hidden="false" customHeight="false" outlineLevel="0" collapsed="false">
      <c r="A12321" s="1" t="s">
        <v>15060</v>
      </c>
      <c r="B12321" s="2" t="n">
        <v>101</v>
      </c>
      <c r="C12321" s="3" t="s">
        <v>11132</v>
      </c>
      <c r="D12321" s="3" t="s">
        <v>767</v>
      </c>
      <c r="E12321" s="4" t="n">
        <v>43160</v>
      </c>
    </row>
    <row r="12322" customFormat="false" ht="13.8" hidden="false" customHeight="false" outlineLevel="0" collapsed="false">
      <c r="A12322" s="1" t="s">
        <v>15061</v>
      </c>
      <c r="B12322" s="2" t="n">
        <v>101</v>
      </c>
      <c r="C12322" s="3" t="s">
        <v>6131</v>
      </c>
      <c r="D12322" s="3" t="s">
        <v>745</v>
      </c>
      <c r="E12322" s="4" t="n">
        <v>43586</v>
      </c>
      <c r="H12322" s="6" t="s">
        <v>15062</v>
      </c>
    </row>
    <row r="12323" customFormat="false" ht="13.8" hidden="false" customHeight="false" outlineLevel="0" collapsed="false">
      <c r="A12323" s="1" t="s">
        <v>15063</v>
      </c>
      <c r="B12323" s="2" t="n">
        <v>101</v>
      </c>
      <c r="C12323" s="3" t="s">
        <v>15064</v>
      </c>
      <c r="D12323" s="3" t="s">
        <v>745</v>
      </c>
      <c r="E12323" s="4" t="n">
        <v>43586</v>
      </c>
    </row>
    <row r="12324" customFormat="false" ht="13.8" hidden="false" customHeight="false" outlineLevel="0" collapsed="false">
      <c r="A12324" s="1" t="s">
        <v>15065</v>
      </c>
      <c r="B12324" s="2" t="n">
        <v>101</v>
      </c>
      <c r="C12324" s="3" t="s">
        <v>71</v>
      </c>
      <c r="D12324" s="3" t="s">
        <v>745</v>
      </c>
      <c r="E12324" s="4" t="n">
        <v>43617</v>
      </c>
    </row>
    <row r="12325" customFormat="false" ht="13.8" hidden="false" customHeight="false" outlineLevel="0" collapsed="false">
      <c r="A12325" s="1" t="s">
        <v>15066</v>
      </c>
      <c r="B12325" s="2" t="n">
        <v>101</v>
      </c>
      <c r="C12325" s="3" t="s">
        <v>15067</v>
      </c>
      <c r="D12325" s="3" t="s">
        <v>1172</v>
      </c>
      <c r="E12325" s="4" t="n">
        <v>43252</v>
      </c>
      <c r="H12325" s="6" t="s">
        <v>949</v>
      </c>
    </row>
    <row r="12326" customFormat="false" ht="13.8" hidden="false" customHeight="false" outlineLevel="0" collapsed="false">
      <c r="A12326" s="1" t="s">
        <v>15068</v>
      </c>
      <c r="B12326" s="2" t="n">
        <v>101</v>
      </c>
      <c r="C12326" s="3" t="s">
        <v>71</v>
      </c>
      <c r="D12326" s="3" t="s">
        <v>1172</v>
      </c>
      <c r="E12326" s="4" t="n">
        <v>43252</v>
      </c>
    </row>
    <row r="12327" customFormat="false" ht="13.8" hidden="false" customHeight="false" outlineLevel="0" collapsed="false">
      <c r="A12327" s="1" t="s">
        <v>15069</v>
      </c>
      <c r="B12327" s="2" t="n">
        <v>101</v>
      </c>
      <c r="C12327" s="3" t="s">
        <v>2066</v>
      </c>
      <c r="D12327" s="3" t="s">
        <v>1172</v>
      </c>
      <c r="E12327" s="4" t="n">
        <v>43252</v>
      </c>
    </row>
    <row r="12328" customFormat="false" ht="13.8" hidden="false" customHeight="false" outlineLevel="0" collapsed="false">
      <c r="A12328" s="1" t="s">
        <v>15070</v>
      </c>
      <c r="B12328" s="2" t="n">
        <v>101</v>
      </c>
      <c r="C12328" s="3" t="s">
        <v>45</v>
      </c>
      <c r="D12328" s="3" t="s">
        <v>767</v>
      </c>
      <c r="E12328" s="4" t="n">
        <v>43132</v>
      </c>
      <c r="F12328" s="5" t="s">
        <v>50</v>
      </c>
      <c r="H12328" s="6" t="s">
        <v>14156</v>
      </c>
    </row>
    <row r="12329" customFormat="false" ht="13.8" hidden="false" customHeight="false" outlineLevel="0" collapsed="false">
      <c r="A12329" s="1" t="s">
        <v>15071</v>
      </c>
      <c r="B12329" s="2" t="n">
        <v>101</v>
      </c>
      <c r="C12329" s="3" t="s">
        <v>25</v>
      </c>
      <c r="D12329" s="3" t="s">
        <v>767</v>
      </c>
      <c r="E12329" s="4" t="n">
        <v>43132</v>
      </c>
      <c r="H12329" s="6" t="s">
        <v>566</v>
      </c>
    </row>
    <row r="12330" customFormat="false" ht="13.8" hidden="false" customHeight="false" outlineLevel="0" collapsed="false">
      <c r="A12330" s="1" t="s">
        <v>15072</v>
      </c>
      <c r="B12330" s="2" t="n">
        <v>101</v>
      </c>
      <c r="C12330" s="3" t="s">
        <v>123</v>
      </c>
      <c r="D12330" s="3" t="s">
        <v>767</v>
      </c>
      <c r="E12330" s="4" t="n">
        <v>43160</v>
      </c>
      <c r="F12330" s="5" t="s">
        <v>50</v>
      </c>
    </row>
    <row r="12331" customFormat="false" ht="13.8" hidden="false" customHeight="false" outlineLevel="0" collapsed="false">
      <c r="A12331" s="1" t="s">
        <v>15073</v>
      </c>
      <c r="B12331" s="2" t="n">
        <v>101</v>
      </c>
      <c r="C12331" s="3" t="s">
        <v>15074</v>
      </c>
      <c r="D12331" s="3" t="s">
        <v>767</v>
      </c>
      <c r="E12331" s="4" t="n">
        <v>43160</v>
      </c>
    </row>
    <row r="12332" customFormat="false" ht="13.8" hidden="false" customHeight="false" outlineLevel="0" collapsed="false">
      <c r="A12332" s="1" t="s">
        <v>15075</v>
      </c>
      <c r="B12332" s="2" t="n">
        <v>101</v>
      </c>
      <c r="C12332" s="3" t="s">
        <v>3995</v>
      </c>
      <c r="D12332" s="3" t="s">
        <v>767</v>
      </c>
      <c r="E12332" s="4" t="n">
        <v>43160</v>
      </c>
      <c r="F12332" s="5" t="s">
        <v>50</v>
      </c>
    </row>
    <row r="12333" customFormat="false" ht="13.8" hidden="false" customHeight="false" outlineLevel="0" collapsed="false">
      <c r="A12333" s="1" t="s">
        <v>15076</v>
      </c>
      <c r="B12333" s="2" t="n">
        <v>101</v>
      </c>
      <c r="C12333" s="3" t="s">
        <v>123</v>
      </c>
      <c r="D12333" s="3" t="s">
        <v>767</v>
      </c>
      <c r="E12333" s="4" t="n">
        <v>43160</v>
      </c>
    </row>
    <row r="12334" customFormat="false" ht="13.8" hidden="false" customHeight="false" outlineLevel="0" collapsed="false">
      <c r="A12334" s="1" t="s">
        <v>15077</v>
      </c>
      <c r="B12334" s="2" t="n">
        <v>101</v>
      </c>
      <c r="C12334" s="3" t="s">
        <v>2995</v>
      </c>
      <c r="D12334" s="3" t="s">
        <v>433</v>
      </c>
      <c r="E12334" s="4" t="n">
        <v>43374</v>
      </c>
      <c r="H12334" s="6" t="s">
        <v>14118</v>
      </c>
    </row>
    <row r="12335" customFormat="false" ht="13.8" hidden="false" customHeight="false" outlineLevel="0" collapsed="false">
      <c r="A12335" s="1" t="s">
        <v>15078</v>
      </c>
      <c r="B12335" s="2" t="n">
        <v>101</v>
      </c>
      <c r="C12335" s="3" t="s">
        <v>123</v>
      </c>
      <c r="D12335" s="3" t="s">
        <v>433</v>
      </c>
      <c r="E12335" s="4" t="n">
        <v>43374</v>
      </c>
      <c r="H12335" s="6" t="s">
        <v>15079</v>
      </c>
    </row>
    <row r="12336" customFormat="false" ht="13.8" hidden="false" customHeight="false" outlineLevel="0" collapsed="false">
      <c r="A12336" s="1" t="s">
        <v>15080</v>
      </c>
      <c r="B12336" s="2" t="n">
        <v>101</v>
      </c>
      <c r="C12336" s="3" t="s">
        <v>812</v>
      </c>
      <c r="D12336" s="3" t="s">
        <v>433</v>
      </c>
      <c r="E12336" s="4" t="n">
        <v>43405</v>
      </c>
      <c r="H12336" s="6" t="s">
        <v>14118</v>
      </c>
    </row>
    <row r="12337" customFormat="false" ht="13.8" hidden="false" customHeight="false" outlineLevel="0" collapsed="false">
      <c r="A12337" s="1" t="s">
        <v>15081</v>
      </c>
      <c r="B12337" s="2" t="n">
        <v>101</v>
      </c>
      <c r="C12337" s="3" t="s">
        <v>8093</v>
      </c>
      <c r="D12337" s="3" t="s">
        <v>357</v>
      </c>
      <c r="F12337" s="5" t="s">
        <v>41</v>
      </c>
    </row>
    <row r="12338" customFormat="false" ht="13.8" hidden="false" customHeight="false" outlineLevel="0" collapsed="false">
      <c r="A12338" s="1" t="s">
        <v>15082</v>
      </c>
      <c r="B12338" s="2" t="n">
        <v>101</v>
      </c>
      <c r="C12338" s="3" t="s">
        <v>11222</v>
      </c>
      <c r="D12338" s="3" t="s">
        <v>357</v>
      </c>
      <c r="E12338" s="4" t="n">
        <v>43739</v>
      </c>
    </row>
    <row r="12339" customFormat="false" ht="13.8" hidden="false" customHeight="false" outlineLevel="0" collapsed="false">
      <c r="A12339" s="1" t="s">
        <v>15083</v>
      </c>
      <c r="B12339" s="2" t="n">
        <v>101</v>
      </c>
      <c r="C12339" s="3" t="s">
        <v>297</v>
      </c>
      <c r="D12339" s="3" t="s">
        <v>357</v>
      </c>
      <c r="E12339" s="4" t="n">
        <v>43739</v>
      </c>
    </row>
    <row r="12340" customFormat="false" ht="13.8" hidden="false" customHeight="false" outlineLevel="0" collapsed="false">
      <c r="A12340" s="1" t="s">
        <v>15084</v>
      </c>
      <c r="B12340" s="2" t="n">
        <v>101</v>
      </c>
      <c r="C12340" s="3" t="s">
        <v>12056</v>
      </c>
      <c r="D12340" s="3" t="s">
        <v>1172</v>
      </c>
      <c r="E12340" s="4" t="n">
        <v>43252</v>
      </c>
      <c r="F12340" s="5" t="s">
        <v>41</v>
      </c>
      <c r="H12340" s="6" t="s">
        <v>947</v>
      </c>
    </row>
    <row r="12341" customFormat="false" ht="13.8" hidden="false" customHeight="false" outlineLevel="0" collapsed="false">
      <c r="A12341" s="1" t="s">
        <v>15085</v>
      </c>
      <c r="B12341" s="2" t="n">
        <v>101</v>
      </c>
      <c r="C12341" s="3" t="s">
        <v>12832</v>
      </c>
      <c r="D12341" s="3" t="s">
        <v>1172</v>
      </c>
      <c r="E12341" s="4" t="n">
        <v>43252</v>
      </c>
    </row>
    <row r="12342" customFormat="false" ht="13.8" hidden="false" customHeight="false" outlineLevel="0" collapsed="false">
      <c r="A12342" s="1" t="s">
        <v>15086</v>
      </c>
      <c r="B12342" s="2" t="n">
        <v>101</v>
      </c>
      <c r="C12342" s="3" t="s">
        <v>536</v>
      </c>
      <c r="D12342" s="3" t="s">
        <v>1172</v>
      </c>
      <c r="E12342" s="4" t="n">
        <v>43313</v>
      </c>
      <c r="F12342" s="5" t="s">
        <v>41</v>
      </c>
      <c r="H12342" s="6" t="s">
        <v>947</v>
      </c>
    </row>
    <row r="12343" customFormat="false" ht="13.8" hidden="false" customHeight="false" outlineLevel="0" collapsed="false">
      <c r="A12343" s="1" t="s">
        <v>15087</v>
      </c>
      <c r="B12343" s="2" t="n">
        <v>101</v>
      </c>
      <c r="C12343" s="3" t="s">
        <v>2411</v>
      </c>
      <c r="D12343" s="3" t="s">
        <v>1172</v>
      </c>
    </row>
    <row r="12344" customFormat="false" ht="13.8" hidden="false" customHeight="false" outlineLevel="0" collapsed="false">
      <c r="A12344" s="1" t="s">
        <v>15088</v>
      </c>
      <c r="B12344" s="2" t="n">
        <v>101</v>
      </c>
      <c r="C12344" s="3" t="s">
        <v>2335</v>
      </c>
      <c r="D12344" s="3" t="s">
        <v>767</v>
      </c>
      <c r="E12344" s="4" t="n">
        <v>43160</v>
      </c>
      <c r="H12344" s="6" t="s">
        <v>15024</v>
      </c>
    </row>
    <row r="12345" customFormat="false" ht="13.8" hidden="false" customHeight="false" outlineLevel="0" collapsed="false">
      <c r="A12345" s="1" t="s">
        <v>15089</v>
      </c>
      <c r="B12345" s="2" t="n">
        <v>101</v>
      </c>
      <c r="C12345" s="3" t="s">
        <v>1130</v>
      </c>
      <c r="D12345" s="3" t="s">
        <v>767</v>
      </c>
      <c r="E12345" s="4" t="n">
        <v>43191</v>
      </c>
    </row>
    <row r="12346" customFormat="false" ht="13.8" hidden="false" customHeight="false" outlineLevel="0" collapsed="false">
      <c r="A12346" s="1" t="s">
        <v>15090</v>
      </c>
      <c r="B12346" s="2" t="n">
        <v>101</v>
      </c>
      <c r="C12346" s="3" t="s">
        <v>123</v>
      </c>
      <c r="D12346" s="3" t="s">
        <v>767</v>
      </c>
      <c r="E12346" s="4" t="n">
        <v>43160</v>
      </c>
      <c r="F12346" s="5" t="s">
        <v>50</v>
      </c>
      <c r="H12346" s="6" t="s">
        <v>14156</v>
      </c>
    </row>
    <row r="12347" customFormat="false" ht="13.8" hidden="false" customHeight="false" outlineLevel="0" collapsed="false">
      <c r="A12347" s="1" t="s">
        <v>15091</v>
      </c>
      <c r="B12347" s="2" t="n">
        <v>101</v>
      </c>
      <c r="C12347" s="3" t="s">
        <v>2981</v>
      </c>
      <c r="D12347" s="3" t="s">
        <v>767</v>
      </c>
      <c r="E12347" s="4" t="n">
        <v>43160</v>
      </c>
      <c r="H12347" s="6" t="s">
        <v>566</v>
      </c>
    </row>
    <row r="12348" customFormat="false" ht="13.8" hidden="false" customHeight="false" outlineLevel="0" collapsed="false">
      <c r="A12348" s="1" t="s">
        <v>15092</v>
      </c>
      <c r="B12348" s="2" t="n">
        <v>101</v>
      </c>
      <c r="C12348" s="3" t="s">
        <v>40</v>
      </c>
      <c r="D12348" s="3" t="s">
        <v>767</v>
      </c>
      <c r="E12348" s="4" t="n">
        <v>43160</v>
      </c>
    </row>
    <row r="12349" customFormat="false" ht="13.8" hidden="false" customHeight="false" outlineLevel="0" collapsed="false">
      <c r="A12349" s="1" t="s">
        <v>15093</v>
      </c>
      <c r="B12349" s="2" t="n">
        <v>101</v>
      </c>
      <c r="C12349" s="3" t="s">
        <v>14697</v>
      </c>
      <c r="D12349" s="3" t="s">
        <v>767</v>
      </c>
      <c r="E12349" s="4" t="n">
        <v>43181</v>
      </c>
      <c r="F12349" s="5" t="s">
        <v>50</v>
      </c>
    </row>
    <row r="12350" customFormat="false" ht="13.8" hidden="false" customHeight="false" outlineLevel="0" collapsed="false">
      <c r="A12350" s="1" t="s">
        <v>15094</v>
      </c>
      <c r="B12350" s="2" t="n">
        <v>101</v>
      </c>
      <c r="C12350" s="3" t="s">
        <v>123</v>
      </c>
      <c r="D12350" s="3" t="s">
        <v>767</v>
      </c>
      <c r="E12350" s="4" t="n">
        <v>43160</v>
      </c>
      <c r="F12350" s="5" t="s">
        <v>50</v>
      </c>
    </row>
    <row r="12351" customFormat="false" ht="13.8" hidden="false" customHeight="false" outlineLevel="0" collapsed="false">
      <c r="A12351" s="1" t="s">
        <v>15095</v>
      </c>
      <c r="B12351" s="2" t="n">
        <v>101</v>
      </c>
      <c r="C12351" s="3" t="s">
        <v>11509</v>
      </c>
      <c r="D12351" s="3" t="s">
        <v>767</v>
      </c>
      <c r="E12351" s="4" t="n">
        <v>43160</v>
      </c>
    </row>
    <row r="12352" customFormat="false" ht="13.8" hidden="false" customHeight="false" outlineLevel="0" collapsed="false">
      <c r="A12352" s="1" t="s">
        <v>15096</v>
      </c>
      <c r="B12352" s="2" t="n">
        <v>101</v>
      </c>
      <c r="C12352" s="3" t="s">
        <v>15097</v>
      </c>
      <c r="D12352" s="3" t="s">
        <v>1172</v>
      </c>
      <c r="E12352" s="4" t="n">
        <v>43252</v>
      </c>
      <c r="H12352" s="6" t="s">
        <v>15098</v>
      </c>
    </row>
    <row r="12353" customFormat="false" ht="13.8" hidden="false" customHeight="false" outlineLevel="0" collapsed="false">
      <c r="A12353" s="1" t="s">
        <v>15099</v>
      </c>
      <c r="B12353" s="2" t="n">
        <v>101</v>
      </c>
      <c r="C12353" s="3" t="s">
        <v>1827</v>
      </c>
      <c r="D12353" s="3" t="s">
        <v>1172</v>
      </c>
      <c r="E12353" s="4" t="n">
        <v>43313</v>
      </c>
      <c r="F12353" s="5" t="s">
        <v>41</v>
      </c>
    </row>
    <row r="12354" customFormat="false" ht="13.8" hidden="false" customHeight="false" outlineLevel="0" collapsed="false">
      <c r="A12354" s="1" t="s">
        <v>15100</v>
      </c>
      <c r="B12354" s="2" t="n">
        <v>101</v>
      </c>
      <c r="C12354" s="3" t="s">
        <v>123</v>
      </c>
      <c r="D12354" s="3" t="s">
        <v>1172</v>
      </c>
      <c r="E12354" s="4" t="n">
        <v>43313</v>
      </c>
      <c r="H12354" s="6" t="s">
        <v>566</v>
      </c>
    </row>
    <row r="12355" customFormat="false" ht="13.8" hidden="false" customHeight="false" outlineLevel="0" collapsed="false">
      <c r="A12355" s="1" t="s">
        <v>15101</v>
      </c>
      <c r="B12355" s="2" t="n">
        <v>101</v>
      </c>
      <c r="C12355" s="3" t="s">
        <v>123</v>
      </c>
      <c r="D12355" s="3" t="s">
        <v>767</v>
      </c>
      <c r="E12355" s="4" t="n">
        <v>43160</v>
      </c>
      <c r="F12355" s="5" t="s">
        <v>50</v>
      </c>
    </row>
    <row r="12356" customFormat="false" ht="13.8" hidden="false" customHeight="false" outlineLevel="0" collapsed="false">
      <c r="A12356" s="1" t="s">
        <v>15102</v>
      </c>
      <c r="B12356" s="2" t="n">
        <v>101</v>
      </c>
      <c r="C12356" s="3" t="s">
        <v>123</v>
      </c>
      <c r="D12356" s="3" t="s">
        <v>767</v>
      </c>
      <c r="E12356" s="4" t="n">
        <v>43191</v>
      </c>
      <c r="F12356" s="5" t="s">
        <v>50</v>
      </c>
    </row>
    <row r="12357" customFormat="false" ht="13.8" hidden="false" customHeight="false" outlineLevel="0" collapsed="false">
      <c r="A12357" s="1" t="s">
        <v>15103</v>
      </c>
      <c r="B12357" s="2" t="n">
        <v>101</v>
      </c>
      <c r="C12357" s="3" t="s">
        <v>123</v>
      </c>
      <c r="D12357" s="3" t="s">
        <v>767</v>
      </c>
      <c r="E12357" s="4" t="n">
        <v>43191</v>
      </c>
      <c r="F12357" s="5" t="s">
        <v>50</v>
      </c>
    </row>
    <row r="12358" customFormat="false" ht="13.8" hidden="false" customHeight="false" outlineLevel="0" collapsed="false">
      <c r="A12358" s="1" t="s">
        <v>15104</v>
      </c>
      <c r="B12358" s="2" t="n">
        <v>101</v>
      </c>
      <c r="C12358" s="3" t="s">
        <v>123</v>
      </c>
      <c r="D12358" s="3" t="s">
        <v>767</v>
      </c>
      <c r="E12358" s="4" t="n">
        <v>43191</v>
      </c>
      <c r="F12358" s="5" t="s">
        <v>50</v>
      </c>
    </row>
    <row r="12359" customFormat="false" ht="13.8" hidden="false" customHeight="false" outlineLevel="0" collapsed="false">
      <c r="A12359" s="1" t="s">
        <v>15105</v>
      </c>
      <c r="B12359" s="2" t="n">
        <v>101</v>
      </c>
      <c r="C12359" s="3" t="s">
        <v>63</v>
      </c>
      <c r="D12359" s="3" t="s">
        <v>767</v>
      </c>
      <c r="E12359" s="4" t="n">
        <v>43160</v>
      </c>
    </row>
    <row r="12360" customFormat="false" ht="13.8" hidden="false" customHeight="false" outlineLevel="0" collapsed="false">
      <c r="A12360" s="1" t="s">
        <v>15106</v>
      </c>
      <c r="B12360" s="2" t="n">
        <v>101</v>
      </c>
      <c r="C12360" s="3" t="s">
        <v>5709</v>
      </c>
      <c r="D12360" s="3" t="s">
        <v>767</v>
      </c>
      <c r="E12360" s="4" t="n">
        <v>43191</v>
      </c>
    </row>
    <row r="12361" customFormat="false" ht="13.8" hidden="false" customHeight="false" outlineLevel="0" collapsed="false">
      <c r="A12361" s="1" t="s">
        <v>15107</v>
      </c>
      <c r="B12361" s="2" t="n">
        <v>101</v>
      </c>
      <c r="C12361" s="3" t="s">
        <v>7501</v>
      </c>
      <c r="D12361" s="3" t="s">
        <v>767</v>
      </c>
    </row>
    <row r="12362" customFormat="false" ht="13.8" hidden="false" customHeight="false" outlineLevel="0" collapsed="false">
      <c r="A12362" s="1" t="s">
        <v>15108</v>
      </c>
      <c r="B12362" s="2" t="n">
        <v>101</v>
      </c>
      <c r="C12362" s="3" t="s">
        <v>55</v>
      </c>
      <c r="D12362" s="3" t="s">
        <v>745</v>
      </c>
      <c r="E12362" s="4" t="n">
        <v>43586</v>
      </c>
      <c r="F12362" s="5" t="s">
        <v>4273</v>
      </c>
    </row>
    <row r="12363" customFormat="false" ht="13.8" hidden="false" customHeight="false" outlineLevel="0" collapsed="false">
      <c r="A12363" s="1" t="s">
        <v>15109</v>
      </c>
      <c r="B12363" s="2" t="n">
        <v>101</v>
      </c>
      <c r="C12363" s="3" t="s">
        <v>25</v>
      </c>
      <c r="D12363" s="3" t="s">
        <v>745</v>
      </c>
      <c r="E12363" s="4" t="n">
        <v>43647</v>
      </c>
    </row>
    <row r="12364" customFormat="false" ht="13.8" hidden="false" customHeight="false" outlineLevel="0" collapsed="false">
      <c r="A12364" s="1" t="s">
        <v>15110</v>
      </c>
      <c r="B12364" s="2" t="n">
        <v>101</v>
      </c>
      <c r="C12364" s="3" t="s">
        <v>17</v>
      </c>
      <c r="D12364" s="3" t="s">
        <v>357</v>
      </c>
      <c r="E12364" s="4" t="n">
        <v>43709</v>
      </c>
    </row>
    <row r="12365" customFormat="false" ht="13.8" hidden="false" customHeight="false" outlineLevel="0" collapsed="false">
      <c r="A12365" s="1" t="s">
        <v>15111</v>
      </c>
      <c r="B12365" s="2" t="n">
        <v>101</v>
      </c>
      <c r="C12365" s="3" t="s">
        <v>2224</v>
      </c>
      <c r="D12365" s="3" t="s">
        <v>357</v>
      </c>
      <c r="E12365" s="4" t="n">
        <v>43739</v>
      </c>
    </row>
    <row r="12366" customFormat="false" ht="13.8" hidden="false" customHeight="false" outlineLevel="0" collapsed="false">
      <c r="A12366" s="1" t="s">
        <v>15112</v>
      </c>
      <c r="B12366" s="2" t="n">
        <v>101</v>
      </c>
      <c r="C12366" s="3" t="s">
        <v>12234</v>
      </c>
      <c r="D12366" s="3" t="s">
        <v>357</v>
      </c>
      <c r="E12366" s="4" t="n">
        <v>43739</v>
      </c>
    </row>
    <row r="12367" customFormat="false" ht="13.8" hidden="false" customHeight="false" outlineLevel="0" collapsed="false">
      <c r="A12367" s="1" t="s">
        <v>15113</v>
      </c>
      <c r="B12367" s="2" t="n">
        <v>101</v>
      </c>
      <c r="C12367" s="3" t="s">
        <v>5716</v>
      </c>
      <c r="D12367" s="3" t="s">
        <v>357</v>
      </c>
      <c r="F12367" s="5" t="s">
        <v>41</v>
      </c>
    </row>
    <row r="12368" customFormat="false" ht="13.8" hidden="false" customHeight="false" outlineLevel="0" collapsed="false">
      <c r="A12368" s="1" t="s">
        <v>15114</v>
      </c>
      <c r="B12368" s="2" t="n">
        <v>101</v>
      </c>
      <c r="C12368" s="3" t="s">
        <v>8093</v>
      </c>
      <c r="D12368" s="3" t="s">
        <v>745</v>
      </c>
      <c r="E12368" s="4" t="n">
        <v>43647</v>
      </c>
      <c r="F12368" s="5" t="s">
        <v>41</v>
      </c>
    </row>
    <row r="12369" customFormat="false" ht="13.8" hidden="false" customHeight="false" outlineLevel="0" collapsed="false">
      <c r="A12369" s="1" t="s">
        <v>15115</v>
      </c>
      <c r="B12369" s="2" t="n">
        <v>101</v>
      </c>
      <c r="C12369" s="3" t="s">
        <v>14302</v>
      </c>
      <c r="D12369" s="3" t="s">
        <v>745</v>
      </c>
      <c r="E12369" s="4" t="n">
        <v>43617</v>
      </c>
      <c r="H12369" s="6" t="s">
        <v>15116</v>
      </c>
    </row>
    <row r="12370" customFormat="false" ht="13.8" hidden="false" customHeight="false" outlineLevel="0" collapsed="false">
      <c r="A12370" s="1" t="s">
        <v>15117</v>
      </c>
      <c r="B12370" s="2" t="n">
        <v>101</v>
      </c>
      <c r="C12370" s="3" t="s">
        <v>9338</v>
      </c>
      <c r="D12370" s="3" t="s">
        <v>357</v>
      </c>
      <c r="F12370" s="5" t="s">
        <v>41</v>
      </c>
    </row>
    <row r="12371" customFormat="false" ht="13.8" hidden="false" customHeight="false" outlineLevel="0" collapsed="false">
      <c r="A12371" s="1" t="s">
        <v>15118</v>
      </c>
      <c r="B12371" s="2" t="n">
        <v>101</v>
      </c>
      <c r="C12371" s="3" t="s">
        <v>15119</v>
      </c>
      <c r="D12371" s="3" t="s">
        <v>357</v>
      </c>
      <c r="E12371" s="4" t="n">
        <v>43770</v>
      </c>
    </row>
    <row r="12372" customFormat="false" ht="13.8" hidden="false" customHeight="false" outlineLevel="0" collapsed="false">
      <c r="A12372" s="1" t="s">
        <v>15120</v>
      </c>
      <c r="B12372" s="2" t="n">
        <v>101</v>
      </c>
      <c r="C12372" s="3" t="s">
        <v>123</v>
      </c>
      <c r="D12372" s="3" t="s">
        <v>357</v>
      </c>
      <c r="E12372" s="4" t="n">
        <v>43770</v>
      </c>
    </row>
    <row r="12373" customFormat="false" ht="13.8" hidden="false" customHeight="false" outlineLevel="0" collapsed="false">
      <c r="A12373" s="1" t="s">
        <v>15121</v>
      </c>
      <c r="B12373" s="2" t="n">
        <v>101</v>
      </c>
      <c r="C12373" s="3" t="s">
        <v>25</v>
      </c>
      <c r="D12373" s="3" t="s">
        <v>357</v>
      </c>
    </row>
    <row r="12374" customFormat="false" ht="13.8" hidden="false" customHeight="false" outlineLevel="0" collapsed="false">
      <c r="A12374" s="1" t="s">
        <v>15122</v>
      </c>
      <c r="B12374" s="2" t="n">
        <v>101</v>
      </c>
      <c r="C12374" s="3" t="s">
        <v>40</v>
      </c>
      <c r="D12374" s="3" t="s">
        <v>357</v>
      </c>
      <c r="E12374" s="4" t="n">
        <v>43983</v>
      </c>
    </row>
    <row r="12375" customFormat="false" ht="13.8" hidden="false" customHeight="false" outlineLevel="0" collapsed="false">
      <c r="A12375" s="1" t="s">
        <v>15123</v>
      </c>
      <c r="B12375" s="2" t="n">
        <v>101</v>
      </c>
      <c r="C12375" s="3" t="s">
        <v>12884</v>
      </c>
      <c r="D12375" s="3" t="s">
        <v>357</v>
      </c>
      <c r="E12375" s="4" t="n">
        <v>43800</v>
      </c>
    </row>
    <row r="12376" customFormat="false" ht="13.8" hidden="false" customHeight="false" outlineLevel="0" collapsed="false">
      <c r="A12376" s="1" t="s">
        <v>15124</v>
      </c>
      <c r="B12376" s="2" t="n">
        <v>101</v>
      </c>
      <c r="C12376" s="3" t="s">
        <v>1604</v>
      </c>
      <c r="D12376" s="3" t="s">
        <v>745</v>
      </c>
      <c r="E12376" s="4" t="n">
        <v>43678</v>
      </c>
      <c r="H12376" s="6" t="s">
        <v>14289</v>
      </c>
    </row>
    <row r="12377" customFormat="false" ht="13.8" hidden="false" customHeight="false" outlineLevel="0" collapsed="false">
      <c r="A12377" s="1" t="s">
        <v>15125</v>
      </c>
      <c r="B12377" s="2" t="n">
        <v>101</v>
      </c>
      <c r="C12377" s="3" t="s">
        <v>13581</v>
      </c>
      <c r="D12377" s="3" t="s">
        <v>745</v>
      </c>
      <c r="E12377" s="4" t="n">
        <v>43678</v>
      </c>
      <c r="F12377" s="5" t="s">
        <v>41</v>
      </c>
    </row>
    <row r="12378" customFormat="false" ht="13.8" hidden="false" customHeight="false" outlineLevel="0" collapsed="false">
      <c r="A12378" s="1" t="s">
        <v>15126</v>
      </c>
      <c r="B12378" s="2" t="n">
        <v>101</v>
      </c>
      <c r="C12378" s="3" t="s">
        <v>3761</v>
      </c>
      <c r="D12378" s="3" t="s">
        <v>1172</v>
      </c>
      <c r="E12378" s="4" t="n">
        <v>43313</v>
      </c>
      <c r="H12378" s="6" t="s">
        <v>949</v>
      </c>
    </row>
    <row r="12379" customFormat="false" ht="13.8" hidden="false" customHeight="false" outlineLevel="0" collapsed="false">
      <c r="A12379" s="1" t="s">
        <v>15127</v>
      </c>
      <c r="B12379" s="2" t="n">
        <v>101</v>
      </c>
      <c r="C12379" s="3" t="s">
        <v>55</v>
      </c>
      <c r="D12379" s="3" t="s">
        <v>1172</v>
      </c>
      <c r="E12379" s="4" t="n">
        <v>43313</v>
      </c>
      <c r="H12379" s="6" t="s">
        <v>2216</v>
      </c>
    </row>
    <row r="12380" customFormat="false" ht="13.8" hidden="false" customHeight="false" outlineLevel="0" collapsed="false">
      <c r="A12380" s="1" t="s">
        <v>15128</v>
      </c>
      <c r="B12380" s="2" t="n">
        <v>101</v>
      </c>
      <c r="C12380" s="3" t="s">
        <v>1690</v>
      </c>
      <c r="D12380" s="3" t="s">
        <v>1172</v>
      </c>
      <c r="E12380" s="4" t="n">
        <v>43374</v>
      </c>
      <c r="H12380" s="6" t="s">
        <v>949</v>
      </c>
    </row>
    <row r="12381" customFormat="false" ht="13.8" hidden="false" customHeight="false" outlineLevel="0" collapsed="false">
      <c r="A12381" s="1" t="s">
        <v>15129</v>
      </c>
      <c r="B12381" s="2" t="n">
        <v>101</v>
      </c>
      <c r="C12381" s="3" t="s">
        <v>531</v>
      </c>
      <c r="D12381" s="3" t="s">
        <v>1172</v>
      </c>
      <c r="E12381" s="4" t="n">
        <v>43313</v>
      </c>
    </row>
    <row r="12382" customFormat="false" ht="13.8" hidden="false" customHeight="false" outlineLevel="0" collapsed="false">
      <c r="A12382" s="1" t="s">
        <v>15130</v>
      </c>
      <c r="B12382" s="2" t="n">
        <v>101</v>
      </c>
      <c r="C12382" s="3" t="s">
        <v>87</v>
      </c>
      <c r="D12382" s="3" t="s">
        <v>1172</v>
      </c>
      <c r="E12382" s="4" t="n">
        <v>43374</v>
      </c>
      <c r="F12382" s="5" t="s">
        <v>41</v>
      </c>
    </row>
    <row r="12383" customFormat="false" ht="13.8" hidden="false" customHeight="false" outlineLevel="0" collapsed="false">
      <c r="A12383" s="1" t="s">
        <v>15131</v>
      </c>
      <c r="B12383" s="2" t="n">
        <v>101</v>
      </c>
      <c r="C12383" s="3" t="s">
        <v>123</v>
      </c>
      <c r="D12383" s="3" t="s">
        <v>767</v>
      </c>
      <c r="E12383" s="4" t="n">
        <v>43191</v>
      </c>
      <c r="F12383" s="5" t="s">
        <v>50</v>
      </c>
    </row>
    <row r="12384" customFormat="false" ht="13.8" hidden="false" customHeight="false" outlineLevel="0" collapsed="false">
      <c r="A12384" s="31" t="s">
        <v>15132</v>
      </c>
      <c r="B12384" s="2" t="n">
        <v>101</v>
      </c>
      <c r="C12384" s="3" t="s">
        <v>3432</v>
      </c>
      <c r="D12384" s="3" t="s">
        <v>767</v>
      </c>
      <c r="E12384" s="4" t="n">
        <v>43160</v>
      </c>
      <c r="F12384" s="5" t="s">
        <v>50</v>
      </c>
      <c r="H12384" s="6" t="s">
        <v>15133</v>
      </c>
    </row>
    <row r="12385" customFormat="false" ht="13.8" hidden="false" customHeight="false" outlineLevel="0" collapsed="false">
      <c r="A12385" s="1" t="s">
        <v>15134</v>
      </c>
      <c r="B12385" s="2" t="n">
        <v>101</v>
      </c>
      <c r="C12385" s="3" t="s">
        <v>531</v>
      </c>
      <c r="D12385" s="3" t="s">
        <v>767</v>
      </c>
      <c r="E12385" s="4" t="n">
        <v>43160</v>
      </c>
    </row>
    <row r="12386" customFormat="false" ht="13.8" hidden="false" customHeight="false" outlineLevel="0" collapsed="false">
      <c r="A12386" s="1" t="s">
        <v>15135</v>
      </c>
      <c r="B12386" s="2" t="n">
        <v>101</v>
      </c>
      <c r="C12386" s="3" t="s">
        <v>236</v>
      </c>
      <c r="D12386" s="3" t="s">
        <v>767</v>
      </c>
      <c r="E12386" s="4" t="n">
        <v>43221</v>
      </c>
    </row>
    <row r="12387" customFormat="false" ht="13.8" hidden="false" customHeight="false" outlineLevel="0" collapsed="false">
      <c r="A12387" s="1" t="s">
        <v>15136</v>
      </c>
      <c r="B12387" s="2" t="n">
        <v>101</v>
      </c>
      <c r="C12387" s="3" t="s">
        <v>13613</v>
      </c>
      <c r="D12387" s="3" t="s">
        <v>357</v>
      </c>
      <c r="E12387" s="4" t="n">
        <v>43952</v>
      </c>
      <c r="H12387" s="6" t="s">
        <v>15137</v>
      </c>
    </row>
    <row r="12388" customFormat="false" ht="13.8" hidden="false" customHeight="false" outlineLevel="0" collapsed="false">
      <c r="A12388" s="1" t="s">
        <v>15138</v>
      </c>
      <c r="B12388" s="2" t="n">
        <v>101</v>
      </c>
      <c r="C12388" s="3" t="s">
        <v>13613</v>
      </c>
      <c r="D12388" s="3" t="s">
        <v>357</v>
      </c>
      <c r="E12388" s="4" t="n">
        <v>43952</v>
      </c>
      <c r="H12388" s="6" t="s">
        <v>15137</v>
      </c>
    </row>
    <row r="12389" customFormat="false" ht="13.8" hidden="false" customHeight="false" outlineLevel="0" collapsed="false">
      <c r="A12389" s="1" t="s">
        <v>15139</v>
      </c>
      <c r="B12389" s="2" t="n">
        <v>101</v>
      </c>
      <c r="C12389" s="3" t="s">
        <v>13581</v>
      </c>
      <c r="D12389" s="3" t="s">
        <v>1172</v>
      </c>
      <c r="H12389" s="6" t="s">
        <v>949</v>
      </c>
    </row>
    <row r="12390" customFormat="false" ht="13.8" hidden="false" customHeight="false" outlineLevel="0" collapsed="false">
      <c r="A12390" s="1" t="s">
        <v>15140</v>
      </c>
      <c r="B12390" s="2" t="n">
        <v>101</v>
      </c>
      <c r="C12390" s="3" t="s">
        <v>123</v>
      </c>
      <c r="D12390" s="3" t="s">
        <v>1172</v>
      </c>
      <c r="E12390" s="4" t="n">
        <v>43374</v>
      </c>
      <c r="H12390" s="6" t="s">
        <v>566</v>
      </c>
    </row>
    <row r="12391" customFormat="false" ht="13.8" hidden="false" customHeight="false" outlineLevel="0" collapsed="false">
      <c r="A12391" s="1" t="s">
        <v>15141</v>
      </c>
      <c r="B12391" s="2" t="n">
        <v>101</v>
      </c>
      <c r="C12391" s="3" t="s">
        <v>15142</v>
      </c>
      <c r="D12391" s="3" t="s">
        <v>1172</v>
      </c>
      <c r="H12391" s="6" t="s">
        <v>15143</v>
      </c>
    </row>
    <row r="12392" customFormat="false" ht="13.8" hidden="false" customHeight="false" outlineLevel="0" collapsed="false">
      <c r="A12392" s="1" t="s">
        <v>15144</v>
      </c>
      <c r="B12392" s="2" t="n">
        <v>101</v>
      </c>
      <c r="C12392" s="3" t="s">
        <v>63</v>
      </c>
      <c r="D12392" s="3" t="s">
        <v>1172</v>
      </c>
      <c r="E12392" s="4" t="n">
        <v>43405</v>
      </c>
      <c r="H12392" s="6" t="s">
        <v>947</v>
      </c>
    </row>
    <row r="12393" customFormat="false" ht="13.8" hidden="false" customHeight="false" outlineLevel="0" collapsed="false">
      <c r="A12393" s="1" t="s">
        <v>15145</v>
      </c>
      <c r="B12393" s="2" t="n">
        <v>101</v>
      </c>
      <c r="C12393" s="3" t="s">
        <v>13581</v>
      </c>
      <c r="D12393" s="3" t="s">
        <v>1172</v>
      </c>
      <c r="E12393" s="4" t="n">
        <v>43374</v>
      </c>
      <c r="H12393" s="6" t="s">
        <v>13894</v>
      </c>
    </row>
    <row r="12394" customFormat="false" ht="13.8" hidden="false" customHeight="false" outlineLevel="0" collapsed="false">
      <c r="A12394" s="1" t="s">
        <v>15146</v>
      </c>
      <c r="B12394" s="2" t="n">
        <v>101</v>
      </c>
      <c r="C12394" s="3" t="s">
        <v>2137</v>
      </c>
      <c r="D12394" s="3" t="s">
        <v>767</v>
      </c>
      <c r="E12394" s="4" t="n">
        <v>43160</v>
      </c>
      <c r="H12394" s="6" t="s">
        <v>15147</v>
      </c>
    </row>
    <row r="12395" customFormat="false" ht="13.8" hidden="false" customHeight="false" outlineLevel="0" collapsed="false">
      <c r="A12395" s="1" t="s">
        <v>15148</v>
      </c>
      <c r="B12395" s="2" t="n">
        <v>101</v>
      </c>
      <c r="C12395" s="3" t="s">
        <v>6683</v>
      </c>
      <c r="D12395" s="3" t="s">
        <v>767</v>
      </c>
      <c r="E12395" s="4" t="n">
        <v>43191</v>
      </c>
      <c r="H12395" s="6" t="s">
        <v>566</v>
      </c>
    </row>
    <row r="12396" customFormat="false" ht="13.8" hidden="false" customHeight="false" outlineLevel="0" collapsed="false">
      <c r="A12396" s="1" t="s">
        <v>15149</v>
      </c>
      <c r="B12396" s="2" t="n">
        <v>101</v>
      </c>
      <c r="C12396" s="3" t="s">
        <v>3635</v>
      </c>
      <c r="D12396" s="3" t="s">
        <v>767</v>
      </c>
      <c r="E12396" s="4" t="n">
        <v>43191</v>
      </c>
      <c r="H12396" s="6" t="s">
        <v>566</v>
      </c>
    </row>
    <row r="12397" customFormat="false" ht="13.8" hidden="false" customHeight="false" outlineLevel="0" collapsed="false">
      <c r="A12397" s="1" t="s">
        <v>15150</v>
      </c>
      <c r="B12397" s="2" t="n">
        <v>101</v>
      </c>
      <c r="C12397" s="3" t="s">
        <v>15151</v>
      </c>
      <c r="D12397" s="3" t="s">
        <v>767</v>
      </c>
      <c r="E12397" s="4" t="n">
        <v>43191</v>
      </c>
      <c r="H12397" s="6" t="s">
        <v>566</v>
      </c>
    </row>
    <row r="12398" customFormat="false" ht="13.8" hidden="false" customHeight="false" outlineLevel="0" collapsed="false">
      <c r="A12398" s="1" t="s">
        <v>15152</v>
      </c>
      <c r="B12398" s="2" t="n">
        <v>101</v>
      </c>
      <c r="C12398" s="3" t="s">
        <v>748</v>
      </c>
      <c r="D12398" s="3" t="s">
        <v>1172</v>
      </c>
      <c r="E12398" s="4" t="n">
        <v>43405</v>
      </c>
      <c r="H12398" s="6" t="s">
        <v>15153</v>
      </c>
    </row>
    <row r="12399" customFormat="false" ht="13.8" hidden="false" customHeight="false" outlineLevel="0" collapsed="false">
      <c r="A12399" s="1" t="s">
        <v>15154</v>
      </c>
      <c r="B12399" s="2" t="n">
        <v>101</v>
      </c>
      <c r="C12399" s="3" t="s">
        <v>9338</v>
      </c>
      <c r="D12399" s="3" t="s">
        <v>1172</v>
      </c>
      <c r="E12399" s="4" t="n">
        <v>43374</v>
      </c>
    </row>
    <row r="12400" customFormat="false" ht="13.8" hidden="false" customHeight="false" outlineLevel="0" collapsed="false">
      <c r="A12400" s="1" t="s">
        <v>15155</v>
      </c>
      <c r="B12400" s="2" t="n">
        <v>101</v>
      </c>
      <c r="C12400" s="3" t="s">
        <v>12832</v>
      </c>
      <c r="D12400" s="3" t="s">
        <v>767</v>
      </c>
      <c r="E12400" s="4" t="n">
        <v>43191</v>
      </c>
      <c r="H12400" s="6" t="s">
        <v>566</v>
      </c>
    </row>
    <row r="12401" customFormat="false" ht="13.8" hidden="false" customHeight="false" outlineLevel="0" collapsed="false">
      <c r="A12401" s="1" t="s">
        <v>15156</v>
      </c>
      <c r="B12401" s="2" t="n">
        <v>101</v>
      </c>
      <c r="C12401" s="3" t="s">
        <v>5709</v>
      </c>
      <c r="D12401" s="3" t="s">
        <v>767</v>
      </c>
      <c r="E12401" s="4" t="n">
        <v>43191</v>
      </c>
      <c r="H12401" s="6" t="s">
        <v>14156</v>
      </c>
    </row>
    <row r="12402" customFormat="false" ht="13.8" hidden="false" customHeight="false" outlineLevel="0" collapsed="false">
      <c r="A12402" s="1" t="s">
        <v>15157</v>
      </c>
      <c r="B12402" s="2" t="n">
        <v>101</v>
      </c>
      <c r="C12402" s="3" t="s">
        <v>5397</v>
      </c>
      <c r="D12402" s="3" t="s">
        <v>767</v>
      </c>
      <c r="E12402" s="4" t="n">
        <v>43221</v>
      </c>
    </row>
    <row r="12403" customFormat="false" ht="13.8" hidden="false" customHeight="false" outlineLevel="0" collapsed="false">
      <c r="A12403" s="1" t="s">
        <v>15158</v>
      </c>
      <c r="B12403" s="2" t="n">
        <v>101</v>
      </c>
      <c r="C12403" s="3" t="s">
        <v>123</v>
      </c>
      <c r="D12403" s="3" t="s">
        <v>433</v>
      </c>
      <c r="E12403" s="4" t="n">
        <v>43405</v>
      </c>
      <c r="H12403" s="6" t="s">
        <v>14893</v>
      </c>
    </row>
    <row r="12404" customFormat="false" ht="13.8" hidden="false" customHeight="false" outlineLevel="0" collapsed="false">
      <c r="A12404" s="1" t="s">
        <v>15159</v>
      </c>
      <c r="B12404" s="2" t="n">
        <v>101</v>
      </c>
      <c r="C12404" s="3" t="s">
        <v>123</v>
      </c>
      <c r="D12404" s="3" t="s">
        <v>433</v>
      </c>
      <c r="E12404" s="4" t="n">
        <v>43405</v>
      </c>
      <c r="F12404" s="5" t="s">
        <v>147</v>
      </c>
    </row>
    <row r="12405" customFormat="false" ht="13.8" hidden="false" customHeight="false" outlineLevel="0" collapsed="false">
      <c r="A12405" s="1" t="s">
        <v>15160</v>
      </c>
      <c r="B12405" s="2" t="n">
        <v>101</v>
      </c>
      <c r="C12405" s="3" t="s">
        <v>6713</v>
      </c>
      <c r="D12405" s="3" t="s">
        <v>433</v>
      </c>
      <c r="E12405" s="4" t="n">
        <v>43435</v>
      </c>
      <c r="F12405" s="5" t="s">
        <v>32</v>
      </c>
    </row>
    <row r="12406" customFormat="false" ht="13.8" hidden="false" customHeight="false" outlineLevel="0" collapsed="false">
      <c r="A12406" s="1" t="s">
        <v>15161</v>
      </c>
      <c r="B12406" s="2" t="n">
        <v>101</v>
      </c>
      <c r="C12406" s="3" t="s">
        <v>123</v>
      </c>
      <c r="D12406" s="3" t="s">
        <v>433</v>
      </c>
      <c r="E12406" s="4" t="n">
        <v>43435</v>
      </c>
      <c r="F12406" s="5" t="s">
        <v>32</v>
      </c>
    </row>
    <row r="12407" customFormat="false" ht="13.8" hidden="false" customHeight="false" outlineLevel="0" collapsed="false">
      <c r="A12407" s="1" t="s">
        <v>15162</v>
      </c>
      <c r="B12407" s="2" t="n">
        <v>101</v>
      </c>
      <c r="C12407" s="3" t="s">
        <v>13198</v>
      </c>
      <c r="D12407" s="3" t="s">
        <v>433</v>
      </c>
      <c r="E12407" s="4" t="n">
        <v>43405</v>
      </c>
      <c r="H12407" s="6" t="s">
        <v>566</v>
      </c>
    </row>
    <row r="12408" customFormat="false" ht="13.8" hidden="false" customHeight="false" outlineLevel="0" collapsed="false">
      <c r="A12408" s="1" t="s">
        <v>15163</v>
      </c>
      <c r="B12408" s="2" t="n">
        <v>101</v>
      </c>
      <c r="C12408" s="3" t="s">
        <v>2568</v>
      </c>
      <c r="D12408" s="3" t="s">
        <v>433</v>
      </c>
      <c r="E12408" s="4" t="n">
        <v>43435</v>
      </c>
      <c r="H12408" s="6" t="s">
        <v>15164</v>
      </c>
    </row>
    <row r="12409" customFormat="false" ht="13.8" hidden="false" customHeight="false" outlineLevel="0" collapsed="false">
      <c r="A12409" s="1" t="s">
        <v>15165</v>
      </c>
      <c r="B12409" s="2" t="n">
        <v>101</v>
      </c>
      <c r="C12409" s="3" t="s">
        <v>10118</v>
      </c>
      <c r="D12409" s="3" t="s">
        <v>433</v>
      </c>
      <c r="E12409" s="4" t="n">
        <v>43435</v>
      </c>
    </row>
    <row r="12410" customFormat="false" ht="13.8" hidden="false" customHeight="false" outlineLevel="0" collapsed="false">
      <c r="A12410" s="1" t="s">
        <v>15166</v>
      </c>
      <c r="B12410" s="2" t="n">
        <v>102</v>
      </c>
      <c r="C12410" s="3" t="s">
        <v>15167</v>
      </c>
      <c r="D12410" s="3" t="s">
        <v>767</v>
      </c>
      <c r="F12410" s="5" t="s">
        <v>89</v>
      </c>
      <c r="H12410" s="6" t="s">
        <v>15168</v>
      </c>
    </row>
    <row r="12411" customFormat="false" ht="13.8" hidden="false" customHeight="false" outlineLevel="0" collapsed="false">
      <c r="A12411" s="1" t="s">
        <v>15169</v>
      </c>
      <c r="B12411" s="2" t="n">
        <v>102</v>
      </c>
      <c r="C12411" s="3" t="s">
        <v>15167</v>
      </c>
      <c r="D12411" s="3" t="s">
        <v>767</v>
      </c>
      <c r="E12411" s="4" t="n">
        <v>43952</v>
      </c>
    </row>
    <row r="12412" customFormat="false" ht="13.8" hidden="false" customHeight="false" outlineLevel="0" collapsed="false">
      <c r="A12412" s="1" t="s">
        <v>15170</v>
      </c>
      <c r="B12412" s="2" t="n">
        <v>102</v>
      </c>
      <c r="C12412" s="3" t="s">
        <v>123</v>
      </c>
      <c r="D12412" s="3" t="s">
        <v>767</v>
      </c>
      <c r="E12412" s="4" t="n">
        <v>44044</v>
      </c>
      <c r="F12412" s="5" t="s">
        <v>50</v>
      </c>
    </row>
    <row r="12413" customFormat="false" ht="13.8" hidden="false" customHeight="false" outlineLevel="0" collapsed="false">
      <c r="A12413" s="1" t="s">
        <v>15171</v>
      </c>
      <c r="B12413" s="2" t="n">
        <v>102</v>
      </c>
      <c r="C12413" s="3" t="s">
        <v>149</v>
      </c>
      <c r="D12413" s="3" t="s">
        <v>767</v>
      </c>
      <c r="E12413" s="4" t="n">
        <v>44075</v>
      </c>
    </row>
    <row r="12414" customFormat="false" ht="13.8" hidden="false" customHeight="false" outlineLevel="0" collapsed="false">
      <c r="A12414" s="1" t="s">
        <v>15172</v>
      </c>
      <c r="B12414" s="2" t="n">
        <v>102</v>
      </c>
      <c r="C12414" s="3" t="s">
        <v>155</v>
      </c>
      <c r="D12414" s="3" t="s">
        <v>767</v>
      </c>
      <c r="E12414" s="4" t="n">
        <v>44013</v>
      </c>
    </row>
    <row r="12415" customFormat="false" ht="13.8" hidden="false" customHeight="false" outlineLevel="0" collapsed="false">
      <c r="A12415" s="1" t="s">
        <v>15173</v>
      </c>
      <c r="B12415" s="2" t="n">
        <v>102</v>
      </c>
      <c r="C12415" s="3" t="s">
        <v>15174</v>
      </c>
      <c r="D12415" s="3" t="s">
        <v>767</v>
      </c>
      <c r="E12415" s="4" t="n">
        <v>44075</v>
      </c>
      <c r="F12415" s="5" t="s">
        <v>89</v>
      </c>
    </row>
    <row r="12416" customFormat="false" ht="13.8" hidden="false" customHeight="false" outlineLevel="0" collapsed="false">
      <c r="A12416" s="1" t="s">
        <v>15175</v>
      </c>
      <c r="B12416" s="2" t="n">
        <v>101</v>
      </c>
      <c r="C12416" s="3" t="s">
        <v>123</v>
      </c>
      <c r="D12416" s="3" t="s">
        <v>433</v>
      </c>
      <c r="E12416" s="4" t="n">
        <v>43466</v>
      </c>
      <c r="F12416" s="5" t="s">
        <v>32</v>
      </c>
    </row>
    <row r="12417" customFormat="false" ht="13.8" hidden="false" customHeight="false" outlineLevel="0" collapsed="false">
      <c r="A12417" s="1" t="s">
        <v>15176</v>
      </c>
      <c r="B12417" s="2" t="n">
        <v>101</v>
      </c>
      <c r="C12417" s="3" t="s">
        <v>3330</v>
      </c>
      <c r="D12417" s="3" t="s">
        <v>433</v>
      </c>
      <c r="E12417" s="4" t="n">
        <v>43466</v>
      </c>
      <c r="F12417" s="5" t="s">
        <v>32</v>
      </c>
    </row>
    <row r="12418" customFormat="false" ht="13.8" hidden="false" customHeight="false" outlineLevel="0" collapsed="false">
      <c r="A12418" s="1" t="s">
        <v>15177</v>
      </c>
      <c r="B12418" s="2" t="n">
        <v>101</v>
      </c>
      <c r="C12418" s="3" t="s">
        <v>12931</v>
      </c>
      <c r="D12418" s="3" t="s">
        <v>433</v>
      </c>
      <c r="E12418" s="4" t="n">
        <v>43497</v>
      </c>
      <c r="F12418" s="5" t="s">
        <v>32</v>
      </c>
    </row>
    <row r="12419" customFormat="false" ht="13.8" hidden="false" customHeight="false" outlineLevel="0" collapsed="false">
      <c r="A12419" s="1" t="s">
        <v>15178</v>
      </c>
      <c r="B12419" s="2" t="n">
        <v>101</v>
      </c>
      <c r="C12419" s="3" t="s">
        <v>5709</v>
      </c>
      <c r="D12419" s="3" t="s">
        <v>433</v>
      </c>
      <c r="E12419" s="4" t="n">
        <v>43466</v>
      </c>
    </row>
    <row r="12420" customFormat="false" ht="13.8" hidden="false" customHeight="false" outlineLevel="0" collapsed="false">
      <c r="A12420" s="1" t="s">
        <v>15179</v>
      </c>
      <c r="B12420" s="2" t="n">
        <v>101</v>
      </c>
      <c r="C12420" s="3" t="s">
        <v>81</v>
      </c>
      <c r="D12420" s="3" t="s">
        <v>433</v>
      </c>
      <c r="E12420" s="4" t="n">
        <v>43497</v>
      </c>
    </row>
    <row r="12421" customFormat="false" ht="13.8" hidden="false" customHeight="false" outlineLevel="0" collapsed="false">
      <c r="A12421" s="1" t="s">
        <v>15180</v>
      </c>
      <c r="B12421" s="2" t="n">
        <v>101</v>
      </c>
      <c r="C12421" s="3" t="s">
        <v>6923</v>
      </c>
      <c r="D12421" s="3" t="s">
        <v>433</v>
      </c>
      <c r="E12421" s="4" t="n">
        <v>43497</v>
      </c>
      <c r="F12421" s="5" t="s">
        <v>32</v>
      </c>
    </row>
    <row r="12422" customFormat="false" ht="13.8" hidden="false" customHeight="false" outlineLevel="0" collapsed="false">
      <c r="A12422" s="1" t="s">
        <v>15181</v>
      </c>
      <c r="B12422" s="2" t="n">
        <v>101</v>
      </c>
      <c r="C12422" s="3" t="s">
        <v>13489</v>
      </c>
      <c r="D12422" s="3" t="s">
        <v>433</v>
      </c>
      <c r="E12422" s="4" t="n">
        <v>43525</v>
      </c>
      <c r="F12422" s="5" t="s">
        <v>32</v>
      </c>
    </row>
    <row r="12423" customFormat="false" ht="13.8" hidden="false" customHeight="false" outlineLevel="0" collapsed="false">
      <c r="A12423" s="1" t="s">
        <v>15182</v>
      </c>
      <c r="B12423" s="2" t="n">
        <v>101</v>
      </c>
      <c r="C12423" s="3" t="s">
        <v>15183</v>
      </c>
      <c r="D12423" s="3" t="s">
        <v>433</v>
      </c>
      <c r="E12423" s="4" t="n">
        <v>43525</v>
      </c>
      <c r="F12423" s="5" t="s">
        <v>32</v>
      </c>
    </row>
    <row r="12424" customFormat="false" ht="13.8" hidden="false" customHeight="false" outlineLevel="0" collapsed="false">
      <c r="A12424" s="1" t="s">
        <v>15184</v>
      </c>
      <c r="B12424" s="2" t="n">
        <v>101</v>
      </c>
      <c r="C12424" s="3" t="s">
        <v>812</v>
      </c>
      <c r="D12424" s="3" t="s">
        <v>745</v>
      </c>
      <c r="E12424" s="4" t="n">
        <v>43647</v>
      </c>
      <c r="F12424" s="5" t="s">
        <v>41</v>
      </c>
    </row>
    <row r="12425" customFormat="false" ht="13.8" hidden="false" customHeight="false" outlineLevel="0" collapsed="false">
      <c r="A12425" s="1" t="s">
        <v>15185</v>
      </c>
      <c r="B12425" s="2" t="n">
        <v>101</v>
      </c>
      <c r="C12425" s="3" t="s">
        <v>7098</v>
      </c>
      <c r="D12425" s="3" t="s">
        <v>745</v>
      </c>
      <c r="E12425" s="4" t="n">
        <v>43678</v>
      </c>
      <c r="F12425" s="5" t="s">
        <v>41</v>
      </c>
    </row>
    <row r="12426" customFormat="false" ht="13.8" hidden="false" customHeight="false" outlineLevel="0" collapsed="false">
      <c r="A12426" s="1" t="s">
        <v>15186</v>
      </c>
      <c r="B12426" s="2" t="n">
        <v>101</v>
      </c>
      <c r="C12426" s="3" t="s">
        <v>40</v>
      </c>
      <c r="D12426" s="3" t="s">
        <v>433</v>
      </c>
      <c r="E12426" s="4" t="n">
        <v>43525</v>
      </c>
    </row>
    <row r="12427" customFormat="false" ht="13.8" hidden="false" customHeight="false" outlineLevel="0" collapsed="false">
      <c r="A12427" s="1" t="s">
        <v>15187</v>
      </c>
      <c r="B12427" s="2" t="n">
        <v>101</v>
      </c>
      <c r="C12427" s="3" t="s">
        <v>12756</v>
      </c>
      <c r="D12427" s="3" t="s">
        <v>433</v>
      </c>
      <c r="E12427" s="4" t="n">
        <v>43525</v>
      </c>
    </row>
    <row r="12428" customFormat="false" ht="13.8" hidden="false" customHeight="false" outlineLevel="0" collapsed="false">
      <c r="A12428" s="1" t="s">
        <v>15188</v>
      </c>
      <c r="B12428" s="2" t="n">
        <v>101</v>
      </c>
      <c r="C12428" s="3" t="s">
        <v>12460</v>
      </c>
      <c r="D12428" s="3" t="s">
        <v>433</v>
      </c>
      <c r="E12428" s="4" t="n">
        <v>43525</v>
      </c>
    </row>
    <row r="12429" customFormat="false" ht="13.8" hidden="false" customHeight="false" outlineLevel="0" collapsed="false">
      <c r="A12429" s="1" t="s">
        <v>15189</v>
      </c>
      <c r="B12429" s="2" t="n">
        <v>101</v>
      </c>
      <c r="C12429" s="3" t="s">
        <v>15190</v>
      </c>
      <c r="D12429" s="3" t="s">
        <v>433</v>
      </c>
      <c r="E12429" s="4" t="n">
        <v>43556</v>
      </c>
      <c r="F12429" s="5" t="s">
        <v>147</v>
      </c>
    </row>
    <row r="12430" customFormat="false" ht="13.8" hidden="false" customHeight="false" outlineLevel="0" collapsed="false">
      <c r="A12430" s="1" t="s">
        <v>15191</v>
      </c>
      <c r="B12430" s="2" t="n">
        <v>101</v>
      </c>
      <c r="C12430" s="3" t="s">
        <v>3973</v>
      </c>
      <c r="D12430" s="3" t="s">
        <v>745</v>
      </c>
      <c r="E12430" s="4" t="n">
        <v>43617</v>
      </c>
      <c r="F12430" s="5" t="s">
        <v>41</v>
      </c>
    </row>
    <row r="12431" customFormat="false" ht="13.8" hidden="false" customHeight="false" outlineLevel="0" collapsed="false">
      <c r="A12431" s="1" t="s">
        <v>15192</v>
      </c>
      <c r="B12431" s="2" t="n">
        <v>101</v>
      </c>
      <c r="C12431" s="3" t="s">
        <v>2951</v>
      </c>
      <c r="D12431" s="3" t="s">
        <v>745</v>
      </c>
      <c r="E12431" s="4" t="n">
        <v>43678</v>
      </c>
      <c r="F12431" s="5" t="s">
        <v>4273</v>
      </c>
    </row>
    <row r="12432" customFormat="false" ht="13.8" hidden="false" customHeight="false" outlineLevel="0" collapsed="false">
      <c r="A12432" s="25" t="s">
        <v>15193</v>
      </c>
      <c r="B12432" s="25"/>
      <c r="C12432" s="25"/>
      <c r="D12432" s="25"/>
      <c r="E12432" s="25"/>
      <c r="F12432" s="25"/>
      <c r="G12432" s="25"/>
    </row>
    <row r="12433" customFormat="false" ht="13.8" hidden="false" customHeight="false" outlineLevel="0" collapsed="false">
      <c r="A12433" s="1" t="s">
        <v>15194</v>
      </c>
      <c r="B12433" s="2" t="n">
        <v>101</v>
      </c>
      <c r="C12433" s="3" t="s">
        <v>9220</v>
      </c>
      <c r="D12433" s="3" t="s">
        <v>11</v>
      </c>
      <c r="F12433" s="5" t="s">
        <v>41</v>
      </c>
    </row>
    <row r="12434" customFormat="false" ht="13.8" hidden="false" customHeight="false" outlineLevel="0" collapsed="false">
      <c r="A12434" s="1" t="s">
        <v>15195</v>
      </c>
      <c r="B12434" s="2" t="n">
        <v>101</v>
      </c>
      <c r="C12434" s="3" t="s">
        <v>9974</v>
      </c>
      <c r="D12434" s="3" t="s">
        <v>11</v>
      </c>
      <c r="E12434" s="4" t="n">
        <v>43344</v>
      </c>
      <c r="H12434" s="6" t="s">
        <v>15196</v>
      </c>
    </row>
    <row r="12435" customFormat="false" ht="13.8" hidden="false" customHeight="false" outlineLevel="0" collapsed="false">
      <c r="A12435" s="1" t="s">
        <v>15197</v>
      </c>
      <c r="B12435" s="2" t="n">
        <v>101</v>
      </c>
      <c r="C12435" s="3" t="s">
        <v>2062</v>
      </c>
      <c r="D12435" s="3" t="s">
        <v>11</v>
      </c>
      <c r="E12435" s="4" t="n">
        <v>43344</v>
      </c>
    </row>
    <row r="12436" customFormat="false" ht="13.8" hidden="false" customHeight="false" outlineLevel="0" collapsed="false">
      <c r="A12436" s="1" t="s">
        <v>15198</v>
      </c>
      <c r="B12436" s="2" t="n">
        <v>101</v>
      </c>
      <c r="C12436" s="3" t="s">
        <v>14681</v>
      </c>
      <c r="D12436" s="3" t="s">
        <v>11</v>
      </c>
      <c r="E12436" s="4" t="n">
        <v>43374</v>
      </c>
    </row>
    <row r="12437" customFormat="false" ht="13.8" hidden="false" customHeight="false" outlineLevel="0" collapsed="false">
      <c r="A12437" s="1" t="s">
        <v>15199</v>
      </c>
      <c r="B12437" s="2" t="n">
        <v>101</v>
      </c>
      <c r="C12437" s="3" t="s">
        <v>12783</v>
      </c>
      <c r="D12437" s="3" t="s">
        <v>11</v>
      </c>
      <c r="E12437" s="4" t="n">
        <v>43405</v>
      </c>
    </row>
    <row r="12438" customFormat="false" ht="13.8" hidden="false" customHeight="false" outlineLevel="0" collapsed="false">
      <c r="A12438" s="1" t="s">
        <v>15200</v>
      </c>
      <c r="B12438" s="2" t="n">
        <v>101</v>
      </c>
      <c r="C12438" s="3" t="s">
        <v>2224</v>
      </c>
      <c r="D12438" s="3" t="s">
        <v>11</v>
      </c>
      <c r="E12438" s="4" t="n">
        <v>43344</v>
      </c>
    </row>
    <row r="12439" customFormat="false" ht="13.8" hidden="false" customHeight="false" outlineLevel="0" collapsed="false">
      <c r="A12439" s="1" t="s">
        <v>15201</v>
      </c>
      <c r="B12439" s="2" t="n">
        <v>101</v>
      </c>
      <c r="C12439" s="3" t="s">
        <v>2224</v>
      </c>
      <c r="D12439" s="3" t="s">
        <v>11</v>
      </c>
      <c r="E12439" s="4" t="n">
        <v>43344</v>
      </c>
    </row>
    <row r="12440" customFormat="false" ht="13.8" hidden="false" customHeight="false" outlineLevel="0" collapsed="false">
      <c r="A12440" s="1" t="s">
        <v>15202</v>
      </c>
      <c r="B12440" s="2" t="n">
        <v>101</v>
      </c>
      <c r="C12440" s="3" t="s">
        <v>63</v>
      </c>
      <c r="D12440" s="3" t="s">
        <v>11</v>
      </c>
      <c r="E12440" s="4" t="n">
        <v>43374</v>
      </c>
    </row>
    <row r="12441" customFormat="false" ht="13.8" hidden="false" customHeight="false" outlineLevel="0" collapsed="false">
      <c r="A12441" s="1" t="s">
        <v>15203</v>
      </c>
      <c r="B12441" s="2" t="n">
        <v>101</v>
      </c>
      <c r="C12441" s="3" t="s">
        <v>9220</v>
      </c>
      <c r="D12441" s="3" t="s">
        <v>11</v>
      </c>
      <c r="E12441" s="4" t="n">
        <v>43374</v>
      </c>
    </row>
    <row r="12442" customFormat="false" ht="13.8" hidden="false" customHeight="false" outlineLevel="0" collapsed="false">
      <c r="A12442" s="1" t="s">
        <v>15204</v>
      </c>
      <c r="B12442" s="2" t="n">
        <v>101</v>
      </c>
      <c r="C12442" s="3" t="s">
        <v>6334</v>
      </c>
      <c r="D12442" s="3" t="s">
        <v>11</v>
      </c>
      <c r="E12442" s="4" t="n">
        <v>43374</v>
      </c>
    </row>
    <row r="12443" customFormat="false" ht="13.8" hidden="false" customHeight="false" outlineLevel="0" collapsed="false">
      <c r="A12443" s="1" t="s">
        <v>15205</v>
      </c>
      <c r="B12443" s="2" t="n">
        <v>101</v>
      </c>
      <c r="C12443" s="3" t="s">
        <v>6713</v>
      </c>
      <c r="D12443" s="3" t="s">
        <v>11</v>
      </c>
      <c r="E12443" s="4" t="n">
        <v>43405</v>
      </c>
      <c r="F12443" s="5" t="s">
        <v>147</v>
      </c>
    </row>
    <row r="12444" customFormat="false" ht="13.8" hidden="false" customHeight="false" outlineLevel="0" collapsed="false">
      <c r="A12444" s="1" t="s">
        <v>15206</v>
      </c>
      <c r="B12444" s="2" t="n">
        <v>101</v>
      </c>
      <c r="C12444" s="3" t="s">
        <v>7098</v>
      </c>
      <c r="D12444" s="3" t="s">
        <v>11</v>
      </c>
      <c r="E12444" s="4" t="n">
        <v>43435</v>
      </c>
    </row>
    <row r="12445" customFormat="false" ht="13.8" hidden="false" customHeight="false" outlineLevel="0" collapsed="false">
      <c r="A12445" s="1" t="s">
        <v>15207</v>
      </c>
      <c r="B12445" s="2" t="n">
        <v>101</v>
      </c>
      <c r="C12445" s="3" t="s">
        <v>123</v>
      </c>
      <c r="D12445" s="3" t="s">
        <v>11</v>
      </c>
      <c r="E12445" s="4" t="n">
        <v>43405</v>
      </c>
    </row>
    <row r="12446" customFormat="false" ht="13.8" hidden="false" customHeight="false" outlineLevel="0" collapsed="false">
      <c r="A12446" s="1" t="s">
        <v>15208</v>
      </c>
      <c r="B12446" s="2" t="n">
        <v>101</v>
      </c>
      <c r="C12446" s="3" t="s">
        <v>55</v>
      </c>
      <c r="D12446" s="3" t="s">
        <v>11</v>
      </c>
      <c r="E12446" s="4" t="n">
        <v>43435</v>
      </c>
    </row>
    <row r="12447" customFormat="false" ht="13.8" hidden="false" customHeight="false" outlineLevel="0" collapsed="false">
      <c r="A12447" s="1" t="s">
        <v>15209</v>
      </c>
      <c r="B12447" s="2" t="n">
        <v>101</v>
      </c>
      <c r="C12447" s="3" t="s">
        <v>15210</v>
      </c>
      <c r="D12447" s="3" t="s">
        <v>11</v>
      </c>
      <c r="E12447" s="4" t="n">
        <v>43435</v>
      </c>
      <c r="F12447" s="5" t="s">
        <v>41</v>
      </c>
    </row>
    <row r="12448" customFormat="false" ht="13.8" hidden="false" customHeight="false" outlineLevel="0" collapsed="false">
      <c r="A12448" s="1" t="s">
        <v>15211</v>
      </c>
      <c r="B12448" s="2" t="n">
        <v>101</v>
      </c>
      <c r="C12448" s="3" t="s">
        <v>123</v>
      </c>
      <c r="D12448" s="3" t="s">
        <v>11</v>
      </c>
      <c r="E12448" s="4" t="n">
        <v>43435</v>
      </c>
      <c r="F12448" s="5" t="s">
        <v>147</v>
      </c>
    </row>
    <row r="12449" customFormat="false" ht="13.8" hidden="false" customHeight="false" outlineLevel="0" collapsed="false">
      <c r="A12449" s="1" t="s">
        <v>15212</v>
      </c>
      <c r="B12449" s="2" t="n">
        <v>101</v>
      </c>
      <c r="C12449" s="3" t="s">
        <v>5397</v>
      </c>
      <c r="D12449" s="3" t="s">
        <v>11</v>
      </c>
      <c r="E12449" s="4" t="n">
        <v>43405</v>
      </c>
    </row>
    <row r="12450" customFormat="false" ht="13.8" hidden="false" customHeight="false" outlineLevel="0" collapsed="false">
      <c r="A12450" s="1" t="s">
        <v>15213</v>
      </c>
      <c r="B12450" s="2" t="n">
        <v>101</v>
      </c>
      <c r="C12450" s="3" t="s">
        <v>63</v>
      </c>
      <c r="D12450" s="3" t="s">
        <v>11</v>
      </c>
      <c r="E12450" s="4" t="n">
        <v>43525</v>
      </c>
    </row>
    <row r="12451" customFormat="false" ht="13.8" hidden="false" customHeight="false" outlineLevel="0" collapsed="false">
      <c r="A12451" s="1" t="s">
        <v>15214</v>
      </c>
      <c r="B12451" s="2" t="n">
        <v>101</v>
      </c>
      <c r="C12451" s="3" t="s">
        <v>14</v>
      </c>
      <c r="D12451" s="3" t="s">
        <v>11</v>
      </c>
      <c r="E12451" s="4" t="n">
        <v>43435</v>
      </c>
    </row>
    <row r="12452" customFormat="false" ht="13.8" hidden="false" customHeight="false" outlineLevel="0" collapsed="false">
      <c r="A12452" s="1" t="s">
        <v>15215</v>
      </c>
      <c r="B12452" s="2" t="n">
        <v>101</v>
      </c>
      <c r="C12452" s="3" t="s">
        <v>123</v>
      </c>
      <c r="D12452" s="3" t="s">
        <v>11</v>
      </c>
      <c r="E12452" s="4" t="n">
        <v>43405</v>
      </c>
      <c r="F12452" s="5" t="s">
        <v>147</v>
      </c>
    </row>
    <row r="12453" customFormat="false" ht="13.8" hidden="false" customHeight="false" outlineLevel="0" collapsed="false">
      <c r="A12453" s="1" t="s">
        <v>15216</v>
      </c>
      <c r="B12453" s="2" t="n">
        <v>101</v>
      </c>
      <c r="C12453" s="3" t="s">
        <v>14129</v>
      </c>
      <c r="D12453" s="3" t="s">
        <v>11</v>
      </c>
      <c r="E12453" s="4" t="n">
        <v>43466</v>
      </c>
    </row>
    <row r="12454" customFormat="false" ht="13.8" hidden="false" customHeight="false" outlineLevel="0" collapsed="false">
      <c r="A12454" s="1" t="s">
        <v>15217</v>
      </c>
      <c r="B12454" s="2" t="n">
        <v>101</v>
      </c>
      <c r="C12454" s="3" t="s">
        <v>9196</v>
      </c>
      <c r="D12454" s="3" t="s">
        <v>11</v>
      </c>
      <c r="E12454" s="4" t="n">
        <v>43435</v>
      </c>
      <c r="F12454" s="5" t="s">
        <v>147</v>
      </c>
    </row>
    <row r="12455" customFormat="false" ht="13.8" hidden="false" customHeight="false" outlineLevel="0" collapsed="false">
      <c r="A12455" s="1" t="s">
        <v>15218</v>
      </c>
      <c r="B12455" s="2" t="n">
        <v>101</v>
      </c>
      <c r="C12455" s="3" t="s">
        <v>1959</v>
      </c>
      <c r="D12455" s="3" t="s">
        <v>11</v>
      </c>
      <c r="E12455" s="4" t="n">
        <v>43435</v>
      </c>
    </row>
    <row r="12456" customFormat="false" ht="13.8" hidden="false" customHeight="false" outlineLevel="0" collapsed="false">
      <c r="A12456" s="1" t="s">
        <v>15219</v>
      </c>
      <c r="B12456" s="2" t="n">
        <v>101</v>
      </c>
      <c r="C12456" s="3" t="s">
        <v>31</v>
      </c>
      <c r="D12456" s="3" t="s">
        <v>11</v>
      </c>
      <c r="E12456" s="4" t="n">
        <v>43466</v>
      </c>
    </row>
    <row r="12457" customFormat="false" ht="13.8" hidden="false" customHeight="false" outlineLevel="0" collapsed="false">
      <c r="A12457" s="1" t="s">
        <v>15220</v>
      </c>
      <c r="B12457" s="2" t="n">
        <v>101</v>
      </c>
      <c r="C12457" s="3" t="s">
        <v>2088</v>
      </c>
      <c r="D12457" s="3" t="s">
        <v>11</v>
      </c>
      <c r="E12457" s="4" t="n">
        <v>43466</v>
      </c>
    </row>
    <row r="12458" customFormat="false" ht="13.8" hidden="false" customHeight="false" outlineLevel="0" collapsed="false">
      <c r="A12458" s="1" t="s">
        <v>15221</v>
      </c>
      <c r="B12458" s="2" t="n">
        <v>101</v>
      </c>
      <c r="C12458" s="3" t="s">
        <v>3229</v>
      </c>
      <c r="D12458" s="3" t="s">
        <v>11</v>
      </c>
      <c r="E12458" s="4" t="n">
        <v>43466</v>
      </c>
    </row>
    <row r="12459" customFormat="false" ht="13.8" hidden="false" customHeight="false" outlineLevel="0" collapsed="false">
      <c r="A12459" s="1" t="s">
        <v>15222</v>
      </c>
      <c r="B12459" s="2" t="n">
        <v>101</v>
      </c>
      <c r="C12459" s="3" t="s">
        <v>101</v>
      </c>
      <c r="D12459" s="3" t="s">
        <v>11</v>
      </c>
      <c r="E12459" s="4" t="n">
        <v>43466</v>
      </c>
    </row>
    <row r="12460" customFormat="false" ht="13.8" hidden="false" customHeight="false" outlineLevel="0" collapsed="false">
      <c r="A12460" s="1" t="s">
        <v>15223</v>
      </c>
      <c r="B12460" s="2" t="n">
        <v>101</v>
      </c>
      <c r="C12460" s="3" t="s">
        <v>7528</v>
      </c>
      <c r="D12460" s="3" t="s">
        <v>11</v>
      </c>
      <c r="E12460" s="4" t="n">
        <v>43466</v>
      </c>
      <c r="H12460" s="6" t="s">
        <v>2081</v>
      </c>
    </row>
    <row r="12461" customFormat="false" ht="13.8" hidden="false" customHeight="false" outlineLevel="0" collapsed="false">
      <c r="A12461" s="1" t="s">
        <v>15224</v>
      </c>
      <c r="B12461" s="2" t="n">
        <v>101</v>
      </c>
      <c r="C12461" s="3" t="s">
        <v>14009</v>
      </c>
      <c r="D12461" s="3" t="s">
        <v>11</v>
      </c>
      <c r="E12461" s="4" t="n">
        <v>43497</v>
      </c>
    </row>
    <row r="12462" customFormat="false" ht="13.8" hidden="false" customHeight="false" outlineLevel="0" collapsed="false">
      <c r="A12462" s="1" t="s">
        <v>15225</v>
      </c>
      <c r="B12462" s="2" t="n">
        <v>101</v>
      </c>
      <c r="C12462" s="3" t="s">
        <v>15226</v>
      </c>
      <c r="D12462" s="3" t="s">
        <v>11</v>
      </c>
      <c r="E12462" s="4" t="n">
        <v>43497</v>
      </c>
    </row>
    <row r="12463" customFormat="false" ht="13.8" hidden="false" customHeight="false" outlineLevel="0" collapsed="false">
      <c r="A12463" s="1" t="s">
        <v>15227</v>
      </c>
      <c r="B12463" s="2" t="n">
        <v>101</v>
      </c>
      <c r="C12463" s="3" t="s">
        <v>3761</v>
      </c>
      <c r="D12463" s="3" t="s">
        <v>11</v>
      </c>
      <c r="E12463" s="4" t="n">
        <v>43497</v>
      </c>
    </row>
    <row r="12464" customFormat="false" ht="13.8" hidden="false" customHeight="false" outlineLevel="0" collapsed="false">
      <c r="A12464" s="1" t="s">
        <v>15228</v>
      </c>
      <c r="B12464" s="2" t="n">
        <v>101</v>
      </c>
      <c r="C12464" s="3" t="s">
        <v>1328</v>
      </c>
      <c r="D12464" s="3" t="s">
        <v>11</v>
      </c>
      <c r="E12464" s="4" t="n">
        <v>43497</v>
      </c>
    </row>
    <row r="12465" customFormat="false" ht="13.8" hidden="false" customHeight="false" outlineLevel="0" collapsed="false">
      <c r="A12465" s="1" t="s">
        <v>15229</v>
      </c>
      <c r="B12465" s="2" t="n">
        <v>101</v>
      </c>
      <c r="C12465" s="3" t="s">
        <v>7528</v>
      </c>
      <c r="D12465" s="3" t="s">
        <v>11</v>
      </c>
      <c r="E12465" s="4" t="n">
        <v>43497</v>
      </c>
      <c r="H12465" s="6" t="s">
        <v>2081</v>
      </c>
    </row>
    <row r="12466" customFormat="false" ht="13.8" hidden="false" customHeight="false" outlineLevel="0" collapsed="false">
      <c r="A12466" s="1" t="s">
        <v>15230</v>
      </c>
      <c r="B12466" s="2" t="n">
        <v>101</v>
      </c>
      <c r="C12466" s="3" t="s">
        <v>5716</v>
      </c>
      <c r="D12466" s="3" t="s">
        <v>11</v>
      </c>
      <c r="E12466" s="4" t="n">
        <v>43525</v>
      </c>
    </row>
    <row r="12467" customFormat="false" ht="13.8" hidden="false" customHeight="false" outlineLevel="0" collapsed="false">
      <c r="A12467" s="1" t="s">
        <v>15231</v>
      </c>
      <c r="B12467" s="2" t="n">
        <v>101</v>
      </c>
      <c r="C12467" s="3" t="s">
        <v>123</v>
      </c>
      <c r="D12467" s="3" t="s">
        <v>11</v>
      </c>
    </row>
    <row r="12468" customFormat="false" ht="13.8" hidden="false" customHeight="false" outlineLevel="0" collapsed="false">
      <c r="A12468" s="1" t="s">
        <v>15232</v>
      </c>
      <c r="B12468" s="2" t="n">
        <v>101</v>
      </c>
      <c r="C12468" s="3" t="s">
        <v>425</v>
      </c>
      <c r="D12468" s="3" t="s">
        <v>11</v>
      </c>
      <c r="E12468" s="4" t="n">
        <v>43525</v>
      </c>
    </row>
    <row r="12469" customFormat="false" ht="13.8" hidden="false" customHeight="false" outlineLevel="0" collapsed="false">
      <c r="A12469" s="1" t="s">
        <v>15233</v>
      </c>
      <c r="B12469" s="2" t="n">
        <v>101</v>
      </c>
      <c r="C12469" s="3" t="s">
        <v>125</v>
      </c>
      <c r="D12469" s="3" t="s">
        <v>11</v>
      </c>
      <c r="E12469" s="4" t="n">
        <v>43497</v>
      </c>
    </row>
    <row r="12470" customFormat="false" ht="13.8" hidden="false" customHeight="false" outlineLevel="0" collapsed="false">
      <c r="A12470" s="1" t="s">
        <v>15234</v>
      </c>
      <c r="B12470" s="2" t="n">
        <v>101</v>
      </c>
      <c r="C12470" s="3" t="s">
        <v>15235</v>
      </c>
      <c r="D12470" s="3" t="s">
        <v>11</v>
      </c>
      <c r="E12470" s="4" t="n">
        <v>43497</v>
      </c>
    </row>
    <row r="12471" customFormat="false" ht="13.8" hidden="false" customHeight="false" outlineLevel="0" collapsed="false">
      <c r="A12471" s="1" t="s">
        <v>15236</v>
      </c>
      <c r="B12471" s="2" t="n">
        <v>101</v>
      </c>
      <c r="C12471" s="3" t="s">
        <v>5982</v>
      </c>
      <c r="D12471" s="3" t="s">
        <v>11</v>
      </c>
      <c r="E12471" s="4" t="n">
        <v>43525</v>
      </c>
    </row>
    <row r="12472" customFormat="false" ht="13.8" hidden="false" customHeight="false" outlineLevel="0" collapsed="false">
      <c r="A12472" s="1" t="s">
        <v>15237</v>
      </c>
      <c r="B12472" s="2" t="n">
        <v>101</v>
      </c>
      <c r="C12472" s="3" t="s">
        <v>3466</v>
      </c>
      <c r="D12472" s="3" t="s">
        <v>11</v>
      </c>
      <c r="E12472" s="4" t="n">
        <v>43525</v>
      </c>
    </row>
    <row r="12473" customFormat="false" ht="13.8" hidden="false" customHeight="false" outlineLevel="0" collapsed="false">
      <c r="A12473" s="1" t="s">
        <v>15238</v>
      </c>
      <c r="B12473" s="2" t="n">
        <v>101</v>
      </c>
      <c r="C12473" s="3" t="s">
        <v>14150</v>
      </c>
      <c r="D12473" s="3" t="s">
        <v>11</v>
      </c>
      <c r="E12473" s="4" t="n">
        <v>43525</v>
      </c>
    </row>
    <row r="12474" customFormat="false" ht="13.8" hidden="false" customHeight="false" outlineLevel="0" collapsed="false">
      <c r="A12474" s="1" t="s">
        <v>15239</v>
      </c>
      <c r="B12474" s="2" t="n">
        <v>101</v>
      </c>
      <c r="C12474" s="3" t="s">
        <v>6713</v>
      </c>
      <c r="D12474" s="3" t="s">
        <v>11</v>
      </c>
      <c r="E12474" s="4" t="n">
        <v>43525</v>
      </c>
    </row>
    <row r="12475" customFormat="false" ht="13.8" hidden="false" customHeight="false" outlineLevel="0" collapsed="false">
      <c r="A12475" s="1" t="s">
        <v>15240</v>
      </c>
      <c r="B12475" s="2" t="n">
        <v>101</v>
      </c>
      <c r="C12475" s="3" t="s">
        <v>12935</v>
      </c>
      <c r="D12475" s="3" t="s">
        <v>11</v>
      </c>
    </row>
    <row r="12476" customFormat="false" ht="13.8" hidden="false" customHeight="false" outlineLevel="0" collapsed="false">
      <c r="A12476" s="1" t="s">
        <v>15241</v>
      </c>
      <c r="B12476" s="2" t="n">
        <v>102</v>
      </c>
      <c r="C12476" s="3" t="s">
        <v>149</v>
      </c>
      <c r="D12476" s="3" t="s">
        <v>1042</v>
      </c>
      <c r="E12476" s="4" t="n">
        <v>43405</v>
      </c>
      <c r="H12476" s="6" t="s">
        <v>15242</v>
      </c>
    </row>
    <row r="12477" customFormat="false" ht="13.8" hidden="false" customHeight="false" outlineLevel="0" collapsed="false">
      <c r="A12477" s="1" t="s">
        <v>15243</v>
      </c>
      <c r="B12477" s="2" t="n">
        <v>102</v>
      </c>
      <c r="C12477" s="3" t="s">
        <v>149</v>
      </c>
      <c r="D12477" s="3" t="s">
        <v>1042</v>
      </c>
      <c r="E12477" s="4" t="n">
        <v>43556</v>
      </c>
    </row>
    <row r="12478" customFormat="false" ht="13.8" hidden="false" customHeight="false" outlineLevel="0" collapsed="false">
      <c r="A12478" s="1" t="s">
        <v>15244</v>
      </c>
      <c r="B12478" s="2" t="n">
        <v>102</v>
      </c>
      <c r="C12478" s="3" t="s">
        <v>838</v>
      </c>
      <c r="D12478" s="3" t="s">
        <v>1042</v>
      </c>
      <c r="E12478" s="4" t="n">
        <v>43556</v>
      </c>
    </row>
    <row r="12479" customFormat="false" ht="14.25" hidden="false" customHeight="true" outlineLevel="0" collapsed="false">
      <c r="A12479" s="1" t="s">
        <v>15245</v>
      </c>
      <c r="B12479" s="2" t="n">
        <v>102</v>
      </c>
      <c r="C12479" s="3" t="s">
        <v>149</v>
      </c>
      <c r="D12479" s="3" t="s">
        <v>1042</v>
      </c>
      <c r="E12479" s="4" t="n">
        <v>43586</v>
      </c>
    </row>
    <row r="12480" customFormat="false" ht="13.8" hidden="false" customHeight="false" outlineLevel="0" collapsed="false">
      <c r="A12480" s="1" t="s">
        <v>15246</v>
      </c>
      <c r="B12480" s="2" t="n">
        <v>101</v>
      </c>
      <c r="C12480" s="3" t="s">
        <v>6713</v>
      </c>
      <c r="D12480" s="3" t="s">
        <v>202</v>
      </c>
      <c r="E12480" s="4" t="n">
        <v>43221</v>
      </c>
      <c r="F12480" s="5" t="s">
        <v>26</v>
      </c>
      <c r="H12480" s="6" t="s">
        <v>15247</v>
      </c>
    </row>
    <row r="12481" customFormat="false" ht="13.8" hidden="false" customHeight="false" outlineLevel="0" collapsed="false">
      <c r="A12481" s="1" t="s">
        <v>15248</v>
      </c>
      <c r="B12481" s="2" t="n">
        <v>101</v>
      </c>
      <c r="C12481" s="3" t="s">
        <v>5384</v>
      </c>
      <c r="D12481" s="3" t="s">
        <v>202</v>
      </c>
      <c r="E12481" s="4" t="n">
        <v>43221</v>
      </c>
    </row>
    <row r="12482" customFormat="false" ht="13.8" hidden="false" customHeight="false" outlineLevel="0" collapsed="false">
      <c r="A12482" s="1" t="s">
        <v>15249</v>
      </c>
      <c r="B12482" s="2" t="n">
        <v>101</v>
      </c>
      <c r="C12482" s="3" t="s">
        <v>3846</v>
      </c>
      <c r="D12482" s="3" t="s">
        <v>202</v>
      </c>
      <c r="E12482" s="4" t="n">
        <v>43221</v>
      </c>
    </row>
    <row r="12483" customFormat="false" ht="13.8" hidden="false" customHeight="false" outlineLevel="0" collapsed="false">
      <c r="A12483" s="1" t="s">
        <v>15250</v>
      </c>
      <c r="B12483" s="2" t="n">
        <v>101</v>
      </c>
      <c r="C12483" s="3" t="s">
        <v>2066</v>
      </c>
      <c r="D12483" s="3" t="s">
        <v>202</v>
      </c>
      <c r="E12483" s="4" t="n">
        <v>43221</v>
      </c>
    </row>
    <row r="12484" customFormat="false" ht="13.8" hidden="false" customHeight="false" outlineLevel="0" collapsed="false">
      <c r="A12484" s="1" t="s">
        <v>15251</v>
      </c>
      <c r="B12484" s="2" t="n">
        <v>101</v>
      </c>
      <c r="C12484" s="3" t="s">
        <v>55</v>
      </c>
      <c r="D12484" s="3" t="s">
        <v>202</v>
      </c>
      <c r="E12484" s="4" t="n">
        <v>43221</v>
      </c>
    </row>
    <row r="12485" customFormat="false" ht="13.8" hidden="false" customHeight="false" outlineLevel="0" collapsed="false">
      <c r="A12485" s="1" t="s">
        <v>15252</v>
      </c>
      <c r="B12485" s="2" t="n">
        <v>101</v>
      </c>
      <c r="C12485" s="3" t="s">
        <v>1921</v>
      </c>
      <c r="D12485" s="3" t="s">
        <v>202</v>
      </c>
      <c r="E12485" s="4" t="n">
        <v>43221</v>
      </c>
    </row>
    <row r="12486" customFormat="false" ht="13.8" hidden="false" customHeight="false" outlineLevel="0" collapsed="false">
      <c r="A12486" s="1" t="s">
        <v>15253</v>
      </c>
      <c r="B12486" s="2" t="n">
        <v>101</v>
      </c>
      <c r="C12486" s="3" t="s">
        <v>10683</v>
      </c>
      <c r="D12486" s="3" t="s">
        <v>202</v>
      </c>
      <c r="E12486" s="4" t="n">
        <v>43221</v>
      </c>
    </row>
    <row r="12487" customFormat="false" ht="13.8" hidden="false" customHeight="false" outlineLevel="0" collapsed="false">
      <c r="A12487" s="1" t="s">
        <v>15254</v>
      </c>
      <c r="B12487" s="2" t="n">
        <v>101</v>
      </c>
      <c r="C12487" s="3" t="s">
        <v>2692</v>
      </c>
      <c r="D12487" s="3" t="s">
        <v>202</v>
      </c>
      <c r="E12487" s="4" t="n">
        <v>43221</v>
      </c>
    </row>
    <row r="12488" customFormat="false" ht="13.8" hidden="false" customHeight="false" outlineLevel="0" collapsed="false">
      <c r="A12488" s="1" t="s">
        <v>15255</v>
      </c>
      <c r="B12488" s="2" t="n">
        <v>101</v>
      </c>
      <c r="C12488" s="3" t="s">
        <v>40</v>
      </c>
      <c r="D12488" s="3" t="s">
        <v>202</v>
      </c>
      <c r="E12488" s="4" t="n">
        <v>43221</v>
      </c>
    </row>
    <row r="12489" customFormat="false" ht="13.8" hidden="false" customHeight="false" outlineLevel="0" collapsed="false">
      <c r="A12489" s="1" t="s">
        <v>15256</v>
      </c>
      <c r="B12489" s="2" t="n">
        <v>101</v>
      </c>
      <c r="C12489" s="3" t="s">
        <v>123</v>
      </c>
      <c r="D12489" s="3" t="s">
        <v>202</v>
      </c>
      <c r="E12489" s="4" t="n">
        <v>43252</v>
      </c>
    </row>
    <row r="12490" customFormat="false" ht="13.8" hidden="false" customHeight="false" outlineLevel="0" collapsed="false">
      <c r="A12490" s="1" t="s">
        <v>15257</v>
      </c>
      <c r="B12490" s="2" t="n">
        <v>101</v>
      </c>
      <c r="C12490" s="3" t="s">
        <v>2062</v>
      </c>
      <c r="D12490" s="3" t="s">
        <v>202</v>
      </c>
      <c r="E12490" s="4" t="n">
        <v>43252</v>
      </c>
    </row>
    <row r="12491" customFormat="false" ht="13.8" hidden="false" customHeight="false" outlineLevel="0" collapsed="false">
      <c r="A12491" s="1" t="s">
        <v>15258</v>
      </c>
      <c r="B12491" s="2" t="n">
        <v>101</v>
      </c>
      <c r="C12491" s="3" t="s">
        <v>10683</v>
      </c>
      <c r="D12491" s="3" t="s">
        <v>202</v>
      </c>
      <c r="E12491" s="4" t="n">
        <v>43252</v>
      </c>
    </row>
    <row r="12492" customFormat="false" ht="13.8" hidden="false" customHeight="false" outlineLevel="0" collapsed="false">
      <c r="A12492" s="1" t="s">
        <v>15259</v>
      </c>
      <c r="B12492" s="2" t="n">
        <v>101</v>
      </c>
      <c r="C12492" s="3" t="s">
        <v>735</v>
      </c>
      <c r="D12492" s="3" t="s">
        <v>202</v>
      </c>
      <c r="E12492" s="4" t="n">
        <v>43252</v>
      </c>
    </row>
    <row r="12493" customFormat="false" ht="13.8" hidden="false" customHeight="false" outlineLevel="0" collapsed="false">
      <c r="A12493" s="1" t="s">
        <v>15260</v>
      </c>
      <c r="B12493" s="2" t="n">
        <v>101</v>
      </c>
      <c r="C12493" s="3" t="s">
        <v>12327</v>
      </c>
      <c r="D12493" s="3" t="s">
        <v>202</v>
      </c>
      <c r="E12493" s="4" t="n">
        <v>43252</v>
      </c>
    </row>
    <row r="12494" customFormat="false" ht="13.8" hidden="false" customHeight="false" outlineLevel="0" collapsed="false">
      <c r="A12494" s="1" t="s">
        <v>15261</v>
      </c>
      <c r="B12494" s="2" t="n">
        <v>101</v>
      </c>
      <c r="C12494" s="3" t="s">
        <v>15262</v>
      </c>
      <c r="D12494" s="3" t="s">
        <v>202</v>
      </c>
      <c r="E12494" s="4" t="n">
        <v>43252</v>
      </c>
    </row>
    <row r="12495" customFormat="false" ht="13.8" hidden="false" customHeight="false" outlineLevel="0" collapsed="false">
      <c r="A12495" s="1" t="s">
        <v>15263</v>
      </c>
      <c r="B12495" s="2" t="n">
        <v>101</v>
      </c>
      <c r="C12495" s="3" t="s">
        <v>9196</v>
      </c>
      <c r="D12495" s="3" t="s">
        <v>202</v>
      </c>
      <c r="E12495" s="4" t="n">
        <v>43252</v>
      </c>
    </row>
    <row r="12496" customFormat="false" ht="13.8" hidden="false" customHeight="false" outlineLevel="0" collapsed="false">
      <c r="A12496" s="1" t="s">
        <v>15264</v>
      </c>
      <c r="B12496" s="2" t="n">
        <v>101</v>
      </c>
      <c r="C12496" s="3" t="s">
        <v>15265</v>
      </c>
      <c r="D12496" s="3" t="s">
        <v>202</v>
      </c>
      <c r="E12496" s="4" t="n">
        <v>43252</v>
      </c>
    </row>
    <row r="12497" customFormat="false" ht="13.8" hidden="false" customHeight="false" outlineLevel="0" collapsed="false">
      <c r="A12497" s="1" t="s">
        <v>15266</v>
      </c>
      <c r="B12497" s="2" t="n">
        <v>101</v>
      </c>
      <c r="C12497" s="3" t="s">
        <v>15267</v>
      </c>
      <c r="D12497" s="3" t="s">
        <v>202</v>
      </c>
      <c r="E12497" s="4" t="n">
        <v>43252</v>
      </c>
    </row>
    <row r="12498" customFormat="false" ht="13.8" hidden="false" customHeight="false" outlineLevel="0" collapsed="false">
      <c r="A12498" s="1" t="s">
        <v>15268</v>
      </c>
      <c r="B12498" s="2" t="n">
        <v>101</v>
      </c>
      <c r="C12498" s="3" t="s">
        <v>2497</v>
      </c>
      <c r="D12498" s="3" t="s">
        <v>202</v>
      </c>
      <c r="E12498" s="4" t="n">
        <v>43252</v>
      </c>
    </row>
    <row r="12499" customFormat="false" ht="13.8" hidden="false" customHeight="false" outlineLevel="0" collapsed="false">
      <c r="A12499" s="1" t="s">
        <v>15269</v>
      </c>
      <c r="B12499" s="2" t="n">
        <v>101</v>
      </c>
      <c r="C12499" s="3" t="s">
        <v>13581</v>
      </c>
      <c r="D12499" s="3" t="s">
        <v>202</v>
      </c>
      <c r="E12499" s="4" t="n">
        <v>43252</v>
      </c>
    </row>
    <row r="12500" customFormat="false" ht="13.8" hidden="false" customHeight="false" outlineLevel="0" collapsed="false">
      <c r="A12500" s="1" t="s">
        <v>15270</v>
      </c>
      <c r="B12500" s="2" t="n">
        <v>101</v>
      </c>
      <c r="C12500" s="3" t="s">
        <v>11273</v>
      </c>
      <c r="D12500" s="3" t="s">
        <v>202</v>
      </c>
      <c r="E12500" s="4" t="n">
        <v>43252</v>
      </c>
    </row>
    <row r="12501" customFormat="false" ht="13.8" hidden="false" customHeight="false" outlineLevel="0" collapsed="false">
      <c r="A12501" s="1" t="s">
        <v>15271</v>
      </c>
      <c r="B12501" s="2" t="n">
        <v>101</v>
      </c>
      <c r="C12501" s="3" t="s">
        <v>3462</v>
      </c>
      <c r="D12501" s="3" t="s">
        <v>202</v>
      </c>
      <c r="E12501" s="4" t="n">
        <v>43252</v>
      </c>
      <c r="F12501" s="5" t="s">
        <v>26</v>
      </c>
    </row>
    <row r="12502" customFormat="false" ht="13.8" hidden="false" customHeight="false" outlineLevel="0" collapsed="false">
      <c r="A12502" s="1" t="s">
        <v>15272</v>
      </c>
      <c r="B12502" s="2" t="n">
        <v>101</v>
      </c>
      <c r="C12502" s="3" t="s">
        <v>7666</v>
      </c>
      <c r="D12502" s="3" t="s">
        <v>202</v>
      </c>
      <c r="E12502" s="4" t="n">
        <v>43282</v>
      </c>
      <c r="F12502" s="5" t="s">
        <v>26</v>
      </c>
    </row>
    <row r="12503" customFormat="false" ht="13.8" hidden="false" customHeight="false" outlineLevel="0" collapsed="false">
      <c r="A12503" s="1" t="s">
        <v>15273</v>
      </c>
      <c r="B12503" s="2" t="n">
        <v>101</v>
      </c>
      <c r="C12503" s="3" t="s">
        <v>2024</v>
      </c>
      <c r="D12503" s="3" t="s">
        <v>202</v>
      </c>
      <c r="E12503" s="4" t="n">
        <v>43282</v>
      </c>
    </row>
    <row r="12504" customFormat="false" ht="13.8" hidden="false" customHeight="false" outlineLevel="0" collapsed="false">
      <c r="A12504" s="1" t="s">
        <v>15274</v>
      </c>
      <c r="B12504" s="2" t="n">
        <v>101</v>
      </c>
      <c r="C12504" s="3" t="s">
        <v>12839</v>
      </c>
      <c r="D12504" s="3" t="s">
        <v>202</v>
      </c>
      <c r="E12504" s="4" t="n">
        <v>43282</v>
      </c>
      <c r="F12504" s="5" t="s">
        <v>26</v>
      </c>
    </row>
    <row r="12505" customFormat="false" ht="13.8" hidden="false" customHeight="false" outlineLevel="0" collapsed="false">
      <c r="A12505" s="1" t="s">
        <v>15275</v>
      </c>
      <c r="B12505" s="2" t="n">
        <v>101</v>
      </c>
      <c r="C12505" s="3" t="s">
        <v>15276</v>
      </c>
      <c r="D12505" s="3" t="s">
        <v>202</v>
      </c>
      <c r="E12505" s="4" t="n">
        <v>43282</v>
      </c>
    </row>
    <row r="12506" customFormat="false" ht="13.8" hidden="false" customHeight="false" outlineLevel="0" collapsed="false">
      <c r="A12506" s="1" t="s">
        <v>15277</v>
      </c>
      <c r="B12506" s="2" t="n">
        <v>101</v>
      </c>
      <c r="C12506" s="3" t="s">
        <v>10513</v>
      </c>
      <c r="D12506" s="3" t="s">
        <v>202</v>
      </c>
      <c r="E12506" s="4" t="n">
        <v>43282</v>
      </c>
    </row>
    <row r="12507" customFormat="false" ht="13.8" hidden="false" customHeight="false" outlineLevel="0" collapsed="false">
      <c r="A12507" s="1" t="s">
        <v>15278</v>
      </c>
      <c r="B12507" s="2" t="n">
        <v>101</v>
      </c>
      <c r="C12507" s="3" t="s">
        <v>9974</v>
      </c>
      <c r="D12507" s="3" t="s">
        <v>202</v>
      </c>
      <c r="E12507" s="4" t="n">
        <v>43282</v>
      </c>
    </row>
    <row r="12508" customFormat="false" ht="13.8" hidden="false" customHeight="false" outlineLevel="0" collapsed="false">
      <c r="A12508" s="1" t="s">
        <v>15279</v>
      </c>
      <c r="B12508" s="2" t="n">
        <v>101</v>
      </c>
      <c r="C12508" s="3" t="s">
        <v>143</v>
      </c>
      <c r="D12508" s="3" t="s">
        <v>202</v>
      </c>
      <c r="E12508" s="4" t="n">
        <v>43282</v>
      </c>
      <c r="F12508" s="5" t="s">
        <v>26</v>
      </c>
    </row>
    <row r="12509" customFormat="false" ht="13.8" hidden="false" customHeight="false" outlineLevel="0" collapsed="false">
      <c r="A12509" s="1" t="s">
        <v>15280</v>
      </c>
      <c r="B12509" s="2" t="n">
        <v>101</v>
      </c>
      <c r="C12509" s="3" t="s">
        <v>7676</v>
      </c>
      <c r="D12509" s="3" t="s">
        <v>202</v>
      </c>
      <c r="E12509" s="4" t="n">
        <v>43282</v>
      </c>
    </row>
    <row r="12510" customFormat="false" ht="13.8" hidden="false" customHeight="false" outlineLevel="0" collapsed="false">
      <c r="A12510" s="1" t="s">
        <v>15281</v>
      </c>
      <c r="B12510" s="2" t="n">
        <v>101</v>
      </c>
      <c r="C12510" s="3" t="s">
        <v>15282</v>
      </c>
      <c r="D12510" s="3" t="s">
        <v>202</v>
      </c>
      <c r="E12510" s="4" t="n">
        <v>43282</v>
      </c>
    </row>
    <row r="12511" customFormat="false" ht="13.8" hidden="false" customHeight="false" outlineLevel="0" collapsed="false">
      <c r="A12511" s="1" t="s">
        <v>15283</v>
      </c>
      <c r="B12511" s="2" t="n">
        <v>101</v>
      </c>
      <c r="C12511" s="3" t="s">
        <v>12056</v>
      </c>
      <c r="D12511" s="3" t="s">
        <v>202</v>
      </c>
      <c r="E12511" s="4" t="n">
        <v>43313</v>
      </c>
    </row>
    <row r="12512" customFormat="false" ht="13.8" hidden="false" customHeight="false" outlineLevel="0" collapsed="false">
      <c r="A12512" s="1" t="s">
        <v>15284</v>
      </c>
      <c r="B12512" s="2" t="n">
        <v>101</v>
      </c>
      <c r="C12512" s="3" t="s">
        <v>8842</v>
      </c>
      <c r="D12512" s="3" t="s">
        <v>202</v>
      </c>
      <c r="E12512" s="4" t="n">
        <v>43313</v>
      </c>
    </row>
    <row r="12513" customFormat="false" ht="13.8" hidden="false" customHeight="false" outlineLevel="0" collapsed="false">
      <c r="A12513" s="1" t="s">
        <v>15285</v>
      </c>
      <c r="B12513" s="2" t="n">
        <v>101</v>
      </c>
      <c r="C12513" s="3" t="s">
        <v>7774</v>
      </c>
      <c r="D12513" s="3" t="s">
        <v>202</v>
      </c>
      <c r="E12513" s="4" t="n">
        <v>43313</v>
      </c>
    </row>
    <row r="12514" customFormat="false" ht="13.8" hidden="false" customHeight="false" outlineLevel="0" collapsed="false">
      <c r="A12514" s="1" t="s">
        <v>15286</v>
      </c>
      <c r="B12514" s="2" t="n">
        <v>101</v>
      </c>
      <c r="C12514" s="3" t="s">
        <v>6683</v>
      </c>
      <c r="D12514" s="3" t="s">
        <v>202</v>
      </c>
      <c r="E12514" s="4" t="n">
        <v>43313</v>
      </c>
    </row>
    <row r="12515" customFormat="false" ht="13.8" hidden="false" customHeight="false" outlineLevel="0" collapsed="false">
      <c r="A12515" s="1" t="s">
        <v>15287</v>
      </c>
      <c r="B12515" s="2" t="n">
        <v>101</v>
      </c>
      <c r="C12515" s="3" t="s">
        <v>9196</v>
      </c>
      <c r="D12515" s="3" t="s">
        <v>202</v>
      </c>
      <c r="E12515" s="4" t="n">
        <v>43313</v>
      </c>
      <c r="H12515" s="6" t="s">
        <v>13806</v>
      </c>
    </row>
    <row r="12516" customFormat="false" ht="13.8" hidden="false" customHeight="false" outlineLevel="0" collapsed="false">
      <c r="A12516" s="1" t="s">
        <v>15288</v>
      </c>
      <c r="B12516" s="2" t="n">
        <v>101</v>
      </c>
      <c r="C12516" s="3" t="s">
        <v>112</v>
      </c>
      <c r="D12516" s="3" t="s">
        <v>202</v>
      </c>
      <c r="E12516" s="4" t="n">
        <v>43313</v>
      </c>
    </row>
    <row r="12517" customFormat="false" ht="13.8" hidden="false" customHeight="false" outlineLevel="0" collapsed="false">
      <c r="A12517" s="1" t="s">
        <v>15289</v>
      </c>
      <c r="B12517" s="2" t="n">
        <v>101</v>
      </c>
      <c r="C12517" s="3" t="s">
        <v>9196</v>
      </c>
      <c r="D12517" s="3" t="s">
        <v>202</v>
      </c>
      <c r="E12517" s="4" t="n">
        <v>43313</v>
      </c>
    </row>
    <row r="12518" customFormat="false" ht="13.8" hidden="false" customHeight="false" outlineLevel="0" collapsed="false">
      <c r="A12518" s="1" t="s">
        <v>15290</v>
      </c>
      <c r="B12518" s="2" t="n">
        <v>101</v>
      </c>
      <c r="C12518" s="3" t="s">
        <v>53</v>
      </c>
      <c r="D12518" s="3" t="s">
        <v>202</v>
      </c>
      <c r="E12518" s="4" t="n">
        <v>43313</v>
      </c>
    </row>
    <row r="12519" customFormat="false" ht="13.8" hidden="false" customHeight="false" outlineLevel="0" collapsed="false">
      <c r="A12519" s="1" t="s">
        <v>15291</v>
      </c>
      <c r="B12519" s="2" t="n">
        <v>101</v>
      </c>
      <c r="C12519" s="3" t="s">
        <v>1130</v>
      </c>
      <c r="D12519" s="3" t="s">
        <v>202</v>
      </c>
      <c r="E12519" s="4" t="n">
        <v>43313</v>
      </c>
    </row>
    <row r="12520" customFormat="false" ht="13.8" hidden="false" customHeight="false" outlineLevel="0" collapsed="false">
      <c r="A12520" s="1" t="s">
        <v>15292</v>
      </c>
      <c r="B12520" s="2" t="n">
        <v>101</v>
      </c>
      <c r="C12520" s="3" t="s">
        <v>1159</v>
      </c>
      <c r="D12520" s="3" t="s">
        <v>202</v>
      </c>
      <c r="E12520" s="4" t="n">
        <v>43313</v>
      </c>
      <c r="F12520" s="5" t="s">
        <v>41</v>
      </c>
    </row>
    <row r="12521" customFormat="false" ht="13.8" hidden="false" customHeight="false" outlineLevel="0" collapsed="false">
      <c r="A12521" s="1" t="s">
        <v>15293</v>
      </c>
      <c r="B12521" s="2" t="n">
        <v>101</v>
      </c>
      <c r="C12521" s="3" t="s">
        <v>1690</v>
      </c>
      <c r="D12521" s="3" t="s">
        <v>202</v>
      </c>
      <c r="E12521" s="4" t="n">
        <v>43344</v>
      </c>
    </row>
    <row r="12522" customFormat="false" ht="13.8" hidden="false" customHeight="false" outlineLevel="0" collapsed="false">
      <c r="A12522" s="1" t="s">
        <v>15294</v>
      </c>
      <c r="B12522" s="2" t="n">
        <v>101</v>
      </c>
      <c r="C12522" s="3" t="s">
        <v>12832</v>
      </c>
      <c r="D12522" s="3" t="s">
        <v>202</v>
      </c>
      <c r="E12522" s="4" t="n">
        <v>43344</v>
      </c>
    </row>
    <row r="12523" customFormat="false" ht="13.8" hidden="false" customHeight="false" outlineLevel="0" collapsed="false">
      <c r="A12523" s="1" t="s">
        <v>15295</v>
      </c>
      <c r="B12523" s="2" t="n">
        <v>101</v>
      </c>
      <c r="C12523" s="3" t="s">
        <v>12789</v>
      </c>
      <c r="D12523" s="3" t="s">
        <v>202</v>
      </c>
      <c r="E12523" s="4" t="n">
        <v>43344</v>
      </c>
    </row>
    <row r="12524" customFormat="false" ht="13.8" hidden="false" customHeight="false" outlineLevel="0" collapsed="false">
      <c r="A12524" s="1" t="s">
        <v>15296</v>
      </c>
      <c r="B12524" s="2" t="n">
        <v>101</v>
      </c>
      <c r="C12524" s="3" t="s">
        <v>11111</v>
      </c>
      <c r="D12524" s="3" t="s">
        <v>202</v>
      </c>
      <c r="E12524" s="4" t="n">
        <v>43344</v>
      </c>
    </row>
    <row r="12525" customFormat="false" ht="13.8" hidden="false" customHeight="false" outlineLevel="0" collapsed="false">
      <c r="A12525" s="1" t="s">
        <v>15297</v>
      </c>
      <c r="B12525" s="2" t="n">
        <v>101</v>
      </c>
      <c r="C12525" s="3" t="s">
        <v>1827</v>
      </c>
      <c r="D12525" s="3" t="s">
        <v>202</v>
      </c>
      <c r="E12525" s="4" t="n">
        <v>43344</v>
      </c>
    </row>
    <row r="12526" customFormat="false" ht="13.8" hidden="false" customHeight="false" outlineLevel="0" collapsed="false">
      <c r="A12526" s="1" t="s">
        <v>15298</v>
      </c>
      <c r="B12526" s="2" t="n">
        <v>101</v>
      </c>
      <c r="C12526" s="3" t="s">
        <v>5839</v>
      </c>
      <c r="D12526" s="3" t="s">
        <v>202</v>
      </c>
      <c r="E12526" s="4" t="n">
        <v>43344</v>
      </c>
    </row>
    <row r="12527" customFormat="false" ht="13.8" hidden="false" customHeight="false" outlineLevel="0" collapsed="false">
      <c r="A12527" s="1" t="s">
        <v>15299</v>
      </c>
      <c r="B12527" s="2" t="n">
        <v>101</v>
      </c>
      <c r="C12527" s="3" t="s">
        <v>6636</v>
      </c>
      <c r="D12527" s="3" t="s">
        <v>202</v>
      </c>
    </row>
    <row r="12528" customFormat="false" ht="13.8" hidden="false" customHeight="false" outlineLevel="0" collapsed="false">
      <c r="A12528" s="1" t="s">
        <v>15300</v>
      </c>
      <c r="B12528" s="2" t="n">
        <v>101</v>
      </c>
      <c r="C12528" s="3" t="s">
        <v>93</v>
      </c>
      <c r="D12528" s="3" t="s">
        <v>202</v>
      </c>
    </row>
    <row r="12529" customFormat="false" ht="13.8" hidden="false" customHeight="false" outlineLevel="0" collapsed="false">
      <c r="A12529" s="1" t="s">
        <v>15301</v>
      </c>
      <c r="B12529" s="2" t="n">
        <v>102</v>
      </c>
      <c r="C12529" s="3" t="s">
        <v>2575</v>
      </c>
      <c r="D12529" s="3" t="s">
        <v>202</v>
      </c>
      <c r="H12529" s="6" t="s">
        <v>15302</v>
      </c>
    </row>
    <row r="12530" customFormat="false" ht="13.8" hidden="false" customHeight="false" outlineLevel="0" collapsed="false">
      <c r="A12530" s="1" t="s">
        <v>15303</v>
      </c>
      <c r="B12530" s="2" t="n">
        <v>102</v>
      </c>
      <c r="C12530" s="3" t="s">
        <v>149</v>
      </c>
      <c r="D12530" s="3" t="s">
        <v>202</v>
      </c>
      <c r="E12530" s="4" t="n">
        <v>43282</v>
      </c>
    </row>
    <row r="12531" customFormat="false" ht="13.8" hidden="false" customHeight="false" outlineLevel="0" collapsed="false">
      <c r="A12531" s="1" t="s">
        <v>15304</v>
      </c>
      <c r="B12531" s="2" t="n">
        <v>102</v>
      </c>
      <c r="C12531" s="3" t="s">
        <v>149</v>
      </c>
      <c r="D12531" s="3" t="s">
        <v>202</v>
      </c>
      <c r="E12531" s="4" t="n">
        <v>43221</v>
      </c>
    </row>
    <row r="12532" customFormat="false" ht="13.8" hidden="false" customHeight="false" outlineLevel="0" collapsed="false">
      <c r="A12532" s="1" t="s">
        <v>15305</v>
      </c>
      <c r="B12532" s="2" t="n">
        <v>102</v>
      </c>
      <c r="C12532" s="3" t="s">
        <v>149</v>
      </c>
      <c r="D12532" s="3" t="s">
        <v>202</v>
      </c>
      <c r="E12532" s="4" t="n">
        <v>43252</v>
      </c>
    </row>
    <row r="12533" customFormat="false" ht="13.8" hidden="false" customHeight="false" outlineLevel="0" collapsed="false">
      <c r="A12533" s="1" t="s">
        <v>15306</v>
      </c>
      <c r="B12533" s="2" t="n">
        <v>102</v>
      </c>
      <c r="C12533" s="3" t="s">
        <v>149</v>
      </c>
      <c r="D12533" s="3" t="s">
        <v>202</v>
      </c>
      <c r="E12533" s="4" t="n">
        <v>43252</v>
      </c>
    </row>
    <row r="12534" customFormat="false" ht="13.8" hidden="false" customHeight="false" outlineLevel="0" collapsed="false">
      <c r="A12534" s="1" t="s">
        <v>15307</v>
      </c>
      <c r="B12534" s="2" t="n">
        <v>102</v>
      </c>
      <c r="C12534" s="3" t="s">
        <v>15308</v>
      </c>
      <c r="D12534" s="3" t="s">
        <v>202</v>
      </c>
      <c r="E12534" s="4" t="n">
        <v>43252</v>
      </c>
    </row>
    <row r="12535" customFormat="false" ht="13.8" hidden="false" customHeight="false" outlineLevel="0" collapsed="false">
      <c r="A12535" s="1" t="s">
        <v>15309</v>
      </c>
      <c r="B12535" s="2" t="n">
        <v>101</v>
      </c>
      <c r="C12535" s="3" t="s">
        <v>123</v>
      </c>
      <c r="D12535" s="3" t="s">
        <v>433</v>
      </c>
      <c r="E12535" s="4" t="n">
        <v>43556</v>
      </c>
      <c r="F12535" s="5" t="s">
        <v>147</v>
      </c>
      <c r="H12535" s="6" t="s">
        <v>15310</v>
      </c>
    </row>
    <row r="12536" customFormat="false" ht="13.8" hidden="false" customHeight="false" outlineLevel="0" collapsed="false">
      <c r="A12536" s="1" t="s">
        <v>15311</v>
      </c>
      <c r="B12536" s="2" t="n">
        <v>101</v>
      </c>
      <c r="C12536" s="3" t="s">
        <v>5714</v>
      </c>
      <c r="D12536" s="3" t="s">
        <v>433</v>
      </c>
      <c r="E12536" s="4" t="n">
        <v>43556</v>
      </c>
      <c r="F12536" s="5" t="s">
        <v>147</v>
      </c>
    </row>
    <row r="12537" customFormat="false" ht="13.8" hidden="false" customHeight="false" outlineLevel="0" collapsed="false">
      <c r="A12537" s="1" t="s">
        <v>15312</v>
      </c>
      <c r="B12537" s="2" t="n">
        <v>101</v>
      </c>
      <c r="C12537" s="3" t="s">
        <v>5220</v>
      </c>
      <c r="D12537" s="3" t="s">
        <v>433</v>
      </c>
      <c r="E12537" s="4" t="n">
        <v>43556</v>
      </c>
    </row>
    <row r="12538" customFormat="false" ht="13.8" hidden="false" customHeight="false" outlineLevel="0" collapsed="false">
      <c r="A12538" s="1" t="s">
        <v>15313</v>
      </c>
      <c r="B12538" s="2" t="n">
        <v>101</v>
      </c>
      <c r="C12538" s="3" t="s">
        <v>11111</v>
      </c>
      <c r="D12538" s="3" t="s">
        <v>433</v>
      </c>
      <c r="E12538" s="4" t="n">
        <v>43556</v>
      </c>
    </row>
    <row r="12539" customFormat="false" ht="13.8" hidden="false" customHeight="false" outlineLevel="0" collapsed="false">
      <c r="A12539" s="1" t="s">
        <v>15314</v>
      </c>
      <c r="B12539" s="2" t="n">
        <v>101</v>
      </c>
      <c r="C12539" s="3" t="s">
        <v>7501</v>
      </c>
      <c r="D12539" s="3" t="s">
        <v>433</v>
      </c>
      <c r="E12539" s="4" t="n">
        <v>43739</v>
      </c>
    </row>
    <row r="12540" customFormat="false" ht="13.8" hidden="false" customHeight="false" outlineLevel="0" collapsed="false">
      <c r="A12540" s="1" t="s">
        <v>15315</v>
      </c>
      <c r="B12540" s="2" t="n">
        <v>101</v>
      </c>
      <c r="C12540" s="3" t="s">
        <v>2108</v>
      </c>
      <c r="D12540" s="3" t="s">
        <v>433</v>
      </c>
      <c r="E12540" s="4" t="n">
        <v>43678</v>
      </c>
    </row>
    <row r="12541" customFormat="false" ht="13.8" hidden="false" customHeight="false" outlineLevel="0" collapsed="false">
      <c r="A12541" s="1" t="s">
        <v>15316</v>
      </c>
      <c r="B12541" s="2" t="n">
        <v>101</v>
      </c>
      <c r="C12541" s="3" t="s">
        <v>123</v>
      </c>
      <c r="D12541" s="3" t="s">
        <v>433</v>
      </c>
      <c r="E12541" s="4" t="n">
        <v>43739</v>
      </c>
      <c r="F12541" s="5" t="s">
        <v>147</v>
      </c>
    </row>
    <row r="12542" customFormat="false" ht="13.8" hidden="false" customHeight="false" outlineLevel="0" collapsed="false">
      <c r="A12542" s="1" t="s">
        <v>15317</v>
      </c>
      <c r="B12542" s="2" t="n">
        <v>101</v>
      </c>
      <c r="C12542" s="3" t="s">
        <v>8627</v>
      </c>
      <c r="D12542" s="3" t="s">
        <v>433</v>
      </c>
      <c r="E12542" s="4" t="n">
        <v>43739</v>
      </c>
    </row>
    <row r="12543" customFormat="false" ht="13.8" hidden="false" customHeight="false" outlineLevel="0" collapsed="false">
      <c r="A12543" s="1" t="s">
        <v>15318</v>
      </c>
      <c r="B12543" s="2" t="n">
        <v>101</v>
      </c>
      <c r="C12543" s="3" t="s">
        <v>12107</v>
      </c>
      <c r="D12543" s="3" t="s">
        <v>433</v>
      </c>
      <c r="E12543" s="4" t="n">
        <v>43770</v>
      </c>
    </row>
    <row r="12544" customFormat="false" ht="13.8" hidden="false" customHeight="false" outlineLevel="0" collapsed="false">
      <c r="A12544" s="1" t="s">
        <v>15319</v>
      </c>
      <c r="B12544" s="2" t="n">
        <v>101</v>
      </c>
      <c r="C12544" s="3" t="s">
        <v>11222</v>
      </c>
      <c r="D12544" s="3" t="s">
        <v>433</v>
      </c>
      <c r="E12544" s="4" t="n">
        <v>43800</v>
      </c>
    </row>
    <row r="12545" customFormat="false" ht="13.8" hidden="false" customHeight="false" outlineLevel="0" collapsed="false">
      <c r="A12545" s="1" t="s">
        <v>15320</v>
      </c>
      <c r="B12545" s="2" t="n">
        <v>101</v>
      </c>
      <c r="C12545" s="3" t="s">
        <v>12884</v>
      </c>
      <c r="D12545" s="3" t="s">
        <v>433</v>
      </c>
      <c r="E12545" s="4" t="n">
        <v>43770</v>
      </c>
    </row>
    <row r="12546" customFormat="false" ht="13.8" hidden="false" customHeight="false" outlineLevel="0" collapsed="false">
      <c r="A12546" s="1" t="s">
        <v>15321</v>
      </c>
      <c r="B12546" s="2" t="n">
        <v>101</v>
      </c>
      <c r="C12546" s="3" t="s">
        <v>297</v>
      </c>
      <c r="D12546" s="3" t="s">
        <v>433</v>
      </c>
      <c r="E12546" s="4" t="n">
        <v>43831</v>
      </c>
    </row>
    <row r="12547" customFormat="false" ht="13.8" hidden="false" customHeight="false" outlineLevel="0" collapsed="false">
      <c r="A12547" s="1" t="s">
        <v>15322</v>
      </c>
      <c r="B12547" s="2" t="n">
        <v>101</v>
      </c>
      <c r="C12547" s="3" t="s">
        <v>3373</v>
      </c>
      <c r="D12547" s="3" t="s">
        <v>433</v>
      </c>
      <c r="E12547" s="4" t="n">
        <v>43862</v>
      </c>
    </row>
    <row r="12548" customFormat="false" ht="13.8" hidden="false" customHeight="false" outlineLevel="0" collapsed="false">
      <c r="A12548" s="1" t="s">
        <v>15323</v>
      </c>
      <c r="B12548" s="2" t="n">
        <v>101</v>
      </c>
      <c r="C12548" s="3" t="s">
        <v>12277</v>
      </c>
      <c r="D12548" s="3" t="s">
        <v>433</v>
      </c>
      <c r="E12548" s="4" t="n">
        <v>43862</v>
      </c>
    </row>
    <row r="12549" customFormat="false" ht="13.8" hidden="false" customHeight="false" outlineLevel="0" collapsed="false">
      <c r="A12549" s="1" t="s">
        <v>15324</v>
      </c>
      <c r="B12549" s="2" t="n">
        <v>101</v>
      </c>
      <c r="C12549" s="3" t="s">
        <v>15074</v>
      </c>
      <c r="D12549" s="3" t="s">
        <v>767</v>
      </c>
      <c r="E12549" s="4" t="n">
        <v>43191</v>
      </c>
      <c r="H12549" s="6" t="s">
        <v>15325</v>
      </c>
    </row>
    <row r="12550" customFormat="false" ht="13.8" hidden="false" customHeight="false" outlineLevel="0" collapsed="false">
      <c r="A12550" s="1" t="s">
        <v>15326</v>
      </c>
      <c r="B12550" s="2" t="n">
        <v>101</v>
      </c>
      <c r="C12550" s="3" t="s">
        <v>123</v>
      </c>
      <c r="D12550" s="3" t="s">
        <v>767</v>
      </c>
      <c r="E12550" s="4" t="n">
        <v>43191</v>
      </c>
      <c r="F12550" s="5" t="s">
        <v>50</v>
      </c>
    </row>
    <row r="12551" customFormat="false" ht="13.8" hidden="false" customHeight="false" outlineLevel="0" collapsed="false">
      <c r="A12551" s="1" t="s">
        <v>15327</v>
      </c>
      <c r="B12551" s="2" t="n">
        <v>101</v>
      </c>
      <c r="C12551" s="3" t="s">
        <v>6675</v>
      </c>
      <c r="D12551" s="3" t="s">
        <v>767</v>
      </c>
      <c r="E12551" s="4" t="n">
        <v>43221</v>
      </c>
    </row>
    <row r="12552" customFormat="false" ht="13.8" hidden="false" customHeight="false" outlineLevel="0" collapsed="false">
      <c r="A12552" s="1" t="s">
        <v>15328</v>
      </c>
      <c r="B12552" s="2" t="n">
        <v>101</v>
      </c>
      <c r="C12552" s="3" t="s">
        <v>123</v>
      </c>
      <c r="D12552" s="3" t="s">
        <v>767</v>
      </c>
    </row>
    <row r="12553" customFormat="false" ht="13.8" hidden="false" customHeight="false" outlineLevel="0" collapsed="false">
      <c r="A12553" s="1" t="s">
        <v>15329</v>
      </c>
      <c r="B12553" s="2" t="n">
        <v>101</v>
      </c>
      <c r="C12553" s="3" t="s">
        <v>12803</v>
      </c>
      <c r="D12553" s="3" t="s">
        <v>767</v>
      </c>
      <c r="E12553" s="4" t="n">
        <v>43252</v>
      </c>
      <c r="F12553" s="5" t="s">
        <v>41</v>
      </c>
    </row>
    <row r="12554" customFormat="false" ht="13.8" hidden="false" customHeight="false" outlineLevel="0" collapsed="false">
      <c r="A12554" s="1" t="s">
        <v>15330</v>
      </c>
      <c r="B12554" s="2" t="n">
        <v>101</v>
      </c>
      <c r="C12554" s="3" t="s">
        <v>15331</v>
      </c>
      <c r="D12554" s="3" t="s">
        <v>767</v>
      </c>
      <c r="E12554" s="4" t="n">
        <v>43221</v>
      </c>
    </row>
    <row r="12555" customFormat="false" ht="13.8" hidden="false" customHeight="false" outlineLevel="0" collapsed="false">
      <c r="A12555" s="1" t="s">
        <v>15332</v>
      </c>
      <c r="B12555" s="2" t="n">
        <v>101</v>
      </c>
      <c r="C12555" s="3" t="s">
        <v>11254</v>
      </c>
      <c r="D12555" s="3" t="s">
        <v>767</v>
      </c>
      <c r="E12555" s="4" t="n">
        <v>43221</v>
      </c>
    </row>
    <row r="12556" customFormat="false" ht="13.8" hidden="false" customHeight="false" outlineLevel="0" collapsed="false">
      <c r="A12556" s="1" t="s">
        <v>15333</v>
      </c>
      <c r="B12556" s="2" t="n">
        <v>101</v>
      </c>
      <c r="C12556" s="3" t="s">
        <v>40</v>
      </c>
      <c r="D12556" s="3" t="s">
        <v>767</v>
      </c>
      <c r="E12556" s="4" t="n">
        <v>43252</v>
      </c>
    </row>
    <row r="12557" customFormat="false" ht="13.8" hidden="false" customHeight="false" outlineLevel="0" collapsed="false">
      <c r="A12557" s="1" t="s">
        <v>15334</v>
      </c>
      <c r="B12557" s="2" t="n">
        <v>101</v>
      </c>
      <c r="C12557" s="3" t="s">
        <v>40</v>
      </c>
      <c r="D12557" s="3" t="s">
        <v>767</v>
      </c>
      <c r="E12557" s="4" t="n">
        <v>43252</v>
      </c>
    </row>
    <row r="12558" customFormat="false" ht="13.8" hidden="false" customHeight="false" outlineLevel="0" collapsed="false">
      <c r="A12558" s="1" t="s">
        <v>15335</v>
      </c>
      <c r="B12558" s="2" t="n">
        <v>101</v>
      </c>
      <c r="C12558" s="3" t="s">
        <v>81</v>
      </c>
      <c r="D12558" s="3" t="s">
        <v>767</v>
      </c>
      <c r="E12558" s="4" t="n">
        <v>43252</v>
      </c>
    </row>
    <row r="12559" customFormat="false" ht="13.8" hidden="false" customHeight="false" outlineLevel="0" collapsed="false">
      <c r="A12559" s="1" t="s">
        <v>15336</v>
      </c>
      <c r="B12559" s="2" t="n">
        <v>101</v>
      </c>
      <c r="C12559" s="3" t="s">
        <v>2137</v>
      </c>
      <c r="D12559" s="3" t="s">
        <v>767</v>
      </c>
      <c r="E12559" s="4" t="n">
        <v>43252</v>
      </c>
      <c r="F12559" s="5" t="s">
        <v>26</v>
      </c>
      <c r="H12559" s="6" t="s">
        <v>947</v>
      </c>
    </row>
    <row r="12560" customFormat="false" ht="13.8" hidden="false" customHeight="false" outlineLevel="0" collapsed="false">
      <c r="A12560" s="1" t="s">
        <v>15337</v>
      </c>
      <c r="B12560" s="2" t="n">
        <v>101</v>
      </c>
      <c r="C12560" s="3" t="s">
        <v>2995</v>
      </c>
      <c r="D12560" s="3" t="s">
        <v>767</v>
      </c>
      <c r="E12560" s="4" t="n">
        <v>43282</v>
      </c>
    </row>
    <row r="12561" customFormat="false" ht="13.8" hidden="false" customHeight="false" outlineLevel="0" collapsed="false">
      <c r="A12561" s="1" t="s">
        <v>15338</v>
      </c>
      <c r="B12561" s="2" t="n">
        <v>101</v>
      </c>
      <c r="C12561" s="3" t="s">
        <v>123</v>
      </c>
      <c r="D12561" s="3" t="s">
        <v>767</v>
      </c>
      <c r="E12561" s="4" t="n">
        <v>43252</v>
      </c>
      <c r="F12561" s="5" t="s">
        <v>50</v>
      </c>
    </row>
    <row r="12562" customFormat="false" ht="13.8" hidden="false" customHeight="false" outlineLevel="0" collapsed="false">
      <c r="A12562" s="1" t="s">
        <v>15339</v>
      </c>
      <c r="B12562" s="2" t="n">
        <v>101</v>
      </c>
      <c r="C12562" s="3" t="s">
        <v>15340</v>
      </c>
      <c r="D12562" s="3" t="s">
        <v>767</v>
      </c>
      <c r="E12562" s="4" t="n">
        <v>43252</v>
      </c>
    </row>
    <row r="12563" customFormat="false" ht="13.8" hidden="false" customHeight="false" outlineLevel="0" collapsed="false">
      <c r="A12563" s="1" t="s">
        <v>15341</v>
      </c>
      <c r="B12563" s="2" t="n">
        <v>101</v>
      </c>
      <c r="C12563" s="3" t="s">
        <v>40</v>
      </c>
      <c r="D12563" s="3" t="s">
        <v>767</v>
      </c>
      <c r="E12563" s="4" t="n">
        <v>43282</v>
      </c>
    </row>
    <row r="12564" customFormat="false" ht="13.8" hidden="false" customHeight="false" outlineLevel="0" collapsed="false">
      <c r="A12564" s="1" t="s">
        <v>15342</v>
      </c>
      <c r="B12564" s="2" t="n">
        <v>101</v>
      </c>
      <c r="C12564" s="3" t="s">
        <v>11222</v>
      </c>
      <c r="D12564" s="3" t="s">
        <v>767</v>
      </c>
      <c r="E12564" s="4" t="n">
        <v>43313</v>
      </c>
    </row>
    <row r="12565" customFormat="false" ht="13.8" hidden="false" customHeight="false" outlineLevel="0" collapsed="false">
      <c r="A12565" s="1" t="s">
        <v>15343</v>
      </c>
      <c r="B12565" s="2" t="n">
        <v>101</v>
      </c>
      <c r="C12565" s="3" t="s">
        <v>40</v>
      </c>
      <c r="D12565" s="3" t="s">
        <v>767</v>
      </c>
      <c r="E12565" s="4" t="n">
        <v>43313</v>
      </c>
    </row>
    <row r="12566" customFormat="false" ht="13.8" hidden="false" customHeight="false" outlineLevel="0" collapsed="false">
      <c r="A12566" s="1" t="s">
        <v>15344</v>
      </c>
      <c r="B12566" s="2" t="n">
        <v>101</v>
      </c>
      <c r="C12566" s="3" t="s">
        <v>7098</v>
      </c>
      <c r="D12566" s="3" t="s">
        <v>767</v>
      </c>
      <c r="E12566" s="4" t="n">
        <v>43313</v>
      </c>
      <c r="F12566" s="5" t="s">
        <v>41</v>
      </c>
    </row>
    <row r="12567" customFormat="false" ht="13.8" hidden="false" customHeight="false" outlineLevel="0" collapsed="false">
      <c r="A12567" s="40" t="s">
        <v>15345</v>
      </c>
      <c r="B12567" s="2" t="n">
        <v>101</v>
      </c>
      <c r="C12567" s="3" t="s">
        <v>4667</v>
      </c>
      <c r="D12567" s="3" t="s">
        <v>767</v>
      </c>
      <c r="H12567" s="6" t="s">
        <v>548</v>
      </c>
    </row>
    <row r="12568" customFormat="false" ht="13.8" hidden="false" customHeight="false" outlineLevel="0" collapsed="false">
      <c r="A12568" s="1" t="s">
        <v>15346</v>
      </c>
      <c r="B12568" s="2" t="n">
        <v>101</v>
      </c>
      <c r="C12568" s="3" t="s">
        <v>415</v>
      </c>
      <c r="D12568" s="3" t="s">
        <v>767</v>
      </c>
      <c r="E12568" s="4" t="n">
        <v>43313</v>
      </c>
    </row>
    <row r="12569" customFormat="false" ht="13.8" hidden="false" customHeight="false" outlineLevel="0" collapsed="false">
      <c r="A12569" s="1" t="s">
        <v>15347</v>
      </c>
      <c r="B12569" s="2" t="n">
        <v>101</v>
      </c>
      <c r="C12569" s="3" t="s">
        <v>12832</v>
      </c>
      <c r="D12569" s="3" t="s">
        <v>767</v>
      </c>
      <c r="E12569" s="4" t="n">
        <v>43313</v>
      </c>
    </row>
    <row r="12570" customFormat="false" ht="13.8" hidden="false" customHeight="false" outlineLevel="0" collapsed="false">
      <c r="A12570" s="1" t="s">
        <v>15348</v>
      </c>
      <c r="B12570" s="2" t="n">
        <v>101</v>
      </c>
      <c r="C12570" s="3" t="s">
        <v>123</v>
      </c>
      <c r="D12570" s="3" t="s">
        <v>767</v>
      </c>
      <c r="E12570" s="4" t="n">
        <v>43313</v>
      </c>
      <c r="F12570" s="5" t="s">
        <v>50</v>
      </c>
    </row>
    <row r="12571" customFormat="false" ht="13.8" hidden="false" customHeight="false" outlineLevel="0" collapsed="false">
      <c r="A12571" s="1" t="s">
        <v>15349</v>
      </c>
      <c r="B12571" s="2" t="n">
        <v>101</v>
      </c>
      <c r="C12571" s="3" t="s">
        <v>11711</v>
      </c>
      <c r="D12571" s="3" t="s">
        <v>767</v>
      </c>
      <c r="E12571" s="4" t="n">
        <v>43341</v>
      </c>
      <c r="F12571" s="5" t="s">
        <v>3309</v>
      </c>
    </row>
    <row r="12572" customFormat="false" ht="13.8" hidden="false" customHeight="false" outlineLevel="0" collapsed="false">
      <c r="A12572" s="1" t="s">
        <v>15350</v>
      </c>
      <c r="B12572" s="2" t="n">
        <v>101</v>
      </c>
      <c r="C12572" s="3" t="s">
        <v>14886</v>
      </c>
      <c r="D12572" s="3" t="s">
        <v>767</v>
      </c>
      <c r="E12572" s="4" t="n">
        <v>43313</v>
      </c>
    </row>
    <row r="12573" customFormat="false" ht="13.8" hidden="false" customHeight="false" outlineLevel="0" collapsed="false">
      <c r="A12573" s="1" t="s">
        <v>15351</v>
      </c>
      <c r="B12573" s="2" t="n">
        <v>101</v>
      </c>
      <c r="C12573" s="3" t="s">
        <v>1690</v>
      </c>
      <c r="D12573" s="3" t="s">
        <v>767</v>
      </c>
      <c r="E12573" s="4" t="n">
        <v>43313</v>
      </c>
    </row>
    <row r="12574" customFormat="false" ht="13.8" hidden="false" customHeight="false" outlineLevel="0" collapsed="false">
      <c r="A12574" s="1" t="s">
        <v>15352</v>
      </c>
      <c r="B12574" s="2" t="n">
        <v>101</v>
      </c>
      <c r="C12574" s="3" t="s">
        <v>15353</v>
      </c>
      <c r="D12574" s="3" t="s">
        <v>767</v>
      </c>
      <c r="F12574" s="5" t="s">
        <v>26</v>
      </c>
    </row>
    <row r="12575" customFormat="false" ht="13.8" hidden="false" customHeight="false" outlineLevel="0" collapsed="false">
      <c r="A12575" s="1" t="s">
        <v>15354</v>
      </c>
      <c r="B12575" s="2" t="n">
        <v>101</v>
      </c>
      <c r="C12575" s="3" t="s">
        <v>25</v>
      </c>
      <c r="D12575" s="3" t="s">
        <v>767</v>
      </c>
      <c r="E12575" s="4" t="n">
        <v>43344</v>
      </c>
    </row>
    <row r="12576" customFormat="false" ht="13.8" hidden="false" customHeight="false" outlineLevel="0" collapsed="false">
      <c r="A12576" s="1" t="s">
        <v>15355</v>
      </c>
      <c r="B12576" s="2" t="n">
        <v>101</v>
      </c>
      <c r="C12576" s="3" t="s">
        <v>4366</v>
      </c>
      <c r="D12576" s="3" t="s">
        <v>767</v>
      </c>
      <c r="E12576" s="4" t="n">
        <v>43344</v>
      </c>
    </row>
    <row r="12577" customFormat="false" ht="13.8" hidden="false" customHeight="false" outlineLevel="0" collapsed="false">
      <c r="A12577" s="1" t="s">
        <v>15356</v>
      </c>
      <c r="B12577" s="2" t="n">
        <v>101</v>
      </c>
      <c r="C12577" s="3" t="s">
        <v>2224</v>
      </c>
      <c r="D12577" s="3" t="s">
        <v>767</v>
      </c>
      <c r="E12577" s="4" t="n">
        <v>43374</v>
      </c>
    </row>
    <row r="12578" customFormat="false" ht="13.8" hidden="false" customHeight="false" outlineLevel="0" collapsed="false">
      <c r="A12578" s="1" t="s">
        <v>15357</v>
      </c>
      <c r="B12578" s="2" t="n">
        <v>101</v>
      </c>
      <c r="C12578" s="3" t="s">
        <v>123</v>
      </c>
      <c r="D12578" s="3" t="s">
        <v>767</v>
      </c>
      <c r="E12578" s="4" t="n">
        <v>43344</v>
      </c>
      <c r="F12578" s="5" t="s">
        <v>50</v>
      </c>
    </row>
    <row r="12579" customFormat="false" ht="13.8" hidden="false" customHeight="false" outlineLevel="0" collapsed="false">
      <c r="A12579" s="1" t="s">
        <v>15358</v>
      </c>
      <c r="B12579" s="2" t="n">
        <v>101</v>
      </c>
      <c r="C12579" s="3" t="s">
        <v>14505</v>
      </c>
      <c r="D12579" s="3" t="s">
        <v>767</v>
      </c>
      <c r="E12579" s="4" t="n">
        <v>43344</v>
      </c>
    </row>
    <row r="12580" customFormat="false" ht="13.8" hidden="false" customHeight="false" outlineLevel="0" collapsed="false">
      <c r="A12580" s="1" t="s">
        <v>15359</v>
      </c>
      <c r="B12580" s="2" t="n">
        <v>101</v>
      </c>
      <c r="C12580" s="3" t="s">
        <v>5220</v>
      </c>
      <c r="D12580" s="3" t="s">
        <v>767</v>
      </c>
      <c r="E12580" s="4" t="n">
        <v>43374</v>
      </c>
    </row>
    <row r="12581" customFormat="false" ht="13.8" hidden="false" customHeight="false" outlineLevel="0" collapsed="false">
      <c r="A12581" s="1" t="s">
        <v>15360</v>
      </c>
      <c r="B12581" s="2" t="n">
        <v>101</v>
      </c>
      <c r="C12581" s="3" t="s">
        <v>9196</v>
      </c>
      <c r="D12581" s="3" t="s">
        <v>767</v>
      </c>
      <c r="E12581" s="4" t="n">
        <v>43374</v>
      </c>
    </row>
    <row r="12582" customFormat="false" ht="13.8" hidden="false" customHeight="false" outlineLevel="0" collapsed="false">
      <c r="A12582" s="1" t="s">
        <v>15361</v>
      </c>
      <c r="B12582" s="2" t="n">
        <v>101</v>
      </c>
      <c r="C12582" s="3" t="s">
        <v>5709</v>
      </c>
      <c r="D12582" s="3" t="s">
        <v>767</v>
      </c>
      <c r="E12582" s="4" t="n">
        <v>43374</v>
      </c>
    </row>
    <row r="12583" customFormat="false" ht="13.8" hidden="false" customHeight="false" outlineLevel="0" collapsed="false">
      <c r="A12583" s="1" t="s">
        <v>15362</v>
      </c>
      <c r="B12583" s="2" t="n">
        <v>101</v>
      </c>
      <c r="C12583" s="3" t="s">
        <v>15363</v>
      </c>
      <c r="D12583" s="3" t="s">
        <v>767</v>
      </c>
      <c r="E12583" s="4" t="n">
        <v>43405</v>
      </c>
    </row>
    <row r="12584" customFormat="false" ht="13.8" hidden="false" customHeight="false" outlineLevel="0" collapsed="false">
      <c r="A12584" s="1" t="s">
        <v>15364</v>
      </c>
      <c r="B12584" s="2" t="n">
        <v>101</v>
      </c>
      <c r="C12584" s="3" t="s">
        <v>12114</v>
      </c>
      <c r="D12584" s="3" t="s">
        <v>767</v>
      </c>
      <c r="E12584" s="4" t="n">
        <v>43405</v>
      </c>
    </row>
    <row r="12585" customFormat="false" ht="13.8" hidden="false" customHeight="false" outlineLevel="0" collapsed="false">
      <c r="A12585" s="1" t="s">
        <v>15365</v>
      </c>
      <c r="B12585" s="2" t="n">
        <v>101</v>
      </c>
      <c r="C12585" s="3" t="s">
        <v>15366</v>
      </c>
      <c r="D12585" s="3" t="s">
        <v>767</v>
      </c>
      <c r="E12585" s="4" t="n">
        <v>43374</v>
      </c>
    </row>
    <row r="12586" customFormat="false" ht="13.8" hidden="false" customHeight="false" outlineLevel="0" collapsed="false">
      <c r="A12586" s="1" t="s">
        <v>15367</v>
      </c>
      <c r="B12586" s="2" t="n">
        <v>101</v>
      </c>
      <c r="C12586" s="3" t="s">
        <v>123</v>
      </c>
      <c r="D12586" s="3" t="s">
        <v>767</v>
      </c>
      <c r="E12586" s="4" t="n">
        <v>43435</v>
      </c>
    </row>
    <row r="12587" customFormat="false" ht="13.8" hidden="false" customHeight="false" outlineLevel="0" collapsed="false">
      <c r="A12587" s="1" t="s">
        <v>15368</v>
      </c>
      <c r="B12587" s="2" t="n">
        <v>101</v>
      </c>
      <c r="C12587" s="3" t="s">
        <v>25</v>
      </c>
      <c r="D12587" s="3" t="s">
        <v>767</v>
      </c>
      <c r="E12587" s="4" t="n">
        <v>43417</v>
      </c>
    </row>
    <row r="12588" customFormat="false" ht="13.8" hidden="false" customHeight="false" outlineLevel="0" collapsed="false">
      <c r="A12588" s="1" t="s">
        <v>15369</v>
      </c>
      <c r="B12588" s="2" t="n">
        <v>101</v>
      </c>
      <c r="C12588" s="3" t="s">
        <v>1909</v>
      </c>
      <c r="D12588" s="3" t="s">
        <v>767</v>
      </c>
      <c r="E12588" s="4" t="n">
        <v>43405</v>
      </c>
    </row>
    <row r="12589" customFormat="false" ht="13.8" hidden="false" customHeight="false" outlineLevel="0" collapsed="false">
      <c r="A12589" s="1" t="s">
        <v>15370</v>
      </c>
      <c r="B12589" s="2" t="n">
        <v>101</v>
      </c>
      <c r="C12589" s="3" t="s">
        <v>5137</v>
      </c>
      <c r="D12589" s="3" t="s">
        <v>767</v>
      </c>
      <c r="E12589" s="4" t="n">
        <v>43405</v>
      </c>
    </row>
    <row r="12590" customFormat="false" ht="13.8" hidden="false" customHeight="false" outlineLevel="0" collapsed="false">
      <c r="A12590" s="1" t="s">
        <v>15371</v>
      </c>
      <c r="B12590" s="2" t="n">
        <v>101</v>
      </c>
      <c r="C12590" s="3" t="s">
        <v>123</v>
      </c>
      <c r="D12590" s="3" t="s">
        <v>767</v>
      </c>
      <c r="E12590" s="4" t="n">
        <v>43416</v>
      </c>
    </row>
    <row r="12591" customFormat="false" ht="13.8" hidden="false" customHeight="false" outlineLevel="0" collapsed="false">
      <c r="A12591" s="1" t="s">
        <v>15372</v>
      </c>
      <c r="B12591" s="2" t="n">
        <v>101</v>
      </c>
      <c r="C12591" s="3" t="s">
        <v>125</v>
      </c>
      <c r="D12591" s="3" t="s">
        <v>767</v>
      </c>
      <c r="E12591" s="4" t="n">
        <v>43405</v>
      </c>
    </row>
    <row r="12592" customFormat="false" ht="13.8" hidden="false" customHeight="false" outlineLevel="0" collapsed="false">
      <c r="A12592" s="1" t="s">
        <v>15373</v>
      </c>
      <c r="B12592" s="2" t="n">
        <v>101</v>
      </c>
      <c r="C12592" s="3" t="s">
        <v>12789</v>
      </c>
      <c r="D12592" s="3" t="s">
        <v>767</v>
      </c>
      <c r="E12592" s="4" t="n">
        <v>43405</v>
      </c>
    </row>
    <row r="12593" customFormat="false" ht="13.8" hidden="false" customHeight="false" outlineLevel="0" collapsed="false">
      <c r="A12593" s="1" t="s">
        <v>15374</v>
      </c>
      <c r="B12593" s="2" t="n">
        <v>101</v>
      </c>
      <c r="C12593" s="3" t="s">
        <v>123</v>
      </c>
      <c r="D12593" s="3" t="s">
        <v>767</v>
      </c>
      <c r="E12593" s="4" t="n">
        <v>43405</v>
      </c>
      <c r="F12593" s="5" t="s">
        <v>50</v>
      </c>
    </row>
    <row r="12594" customFormat="false" ht="13.8" hidden="false" customHeight="false" outlineLevel="0" collapsed="false">
      <c r="A12594" s="1" t="s">
        <v>15375</v>
      </c>
      <c r="B12594" s="2" t="n">
        <v>101</v>
      </c>
      <c r="C12594" s="3" t="s">
        <v>2235</v>
      </c>
      <c r="D12594" s="3" t="s">
        <v>767</v>
      </c>
      <c r="E12594" s="4" t="n">
        <v>43435</v>
      </c>
    </row>
    <row r="12595" customFormat="false" ht="13.8" hidden="false" customHeight="false" outlineLevel="0" collapsed="false">
      <c r="A12595" s="1" t="s">
        <v>15376</v>
      </c>
      <c r="B12595" s="2" t="n">
        <v>101</v>
      </c>
      <c r="C12595" s="3" t="s">
        <v>5709</v>
      </c>
      <c r="D12595" s="3" t="s">
        <v>767</v>
      </c>
      <c r="E12595" s="4" t="n">
        <v>43435</v>
      </c>
    </row>
    <row r="12596" customFormat="false" ht="13.8" hidden="false" customHeight="false" outlineLevel="0" collapsed="false">
      <c r="A12596" s="1" t="s">
        <v>15377</v>
      </c>
      <c r="B12596" s="2" t="n">
        <v>101</v>
      </c>
      <c r="C12596" s="3" t="s">
        <v>2986</v>
      </c>
      <c r="D12596" s="3" t="s">
        <v>767</v>
      </c>
    </row>
    <row r="12597" customFormat="false" ht="13.8" hidden="false" customHeight="false" outlineLevel="0" collapsed="false">
      <c r="A12597" s="1" t="s">
        <v>15378</v>
      </c>
      <c r="B12597" s="2" t="n">
        <v>102</v>
      </c>
      <c r="C12597" s="3" t="s">
        <v>11403</v>
      </c>
      <c r="D12597" s="3" t="s">
        <v>767</v>
      </c>
      <c r="E12597" s="4" t="n">
        <v>44105</v>
      </c>
      <c r="H12597" s="6" t="s">
        <v>15379</v>
      </c>
    </row>
    <row r="12598" customFormat="false" ht="13.8" hidden="false" customHeight="false" outlineLevel="0" collapsed="false">
      <c r="A12598" s="1" t="s">
        <v>15380</v>
      </c>
      <c r="B12598" s="2" t="n">
        <v>102</v>
      </c>
      <c r="C12598" s="3" t="s">
        <v>11403</v>
      </c>
      <c r="D12598" s="3" t="s">
        <v>767</v>
      </c>
      <c r="E12598" s="4" t="n">
        <v>44197</v>
      </c>
    </row>
    <row r="12599" customFormat="false" ht="13.8" hidden="false" customHeight="false" outlineLevel="0" collapsed="false">
      <c r="A12599" s="1" t="s">
        <v>15381</v>
      </c>
      <c r="B12599" s="2" t="n">
        <v>102</v>
      </c>
      <c r="C12599" s="3" t="s">
        <v>4667</v>
      </c>
      <c r="D12599" s="3" t="s">
        <v>767</v>
      </c>
      <c r="E12599" s="4" t="n">
        <v>44287</v>
      </c>
      <c r="F12599" s="5" t="s">
        <v>41</v>
      </c>
    </row>
    <row r="12600" customFormat="false" ht="13.8" hidden="false" customHeight="false" outlineLevel="0" collapsed="false">
      <c r="A12600" s="1" t="s">
        <v>15382</v>
      </c>
      <c r="B12600" s="2" t="n">
        <v>102</v>
      </c>
      <c r="C12600" s="3" t="s">
        <v>123</v>
      </c>
      <c r="D12600" s="3" t="s">
        <v>767</v>
      </c>
      <c r="E12600" s="4" t="n">
        <v>44287</v>
      </c>
      <c r="F12600" s="5" t="s">
        <v>50</v>
      </c>
    </row>
    <row r="12601" customFormat="false" ht="13.8" hidden="false" customHeight="false" outlineLevel="0" collapsed="false">
      <c r="A12601" s="1" t="s">
        <v>15383</v>
      </c>
      <c r="B12601" s="2" t="n">
        <v>102</v>
      </c>
      <c r="C12601" s="3" t="s">
        <v>149</v>
      </c>
      <c r="D12601" s="3" t="s">
        <v>767</v>
      </c>
      <c r="E12601" s="4" t="n">
        <v>44317</v>
      </c>
    </row>
    <row r="12602" customFormat="false" ht="13.8" hidden="false" customHeight="false" outlineLevel="0" collapsed="false">
      <c r="A12602" s="1" t="s">
        <v>15384</v>
      </c>
      <c r="B12602" s="2" t="n">
        <v>102</v>
      </c>
      <c r="C12602" s="3" t="s">
        <v>149</v>
      </c>
      <c r="D12602" s="3" t="s">
        <v>767</v>
      </c>
      <c r="E12602" s="4" t="n">
        <v>44409</v>
      </c>
    </row>
    <row r="12603" customFormat="false" ht="13.8" hidden="false" customHeight="false" outlineLevel="0" collapsed="false">
      <c r="A12603" s="1" t="s">
        <v>15385</v>
      </c>
      <c r="B12603" s="2" t="n">
        <v>102</v>
      </c>
      <c r="C12603" s="3" t="s">
        <v>155</v>
      </c>
      <c r="D12603" s="3" t="s">
        <v>767</v>
      </c>
      <c r="E12603" s="4" t="n">
        <v>44317</v>
      </c>
    </row>
    <row r="12604" customFormat="false" ht="13.8" hidden="false" customHeight="false" outlineLevel="0" collapsed="false">
      <c r="A12604" s="1" t="s">
        <v>15386</v>
      </c>
      <c r="B12604" s="2" t="n">
        <v>102</v>
      </c>
      <c r="C12604" s="3" t="s">
        <v>15387</v>
      </c>
      <c r="D12604" s="3" t="s">
        <v>767</v>
      </c>
      <c r="E12604" s="4" t="n">
        <v>44317</v>
      </c>
    </row>
    <row r="12605" customFormat="false" ht="13.8" hidden="false" customHeight="false" outlineLevel="0" collapsed="false">
      <c r="A12605" s="1" t="s">
        <v>15388</v>
      </c>
      <c r="B12605" s="2" t="n">
        <v>102</v>
      </c>
      <c r="C12605" s="3" t="s">
        <v>191</v>
      </c>
      <c r="D12605" s="3" t="s">
        <v>767</v>
      </c>
      <c r="E12605" s="4" t="n">
        <v>44348</v>
      </c>
    </row>
    <row r="12606" customFormat="false" ht="13.8" hidden="false" customHeight="false" outlineLevel="0" collapsed="false">
      <c r="A12606" s="25" t="s">
        <v>15389</v>
      </c>
      <c r="B12606" s="25"/>
      <c r="C12606" s="25"/>
      <c r="D12606" s="25"/>
      <c r="E12606" s="25"/>
      <c r="F12606" s="25"/>
      <c r="G12606" s="25"/>
    </row>
    <row r="12607" customFormat="false" ht="13.8" hidden="false" customHeight="false" outlineLevel="0" collapsed="false">
      <c r="A12607" s="1" t="s">
        <v>15390</v>
      </c>
      <c r="B12607" s="2" t="n">
        <v>101</v>
      </c>
      <c r="C12607" s="3" t="s">
        <v>12905</v>
      </c>
      <c r="D12607" s="3" t="s">
        <v>11</v>
      </c>
      <c r="E12607" s="4" t="n">
        <v>43525</v>
      </c>
      <c r="F12607" s="5" t="s">
        <v>41</v>
      </c>
      <c r="H12607" s="6" t="s">
        <v>15391</v>
      </c>
    </row>
    <row r="12608" customFormat="false" ht="13.8" hidden="false" customHeight="false" outlineLevel="0" collapsed="false">
      <c r="A12608" s="1" t="s">
        <v>15392</v>
      </c>
      <c r="B12608" s="2" t="n">
        <v>101</v>
      </c>
      <c r="C12608" s="3" t="s">
        <v>7795</v>
      </c>
      <c r="D12608" s="3" t="s">
        <v>11</v>
      </c>
      <c r="E12608" s="4" t="n">
        <v>43525</v>
      </c>
    </row>
    <row r="12609" customFormat="false" ht="13.8" hidden="false" customHeight="false" outlineLevel="0" collapsed="false">
      <c r="A12609" s="1" t="s">
        <v>15393</v>
      </c>
      <c r="B12609" s="2" t="n">
        <v>101</v>
      </c>
      <c r="C12609" s="3" t="s">
        <v>11711</v>
      </c>
      <c r="D12609" s="3" t="s">
        <v>11</v>
      </c>
      <c r="E12609" s="4" t="n">
        <v>43525</v>
      </c>
    </row>
    <row r="12610" customFormat="false" ht="13.8" hidden="false" customHeight="false" outlineLevel="0" collapsed="false">
      <c r="A12610" s="1" t="s">
        <v>15394</v>
      </c>
      <c r="B12610" s="2" t="n">
        <v>101</v>
      </c>
      <c r="C12610" s="3" t="s">
        <v>55</v>
      </c>
      <c r="D12610" s="3" t="s">
        <v>11</v>
      </c>
      <c r="E12610" s="4" t="n">
        <v>43525</v>
      </c>
    </row>
    <row r="12611" customFormat="false" ht="13.8" hidden="false" customHeight="false" outlineLevel="0" collapsed="false">
      <c r="A12611" s="1" t="s">
        <v>15395</v>
      </c>
      <c r="B12611" s="2" t="n">
        <v>101</v>
      </c>
      <c r="C12611" s="3" t="s">
        <v>1274</v>
      </c>
      <c r="D12611" s="3" t="s">
        <v>11</v>
      </c>
      <c r="E12611" s="4" t="n">
        <v>43525</v>
      </c>
    </row>
    <row r="12612" customFormat="false" ht="13.8" hidden="false" customHeight="false" outlineLevel="0" collapsed="false">
      <c r="A12612" s="1" t="s">
        <v>15396</v>
      </c>
      <c r="B12612" s="2" t="n">
        <v>101</v>
      </c>
      <c r="C12612" s="3" t="s">
        <v>15397</v>
      </c>
      <c r="D12612" s="3" t="s">
        <v>11</v>
      </c>
      <c r="E12612" s="4" t="n">
        <v>43556</v>
      </c>
    </row>
    <row r="12613" customFormat="false" ht="13.8" hidden="false" customHeight="false" outlineLevel="0" collapsed="false">
      <c r="A12613" s="1" t="s">
        <v>15398</v>
      </c>
      <c r="B12613" s="2" t="n">
        <v>101</v>
      </c>
      <c r="C12613" s="3" t="s">
        <v>6559</v>
      </c>
      <c r="D12613" s="3" t="s">
        <v>11</v>
      </c>
      <c r="E12613" s="4" t="n">
        <v>43556</v>
      </c>
    </row>
    <row r="12614" customFormat="false" ht="13.8" hidden="false" customHeight="false" outlineLevel="0" collapsed="false">
      <c r="A12614" s="1" t="s">
        <v>15399</v>
      </c>
      <c r="B12614" s="2" t="n">
        <v>101</v>
      </c>
      <c r="C12614" s="3" t="s">
        <v>11273</v>
      </c>
      <c r="D12614" s="3" t="s">
        <v>11</v>
      </c>
      <c r="E12614" s="4" t="n">
        <v>43556</v>
      </c>
    </row>
    <row r="12615" customFormat="false" ht="13.8" hidden="false" customHeight="false" outlineLevel="0" collapsed="false">
      <c r="A12615" s="1" t="s">
        <v>15400</v>
      </c>
      <c r="B12615" s="2" t="n">
        <v>101</v>
      </c>
      <c r="C12615" s="3" t="s">
        <v>5709</v>
      </c>
      <c r="D12615" s="3" t="s">
        <v>11</v>
      </c>
      <c r="E12615" s="4" t="n">
        <v>43556</v>
      </c>
    </row>
    <row r="12616" customFormat="false" ht="13.8" hidden="false" customHeight="false" outlineLevel="0" collapsed="false">
      <c r="A12616" s="1" t="s">
        <v>15401</v>
      </c>
      <c r="B12616" s="2" t="n">
        <v>101</v>
      </c>
      <c r="C12616" s="3" t="s">
        <v>1821</v>
      </c>
      <c r="D12616" s="3" t="s">
        <v>11</v>
      </c>
      <c r="E12616" s="4" t="n">
        <v>43556</v>
      </c>
    </row>
    <row r="12617" customFormat="false" ht="13.8" hidden="false" customHeight="false" outlineLevel="0" collapsed="false">
      <c r="A12617" s="1" t="s">
        <v>15402</v>
      </c>
      <c r="B12617" s="2" t="n">
        <v>101</v>
      </c>
      <c r="C12617" s="3" t="s">
        <v>7290</v>
      </c>
      <c r="D12617" s="3" t="s">
        <v>11</v>
      </c>
      <c r="E12617" s="4" t="n">
        <v>43556</v>
      </c>
    </row>
    <row r="12618" customFormat="false" ht="13.8" hidden="false" customHeight="false" outlineLevel="0" collapsed="false">
      <c r="A12618" s="1" t="s">
        <v>15403</v>
      </c>
      <c r="B12618" s="2" t="n">
        <v>101</v>
      </c>
      <c r="C12618" s="3" t="s">
        <v>11498</v>
      </c>
      <c r="D12618" s="3" t="s">
        <v>11</v>
      </c>
      <c r="E12618" s="4" t="n">
        <v>43617</v>
      </c>
    </row>
    <row r="12619" customFormat="false" ht="13.8" hidden="false" customHeight="false" outlineLevel="0" collapsed="false">
      <c r="A12619" s="1" t="s">
        <v>15404</v>
      </c>
      <c r="B12619" s="2" t="n">
        <v>101</v>
      </c>
      <c r="C12619" s="3" t="s">
        <v>10511</v>
      </c>
      <c r="D12619" s="3" t="s">
        <v>11</v>
      </c>
      <c r="E12619" s="4" t="n">
        <v>43586</v>
      </c>
    </row>
    <row r="12620" customFormat="false" ht="13.8" hidden="false" customHeight="false" outlineLevel="0" collapsed="false">
      <c r="A12620" s="1" t="s">
        <v>15405</v>
      </c>
      <c r="B12620" s="2" t="n">
        <v>101</v>
      </c>
      <c r="C12620" s="3" t="s">
        <v>7528</v>
      </c>
      <c r="D12620" s="3" t="s">
        <v>11</v>
      </c>
      <c r="E12620" s="4" t="n">
        <v>43586</v>
      </c>
    </row>
    <row r="12621" customFormat="false" ht="13.8" hidden="false" customHeight="false" outlineLevel="0" collapsed="false">
      <c r="A12621" s="1" t="s">
        <v>15406</v>
      </c>
      <c r="B12621" s="2" t="n">
        <v>101</v>
      </c>
      <c r="C12621" s="3" t="s">
        <v>6605</v>
      </c>
      <c r="D12621" s="3" t="s">
        <v>11</v>
      </c>
      <c r="E12621" s="4" t="n">
        <v>43556</v>
      </c>
    </row>
    <row r="12622" customFormat="false" ht="13.8" hidden="false" customHeight="false" outlineLevel="0" collapsed="false">
      <c r="A12622" s="1" t="s">
        <v>15407</v>
      </c>
      <c r="B12622" s="2" t="n">
        <v>101</v>
      </c>
      <c r="C12622" s="3" t="s">
        <v>1519</v>
      </c>
      <c r="D12622" s="3" t="s">
        <v>11</v>
      </c>
      <c r="E12622" s="4" t="n">
        <v>43586</v>
      </c>
    </row>
    <row r="12623" customFormat="false" ht="13.8" hidden="false" customHeight="false" outlineLevel="0" collapsed="false">
      <c r="A12623" s="1" t="s">
        <v>15408</v>
      </c>
      <c r="B12623" s="2" t="n">
        <v>101</v>
      </c>
      <c r="C12623" s="3" t="s">
        <v>15409</v>
      </c>
      <c r="D12623" s="3" t="s">
        <v>11</v>
      </c>
      <c r="E12623" s="4" t="n">
        <v>43617</v>
      </c>
    </row>
    <row r="12624" customFormat="false" ht="13.8" hidden="false" customHeight="false" outlineLevel="0" collapsed="false">
      <c r="A12624" s="1" t="s">
        <v>15410</v>
      </c>
      <c r="B12624" s="2" t="n">
        <v>101</v>
      </c>
      <c r="C12624" s="3" t="s">
        <v>12413</v>
      </c>
      <c r="D12624" s="3" t="s">
        <v>11</v>
      </c>
      <c r="E12624" s="4" t="n">
        <v>43647</v>
      </c>
    </row>
    <row r="12625" customFormat="false" ht="13.8" hidden="false" customHeight="false" outlineLevel="0" collapsed="false">
      <c r="A12625" s="1" t="s">
        <v>15411</v>
      </c>
      <c r="B12625" s="2" t="n">
        <v>101</v>
      </c>
      <c r="C12625" s="3" t="s">
        <v>8198</v>
      </c>
      <c r="D12625" s="3" t="s">
        <v>11</v>
      </c>
      <c r="E12625" s="4" t="n">
        <v>43617</v>
      </c>
    </row>
    <row r="12626" customFormat="false" ht="13.8" hidden="false" customHeight="false" outlineLevel="0" collapsed="false">
      <c r="A12626" s="1" t="s">
        <v>15412</v>
      </c>
      <c r="B12626" s="2" t="n">
        <v>101</v>
      </c>
      <c r="C12626" s="3" t="s">
        <v>6737</v>
      </c>
      <c r="D12626" s="3" t="s">
        <v>11</v>
      </c>
      <c r="E12626" s="4" t="n">
        <v>43617</v>
      </c>
    </row>
    <row r="12627" customFormat="false" ht="13.8" hidden="false" customHeight="false" outlineLevel="0" collapsed="false">
      <c r="A12627" s="1" t="s">
        <v>15413</v>
      </c>
      <c r="B12627" s="2" t="n">
        <v>101</v>
      </c>
      <c r="C12627" s="3" t="s">
        <v>7290</v>
      </c>
      <c r="D12627" s="3" t="s">
        <v>11</v>
      </c>
      <c r="E12627" s="4" t="n">
        <v>43617</v>
      </c>
    </row>
    <row r="12628" customFormat="false" ht="13.8" hidden="false" customHeight="false" outlineLevel="0" collapsed="false">
      <c r="A12628" s="1" t="s">
        <v>15414</v>
      </c>
      <c r="B12628" s="2" t="n">
        <v>101</v>
      </c>
      <c r="C12628" s="3" t="s">
        <v>15415</v>
      </c>
      <c r="D12628" s="3" t="s">
        <v>11</v>
      </c>
      <c r="E12628" s="4" t="n">
        <v>43617</v>
      </c>
      <c r="F12628" s="5" t="s">
        <v>3309</v>
      </c>
    </row>
    <row r="12629" customFormat="false" ht="13.8" hidden="false" customHeight="false" outlineLevel="0" collapsed="false">
      <c r="A12629" s="1" t="s">
        <v>15416</v>
      </c>
      <c r="B12629" s="2" t="n">
        <v>101</v>
      </c>
      <c r="C12629" s="3" t="s">
        <v>2062</v>
      </c>
      <c r="D12629" s="3" t="s">
        <v>11</v>
      </c>
      <c r="E12629" s="4" t="n">
        <v>43586</v>
      </c>
    </row>
    <row r="12630" customFormat="false" ht="13.8" hidden="false" customHeight="false" outlineLevel="0" collapsed="false">
      <c r="A12630" s="1" t="s">
        <v>15417</v>
      </c>
      <c r="B12630" s="2" t="n">
        <v>101</v>
      </c>
      <c r="C12630" s="3" t="s">
        <v>2077</v>
      </c>
      <c r="D12630" s="3" t="s">
        <v>11</v>
      </c>
      <c r="E12630" s="4" t="n">
        <v>43617</v>
      </c>
    </row>
    <row r="12631" customFormat="false" ht="13.8" hidden="false" customHeight="false" outlineLevel="0" collapsed="false">
      <c r="A12631" s="1" t="s">
        <v>15418</v>
      </c>
      <c r="B12631" s="2" t="n">
        <v>101</v>
      </c>
      <c r="C12631" s="3" t="s">
        <v>5982</v>
      </c>
      <c r="D12631" s="3" t="s">
        <v>11</v>
      </c>
      <c r="E12631" s="4" t="n">
        <v>43617</v>
      </c>
    </row>
    <row r="12632" customFormat="false" ht="13.8" hidden="false" customHeight="false" outlineLevel="0" collapsed="false">
      <c r="A12632" s="1" t="s">
        <v>15419</v>
      </c>
      <c r="B12632" s="2" t="n">
        <v>101</v>
      </c>
      <c r="C12632" s="3" t="s">
        <v>472</v>
      </c>
      <c r="D12632" s="3" t="s">
        <v>11</v>
      </c>
      <c r="E12632" s="4" t="n">
        <v>43647</v>
      </c>
    </row>
    <row r="12633" customFormat="false" ht="13.8" hidden="false" customHeight="false" outlineLevel="0" collapsed="false">
      <c r="A12633" s="1" t="s">
        <v>15420</v>
      </c>
      <c r="B12633" s="2" t="n">
        <v>101</v>
      </c>
      <c r="C12633" s="3" t="s">
        <v>7022</v>
      </c>
      <c r="D12633" s="3" t="s">
        <v>11</v>
      </c>
      <c r="E12633" s="4" t="n">
        <v>43678</v>
      </c>
    </row>
    <row r="12634" customFormat="false" ht="13.8" hidden="false" customHeight="false" outlineLevel="0" collapsed="false">
      <c r="A12634" s="1" t="s">
        <v>15421</v>
      </c>
      <c r="B12634" s="2" t="n">
        <v>101</v>
      </c>
      <c r="C12634" s="3" t="s">
        <v>9338</v>
      </c>
      <c r="D12634" s="3" t="s">
        <v>11</v>
      </c>
      <c r="E12634" s="4" t="n">
        <v>43617</v>
      </c>
    </row>
    <row r="12635" customFormat="false" ht="13.8" hidden="false" customHeight="false" outlineLevel="0" collapsed="false">
      <c r="A12635" s="1" t="s">
        <v>15422</v>
      </c>
      <c r="B12635" s="2" t="n">
        <v>101</v>
      </c>
      <c r="C12635" s="3" t="s">
        <v>7531</v>
      </c>
      <c r="D12635" s="3" t="s">
        <v>11</v>
      </c>
      <c r="E12635" s="4" t="n">
        <v>43678</v>
      </c>
    </row>
    <row r="12636" customFormat="false" ht="13.8" hidden="false" customHeight="false" outlineLevel="0" collapsed="false">
      <c r="A12636" s="1" t="s">
        <v>15423</v>
      </c>
      <c r="B12636" s="2" t="n">
        <v>101</v>
      </c>
      <c r="C12636" s="3" t="s">
        <v>15424</v>
      </c>
      <c r="D12636" s="3" t="s">
        <v>11</v>
      </c>
      <c r="E12636" s="4" t="n">
        <v>43617</v>
      </c>
    </row>
    <row r="12637" customFormat="false" ht="13.8" hidden="false" customHeight="false" outlineLevel="0" collapsed="false">
      <c r="A12637" s="1" t="s">
        <v>15425</v>
      </c>
      <c r="B12637" s="2" t="n">
        <v>101</v>
      </c>
      <c r="C12637" s="3" t="s">
        <v>1280</v>
      </c>
      <c r="D12637" s="3" t="s">
        <v>11</v>
      </c>
      <c r="E12637" s="4" t="n">
        <v>43678</v>
      </c>
    </row>
    <row r="12638" customFormat="false" ht="13.8" hidden="false" customHeight="false" outlineLevel="0" collapsed="false">
      <c r="A12638" s="1" t="s">
        <v>15426</v>
      </c>
      <c r="B12638" s="2" t="n">
        <v>101</v>
      </c>
      <c r="C12638" s="3" t="s">
        <v>415</v>
      </c>
      <c r="D12638" s="3" t="s">
        <v>11</v>
      </c>
    </row>
    <row r="12639" customFormat="false" ht="13.8" hidden="false" customHeight="false" outlineLevel="0" collapsed="false">
      <c r="A12639" s="1" t="s">
        <v>15427</v>
      </c>
      <c r="B12639" s="2" t="n">
        <v>101</v>
      </c>
      <c r="C12639" s="3" t="s">
        <v>7528</v>
      </c>
      <c r="D12639" s="3" t="s">
        <v>11</v>
      </c>
      <c r="E12639" s="4" t="n">
        <v>43678</v>
      </c>
    </row>
    <row r="12640" customFormat="false" ht="13.8" hidden="false" customHeight="false" outlineLevel="0" collapsed="false">
      <c r="A12640" s="1" t="s">
        <v>15428</v>
      </c>
      <c r="B12640" s="2" t="n">
        <v>102</v>
      </c>
      <c r="C12640" s="3" t="s">
        <v>3803</v>
      </c>
      <c r="D12640" s="3" t="s">
        <v>357</v>
      </c>
      <c r="E12640" s="4" t="n">
        <v>43709</v>
      </c>
      <c r="H12640" s="6" t="s">
        <v>15429</v>
      </c>
    </row>
    <row r="12641" customFormat="false" ht="13.8" hidden="false" customHeight="false" outlineLevel="0" collapsed="false">
      <c r="A12641" s="1" t="s">
        <v>15430</v>
      </c>
      <c r="B12641" s="2" t="n">
        <v>102</v>
      </c>
      <c r="C12641" s="3" t="s">
        <v>13071</v>
      </c>
      <c r="D12641" s="3" t="s">
        <v>357</v>
      </c>
      <c r="E12641" s="4" t="n">
        <v>43891</v>
      </c>
    </row>
    <row r="12642" customFormat="false" ht="13.8" hidden="false" customHeight="false" outlineLevel="0" collapsed="false">
      <c r="A12642" s="1" t="s">
        <v>15431</v>
      </c>
      <c r="B12642" s="2" t="n">
        <v>102</v>
      </c>
      <c r="C12642" s="3" t="s">
        <v>13071</v>
      </c>
      <c r="D12642" s="3" t="s">
        <v>357</v>
      </c>
      <c r="E12642" s="4" t="n">
        <v>43891</v>
      </c>
    </row>
    <row r="12643" customFormat="false" ht="13.8" hidden="false" customHeight="false" outlineLevel="0" collapsed="false">
      <c r="A12643" s="1" t="s">
        <v>15432</v>
      </c>
      <c r="B12643" s="2" t="n">
        <v>102</v>
      </c>
      <c r="C12643" s="3" t="s">
        <v>15433</v>
      </c>
      <c r="D12643" s="3" t="s">
        <v>357</v>
      </c>
      <c r="E12643" s="4" t="n">
        <v>43922</v>
      </c>
    </row>
    <row r="12644" customFormat="false" ht="13.8" hidden="false" customHeight="false" outlineLevel="0" collapsed="false">
      <c r="A12644" s="1" t="s">
        <v>15434</v>
      </c>
      <c r="B12644" s="2" t="n">
        <v>101</v>
      </c>
      <c r="C12644" s="3" t="s">
        <v>12803</v>
      </c>
      <c r="D12644" s="3" t="s">
        <v>281</v>
      </c>
      <c r="E12644" s="4" t="n">
        <v>43374</v>
      </c>
      <c r="H12644" s="6" t="s">
        <v>15435</v>
      </c>
    </row>
    <row r="12645" customFormat="false" ht="13.8" hidden="false" customHeight="false" outlineLevel="0" collapsed="false">
      <c r="A12645" s="1" t="s">
        <v>15436</v>
      </c>
      <c r="B12645" s="2" t="n">
        <v>101</v>
      </c>
      <c r="C12645" s="3" t="s">
        <v>7088</v>
      </c>
      <c r="D12645" s="3" t="s">
        <v>281</v>
      </c>
      <c r="E12645" s="4" t="n">
        <v>43385</v>
      </c>
    </row>
    <row r="12646" customFormat="false" ht="13.8" hidden="false" customHeight="false" outlineLevel="0" collapsed="false">
      <c r="A12646" s="31" t="s">
        <v>15437</v>
      </c>
      <c r="B12646" s="2" t="n">
        <v>101</v>
      </c>
      <c r="C12646" s="3" t="s">
        <v>14868</v>
      </c>
      <c r="D12646" s="3" t="s">
        <v>281</v>
      </c>
      <c r="E12646" s="4" t="n">
        <v>43374</v>
      </c>
    </row>
    <row r="12647" customFormat="false" ht="13.8" hidden="false" customHeight="false" outlineLevel="0" collapsed="false">
      <c r="A12647" s="1" t="s">
        <v>15438</v>
      </c>
      <c r="B12647" s="2" t="n">
        <v>101</v>
      </c>
      <c r="C12647" s="3" t="s">
        <v>15439</v>
      </c>
      <c r="D12647" s="3" t="s">
        <v>281</v>
      </c>
      <c r="E12647" s="4" t="n">
        <v>43525</v>
      </c>
    </row>
    <row r="12648" customFormat="false" ht="13.8" hidden="false" customHeight="false" outlineLevel="0" collapsed="false">
      <c r="A12648" s="31" t="s">
        <v>15440</v>
      </c>
      <c r="B12648" s="2" t="n">
        <v>101</v>
      </c>
      <c r="C12648" s="3" t="s">
        <v>6541</v>
      </c>
      <c r="D12648" s="3" t="s">
        <v>281</v>
      </c>
      <c r="E12648" s="4" t="n">
        <v>43374</v>
      </c>
    </row>
    <row r="12649" customFormat="false" ht="13.8" hidden="false" customHeight="false" outlineLevel="0" collapsed="false">
      <c r="A12649" s="1" t="s">
        <v>15441</v>
      </c>
      <c r="B12649" s="2" t="n">
        <v>101</v>
      </c>
      <c r="C12649" s="3" t="s">
        <v>12004</v>
      </c>
      <c r="D12649" s="3" t="s">
        <v>281</v>
      </c>
      <c r="E12649" s="4" t="n">
        <v>43405</v>
      </c>
    </row>
    <row r="12650" customFormat="false" ht="13.8" hidden="false" customHeight="false" outlineLevel="0" collapsed="false">
      <c r="A12650" s="1" t="s">
        <v>15442</v>
      </c>
      <c r="B12650" s="2" t="n">
        <v>101</v>
      </c>
      <c r="C12650" s="3" t="s">
        <v>994</v>
      </c>
      <c r="D12650" s="3" t="s">
        <v>281</v>
      </c>
      <c r="E12650" s="4" t="n">
        <v>43405</v>
      </c>
    </row>
    <row r="12651" customFormat="false" ht="13.8" hidden="false" customHeight="false" outlineLevel="0" collapsed="false">
      <c r="A12651" s="1" t="s">
        <v>15443</v>
      </c>
      <c r="B12651" s="2" t="n">
        <v>101</v>
      </c>
      <c r="C12651" s="3" t="s">
        <v>15444</v>
      </c>
      <c r="D12651" s="3" t="s">
        <v>281</v>
      </c>
      <c r="E12651" s="4" t="n">
        <v>43374</v>
      </c>
    </row>
    <row r="12652" customFormat="false" ht="13.8" hidden="false" customHeight="false" outlineLevel="0" collapsed="false">
      <c r="A12652" s="31" t="s">
        <v>15445</v>
      </c>
      <c r="B12652" s="2" t="n">
        <v>101</v>
      </c>
      <c r="C12652" s="3" t="s">
        <v>2062</v>
      </c>
      <c r="D12652" s="3" t="s">
        <v>281</v>
      </c>
      <c r="E12652" s="4" t="n">
        <v>43374</v>
      </c>
    </row>
    <row r="12653" customFormat="false" ht="13.8" hidden="false" customHeight="false" outlineLevel="0" collapsed="false">
      <c r="A12653" s="31" t="s">
        <v>15446</v>
      </c>
      <c r="B12653" s="2" t="n">
        <v>101</v>
      </c>
      <c r="C12653" s="3" t="s">
        <v>2027</v>
      </c>
      <c r="D12653" s="3" t="s">
        <v>281</v>
      </c>
      <c r="E12653" s="4" t="n">
        <v>43374</v>
      </c>
    </row>
    <row r="12654" customFormat="false" ht="13.8" hidden="false" customHeight="false" outlineLevel="0" collapsed="false">
      <c r="A12654" s="31" t="s">
        <v>15447</v>
      </c>
      <c r="B12654" s="2" t="n">
        <v>101</v>
      </c>
      <c r="C12654" s="3" t="s">
        <v>123</v>
      </c>
      <c r="D12654" s="3" t="s">
        <v>281</v>
      </c>
      <c r="E12654" s="4" t="n">
        <v>43402</v>
      </c>
      <c r="F12654" s="5" t="s">
        <v>26</v>
      </c>
    </row>
    <row r="12655" customFormat="false" ht="13.8" hidden="false" customHeight="false" outlineLevel="0" collapsed="false">
      <c r="A12655" s="31" t="s">
        <v>15448</v>
      </c>
      <c r="B12655" s="2" t="n">
        <v>101</v>
      </c>
      <c r="C12655" s="3" t="s">
        <v>125</v>
      </c>
      <c r="D12655" s="3" t="s">
        <v>281</v>
      </c>
      <c r="E12655" s="4" t="n">
        <v>43374</v>
      </c>
    </row>
    <row r="12656" customFormat="false" ht="13.8" hidden="false" customHeight="false" outlineLevel="0" collapsed="false">
      <c r="A12656" s="31" t="s">
        <v>15449</v>
      </c>
      <c r="B12656" s="2" t="n">
        <v>101</v>
      </c>
      <c r="C12656" s="3" t="s">
        <v>5271</v>
      </c>
      <c r="D12656" s="3" t="s">
        <v>281</v>
      </c>
      <c r="E12656" s="4" t="n">
        <v>43374</v>
      </c>
    </row>
    <row r="12657" customFormat="false" ht="13.8" hidden="false" customHeight="false" outlineLevel="0" collapsed="false">
      <c r="A12657" s="1" t="s">
        <v>15450</v>
      </c>
      <c r="B12657" s="2" t="n">
        <v>101</v>
      </c>
      <c r="C12657" s="3" t="s">
        <v>55</v>
      </c>
      <c r="D12657" s="3" t="s">
        <v>281</v>
      </c>
      <c r="E12657" s="4" t="n">
        <v>43405</v>
      </c>
    </row>
    <row r="12658" customFormat="false" ht="13.8" hidden="false" customHeight="false" outlineLevel="0" collapsed="false">
      <c r="A12658" s="1" t="s">
        <v>15451</v>
      </c>
      <c r="B12658" s="2" t="n">
        <v>101</v>
      </c>
      <c r="C12658" s="3" t="s">
        <v>5716</v>
      </c>
      <c r="D12658" s="3" t="s">
        <v>281</v>
      </c>
      <c r="E12658" s="4" t="n">
        <v>43435</v>
      </c>
    </row>
    <row r="12659" customFormat="false" ht="13.8" hidden="false" customHeight="false" outlineLevel="0" collapsed="false">
      <c r="A12659" s="31" t="s">
        <v>15452</v>
      </c>
      <c r="B12659" s="2" t="n">
        <v>101</v>
      </c>
      <c r="C12659" s="3" t="s">
        <v>812</v>
      </c>
      <c r="D12659" s="3" t="s">
        <v>281</v>
      </c>
      <c r="E12659" s="4" t="n">
        <v>43406</v>
      </c>
    </row>
    <row r="12660" customFormat="false" ht="13.8" hidden="false" customHeight="false" outlineLevel="0" collapsed="false">
      <c r="A12660" s="1" t="s">
        <v>15453</v>
      </c>
      <c r="B12660" s="2" t="n">
        <v>101</v>
      </c>
      <c r="C12660" s="3" t="s">
        <v>5137</v>
      </c>
      <c r="D12660" s="3" t="s">
        <v>281</v>
      </c>
      <c r="E12660" s="4" t="n">
        <v>43497</v>
      </c>
    </row>
    <row r="12661" customFormat="false" ht="13.8" hidden="false" customHeight="false" outlineLevel="0" collapsed="false">
      <c r="A12661" s="1" t="s">
        <v>15454</v>
      </c>
      <c r="B12661" s="2" t="n">
        <v>101</v>
      </c>
      <c r="C12661" s="3" t="s">
        <v>2995</v>
      </c>
      <c r="D12661" s="3" t="s">
        <v>281</v>
      </c>
      <c r="E12661" s="4" t="n">
        <v>43525</v>
      </c>
    </row>
    <row r="12662" customFormat="false" ht="13.8" hidden="false" customHeight="false" outlineLevel="0" collapsed="false">
      <c r="A12662" s="1" t="s">
        <v>15455</v>
      </c>
      <c r="B12662" s="2" t="n">
        <v>101</v>
      </c>
      <c r="C12662" s="3" t="s">
        <v>14009</v>
      </c>
      <c r="D12662" s="3" t="s">
        <v>281</v>
      </c>
      <c r="E12662" s="4" t="n">
        <v>43525</v>
      </c>
    </row>
    <row r="12663" customFormat="false" ht="13.8" hidden="false" customHeight="false" outlineLevel="0" collapsed="false">
      <c r="A12663" s="1" t="s">
        <v>15456</v>
      </c>
      <c r="B12663" s="2" t="n">
        <v>101</v>
      </c>
      <c r="C12663" s="3" t="s">
        <v>10452</v>
      </c>
      <c r="D12663" s="3" t="s">
        <v>281</v>
      </c>
      <c r="E12663" s="4" t="n">
        <v>43374</v>
      </c>
    </row>
    <row r="12664" customFormat="false" ht="13.8" hidden="false" customHeight="false" outlineLevel="0" collapsed="false">
      <c r="A12664" s="1" t="s">
        <v>15457</v>
      </c>
      <c r="B12664" s="2" t="n">
        <v>101</v>
      </c>
      <c r="C12664" s="3" t="s">
        <v>15458</v>
      </c>
      <c r="D12664" s="3" t="s">
        <v>281</v>
      </c>
      <c r="E12664" s="4" t="n">
        <v>43374</v>
      </c>
      <c r="H12664" s="6" t="s">
        <v>11325</v>
      </c>
    </row>
    <row r="12665" customFormat="false" ht="13.8" hidden="false" customHeight="false" outlineLevel="0" collapsed="false">
      <c r="A12665" s="1" t="s">
        <v>15459</v>
      </c>
      <c r="B12665" s="2" t="n">
        <v>101</v>
      </c>
      <c r="C12665" s="3" t="s">
        <v>6713</v>
      </c>
      <c r="D12665" s="3" t="s">
        <v>281</v>
      </c>
      <c r="E12665" s="4" t="n">
        <v>43411</v>
      </c>
    </row>
    <row r="12666" customFormat="false" ht="13.8" hidden="false" customHeight="false" outlineLevel="0" collapsed="false">
      <c r="A12666" s="31" t="s">
        <v>15460</v>
      </c>
      <c r="B12666" s="2" t="n">
        <v>101</v>
      </c>
      <c r="C12666" s="3" t="s">
        <v>2973</v>
      </c>
      <c r="D12666" s="3" t="s">
        <v>281</v>
      </c>
      <c r="E12666" s="4" t="n">
        <v>43374</v>
      </c>
    </row>
    <row r="12667" customFormat="false" ht="13.8" hidden="false" customHeight="false" outlineLevel="0" collapsed="false">
      <c r="A12667" s="31" t="s">
        <v>15461</v>
      </c>
      <c r="B12667" s="2" t="n">
        <v>101</v>
      </c>
      <c r="C12667" s="3" t="s">
        <v>11498</v>
      </c>
      <c r="D12667" s="3" t="s">
        <v>281</v>
      </c>
      <c r="E12667" s="4" t="n">
        <v>43374</v>
      </c>
    </row>
    <row r="12668" customFormat="false" ht="13.8" hidden="false" customHeight="false" outlineLevel="0" collapsed="false">
      <c r="A12668" s="1" t="s">
        <v>15462</v>
      </c>
      <c r="B12668" s="2" t="n">
        <v>101</v>
      </c>
      <c r="C12668" s="3" t="s">
        <v>291</v>
      </c>
      <c r="D12668" s="3" t="s">
        <v>281</v>
      </c>
      <c r="E12668" s="4" t="n">
        <v>43466</v>
      </c>
    </row>
    <row r="12669" customFormat="false" ht="13.8" hidden="false" customHeight="false" outlineLevel="0" collapsed="false">
      <c r="A12669" s="1" t="s">
        <v>15463</v>
      </c>
      <c r="B12669" s="2" t="n">
        <v>101</v>
      </c>
      <c r="C12669" s="3" t="s">
        <v>7290</v>
      </c>
      <c r="D12669" s="3" t="s">
        <v>281</v>
      </c>
      <c r="E12669" s="4" t="n">
        <v>43466</v>
      </c>
    </row>
    <row r="12670" customFormat="false" ht="13.8" hidden="false" customHeight="false" outlineLevel="0" collapsed="false">
      <c r="A12670" s="1" t="s">
        <v>15464</v>
      </c>
      <c r="B12670" s="2" t="n">
        <v>101</v>
      </c>
      <c r="C12670" s="3" t="s">
        <v>9178</v>
      </c>
      <c r="D12670" s="3" t="s">
        <v>281</v>
      </c>
      <c r="E12670" s="4" t="n">
        <v>43435</v>
      </c>
    </row>
    <row r="12671" customFormat="false" ht="13.8" hidden="false" customHeight="false" outlineLevel="0" collapsed="false">
      <c r="A12671" s="1" t="s">
        <v>15465</v>
      </c>
      <c r="B12671" s="2" t="n">
        <v>101</v>
      </c>
      <c r="C12671" s="3" t="s">
        <v>12114</v>
      </c>
      <c r="D12671" s="3" t="s">
        <v>281</v>
      </c>
      <c r="E12671" s="4" t="n">
        <v>43374</v>
      </c>
    </row>
    <row r="12672" customFormat="false" ht="13.8" hidden="false" customHeight="false" outlineLevel="0" collapsed="false">
      <c r="A12672" s="31" t="s">
        <v>15466</v>
      </c>
      <c r="B12672" s="2" t="n">
        <v>101</v>
      </c>
      <c r="C12672" s="3" t="s">
        <v>8112</v>
      </c>
      <c r="D12672" s="3" t="s">
        <v>281</v>
      </c>
      <c r="E12672" s="4" t="n">
        <v>43374</v>
      </c>
    </row>
    <row r="12673" customFormat="false" ht="13.8" hidden="false" customHeight="false" outlineLevel="0" collapsed="false">
      <c r="A12673" s="1" t="s">
        <v>15467</v>
      </c>
      <c r="B12673" s="2" t="n">
        <v>101</v>
      </c>
      <c r="C12673" s="3" t="s">
        <v>8842</v>
      </c>
      <c r="D12673" s="3" t="s">
        <v>281</v>
      </c>
      <c r="E12673" s="4" t="n">
        <v>43374</v>
      </c>
    </row>
    <row r="12674" customFormat="false" ht="13.8" hidden="false" customHeight="false" outlineLevel="0" collapsed="false">
      <c r="A12674" s="31" t="s">
        <v>15468</v>
      </c>
      <c r="B12674" s="2" t="n">
        <v>101</v>
      </c>
      <c r="C12674" s="3" t="s">
        <v>1821</v>
      </c>
      <c r="D12674" s="3" t="s">
        <v>281</v>
      </c>
      <c r="E12674" s="4" t="n">
        <v>43374</v>
      </c>
    </row>
    <row r="12675" customFormat="false" ht="13.8" hidden="false" customHeight="false" outlineLevel="0" collapsed="false">
      <c r="A12675" s="1" t="s">
        <v>15469</v>
      </c>
      <c r="B12675" s="2" t="n">
        <v>101</v>
      </c>
      <c r="C12675" s="3" t="s">
        <v>12580</v>
      </c>
      <c r="D12675" s="3" t="s">
        <v>281</v>
      </c>
      <c r="E12675" s="4" t="n">
        <v>43435</v>
      </c>
    </row>
    <row r="12676" customFormat="false" ht="13.8" hidden="false" customHeight="false" outlineLevel="0" collapsed="false">
      <c r="A12676" s="1" t="s">
        <v>15470</v>
      </c>
      <c r="B12676" s="2" t="n">
        <v>101</v>
      </c>
      <c r="C12676" s="3" t="s">
        <v>5714</v>
      </c>
      <c r="D12676" s="3" t="s">
        <v>281</v>
      </c>
      <c r="E12676" s="4" t="n">
        <v>43416</v>
      </c>
      <c r="F12676" s="5" t="s">
        <v>6380</v>
      </c>
    </row>
    <row r="12677" customFormat="false" ht="13.8" hidden="false" customHeight="false" outlineLevel="0" collapsed="false">
      <c r="A12677" s="1" t="s">
        <v>15471</v>
      </c>
      <c r="B12677" s="2" t="n">
        <v>101</v>
      </c>
      <c r="C12677" s="3" t="s">
        <v>1909</v>
      </c>
      <c r="D12677" s="3" t="s">
        <v>281</v>
      </c>
      <c r="E12677" s="4" t="n">
        <v>43405</v>
      </c>
    </row>
    <row r="12678" customFormat="false" ht="13.8" hidden="false" customHeight="false" outlineLevel="0" collapsed="false">
      <c r="A12678" s="1" t="s">
        <v>15472</v>
      </c>
      <c r="B12678" s="2" t="n">
        <v>101</v>
      </c>
      <c r="C12678" s="3" t="s">
        <v>2066</v>
      </c>
      <c r="D12678" s="3" t="s">
        <v>281</v>
      </c>
      <c r="E12678" s="4" t="n">
        <v>43405</v>
      </c>
    </row>
    <row r="12679" customFormat="false" ht="13.8" hidden="false" customHeight="false" outlineLevel="0" collapsed="false">
      <c r="A12679" s="1" t="s">
        <v>15473</v>
      </c>
      <c r="B12679" s="2" t="n">
        <v>101</v>
      </c>
      <c r="C12679" s="3" t="s">
        <v>12803</v>
      </c>
      <c r="D12679" s="3" t="s">
        <v>281</v>
      </c>
      <c r="E12679" s="4" t="n">
        <v>43435</v>
      </c>
    </row>
    <row r="12680" customFormat="false" ht="13.8" hidden="false" customHeight="false" outlineLevel="0" collapsed="false">
      <c r="A12680" s="1" t="s">
        <v>15474</v>
      </c>
      <c r="B12680" s="2" t="n">
        <v>101</v>
      </c>
      <c r="C12680" s="3" t="s">
        <v>13581</v>
      </c>
      <c r="D12680" s="3" t="s">
        <v>281</v>
      </c>
      <c r="E12680" s="4" t="n">
        <v>43435</v>
      </c>
    </row>
    <row r="12681" customFormat="false" ht="13.8" hidden="false" customHeight="false" outlineLevel="0" collapsed="false">
      <c r="A12681" s="1" t="s">
        <v>15475</v>
      </c>
      <c r="B12681" s="2" t="n">
        <v>101</v>
      </c>
      <c r="C12681" s="3" t="s">
        <v>15476</v>
      </c>
      <c r="D12681" s="3" t="s">
        <v>281</v>
      </c>
      <c r="E12681" s="4" t="n">
        <v>43405</v>
      </c>
    </row>
    <row r="12682" customFormat="false" ht="13.8" hidden="false" customHeight="false" outlineLevel="0" collapsed="false">
      <c r="A12682" s="31" t="s">
        <v>15477</v>
      </c>
      <c r="B12682" s="2" t="n">
        <v>101</v>
      </c>
      <c r="C12682" s="3" t="s">
        <v>13163</v>
      </c>
      <c r="D12682" s="3" t="s">
        <v>281</v>
      </c>
      <c r="E12682" s="4" t="n">
        <v>43374</v>
      </c>
    </row>
    <row r="12683" customFormat="false" ht="13.8" hidden="false" customHeight="false" outlineLevel="0" collapsed="false">
      <c r="A12683" s="1" t="s">
        <v>15478</v>
      </c>
      <c r="B12683" s="2" t="n">
        <v>101</v>
      </c>
      <c r="C12683" s="3" t="s">
        <v>63</v>
      </c>
      <c r="D12683" s="3" t="s">
        <v>281</v>
      </c>
      <c r="E12683" s="4" t="n">
        <v>43405</v>
      </c>
    </row>
    <row r="12684" customFormat="false" ht="13.8" hidden="false" customHeight="false" outlineLevel="0" collapsed="false">
      <c r="A12684" s="1" t="s">
        <v>15479</v>
      </c>
      <c r="B12684" s="2" t="n">
        <v>101</v>
      </c>
      <c r="C12684" s="3" t="s">
        <v>5709</v>
      </c>
      <c r="D12684" s="3" t="s">
        <v>281</v>
      </c>
      <c r="E12684" s="4" t="n">
        <v>43405</v>
      </c>
    </row>
    <row r="12685" customFormat="false" ht="13.8" hidden="false" customHeight="false" outlineLevel="0" collapsed="false">
      <c r="A12685" s="1" t="s">
        <v>15480</v>
      </c>
      <c r="B12685" s="2" t="n">
        <v>101</v>
      </c>
      <c r="C12685" s="3" t="s">
        <v>12460</v>
      </c>
      <c r="D12685" s="3" t="s">
        <v>281</v>
      </c>
      <c r="E12685" s="4" t="n">
        <v>43473</v>
      </c>
    </row>
    <row r="12686" customFormat="false" ht="13.8" hidden="false" customHeight="false" outlineLevel="0" collapsed="false">
      <c r="A12686" s="1" t="s">
        <v>15481</v>
      </c>
      <c r="B12686" s="2" t="n">
        <v>101</v>
      </c>
      <c r="C12686" s="3" t="s">
        <v>14129</v>
      </c>
      <c r="D12686" s="3" t="s">
        <v>281</v>
      </c>
      <c r="E12686" s="4" t="n">
        <v>43405</v>
      </c>
    </row>
    <row r="12687" customFormat="false" ht="13.8" hidden="false" customHeight="false" outlineLevel="0" collapsed="false">
      <c r="A12687" s="1" t="s">
        <v>15482</v>
      </c>
      <c r="B12687" s="2" t="n">
        <v>101</v>
      </c>
      <c r="C12687" s="3" t="s">
        <v>7022</v>
      </c>
      <c r="D12687" s="3" t="s">
        <v>281</v>
      </c>
      <c r="E12687" s="4" t="n">
        <v>43391</v>
      </c>
    </row>
    <row r="12688" customFormat="false" ht="13.8" hidden="false" customHeight="false" outlineLevel="0" collapsed="false">
      <c r="A12688" s="1" t="s">
        <v>15483</v>
      </c>
      <c r="B12688" s="2" t="n">
        <v>101</v>
      </c>
      <c r="C12688" s="3" t="s">
        <v>12803</v>
      </c>
      <c r="D12688" s="3" t="s">
        <v>281</v>
      </c>
      <c r="E12688" s="4" t="n">
        <v>43405</v>
      </c>
    </row>
    <row r="12689" customFormat="false" ht="13.8" hidden="false" customHeight="false" outlineLevel="0" collapsed="false">
      <c r="A12689" s="1" t="s">
        <v>15484</v>
      </c>
      <c r="B12689" s="2" t="n">
        <v>101</v>
      </c>
      <c r="C12689" s="3" t="s">
        <v>14</v>
      </c>
      <c r="D12689" s="3" t="s">
        <v>281</v>
      </c>
      <c r="E12689" s="4" t="n">
        <v>43405</v>
      </c>
    </row>
    <row r="12690" customFormat="false" ht="13.8" hidden="false" customHeight="false" outlineLevel="0" collapsed="false">
      <c r="A12690" s="1" t="s">
        <v>15485</v>
      </c>
      <c r="B12690" s="2" t="n">
        <v>101</v>
      </c>
      <c r="C12690" s="3" t="s">
        <v>544</v>
      </c>
      <c r="D12690" s="3" t="s">
        <v>281</v>
      </c>
      <c r="E12690" s="4" t="n">
        <v>43435</v>
      </c>
    </row>
    <row r="12691" customFormat="false" ht="13.8" hidden="false" customHeight="false" outlineLevel="0" collapsed="false">
      <c r="A12691" s="1" t="s">
        <v>15486</v>
      </c>
      <c r="B12691" s="2" t="n">
        <v>101</v>
      </c>
      <c r="C12691" s="3" t="s">
        <v>12905</v>
      </c>
      <c r="D12691" s="3" t="s">
        <v>281</v>
      </c>
      <c r="E12691" s="4" t="n">
        <v>43435</v>
      </c>
    </row>
    <row r="12692" customFormat="false" ht="13.8" hidden="false" customHeight="false" outlineLevel="0" collapsed="false">
      <c r="A12692" s="1" t="s">
        <v>15487</v>
      </c>
      <c r="B12692" s="2" t="n">
        <v>101</v>
      </c>
      <c r="C12692" s="3" t="s">
        <v>9938</v>
      </c>
      <c r="D12692" s="3" t="s">
        <v>281</v>
      </c>
      <c r="E12692" s="4" t="n">
        <v>43435</v>
      </c>
    </row>
    <row r="12693" customFormat="false" ht="13.8" hidden="false" customHeight="false" outlineLevel="0" collapsed="false">
      <c r="A12693" s="1" t="s">
        <v>15488</v>
      </c>
      <c r="B12693" s="2" t="n">
        <v>101</v>
      </c>
      <c r="C12693" s="3" t="s">
        <v>11111</v>
      </c>
      <c r="D12693" s="3" t="s">
        <v>281</v>
      </c>
      <c r="E12693" s="4" t="n">
        <v>43405</v>
      </c>
    </row>
    <row r="12694" customFormat="false" ht="13.8" hidden="false" customHeight="false" outlineLevel="0" collapsed="false">
      <c r="A12694" s="31" t="s">
        <v>15489</v>
      </c>
      <c r="B12694" s="2" t="n">
        <v>101</v>
      </c>
      <c r="C12694" s="3" t="s">
        <v>15276</v>
      </c>
      <c r="D12694" s="3" t="s">
        <v>281</v>
      </c>
      <c r="E12694" s="4" t="n">
        <v>43374</v>
      </c>
    </row>
    <row r="12695" customFormat="false" ht="13.8" hidden="false" customHeight="false" outlineLevel="0" collapsed="false">
      <c r="A12695" s="1" t="s">
        <v>15490</v>
      </c>
      <c r="B12695" s="2" t="n">
        <v>101</v>
      </c>
      <c r="C12695" s="3" t="s">
        <v>11130</v>
      </c>
      <c r="D12695" s="3" t="s">
        <v>281</v>
      </c>
      <c r="E12695" s="4" t="n">
        <v>43416</v>
      </c>
      <c r="F12695" s="5" t="s">
        <v>3309</v>
      </c>
    </row>
    <row r="12696" customFormat="false" ht="13.8" hidden="false" customHeight="false" outlineLevel="0" collapsed="false">
      <c r="A12696" s="31" t="s">
        <v>15491</v>
      </c>
      <c r="B12696" s="2" t="n">
        <v>101</v>
      </c>
      <c r="C12696" s="3" t="s">
        <v>288</v>
      </c>
      <c r="D12696" s="3" t="s">
        <v>281</v>
      </c>
      <c r="E12696" s="4" t="n">
        <v>43374</v>
      </c>
    </row>
    <row r="12697" customFormat="false" ht="13.8" hidden="false" customHeight="false" outlineLevel="0" collapsed="false">
      <c r="A12697" s="1" t="s">
        <v>15492</v>
      </c>
      <c r="B12697" s="2" t="n">
        <v>101</v>
      </c>
      <c r="C12697" s="3" t="s">
        <v>123</v>
      </c>
      <c r="D12697" s="3" t="s">
        <v>281</v>
      </c>
      <c r="E12697" s="4" t="n">
        <v>43374</v>
      </c>
    </row>
    <row r="12698" customFormat="false" ht="13.8" hidden="false" customHeight="false" outlineLevel="0" collapsed="false">
      <c r="A12698" s="1" t="s">
        <v>15493</v>
      </c>
      <c r="B12698" s="2" t="n">
        <v>101</v>
      </c>
      <c r="C12698" s="3" t="s">
        <v>10118</v>
      </c>
      <c r="D12698" s="3" t="s">
        <v>281</v>
      </c>
      <c r="E12698" s="4" t="n">
        <v>43466</v>
      </c>
    </row>
    <row r="12699" customFormat="false" ht="13.8" hidden="false" customHeight="false" outlineLevel="0" collapsed="false">
      <c r="A12699" s="1" t="s">
        <v>15494</v>
      </c>
      <c r="B12699" s="2" t="n">
        <v>101</v>
      </c>
      <c r="C12699" s="3" t="s">
        <v>2235</v>
      </c>
      <c r="D12699" s="3" t="s">
        <v>281</v>
      </c>
      <c r="E12699" s="4" t="n">
        <v>43466</v>
      </c>
    </row>
    <row r="12700" customFormat="false" ht="13.8" hidden="false" customHeight="false" outlineLevel="0" collapsed="false">
      <c r="A12700" s="1" t="s">
        <v>15495</v>
      </c>
      <c r="B12700" s="2" t="n">
        <v>101</v>
      </c>
      <c r="C12700" s="3" t="s">
        <v>6713</v>
      </c>
      <c r="D12700" s="3" t="s">
        <v>281</v>
      </c>
      <c r="E12700" s="4" t="n">
        <v>43497</v>
      </c>
    </row>
    <row r="12701" customFormat="false" ht="13.8" hidden="false" customHeight="false" outlineLevel="0" collapsed="false">
      <c r="A12701" s="1" t="s">
        <v>15496</v>
      </c>
      <c r="B12701" s="2" t="n">
        <v>101</v>
      </c>
      <c r="C12701" s="3" t="s">
        <v>11264</v>
      </c>
      <c r="D12701" s="3" t="s">
        <v>281</v>
      </c>
      <c r="E12701" s="4" t="n">
        <v>43466</v>
      </c>
    </row>
    <row r="12702" customFormat="false" ht="13.8" hidden="false" customHeight="false" outlineLevel="0" collapsed="false">
      <c r="A12702" s="1" t="s">
        <v>15497</v>
      </c>
      <c r="B12702" s="2" t="n">
        <v>101</v>
      </c>
      <c r="C12702" s="3" t="s">
        <v>1881</v>
      </c>
      <c r="D12702" s="3" t="s">
        <v>281</v>
      </c>
      <c r="E12702" s="4" t="n">
        <v>43466</v>
      </c>
    </row>
    <row r="12703" customFormat="false" ht="13.8" hidden="false" customHeight="false" outlineLevel="0" collapsed="false">
      <c r="A12703" s="1" t="s">
        <v>15498</v>
      </c>
      <c r="B12703" s="2" t="n">
        <v>101</v>
      </c>
      <c r="C12703" s="3" t="s">
        <v>15499</v>
      </c>
      <c r="D12703" s="3" t="s">
        <v>281</v>
      </c>
    </row>
    <row r="12704" customFormat="false" ht="13.8" hidden="false" customHeight="false" outlineLevel="0" collapsed="false">
      <c r="A12704" s="1" t="s">
        <v>15500</v>
      </c>
      <c r="B12704" s="2" t="n">
        <v>101</v>
      </c>
      <c r="C12704" s="3" t="s">
        <v>14539</v>
      </c>
      <c r="D12704" s="3" t="s">
        <v>281</v>
      </c>
      <c r="E12704" s="4" t="n">
        <v>43435</v>
      </c>
    </row>
    <row r="12705" customFormat="false" ht="13.8" hidden="false" customHeight="false" outlineLevel="0" collapsed="false">
      <c r="A12705" s="1" t="s">
        <v>15501</v>
      </c>
      <c r="B12705" s="2" t="n">
        <v>101</v>
      </c>
      <c r="C12705" s="3" t="s">
        <v>11264</v>
      </c>
      <c r="D12705" s="3" t="s">
        <v>281</v>
      </c>
      <c r="E12705" s="4" t="n">
        <v>43466</v>
      </c>
    </row>
    <row r="12706" customFormat="false" ht="13.8" hidden="false" customHeight="false" outlineLevel="0" collapsed="false">
      <c r="A12706" s="1" t="s">
        <v>15502</v>
      </c>
      <c r="B12706" s="2" t="n">
        <v>101</v>
      </c>
      <c r="C12706" s="3" t="s">
        <v>12914</v>
      </c>
      <c r="D12706" s="3" t="s">
        <v>281</v>
      </c>
      <c r="E12706" s="4" t="n">
        <v>43435</v>
      </c>
    </row>
    <row r="12707" customFormat="false" ht="13.8" hidden="false" customHeight="false" outlineLevel="0" collapsed="false">
      <c r="A12707" s="1" t="s">
        <v>15503</v>
      </c>
      <c r="B12707" s="2" t="n">
        <v>101</v>
      </c>
      <c r="C12707" s="3" t="s">
        <v>5547</v>
      </c>
      <c r="D12707" s="3" t="s">
        <v>281</v>
      </c>
      <c r="E12707" s="4" t="n">
        <v>43474</v>
      </c>
    </row>
    <row r="12708" customFormat="false" ht="13.8" hidden="false" customHeight="false" outlineLevel="0" collapsed="false">
      <c r="A12708" s="1" t="s">
        <v>15504</v>
      </c>
      <c r="B12708" s="2" t="n">
        <v>101</v>
      </c>
      <c r="C12708" s="3" t="s">
        <v>1159</v>
      </c>
      <c r="D12708" s="3" t="s">
        <v>281</v>
      </c>
      <c r="E12708" s="4" t="n">
        <v>43435</v>
      </c>
    </row>
    <row r="12709" customFormat="false" ht="13.8" hidden="false" customHeight="false" outlineLevel="0" collapsed="false">
      <c r="A12709" s="1" t="s">
        <v>15505</v>
      </c>
      <c r="B12709" s="2" t="n">
        <v>101</v>
      </c>
      <c r="C12709" s="3" t="s">
        <v>11711</v>
      </c>
      <c r="D12709" s="3" t="s">
        <v>281</v>
      </c>
      <c r="E12709" s="4" t="n">
        <v>43435</v>
      </c>
    </row>
    <row r="12710" customFormat="false" ht="13.8" hidden="false" customHeight="false" outlineLevel="0" collapsed="false">
      <c r="A12710" s="1" t="s">
        <v>15506</v>
      </c>
      <c r="B12710" s="2" t="n">
        <v>101</v>
      </c>
      <c r="C12710" s="3" t="s">
        <v>11711</v>
      </c>
      <c r="D12710" s="3" t="s">
        <v>281</v>
      </c>
      <c r="E12710" s="4" t="n">
        <v>43466</v>
      </c>
    </row>
    <row r="12711" customFormat="false" ht="13.8" hidden="false" customHeight="false" outlineLevel="0" collapsed="false">
      <c r="A12711" s="1" t="s">
        <v>15507</v>
      </c>
      <c r="B12711" s="2" t="n">
        <v>101</v>
      </c>
      <c r="C12711" s="3" t="s">
        <v>6713</v>
      </c>
      <c r="D12711" s="3" t="s">
        <v>281</v>
      </c>
      <c r="E12711" s="4" t="n">
        <v>43497</v>
      </c>
    </row>
    <row r="12712" customFormat="false" ht="13.8" hidden="false" customHeight="false" outlineLevel="0" collapsed="false">
      <c r="A12712" s="1" t="s">
        <v>15508</v>
      </c>
      <c r="B12712" s="2" t="n">
        <v>101</v>
      </c>
      <c r="C12712" s="3" t="s">
        <v>7022</v>
      </c>
      <c r="D12712" s="3" t="s">
        <v>281</v>
      </c>
      <c r="E12712" s="4" t="n">
        <v>43466</v>
      </c>
    </row>
    <row r="12713" customFormat="false" ht="13.8" hidden="false" customHeight="false" outlineLevel="0" collapsed="false">
      <c r="A12713" s="1" t="s">
        <v>15509</v>
      </c>
      <c r="B12713" s="2" t="n">
        <v>101</v>
      </c>
      <c r="C12713" s="3" t="s">
        <v>14</v>
      </c>
      <c r="D12713" s="3" t="s">
        <v>281</v>
      </c>
      <c r="E12713" s="4" t="n">
        <v>43435</v>
      </c>
      <c r="H12713" s="6" t="s">
        <v>13806</v>
      </c>
    </row>
    <row r="12714" customFormat="false" ht="13.8" hidden="false" customHeight="false" outlineLevel="0" collapsed="false">
      <c r="A12714" s="1" t="s">
        <v>15510</v>
      </c>
      <c r="B12714" s="2" t="n">
        <v>101</v>
      </c>
      <c r="C12714" s="3" t="s">
        <v>15511</v>
      </c>
      <c r="D12714" s="3" t="s">
        <v>281</v>
      </c>
      <c r="E12714" s="4" t="n">
        <v>43405</v>
      </c>
    </row>
    <row r="12715" customFormat="false" ht="13.8" hidden="false" customHeight="false" outlineLevel="0" collapsed="false">
      <c r="A12715" s="1" t="s">
        <v>15512</v>
      </c>
      <c r="B12715" s="2" t="n">
        <v>101</v>
      </c>
      <c r="C12715" s="3" t="s">
        <v>11340</v>
      </c>
      <c r="D12715" s="3" t="s">
        <v>281</v>
      </c>
      <c r="E12715" s="4" t="n">
        <v>43435</v>
      </c>
    </row>
    <row r="12716" customFormat="false" ht="13.8" hidden="false" customHeight="false" outlineLevel="0" collapsed="false">
      <c r="A12716" s="1" t="s">
        <v>15513</v>
      </c>
      <c r="B12716" s="2" t="n">
        <v>101</v>
      </c>
      <c r="C12716" s="3" t="s">
        <v>15514</v>
      </c>
      <c r="D12716" s="3" t="s">
        <v>281</v>
      </c>
      <c r="E12716" s="4" t="n">
        <v>43466</v>
      </c>
    </row>
    <row r="12717" customFormat="false" ht="13.8" hidden="false" customHeight="false" outlineLevel="0" collapsed="false">
      <c r="A12717" s="1" t="s">
        <v>15515</v>
      </c>
      <c r="B12717" s="2" t="n">
        <v>101</v>
      </c>
      <c r="C12717" s="3" t="s">
        <v>4157</v>
      </c>
      <c r="D12717" s="3" t="s">
        <v>281</v>
      </c>
      <c r="E12717" s="4" t="n">
        <v>43497</v>
      </c>
    </row>
    <row r="12718" customFormat="false" ht="13.8" hidden="false" customHeight="false" outlineLevel="0" collapsed="false">
      <c r="A12718" s="1" t="s">
        <v>15516</v>
      </c>
      <c r="B12718" s="2" t="n">
        <v>101</v>
      </c>
      <c r="C12718" s="3" t="s">
        <v>313</v>
      </c>
      <c r="D12718" s="3" t="s">
        <v>281</v>
      </c>
      <c r="E12718" s="4" t="n">
        <v>43497</v>
      </c>
    </row>
    <row r="12719" customFormat="false" ht="13.8" hidden="false" customHeight="false" outlineLevel="0" collapsed="false">
      <c r="A12719" s="1" t="s">
        <v>15517</v>
      </c>
      <c r="B12719" s="2" t="n">
        <v>101</v>
      </c>
      <c r="C12719" s="3" t="s">
        <v>14964</v>
      </c>
      <c r="D12719" s="3" t="s">
        <v>281</v>
      </c>
      <c r="E12719" s="4" t="n">
        <v>43405</v>
      </c>
    </row>
    <row r="12720" customFormat="false" ht="13.8" hidden="false" customHeight="false" outlineLevel="0" collapsed="false">
      <c r="A12720" s="1" t="s">
        <v>15518</v>
      </c>
      <c r="B12720" s="2" t="n">
        <v>101</v>
      </c>
      <c r="C12720" s="3" t="s">
        <v>123</v>
      </c>
      <c r="D12720" s="3" t="s">
        <v>281</v>
      </c>
      <c r="E12720" s="4" t="n">
        <v>43405</v>
      </c>
    </row>
    <row r="12721" customFormat="false" ht="13.8" hidden="false" customHeight="false" outlineLevel="0" collapsed="false">
      <c r="A12721" s="31" t="s">
        <v>15519</v>
      </c>
      <c r="B12721" s="2" t="n">
        <v>101</v>
      </c>
      <c r="C12721" s="3" t="s">
        <v>2904</v>
      </c>
      <c r="D12721" s="3" t="s">
        <v>281</v>
      </c>
      <c r="E12721" s="4" t="n">
        <v>43405</v>
      </c>
    </row>
    <row r="12722" customFormat="false" ht="13.8" hidden="false" customHeight="false" outlineLevel="0" collapsed="false">
      <c r="A12722" s="1" t="s">
        <v>15520</v>
      </c>
      <c r="B12722" s="2" t="n">
        <v>101</v>
      </c>
      <c r="C12722" s="3" t="s">
        <v>15521</v>
      </c>
      <c r="D12722" s="3" t="s">
        <v>281</v>
      </c>
      <c r="E12722" s="4" t="n">
        <v>43405</v>
      </c>
    </row>
    <row r="12723" customFormat="false" ht="13.8" hidden="false" customHeight="false" outlineLevel="0" collapsed="false">
      <c r="A12723" s="31" t="s">
        <v>15522</v>
      </c>
      <c r="B12723" s="2" t="n">
        <v>101</v>
      </c>
      <c r="C12723" s="3" t="s">
        <v>11711</v>
      </c>
      <c r="D12723" s="3" t="s">
        <v>281</v>
      </c>
      <c r="E12723" s="4" t="n">
        <v>43405</v>
      </c>
    </row>
    <row r="12724" customFormat="false" ht="13.8" hidden="false" customHeight="false" outlineLevel="0" collapsed="false">
      <c r="A12724" s="1" t="s">
        <v>15523</v>
      </c>
      <c r="B12724" s="2" t="n">
        <v>101</v>
      </c>
      <c r="C12724" s="3" t="s">
        <v>10923</v>
      </c>
      <c r="D12724" s="3" t="s">
        <v>281</v>
      </c>
      <c r="E12724" s="4" t="n">
        <v>43425</v>
      </c>
    </row>
    <row r="12725" customFormat="false" ht="13.8" hidden="false" customHeight="false" outlineLevel="0" collapsed="false">
      <c r="A12725" s="1" t="s">
        <v>15524</v>
      </c>
      <c r="B12725" s="2" t="n">
        <v>101</v>
      </c>
      <c r="C12725" s="3" t="s">
        <v>1019</v>
      </c>
      <c r="D12725" s="3" t="s">
        <v>281</v>
      </c>
      <c r="E12725" s="4" t="n">
        <v>43405</v>
      </c>
    </row>
    <row r="12726" customFormat="false" ht="13.8" hidden="false" customHeight="false" outlineLevel="0" collapsed="false">
      <c r="A12726" s="1" t="s">
        <v>15525</v>
      </c>
      <c r="B12726" s="2" t="n">
        <v>101</v>
      </c>
      <c r="C12726" s="3" t="s">
        <v>15526</v>
      </c>
      <c r="D12726" s="3" t="s">
        <v>281</v>
      </c>
      <c r="E12726" s="4" t="n">
        <v>43497</v>
      </c>
    </row>
    <row r="12727" customFormat="false" ht="13.8" hidden="false" customHeight="false" outlineLevel="0" collapsed="false">
      <c r="A12727" s="1" t="s">
        <v>15527</v>
      </c>
      <c r="B12727" s="2" t="n">
        <v>101</v>
      </c>
      <c r="C12727" s="3" t="s">
        <v>12234</v>
      </c>
      <c r="D12727" s="3" t="s">
        <v>281</v>
      </c>
      <c r="E12727" s="4" t="n">
        <v>43525</v>
      </c>
    </row>
    <row r="12728" customFormat="false" ht="13.8" hidden="false" customHeight="false" outlineLevel="0" collapsed="false">
      <c r="A12728" s="1" t="s">
        <v>15528</v>
      </c>
      <c r="B12728" s="2" t="n">
        <v>101</v>
      </c>
      <c r="C12728" s="3" t="s">
        <v>1726</v>
      </c>
      <c r="D12728" s="3" t="s">
        <v>281</v>
      </c>
      <c r="E12728" s="4" t="n">
        <v>43497</v>
      </c>
      <c r="H12728" s="6" t="s">
        <v>15529</v>
      </c>
    </row>
    <row r="12729" customFormat="false" ht="13.8" hidden="false" customHeight="false" outlineLevel="0" collapsed="false">
      <c r="A12729" s="1" t="s">
        <v>15530</v>
      </c>
      <c r="B12729" s="2" t="n">
        <v>101</v>
      </c>
      <c r="C12729" s="3" t="s">
        <v>14330</v>
      </c>
      <c r="D12729" s="3" t="s">
        <v>281</v>
      </c>
      <c r="E12729" s="4" t="n">
        <v>43525</v>
      </c>
    </row>
    <row r="12730" customFormat="false" ht="13.8" hidden="false" customHeight="false" outlineLevel="0" collapsed="false">
      <c r="A12730" s="1" t="s">
        <v>15531</v>
      </c>
      <c r="B12730" s="2" t="n">
        <v>101</v>
      </c>
      <c r="C12730" s="3" t="s">
        <v>53</v>
      </c>
      <c r="D12730" s="3" t="s">
        <v>281</v>
      </c>
      <c r="E12730" s="4" t="n">
        <v>43466</v>
      </c>
    </row>
    <row r="12731" customFormat="false" ht="13.8" hidden="false" customHeight="false" outlineLevel="0" collapsed="false">
      <c r="A12731" s="1" t="s">
        <v>15532</v>
      </c>
      <c r="B12731" s="2" t="n">
        <v>101</v>
      </c>
      <c r="C12731" s="3" t="s">
        <v>13581</v>
      </c>
      <c r="D12731" s="3" t="s">
        <v>281</v>
      </c>
      <c r="E12731" s="4" t="n">
        <v>43525</v>
      </c>
    </row>
    <row r="12732" customFormat="false" ht="13.8" hidden="false" customHeight="false" outlineLevel="0" collapsed="false">
      <c r="A12732" s="1" t="s">
        <v>15533</v>
      </c>
      <c r="B12732" s="2" t="n">
        <v>101</v>
      </c>
      <c r="C12732" s="3" t="s">
        <v>9196</v>
      </c>
      <c r="D12732" s="3" t="s">
        <v>281</v>
      </c>
      <c r="E12732" s="4" t="n">
        <v>43435</v>
      </c>
    </row>
    <row r="12733" customFormat="false" ht="13.8" hidden="false" customHeight="false" outlineLevel="0" collapsed="false">
      <c r="A12733" s="1" t="s">
        <v>15534</v>
      </c>
      <c r="B12733" s="2" t="n">
        <v>101</v>
      </c>
      <c r="C12733" s="3" t="s">
        <v>5714</v>
      </c>
      <c r="D12733" s="3" t="s">
        <v>281</v>
      </c>
      <c r="E12733" s="4" t="n">
        <v>43466</v>
      </c>
    </row>
    <row r="12734" customFormat="false" ht="13.8" hidden="false" customHeight="false" outlineLevel="0" collapsed="false">
      <c r="A12734" s="1" t="s">
        <v>15535</v>
      </c>
      <c r="B12734" s="2" t="n">
        <v>101</v>
      </c>
      <c r="C12734" s="3" t="s">
        <v>12803</v>
      </c>
      <c r="D12734" s="3" t="s">
        <v>281</v>
      </c>
      <c r="E12734" s="4" t="n">
        <v>43497</v>
      </c>
    </row>
    <row r="12735" customFormat="false" ht="13.8" hidden="false" customHeight="false" outlineLevel="0" collapsed="false">
      <c r="A12735" s="1" t="s">
        <v>15536</v>
      </c>
      <c r="B12735" s="2" t="n">
        <v>101</v>
      </c>
      <c r="C12735" s="3" t="s">
        <v>7930</v>
      </c>
      <c r="D12735" s="3" t="s">
        <v>281</v>
      </c>
      <c r="E12735" s="4" t="n">
        <v>43497</v>
      </c>
    </row>
    <row r="12736" customFormat="false" ht="13.8" hidden="false" customHeight="false" outlineLevel="0" collapsed="false">
      <c r="A12736" s="1" t="s">
        <v>15537</v>
      </c>
      <c r="B12736" s="2" t="n">
        <v>101</v>
      </c>
      <c r="C12736" s="3" t="s">
        <v>123</v>
      </c>
      <c r="D12736" s="3" t="s">
        <v>281</v>
      </c>
      <c r="E12736" s="4" t="n">
        <v>43497</v>
      </c>
    </row>
    <row r="12737" customFormat="false" ht="13.8" hidden="false" customHeight="false" outlineLevel="0" collapsed="false">
      <c r="A12737" s="1" t="s">
        <v>15538</v>
      </c>
      <c r="B12737" s="2" t="n">
        <v>101</v>
      </c>
      <c r="C12737" s="3" t="s">
        <v>14631</v>
      </c>
      <c r="D12737" s="3" t="s">
        <v>281</v>
      </c>
      <c r="E12737" s="4" t="n">
        <v>43586</v>
      </c>
    </row>
    <row r="12738" customFormat="false" ht="13.8" hidden="false" customHeight="false" outlineLevel="0" collapsed="false">
      <c r="A12738" s="1" t="s">
        <v>15539</v>
      </c>
      <c r="B12738" s="2" t="n">
        <v>101</v>
      </c>
      <c r="C12738" s="3" t="s">
        <v>6713</v>
      </c>
      <c r="D12738" s="3" t="s">
        <v>281</v>
      </c>
      <c r="E12738" s="4" t="n">
        <v>43497</v>
      </c>
    </row>
    <row r="12739" customFormat="false" ht="13.8" hidden="false" customHeight="false" outlineLevel="0" collapsed="false">
      <c r="A12739" s="1" t="s">
        <v>15540</v>
      </c>
      <c r="B12739" s="2" t="n">
        <v>101</v>
      </c>
      <c r="C12739" s="3" t="s">
        <v>1328</v>
      </c>
      <c r="D12739" s="3" t="s">
        <v>281</v>
      </c>
      <c r="E12739" s="4" t="n">
        <v>43525</v>
      </c>
    </row>
    <row r="12740" customFormat="false" ht="13.8" hidden="false" customHeight="false" outlineLevel="0" collapsed="false">
      <c r="A12740" s="1" t="s">
        <v>15541</v>
      </c>
      <c r="B12740" s="2" t="n">
        <v>101</v>
      </c>
      <c r="C12740" s="3" t="s">
        <v>67</v>
      </c>
      <c r="D12740" s="3" t="s">
        <v>281</v>
      </c>
      <c r="E12740" s="4" t="n">
        <v>43466</v>
      </c>
    </row>
    <row r="12741" customFormat="false" ht="13.8" hidden="false" customHeight="false" outlineLevel="0" collapsed="false">
      <c r="A12741" s="1" t="s">
        <v>15542</v>
      </c>
      <c r="B12741" s="2" t="n">
        <v>101</v>
      </c>
      <c r="C12741" s="3" t="s">
        <v>9207</v>
      </c>
      <c r="D12741" s="3" t="s">
        <v>281</v>
      </c>
      <c r="E12741" s="4" t="n">
        <v>43466</v>
      </c>
    </row>
    <row r="12742" customFormat="false" ht="13.8" hidden="false" customHeight="false" outlineLevel="0" collapsed="false">
      <c r="A12742" s="1" t="s">
        <v>15543</v>
      </c>
      <c r="B12742" s="2" t="n">
        <v>101</v>
      </c>
      <c r="C12742" s="3" t="s">
        <v>11111</v>
      </c>
      <c r="D12742" s="3" t="s">
        <v>281</v>
      </c>
      <c r="E12742" s="4" t="n">
        <v>43466</v>
      </c>
    </row>
    <row r="12743" customFormat="false" ht="13.8" hidden="false" customHeight="false" outlineLevel="0" collapsed="false">
      <c r="A12743" s="1" t="s">
        <v>15544</v>
      </c>
      <c r="B12743" s="2" t="n">
        <v>101</v>
      </c>
      <c r="C12743" s="3" t="s">
        <v>123</v>
      </c>
      <c r="D12743" s="3" t="s">
        <v>281</v>
      </c>
      <c r="E12743" s="4" t="n">
        <v>43525</v>
      </c>
    </row>
    <row r="12744" customFormat="false" ht="13.8" hidden="false" customHeight="false" outlineLevel="0" collapsed="false">
      <c r="A12744" s="1" t="s">
        <v>15545</v>
      </c>
      <c r="B12744" s="2" t="n">
        <v>101</v>
      </c>
      <c r="C12744" s="3" t="s">
        <v>67</v>
      </c>
      <c r="D12744" s="3" t="s">
        <v>281</v>
      </c>
      <c r="E12744" s="4" t="n">
        <v>43525</v>
      </c>
    </row>
    <row r="12745" customFormat="false" ht="13.8" hidden="false" customHeight="false" outlineLevel="0" collapsed="false">
      <c r="A12745" s="1" t="s">
        <v>15546</v>
      </c>
      <c r="B12745" s="2" t="n">
        <v>101</v>
      </c>
      <c r="C12745" s="3" t="s">
        <v>14127</v>
      </c>
      <c r="D12745" s="3" t="s">
        <v>281</v>
      </c>
      <c r="E12745" s="4" t="n">
        <v>43525</v>
      </c>
    </row>
    <row r="12746" customFormat="false" ht="13.8" hidden="false" customHeight="false" outlineLevel="0" collapsed="false">
      <c r="A12746" s="1" t="s">
        <v>15547</v>
      </c>
      <c r="B12746" s="2" t="n">
        <v>101</v>
      </c>
      <c r="C12746" s="3" t="s">
        <v>5714</v>
      </c>
      <c r="D12746" s="3" t="s">
        <v>281</v>
      </c>
      <c r="E12746" s="4" t="n">
        <v>43525</v>
      </c>
    </row>
    <row r="12747" customFormat="false" ht="13.8" hidden="false" customHeight="false" outlineLevel="0" collapsed="false">
      <c r="A12747" s="1" t="s">
        <v>15548</v>
      </c>
      <c r="B12747" s="2" t="n">
        <v>101</v>
      </c>
      <c r="C12747" s="3" t="s">
        <v>9963</v>
      </c>
      <c r="D12747" s="3" t="s">
        <v>281</v>
      </c>
      <c r="E12747" s="4" t="n">
        <v>43525</v>
      </c>
    </row>
    <row r="12748" customFormat="false" ht="13.8" hidden="false" customHeight="false" outlineLevel="0" collapsed="false">
      <c r="A12748" s="31" t="s">
        <v>15549</v>
      </c>
      <c r="B12748" s="2" t="n">
        <v>101</v>
      </c>
      <c r="C12748" s="3" t="s">
        <v>2262</v>
      </c>
      <c r="D12748" s="3" t="s">
        <v>281</v>
      </c>
      <c r="E12748" s="4" t="n">
        <v>43497</v>
      </c>
    </row>
    <row r="12749" customFormat="false" ht="13.8" hidden="false" customHeight="false" outlineLevel="0" collapsed="false">
      <c r="A12749" s="1" t="s">
        <v>15550</v>
      </c>
      <c r="B12749" s="2" t="n">
        <v>101</v>
      </c>
      <c r="C12749" s="3" t="s">
        <v>4787</v>
      </c>
      <c r="D12749" s="3" t="s">
        <v>281</v>
      </c>
      <c r="E12749" s="4" t="n">
        <v>43556</v>
      </c>
    </row>
    <row r="12750" customFormat="false" ht="13.8" hidden="false" customHeight="false" outlineLevel="0" collapsed="false">
      <c r="A12750" s="1" t="s">
        <v>15551</v>
      </c>
      <c r="B12750" s="2" t="n">
        <v>101</v>
      </c>
      <c r="C12750" s="3" t="s">
        <v>127</v>
      </c>
      <c r="D12750" s="3" t="s">
        <v>281</v>
      </c>
      <c r="E12750" s="4" t="n">
        <v>43556</v>
      </c>
    </row>
    <row r="12751" customFormat="false" ht="13.8" hidden="false" customHeight="false" outlineLevel="0" collapsed="false">
      <c r="A12751" s="1" t="s">
        <v>15552</v>
      </c>
      <c r="B12751" s="2" t="n">
        <v>101</v>
      </c>
      <c r="C12751" s="3" t="s">
        <v>15553</v>
      </c>
      <c r="D12751" s="3" t="s">
        <v>281</v>
      </c>
      <c r="E12751" s="4" t="n">
        <v>43525</v>
      </c>
    </row>
    <row r="12752" customFormat="false" ht="13.8" hidden="false" customHeight="false" outlineLevel="0" collapsed="false">
      <c r="A12752" s="1" t="s">
        <v>15554</v>
      </c>
      <c r="B12752" s="2" t="n">
        <v>101</v>
      </c>
      <c r="C12752" s="3" t="s">
        <v>748</v>
      </c>
      <c r="D12752" s="3" t="s">
        <v>281</v>
      </c>
      <c r="E12752" s="4" t="n">
        <v>43525</v>
      </c>
    </row>
    <row r="12753" customFormat="false" ht="13.8" hidden="false" customHeight="false" outlineLevel="0" collapsed="false">
      <c r="A12753" s="1" t="s">
        <v>15555</v>
      </c>
      <c r="B12753" s="2" t="n">
        <v>101</v>
      </c>
      <c r="C12753" s="3" t="s">
        <v>12935</v>
      </c>
      <c r="D12753" s="3" t="s">
        <v>281</v>
      </c>
      <c r="E12753" s="4" t="n">
        <v>43497</v>
      </c>
    </row>
    <row r="12754" customFormat="false" ht="13.8" hidden="false" customHeight="false" outlineLevel="0" collapsed="false">
      <c r="A12754" s="1" t="s">
        <v>15556</v>
      </c>
      <c r="B12754" s="2" t="n">
        <v>101</v>
      </c>
      <c r="C12754" s="3" t="s">
        <v>9741</v>
      </c>
      <c r="D12754" s="3" t="s">
        <v>281</v>
      </c>
      <c r="E12754" s="4" t="n">
        <v>43525</v>
      </c>
    </row>
    <row r="12755" customFormat="false" ht="13.8" hidden="false" customHeight="false" outlineLevel="0" collapsed="false">
      <c r="A12755" s="1" t="s">
        <v>15557</v>
      </c>
      <c r="B12755" s="2" t="n">
        <v>101</v>
      </c>
      <c r="C12755" s="3" t="s">
        <v>12820</v>
      </c>
      <c r="D12755" s="3" t="s">
        <v>281</v>
      </c>
      <c r="E12755" s="4" t="n">
        <v>43525</v>
      </c>
    </row>
    <row r="12756" customFormat="false" ht="13.8" hidden="false" customHeight="false" outlineLevel="0" collapsed="false">
      <c r="A12756" s="1" t="s">
        <v>15558</v>
      </c>
      <c r="B12756" s="2" t="n">
        <v>101</v>
      </c>
      <c r="C12756" s="3" t="s">
        <v>14009</v>
      </c>
      <c r="D12756" s="3" t="s">
        <v>281</v>
      </c>
      <c r="E12756" s="4" t="n">
        <v>43565</v>
      </c>
    </row>
    <row r="12757" customFormat="false" ht="13.8" hidden="false" customHeight="false" outlineLevel="0" collapsed="false">
      <c r="A12757" s="1" t="s">
        <v>15559</v>
      </c>
      <c r="B12757" s="2" t="n">
        <v>101</v>
      </c>
      <c r="C12757" s="3" t="s">
        <v>14697</v>
      </c>
      <c r="D12757" s="3" t="s">
        <v>281</v>
      </c>
      <c r="E12757" s="4" t="n">
        <v>43525</v>
      </c>
    </row>
    <row r="12758" customFormat="false" ht="13.8" hidden="false" customHeight="false" outlineLevel="0" collapsed="false">
      <c r="A12758" s="1" t="s">
        <v>15560</v>
      </c>
      <c r="B12758" s="2" t="n">
        <v>101</v>
      </c>
      <c r="C12758" s="3" t="s">
        <v>313</v>
      </c>
      <c r="D12758" s="3" t="s">
        <v>281</v>
      </c>
      <c r="E12758" s="4" t="n">
        <v>43525</v>
      </c>
    </row>
    <row r="12759" customFormat="false" ht="13.8" hidden="false" customHeight="false" outlineLevel="0" collapsed="false">
      <c r="A12759" s="31" t="s">
        <v>15561</v>
      </c>
      <c r="B12759" s="2" t="n">
        <v>101</v>
      </c>
      <c r="C12759" s="3" t="s">
        <v>2767</v>
      </c>
      <c r="D12759" s="3" t="s">
        <v>281</v>
      </c>
      <c r="E12759" s="4" t="n">
        <v>43466</v>
      </c>
    </row>
    <row r="12760" customFormat="false" ht="13.8" hidden="false" customHeight="false" outlineLevel="0" collapsed="false">
      <c r="A12760" s="31" t="s">
        <v>15562</v>
      </c>
      <c r="B12760" s="2" t="n">
        <v>101</v>
      </c>
      <c r="C12760" s="3" t="s">
        <v>3995</v>
      </c>
      <c r="D12760" s="3" t="s">
        <v>281</v>
      </c>
      <c r="E12760" s="4" t="n">
        <v>43466</v>
      </c>
      <c r="H12760" s="6" t="s">
        <v>3433</v>
      </c>
    </row>
    <row r="12761" customFormat="false" ht="13.8" hidden="false" customHeight="false" outlineLevel="0" collapsed="false">
      <c r="A12761" s="1" t="s">
        <v>15563</v>
      </c>
      <c r="B12761" s="2" t="n">
        <v>101</v>
      </c>
      <c r="C12761" s="3" t="s">
        <v>12114</v>
      </c>
      <c r="D12761" s="3" t="s">
        <v>281</v>
      </c>
      <c r="E12761" s="4" t="n">
        <v>43560</v>
      </c>
    </row>
    <row r="12762" customFormat="false" ht="13.8" hidden="false" customHeight="false" outlineLevel="0" collapsed="false">
      <c r="A12762" s="1" t="s">
        <v>15564</v>
      </c>
      <c r="B12762" s="2" t="n">
        <v>101</v>
      </c>
      <c r="C12762" s="3" t="s">
        <v>1328</v>
      </c>
      <c r="D12762" s="3" t="s">
        <v>281</v>
      </c>
      <c r="E12762" s="4" t="n">
        <v>43556</v>
      </c>
    </row>
    <row r="12763" customFormat="false" ht="13.8" hidden="false" customHeight="false" outlineLevel="0" collapsed="false">
      <c r="A12763" s="1" t="s">
        <v>15565</v>
      </c>
      <c r="B12763" s="2" t="n">
        <v>101</v>
      </c>
      <c r="C12763" s="3" t="s">
        <v>10127</v>
      </c>
      <c r="D12763" s="3" t="s">
        <v>281</v>
      </c>
      <c r="E12763" s="4" t="n">
        <v>43556</v>
      </c>
    </row>
    <row r="12764" customFormat="false" ht="13.8" hidden="false" customHeight="false" outlineLevel="0" collapsed="false">
      <c r="A12764" s="1" t="s">
        <v>15566</v>
      </c>
      <c r="B12764" s="2" t="n">
        <v>101</v>
      </c>
      <c r="C12764" s="3" t="s">
        <v>15567</v>
      </c>
      <c r="D12764" s="3" t="s">
        <v>281</v>
      </c>
      <c r="E12764" s="4" t="n">
        <v>43497</v>
      </c>
    </row>
    <row r="12765" customFormat="false" ht="13.8" hidden="false" customHeight="false" outlineLevel="0" collapsed="false">
      <c r="A12765" s="31" t="s">
        <v>15568</v>
      </c>
      <c r="B12765" s="2" t="n">
        <v>101</v>
      </c>
      <c r="C12765" s="3" t="s">
        <v>25</v>
      </c>
      <c r="D12765" s="3" t="s">
        <v>281</v>
      </c>
      <c r="E12765" s="4" t="n">
        <v>43497</v>
      </c>
      <c r="H12765" s="6" t="s">
        <v>3433</v>
      </c>
    </row>
    <row r="12766" customFormat="false" ht="13.8" hidden="false" customHeight="false" outlineLevel="0" collapsed="false">
      <c r="A12766" s="1" t="s">
        <v>15569</v>
      </c>
      <c r="B12766" s="2" t="n">
        <v>101</v>
      </c>
      <c r="C12766" s="3" t="s">
        <v>15570</v>
      </c>
      <c r="D12766" s="3" t="s">
        <v>281</v>
      </c>
      <c r="E12766" s="4" t="n">
        <v>43497</v>
      </c>
    </row>
    <row r="12767" customFormat="false" ht="13.8" hidden="false" customHeight="false" outlineLevel="0" collapsed="false">
      <c r="A12767" s="31" t="s">
        <v>15571</v>
      </c>
      <c r="B12767" s="2" t="n">
        <v>101</v>
      </c>
      <c r="C12767" s="3" t="s">
        <v>6923</v>
      </c>
      <c r="D12767" s="3" t="s">
        <v>281</v>
      </c>
      <c r="E12767" s="4" t="n">
        <v>43497</v>
      </c>
    </row>
    <row r="12768" customFormat="false" ht="13.8" hidden="false" customHeight="false" outlineLevel="0" collapsed="false">
      <c r="A12768" s="31" t="s">
        <v>15572</v>
      </c>
      <c r="B12768" s="2" t="n">
        <v>101</v>
      </c>
      <c r="C12768" s="3" t="s">
        <v>15573</v>
      </c>
      <c r="D12768" s="3" t="s">
        <v>281</v>
      </c>
      <c r="E12768" s="4" t="n">
        <v>43466</v>
      </c>
    </row>
    <row r="12769" customFormat="false" ht="13.8" hidden="false" customHeight="false" outlineLevel="0" collapsed="false">
      <c r="A12769" s="1" t="s">
        <v>15574</v>
      </c>
      <c r="B12769" s="2" t="n">
        <v>101</v>
      </c>
      <c r="C12769" s="3" t="s">
        <v>15575</v>
      </c>
      <c r="D12769" s="3" t="s">
        <v>281</v>
      </c>
      <c r="E12769" s="4" t="n">
        <v>43525</v>
      </c>
    </row>
    <row r="12770" customFormat="false" ht="13.8" hidden="false" customHeight="false" outlineLevel="0" collapsed="false">
      <c r="A12770" s="1" t="s">
        <v>15576</v>
      </c>
      <c r="B12770" s="2" t="n">
        <v>101</v>
      </c>
      <c r="C12770" s="3" t="s">
        <v>12905</v>
      </c>
      <c r="D12770" s="3" t="s">
        <v>281</v>
      </c>
      <c r="E12770" s="4" t="n">
        <v>43497</v>
      </c>
    </row>
    <row r="12771" customFormat="false" ht="13.8" hidden="false" customHeight="false" outlineLevel="0" collapsed="false">
      <c r="A12771" s="31" t="s">
        <v>15577</v>
      </c>
      <c r="B12771" s="2" t="n">
        <v>101</v>
      </c>
      <c r="C12771" s="3" t="s">
        <v>123</v>
      </c>
      <c r="D12771" s="3" t="s">
        <v>281</v>
      </c>
      <c r="E12771" s="4" t="n">
        <v>43525</v>
      </c>
      <c r="H12771" s="6" t="s">
        <v>3433</v>
      </c>
    </row>
    <row r="12772" customFormat="false" ht="13.8" hidden="false" customHeight="false" outlineLevel="0" collapsed="false">
      <c r="A12772" s="1" t="s">
        <v>15578</v>
      </c>
      <c r="B12772" s="2" t="n">
        <v>101</v>
      </c>
      <c r="C12772" s="3" t="s">
        <v>10118</v>
      </c>
      <c r="D12772" s="3" t="s">
        <v>281</v>
      </c>
      <c r="E12772" s="4" t="n">
        <v>43525</v>
      </c>
    </row>
    <row r="12773" customFormat="false" ht="13.8" hidden="false" customHeight="false" outlineLevel="0" collapsed="false">
      <c r="A12773" s="31" t="s">
        <v>15579</v>
      </c>
      <c r="B12773" s="2" t="n">
        <v>101</v>
      </c>
      <c r="C12773" s="3" t="s">
        <v>3330</v>
      </c>
      <c r="D12773" s="3" t="s">
        <v>281</v>
      </c>
      <c r="E12773" s="4" t="n">
        <v>43435</v>
      </c>
      <c r="H12773" s="6" t="s">
        <v>3433</v>
      </c>
    </row>
    <row r="12774" customFormat="false" ht="13.8" hidden="false" customHeight="false" outlineLevel="0" collapsed="false">
      <c r="A12774" s="1" t="s">
        <v>15580</v>
      </c>
      <c r="B12774" s="2" t="n">
        <v>101</v>
      </c>
      <c r="C12774" s="3" t="s">
        <v>125</v>
      </c>
      <c r="D12774" s="3" t="s">
        <v>281</v>
      </c>
      <c r="E12774" s="4" t="n">
        <v>43497</v>
      </c>
      <c r="H12774" s="6" t="s">
        <v>3433</v>
      </c>
    </row>
    <row r="12775" customFormat="false" ht="13.8" hidden="false" customHeight="false" outlineLevel="0" collapsed="false">
      <c r="A12775" s="1" t="s">
        <v>15581</v>
      </c>
      <c r="B12775" s="2" t="n">
        <v>101</v>
      </c>
      <c r="C12775" s="3" t="s">
        <v>15582</v>
      </c>
      <c r="D12775" s="3" t="s">
        <v>281</v>
      </c>
      <c r="E12775" s="4" t="n">
        <v>43497</v>
      </c>
    </row>
    <row r="12776" customFormat="false" ht="13.8" hidden="false" customHeight="false" outlineLevel="0" collapsed="false">
      <c r="A12776" s="1" t="s">
        <v>15583</v>
      </c>
      <c r="B12776" s="2" t="n">
        <v>101</v>
      </c>
      <c r="C12776" s="3" t="s">
        <v>2239</v>
      </c>
      <c r="D12776" s="3" t="s">
        <v>281</v>
      </c>
      <c r="E12776" s="4" t="n">
        <v>43525</v>
      </c>
    </row>
    <row r="12777" customFormat="false" ht="13.8" hidden="false" customHeight="false" outlineLevel="0" collapsed="false">
      <c r="A12777" s="1" t="s">
        <v>15584</v>
      </c>
      <c r="B12777" s="2" t="n">
        <v>101</v>
      </c>
      <c r="C12777" s="3" t="s">
        <v>6713</v>
      </c>
      <c r="D12777" s="3" t="s">
        <v>281</v>
      </c>
      <c r="E12777" s="4" t="n">
        <v>43525</v>
      </c>
    </row>
    <row r="12778" customFormat="false" ht="13.8" hidden="false" customHeight="false" outlineLevel="0" collapsed="false">
      <c r="A12778" s="1" t="s">
        <v>15585</v>
      </c>
      <c r="B12778" s="2" t="n">
        <v>101</v>
      </c>
      <c r="C12778" s="3" t="s">
        <v>12931</v>
      </c>
      <c r="D12778" s="3" t="s">
        <v>281</v>
      </c>
      <c r="E12778" s="4" t="n">
        <v>43525</v>
      </c>
    </row>
    <row r="12779" customFormat="false" ht="13.8" hidden="false" customHeight="false" outlineLevel="0" collapsed="false">
      <c r="A12779" s="31" t="s">
        <v>15586</v>
      </c>
      <c r="B12779" s="2" t="n">
        <v>101</v>
      </c>
      <c r="C12779" s="3" t="s">
        <v>15587</v>
      </c>
      <c r="D12779" s="3" t="s">
        <v>281</v>
      </c>
      <c r="F12779" s="5" t="s">
        <v>89</v>
      </c>
    </row>
    <row r="12780" customFormat="false" ht="13.8" hidden="false" customHeight="false" outlineLevel="0" collapsed="false">
      <c r="A12780" s="1" t="s">
        <v>15588</v>
      </c>
      <c r="B12780" s="2" t="n">
        <v>101</v>
      </c>
      <c r="C12780" s="3" t="s">
        <v>8112</v>
      </c>
      <c r="D12780" s="3" t="s">
        <v>281</v>
      </c>
      <c r="E12780" s="4" t="n">
        <v>43556</v>
      </c>
    </row>
    <row r="12781" customFormat="false" ht="13.8" hidden="false" customHeight="false" outlineLevel="0" collapsed="false">
      <c r="A12781" s="1" t="s">
        <v>15589</v>
      </c>
      <c r="B12781" s="2" t="n">
        <v>101</v>
      </c>
      <c r="C12781" s="3" t="s">
        <v>6923</v>
      </c>
      <c r="D12781" s="3" t="s">
        <v>281</v>
      </c>
      <c r="E12781" s="4" t="n">
        <v>43525</v>
      </c>
      <c r="H12781" s="6" t="s">
        <v>15590</v>
      </c>
    </row>
    <row r="12782" customFormat="false" ht="13.8" hidden="false" customHeight="false" outlineLevel="0" collapsed="false">
      <c r="A12782" s="1" t="s">
        <v>15591</v>
      </c>
      <c r="B12782" s="2" t="n">
        <v>101</v>
      </c>
      <c r="C12782" s="3" t="s">
        <v>2356</v>
      </c>
      <c r="D12782" s="3" t="s">
        <v>281</v>
      </c>
      <c r="E12782" s="4" t="n">
        <v>43525</v>
      </c>
    </row>
    <row r="12783" customFormat="false" ht="13.8" hidden="false" customHeight="false" outlineLevel="0" collapsed="false">
      <c r="A12783" s="1" t="s">
        <v>15592</v>
      </c>
      <c r="B12783" s="2" t="n">
        <v>101</v>
      </c>
      <c r="C12783" s="3" t="s">
        <v>5716</v>
      </c>
      <c r="D12783" s="3" t="s">
        <v>281</v>
      </c>
      <c r="E12783" s="4" t="n">
        <v>43525</v>
      </c>
    </row>
    <row r="12784" customFormat="false" ht="13.8" hidden="false" customHeight="false" outlineLevel="0" collapsed="false">
      <c r="A12784" s="1" t="s">
        <v>15593</v>
      </c>
      <c r="B12784" s="2" t="n">
        <v>101</v>
      </c>
      <c r="C12784" s="3" t="s">
        <v>15594</v>
      </c>
      <c r="D12784" s="3" t="s">
        <v>281</v>
      </c>
      <c r="E12784" s="4" t="n">
        <v>43556</v>
      </c>
    </row>
    <row r="12785" customFormat="false" ht="13.8" hidden="false" customHeight="false" outlineLevel="0" collapsed="false">
      <c r="A12785" s="1" t="s">
        <v>15595</v>
      </c>
      <c r="B12785" s="2" t="n">
        <v>101</v>
      </c>
      <c r="C12785" s="3" t="s">
        <v>1217</v>
      </c>
      <c r="D12785" s="3" t="s">
        <v>281</v>
      </c>
      <c r="E12785" s="4" t="n">
        <v>43525</v>
      </c>
    </row>
    <row r="12786" customFormat="false" ht="13.8" hidden="false" customHeight="false" outlineLevel="0" collapsed="false">
      <c r="A12786" s="1" t="s">
        <v>15596</v>
      </c>
      <c r="B12786" s="2" t="n">
        <v>101</v>
      </c>
      <c r="C12786" s="3" t="s">
        <v>1602</v>
      </c>
      <c r="D12786" s="3" t="s">
        <v>281</v>
      </c>
      <c r="E12786" s="4" t="n">
        <v>43556</v>
      </c>
      <c r="F12786" s="5" t="s">
        <v>26</v>
      </c>
    </row>
    <row r="12787" customFormat="false" ht="13.8" hidden="false" customHeight="false" outlineLevel="0" collapsed="false">
      <c r="A12787" s="1" t="s">
        <v>15597</v>
      </c>
      <c r="B12787" s="2" t="n">
        <v>101</v>
      </c>
      <c r="C12787" s="3" t="s">
        <v>11880</v>
      </c>
      <c r="D12787" s="3" t="s">
        <v>281</v>
      </c>
      <c r="E12787" s="4" t="n">
        <v>43525</v>
      </c>
      <c r="H12787" s="6" t="s">
        <v>15598</v>
      </c>
    </row>
    <row r="12788" customFormat="false" ht="13.8" hidden="false" customHeight="false" outlineLevel="0" collapsed="false">
      <c r="A12788" s="1" t="s">
        <v>15599</v>
      </c>
      <c r="B12788" s="2" t="n">
        <v>101</v>
      </c>
      <c r="C12788" s="3" t="s">
        <v>15600</v>
      </c>
      <c r="D12788" s="3" t="s">
        <v>281</v>
      </c>
      <c r="E12788" s="4" t="n">
        <v>43525</v>
      </c>
    </row>
    <row r="12789" customFormat="false" ht="13.8" hidden="false" customHeight="false" outlineLevel="0" collapsed="false">
      <c r="A12789" s="1" t="s">
        <v>15601</v>
      </c>
      <c r="B12789" s="2" t="n">
        <v>101</v>
      </c>
      <c r="C12789" s="3" t="s">
        <v>5397</v>
      </c>
      <c r="D12789" s="3" t="s">
        <v>281</v>
      </c>
      <c r="E12789" s="4" t="n">
        <v>43525</v>
      </c>
    </row>
    <row r="12790" customFormat="false" ht="13.8" hidden="false" customHeight="false" outlineLevel="0" collapsed="false">
      <c r="A12790" s="1" t="s">
        <v>15602</v>
      </c>
      <c r="B12790" s="2" t="n">
        <v>101</v>
      </c>
      <c r="C12790" s="3" t="s">
        <v>1023</v>
      </c>
      <c r="D12790" s="3" t="s">
        <v>281</v>
      </c>
      <c r="F12790" s="5" t="s">
        <v>26</v>
      </c>
    </row>
    <row r="12791" customFormat="false" ht="13.8" hidden="false" customHeight="false" outlineLevel="0" collapsed="false">
      <c r="A12791" s="1" t="s">
        <v>15603</v>
      </c>
      <c r="B12791" s="2" t="n">
        <v>101</v>
      </c>
      <c r="C12791" s="3" t="s">
        <v>716</v>
      </c>
      <c r="D12791" s="3" t="s">
        <v>281</v>
      </c>
      <c r="E12791" s="4" t="n">
        <v>43525</v>
      </c>
    </row>
    <row r="12792" customFormat="false" ht="13.8" hidden="false" customHeight="false" outlineLevel="0" collapsed="false">
      <c r="A12792" s="1" t="s">
        <v>15604</v>
      </c>
      <c r="B12792" s="2" t="n">
        <v>101</v>
      </c>
      <c r="C12792" s="3" t="s">
        <v>2224</v>
      </c>
      <c r="D12792" s="3" t="s">
        <v>281</v>
      </c>
      <c r="E12792" s="4" t="n">
        <v>43525</v>
      </c>
    </row>
    <row r="12793" customFormat="false" ht="13.8" hidden="false" customHeight="false" outlineLevel="0" collapsed="false">
      <c r="A12793" s="31" t="s">
        <v>15605</v>
      </c>
      <c r="B12793" s="2" t="n">
        <v>101</v>
      </c>
      <c r="C12793" s="3" t="s">
        <v>12756</v>
      </c>
      <c r="D12793" s="3" t="s">
        <v>281</v>
      </c>
      <c r="E12793" s="4" t="n">
        <v>43497</v>
      </c>
    </row>
    <row r="12794" customFormat="false" ht="13.8" hidden="false" customHeight="false" outlineLevel="0" collapsed="false">
      <c r="A12794" s="1" t="s">
        <v>15606</v>
      </c>
      <c r="B12794" s="2" t="n">
        <v>101</v>
      </c>
      <c r="C12794" s="3" t="s">
        <v>15607</v>
      </c>
      <c r="D12794" s="3" t="s">
        <v>281</v>
      </c>
      <c r="E12794" s="4" t="n">
        <v>43497</v>
      </c>
      <c r="H12794" s="6" t="s">
        <v>3433</v>
      </c>
    </row>
    <row r="12795" customFormat="false" ht="13.8" hidden="false" customHeight="false" outlineLevel="0" collapsed="false">
      <c r="A12795" s="1" t="s">
        <v>15608</v>
      </c>
      <c r="B12795" s="2" t="n">
        <v>101</v>
      </c>
      <c r="C12795" s="3" t="s">
        <v>5220</v>
      </c>
      <c r="D12795" s="3" t="s">
        <v>281</v>
      </c>
      <c r="E12795" s="4" t="n">
        <v>43556</v>
      </c>
    </row>
    <row r="12796" customFormat="false" ht="13.8" hidden="false" customHeight="false" outlineLevel="0" collapsed="false">
      <c r="A12796" s="1" t="s">
        <v>15609</v>
      </c>
      <c r="B12796" s="2" t="n">
        <v>101</v>
      </c>
      <c r="C12796" s="3" t="s">
        <v>531</v>
      </c>
      <c r="D12796" s="3" t="s">
        <v>281</v>
      </c>
      <c r="E12796" s="4" t="n">
        <v>43466</v>
      </c>
      <c r="H12796" s="6" t="s">
        <v>3433</v>
      </c>
    </row>
    <row r="12797" customFormat="false" ht="13.8" hidden="false" customHeight="false" outlineLevel="0" collapsed="false">
      <c r="A12797" s="31" t="s">
        <v>15610</v>
      </c>
      <c r="B12797" s="2" t="n">
        <v>101</v>
      </c>
      <c r="C12797" s="3" t="s">
        <v>11130</v>
      </c>
      <c r="D12797" s="3" t="s">
        <v>281</v>
      </c>
      <c r="E12797" s="4" t="n">
        <v>43466</v>
      </c>
    </row>
    <row r="12798" customFormat="false" ht="13.8" hidden="false" customHeight="false" outlineLevel="0" collapsed="false">
      <c r="A12798" s="31" t="s">
        <v>15611</v>
      </c>
      <c r="B12798" s="2" t="n">
        <v>101</v>
      </c>
      <c r="C12798" s="3" t="s">
        <v>5137</v>
      </c>
      <c r="D12798" s="3" t="s">
        <v>281</v>
      </c>
      <c r="E12798" s="4" t="n">
        <v>43466</v>
      </c>
    </row>
    <row r="12799" customFormat="false" ht="13.8" hidden="false" customHeight="false" outlineLevel="0" collapsed="false">
      <c r="A12799" s="31" t="s">
        <v>15612</v>
      </c>
      <c r="B12799" s="2" t="n">
        <v>101</v>
      </c>
      <c r="C12799" s="3" t="s">
        <v>5220</v>
      </c>
      <c r="D12799" s="3" t="s">
        <v>281</v>
      </c>
      <c r="E12799" s="4" t="n">
        <v>43497</v>
      </c>
    </row>
    <row r="12800" customFormat="false" ht="13.8" hidden="false" customHeight="false" outlineLevel="0" collapsed="false">
      <c r="A12800" s="1" t="s">
        <v>15613</v>
      </c>
      <c r="B12800" s="2" t="n">
        <v>101</v>
      </c>
      <c r="C12800" s="3" t="s">
        <v>2062</v>
      </c>
      <c r="D12800" s="3" t="s">
        <v>281</v>
      </c>
      <c r="E12800" s="4" t="n">
        <v>43497</v>
      </c>
    </row>
    <row r="12801" customFormat="false" ht="13.8" hidden="false" customHeight="false" outlineLevel="0" collapsed="false">
      <c r="A12801" s="1" t="s">
        <v>15614</v>
      </c>
      <c r="B12801" s="2" t="n">
        <v>101</v>
      </c>
      <c r="C12801" s="3" t="s">
        <v>15615</v>
      </c>
      <c r="D12801" s="3" t="s">
        <v>281</v>
      </c>
      <c r="E12801" s="4" t="n">
        <v>43525</v>
      </c>
    </row>
    <row r="12802" customFormat="false" ht="13.8" hidden="false" customHeight="false" outlineLevel="0" collapsed="false">
      <c r="A12802" s="1" t="s">
        <v>15616</v>
      </c>
      <c r="B12802" s="2" t="n">
        <v>101</v>
      </c>
      <c r="C12802" s="3" t="s">
        <v>87</v>
      </c>
      <c r="D12802" s="3" t="s">
        <v>281</v>
      </c>
      <c r="E12802" s="4" t="n">
        <v>43556</v>
      </c>
    </row>
    <row r="12803" customFormat="false" ht="13.8" hidden="false" customHeight="false" outlineLevel="0" collapsed="false">
      <c r="A12803" s="1" t="s">
        <v>15617</v>
      </c>
      <c r="B12803" s="2" t="n">
        <v>101</v>
      </c>
      <c r="C12803" s="3" t="s">
        <v>313</v>
      </c>
      <c r="D12803" s="3" t="s">
        <v>281</v>
      </c>
      <c r="E12803" s="4" t="n">
        <v>43556</v>
      </c>
    </row>
    <row r="12804" customFormat="false" ht="13.8" hidden="false" customHeight="false" outlineLevel="0" collapsed="false">
      <c r="A12804" s="1" t="s">
        <v>15618</v>
      </c>
      <c r="B12804" s="2" t="n">
        <v>101</v>
      </c>
      <c r="C12804" s="3" t="s">
        <v>13813</v>
      </c>
      <c r="D12804" s="3" t="s">
        <v>281</v>
      </c>
      <c r="E12804" s="4" t="n">
        <v>43556</v>
      </c>
    </row>
    <row r="12805" customFormat="false" ht="13.8" hidden="false" customHeight="false" outlineLevel="0" collapsed="false">
      <c r="A12805" s="1" t="s">
        <v>15619</v>
      </c>
      <c r="B12805" s="2" t="n">
        <v>101</v>
      </c>
      <c r="C12805" s="3" t="s">
        <v>12905</v>
      </c>
      <c r="D12805" s="3" t="s">
        <v>281</v>
      </c>
      <c r="E12805" s="4" t="n">
        <v>43556</v>
      </c>
    </row>
    <row r="12806" customFormat="false" ht="13.8" hidden="false" customHeight="false" outlineLevel="0" collapsed="false">
      <c r="A12806" s="1" t="s">
        <v>15620</v>
      </c>
      <c r="B12806" s="2" t="n">
        <v>101</v>
      </c>
      <c r="C12806" s="3" t="s">
        <v>5714</v>
      </c>
      <c r="D12806" s="3" t="s">
        <v>281</v>
      </c>
      <c r="E12806" s="4" t="n">
        <v>43580</v>
      </c>
    </row>
    <row r="12807" customFormat="false" ht="13.8" hidden="false" customHeight="false" outlineLevel="0" collapsed="false">
      <c r="A12807" s="1" t="s">
        <v>15621</v>
      </c>
      <c r="B12807" s="2" t="n">
        <v>101</v>
      </c>
      <c r="C12807" s="3" t="s">
        <v>15622</v>
      </c>
      <c r="D12807" s="3" t="s">
        <v>281</v>
      </c>
      <c r="E12807" s="4" t="n">
        <v>43586</v>
      </c>
    </row>
    <row r="12808" customFormat="false" ht="13.8" hidden="false" customHeight="false" outlineLevel="0" collapsed="false">
      <c r="A12808" s="1" t="s">
        <v>15623</v>
      </c>
      <c r="B12808" s="2" t="n">
        <v>101</v>
      </c>
      <c r="C12808" s="3" t="s">
        <v>15331</v>
      </c>
      <c r="D12808" s="3" t="s">
        <v>281</v>
      </c>
      <c r="E12808" s="4" t="n">
        <v>43556</v>
      </c>
    </row>
    <row r="12809" customFormat="false" ht="13.8" hidden="false" customHeight="false" outlineLevel="0" collapsed="false">
      <c r="A12809" s="1" t="s">
        <v>15624</v>
      </c>
      <c r="B12809" s="2" t="n">
        <v>101</v>
      </c>
      <c r="C12809" s="3" t="s">
        <v>129</v>
      </c>
      <c r="D12809" s="3" t="s">
        <v>281</v>
      </c>
      <c r="E12809" s="4" t="n">
        <v>43586</v>
      </c>
    </row>
    <row r="12810" customFormat="false" ht="13.8" hidden="false" customHeight="false" outlineLevel="0" collapsed="false">
      <c r="A12810" s="1" t="s">
        <v>15625</v>
      </c>
      <c r="B12810" s="2" t="n">
        <v>101</v>
      </c>
      <c r="C12810" s="3" t="s">
        <v>415</v>
      </c>
      <c r="D12810" s="3" t="s">
        <v>281</v>
      </c>
      <c r="E12810" s="4" t="n">
        <v>43586</v>
      </c>
    </row>
    <row r="12811" customFormat="false" ht="13.8" hidden="false" customHeight="false" outlineLevel="0" collapsed="false">
      <c r="A12811" s="1" t="s">
        <v>15626</v>
      </c>
      <c r="B12811" s="2" t="n">
        <v>101</v>
      </c>
      <c r="C12811" s="3" t="s">
        <v>40</v>
      </c>
      <c r="D12811" s="3" t="s">
        <v>281</v>
      </c>
      <c r="E12811" s="4" t="n">
        <v>43556</v>
      </c>
    </row>
    <row r="12812" customFormat="false" ht="13.8" hidden="false" customHeight="false" outlineLevel="0" collapsed="false">
      <c r="A12812" s="1" t="s">
        <v>15627</v>
      </c>
      <c r="B12812" s="2" t="n">
        <v>101</v>
      </c>
      <c r="C12812" s="3" t="s">
        <v>15607</v>
      </c>
      <c r="D12812" s="3" t="s">
        <v>281</v>
      </c>
      <c r="E12812" s="4" t="n">
        <v>43556</v>
      </c>
    </row>
    <row r="12813" customFormat="false" ht="13.8" hidden="false" customHeight="false" outlineLevel="0" collapsed="false">
      <c r="A12813" s="1" t="s">
        <v>15628</v>
      </c>
      <c r="B12813" s="2" t="n">
        <v>101</v>
      </c>
      <c r="C12813" s="3" t="s">
        <v>5982</v>
      </c>
      <c r="D12813" s="3" t="s">
        <v>281</v>
      </c>
      <c r="E12813" s="4" t="n">
        <v>43556</v>
      </c>
    </row>
    <row r="12814" customFormat="false" ht="13.8" hidden="false" customHeight="false" outlineLevel="0" collapsed="false">
      <c r="A12814" s="1" t="s">
        <v>15629</v>
      </c>
      <c r="B12814" s="2" t="n">
        <v>101</v>
      </c>
      <c r="C12814" s="3" t="s">
        <v>2951</v>
      </c>
      <c r="D12814" s="3" t="s">
        <v>281</v>
      </c>
      <c r="E12814" s="4" t="n">
        <v>43556</v>
      </c>
    </row>
    <row r="12815" customFormat="false" ht="13.8" hidden="false" customHeight="false" outlineLevel="0" collapsed="false">
      <c r="A12815" s="1" t="s">
        <v>15630</v>
      </c>
      <c r="B12815" s="2" t="n">
        <v>101</v>
      </c>
      <c r="C12815" s="3" t="s">
        <v>10324</v>
      </c>
      <c r="D12815" s="3" t="s">
        <v>281</v>
      </c>
      <c r="E12815" s="4" t="n">
        <v>43556</v>
      </c>
    </row>
    <row r="12816" customFormat="false" ht="13.8" hidden="false" customHeight="false" outlineLevel="0" collapsed="false">
      <c r="A12816" s="1" t="s">
        <v>15631</v>
      </c>
      <c r="B12816" s="2" t="n">
        <v>101</v>
      </c>
      <c r="C12816" s="3" t="s">
        <v>5649</v>
      </c>
      <c r="D12816" s="3" t="s">
        <v>281</v>
      </c>
      <c r="E12816" s="4" t="n">
        <v>43586</v>
      </c>
    </row>
    <row r="12817" customFormat="false" ht="13.8" hidden="false" customHeight="false" outlineLevel="0" collapsed="false">
      <c r="A12817" s="1" t="s">
        <v>15632</v>
      </c>
      <c r="B12817" s="2" t="n">
        <v>101</v>
      </c>
      <c r="C12817" s="3" t="s">
        <v>15633</v>
      </c>
      <c r="D12817" s="3" t="s">
        <v>281</v>
      </c>
      <c r="E12817" s="4" t="n">
        <v>43586</v>
      </c>
    </row>
    <row r="12818" customFormat="false" ht="13.8" hidden="false" customHeight="false" outlineLevel="0" collapsed="false">
      <c r="A12818" s="1" t="s">
        <v>15634</v>
      </c>
      <c r="B12818" s="2" t="n">
        <v>101</v>
      </c>
      <c r="C12818" s="3" t="s">
        <v>3086</v>
      </c>
      <c r="D12818" s="3" t="s">
        <v>281</v>
      </c>
      <c r="E12818" s="4" t="n">
        <v>43586</v>
      </c>
    </row>
    <row r="12819" customFormat="false" ht="13.8" hidden="false" customHeight="false" outlineLevel="0" collapsed="false">
      <c r="A12819" s="1" t="s">
        <v>15635</v>
      </c>
      <c r="B12819" s="2" t="n">
        <v>101</v>
      </c>
      <c r="C12819" s="3" t="s">
        <v>15636</v>
      </c>
      <c r="D12819" s="3" t="s">
        <v>281</v>
      </c>
      <c r="E12819" s="4" t="n">
        <v>43586</v>
      </c>
    </row>
    <row r="12820" customFormat="false" ht="13.8" hidden="false" customHeight="false" outlineLevel="0" collapsed="false">
      <c r="A12820" s="1" t="s">
        <v>15637</v>
      </c>
      <c r="B12820" s="2" t="n">
        <v>101</v>
      </c>
      <c r="C12820" s="3" t="s">
        <v>6185</v>
      </c>
      <c r="D12820" s="3" t="s">
        <v>281</v>
      </c>
      <c r="E12820" s="4" t="n">
        <v>43586</v>
      </c>
    </row>
    <row r="12821" customFormat="false" ht="13.8" hidden="false" customHeight="false" outlineLevel="0" collapsed="false">
      <c r="A12821" s="1" t="s">
        <v>15638</v>
      </c>
      <c r="B12821" s="2" t="n">
        <v>101</v>
      </c>
      <c r="C12821" s="3" t="s">
        <v>8112</v>
      </c>
      <c r="D12821" s="3" t="s">
        <v>281</v>
      </c>
      <c r="E12821" s="4" t="n">
        <v>43586</v>
      </c>
    </row>
    <row r="12822" customFormat="false" ht="13.8" hidden="false" customHeight="false" outlineLevel="0" collapsed="false">
      <c r="A12822" s="1" t="s">
        <v>15639</v>
      </c>
      <c r="B12822" s="2" t="n">
        <v>101</v>
      </c>
      <c r="C12822" s="3" t="s">
        <v>313</v>
      </c>
      <c r="D12822" s="3" t="s">
        <v>281</v>
      </c>
      <c r="E12822" s="4" t="n">
        <v>43586</v>
      </c>
    </row>
    <row r="12823" customFormat="false" ht="13.8" hidden="false" customHeight="false" outlineLevel="0" collapsed="false">
      <c r="A12823" s="1" t="s">
        <v>15640</v>
      </c>
      <c r="B12823" s="2" t="n">
        <v>101</v>
      </c>
      <c r="C12823" s="3" t="s">
        <v>14631</v>
      </c>
      <c r="D12823" s="3" t="s">
        <v>281</v>
      </c>
      <c r="E12823" s="4" t="n">
        <v>43617</v>
      </c>
    </row>
    <row r="12824" customFormat="false" ht="13.8" hidden="false" customHeight="false" outlineLevel="0" collapsed="false">
      <c r="A12824" s="1" t="s">
        <v>15641</v>
      </c>
      <c r="B12824" s="2" t="n">
        <v>101</v>
      </c>
      <c r="C12824" s="3" t="s">
        <v>1159</v>
      </c>
      <c r="D12824" s="3" t="s">
        <v>281</v>
      </c>
      <c r="E12824" s="4" t="n">
        <v>43617</v>
      </c>
    </row>
    <row r="12825" customFormat="false" ht="13.8" hidden="false" customHeight="false" outlineLevel="0" collapsed="false">
      <c r="A12825" s="1" t="s">
        <v>15642</v>
      </c>
      <c r="B12825" s="2" t="n">
        <v>101</v>
      </c>
      <c r="C12825" s="3" t="s">
        <v>6559</v>
      </c>
      <c r="D12825" s="3" t="s">
        <v>281</v>
      </c>
      <c r="E12825" s="4" t="n">
        <v>43617</v>
      </c>
    </row>
    <row r="12826" customFormat="false" ht="13.8" hidden="false" customHeight="false" outlineLevel="0" collapsed="false">
      <c r="A12826" s="1" t="s">
        <v>15643</v>
      </c>
      <c r="B12826" s="2" t="n">
        <v>101</v>
      </c>
      <c r="C12826" s="3" t="s">
        <v>8652</v>
      </c>
      <c r="D12826" s="3" t="s">
        <v>281</v>
      </c>
      <c r="E12826" s="4" t="n">
        <v>43617</v>
      </c>
    </row>
    <row r="12827" customFormat="false" ht="13.8" hidden="false" customHeight="false" outlineLevel="0" collapsed="false">
      <c r="A12827" s="1" t="s">
        <v>15644</v>
      </c>
      <c r="B12827" s="2" t="n">
        <v>101</v>
      </c>
      <c r="C12827" s="3" t="s">
        <v>123</v>
      </c>
      <c r="D12827" s="3" t="s">
        <v>281</v>
      </c>
      <c r="E12827" s="4" t="n">
        <v>43617</v>
      </c>
    </row>
    <row r="12828" customFormat="false" ht="13.8" hidden="false" customHeight="false" outlineLevel="0" collapsed="false">
      <c r="A12828" s="31" t="s">
        <v>15645</v>
      </c>
      <c r="B12828" s="2" t="n">
        <v>101</v>
      </c>
      <c r="C12828" s="3" t="s">
        <v>11111</v>
      </c>
      <c r="D12828" s="3" t="s">
        <v>281</v>
      </c>
      <c r="E12828" s="4" t="n">
        <v>43466</v>
      </c>
    </row>
    <row r="12829" customFormat="false" ht="13.8" hidden="false" customHeight="false" outlineLevel="0" collapsed="false">
      <c r="A12829" s="1" t="s">
        <v>15646</v>
      </c>
      <c r="B12829" s="2" t="n">
        <v>101</v>
      </c>
      <c r="C12829" s="3" t="s">
        <v>313</v>
      </c>
      <c r="D12829" s="3" t="s">
        <v>281</v>
      </c>
      <c r="E12829" s="4" t="n">
        <v>43617</v>
      </c>
    </row>
    <row r="12830" customFormat="false" ht="13.8" hidden="false" customHeight="false" outlineLevel="0" collapsed="false">
      <c r="A12830" s="1" t="s">
        <v>15647</v>
      </c>
      <c r="B12830" s="2" t="n">
        <v>101</v>
      </c>
      <c r="C12830" s="3" t="s">
        <v>7528</v>
      </c>
      <c r="D12830" s="3" t="s">
        <v>281</v>
      </c>
      <c r="E12830" s="4" t="n">
        <v>43647</v>
      </c>
    </row>
    <row r="12831" customFormat="false" ht="13.8" hidden="false" customHeight="false" outlineLevel="0" collapsed="false">
      <c r="A12831" s="1" t="s">
        <v>15648</v>
      </c>
      <c r="B12831" s="2" t="n">
        <v>101</v>
      </c>
      <c r="C12831" s="3" t="s">
        <v>2973</v>
      </c>
      <c r="D12831" s="3" t="s">
        <v>281</v>
      </c>
      <c r="E12831" s="4" t="n">
        <v>43617</v>
      </c>
    </row>
    <row r="12832" customFormat="false" ht="13.8" hidden="false" customHeight="false" outlineLevel="0" collapsed="false">
      <c r="A12832" s="31" t="s">
        <v>15649</v>
      </c>
      <c r="B12832" s="2" t="n">
        <v>101</v>
      </c>
      <c r="C12832" s="3" t="s">
        <v>13581</v>
      </c>
      <c r="D12832" s="3" t="s">
        <v>281</v>
      </c>
      <c r="E12832" s="4" t="n">
        <v>43586</v>
      </c>
    </row>
    <row r="12833" customFormat="false" ht="13.8" hidden="false" customHeight="false" outlineLevel="0" collapsed="false">
      <c r="A12833" s="31" t="s">
        <v>15650</v>
      </c>
      <c r="B12833" s="2" t="n">
        <v>101</v>
      </c>
      <c r="C12833" s="3" t="s">
        <v>15651</v>
      </c>
      <c r="D12833" s="3" t="s">
        <v>281</v>
      </c>
      <c r="E12833" s="4" t="n">
        <v>43586</v>
      </c>
    </row>
    <row r="12834" customFormat="false" ht="13.8" hidden="false" customHeight="false" outlineLevel="0" collapsed="false">
      <c r="A12834" s="1" t="s">
        <v>15652</v>
      </c>
      <c r="B12834" s="2" t="n">
        <v>101</v>
      </c>
      <c r="C12834" s="3" t="s">
        <v>13581</v>
      </c>
      <c r="D12834" s="3" t="s">
        <v>281</v>
      </c>
      <c r="E12834" s="4" t="n">
        <v>43586</v>
      </c>
    </row>
    <row r="12835" customFormat="false" ht="13.8" hidden="false" customHeight="false" outlineLevel="0" collapsed="false">
      <c r="A12835" s="1" t="s">
        <v>15653</v>
      </c>
      <c r="B12835" s="2" t="n">
        <v>101</v>
      </c>
      <c r="C12835" s="3" t="s">
        <v>10408</v>
      </c>
      <c r="D12835" s="3" t="s">
        <v>281</v>
      </c>
      <c r="E12835" s="4" t="n">
        <v>43617</v>
      </c>
    </row>
    <row r="12836" customFormat="false" ht="13.8" hidden="false" customHeight="false" outlineLevel="0" collapsed="false">
      <c r="A12836" s="1" t="s">
        <v>15654</v>
      </c>
      <c r="B12836" s="2" t="n">
        <v>101</v>
      </c>
      <c r="C12836" s="3" t="s">
        <v>7528</v>
      </c>
      <c r="D12836" s="3" t="s">
        <v>281</v>
      </c>
      <c r="E12836" s="4" t="n">
        <v>43617</v>
      </c>
    </row>
    <row r="12837" customFormat="false" ht="13.8" hidden="false" customHeight="false" outlineLevel="0" collapsed="false">
      <c r="A12837" s="1" t="s">
        <v>15655</v>
      </c>
      <c r="B12837" s="2" t="n">
        <v>101</v>
      </c>
      <c r="C12837" s="3" t="s">
        <v>2568</v>
      </c>
      <c r="D12837" s="3" t="s">
        <v>281</v>
      </c>
      <c r="E12837" s="4" t="n">
        <v>43617</v>
      </c>
    </row>
    <row r="12838" customFormat="false" ht="13.8" hidden="false" customHeight="false" outlineLevel="0" collapsed="false">
      <c r="A12838" s="1" t="s">
        <v>15656</v>
      </c>
      <c r="B12838" s="2" t="n">
        <v>101</v>
      </c>
      <c r="C12838" s="3" t="s">
        <v>1328</v>
      </c>
      <c r="D12838" s="3" t="s">
        <v>281</v>
      </c>
      <c r="E12838" s="4" t="n">
        <v>43586</v>
      </c>
    </row>
    <row r="12839" customFormat="false" ht="13.8" hidden="false" customHeight="false" outlineLevel="0" collapsed="false">
      <c r="A12839" s="31" t="s">
        <v>15657</v>
      </c>
      <c r="B12839" s="2" t="n">
        <v>101</v>
      </c>
      <c r="C12839" s="3" t="s">
        <v>14539</v>
      </c>
      <c r="D12839" s="3" t="s">
        <v>281</v>
      </c>
      <c r="E12839" s="4" t="n">
        <v>43586</v>
      </c>
    </row>
    <row r="12840" customFormat="false" ht="13.8" hidden="false" customHeight="false" outlineLevel="0" collapsed="false">
      <c r="A12840" s="1" t="s">
        <v>15658</v>
      </c>
      <c r="B12840" s="2" t="n">
        <v>101</v>
      </c>
      <c r="C12840" s="3" t="s">
        <v>544</v>
      </c>
      <c r="D12840" s="3" t="s">
        <v>281</v>
      </c>
      <c r="E12840" s="4" t="n">
        <v>43586</v>
      </c>
    </row>
    <row r="12841" customFormat="false" ht="13.8" hidden="false" customHeight="false" outlineLevel="0" collapsed="false">
      <c r="A12841" s="31" t="s">
        <v>15659</v>
      </c>
      <c r="B12841" s="2" t="n">
        <v>101</v>
      </c>
      <c r="C12841" s="3" t="s">
        <v>1939</v>
      </c>
      <c r="D12841" s="3" t="s">
        <v>281</v>
      </c>
      <c r="E12841" s="4" t="n">
        <v>43556</v>
      </c>
    </row>
    <row r="12842" customFormat="false" ht="13.8" hidden="false" customHeight="false" outlineLevel="0" collapsed="false">
      <c r="A12842" s="31" t="s">
        <v>15660</v>
      </c>
      <c r="B12842" s="2" t="n">
        <v>101</v>
      </c>
      <c r="C12842" s="3" t="s">
        <v>5714</v>
      </c>
      <c r="D12842" s="3" t="s">
        <v>281</v>
      </c>
      <c r="E12842" s="4" t="n">
        <v>43586</v>
      </c>
      <c r="H12842" s="6" t="s">
        <v>15661</v>
      </c>
    </row>
    <row r="12843" customFormat="false" ht="13.8" hidden="false" customHeight="false" outlineLevel="0" collapsed="false">
      <c r="A12843" s="31" t="s">
        <v>15662</v>
      </c>
      <c r="B12843" s="2" t="n">
        <v>101</v>
      </c>
      <c r="C12843" s="3" t="s">
        <v>415</v>
      </c>
      <c r="D12843" s="3" t="s">
        <v>281</v>
      </c>
      <c r="E12843" s="4" t="n">
        <v>43556</v>
      </c>
    </row>
    <row r="12844" customFormat="false" ht="13.8" hidden="false" customHeight="false" outlineLevel="0" collapsed="false">
      <c r="A12844" s="1" t="s">
        <v>15663</v>
      </c>
      <c r="B12844" s="2" t="n">
        <v>101</v>
      </c>
      <c r="C12844" s="3" t="s">
        <v>10015</v>
      </c>
      <c r="D12844" s="3" t="s">
        <v>281</v>
      </c>
      <c r="E12844" s="4" t="n">
        <v>43647</v>
      </c>
    </row>
    <row r="12845" customFormat="false" ht="13.8" hidden="false" customHeight="false" outlineLevel="0" collapsed="false">
      <c r="A12845" s="1" t="s">
        <v>15664</v>
      </c>
      <c r="B12845" s="2" t="n">
        <v>101</v>
      </c>
      <c r="C12845" s="3" t="s">
        <v>313</v>
      </c>
      <c r="D12845" s="3" t="s">
        <v>281</v>
      </c>
      <c r="E12845" s="4" t="n">
        <v>43647</v>
      </c>
    </row>
    <row r="12846" customFormat="false" ht="13.8" hidden="false" customHeight="false" outlineLevel="0" collapsed="false">
      <c r="A12846" s="1" t="s">
        <v>15665</v>
      </c>
      <c r="B12846" s="2" t="n">
        <v>101</v>
      </c>
      <c r="C12846" s="3" t="s">
        <v>1939</v>
      </c>
      <c r="D12846" s="3" t="s">
        <v>281</v>
      </c>
      <c r="E12846" s="4" t="n">
        <v>43678</v>
      </c>
    </row>
    <row r="12847" customFormat="false" ht="13.8" hidden="false" customHeight="false" outlineLevel="0" collapsed="false">
      <c r="A12847" s="1" t="s">
        <v>15666</v>
      </c>
      <c r="B12847" s="2" t="n">
        <v>101</v>
      </c>
      <c r="C12847" s="3" t="s">
        <v>7098</v>
      </c>
      <c r="D12847" s="3" t="s">
        <v>281</v>
      </c>
      <c r="E12847" s="4" t="n">
        <v>43678</v>
      </c>
    </row>
    <row r="12848" customFormat="false" ht="13.8" hidden="false" customHeight="false" outlineLevel="0" collapsed="false">
      <c r="A12848" s="1" t="s">
        <v>15667</v>
      </c>
      <c r="B12848" s="2" t="n">
        <v>101</v>
      </c>
      <c r="C12848" s="3" t="s">
        <v>14886</v>
      </c>
      <c r="D12848" s="3" t="s">
        <v>281</v>
      </c>
      <c r="E12848" s="4" t="n">
        <v>43647</v>
      </c>
    </row>
    <row r="12849" customFormat="false" ht="13.8" hidden="false" customHeight="false" outlineLevel="0" collapsed="false">
      <c r="A12849" s="1" t="s">
        <v>15668</v>
      </c>
      <c r="B12849" s="2" t="n">
        <v>101</v>
      </c>
      <c r="C12849" s="3" t="s">
        <v>123</v>
      </c>
      <c r="D12849" s="3" t="s">
        <v>281</v>
      </c>
      <c r="E12849" s="4" t="n">
        <v>43647</v>
      </c>
    </row>
    <row r="12850" customFormat="false" ht="13.8" hidden="false" customHeight="false" outlineLevel="0" collapsed="false">
      <c r="A12850" s="1" t="s">
        <v>15669</v>
      </c>
      <c r="B12850" s="2" t="n">
        <v>101</v>
      </c>
      <c r="C12850" s="3" t="s">
        <v>6683</v>
      </c>
      <c r="D12850" s="3" t="s">
        <v>281</v>
      </c>
      <c r="E12850" s="4" t="n">
        <v>43586</v>
      </c>
    </row>
    <row r="12851" customFormat="false" ht="13.8" hidden="false" customHeight="false" outlineLevel="0" collapsed="false">
      <c r="A12851" s="31" t="s">
        <v>15670</v>
      </c>
      <c r="B12851" s="2" t="n">
        <v>101</v>
      </c>
      <c r="C12851" s="3" t="s">
        <v>10995</v>
      </c>
      <c r="D12851" s="3" t="s">
        <v>281</v>
      </c>
      <c r="E12851" s="4" t="n">
        <v>43586</v>
      </c>
    </row>
    <row r="12852" customFormat="false" ht="13.8" hidden="false" customHeight="false" outlineLevel="0" collapsed="false">
      <c r="A12852" s="1" t="s">
        <v>15671</v>
      </c>
      <c r="B12852" s="2" t="n">
        <v>101</v>
      </c>
      <c r="C12852" s="3" t="s">
        <v>2411</v>
      </c>
      <c r="D12852" s="3" t="s">
        <v>281</v>
      </c>
      <c r="E12852" s="4" t="n">
        <v>43556</v>
      </c>
    </row>
    <row r="12853" customFormat="false" ht="13.8" hidden="false" customHeight="false" outlineLevel="0" collapsed="false">
      <c r="A12853" s="1" t="s">
        <v>15672</v>
      </c>
      <c r="B12853" s="2" t="n">
        <v>101</v>
      </c>
      <c r="C12853" s="3" t="s">
        <v>12905</v>
      </c>
      <c r="D12853" s="3" t="s">
        <v>281</v>
      </c>
      <c r="E12853" s="4" t="n">
        <v>43556</v>
      </c>
      <c r="H12853" s="6" t="s">
        <v>3433</v>
      </c>
    </row>
    <row r="12854" customFormat="false" ht="13.8" hidden="false" customHeight="false" outlineLevel="0" collapsed="false">
      <c r="A12854" s="1" t="s">
        <v>15673</v>
      </c>
      <c r="B12854" s="2" t="n">
        <v>101</v>
      </c>
      <c r="C12854" s="3" t="s">
        <v>14631</v>
      </c>
      <c r="D12854" s="3" t="s">
        <v>281</v>
      </c>
      <c r="E12854" s="4" t="n">
        <v>43556</v>
      </c>
    </row>
    <row r="12855" customFormat="false" ht="13.8" hidden="false" customHeight="false" outlineLevel="0" collapsed="false">
      <c r="A12855" s="1" t="s">
        <v>15674</v>
      </c>
      <c r="B12855" s="2" t="n">
        <v>101</v>
      </c>
      <c r="C12855" s="3" t="s">
        <v>9105</v>
      </c>
      <c r="D12855" s="3" t="s">
        <v>281</v>
      </c>
      <c r="E12855" s="4" t="n">
        <v>43586</v>
      </c>
    </row>
    <row r="12856" customFormat="false" ht="13.8" hidden="false" customHeight="false" outlineLevel="0" collapsed="false">
      <c r="A12856" s="1" t="s">
        <v>15675</v>
      </c>
      <c r="B12856" s="2" t="n">
        <v>101</v>
      </c>
      <c r="C12856" s="3" t="s">
        <v>5656</v>
      </c>
      <c r="D12856" s="3" t="s">
        <v>281</v>
      </c>
      <c r="E12856" s="4" t="n">
        <v>43586</v>
      </c>
      <c r="H12856" s="6" t="s">
        <v>3433</v>
      </c>
    </row>
    <row r="12857" customFormat="false" ht="13.8" hidden="false" customHeight="false" outlineLevel="0" collapsed="false">
      <c r="A12857" s="1" t="s">
        <v>15676</v>
      </c>
      <c r="B12857" s="2" t="n">
        <v>101</v>
      </c>
      <c r="C12857" s="3" t="s">
        <v>5137</v>
      </c>
      <c r="D12857" s="3" t="s">
        <v>281</v>
      </c>
      <c r="E12857" s="4" t="n">
        <v>43586</v>
      </c>
    </row>
    <row r="12858" customFormat="false" ht="13.8" hidden="false" customHeight="false" outlineLevel="0" collapsed="false">
      <c r="A12858" s="1" t="s">
        <v>15677</v>
      </c>
      <c r="B12858" s="2" t="n">
        <v>101</v>
      </c>
      <c r="C12858" s="3" t="s">
        <v>313</v>
      </c>
      <c r="D12858" s="3" t="s">
        <v>281</v>
      </c>
      <c r="E12858" s="4" t="n">
        <v>43586</v>
      </c>
    </row>
    <row r="12859" customFormat="false" ht="13.8" hidden="false" customHeight="false" outlineLevel="0" collapsed="false">
      <c r="A12859" s="1" t="s">
        <v>15678</v>
      </c>
      <c r="B12859" s="2" t="n">
        <v>101</v>
      </c>
      <c r="C12859" s="3" t="s">
        <v>125</v>
      </c>
      <c r="D12859" s="3" t="s">
        <v>281</v>
      </c>
      <c r="E12859" s="4" t="n">
        <v>43678</v>
      </c>
    </row>
    <row r="12860" customFormat="false" ht="13.8" hidden="false" customHeight="false" outlineLevel="0" collapsed="false">
      <c r="A12860" s="1" t="s">
        <v>15679</v>
      </c>
      <c r="B12860" s="2" t="n">
        <v>101</v>
      </c>
      <c r="C12860" s="3" t="s">
        <v>10</v>
      </c>
      <c r="D12860" s="3" t="s">
        <v>281</v>
      </c>
      <c r="E12860" s="4" t="n">
        <v>43647</v>
      </c>
    </row>
    <row r="12861" customFormat="false" ht="13.8" hidden="false" customHeight="false" outlineLevel="0" collapsed="false">
      <c r="A12861" s="1" t="s">
        <v>15680</v>
      </c>
      <c r="B12861" s="2" t="n">
        <v>101</v>
      </c>
      <c r="C12861" s="3" t="s">
        <v>14852</v>
      </c>
      <c r="D12861" s="3" t="s">
        <v>281</v>
      </c>
      <c r="E12861" s="4" t="n">
        <v>43647</v>
      </c>
    </row>
    <row r="12862" customFormat="false" ht="13.8" hidden="false" customHeight="false" outlineLevel="0" collapsed="false">
      <c r="A12862" s="1" t="s">
        <v>15681</v>
      </c>
      <c r="B12862" s="2" t="n">
        <v>101</v>
      </c>
      <c r="C12862" s="3" t="s">
        <v>15682</v>
      </c>
      <c r="D12862" s="3" t="s">
        <v>281</v>
      </c>
      <c r="E12862" s="4" t="n">
        <v>43709</v>
      </c>
    </row>
    <row r="12863" customFormat="false" ht="13.8" hidden="false" customHeight="false" outlineLevel="0" collapsed="false">
      <c r="A12863" s="1" t="s">
        <v>15683</v>
      </c>
      <c r="B12863" s="2" t="n">
        <v>101</v>
      </c>
      <c r="C12863" s="3" t="s">
        <v>11498</v>
      </c>
      <c r="D12863" s="3" t="s">
        <v>281</v>
      </c>
      <c r="E12863" s="4" t="n">
        <v>43647</v>
      </c>
    </row>
    <row r="12864" customFormat="false" ht="13.8" hidden="false" customHeight="false" outlineLevel="0" collapsed="false">
      <c r="A12864" s="1" t="s">
        <v>15684</v>
      </c>
      <c r="B12864" s="2" t="n">
        <v>101</v>
      </c>
      <c r="C12864" s="3" t="s">
        <v>12056</v>
      </c>
      <c r="D12864" s="3" t="s">
        <v>281</v>
      </c>
      <c r="E12864" s="4" t="n">
        <v>43617</v>
      </c>
    </row>
    <row r="12865" customFormat="false" ht="13.8" hidden="false" customHeight="false" outlineLevel="0" collapsed="false">
      <c r="A12865" s="31" t="s">
        <v>15685</v>
      </c>
      <c r="B12865" s="2" t="n">
        <v>101</v>
      </c>
      <c r="C12865" s="3" t="s">
        <v>12421</v>
      </c>
      <c r="D12865" s="3" t="s">
        <v>281</v>
      </c>
      <c r="E12865" s="4" t="n">
        <v>43617</v>
      </c>
    </row>
    <row r="12866" customFormat="false" ht="13.8" hidden="false" customHeight="false" outlineLevel="0" collapsed="false">
      <c r="A12866" s="1" t="s">
        <v>15686</v>
      </c>
      <c r="B12866" s="2" t="n">
        <v>101</v>
      </c>
      <c r="C12866" s="3" t="s">
        <v>14505</v>
      </c>
      <c r="D12866" s="3" t="s">
        <v>281</v>
      </c>
      <c r="E12866" s="4" t="n">
        <v>43739</v>
      </c>
    </row>
    <row r="12867" customFormat="false" ht="13.8" hidden="false" customHeight="false" outlineLevel="0" collapsed="false">
      <c r="A12867" s="1" t="s">
        <v>15687</v>
      </c>
      <c r="B12867" s="2" t="n">
        <v>101</v>
      </c>
      <c r="C12867" s="3" t="s">
        <v>14631</v>
      </c>
      <c r="D12867" s="3" t="s">
        <v>281</v>
      </c>
      <c r="E12867" s="4" t="n">
        <v>43739</v>
      </c>
    </row>
    <row r="12868" customFormat="false" ht="13.8" hidden="false" customHeight="false" outlineLevel="0" collapsed="false">
      <c r="A12868" s="1" t="s">
        <v>15688</v>
      </c>
      <c r="B12868" s="2" t="n">
        <v>101</v>
      </c>
      <c r="C12868" s="3" t="s">
        <v>11254</v>
      </c>
      <c r="D12868" s="3" t="s">
        <v>281</v>
      </c>
      <c r="E12868" s="4" t="n">
        <v>43709</v>
      </c>
    </row>
    <row r="12869" customFormat="false" ht="13.8" hidden="false" customHeight="false" outlineLevel="0" collapsed="false">
      <c r="A12869" s="31" t="s">
        <v>15689</v>
      </c>
      <c r="B12869" s="2" t="n">
        <v>101</v>
      </c>
      <c r="C12869" s="3" t="s">
        <v>2995</v>
      </c>
      <c r="D12869" s="3" t="s">
        <v>281</v>
      </c>
      <c r="E12869" s="4" t="n">
        <v>43556</v>
      </c>
    </row>
    <row r="12870" customFormat="false" ht="13.8" hidden="false" customHeight="false" outlineLevel="0" collapsed="false">
      <c r="A12870" s="1" t="s">
        <v>15690</v>
      </c>
      <c r="B12870" s="2" t="n">
        <v>101</v>
      </c>
      <c r="C12870" s="3" t="s">
        <v>15594</v>
      </c>
      <c r="D12870" s="3" t="s">
        <v>281</v>
      </c>
      <c r="E12870" s="4" t="n">
        <v>43586</v>
      </c>
    </row>
    <row r="12871" customFormat="false" ht="13.8" hidden="false" customHeight="false" outlineLevel="0" collapsed="false">
      <c r="A12871" s="1" t="s">
        <v>15691</v>
      </c>
      <c r="B12871" s="2" t="n">
        <v>101</v>
      </c>
      <c r="C12871" s="3" t="s">
        <v>5397</v>
      </c>
      <c r="D12871" s="3" t="s">
        <v>281</v>
      </c>
      <c r="E12871" s="4" t="n">
        <v>43647</v>
      </c>
    </row>
    <row r="12872" customFormat="false" ht="13.8" hidden="false" customHeight="false" outlineLevel="0" collapsed="false">
      <c r="A12872" s="1" t="s">
        <v>15692</v>
      </c>
      <c r="B12872" s="2" t="n">
        <v>101</v>
      </c>
      <c r="C12872" s="3" t="s">
        <v>15693</v>
      </c>
      <c r="D12872" s="3" t="s">
        <v>281</v>
      </c>
      <c r="E12872" s="4" t="n">
        <v>43647</v>
      </c>
    </row>
    <row r="12873" customFormat="false" ht="13.8" hidden="false" customHeight="false" outlineLevel="0" collapsed="false">
      <c r="A12873" s="1" t="s">
        <v>15694</v>
      </c>
      <c r="B12873" s="2" t="n">
        <v>101</v>
      </c>
      <c r="C12873" s="3" t="s">
        <v>123</v>
      </c>
      <c r="D12873" s="3" t="s">
        <v>281</v>
      </c>
      <c r="E12873" s="4" t="n">
        <v>43709</v>
      </c>
    </row>
    <row r="12874" customFormat="false" ht="13.8" hidden="false" customHeight="false" outlineLevel="0" collapsed="false">
      <c r="A12874" s="1" t="s">
        <v>15695</v>
      </c>
      <c r="B12874" s="2" t="n">
        <v>101</v>
      </c>
      <c r="C12874" s="3" t="s">
        <v>14634</v>
      </c>
      <c r="D12874" s="3" t="s">
        <v>281</v>
      </c>
      <c r="E12874" s="4" t="n">
        <v>43678</v>
      </c>
    </row>
    <row r="12875" customFormat="false" ht="13.8" hidden="false" customHeight="false" outlineLevel="0" collapsed="false">
      <c r="A12875" s="1" t="s">
        <v>15696</v>
      </c>
      <c r="B12875" s="2" t="n">
        <v>101</v>
      </c>
      <c r="C12875" s="3" t="s">
        <v>15697</v>
      </c>
      <c r="D12875" s="3" t="s">
        <v>281</v>
      </c>
      <c r="E12875" s="4" t="n">
        <v>43709</v>
      </c>
    </row>
    <row r="12876" customFormat="false" ht="13.8" hidden="false" customHeight="false" outlineLevel="0" collapsed="false">
      <c r="A12876" s="1" t="s">
        <v>15698</v>
      </c>
      <c r="B12876" s="2" t="n">
        <v>101</v>
      </c>
      <c r="C12876" s="3" t="s">
        <v>15699</v>
      </c>
      <c r="D12876" s="3" t="s">
        <v>281</v>
      </c>
      <c r="E12876" s="4" t="n">
        <v>43709</v>
      </c>
    </row>
    <row r="12877" customFormat="false" ht="13.8" hidden="false" customHeight="false" outlineLevel="0" collapsed="false">
      <c r="A12877" s="1" t="s">
        <v>15700</v>
      </c>
      <c r="B12877" s="2" t="n">
        <v>101</v>
      </c>
      <c r="C12877" s="3" t="s">
        <v>12905</v>
      </c>
      <c r="D12877" s="3" t="s">
        <v>281</v>
      </c>
      <c r="E12877" s="4" t="n">
        <v>43586</v>
      </c>
      <c r="H12877" s="6" t="s">
        <v>3433</v>
      </c>
    </row>
    <row r="12878" customFormat="false" ht="13.8" hidden="false" customHeight="false" outlineLevel="0" collapsed="false">
      <c r="A12878" s="1" t="s">
        <v>15701</v>
      </c>
      <c r="B12878" s="2" t="n">
        <v>101</v>
      </c>
      <c r="C12878" s="3" t="s">
        <v>3480</v>
      </c>
      <c r="D12878" s="3" t="s">
        <v>281</v>
      </c>
      <c r="E12878" s="4" t="n">
        <v>43647</v>
      </c>
    </row>
    <row r="12879" customFormat="false" ht="13.8" hidden="false" customHeight="false" outlineLevel="0" collapsed="false">
      <c r="A12879" s="1" t="s">
        <v>15702</v>
      </c>
      <c r="B12879" s="2" t="n">
        <v>101</v>
      </c>
      <c r="C12879" s="3" t="s">
        <v>748</v>
      </c>
      <c r="D12879" s="3" t="s">
        <v>281</v>
      </c>
      <c r="E12879" s="4" t="n">
        <v>43617</v>
      </c>
    </row>
    <row r="12880" customFormat="false" ht="13.8" hidden="false" customHeight="false" outlineLevel="0" collapsed="false">
      <c r="A12880" s="1" t="s">
        <v>15703</v>
      </c>
      <c r="B12880" s="2" t="n">
        <v>101</v>
      </c>
      <c r="C12880" s="3" t="s">
        <v>9178</v>
      </c>
      <c r="D12880" s="3" t="s">
        <v>281</v>
      </c>
      <c r="E12880" s="4" t="n">
        <v>43709</v>
      </c>
    </row>
    <row r="12881" customFormat="false" ht="13.8" hidden="false" customHeight="false" outlineLevel="0" collapsed="false">
      <c r="A12881" s="1" t="s">
        <v>15704</v>
      </c>
      <c r="B12881" s="2" t="n">
        <v>101</v>
      </c>
      <c r="C12881" s="3" t="s">
        <v>14631</v>
      </c>
      <c r="D12881" s="3" t="s">
        <v>281</v>
      </c>
      <c r="E12881" s="4" t="n">
        <v>43739</v>
      </c>
    </row>
    <row r="12882" customFormat="false" ht="13.8" hidden="false" customHeight="false" outlineLevel="0" collapsed="false">
      <c r="A12882" s="1" t="s">
        <v>15705</v>
      </c>
      <c r="B12882" s="2" t="n">
        <v>101</v>
      </c>
      <c r="C12882" s="3" t="s">
        <v>112</v>
      </c>
      <c r="D12882" s="3" t="s">
        <v>281</v>
      </c>
      <c r="E12882" s="4" t="n">
        <v>43678</v>
      </c>
    </row>
    <row r="12883" customFormat="false" ht="13.8" hidden="false" customHeight="false" outlineLevel="0" collapsed="false">
      <c r="A12883" s="1" t="s">
        <v>15706</v>
      </c>
      <c r="B12883" s="2" t="n">
        <v>101</v>
      </c>
      <c r="C12883" s="3" t="s">
        <v>15682</v>
      </c>
      <c r="D12883" s="3" t="s">
        <v>281</v>
      </c>
      <c r="E12883" s="4" t="n">
        <v>43709</v>
      </c>
    </row>
    <row r="12884" customFormat="false" ht="13.8" hidden="false" customHeight="false" outlineLevel="0" collapsed="false">
      <c r="A12884" s="1" t="s">
        <v>15707</v>
      </c>
      <c r="B12884" s="2" t="n">
        <v>101</v>
      </c>
      <c r="C12884" s="3" t="s">
        <v>14631</v>
      </c>
      <c r="D12884" s="3" t="s">
        <v>281</v>
      </c>
      <c r="E12884" s="4" t="n">
        <v>43678</v>
      </c>
    </row>
    <row r="12885" customFormat="false" ht="13.8" hidden="false" customHeight="false" outlineLevel="0" collapsed="false">
      <c r="A12885" s="1" t="s">
        <v>15708</v>
      </c>
      <c r="B12885" s="2" t="n">
        <v>101</v>
      </c>
      <c r="C12885" s="3" t="s">
        <v>14631</v>
      </c>
      <c r="D12885" s="3" t="s">
        <v>281</v>
      </c>
      <c r="E12885" s="4" t="n">
        <v>43647</v>
      </c>
    </row>
    <row r="12886" customFormat="false" ht="13.8" hidden="false" customHeight="false" outlineLevel="0" collapsed="false">
      <c r="A12886" s="1" t="s">
        <v>15709</v>
      </c>
      <c r="B12886" s="2" t="n">
        <v>101</v>
      </c>
      <c r="C12886" s="3" t="s">
        <v>123</v>
      </c>
      <c r="D12886" s="3" t="s">
        <v>281</v>
      </c>
      <c r="E12886" s="4" t="n">
        <v>43647</v>
      </c>
      <c r="H12886" s="6" t="s">
        <v>3433</v>
      </c>
    </row>
    <row r="12887" customFormat="false" ht="13.8" hidden="false" customHeight="false" outlineLevel="0" collapsed="false">
      <c r="A12887" s="1" t="s">
        <v>15710</v>
      </c>
      <c r="B12887" s="2" t="n">
        <v>101</v>
      </c>
      <c r="C12887" s="3" t="s">
        <v>12935</v>
      </c>
      <c r="D12887" s="3" t="s">
        <v>281</v>
      </c>
      <c r="E12887" s="4" t="n">
        <v>43709</v>
      </c>
    </row>
    <row r="12888" customFormat="false" ht="13.8" hidden="false" customHeight="false" outlineLevel="0" collapsed="false">
      <c r="A12888" s="1" t="s">
        <v>15711</v>
      </c>
      <c r="B12888" s="2" t="n">
        <v>101</v>
      </c>
      <c r="C12888" s="3" t="s">
        <v>415</v>
      </c>
      <c r="D12888" s="3" t="s">
        <v>281</v>
      </c>
      <c r="E12888" s="4" t="n">
        <v>43678</v>
      </c>
    </row>
    <row r="12889" customFormat="false" ht="13.8" hidden="false" customHeight="false" outlineLevel="0" collapsed="false">
      <c r="A12889" s="1" t="s">
        <v>15712</v>
      </c>
      <c r="B12889" s="2" t="n">
        <v>101</v>
      </c>
      <c r="C12889" s="3" t="s">
        <v>63</v>
      </c>
      <c r="D12889" s="3" t="s">
        <v>281</v>
      </c>
      <c r="E12889" s="4" t="n">
        <v>43678</v>
      </c>
    </row>
    <row r="12890" customFormat="false" ht="13.8" hidden="false" customHeight="false" outlineLevel="0" collapsed="false">
      <c r="A12890" s="1" t="s">
        <v>15713</v>
      </c>
      <c r="B12890" s="2" t="n">
        <v>101</v>
      </c>
      <c r="C12890" s="3" t="s">
        <v>1909</v>
      </c>
      <c r="D12890" s="3" t="s">
        <v>281</v>
      </c>
      <c r="E12890" s="4" t="n">
        <v>43678</v>
      </c>
    </row>
    <row r="12891" customFormat="false" ht="13.8" hidden="false" customHeight="false" outlineLevel="0" collapsed="false">
      <c r="A12891" s="1" t="s">
        <v>15714</v>
      </c>
      <c r="B12891" s="2" t="n">
        <v>101</v>
      </c>
      <c r="C12891" s="3" t="s">
        <v>123</v>
      </c>
      <c r="D12891" s="3" t="s">
        <v>281</v>
      </c>
      <c r="E12891" s="4" t="n">
        <v>43709</v>
      </c>
    </row>
    <row r="12892" customFormat="false" ht="13.8" hidden="false" customHeight="false" outlineLevel="0" collapsed="false">
      <c r="A12892" s="1" t="s">
        <v>15715</v>
      </c>
      <c r="B12892" s="2" t="n">
        <v>101</v>
      </c>
      <c r="C12892" s="3" t="s">
        <v>15716</v>
      </c>
      <c r="D12892" s="3" t="s">
        <v>281</v>
      </c>
      <c r="E12892" s="4" t="n">
        <v>43709</v>
      </c>
      <c r="H12892" s="6" t="s">
        <v>15717</v>
      </c>
    </row>
    <row r="12893" customFormat="false" ht="13.8" hidden="false" customHeight="false" outlineLevel="0" collapsed="false">
      <c r="A12893" s="31" t="s">
        <v>15718</v>
      </c>
      <c r="B12893" s="2" t="n">
        <v>101</v>
      </c>
      <c r="C12893" s="3" t="s">
        <v>15719</v>
      </c>
      <c r="D12893" s="3" t="s">
        <v>281</v>
      </c>
      <c r="E12893" s="4" t="n">
        <v>43678</v>
      </c>
    </row>
    <row r="12894" customFormat="false" ht="13.8" hidden="false" customHeight="false" outlineLevel="0" collapsed="false">
      <c r="A12894" s="1" t="s">
        <v>15720</v>
      </c>
      <c r="B12894" s="2" t="n">
        <v>101</v>
      </c>
      <c r="C12894" s="3" t="s">
        <v>2981</v>
      </c>
      <c r="D12894" s="3" t="s">
        <v>281</v>
      </c>
      <c r="E12894" s="4" t="n">
        <v>43739</v>
      </c>
    </row>
    <row r="12895" customFormat="false" ht="13.8" hidden="false" customHeight="false" outlineLevel="0" collapsed="false">
      <c r="A12895" s="1" t="s">
        <v>15721</v>
      </c>
      <c r="B12895" s="2" t="n">
        <v>101</v>
      </c>
      <c r="C12895" s="3" t="s">
        <v>15722</v>
      </c>
      <c r="D12895" s="3" t="s">
        <v>281</v>
      </c>
      <c r="E12895" s="4" t="n">
        <v>43647</v>
      </c>
    </row>
    <row r="12896" customFormat="false" ht="13.8" hidden="false" customHeight="false" outlineLevel="0" collapsed="false">
      <c r="A12896" s="1" t="s">
        <v>15723</v>
      </c>
      <c r="B12896" s="2" t="n">
        <v>101</v>
      </c>
      <c r="C12896" s="3" t="s">
        <v>11711</v>
      </c>
      <c r="D12896" s="3" t="s">
        <v>281</v>
      </c>
      <c r="E12896" s="4" t="n">
        <v>43647</v>
      </c>
    </row>
    <row r="12897" customFormat="false" ht="13.8" hidden="false" customHeight="false" outlineLevel="0" collapsed="false">
      <c r="A12897" s="1" t="s">
        <v>15724</v>
      </c>
      <c r="B12897" s="2" t="n">
        <v>101</v>
      </c>
      <c r="C12897" s="3" t="s">
        <v>2568</v>
      </c>
      <c r="D12897" s="3" t="s">
        <v>281</v>
      </c>
      <c r="E12897" s="4" t="n">
        <v>43647</v>
      </c>
    </row>
    <row r="12898" customFormat="false" ht="13.8" hidden="false" customHeight="false" outlineLevel="0" collapsed="false">
      <c r="A12898" s="1" t="s">
        <v>15725</v>
      </c>
      <c r="B12898" s="2" t="n">
        <v>101</v>
      </c>
      <c r="C12898" s="3" t="s">
        <v>15409</v>
      </c>
      <c r="D12898" s="3" t="s">
        <v>281</v>
      </c>
      <c r="E12898" s="4" t="n">
        <v>43678</v>
      </c>
    </row>
    <row r="12899" customFormat="false" ht="13.8" hidden="false" customHeight="false" outlineLevel="0" collapsed="false">
      <c r="A12899" s="31" t="s">
        <v>15726</v>
      </c>
      <c r="B12899" s="2" t="n">
        <v>101</v>
      </c>
      <c r="C12899" s="3" t="s">
        <v>8643</v>
      </c>
      <c r="D12899" s="3" t="s">
        <v>281</v>
      </c>
      <c r="E12899" s="4" t="n">
        <v>43586</v>
      </c>
    </row>
    <row r="12900" customFormat="false" ht="13.8" hidden="false" customHeight="false" outlineLevel="0" collapsed="false">
      <c r="A12900" s="31" t="s">
        <v>15727</v>
      </c>
      <c r="B12900" s="2" t="n">
        <v>101</v>
      </c>
      <c r="C12900" s="3" t="s">
        <v>1130</v>
      </c>
      <c r="D12900" s="3" t="s">
        <v>281</v>
      </c>
      <c r="E12900" s="4" t="n">
        <v>43556</v>
      </c>
    </row>
    <row r="12901" customFormat="false" ht="13.8" hidden="false" customHeight="false" outlineLevel="0" collapsed="false">
      <c r="A12901" s="31" t="s">
        <v>15728</v>
      </c>
      <c r="B12901" s="2" t="n">
        <v>101</v>
      </c>
      <c r="C12901" s="3" t="s">
        <v>1909</v>
      </c>
      <c r="D12901" s="3" t="s">
        <v>281</v>
      </c>
      <c r="E12901" s="4" t="n">
        <v>43556</v>
      </c>
    </row>
    <row r="12902" customFormat="false" ht="13.8" hidden="false" customHeight="false" outlineLevel="0" collapsed="false">
      <c r="A12902" s="31" t="s">
        <v>15729</v>
      </c>
      <c r="B12902" s="2" t="n">
        <v>101</v>
      </c>
      <c r="C12902" s="3" t="s">
        <v>12820</v>
      </c>
      <c r="D12902" s="3" t="s">
        <v>281</v>
      </c>
      <c r="E12902" s="4" t="n">
        <v>43556</v>
      </c>
    </row>
    <row r="12903" customFormat="false" ht="13.8" hidden="false" customHeight="false" outlineLevel="0" collapsed="false">
      <c r="A12903" s="1" t="s">
        <v>15730</v>
      </c>
      <c r="B12903" s="2" t="n">
        <v>101</v>
      </c>
      <c r="C12903" s="3" t="s">
        <v>415</v>
      </c>
      <c r="D12903" s="3" t="s">
        <v>281</v>
      </c>
      <c r="E12903" s="4" t="n">
        <v>43586</v>
      </c>
    </row>
    <row r="12904" customFormat="false" ht="13.8" hidden="false" customHeight="false" outlineLevel="0" collapsed="false">
      <c r="A12904" s="1" t="s">
        <v>15731</v>
      </c>
      <c r="B12904" s="2" t="n">
        <v>101</v>
      </c>
      <c r="C12904" s="3" t="s">
        <v>98</v>
      </c>
      <c r="D12904" s="3" t="s">
        <v>281</v>
      </c>
      <c r="E12904" s="4" t="n">
        <v>43617</v>
      </c>
    </row>
    <row r="12905" customFormat="false" ht="13.8" hidden="false" customHeight="false" outlineLevel="0" collapsed="false">
      <c r="A12905" s="31" t="s">
        <v>15732</v>
      </c>
      <c r="B12905" s="2" t="n">
        <v>101</v>
      </c>
      <c r="C12905" s="3" t="s">
        <v>19</v>
      </c>
      <c r="D12905" s="3" t="s">
        <v>281</v>
      </c>
      <c r="E12905" s="4" t="n">
        <v>43617</v>
      </c>
    </row>
    <row r="12906" customFormat="false" ht="13.8" hidden="false" customHeight="false" outlineLevel="0" collapsed="false">
      <c r="A12906" s="1" t="s">
        <v>15733</v>
      </c>
      <c r="B12906" s="2" t="n">
        <v>101</v>
      </c>
      <c r="C12906" s="3" t="s">
        <v>15734</v>
      </c>
      <c r="D12906" s="3" t="s">
        <v>281</v>
      </c>
      <c r="E12906" s="4" t="n">
        <v>43647</v>
      </c>
    </row>
    <row r="12907" customFormat="false" ht="13.8" hidden="false" customHeight="false" outlineLevel="0" collapsed="false">
      <c r="A12907" s="31" t="s">
        <v>15735</v>
      </c>
      <c r="B12907" s="2" t="n">
        <v>101</v>
      </c>
      <c r="C12907" s="3" t="s">
        <v>11222</v>
      </c>
      <c r="D12907" s="3" t="s">
        <v>281</v>
      </c>
      <c r="E12907" s="4" t="n">
        <v>43647</v>
      </c>
      <c r="H12907" s="6" t="s">
        <v>15736</v>
      </c>
    </row>
    <row r="12908" customFormat="false" ht="13.8" hidden="false" customHeight="false" outlineLevel="0" collapsed="false">
      <c r="A12908" s="31" t="s">
        <v>15737</v>
      </c>
      <c r="B12908" s="2" t="n">
        <v>101</v>
      </c>
      <c r="C12908" s="3" t="s">
        <v>288</v>
      </c>
      <c r="D12908" s="3" t="s">
        <v>281</v>
      </c>
      <c r="E12908" s="4" t="n">
        <v>43647</v>
      </c>
    </row>
    <row r="12909" customFormat="false" ht="13.8" hidden="false" customHeight="false" outlineLevel="0" collapsed="false">
      <c r="A12909" s="1" t="s">
        <v>15738</v>
      </c>
      <c r="B12909" s="2" t="n">
        <v>101</v>
      </c>
      <c r="C12909" s="3" t="s">
        <v>15739</v>
      </c>
      <c r="D12909" s="3" t="s">
        <v>281</v>
      </c>
      <c r="E12909" s="4" t="n">
        <v>43678</v>
      </c>
    </row>
    <row r="12910" customFormat="false" ht="13.8" hidden="false" customHeight="false" outlineLevel="0" collapsed="false">
      <c r="A12910" s="1" t="s">
        <v>15740</v>
      </c>
      <c r="B12910" s="2" t="n">
        <v>101</v>
      </c>
      <c r="C12910" s="3" t="s">
        <v>2239</v>
      </c>
      <c r="D12910" s="3" t="s">
        <v>281</v>
      </c>
      <c r="E12910" s="4" t="n">
        <v>43622</v>
      </c>
    </row>
    <row r="12911" customFormat="false" ht="13.8" hidden="false" customHeight="false" outlineLevel="0" collapsed="false">
      <c r="A12911" s="31" t="s">
        <v>15741</v>
      </c>
      <c r="B12911" s="2" t="n">
        <v>101</v>
      </c>
      <c r="C12911" s="3" t="s">
        <v>15742</v>
      </c>
      <c r="D12911" s="3" t="s">
        <v>281</v>
      </c>
      <c r="E12911" s="4" t="n">
        <v>43586</v>
      </c>
    </row>
    <row r="12912" customFormat="false" ht="13.8" hidden="false" customHeight="false" outlineLevel="0" collapsed="false">
      <c r="A12912" s="1" t="s">
        <v>15743</v>
      </c>
      <c r="B12912" s="2" t="n">
        <v>101</v>
      </c>
      <c r="C12912" s="3" t="s">
        <v>2568</v>
      </c>
      <c r="D12912" s="3" t="s">
        <v>281</v>
      </c>
      <c r="E12912" s="4" t="n">
        <v>43647</v>
      </c>
    </row>
    <row r="12913" customFormat="false" ht="13.8" hidden="false" customHeight="false" outlineLevel="0" collapsed="false">
      <c r="A12913" s="31" t="s">
        <v>15744</v>
      </c>
      <c r="B12913" s="2" t="n">
        <v>101</v>
      </c>
      <c r="C12913" s="3" t="s">
        <v>63</v>
      </c>
      <c r="D12913" s="3" t="s">
        <v>281</v>
      </c>
      <c r="E12913" s="4" t="n">
        <v>43617</v>
      </c>
    </row>
    <row r="12914" customFormat="false" ht="13.8" hidden="false" customHeight="false" outlineLevel="0" collapsed="false">
      <c r="A12914" s="31" t="s">
        <v>15745</v>
      </c>
      <c r="B12914" s="2" t="n">
        <v>101</v>
      </c>
      <c r="C12914" s="3" t="s">
        <v>415</v>
      </c>
      <c r="D12914" s="3" t="s">
        <v>281</v>
      </c>
      <c r="E12914" s="4" t="n">
        <v>43586</v>
      </c>
    </row>
    <row r="12915" customFormat="false" ht="13.8" hidden="false" customHeight="false" outlineLevel="0" collapsed="false">
      <c r="A12915" s="31" t="s">
        <v>15746</v>
      </c>
      <c r="B12915" s="2" t="n">
        <v>101</v>
      </c>
      <c r="C12915" s="3" t="s">
        <v>10</v>
      </c>
      <c r="D12915" s="3" t="s">
        <v>281</v>
      </c>
      <c r="E12915" s="4" t="n">
        <v>43586</v>
      </c>
    </row>
    <row r="12916" customFormat="false" ht="13.8" hidden="false" customHeight="false" outlineLevel="0" collapsed="false">
      <c r="A12916" s="1" t="s">
        <v>15747</v>
      </c>
      <c r="B12916" s="2" t="n">
        <v>101</v>
      </c>
      <c r="C12916" s="3" t="s">
        <v>7528</v>
      </c>
      <c r="D12916" s="3" t="s">
        <v>281</v>
      </c>
      <c r="E12916" s="4" t="n">
        <v>43617</v>
      </c>
    </row>
    <row r="12917" customFormat="false" ht="13.8" hidden="false" customHeight="false" outlineLevel="0" collapsed="false">
      <c r="A12917" s="1" t="s">
        <v>15748</v>
      </c>
      <c r="B12917" s="2" t="n">
        <v>101</v>
      </c>
      <c r="C12917" s="3" t="s">
        <v>2411</v>
      </c>
      <c r="D12917" s="3" t="s">
        <v>281</v>
      </c>
      <c r="E12917" s="4" t="n">
        <v>43647</v>
      </c>
    </row>
    <row r="12918" customFormat="false" ht="13.8" hidden="false" customHeight="false" outlineLevel="0" collapsed="false">
      <c r="A12918" s="1" t="s">
        <v>15749</v>
      </c>
      <c r="B12918" s="2" t="n">
        <v>101</v>
      </c>
      <c r="C12918" s="3" t="s">
        <v>15750</v>
      </c>
      <c r="D12918" s="3" t="s">
        <v>281</v>
      </c>
      <c r="E12918" s="4" t="n">
        <v>43647</v>
      </c>
      <c r="F12918" s="5" t="s">
        <v>3433</v>
      </c>
    </row>
    <row r="12919" customFormat="false" ht="13.8" hidden="false" customHeight="false" outlineLevel="0" collapsed="false">
      <c r="A12919" s="1" t="s">
        <v>15751</v>
      </c>
      <c r="B12919" s="2" t="n">
        <v>101</v>
      </c>
      <c r="C12919" s="3" t="s">
        <v>2137</v>
      </c>
      <c r="D12919" s="3" t="s">
        <v>281</v>
      </c>
      <c r="E12919" s="4" t="n">
        <v>43647</v>
      </c>
    </row>
    <row r="12920" customFormat="false" ht="13.8" hidden="false" customHeight="false" outlineLevel="0" collapsed="false">
      <c r="A12920" s="31" t="s">
        <v>15752</v>
      </c>
      <c r="B12920" s="2" t="n">
        <v>101</v>
      </c>
      <c r="C12920" s="3" t="s">
        <v>15753</v>
      </c>
      <c r="D12920" s="3" t="s">
        <v>281</v>
      </c>
      <c r="E12920" s="4" t="n">
        <v>43617</v>
      </c>
    </row>
    <row r="12921" customFormat="false" ht="13.8" hidden="false" customHeight="false" outlineLevel="0" collapsed="false">
      <c r="A12921" s="1" t="s">
        <v>15754</v>
      </c>
      <c r="B12921" s="2" t="n">
        <v>101</v>
      </c>
      <c r="C12921" s="3" t="s">
        <v>415</v>
      </c>
      <c r="D12921" s="3" t="s">
        <v>281</v>
      </c>
      <c r="E12921" s="4" t="n">
        <v>43678</v>
      </c>
    </row>
    <row r="12922" customFormat="false" ht="13.8" hidden="false" customHeight="false" outlineLevel="0" collapsed="false">
      <c r="A12922" s="31" t="s">
        <v>15755</v>
      </c>
      <c r="B12922" s="2" t="n">
        <v>101</v>
      </c>
      <c r="C12922" s="3" t="s">
        <v>125</v>
      </c>
      <c r="D12922" s="3" t="s">
        <v>281</v>
      </c>
      <c r="E12922" s="4" t="n">
        <v>43556</v>
      </c>
    </row>
    <row r="12923" customFormat="false" ht="13.8" hidden="false" customHeight="false" outlineLevel="0" collapsed="false">
      <c r="A12923" s="1" t="s">
        <v>15756</v>
      </c>
      <c r="B12923" s="2" t="n">
        <v>101</v>
      </c>
      <c r="C12923" s="3" t="s">
        <v>15757</v>
      </c>
      <c r="D12923" s="3" t="s">
        <v>281</v>
      </c>
      <c r="E12923" s="4" t="n">
        <v>43586</v>
      </c>
    </row>
    <row r="12924" customFormat="false" ht="13.8" hidden="false" customHeight="false" outlineLevel="0" collapsed="false">
      <c r="A12924" s="1" t="s">
        <v>15758</v>
      </c>
      <c r="B12924" s="2" t="n">
        <v>101</v>
      </c>
      <c r="C12924" s="3" t="s">
        <v>5220</v>
      </c>
      <c r="D12924" s="3" t="s">
        <v>281</v>
      </c>
      <c r="E12924" s="4" t="n">
        <v>43647</v>
      </c>
    </row>
    <row r="12925" customFormat="false" ht="13.8" hidden="false" customHeight="false" outlineLevel="0" collapsed="false">
      <c r="A12925" s="1" t="s">
        <v>15759</v>
      </c>
      <c r="B12925" s="2" t="n">
        <v>101</v>
      </c>
      <c r="C12925" s="3" t="s">
        <v>11130</v>
      </c>
      <c r="D12925" s="3" t="s">
        <v>281</v>
      </c>
      <c r="E12925" s="4" t="n">
        <v>43678</v>
      </c>
    </row>
    <row r="12926" customFormat="false" ht="13.8" hidden="false" customHeight="false" outlineLevel="0" collapsed="false">
      <c r="A12926" s="31" t="s">
        <v>15760</v>
      </c>
      <c r="B12926" s="2" t="n">
        <v>101</v>
      </c>
      <c r="C12926" s="3" t="s">
        <v>85</v>
      </c>
      <c r="D12926" s="3" t="s">
        <v>281</v>
      </c>
      <c r="E12926" s="4" t="n">
        <v>43678</v>
      </c>
    </row>
    <row r="12927" customFormat="false" ht="13.8" hidden="false" customHeight="false" outlineLevel="0" collapsed="false">
      <c r="A12927" s="1" t="s">
        <v>15761</v>
      </c>
      <c r="B12927" s="2" t="n">
        <v>101</v>
      </c>
      <c r="C12927" s="3" t="s">
        <v>40</v>
      </c>
      <c r="D12927" s="3" t="s">
        <v>281</v>
      </c>
      <c r="E12927" s="4" t="n">
        <v>43678</v>
      </c>
    </row>
    <row r="12928" customFormat="false" ht="13.8" hidden="false" customHeight="false" outlineLevel="0" collapsed="false">
      <c r="A12928" s="1" t="s">
        <v>15762</v>
      </c>
      <c r="B12928" s="2" t="n">
        <v>101</v>
      </c>
      <c r="C12928" s="3" t="s">
        <v>15763</v>
      </c>
      <c r="D12928" s="3" t="s">
        <v>281</v>
      </c>
      <c r="E12928" s="4" t="n">
        <v>43617</v>
      </c>
    </row>
    <row r="12929" customFormat="false" ht="13.8" hidden="false" customHeight="false" outlineLevel="0" collapsed="false">
      <c r="A12929" s="1" t="s">
        <v>15764</v>
      </c>
      <c r="B12929" s="2" t="n">
        <v>101</v>
      </c>
      <c r="C12929" s="3" t="s">
        <v>1313</v>
      </c>
      <c r="D12929" s="3" t="s">
        <v>281</v>
      </c>
      <c r="E12929" s="4" t="n">
        <v>43617</v>
      </c>
    </row>
    <row r="12930" customFormat="false" ht="13.8" hidden="false" customHeight="false" outlineLevel="0" collapsed="false">
      <c r="A12930" s="31" t="s">
        <v>15765</v>
      </c>
      <c r="B12930" s="2" t="n">
        <v>101</v>
      </c>
      <c r="C12930" s="3" t="s">
        <v>472</v>
      </c>
      <c r="D12930" s="3" t="s">
        <v>281</v>
      </c>
      <c r="E12930" s="4" t="n">
        <v>43678</v>
      </c>
    </row>
    <row r="12931" customFormat="false" ht="13.8" hidden="false" customHeight="false" outlineLevel="0" collapsed="false">
      <c r="A12931" s="31" t="s">
        <v>15766</v>
      </c>
      <c r="B12931" s="2" t="n">
        <v>101</v>
      </c>
      <c r="C12931" s="3" t="s">
        <v>812</v>
      </c>
      <c r="D12931" s="3" t="s">
        <v>281</v>
      </c>
      <c r="E12931" s="4" t="n">
        <v>43647</v>
      </c>
    </row>
    <row r="12932" customFormat="false" ht="13.8" hidden="false" customHeight="false" outlineLevel="0" collapsed="false">
      <c r="A12932" s="1" t="s">
        <v>15767</v>
      </c>
      <c r="B12932" s="2" t="n">
        <v>101</v>
      </c>
      <c r="C12932" s="3" t="s">
        <v>123</v>
      </c>
      <c r="D12932" s="3" t="s">
        <v>281</v>
      </c>
      <c r="E12932" s="4" t="n">
        <v>43709</v>
      </c>
    </row>
    <row r="12933" customFormat="false" ht="13.8" hidden="false" customHeight="false" outlineLevel="0" collapsed="false">
      <c r="A12933" s="1" t="s">
        <v>15768</v>
      </c>
      <c r="B12933" s="2" t="n">
        <v>101</v>
      </c>
      <c r="C12933" s="3" t="s">
        <v>11928</v>
      </c>
      <c r="D12933" s="3" t="s">
        <v>281</v>
      </c>
      <c r="E12933" s="4" t="n">
        <v>43709</v>
      </c>
    </row>
    <row r="12934" customFormat="false" ht="13.8" hidden="false" customHeight="false" outlineLevel="0" collapsed="false">
      <c r="A12934" s="1" t="s">
        <v>15769</v>
      </c>
      <c r="B12934" s="2" t="n">
        <v>101</v>
      </c>
      <c r="C12934" s="3" t="s">
        <v>15770</v>
      </c>
      <c r="D12934" s="3" t="s">
        <v>281</v>
      </c>
      <c r="E12934" s="4" t="n">
        <v>43556</v>
      </c>
      <c r="H12934" s="6" t="s">
        <v>3433</v>
      </c>
    </row>
    <row r="12935" customFormat="false" ht="13.8" hidden="false" customHeight="false" outlineLevel="0" collapsed="false">
      <c r="A12935" s="31" t="s">
        <v>15771</v>
      </c>
      <c r="B12935" s="2" t="n">
        <v>101</v>
      </c>
      <c r="C12935" s="3" t="s">
        <v>415</v>
      </c>
      <c r="D12935" s="3" t="s">
        <v>281</v>
      </c>
      <c r="E12935" s="4" t="n">
        <v>43556</v>
      </c>
    </row>
    <row r="12936" customFormat="false" ht="13.8" hidden="false" customHeight="false" outlineLevel="0" collapsed="false">
      <c r="A12936" s="1" t="s">
        <v>15772</v>
      </c>
      <c r="B12936" s="2" t="n">
        <v>101</v>
      </c>
      <c r="C12936" s="3" t="s">
        <v>101</v>
      </c>
      <c r="D12936" s="3" t="s">
        <v>281</v>
      </c>
      <c r="E12936" s="4" t="n">
        <v>43627</v>
      </c>
    </row>
    <row r="12937" customFormat="false" ht="13.8" hidden="false" customHeight="false" outlineLevel="0" collapsed="false">
      <c r="A12937" s="1" t="s">
        <v>15773</v>
      </c>
      <c r="B12937" s="2" t="n">
        <v>101</v>
      </c>
      <c r="C12937" s="3" t="s">
        <v>8532</v>
      </c>
      <c r="D12937" s="3" t="s">
        <v>281</v>
      </c>
      <c r="E12937" s="4" t="n">
        <v>43678</v>
      </c>
    </row>
    <row r="12938" customFormat="false" ht="13.8" hidden="false" customHeight="false" outlineLevel="0" collapsed="false">
      <c r="A12938" s="1" t="s">
        <v>15774</v>
      </c>
      <c r="B12938" s="2" t="n">
        <v>101</v>
      </c>
      <c r="C12938" s="3" t="s">
        <v>15775</v>
      </c>
      <c r="D12938" s="3" t="s">
        <v>281</v>
      </c>
      <c r="E12938" s="4" t="n">
        <v>43617</v>
      </c>
    </row>
    <row r="12939" customFormat="false" ht="13.8" hidden="false" customHeight="false" outlineLevel="0" collapsed="false">
      <c r="A12939" s="31" t="s">
        <v>15776</v>
      </c>
      <c r="B12939" s="2" t="n">
        <v>101</v>
      </c>
      <c r="C12939" s="3" t="s">
        <v>976</v>
      </c>
      <c r="D12939" s="3" t="s">
        <v>281</v>
      </c>
      <c r="E12939" s="4" t="n">
        <v>43556</v>
      </c>
    </row>
    <row r="12940" customFormat="false" ht="13.8" hidden="false" customHeight="false" outlineLevel="0" collapsed="false">
      <c r="A12940" s="1" t="s">
        <v>15777</v>
      </c>
      <c r="B12940" s="2" t="n">
        <v>101</v>
      </c>
      <c r="C12940" s="3" t="s">
        <v>3373</v>
      </c>
      <c r="D12940" s="3" t="s">
        <v>281</v>
      </c>
      <c r="E12940" s="4" t="n">
        <v>43709</v>
      </c>
    </row>
    <row r="12941" customFormat="false" ht="13.8" hidden="false" customHeight="false" outlineLevel="0" collapsed="false">
      <c r="A12941" s="1" t="s">
        <v>15778</v>
      </c>
      <c r="B12941" s="2" t="n">
        <v>101</v>
      </c>
      <c r="C12941" s="3" t="s">
        <v>15651</v>
      </c>
      <c r="D12941" s="3" t="s">
        <v>281</v>
      </c>
      <c r="E12941" s="4" t="n">
        <v>43739</v>
      </c>
    </row>
    <row r="12942" customFormat="false" ht="13.8" hidden="false" customHeight="false" outlineLevel="0" collapsed="false">
      <c r="A12942" s="1" t="s">
        <v>15779</v>
      </c>
      <c r="B12942" s="2" t="n">
        <v>101</v>
      </c>
      <c r="C12942" s="3" t="s">
        <v>5714</v>
      </c>
      <c r="D12942" s="3" t="s">
        <v>281</v>
      </c>
      <c r="E12942" s="4" t="n">
        <v>43617</v>
      </c>
    </row>
    <row r="12943" customFormat="false" ht="13.8" hidden="false" customHeight="false" outlineLevel="0" collapsed="false">
      <c r="A12943" s="1" t="s">
        <v>15780</v>
      </c>
      <c r="B12943" s="2" t="n">
        <v>101</v>
      </c>
      <c r="C12943" s="3" t="s">
        <v>15781</v>
      </c>
      <c r="D12943" s="3" t="s">
        <v>281</v>
      </c>
      <c r="E12943" s="4" t="n">
        <v>43647</v>
      </c>
    </row>
    <row r="12944" customFormat="false" ht="13.8" hidden="false" customHeight="false" outlineLevel="0" collapsed="false">
      <c r="A12944" s="1" t="s">
        <v>15782</v>
      </c>
      <c r="B12944" s="2" t="n">
        <v>101</v>
      </c>
      <c r="C12944" s="3" t="s">
        <v>14852</v>
      </c>
      <c r="D12944" s="3" t="s">
        <v>281</v>
      </c>
      <c r="E12944" s="4" t="n">
        <v>43647</v>
      </c>
    </row>
    <row r="12945" customFormat="false" ht="13.8" hidden="false" customHeight="false" outlineLevel="0" collapsed="false">
      <c r="A12945" s="1" t="s">
        <v>15783</v>
      </c>
      <c r="B12945" s="2" t="n">
        <v>101</v>
      </c>
      <c r="C12945" s="3" t="s">
        <v>2062</v>
      </c>
      <c r="D12945" s="3" t="s">
        <v>281</v>
      </c>
      <c r="E12945" s="4" t="n">
        <v>43617</v>
      </c>
    </row>
    <row r="12946" customFormat="false" ht="13.8" hidden="false" customHeight="false" outlineLevel="0" collapsed="false">
      <c r="A12946" s="1" t="s">
        <v>15784</v>
      </c>
      <c r="B12946" s="2" t="n">
        <v>101</v>
      </c>
      <c r="C12946" s="3" t="s">
        <v>14964</v>
      </c>
      <c r="D12946" s="3" t="s">
        <v>281</v>
      </c>
      <c r="E12946" s="4" t="n">
        <v>43647</v>
      </c>
    </row>
    <row r="12947" customFormat="false" ht="13.8" hidden="false" customHeight="false" outlineLevel="0" collapsed="false">
      <c r="A12947" s="31" t="s">
        <v>15785</v>
      </c>
      <c r="B12947" s="2" t="n">
        <v>101</v>
      </c>
      <c r="C12947" s="3" t="s">
        <v>10683</v>
      </c>
      <c r="D12947" s="3" t="s">
        <v>281</v>
      </c>
      <c r="E12947" s="4" t="n">
        <v>43647</v>
      </c>
    </row>
    <row r="12948" customFormat="false" ht="13.8" hidden="false" customHeight="false" outlineLevel="0" collapsed="false">
      <c r="A12948" s="1" t="s">
        <v>15786</v>
      </c>
      <c r="B12948" s="2" t="n">
        <v>101</v>
      </c>
      <c r="C12948" s="3" t="s">
        <v>3229</v>
      </c>
      <c r="D12948" s="3" t="s">
        <v>281</v>
      </c>
      <c r="E12948" s="4" t="n">
        <v>43709</v>
      </c>
    </row>
    <row r="12949" customFormat="false" ht="13.8" hidden="false" customHeight="false" outlineLevel="0" collapsed="false">
      <c r="A12949" s="1" t="s">
        <v>15787</v>
      </c>
      <c r="B12949" s="2" t="n">
        <v>101</v>
      </c>
      <c r="C12949" s="3" t="s">
        <v>15633</v>
      </c>
      <c r="D12949" s="3" t="s">
        <v>281</v>
      </c>
      <c r="E12949" s="4" t="n">
        <v>43709</v>
      </c>
    </row>
    <row r="12950" customFormat="false" ht="13.8" hidden="false" customHeight="false" outlineLevel="0" collapsed="false">
      <c r="A12950" s="1" t="s">
        <v>15788</v>
      </c>
      <c r="B12950" s="2" t="n">
        <v>101</v>
      </c>
      <c r="C12950" s="3" t="s">
        <v>6713</v>
      </c>
      <c r="D12950" s="3" t="s">
        <v>281</v>
      </c>
      <c r="E12950" s="4" t="n">
        <v>43678</v>
      </c>
    </row>
    <row r="12951" customFormat="false" ht="13.8" hidden="false" customHeight="false" outlineLevel="0" collapsed="false">
      <c r="A12951" s="1" t="s">
        <v>15789</v>
      </c>
      <c r="B12951" s="2" t="n">
        <v>101</v>
      </c>
      <c r="C12951" s="3" t="s">
        <v>15790</v>
      </c>
      <c r="D12951" s="3" t="s">
        <v>281</v>
      </c>
      <c r="E12951" s="4" t="n">
        <v>43678</v>
      </c>
    </row>
    <row r="12952" customFormat="false" ht="13.8" hidden="false" customHeight="false" outlineLevel="0" collapsed="false">
      <c r="A12952" s="31" t="s">
        <v>15791</v>
      </c>
      <c r="B12952" s="2" t="n">
        <v>101</v>
      </c>
      <c r="C12952" s="3" t="s">
        <v>2239</v>
      </c>
      <c r="D12952" s="3" t="s">
        <v>281</v>
      </c>
      <c r="E12952" s="4" t="n">
        <v>43647</v>
      </c>
    </row>
    <row r="12953" customFormat="false" ht="13.8" hidden="false" customHeight="false" outlineLevel="0" collapsed="false">
      <c r="A12953" s="1" t="s">
        <v>15792</v>
      </c>
      <c r="B12953" s="2" t="n">
        <v>101</v>
      </c>
      <c r="C12953" s="3" t="s">
        <v>2456</v>
      </c>
      <c r="D12953" s="3" t="s">
        <v>281</v>
      </c>
      <c r="E12953" s="4" t="n">
        <v>43647</v>
      </c>
    </row>
    <row r="12954" customFormat="false" ht="13.8" hidden="false" customHeight="false" outlineLevel="0" collapsed="false">
      <c r="A12954" s="1" t="s">
        <v>15793</v>
      </c>
      <c r="B12954" s="2" t="n">
        <v>101</v>
      </c>
      <c r="C12954" s="3" t="s">
        <v>14681</v>
      </c>
      <c r="D12954" s="3" t="s">
        <v>281</v>
      </c>
      <c r="E12954" s="4" t="n">
        <v>43647</v>
      </c>
    </row>
    <row r="12955" customFormat="false" ht="13.8" hidden="false" customHeight="false" outlineLevel="0" collapsed="false">
      <c r="A12955" s="1" t="s">
        <v>15794</v>
      </c>
      <c r="B12955" s="2" t="n">
        <v>101</v>
      </c>
      <c r="C12955" s="3" t="s">
        <v>1519</v>
      </c>
      <c r="D12955" s="3" t="s">
        <v>281</v>
      </c>
      <c r="E12955" s="4" t="n">
        <v>43647</v>
      </c>
    </row>
    <row r="12956" customFormat="false" ht="13.8" hidden="false" customHeight="false" outlineLevel="0" collapsed="false">
      <c r="A12956" s="1" t="s">
        <v>15795</v>
      </c>
      <c r="B12956" s="2" t="n">
        <v>101</v>
      </c>
      <c r="C12956" s="3" t="s">
        <v>2001</v>
      </c>
      <c r="D12956" s="3" t="s">
        <v>281</v>
      </c>
      <c r="E12956" s="4" t="n">
        <v>43739</v>
      </c>
    </row>
    <row r="12957" customFormat="false" ht="13.8" hidden="false" customHeight="false" outlineLevel="0" collapsed="false">
      <c r="A12957" s="31" t="s">
        <v>15796</v>
      </c>
      <c r="B12957" s="2" t="n">
        <v>101</v>
      </c>
      <c r="C12957" s="3" t="s">
        <v>11176</v>
      </c>
      <c r="D12957" s="3" t="s">
        <v>281</v>
      </c>
      <c r="E12957" s="4" t="n">
        <v>43709</v>
      </c>
    </row>
    <row r="12958" customFormat="false" ht="13.8" hidden="false" customHeight="false" outlineLevel="0" collapsed="false">
      <c r="A12958" s="31" t="s">
        <v>15797</v>
      </c>
      <c r="B12958" s="2" t="n">
        <v>101</v>
      </c>
      <c r="C12958" s="3" t="s">
        <v>15409</v>
      </c>
      <c r="D12958" s="3" t="s">
        <v>281</v>
      </c>
      <c r="E12958" s="4" t="n">
        <v>43586</v>
      </c>
    </row>
    <row r="12959" customFormat="false" ht="13.8" hidden="false" customHeight="false" outlineLevel="0" collapsed="false">
      <c r="A12959" s="1" t="s">
        <v>15798</v>
      </c>
      <c r="B12959" s="2" t="n">
        <v>101</v>
      </c>
      <c r="C12959" s="3" t="s">
        <v>25</v>
      </c>
      <c r="D12959" s="3" t="s">
        <v>281</v>
      </c>
      <c r="E12959" s="4" t="n">
        <v>43586</v>
      </c>
    </row>
    <row r="12960" customFormat="false" ht="13.8" hidden="false" customHeight="false" outlineLevel="0" collapsed="false">
      <c r="A12960" s="1" t="s">
        <v>15799</v>
      </c>
      <c r="B12960" s="2" t="n">
        <v>101</v>
      </c>
      <c r="C12960" s="3" t="s">
        <v>11928</v>
      </c>
      <c r="D12960" s="3" t="s">
        <v>281</v>
      </c>
      <c r="E12960" s="4" t="n">
        <v>43709</v>
      </c>
    </row>
    <row r="12961" customFormat="false" ht="13.8" hidden="false" customHeight="false" outlineLevel="0" collapsed="false">
      <c r="A12961" s="31" t="s">
        <v>15800</v>
      </c>
      <c r="B12961" s="2" t="n">
        <v>101</v>
      </c>
      <c r="C12961" s="3" t="s">
        <v>15693</v>
      </c>
      <c r="D12961" s="3" t="s">
        <v>281</v>
      </c>
      <c r="E12961" s="4" t="n">
        <v>43617</v>
      </c>
    </row>
    <row r="12962" customFormat="false" ht="13.8" hidden="false" customHeight="false" outlineLevel="0" collapsed="false">
      <c r="A12962" s="1" t="s">
        <v>15801</v>
      </c>
      <c r="B12962" s="2" t="n">
        <v>101</v>
      </c>
      <c r="C12962" s="3" t="s">
        <v>14631</v>
      </c>
      <c r="D12962" s="3" t="s">
        <v>281</v>
      </c>
      <c r="E12962" s="4" t="n">
        <v>43709</v>
      </c>
    </row>
    <row r="12963" customFormat="false" ht="13.8" hidden="false" customHeight="false" outlineLevel="0" collapsed="false">
      <c r="A12963" s="1" t="s">
        <v>15802</v>
      </c>
      <c r="B12963" s="2" t="n">
        <v>101</v>
      </c>
      <c r="C12963" s="3" t="s">
        <v>10513</v>
      </c>
      <c r="D12963" s="3" t="s">
        <v>281</v>
      </c>
      <c r="E12963" s="4" t="n">
        <v>43709</v>
      </c>
    </row>
    <row r="12964" customFormat="false" ht="13.8" hidden="false" customHeight="false" outlineLevel="0" collapsed="false">
      <c r="A12964" s="1" t="s">
        <v>15803</v>
      </c>
      <c r="B12964" s="2" t="n">
        <v>101</v>
      </c>
      <c r="C12964" s="3" t="s">
        <v>2088</v>
      </c>
      <c r="D12964" s="3" t="s">
        <v>281</v>
      </c>
      <c r="E12964" s="4" t="n">
        <v>43739</v>
      </c>
    </row>
    <row r="12965" customFormat="false" ht="13.8" hidden="false" customHeight="false" outlineLevel="0" collapsed="false">
      <c r="A12965" s="1" t="s">
        <v>15804</v>
      </c>
      <c r="B12965" s="2" t="n">
        <v>101</v>
      </c>
      <c r="C12965" s="3" t="s">
        <v>15805</v>
      </c>
      <c r="D12965" s="3" t="s">
        <v>281</v>
      </c>
      <c r="E12965" s="4" t="n">
        <v>43678</v>
      </c>
    </row>
    <row r="12966" customFormat="false" ht="13.8" hidden="false" customHeight="false" outlineLevel="0" collapsed="false">
      <c r="A12966" s="1" t="s">
        <v>15806</v>
      </c>
      <c r="B12966" s="2" t="n">
        <v>101</v>
      </c>
      <c r="C12966" s="3" t="s">
        <v>17</v>
      </c>
      <c r="D12966" s="3" t="s">
        <v>281</v>
      </c>
      <c r="E12966" s="4" t="n">
        <v>43586</v>
      </c>
      <c r="H12966" s="6" t="s">
        <v>3433</v>
      </c>
    </row>
    <row r="12967" customFormat="false" ht="13.8" hidden="false" customHeight="false" outlineLevel="0" collapsed="false">
      <c r="A12967" s="1" t="s">
        <v>15807</v>
      </c>
      <c r="B12967" s="2" t="n">
        <v>101</v>
      </c>
      <c r="C12967" s="3" t="s">
        <v>3981</v>
      </c>
      <c r="D12967" s="3" t="s">
        <v>281</v>
      </c>
      <c r="E12967" s="4" t="n">
        <v>43586</v>
      </c>
    </row>
    <row r="12968" customFormat="false" ht="13.8" hidden="false" customHeight="false" outlineLevel="0" collapsed="false">
      <c r="A12968" s="1" t="s">
        <v>15808</v>
      </c>
      <c r="B12968" s="2" t="n">
        <v>101</v>
      </c>
      <c r="C12968" s="3" t="s">
        <v>15697</v>
      </c>
      <c r="D12968" s="3" t="s">
        <v>281</v>
      </c>
      <c r="E12968" s="4" t="n">
        <v>43739</v>
      </c>
    </row>
    <row r="12969" customFormat="false" ht="13.8" hidden="false" customHeight="false" outlineLevel="0" collapsed="false">
      <c r="A12969" s="1" t="s">
        <v>15809</v>
      </c>
      <c r="B12969" s="2" t="n">
        <v>101</v>
      </c>
      <c r="C12969" s="3" t="s">
        <v>2995</v>
      </c>
      <c r="D12969" s="3" t="s">
        <v>281</v>
      </c>
      <c r="E12969" s="4" t="n">
        <v>43739</v>
      </c>
    </row>
    <row r="12970" customFormat="false" ht="13.8" hidden="false" customHeight="false" outlineLevel="0" collapsed="false">
      <c r="A12970" s="1" t="s">
        <v>15810</v>
      </c>
      <c r="B12970" s="2" t="n">
        <v>101</v>
      </c>
      <c r="C12970" s="3" t="s">
        <v>12430</v>
      </c>
      <c r="D12970" s="3" t="s">
        <v>281</v>
      </c>
      <c r="E12970" s="4" t="n">
        <v>43678</v>
      </c>
    </row>
    <row r="12971" customFormat="false" ht="13.8" hidden="false" customHeight="false" outlineLevel="0" collapsed="false">
      <c r="A12971" s="1" t="s">
        <v>15811</v>
      </c>
      <c r="B12971" s="2" t="n">
        <v>101</v>
      </c>
      <c r="C12971" s="3" t="s">
        <v>123</v>
      </c>
      <c r="D12971" s="3" t="s">
        <v>281</v>
      </c>
      <c r="E12971" s="4" t="n">
        <v>43678</v>
      </c>
    </row>
    <row r="12972" customFormat="false" ht="13.8" hidden="false" customHeight="false" outlineLevel="0" collapsed="false">
      <c r="A12972" s="1" t="s">
        <v>15812</v>
      </c>
      <c r="B12972" s="2" t="n">
        <v>101</v>
      </c>
      <c r="C12972" s="3" t="s">
        <v>12174</v>
      </c>
      <c r="D12972" s="3" t="s">
        <v>281</v>
      </c>
      <c r="E12972" s="4" t="n">
        <v>43709</v>
      </c>
    </row>
    <row r="12973" customFormat="false" ht="13.8" hidden="false" customHeight="false" outlineLevel="0" collapsed="false">
      <c r="A12973" s="1" t="s">
        <v>15813</v>
      </c>
      <c r="B12973" s="2" t="n">
        <v>101</v>
      </c>
      <c r="C12973" s="3" t="s">
        <v>2685</v>
      </c>
      <c r="D12973" s="3" t="s">
        <v>281</v>
      </c>
      <c r="E12973" s="4" t="n">
        <v>43678</v>
      </c>
    </row>
    <row r="12974" customFormat="false" ht="13.8" hidden="false" customHeight="false" outlineLevel="0" collapsed="false">
      <c r="A12974" s="1" t="s">
        <v>15814</v>
      </c>
      <c r="B12974" s="2" t="n">
        <v>101</v>
      </c>
      <c r="C12974" s="3" t="s">
        <v>11273</v>
      </c>
      <c r="D12974" s="3" t="s">
        <v>281</v>
      </c>
      <c r="E12974" s="4" t="n">
        <v>43727</v>
      </c>
    </row>
    <row r="12975" customFormat="false" ht="13.8" hidden="false" customHeight="false" outlineLevel="0" collapsed="false">
      <c r="A12975" s="1" t="s">
        <v>15815</v>
      </c>
      <c r="B12975" s="2" t="n">
        <v>101</v>
      </c>
      <c r="C12975" s="3" t="s">
        <v>1313</v>
      </c>
      <c r="D12975" s="3" t="s">
        <v>281</v>
      </c>
      <c r="E12975" s="4" t="n">
        <v>43709</v>
      </c>
    </row>
    <row r="12976" customFormat="false" ht="13.8" hidden="false" customHeight="false" outlineLevel="0" collapsed="false">
      <c r="A12976" s="1" t="s">
        <v>15816</v>
      </c>
      <c r="B12976" s="2" t="n">
        <v>101</v>
      </c>
      <c r="C12976" s="3" t="s">
        <v>5656</v>
      </c>
      <c r="D12976" s="3" t="s">
        <v>281</v>
      </c>
      <c r="E12976" s="4" t="n">
        <v>43739</v>
      </c>
    </row>
    <row r="12977" customFormat="false" ht="13.8" hidden="false" customHeight="false" outlineLevel="0" collapsed="false">
      <c r="A12977" s="1" t="s">
        <v>15817</v>
      </c>
      <c r="B12977" s="2" t="n">
        <v>101</v>
      </c>
      <c r="C12977" s="3" t="s">
        <v>11711</v>
      </c>
      <c r="D12977" s="3" t="s">
        <v>281</v>
      </c>
      <c r="E12977" s="4" t="n">
        <v>43709</v>
      </c>
    </row>
    <row r="12978" customFormat="false" ht="13.8" hidden="false" customHeight="false" outlineLevel="0" collapsed="false">
      <c r="A12978" s="1" t="s">
        <v>15818</v>
      </c>
      <c r="B12978" s="2" t="n">
        <v>101</v>
      </c>
      <c r="C12978" s="3" t="s">
        <v>946</v>
      </c>
      <c r="D12978" s="3" t="s">
        <v>281</v>
      </c>
      <c r="E12978" s="4" t="n">
        <v>43739</v>
      </c>
    </row>
    <row r="12979" customFormat="false" ht="13.8" hidden="false" customHeight="false" outlineLevel="0" collapsed="false">
      <c r="A12979" s="1" t="s">
        <v>15819</v>
      </c>
      <c r="B12979" s="2" t="n">
        <v>101</v>
      </c>
      <c r="C12979" s="3" t="s">
        <v>98</v>
      </c>
      <c r="D12979" s="3" t="s">
        <v>281</v>
      </c>
      <c r="E12979" s="4" t="n">
        <v>43739</v>
      </c>
    </row>
    <row r="12980" customFormat="false" ht="13.8" hidden="false" customHeight="false" outlineLevel="0" collapsed="false">
      <c r="A12980" s="1" t="s">
        <v>15820</v>
      </c>
      <c r="B12980" s="2" t="n">
        <v>101</v>
      </c>
      <c r="C12980" s="3" t="s">
        <v>25</v>
      </c>
      <c r="D12980" s="3" t="s">
        <v>281</v>
      </c>
      <c r="E12980" s="4" t="n">
        <v>43556</v>
      </c>
      <c r="H12980" s="6" t="s">
        <v>3433</v>
      </c>
    </row>
    <row r="12981" customFormat="false" ht="13.8" hidden="false" customHeight="false" outlineLevel="0" collapsed="false">
      <c r="A12981" s="1" t="s">
        <v>15821</v>
      </c>
      <c r="B12981" s="2" t="n">
        <v>101</v>
      </c>
      <c r="C12981" s="3" t="s">
        <v>14539</v>
      </c>
      <c r="D12981" s="3" t="s">
        <v>281</v>
      </c>
      <c r="E12981" s="4" t="n">
        <v>43565</v>
      </c>
    </row>
    <row r="12982" customFormat="false" ht="13.8" hidden="false" customHeight="false" outlineLevel="0" collapsed="false">
      <c r="A12982" s="31" t="s">
        <v>15822</v>
      </c>
      <c r="B12982" s="2" t="n">
        <v>101</v>
      </c>
      <c r="C12982" s="3" t="s">
        <v>5220</v>
      </c>
      <c r="D12982" s="3" t="s">
        <v>281</v>
      </c>
      <c r="E12982" s="4" t="n">
        <v>43556</v>
      </c>
    </row>
    <row r="12983" customFormat="false" ht="13.8" hidden="false" customHeight="false" outlineLevel="0" collapsed="false">
      <c r="A12983" s="31" t="s">
        <v>15823</v>
      </c>
      <c r="B12983" s="2" t="n">
        <v>101</v>
      </c>
      <c r="C12983" s="3" t="s">
        <v>5137</v>
      </c>
      <c r="D12983" s="3" t="s">
        <v>281</v>
      </c>
      <c r="E12983" s="4" t="n">
        <v>43556</v>
      </c>
    </row>
    <row r="12984" customFormat="false" ht="13.8" hidden="false" customHeight="false" outlineLevel="0" collapsed="false">
      <c r="A12984" s="31" t="s">
        <v>15824</v>
      </c>
      <c r="B12984" s="2" t="n">
        <v>101</v>
      </c>
      <c r="C12984" s="3" t="s">
        <v>1959</v>
      </c>
      <c r="D12984" s="3" t="s">
        <v>281</v>
      </c>
      <c r="E12984" s="4" t="n">
        <v>43556</v>
      </c>
    </row>
    <row r="12985" customFormat="false" ht="13.8" hidden="false" customHeight="false" outlineLevel="0" collapsed="false">
      <c r="A12985" s="31" t="s">
        <v>15825</v>
      </c>
      <c r="B12985" s="2" t="n">
        <v>101</v>
      </c>
      <c r="C12985" s="3" t="s">
        <v>12905</v>
      </c>
      <c r="D12985" s="3" t="s">
        <v>281</v>
      </c>
      <c r="E12985" s="4" t="n">
        <v>43739</v>
      </c>
    </row>
    <row r="12986" customFormat="false" ht="13.8" hidden="false" customHeight="false" outlineLevel="0" collapsed="false">
      <c r="A12986" s="31" t="s">
        <v>15826</v>
      </c>
      <c r="B12986" s="2" t="n">
        <v>101</v>
      </c>
      <c r="C12986" s="3" t="s">
        <v>5709</v>
      </c>
      <c r="D12986" s="3" t="s">
        <v>281</v>
      </c>
      <c r="E12986" s="4" t="n">
        <v>43617</v>
      </c>
    </row>
    <row r="12987" customFormat="false" ht="13.8" hidden="false" customHeight="false" outlineLevel="0" collapsed="false">
      <c r="A12987" s="31" t="s">
        <v>15827</v>
      </c>
      <c r="B12987" s="2" t="n">
        <v>101</v>
      </c>
      <c r="C12987" s="3" t="s">
        <v>15828</v>
      </c>
      <c r="D12987" s="3" t="s">
        <v>281</v>
      </c>
      <c r="E12987" s="4" t="n">
        <v>43586</v>
      </c>
    </row>
    <row r="12988" customFormat="false" ht="13.8" hidden="false" customHeight="false" outlineLevel="0" collapsed="false">
      <c r="A12988" s="31" t="s">
        <v>15829</v>
      </c>
      <c r="B12988" s="2" t="n">
        <v>101</v>
      </c>
      <c r="C12988" s="3" t="s">
        <v>1909</v>
      </c>
      <c r="D12988" s="3" t="s">
        <v>281</v>
      </c>
      <c r="E12988" s="4" t="n">
        <v>43525</v>
      </c>
    </row>
    <row r="12989" customFormat="false" ht="13.8" hidden="false" customHeight="false" outlineLevel="0" collapsed="false">
      <c r="A12989" s="31" t="s">
        <v>15830</v>
      </c>
      <c r="B12989" s="2" t="n">
        <v>101</v>
      </c>
      <c r="C12989" s="3" t="s">
        <v>6078</v>
      </c>
      <c r="D12989" s="3" t="s">
        <v>281</v>
      </c>
      <c r="E12989" s="4" t="n">
        <v>43525</v>
      </c>
    </row>
    <row r="12990" customFormat="false" ht="13.8" hidden="false" customHeight="false" outlineLevel="0" collapsed="false">
      <c r="A12990" s="1" t="s">
        <v>15831</v>
      </c>
      <c r="B12990" s="2" t="n">
        <v>101</v>
      </c>
      <c r="C12990" s="3" t="s">
        <v>61</v>
      </c>
      <c r="D12990" s="3" t="s">
        <v>281</v>
      </c>
      <c r="E12990" s="4" t="n">
        <v>43525</v>
      </c>
    </row>
    <row r="12991" customFormat="false" ht="13.8" hidden="false" customHeight="false" outlineLevel="0" collapsed="false">
      <c r="A12991" s="1" t="s">
        <v>15832</v>
      </c>
      <c r="B12991" s="2" t="n">
        <v>101</v>
      </c>
      <c r="C12991" s="3" t="s">
        <v>15607</v>
      </c>
      <c r="D12991" s="3" t="s">
        <v>281</v>
      </c>
      <c r="E12991" s="4" t="n">
        <v>43525</v>
      </c>
    </row>
    <row r="12992" customFormat="false" ht="13.8" hidden="false" customHeight="false" outlineLevel="0" collapsed="false">
      <c r="A12992" s="1" t="s">
        <v>15833</v>
      </c>
      <c r="B12992" s="2" t="n">
        <v>101</v>
      </c>
      <c r="C12992" s="3" t="s">
        <v>4359</v>
      </c>
      <c r="D12992" s="3" t="s">
        <v>281</v>
      </c>
      <c r="E12992" s="4" t="n">
        <v>43525</v>
      </c>
    </row>
    <row r="12993" customFormat="false" ht="13.8" hidden="false" customHeight="false" outlineLevel="0" collapsed="false">
      <c r="A12993" s="1" t="s">
        <v>15834</v>
      </c>
      <c r="B12993" s="2" t="n">
        <v>101</v>
      </c>
      <c r="C12993" s="3" t="s">
        <v>5271</v>
      </c>
      <c r="D12993" s="3" t="s">
        <v>281</v>
      </c>
      <c r="E12993" s="4" t="n">
        <v>43525</v>
      </c>
    </row>
    <row r="12994" customFormat="false" ht="13.8" hidden="false" customHeight="false" outlineLevel="0" collapsed="false">
      <c r="A12994" s="31" t="s">
        <v>15835</v>
      </c>
      <c r="B12994" s="2" t="n">
        <v>101</v>
      </c>
      <c r="C12994" s="3" t="s">
        <v>10408</v>
      </c>
      <c r="D12994" s="3" t="s">
        <v>281</v>
      </c>
      <c r="E12994" s="4" t="n">
        <v>43525</v>
      </c>
    </row>
    <row r="12995" customFormat="false" ht="13.8" hidden="false" customHeight="false" outlineLevel="0" collapsed="false">
      <c r="A12995" s="31" t="s">
        <v>15836</v>
      </c>
      <c r="B12995" s="2" t="n">
        <v>101</v>
      </c>
      <c r="C12995" s="3" t="s">
        <v>7747</v>
      </c>
      <c r="D12995" s="3" t="s">
        <v>281</v>
      </c>
      <c r="E12995" s="4" t="n">
        <v>43647</v>
      </c>
    </row>
    <row r="12996" customFormat="false" ht="13.8" hidden="false" customHeight="false" outlineLevel="0" collapsed="false">
      <c r="A12996" s="1" t="s">
        <v>15837</v>
      </c>
      <c r="B12996" s="2" t="n">
        <v>101</v>
      </c>
      <c r="C12996" s="3" t="s">
        <v>15838</v>
      </c>
      <c r="D12996" s="3" t="s">
        <v>281</v>
      </c>
      <c r="E12996" s="4" t="n">
        <v>43647</v>
      </c>
      <c r="H12996" s="6" t="s">
        <v>3433</v>
      </c>
    </row>
    <row r="12997" customFormat="false" ht="13.8" hidden="false" customHeight="false" outlineLevel="0" collapsed="false">
      <c r="A12997" s="1" t="s">
        <v>15839</v>
      </c>
      <c r="B12997" s="2" t="n">
        <v>101</v>
      </c>
      <c r="C12997" s="3" t="s">
        <v>3373</v>
      </c>
      <c r="D12997" s="3" t="s">
        <v>281</v>
      </c>
      <c r="E12997" s="4" t="n">
        <v>43647</v>
      </c>
    </row>
    <row r="12998" customFormat="false" ht="13.8" hidden="false" customHeight="false" outlineLevel="0" collapsed="false">
      <c r="A12998" s="1" t="s">
        <v>15840</v>
      </c>
      <c r="B12998" s="2" t="n">
        <v>101</v>
      </c>
      <c r="C12998" s="3" t="s">
        <v>11222</v>
      </c>
      <c r="D12998" s="3" t="s">
        <v>281</v>
      </c>
      <c r="E12998" s="4" t="n">
        <v>43739</v>
      </c>
    </row>
    <row r="12999" customFormat="false" ht="13.8" hidden="false" customHeight="false" outlineLevel="0" collapsed="false">
      <c r="A12999" s="1" t="s">
        <v>15841</v>
      </c>
      <c r="B12999" s="2" t="n">
        <v>101</v>
      </c>
      <c r="C12999" s="3" t="s">
        <v>15750</v>
      </c>
      <c r="D12999" s="3" t="s">
        <v>281</v>
      </c>
      <c r="E12999" s="4" t="n">
        <v>43678</v>
      </c>
    </row>
    <row r="13000" customFormat="false" ht="13.8" hidden="false" customHeight="false" outlineLevel="0" collapsed="false">
      <c r="A13000" s="1" t="s">
        <v>15842</v>
      </c>
      <c r="B13000" s="2" t="n">
        <v>101</v>
      </c>
      <c r="C13000" s="3" t="s">
        <v>11711</v>
      </c>
      <c r="D13000" s="3" t="s">
        <v>281</v>
      </c>
      <c r="E13000" s="4" t="n">
        <v>43678</v>
      </c>
    </row>
    <row r="13001" customFormat="false" ht="13.8" hidden="false" customHeight="false" outlineLevel="0" collapsed="false">
      <c r="A13001" s="1" t="s">
        <v>15843</v>
      </c>
      <c r="B13001" s="2" t="n">
        <v>101</v>
      </c>
      <c r="C13001" s="3" t="s">
        <v>11130</v>
      </c>
      <c r="D13001" s="3" t="s">
        <v>281</v>
      </c>
      <c r="E13001" s="4" t="n">
        <v>43678</v>
      </c>
    </row>
    <row r="13002" customFormat="false" ht="13.8" hidden="false" customHeight="false" outlineLevel="0" collapsed="false">
      <c r="A13002" s="1" t="s">
        <v>15844</v>
      </c>
      <c r="B13002" s="2" t="n">
        <v>101</v>
      </c>
      <c r="C13002" s="3" t="s">
        <v>55</v>
      </c>
      <c r="D13002" s="3" t="s">
        <v>281</v>
      </c>
      <c r="E13002" s="4" t="n">
        <v>43770</v>
      </c>
    </row>
    <row r="13003" customFormat="false" ht="13.8" hidden="false" customHeight="false" outlineLevel="0" collapsed="false">
      <c r="A13003" s="1" t="s">
        <v>15845</v>
      </c>
      <c r="B13003" s="2" t="n">
        <v>101</v>
      </c>
      <c r="C13003" s="3" t="s">
        <v>1821</v>
      </c>
      <c r="D13003" s="3" t="s">
        <v>281</v>
      </c>
      <c r="E13003" s="4" t="n">
        <v>43770</v>
      </c>
    </row>
    <row r="13004" customFormat="false" ht="13.8" hidden="false" customHeight="false" outlineLevel="0" collapsed="false">
      <c r="A13004" s="1" t="s">
        <v>15846</v>
      </c>
      <c r="B13004" s="2" t="n">
        <v>101</v>
      </c>
      <c r="C13004" s="3" t="s">
        <v>3229</v>
      </c>
      <c r="D13004" s="3" t="s">
        <v>281</v>
      </c>
      <c r="E13004" s="4" t="n">
        <v>43770</v>
      </c>
    </row>
    <row r="13005" customFormat="false" ht="13.8" hidden="false" customHeight="false" outlineLevel="0" collapsed="false">
      <c r="A13005" s="1" t="s">
        <v>15847</v>
      </c>
      <c r="B13005" s="2" t="n">
        <v>101</v>
      </c>
      <c r="C13005" s="3" t="s">
        <v>15848</v>
      </c>
      <c r="D13005" s="3" t="s">
        <v>281</v>
      </c>
      <c r="E13005" s="4" t="n">
        <v>43709</v>
      </c>
    </row>
    <row r="13006" customFormat="false" ht="13.8" hidden="false" customHeight="false" outlineLevel="0" collapsed="false">
      <c r="A13006" s="1" t="s">
        <v>15849</v>
      </c>
      <c r="B13006" s="2" t="n">
        <v>101</v>
      </c>
      <c r="C13006" s="3" t="s">
        <v>3995</v>
      </c>
      <c r="D13006" s="3" t="s">
        <v>281</v>
      </c>
      <c r="E13006" s="4" t="n">
        <v>43709</v>
      </c>
    </row>
    <row r="13007" customFormat="false" ht="13.8" hidden="false" customHeight="false" outlineLevel="0" collapsed="false">
      <c r="A13007" s="31" t="s">
        <v>15850</v>
      </c>
      <c r="B13007" s="2" t="n">
        <v>101</v>
      </c>
      <c r="C13007" s="3" t="s">
        <v>14524</v>
      </c>
      <c r="D13007" s="3" t="s">
        <v>281</v>
      </c>
      <c r="E13007" s="4" t="n">
        <v>43678</v>
      </c>
    </row>
    <row r="13008" customFormat="false" ht="13.8" hidden="false" customHeight="false" outlineLevel="0" collapsed="false">
      <c r="A13008" s="1" t="s">
        <v>15851</v>
      </c>
      <c r="B13008" s="2" t="n">
        <v>101</v>
      </c>
      <c r="C13008" s="3" t="s">
        <v>3229</v>
      </c>
      <c r="D13008" s="3" t="s">
        <v>281</v>
      </c>
      <c r="E13008" s="4" t="n">
        <v>43678</v>
      </c>
    </row>
    <row r="13009" customFormat="false" ht="13.8" hidden="false" customHeight="false" outlineLevel="0" collapsed="false">
      <c r="A13009" s="1" t="s">
        <v>15852</v>
      </c>
      <c r="B13009" s="2" t="n">
        <v>101</v>
      </c>
      <c r="C13009" s="3" t="s">
        <v>15415</v>
      </c>
      <c r="D13009" s="3" t="s">
        <v>281</v>
      </c>
      <c r="E13009" s="4" t="n">
        <v>43739</v>
      </c>
    </row>
    <row r="13010" customFormat="false" ht="13.8" hidden="false" customHeight="false" outlineLevel="0" collapsed="false">
      <c r="A13010" s="1" t="s">
        <v>15853</v>
      </c>
      <c r="B13010" s="2" t="n">
        <v>101</v>
      </c>
      <c r="C13010" s="3" t="s">
        <v>14681</v>
      </c>
      <c r="D13010" s="3" t="s">
        <v>281</v>
      </c>
      <c r="E13010" s="4" t="n">
        <v>43739</v>
      </c>
    </row>
    <row r="13011" customFormat="false" ht="13.8" hidden="false" customHeight="false" outlineLevel="0" collapsed="false">
      <c r="A13011" s="1" t="s">
        <v>15854</v>
      </c>
      <c r="B13011" s="2" t="n">
        <v>101</v>
      </c>
      <c r="C13011" s="3" t="s">
        <v>12935</v>
      </c>
      <c r="D13011" s="3" t="s">
        <v>281</v>
      </c>
      <c r="E13011" s="4" t="n">
        <v>43770</v>
      </c>
    </row>
    <row r="13012" customFormat="false" ht="13.8" hidden="false" customHeight="false" outlineLevel="0" collapsed="false">
      <c r="A13012" s="1" t="s">
        <v>15855</v>
      </c>
      <c r="B13012" s="2" t="n">
        <v>101</v>
      </c>
      <c r="C13012" s="3" t="s">
        <v>12905</v>
      </c>
      <c r="D13012" s="3" t="s">
        <v>281</v>
      </c>
      <c r="E13012" s="4" t="n">
        <v>43770</v>
      </c>
    </row>
    <row r="13013" customFormat="false" ht="13.8" hidden="false" customHeight="false" outlineLevel="0" collapsed="false">
      <c r="A13013" s="1" t="s">
        <v>15856</v>
      </c>
      <c r="B13013" s="2" t="n">
        <v>101</v>
      </c>
      <c r="C13013" s="3" t="s">
        <v>11711</v>
      </c>
      <c r="D13013" s="3" t="s">
        <v>409</v>
      </c>
      <c r="E13013" s="4" t="n">
        <v>44105</v>
      </c>
    </row>
    <row r="13014" customFormat="false" ht="13.8" hidden="false" customHeight="false" outlineLevel="0" collapsed="false">
      <c r="A13014" s="1" t="s">
        <v>15857</v>
      </c>
      <c r="B13014" s="2" t="n">
        <v>101</v>
      </c>
      <c r="C13014" s="3" t="s">
        <v>15858</v>
      </c>
      <c r="D13014" s="3" t="s">
        <v>281</v>
      </c>
      <c r="E13014" s="4" t="n">
        <v>43770</v>
      </c>
    </row>
    <row r="13015" customFormat="false" ht="13.8" hidden="false" customHeight="false" outlineLevel="0" collapsed="false">
      <c r="A13015" s="1" t="s">
        <v>15859</v>
      </c>
      <c r="B13015" s="2" t="n">
        <v>101</v>
      </c>
      <c r="C13015" s="3" t="s">
        <v>14631</v>
      </c>
      <c r="D13015" s="3" t="s">
        <v>409</v>
      </c>
      <c r="E13015" s="4" t="n">
        <v>44105</v>
      </c>
    </row>
    <row r="13016" customFormat="false" ht="13.8" hidden="false" customHeight="false" outlineLevel="0" collapsed="false">
      <c r="A13016" s="1" t="s">
        <v>15860</v>
      </c>
      <c r="B13016" s="2" t="n">
        <v>101</v>
      </c>
      <c r="C13016" s="3" t="s">
        <v>11847</v>
      </c>
      <c r="D13016" s="3" t="s">
        <v>281</v>
      </c>
      <c r="E13016" s="4" t="n">
        <v>43739</v>
      </c>
    </row>
    <row r="13017" customFormat="false" ht="13.8" hidden="false" customHeight="false" outlineLevel="0" collapsed="false">
      <c r="A13017" s="1" t="s">
        <v>15861</v>
      </c>
      <c r="B13017" s="2" t="n">
        <v>101</v>
      </c>
      <c r="C13017" s="3" t="s">
        <v>15600</v>
      </c>
      <c r="D13017" s="3" t="s">
        <v>281</v>
      </c>
      <c r="E13017" s="4" t="n">
        <v>43770</v>
      </c>
    </row>
    <row r="13018" customFormat="false" ht="13.8" hidden="false" customHeight="false" outlineLevel="0" collapsed="false">
      <c r="A13018" s="1" t="s">
        <v>15862</v>
      </c>
      <c r="B13018" s="2" t="n">
        <v>101</v>
      </c>
      <c r="C13018" s="3" t="s">
        <v>11711</v>
      </c>
      <c r="D13018" s="3" t="s">
        <v>409</v>
      </c>
      <c r="E13018" s="4" t="n">
        <v>44105</v>
      </c>
    </row>
    <row r="13019" customFormat="false" ht="13.8" hidden="false" customHeight="false" outlineLevel="0" collapsed="false">
      <c r="A13019" s="1" t="s">
        <v>15863</v>
      </c>
      <c r="B13019" s="2" t="n">
        <v>101</v>
      </c>
      <c r="C13019" s="3" t="s">
        <v>12107</v>
      </c>
      <c r="D13019" s="3" t="s">
        <v>281</v>
      </c>
      <c r="E13019" s="4" t="n">
        <v>43800</v>
      </c>
    </row>
    <row r="13020" customFormat="false" ht="13.8" hidden="false" customHeight="false" outlineLevel="0" collapsed="false">
      <c r="A13020" s="1" t="s">
        <v>15864</v>
      </c>
      <c r="B13020" s="2" t="n">
        <v>101</v>
      </c>
      <c r="C13020" s="3" t="s">
        <v>5982</v>
      </c>
      <c r="D13020" s="3" t="s">
        <v>281</v>
      </c>
      <c r="E13020" s="4" t="n">
        <v>43770</v>
      </c>
    </row>
    <row r="13021" customFormat="false" ht="13.8" hidden="false" customHeight="false" outlineLevel="0" collapsed="false">
      <c r="A13021" s="1" t="s">
        <v>15865</v>
      </c>
      <c r="B13021" s="2" t="n">
        <v>101</v>
      </c>
      <c r="C13021" s="3" t="s">
        <v>812</v>
      </c>
      <c r="D13021" s="3" t="s">
        <v>281</v>
      </c>
      <c r="E13021" s="4" t="n">
        <v>43739</v>
      </c>
    </row>
    <row r="13022" customFormat="false" ht="13.8" hidden="false" customHeight="false" outlineLevel="0" collapsed="false">
      <c r="A13022" s="1" t="s">
        <v>15866</v>
      </c>
      <c r="B13022" s="2" t="n">
        <v>101</v>
      </c>
      <c r="C13022" s="3" t="s">
        <v>12756</v>
      </c>
      <c r="D13022" s="3" t="s">
        <v>281</v>
      </c>
      <c r="E13022" s="4" t="n">
        <v>43739</v>
      </c>
    </row>
    <row r="13023" customFormat="false" ht="13.8" hidden="false" customHeight="false" outlineLevel="0" collapsed="false">
      <c r="A13023" s="31" t="s">
        <v>15867</v>
      </c>
      <c r="B13023" s="2" t="n">
        <v>101</v>
      </c>
      <c r="C13023" s="3" t="s">
        <v>10683</v>
      </c>
      <c r="D13023" s="3" t="s">
        <v>281</v>
      </c>
      <c r="E13023" s="4" t="n">
        <v>43647</v>
      </c>
    </row>
    <row r="13024" customFormat="false" ht="13.8" hidden="false" customHeight="false" outlineLevel="0" collapsed="false">
      <c r="A13024" s="31" t="s">
        <v>15868</v>
      </c>
      <c r="B13024" s="2" t="n">
        <v>101</v>
      </c>
      <c r="C13024" s="3" t="s">
        <v>15026</v>
      </c>
      <c r="D13024" s="3" t="s">
        <v>281</v>
      </c>
      <c r="E13024" s="4" t="n">
        <v>43647</v>
      </c>
    </row>
    <row r="13025" customFormat="false" ht="13.8" hidden="false" customHeight="false" outlineLevel="0" collapsed="false">
      <c r="A13025" s="31" t="s">
        <v>15869</v>
      </c>
      <c r="B13025" s="2" t="n">
        <v>101</v>
      </c>
      <c r="C13025" s="3" t="s">
        <v>1909</v>
      </c>
      <c r="D13025" s="3" t="s">
        <v>281</v>
      </c>
      <c r="E13025" s="4" t="n">
        <v>43647</v>
      </c>
    </row>
    <row r="13026" customFormat="false" ht="13.8" hidden="false" customHeight="false" outlineLevel="0" collapsed="false">
      <c r="A13026" s="1" t="s">
        <v>15870</v>
      </c>
      <c r="B13026" s="2" t="n">
        <v>101</v>
      </c>
      <c r="C13026" s="3" t="s">
        <v>3995</v>
      </c>
      <c r="D13026" s="3" t="s">
        <v>281</v>
      </c>
      <c r="E13026" s="4" t="n">
        <v>43678</v>
      </c>
    </row>
    <row r="13027" customFormat="false" ht="13.8" hidden="false" customHeight="false" outlineLevel="0" collapsed="false">
      <c r="A13027" s="1" t="s">
        <v>15871</v>
      </c>
      <c r="B13027" s="2" t="n">
        <v>101</v>
      </c>
      <c r="C13027" s="3" t="s">
        <v>3229</v>
      </c>
      <c r="D13027" s="3" t="s">
        <v>281</v>
      </c>
      <c r="E13027" s="4" t="n">
        <v>43739</v>
      </c>
    </row>
    <row r="13028" customFormat="false" ht="13.8" hidden="false" customHeight="false" outlineLevel="0" collapsed="false">
      <c r="A13028" s="1" t="s">
        <v>15872</v>
      </c>
      <c r="B13028" s="2" t="n">
        <v>101</v>
      </c>
      <c r="C13028" s="3" t="s">
        <v>10419</v>
      </c>
      <c r="D13028" s="3" t="s">
        <v>281</v>
      </c>
      <c r="E13028" s="4" t="n">
        <v>43800</v>
      </c>
    </row>
    <row r="13029" customFormat="false" ht="13.8" hidden="false" customHeight="false" outlineLevel="0" collapsed="false">
      <c r="A13029" s="1" t="s">
        <v>15873</v>
      </c>
      <c r="B13029" s="2" t="n">
        <v>101</v>
      </c>
      <c r="C13029" s="3" t="s">
        <v>15739</v>
      </c>
      <c r="D13029" s="3" t="s">
        <v>281</v>
      </c>
      <c r="E13029" s="4" t="n">
        <v>43770</v>
      </c>
    </row>
    <row r="13030" customFormat="false" ht="13.8" hidden="false" customHeight="false" outlineLevel="0" collapsed="false">
      <c r="A13030" s="1" t="s">
        <v>15874</v>
      </c>
      <c r="B13030" s="2" t="n">
        <v>101</v>
      </c>
      <c r="C13030" s="3" t="s">
        <v>1959</v>
      </c>
      <c r="D13030" s="3" t="s">
        <v>281</v>
      </c>
      <c r="E13030" s="4" t="n">
        <v>43854</v>
      </c>
    </row>
    <row r="13031" customFormat="false" ht="13.8" hidden="false" customHeight="false" outlineLevel="0" collapsed="false">
      <c r="A13031" s="1" t="s">
        <v>15875</v>
      </c>
      <c r="B13031" s="2" t="n">
        <v>101</v>
      </c>
      <c r="C13031" s="3" t="s">
        <v>2685</v>
      </c>
      <c r="D13031" s="3" t="s">
        <v>281</v>
      </c>
      <c r="E13031" s="4" t="n">
        <v>43709</v>
      </c>
    </row>
    <row r="13032" customFormat="false" ht="13.8" hidden="false" customHeight="false" outlineLevel="0" collapsed="false">
      <c r="A13032" s="1" t="s">
        <v>15876</v>
      </c>
      <c r="B13032" s="2" t="n">
        <v>101</v>
      </c>
      <c r="C13032" s="3" t="s">
        <v>12931</v>
      </c>
      <c r="D13032" s="3" t="s">
        <v>281</v>
      </c>
      <c r="E13032" s="4" t="n">
        <v>43739</v>
      </c>
    </row>
    <row r="13033" customFormat="false" ht="13.8" hidden="false" customHeight="false" outlineLevel="0" collapsed="false">
      <c r="A13033" s="1" t="s">
        <v>15877</v>
      </c>
      <c r="B13033" s="2" t="n">
        <v>101</v>
      </c>
      <c r="C13033" s="3" t="s">
        <v>337</v>
      </c>
      <c r="D13033" s="3" t="s">
        <v>281</v>
      </c>
      <c r="E13033" s="4" t="n">
        <v>43739</v>
      </c>
    </row>
    <row r="13034" customFormat="false" ht="13.8" hidden="false" customHeight="false" outlineLevel="0" collapsed="false">
      <c r="A13034" s="1" t="s">
        <v>15878</v>
      </c>
      <c r="B13034" s="2" t="n">
        <v>101</v>
      </c>
      <c r="C13034" s="3" t="s">
        <v>2185</v>
      </c>
      <c r="D13034" s="3" t="s">
        <v>281</v>
      </c>
      <c r="E13034" s="4" t="n">
        <v>43739</v>
      </c>
    </row>
    <row r="13035" customFormat="false" ht="13.8" hidden="false" customHeight="false" outlineLevel="0" collapsed="false">
      <c r="A13035" s="1" t="s">
        <v>15879</v>
      </c>
      <c r="B13035" s="2" t="n">
        <v>101</v>
      </c>
      <c r="C13035" s="3" t="s">
        <v>1984</v>
      </c>
      <c r="D13035" s="3" t="s">
        <v>281</v>
      </c>
      <c r="E13035" s="4" t="n">
        <v>43739</v>
      </c>
    </row>
    <row r="13036" customFormat="false" ht="13.8" hidden="false" customHeight="false" outlineLevel="0" collapsed="false">
      <c r="A13036" s="1" t="s">
        <v>15880</v>
      </c>
      <c r="B13036" s="2" t="n">
        <v>101</v>
      </c>
      <c r="C13036" s="3" t="s">
        <v>12905</v>
      </c>
      <c r="D13036" s="3" t="s">
        <v>281</v>
      </c>
      <c r="E13036" s="4" t="n">
        <v>43770</v>
      </c>
    </row>
    <row r="13037" customFormat="false" ht="13.8" hidden="false" customHeight="false" outlineLevel="0" collapsed="false">
      <c r="A13037" s="1" t="s">
        <v>15881</v>
      </c>
      <c r="B13037" s="2" t="n">
        <v>101</v>
      </c>
      <c r="C13037" s="3" t="s">
        <v>14631</v>
      </c>
      <c r="D13037" s="3" t="s">
        <v>281</v>
      </c>
      <c r="E13037" s="4" t="n">
        <v>43800</v>
      </c>
    </row>
    <row r="13038" customFormat="false" ht="13.8" hidden="false" customHeight="false" outlineLevel="0" collapsed="false">
      <c r="A13038" s="1" t="s">
        <v>15882</v>
      </c>
      <c r="B13038" s="2" t="n">
        <v>101</v>
      </c>
      <c r="C13038" s="3" t="s">
        <v>63</v>
      </c>
      <c r="D13038" s="3" t="s">
        <v>281</v>
      </c>
      <c r="E13038" s="4" t="n">
        <v>43800</v>
      </c>
    </row>
    <row r="13039" customFormat="false" ht="13.8" hidden="false" customHeight="false" outlineLevel="0" collapsed="false">
      <c r="A13039" s="1" t="s">
        <v>15883</v>
      </c>
      <c r="B13039" s="2" t="n">
        <v>101</v>
      </c>
      <c r="C13039" s="3" t="s">
        <v>288</v>
      </c>
      <c r="D13039" s="3" t="s">
        <v>281</v>
      </c>
      <c r="E13039" s="4" t="n">
        <v>43800</v>
      </c>
    </row>
    <row r="13040" customFormat="false" ht="13.8" hidden="false" customHeight="false" outlineLevel="0" collapsed="false">
      <c r="A13040" s="1" t="s">
        <v>15884</v>
      </c>
      <c r="B13040" s="2" t="n">
        <v>101</v>
      </c>
      <c r="C13040" s="3" t="s">
        <v>9090</v>
      </c>
      <c r="D13040" s="3" t="s">
        <v>281</v>
      </c>
      <c r="E13040" s="4" t="n">
        <v>43800</v>
      </c>
      <c r="F13040" s="5" t="s">
        <v>41</v>
      </c>
    </row>
    <row r="13041" customFormat="false" ht="13.8" hidden="false" customHeight="false" outlineLevel="0" collapsed="false">
      <c r="A13041" s="1" t="s">
        <v>15885</v>
      </c>
      <c r="B13041" s="2" t="n">
        <v>101</v>
      </c>
      <c r="C13041" s="3" t="s">
        <v>15886</v>
      </c>
      <c r="D13041" s="3" t="s">
        <v>281</v>
      </c>
      <c r="E13041" s="4" t="n">
        <v>43831</v>
      </c>
    </row>
    <row r="13042" customFormat="false" ht="13.8" hidden="false" customHeight="false" outlineLevel="0" collapsed="false">
      <c r="A13042" s="1" t="s">
        <v>15887</v>
      </c>
      <c r="B13042" s="2" t="n">
        <v>101</v>
      </c>
      <c r="C13042" s="3" t="s">
        <v>11711</v>
      </c>
      <c r="D13042" s="3" t="s">
        <v>409</v>
      </c>
    </row>
    <row r="13043" customFormat="false" ht="13.8" hidden="false" customHeight="false" outlineLevel="0" collapsed="false">
      <c r="A13043" s="1" t="s">
        <v>15888</v>
      </c>
      <c r="B13043" s="2" t="n">
        <v>101</v>
      </c>
      <c r="C13043" s="3" t="s">
        <v>5709</v>
      </c>
      <c r="D13043" s="3" t="s">
        <v>281</v>
      </c>
      <c r="E13043" s="4" t="n">
        <v>43770</v>
      </c>
    </row>
    <row r="13044" customFormat="false" ht="13.8" hidden="false" customHeight="false" outlineLevel="0" collapsed="false">
      <c r="A13044" s="1" t="s">
        <v>15889</v>
      </c>
      <c r="B13044" s="2" t="n">
        <v>101</v>
      </c>
      <c r="C13044" s="3" t="s">
        <v>15890</v>
      </c>
      <c r="D13044" s="3" t="s">
        <v>281</v>
      </c>
      <c r="E13044" s="4" t="n">
        <v>43770</v>
      </c>
    </row>
    <row r="13045" customFormat="false" ht="13.8" hidden="false" customHeight="false" outlineLevel="0" collapsed="false">
      <c r="A13045" s="1" t="s">
        <v>15891</v>
      </c>
      <c r="B13045" s="2" t="n">
        <v>101</v>
      </c>
      <c r="C13045" s="3" t="s">
        <v>15892</v>
      </c>
      <c r="D13045" s="3" t="s">
        <v>281</v>
      </c>
      <c r="E13045" s="4" t="n">
        <v>43862</v>
      </c>
    </row>
    <row r="13046" customFormat="false" ht="13.8" hidden="false" customHeight="false" outlineLevel="0" collapsed="false">
      <c r="A13046" s="1" t="s">
        <v>15893</v>
      </c>
      <c r="B13046" s="2" t="n">
        <v>101</v>
      </c>
      <c r="C13046" s="3" t="s">
        <v>5656</v>
      </c>
      <c r="D13046" s="3" t="s">
        <v>281</v>
      </c>
      <c r="E13046" s="4" t="n">
        <v>43800</v>
      </c>
    </row>
    <row r="13047" customFormat="false" ht="13.8" hidden="false" customHeight="false" outlineLevel="0" collapsed="false">
      <c r="A13047" s="32" t="s">
        <v>15894</v>
      </c>
      <c r="B13047" s="2" t="n">
        <v>101</v>
      </c>
      <c r="C13047" s="3" t="s">
        <v>2235</v>
      </c>
      <c r="D13047" s="3" t="s">
        <v>281</v>
      </c>
      <c r="E13047" s="4" t="n">
        <v>43739</v>
      </c>
    </row>
    <row r="13048" customFormat="false" ht="13.8" hidden="false" customHeight="false" outlineLevel="0" collapsed="false">
      <c r="A13048" s="1" t="s">
        <v>15895</v>
      </c>
      <c r="B13048" s="2" t="n">
        <v>101</v>
      </c>
      <c r="C13048" s="3" t="s">
        <v>2235</v>
      </c>
      <c r="D13048" s="3" t="s">
        <v>281</v>
      </c>
      <c r="E13048" s="4" t="n">
        <v>43770</v>
      </c>
      <c r="H13048" s="6" t="s">
        <v>15896</v>
      </c>
    </row>
    <row r="13049" customFormat="false" ht="13.8" hidden="false" customHeight="false" outlineLevel="0" collapsed="false">
      <c r="A13049" s="1" t="s">
        <v>15897</v>
      </c>
      <c r="B13049" s="2" t="n">
        <v>101</v>
      </c>
      <c r="C13049" s="3" t="s">
        <v>15898</v>
      </c>
      <c r="D13049" s="3" t="s">
        <v>281</v>
      </c>
      <c r="E13049" s="4" t="n">
        <v>43770</v>
      </c>
    </row>
    <row r="13050" customFormat="false" ht="13.8" hidden="false" customHeight="false" outlineLevel="0" collapsed="false">
      <c r="A13050" s="1" t="s">
        <v>15899</v>
      </c>
      <c r="B13050" s="2" t="n">
        <v>101</v>
      </c>
      <c r="C13050" s="3" t="s">
        <v>9338</v>
      </c>
      <c r="D13050" s="3" t="s">
        <v>409</v>
      </c>
      <c r="E13050" s="4" t="n">
        <v>44197</v>
      </c>
      <c r="F13050" s="5" t="s">
        <v>3309</v>
      </c>
    </row>
    <row r="13051" customFormat="false" ht="13.8" hidden="false" customHeight="false" outlineLevel="0" collapsed="false">
      <c r="A13051" s="1" t="s">
        <v>15900</v>
      </c>
      <c r="B13051" s="2" t="n">
        <v>101</v>
      </c>
      <c r="C13051" s="3" t="s">
        <v>11273</v>
      </c>
      <c r="D13051" s="3" t="s">
        <v>281</v>
      </c>
      <c r="E13051" s="4" t="n">
        <v>43770</v>
      </c>
    </row>
    <row r="13052" customFormat="false" ht="13.8" hidden="false" customHeight="false" outlineLevel="0" collapsed="false">
      <c r="A13052" s="1" t="s">
        <v>15901</v>
      </c>
      <c r="B13052" s="2" t="n">
        <v>101</v>
      </c>
      <c r="C13052" s="3" t="s">
        <v>10923</v>
      </c>
      <c r="D13052" s="3" t="s">
        <v>281</v>
      </c>
      <c r="E13052" s="4" t="n">
        <v>43770</v>
      </c>
    </row>
    <row r="13053" customFormat="false" ht="13.8" hidden="false" customHeight="false" outlineLevel="0" collapsed="false">
      <c r="A13053" s="1" t="s">
        <v>15902</v>
      </c>
      <c r="B13053" s="2" t="n">
        <v>101</v>
      </c>
      <c r="C13053" s="3" t="s">
        <v>25</v>
      </c>
      <c r="D13053" s="3" t="s">
        <v>281</v>
      </c>
      <c r="E13053" s="4" t="n">
        <v>43739</v>
      </c>
    </row>
    <row r="13054" customFormat="false" ht="13.8" hidden="false" customHeight="false" outlineLevel="0" collapsed="false">
      <c r="A13054" s="1" t="s">
        <v>15903</v>
      </c>
      <c r="B13054" s="2" t="n">
        <v>101</v>
      </c>
      <c r="C13054" s="3" t="s">
        <v>25</v>
      </c>
      <c r="D13054" s="3" t="s">
        <v>281</v>
      </c>
      <c r="E13054" s="4" t="n">
        <v>43770</v>
      </c>
    </row>
    <row r="13055" customFormat="false" ht="13.8" hidden="false" customHeight="false" outlineLevel="0" collapsed="false">
      <c r="A13055" s="1" t="s">
        <v>15904</v>
      </c>
      <c r="B13055" s="2" t="n">
        <v>101</v>
      </c>
      <c r="C13055" s="3" t="s">
        <v>1019</v>
      </c>
      <c r="D13055" s="3" t="s">
        <v>281</v>
      </c>
      <c r="E13055" s="4" t="n">
        <v>43739</v>
      </c>
    </row>
    <row r="13056" customFormat="false" ht="13.8" hidden="false" customHeight="false" outlineLevel="0" collapsed="false">
      <c r="A13056" s="31" t="s">
        <v>15905</v>
      </c>
      <c r="B13056" s="2" t="n">
        <v>101</v>
      </c>
      <c r="C13056" s="3" t="s">
        <v>15651</v>
      </c>
      <c r="D13056" s="3" t="s">
        <v>281</v>
      </c>
      <c r="E13056" s="4" t="n">
        <v>43709</v>
      </c>
    </row>
    <row r="13057" customFormat="false" ht="13.8" hidden="false" customHeight="false" outlineLevel="0" collapsed="false">
      <c r="A13057" s="1" t="s">
        <v>15906</v>
      </c>
      <c r="B13057" s="2" t="n">
        <v>101</v>
      </c>
      <c r="C13057" s="3" t="s">
        <v>11111</v>
      </c>
      <c r="D13057" s="3" t="s">
        <v>281</v>
      </c>
      <c r="E13057" s="4" t="n">
        <v>43739</v>
      </c>
    </row>
    <row r="13058" customFormat="false" ht="13.8" hidden="false" customHeight="false" outlineLevel="0" collapsed="false">
      <c r="A13058" s="1" t="s">
        <v>15907</v>
      </c>
      <c r="B13058" s="2" t="n">
        <v>101</v>
      </c>
      <c r="C13058" s="3" t="s">
        <v>12914</v>
      </c>
      <c r="D13058" s="3" t="s">
        <v>281</v>
      </c>
      <c r="E13058" s="4" t="n">
        <v>43770</v>
      </c>
    </row>
    <row r="13059" customFormat="false" ht="13.8" hidden="false" customHeight="false" outlineLevel="0" collapsed="false">
      <c r="A13059" s="1" t="s">
        <v>15908</v>
      </c>
      <c r="B13059" s="2" t="n">
        <v>101</v>
      </c>
      <c r="C13059" s="3" t="s">
        <v>11264</v>
      </c>
      <c r="D13059" s="3" t="s">
        <v>409</v>
      </c>
      <c r="F13059" s="5" t="s">
        <v>89</v>
      </c>
    </row>
    <row r="13060" customFormat="false" ht="13.8" hidden="false" customHeight="false" outlineLevel="0" collapsed="false">
      <c r="A13060" s="1" t="s">
        <v>15909</v>
      </c>
      <c r="B13060" s="2" t="n">
        <v>101</v>
      </c>
      <c r="C13060" s="3" t="s">
        <v>15910</v>
      </c>
      <c r="D13060" s="3" t="s">
        <v>409</v>
      </c>
      <c r="E13060" s="4" t="n">
        <v>44197</v>
      </c>
      <c r="F13060" s="5" t="s">
        <v>3309</v>
      </c>
    </row>
    <row r="13061" customFormat="false" ht="13.8" hidden="false" customHeight="false" outlineLevel="0" collapsed="false">
      <c r="A13061" s="1" t="s">
        <v>15911</v>
      </c>
      <c r="B13061" s="2" t="n">
        <v>101</v>
      </c>
      <c r="C13061" s="3" t="s">
        <v>11264</v>
      </c>
      <c r="D13061" s="3" t="s">
        <v>409</v>
      </c>
      <c r="E13061" s="4" t="n">
        <v>44197</v>
      </c>
      <c r="F13061" s="5" t="s">
        <v>3309</v>
      </c>
    </row>
    <row r="13062" customFormat="false" ht="13.8" hidden="false" customHeight="false" outlineLevel="0" collapsed="false">
      <c r="A13062" s="1" t="s">
        <v>15912</v>
      </c>
      <c r="B13062" s="2" t="n">
        <v>101</v>
      </c>
      <c r="C13062" s="3" t="s">
        <v>15913</v>
      </c>
      <c r="D13062" s="3" t="s">
        <v>281</v>
      </c>
      <c r="E13062" s="4" t="n">
        <v>43800</v>
      </c>
      <c r="F13062" s="5" t="s">
        <v>41</v>
      </c>
    </row>
    <row r="13063" customFormat="false" ht="13.8" hidden="false" customHeight="false" outlineLevel="0" collapsed="false">
      <c r="A13063" s="1" t="s">
        <v>15914</v>
      </c>
      <c r="B13063" s="2" t="n">
        <v>101</v>
      </c>
      <c r="C13063" s="3" t="s">
        <v>11111</v>
      </c>
      <c r="D13063" s="3" t="s">
        <v>281</v>
      </c>
      <c r="E13063" s="4" t="n">
        <v>43770</v>
      </c>
    </row>
    <row r="13064" customFormat="false" ht="13.8" hidden="false" customHeight="false" outlineLevel="0" collapsed="false">
      <c r="A13064" s="1" t="s">
        <v>15915</v>
      </c>
      <c r="B13064" s="2" t="n">
        <v>101</v>
      </c>
      <c r="C13064" s="3" t="s">
        <v>812</v>
      </c>
      <c r="D13064" s="3" t="s">
        <v>281</v>
      </c>
      <c r="E13064" s="4" t="n">
        <v>43739</v>
      </c>
    </row>
    <row r="13065" customFormat="false" ht="13.8" hidden="false" customHeight="false" outlineLevel="0" collapsed="false">
      <c r="A13065" s="1" t="s">
        <v>15916</v>
      </c>
      <c r="B13065" s="2" t="n">
        <v>101</v>
      </c>
      <c r="C13065" s="3" t="s">
        <v>588</v>
      </c>
      <c r="D13065" s="3" t="s">
        <v>281</v>
      </c>
      <c r="E13065" s="4" t="n">
        <v>43770</v>
      </c>
      <c r="F13065" s="5" t="s">
        <v>152</v>
      </c>
    </row>
    <row r="13066" customFormat="false" ht="13.8" hidden="false" customHeight="false" outlineLevel="0" collapsed="false">
      <c r="A13066" s="1" t="s">
        <v>15917</v>
      </c>
      <c r="B13066" s="2" t="n">
        <v>101</v>
      </c>
      <c r="C13066" s="3" t="s">
        <v>15918</v>
      </c>
      <c r="D13066" s="3" t="s">
        <v>281</v>
      </c>
      <c r="E13066" s="4" t="n">
        <v>43831</v>
      </c>
    </row>
    <row r="13067" customFormat="false" ht="13.8" hidden="false" customHeight="false" outlineLevel="0" collapsed="false">
      <c r="A13067" s="1" t="s">
        <v>15919</v>
      </c>
      <c r="B13067" s="2" t="n">
        <v>101</v>
      </c>
      <c r="C13067" s="3" t="s">
        <v>11711</v>
      </c>
      <c r="D13067" s="3" t="s">
        <v>409</v>
      </c>
      <c r="E13067" s="4" t="n">
        <v>44477</v>
      </c>
      <c r="F13067" s="5" t="s">
        <v>3309</v>
      </c>
    </row>
    <row r="13068" customFormat="false" ht="13.8" hidden="false" customHeight="false" outlineLevel="0" collapsed="false">
      <c r="A13068" s="1" t="s">
        <v>15920</v>
      </c>
      <c r="B13068" s="2" t="n">
        <v>101</v>
      </c>
      <c r="C13068" s="3" t="s">
        <v>12056</v>
      </c>
      <c r="D13068" s="3" t="s">
        <v>281</v>
      </c>
      <c r="E13068" s="4" t="n">
        <v>43862</v>
      </c>
    </row>
    <row r="13069" customFormat="false" ht="13.8" hidden="false" customHeight="false" outlineLevel="0" collapsed="false">
      <c r="A13069" s="1" t="s">
        <v>15921</v>
      </c>
      <c r="B13069" s="2" t="n">
        <v>101</v>
      </c>
      <c r="C13069" s="3" t="s">
        <v>11711</v>
      </c>
      <c r="D13069" s="3" t="s">
        <v>409</v>
      </c>
      <c r="E13069" s="4" t="n">
        <v>44477</v>
      </c>
      <c r="F13069" s="5" t="s">
        <v>3309</v>
      </c>
    </row>
    <row r="13070" customFormat="false" ht="13.8" hidden="false" customHeight="false" outlineLevel="0" collapsed="false">
      <c r="A13070" s="1" t="s">
        <v>15922</v>
      </c>
      <c r="B13070" s="2" t="n">
        <v>101</v>
      </c>
      <c r="C13070" s="3" t="s">
        <v>15923</v>
      </c>
      <c r="D13070" s="3" t="s">
        <v>409</v>
      </c>
      <c r="E13070" s="4" t="n">
        <v>44557</v>
      </c>
      <c r="F13070" s="5" t="s">
        <v>3309</v>
      </c>
    </row>
    <row r="13071" customFormat="false" ht="13.8" hidden="false" customHeight="false" outlineLevel="0" collapsed="false">
      <c r="A13071" s="1" t="s">
        <v>15924</v>
      </c>
      <c r="B13071" s="2" t="n">
        <v>101</v>
      </c>
      <c r="C13071" s="3" t="s">
        <v>15828</v>
      </c>
      <c r="D13071" s="3" t="s">
        <v>281</v>
      </c>
      <c r="E13071" s="4" t="n">
        <v>43843</v>
      </c>
    </row>
    <row r="13072" customFormat="false" ht="13.8" hidden="false" customHeight="false" outlineLevel="0" collapsed="false">
      <c r="A13072" s="1" t="s">
        <v>15925</v>
      </c>
      <c r="B13072" s="2" t="n">
        <v>101</v>
      </c>
      <c r="C13072" s="3" t="s">
        <v>10324</v>
      </c>
      <c r="D13072" s="3" t="s">
        <v>281</v>
      </c>
      <c r="E13072" s="4" t="n">
        <v>43831</v>
      </c>
    </row>
    <row r="13073" customFormat="false" ht="13.8" hidden="false" customHeight="false" outlineLevel="0" collapsed="false">
      <c r="A13073" s="1" t="s">
        <v>15926</v>
      </c>
      <c r="B13073" s="2" t="n">
        <v>101</v>
      </c>
      <c r="C13073" s="3" t="s">
        <v>12884</v>
      </c>
      <c r="D13073" s="3" t="s">
        <v>409</v>
      </c>
      <c r="E13073" s="4" t="n">
        <v>44557</v>
      </c>
      <c r="F13073" s="5" t="s">
        <v>3309</v>
      </c>
    </row>
    <row r="13074" customFormat="false" ht="13.8" hidden="false" customHeight="false" outlineLevel="0" collapsed="false">
      <c r="A13074" s="1" t="s">
        <v>15927</v>
      </c>
      <c r="B13074" s="2" t="n">
        <v>101</v>
      </c>
      <c r="C13074" s="3" t="s">
        <v>13581</v>
      </c>
      <c r="D13074" s="3" t="s">
        <v>281</v>
      </c>
      <c r="E13074" s="4" t="n">
        <v>43800</v>
      </c>
    </row>
    <row r="13075" customFormat="false" ht="13.8" hidden="false" customHeight="false" outlineLevel="0" collapsed="false">
      <c r="A13075" s="1" t="s">
        <v>15928</v>
      </c>
      <c r="B13075" s="2" t="n">
        <v>101</v>
      </c>
      <c r="C13075" s="3" t="s">
        <v>12399</v>
      </c>
      <c r="D13075" s="3" t="s">
        <v>281</v>
      </c>
      <c r="E13075" s="4" t="n">
        <v>43800</v>
      </c>
    </row>
    <row r="13076" customFormat="false" ht="13.8" hidden="false" customHeight="false" outlineLevel="0" collapsed="false">
      <c r="A13076" s="1" t="s">
        <v>15929</v>
      </c>
      <c r="B13076" s="2" t="n">
        <v>101</v>
      </c>
      <c r="C13076" s="3" t="s">
        <v>12884</v>
      </c>
      <c r="D13076" s="3" t="s">
        <v>409</v>
      </c>
      <c r="E13076" s="4" t="n">
        <v>44557</v>
      </c>
      <c r="F13076" s="5" t="s">
        <v>3309</v>
      </c>
    </row>
    <row r="13077" customFormat="false" ht="13.8" hidden="false" customHeight="false" outlineLevel="0" collapsed="false">
      <c r="A13077" s="1" t="s">
        <v>15930</v>
      </c>
      <c r="B13077" s="2" t="n">
        <v>101</v>
      </c>
      <c r="C13077" s="3" t="s">
        <v>5714</v>
      </c>
      <c r="D13077" s="3" t="s">
        <v>281</v>
      </c>
      <c r="E13077" s="4" t="n">
        <v>43770</v>
      </c>
    </row>
    <row r="13078" customFormat="false" ht="13.8" hidden="false" customHeight="false" outlineLevel="0" collapsed="false">
      <c r="A13078" s="1" t="s">
        <v>15931</v>
      </c>
      <c r="B13078" s="2" t="n">
        <v>101</v>
      </c>
      <c r="C13078" s="3" t="s">
        <v>15932</v>
      </c>
      <c r="D13078" s="3" t="s">
        <v>281</v>
      </c>
      <c r="E13078" s="4" t="n">
        <v>43773</v>
      </c>
      <c r="F13078" s="5" t="s">
        <v>152</v>
      </c>
    </row>
    <row r="13079" customFormat="false" ht="13.8" hidden="false" customHeight="false" outlineLevel="0" collapsed="false">
      <c r="A13079" s="1" t="s">
        <v>15933</v>
      </c>
      <c r="B13079" s="2" t="n">
        <v>101</v>
      </c>
      <c r="C13079" s="3" t="s">
        <v>15934</v>
      </c>
      <c r="D13079" s="3" t="s">
        <v>281</v>
      </c>
      <c r="E13079" s="4" t="n">
        <v>43800</v>
      </c>
    </row>
    <row r="13080" customFormat="false" ht="13.8" hidden="false" customHeight="false" outlineLevel="0" collapsed="false">
      <c r="A13080" s="31" t="s">
        <v>15935</v>
      </c>
      <c r="B13080" s="2" t="n">
        <v>101</v>
      </c>
      <c r="C13080" s="3" t="s">
        <v>11340</v>
      </c>
      <c r="D13080" s="3" t="s">
        <v>281</v>
      </c>
      <c r="E13080" s="4" t="n">
        <v>43739</v>
      </c>
    </row>
    <row r="13081" customFormat="false" ht="13.8" hidden="false" customHeight="false" outlineLevel="0" collapsed="false">
      <c r="A13081" s="31" t="s">
        <v>15936</v>
      </c>
      <c r="B13081" s="2" t="n">
        <v>101</v>
      </c>
      <c r="C13081" s="3" t="s">
        <v>14631</v>
      </c>
      <c r="D13081" s="3" t="s">
        <v>281</v>
      </c>
      <c r="E13081" s="4" t="n">
        <v>43739</v>
      </c>
    </row>
    <row r="13082" customFormat="false" ht="13.8" hidden="false" customHeight="false" outlineLevel="0" collapsed="false">
      <c r="A13082" s="31" t="s">
        <v>15937</v>
      </c>
      <c r="B13082" s="2" t="n">
        <v>101</v>
      </c>
      <c r="C13082" s="3" t="s">
        <v>17</v>
      </c>
      <c r="D13082" s="3" t="s">
        <v>281</v>
      </c>
      <c r="E13082" s="4" t="n">
        <v>43739</v>
      </c>
    </row>
    <row r="13083" customFormat="false" ht="13.8" hidden="false" customHeight="false" outlineLevel="0" collapsed="false">
      <c r="A13083" s="31" t="s">
        <v>15938</v>
      </c>
      <c r="B13083" s="2" t="n">
        <v>101</v>
      </c>
      <c r="C13083" s="3" t="s">
        <v>5709</v>
      </c>
      <c r="D13083" s="3" t="s">
        <v>281</v>
      </c>
      <c r="E13083" s="4" t="n">
        <v>43770</v>
      </c>
    </row>
    <row r="13084" customFormat="false" ht="13.8" hidden="false" customHeight="false" outlineLevel="0" collapsed="false">
      <c r="A13084" s="1" t="s">
        <v>15939</v>
      </c>
      <c r="B13084" s="2" t="n">
        <v>101</v>
      </c>
      <c r="C13084" s="3" t="s">
        <v>2235</v>
      </c>
      <c r="D13084" s="3" t="s">
        <v>281</v>
      </c>
      <c r="E13084" s="4" t="n">
        <v>43770</v>
      </c>
    </row>
    <row r="13085" customFormat="false" ht="13.8" hidden="false" customHeight="false" outlineLevel="0" collapsed="false">
      <c r="A13085" s="1" t="s">
        <v>15940</v>
      </c>
      <c r="B13085" s="2" t="n">
        <v>101</v>
      </c>
      <c r="C13085" s="3" t="s">
        <v>1881</v>
      </c>
      <c r="D13085" s="3" t="s">
        <v>281</v>
      </c>
      <c r="E13085" s="4" t="n">
        <v>43770</v>
      </c>
    </row>
    <row r="13086" customFormat="false" ht="13.8" hidden="false" customHeight="false" outlineLevel="0" collapsed="false">
      <c r="A13086" s="1" t="s">
        <v>15941</v>
      </c>
      <c r="B13086" s="2" t="n">
        <v>101</v>
      </c>
      <c r="C13086" s="3" t="s">
        <v>2767</v>
      </c>
      <c r="D13086" s="3" t="s">
        <v>281</v>
      </c>
      <c r="E13086" s="4" t="n">
        <v>43770</v>
      </c>
    </row>
    <row r="13087" customFormat="false" ht="13.8" hidden="false" customHeight="false" outlineLevel="0" collapsed="false">
      <c r="A13087" s="1" t="s">
        <v>15942</v>
      </c>
      <c r="B13087" s="2" t="n">
        <v>101</v>
      </c>
      <c r="C13087" s="3" t="s">
        <v>2692</v>
      </c>
      <c r="D13087" s="3" t="s">
        <v>281</v>
      </c>
      <c r="E13087" s="4" t="n">
        <v>43770</v>
      </c>
    </row>
    <row r="13088" customFormat="false" ht="13.8" hidden="false" customHeight="false" outlineLevel="0" collapsed="false">
      <c r="A13088" s="1" t="s">
        <v>15943</v>
      </c>
      <c r="B13088" s="2" t="n">
        <v>101</v>
      </c>
      <c r="C13088" s="3" t="s">
        <v>11176</v>
      </c>
      <c r="D13088" s="3" t="s">
        <v>281</v>
      </c>
      <c r="E13088" s="4" t="n">
        <v>43831</v>
      </c>
    </row>
    <row r="13089" customFormat="false" ht="13.8" hidden="false" customHeight="false" outlineLevel="0" collapsed="false">
      <c r="A13089" s="1" t="s">
        <v>15944</v>
      </c>
      <c r="B13089" s="2" t="n">
        <v>101</v>
      </c>
      <c r="C13089" s="3" t="s">
        <v>2995</v>
      </c>
      <c r="D13089" s="3" t="s">
        <v>281</v>
      </c>
      <c r="E13089" s="4" t="n">
        <v>43831</v>
      </c>
    </row>
    <row r="13090" customFormat="false" ht="13.8" hidden="false" customHeight="false" outlineLevel="0" collapsed="false">
      <c r="A13090" s="1" t="s">
        <v>15945</v>
      </c>
      <c r="B13090" s="2" t="n">
        <v>101</v>
      </c>
      <c r="C13090" s="3" t="s">
        <v>61</v>
      </c>
      <c r="D13090" s="3" t="s">
        <v>281</v>
      </c>
      <c r="E13090" s="4" t="n">
        <v>43800</v>
      </c>
    </row>
    <row r="13091" customFormat="false" ht="13.8" hidden="false" customHeight="false" outlineLevel="0" collapsed="false">
      <c r="A13091" s="1" t="s">
        <v>15946</v>
      </c>
      <c r="B13091" s="2" t="n">
        <v>101</v>
      </c>
      <c r="C13091" s="3" t="s">
        <v>9420</v>
      </c>
      <c r="D13091" s="3" t="s">
        <v>281</v>
      </c>
      <c r="E13091" s="4" t="n">
        <v>43800</v>
      </c>
    </row>
    <row r="13092" customFormat="false" ht="13.8" hidden="false" customHeight="false" outlineLevel="0" collapsed="false">
      <c r="A13092" s="1" t="s">
        <v>15947</v>
      </c>
      <c r="B13092" s="2" t="n">
        <v>102</v>
      </c>
      <c r="C13092" s="3" t="s">
        <v>149</v>
      </c>
      <c r="D13092" s="3" t="s">
        <v>202</v>
      </c>
      <c r="E13092" s="4" t="n">
        <v>43252</v>
      </c>
      <c r="H13092" s="6" t="s">
        <v>15948</v>
      </c>
    </row>
    <row r="13093" customFormat="false" ht="13.8" hidden="false" customHeight="false" outlineLevel="0" collapsed="false">
      <c r="A13093" s="1" t="s">
        <v>15949</v>
      </c>
      <c r="B13093" s="2" t="n">
        <v>102</v>
      </c>
      <c r="C13093" s="3" t="s">
        <v>149</v>
      </c>
      <c r="D13093" s="3" t="s">
        <v>202</v>
      </c>
      <c r="E13093" s="4" t="n">
        <v>43252</v>
      </c>
      <c r="H13093" s="6" t="s">
        <v>317</v>
      </c>
    </row>
    <row r="13094" customFormat="false" ht="13.8" hidden="false" customHeight="false" outlineLevel="0" collapsed="false">
      <c r="A13094" s="1" t="s">
        <v>15950</v>
      </c>
      <c r="B13094" s="2" t="n">
        <v>102</v>
      </c>
      <c r="C13094" s="3" t="s">
        <v>149</v>
      </c>
      <c r="D13094" s="3" t="s">
        <v>202</v>
      </c>
      <c r="E13094" s="4" t="n">
        <v>43290</v>
      </c>
      <c r="H13094" s="6" t="s">
        <v>317</v>
      </c>
    </row>
    <row r="13095" customFormat="false" ht="13.8" hidden="false" customHeight="false" outlineLevel="0" collapsed="false">
      <c r="A13095" s="1" t="s">
        <v>15951</v>
      </c>
      <c r="B13095" s="2" t="n">
        <v>102</v>
      </c>
      <c r="C13095" s="3" t="s">
        <v>3865</v>
      </c>
      <c r="D13095" s="3" t="s">
        <v>202</v>
      </c>
      <c r="E13095" s="4" t="n">
        <v>43313</v>
      </c>
      <c r="F13095" s="5" t="s">
        <v>26</v>
      </c>
      <c r="H13095" s="6" t="s">
        <v>947</v>
      </c>
    </row>
    <row r="13096" customFormat="false" ht="13.8" hidden="false" customHeight="false" outlineLevel="0" collapsed="false">
      <c r="A13096" s="1" t="s">
        <v>15952</v>
      </c>
      <c r="B13096" s="2" t="n">
        <v>102</v>
      </c>
      <c r="C13096" s="3" t="s">
        <v>155</v>
      </c>
      <c r="D13096" s="3" t="s">
        <v>202</v>
      </c>
      <c r="E13096" s="4" t="n">
        <v>43313</v>
      </c>
      <c r="F13096" s="5" t="s">
        <v>26</v>
      </c>
    </row>
    <row r="13097" customFormat="false" ht="13.8" hidden="false" customHeight="false" outlineLevel="0" collapsed="false">
      <c r="A13097" s="1" t="s">
        <v>15953</v>
      </c>
      <c r="B13097" s="2" t="n">
        <v>102</v>
      </c>
      <c r="C13097" s="3" t="s">
        <v>7870</v>
      </c>
      <c r="D13097" s="3" t="s">
        <v>202</v>
      </c>
      <c r="E13097" s="4" t="n">
        <v>43344</v>
      </c>
    </row>
    <row r="13098" customFormat="false" ht="13.8" hidden="false" customHeight="false" outlineLevel="0" collapsed="false">
      <c r="A13098" s="1" t="s">
        <v>15954</v>
      </c>
      <c r="B13098" s="2" t="n">
        <v>101</v>
      </c>
      <c r="C13098" s="3" t="s">
        <v>588</v>
      </c>
      <c r="D13098" s="3" t="s">
        <v>1167</v>
      </c>
      <c r="H13098" s="6" t="s">
        <v>15955</v>
      </c>
    </row>
    <row r="13099" customFormat="false" ht="13.8" hidden="false" customHeight="false" outlineLevel="0" collapsed="false">
      <c r="A13099" s="1" t="s">
        <v>15956</v>
      </c>
      <c r="B13099" s="2" t="n">
        <v>101</v>
      </c>
      <c r="C13099" s="3" t="s">
        <v>9220</v>
      </c>
      <c r="D13099" s="3" t="s">
        <v>1167</v>
      </c>
    </row>
    <row r="13100" customFormat="false" ht="13.8" hidden="false" customHeight="false" outlineLevel="0" collapsed="false">
      <c r="A13100" s="1" t="s">
        <v>15957</v>
      </c>
      <c r="B13100" s="2" t="n">
        <v>101</v>
      </c>
      <c r="C13100" s="3" t="s">
        <v>5323</v>
      </c>
      <c r="D13100" s="3" t="s">
        <v>1167</v>
      </c>
      <c r="E13100" s="4" t="n">
        <v>43497</v>
      </c>
      <c r="H13100" s="6" t="s">
        <v>13806</v>
      </c>
    </row>
    <row r="13101" customFormat="false" ht="13.8" hidden="false" customHeight="false" outlineLevel="0" collapsed="false">
      <c r="A13101" s="1" t="s">
        <v>15958</v>
      </c>
      <c r="B13101" s="2" t="n">
        <v>101</v>
      </c>
      <c r="C13101" s="3" t="s">
        <v>12277</v>
      </c>
      <c r="D13101" s="3" t="s">
        <v>1167</v>
      </c>
      <c r="E13101" s="4" t="n">
        <v>43525</v>
      </c>
      <c r="H13101" s="6" t="s">
        <v>13806</v>
      </c>
    </row>
    <row r="13102" customFormat="false" ht="13.8" hidden="false" customHeight="false" outlineLevel="0" collapsed="false">
      <c r="A13102" s="1" t="s">
        <v>15959</v>
      </c>
      <c r="B13102" s="2" t="n">
        <v>101</v>
      </c>
      <c r="C13102" s="3" t="s">
        <v>9085</v>
      </c>
      <c r="D13102" s="3" t="s">
        <v>1167</v>
      </c>
      <c r="E13102" s="4" t="n">
        <v>43525</v>
      </c>
    </row>
    <row r="13103" customFormat="false" ht="13.8" hidden="false" customHeight="false" outlineLevel="0" collapsed="false">
      <c r="A13103" s="1" t="s">
        <v>15960</v>
      </c>
      <c r="B13103" s="2" t="n">
        <v>101</v>
      </c>
      <c r="C13103" s="3" t="s">
        <v>6639</v>
      </c>
      <c r="D13103" s="3" t="s">
        <v>1167</v>
      </c>
      <c r="E13103" s="4" t="n">
        <v>43525</v>
      </c>
    </row>
    <row r="13104" customFormat="false" ht="13.8" hidden="false" customHeight="false" outlineLevel="0" collapsed="false">
      <c r="A13104" s="1" t="s">
        <v>15961</v>
      </c>
      <c r="B13104" s="2" t="n">
        <v>101</v>
      </c>
      <c r="C13104" s="3" t="s">
        <v>19</v>
      </c>
      <c r="D13104" s="3" t="s">
        <v>1167</v>
      </c>
      <c r="E13104" s="4" t="n">
        <v>43497</v>
      </c>
      <c r="H13104" s="6" t="s">
        <v>13806</v>
      </c>
    </row>
    <row r="13105" customFormat="false" ht="13.8" hidden="false" customHeight="false" outlineLevel="0" collapsed="false">
      <c r="A13105" s="1" t="s">
        <v>15962</v>
      </c>
      <c r="B13105" s="2" t="n">
        <v>101</v>
      </c>
      <c r="C13105" s="3" t="s">
        <v>98</v>
      </c>
      <c r="D13105" s="3" t="s">
        <v>1167</v>
      </c>
      <c r="E13105" s="4" t="n">
        <v>43497</v>
      </c>
    </row>
    <row r="13106" customFormat="false" ht="13.8" hidden="false" customHeight="false" outlineLevel="0" collapsed="false">
      <c r="A13106" s="1" t="s">
        <v>15963</v>
      </c>
      <c r="B13106" s="2" t="n">
        <v>101</v>
      </c>
      <c r="C13106" s="3" t="s">
        <v>7930</v>
      </c>
      <c r="D13106" s="3" t="s">
        <v>1167</v>
      </c>
      <c r="E13106" s="4" t="n">
        <v>43556</v>
      </c>
    </row>
    <row r="13107" customFormat="false" ht="13.8" hidden="false" customHeight="false" outlineLevel="0" collapsed="false">
      <c r="A13107" s="1" t="s">
        <v>15964</v>
      </c>
      <c r="B13107" s="2" t="n">
        <v>101</v>
      </c>
      <c r="C13107" s="3" t="s">
        <v>12580</v>
      </c>
      <c r="D13107" s="3" t="s">
        <v>1167</v>
      </c>
      <c r="E13107" s="4" t="n">
        <v>43525</v>
      </c>
    </row>
    <row r="13108" customFormat="false" ht="13.8" hidden="false" customHeight="false" outlineLevel="0" collapsed="false">
      <c r="A13108" s="1" t="s">
        <v>15965</v>
      </c>
      <c r="B13108" s="2" t="n">
        <v>101</v>
      </c>
      <c r="C13108" s="3" t="s">
        <v>15600</v>
      </c>
      <c r="D13108" s="3" t="s">
        <v>1167</v>
      </c>
      <c r="E13108" s="4" t="n">
        <v>43556</v>
      </c>
    </row>
    <row r="13109" customFormat="false" ht="13.8" hidden="false" customHeight="false" outlineLevel="0" collapsed="false">
      <c r="A13109" s="1" t="s">
        <v>15966</v>
      </c>
      <c r="B13109" s="2" t="n">
        <v>101</v>
      </c>
      <c r="C13109" s="3" t="s">
        <v>6639</v>
      </c>
      <c r="D13109" s="3" t="s">
        <v>1167</v>
      </c>
      <c r="E13109" s="4" t="n">
        <v>43556</v>
      </c>
    </row>
    <row r="13110" customFormat="false" ht="13.8" hidden="false" customHeight="false" outlineLevel="0" collapsed="false">
      <c r="A13110" s="1" t="s">
        <v>15967</v>
      </c>
      <c r="B13110" s="2" t="n">
        <v>101</v>
      </c>
      <c r="C13110" s="3" t="s">
        <v>3680</v>
      </c>
      <c r="D13110" s="3" t="s">
        <v>1167</v>
      </c>
      <c r="E13110" s="4" t="n">
        <v>43556</v>
      </c>
    </row>
    <row r="13111" customFormat="false" ht="13.8" hidden="false" customHeight="false" outlineLevel="0" collapsed="false">
      <c r="A13111" s="1" t="s">
        <v>15968</v>
      </c>
      <c r="B13111" s="2" t="n">
        <v>101</v>
      </c>
      <c r="C13111" s="3" t="s">
        <v>14524</v>
      </c>
      <c r="D13111" s="3" t="s">
        <v>1167</v>
      </c>
    </row>
    <row r="13112" customFormat="false" ht="13.8" hidden="false" customHeight="false" outlineLevel="0" collapsed="false">
      <c r="A13112" s="1" t="s">
        <v>15969</v>
      </c>
      <c r="B13112" s="2" t="n">
        <v>101</v>
      </c>
      <c r="C13112" s="3" t="s">
        <v>11273</v>
      </c>
      <c r="D13112" s="3" t="s">
        <v>767</v>
      </c>
      <c r="F13112" s="5" t="s">
        <v>41</v>
      </c>
      <c r="H13112" s="6" t="s">
        <v>15970</v>
      </c>
    </row>
    <row r="13113" customFormat="false" ht="13.8" hidden="false" customHeight="false" outlineLevel="0" collapsed="false">
      <c r="A13113" s="1" t="s">
        <v>15971</v>
      </c>
      <c r="B13113" s="2" t="n">
        <v>101</v>
      </c>
      <c r="C13113" s="3" t="s">
        <v>6675</v>
      </c>
      <c r="D13113" s="3" t="s">
        <v>767</v>
      </c>
      <c r="E13113" s="4" t="n">
        <v>43452</v>
      </c>
    </row>
    <row r="13114" customFormat="false" ht="13.8" hidden="false" customHeight="false" outlineLevel="0" collapsed="false">
      <c r="A13114" s="1" t="s">
        <v>15972</v>
      </c>
      <c r="B13114" s="2" t="n">
        <v>101</v>
      </c>
      <c r="C13114" s="3" t="s">
        <v>6713</v>
      </c>
      <c r="D13114" s="3" t="s">
        <v>767</v>
      </c>
      <c r="E13114" s="4" t="n">
        <v>43466</v>
      </c>
    </row>
    <row r="13115" customFormat="false" ht="13.8" hidden="false" customHeight="false" outlineLevel="0" collapsed="false">
      <c r="A13115" s="1" t="s">
        <v>15973</v>
      </c>
      <c r="B13115" s="2" t="n">
        <v>101</v>
      </c>
      <c r="C13115" s="3" t="s">
        <v>116</v>
      </c>
      <c r="D13115" s="3" t="s">
        <v>767</v>
      </c>
      <c r="E13115" s="4" t="n">
        <v>43466</v>
      </c>
    </row>
    <row r="13116" customFormat="false" ht="13.8" hidden="false" customHeight="false" outlineLevel="0" collapsed="false">
      <c r="A13116" s="1" t="s">
        <v>15974</v>
      </c>
      <c r="B13116" s="2" t="n">
        <v>101</v>
      </c>
      <c r="C13116" s="3" t="s">
        <v>11498</v>
      </c>
      <c r="D13116" s="3" t="s">
        <v>767</v>
      </c>
      <c r="E13116" s="4" t="n">
        <v>43466</v>
      </c>
    </row>
    <row r="13117" customFormat="false" ht="13.8" hidden="false" customHeight="false" outlineLevel="0" collapsed="false">
      <c r="A13117" s="1" t="s">
        <v>15975</v>
      </c>
      <c r="B13117" s="2" t="n">
        <v>101</v>
      </c>
      <c r="C13117" s="3" t="s">
        <v>14886</v>
      </c>
      <c r="D13117" s="3" t="s">
        <v>767</v>
      </c>
      <c r="E13117" s="4" t="n">
        <v>43497</v>
      </c>
    </row>
    <row r="13118" customFormat="false" ht="13.8" hidden="false" customHeight="false" outlineLevel="0" collapsed="false">
      <c r="A13118" s="1" t="s">
        <v>15976</v>
      </c>
      <c r="B13118" s="2" t="n">
        <v>101</v>
      </c>
      <c r="C13118" s="3" t="s">
        <v>12169</v>
      </c>
      <c r="D13118" s="3" t="s">
        <v>767</v>
      </c>
      <c r="E13118" s="4" t="n">
        <v>43466</v>
      </c>
      <c r="F13118" s="5" t="s">
        <v>41</v>
      </c>
    </row>
    <row r="13119" customFormat="false" ht="13.8" hidden="false" customHeight="false" outlineLevel="0" collapsed="false">
      <c r="A13119" s="1" t="s">
        <v>15977</v>
      </c>
      <c r="B13119" s="2" t="n">
        <v>101</v>
      </c>
      <c r="C13119" s="3" t="s">
        <v>1690</v>
      </c>
      <c r="D13119" s="3" t="s">
        <v>767</v>
      </c>
      <c r="E13119" s="4" t="n">
        <v>43497</v>
      </c>
    </row>
    <row r="13120" customFormat="false" ht="13.8" hidden="false" customHeight="false" outlineLevel="0" collapsed="false">
      <c r="A13120" s="1" t="s">
        <v>15978</v>
      </c>
      <c r="B13120" s="2" t="n">
        <v>101</v>
      </c>
      <c r="C13120" s="3" t="s">
        <v>87</v>
      </c>
      <c r="D13120" s="3" t="s">
        <v>767</v>
      </c>
      <c r="E13120" s="4" t="n">
        <v>43525</v>
      </c>
    </row>
    <row r="13121" customFormat="false" ht="13.8" hidden="false" customHeight="false" outlineLevel="0" collapsed="false">
      <c r="A13121" s="1" t="s">
        <v>15979</v>
      </c>
      <c r="B13121" s="2" t="n">
        <v>101</v>
      </c>
      <c r="C13121" s="3" t="s">
        <v>11711</v>
      </c>
      <c r="D13121" s="3" t="s">
        <v>767</v>
      </c>
      <c r="E13121" s="4" t="n">
        <v>43556</v>
      </c>
    </row>
    <row r="13122" customFormat="false" ht="13.8" hidden="false" customHeight="false" outlineLevel="0" collapsed="false">
      <c r="A13122" s="1" t="s">
        <v>15980</v>
      </c>
      <c r="B13122" s="2" t="n">
        <v>101</v>
      </c>
      <c r="C13122" s="3" t="s">
        <v>14636</v>
      </c>
      <c r="D13122" s="3" t="s">
        <v>767</v>
      </c>
      <c r="E13122" s="4" t="n">
        <v>43525</v>
      </c>
    </row>
    <row r="13123" customFormat="false" ht="13.8" hidden="false" customHeight="false" outlineLevel="0" collapsed="false">
      <c r="A13123" s="1" t="s">
        <v>15981</v>
      </c>
      <c r="B13123" s="2" t="n">
        <v>101</v>
      </c>
      <c r="C13123" s="3" t="s">
        <v>12310</v>
      </c>
      <c r="D13123" s="3" t="s">
        <v>767</v>
      </c>
      <c r="E13123" s="4" t="n">
        <v>43525</v>
      </c>
    </row>
    <row r="13124" customFormat="false" ht="13.8" hidden="false" customHeight="false" outlineLevel="0" collapsed="false">
      <c r="A13124" s="1" t="s">
        <v>15982</v>
      </c>
      <c r="B13124" s="2" t="n">
        <v>101</v>
      </c>
      <c r="C13124" s="3" t="s">
        <v>15983</v>
      </c>
      <c r="D13124" s="3" t="s">
        <v>767</v>
      </c>
      <c r="E13124" s="4" t="n">
        <v>43525</v>
      </c>
    </row>
    <row r="13125" customFormat="false" ht="13.8" hidden="false" customHeight="false" outlineLevel="0" collapsed="false">
      <c r="A13125" s="31" t="s">
        <v>15984</v>
      </c>
      <c r="B13125" s="2" t="n">
        <v>101</v>
      </c>
      <c r="C13125" s="3" t="s">
        <v>3373</v>
      </c>
      <c r="D13125" s="3" t="s">
        <v>767</v>
      </c>
      <c r="E13125" s="4" t="n">
        <v>43497</v>
      </c>
    </row>
    <row r="13126" customFormat="false" ht="13.8" hidden="false" customHeight="false" outlineLevel="0" collapsed="false">
      <c r="A13126" s="31" t="s">
        <v>15985</v>
      </c>
      <c r="B13126" s="2" t="n">
        <v>101</v>
      </c>
      <c r="C13126" s="3" t="s">
        <v>2745</v>
      </c>
      <c r="D13126" s="3" t="s">
        <v>767</v>
      </c>
      <c r="E13126" s="4" t="n">
        <v>43466</v>
      </c>
    </row>
    <row r="13127" customFormat="false" ht="13.8" hidden="false" customHeight="false" outlineLevel="0" collapsed="false">
      <c r="A13127" s="1" t="s">
        <v>15986</v>
      </c>
      <c r="B13127" s="2" t="n">
        <v>101</v>
      </c>
      <c r="C13127" s="3" t="s">
        <v>7660</v>
      </c>
      <c r="D13127" s="3" t="s">
        <v>767</v>
      </c>
      <c r="E13127" s="4" t="n">
        <v>43497</v>
      </c>
    </row>
    <row r="13128" customFormat="false" ht="13.8" hidden="false" customHeight="false" outlineLevel="0" collapsed="false">
      <c r="A13128" s="1" t="s">
        <v>15987</v>
      </c>
      <c r="B13128" s="2" t="n">
        <v>101</v>
      </c>
      <c r="C13128" s="3" t="s">
        <v>15600</v>
      </c>
      <c r="D13128" s="3" t="s">
        <v>767</v>
      </c>
      <c r="E13128" s="4" t="n">
        <v>43525</v>
      </c>
    </row>
    <row r="13129" customFormat="false" ht="13.8" hidden="false" customHeight="false" outlineLevel="0" collapsed="false">
      <c r="A13129" s="1" t="s">
        <v>15988</v>
      </c>
      <c r="B13129" s="2" t="n">
        <v>101</v>
      </c>
      <c r="C13129" s="3" t="s">
        <v>11273</v>
      </c>
      <c r="D13129" s="3" t="s">
        <v>767</v>
      </c>
      <c r="E13129" s="4" t="n">
        <v>43525</v>
      </c>
    </row>
    <row r="13130" customFormat="false" ht="13.8" hidden="false" customHeight="false" outlineLevel="0" collapsed="false">
      <c r="A13130" s="31" t="s">
        <v>15989</v>
      </c>
      <c r="B13130" s="2" t="n">
        <v>101</v>
      </c>
      <c r="C13130" s="3" t="s">
        <v>5656</v>
      </c>
      <c r="D13130" s="3" t="s">
        <v>767</v>
      </c>
      <c r="E13130" s="4" t="n">
        <v>43497</v>
      </c>
    </row>
    <row r="13131" customFormat="false" ht="13.8" hidden="false" customHeight="false" outlineLevel="0" collapsed="false">
      <c r="A13131" s="1" t="s">
        <v>15990</v>
      </c>
      <c r="B13131" s="2" t="n">
        <v>101</v>
      </c>
      <c r="C13131" s="3" t="s">
        <v>55</v>
      </c>
      <c r="D13131" s="3" t="s">
        <v>767</v>
      </c>
      <c r="E13131" s="4" t="n">
        <v>43525</v>
      </c>
    </row>
    <row r="13132" customFormat="false" ht="13.8" hidden="false" customHeight="false" outlineLevel="0" collapsed="false">
      <c r="A13132" s="1" t="s">
        <v>15991</v>
      </c>
      <c r="B13132" s="2" t="n">
        <v>101</v>
      </c>
      <c r="C13132" s="3" t="s">
        <v>544</v>
      </c>
      <c r="D13132" s="3" t="s">
        <v>767</v>
      </c>
      <c r="E13132" s="4" t="n">
        <v>43556</v>
      </c>
    </row>
    <row r="13133" customFormat="false" ht="13.8" hidden="false" customHeight="false" outlineLevel="0" collapsed="false">
      <c r="A13133" s="1" t="s">
        <v>15992</v>
      </c>
      <c r="B13133" s="2" t="n">
        <v>101</v>
      </c>
      <c r="C13133" s="3" t="s">
        <v>2411</v>
      </c>
      <c r="D13133" s="3" t="s">
        <v>767</v>
      </c>
      <c r="E13133" s="4" t="n">
        <v>43586</v>
      </c>
    </row>
    <row r="13134" customFormat="false" ht="13.8" hidden="false" customHeight="false" outlineLevel="0" collapsed="false">
      <c r="A13134" s="31" t="s">
        <v>15993</v>
      </c>
      <c r="B13134" s="2" t="n">
        <v>101</v>
      </c>
      <c r="C13134" s="3" t="s">
        <v>15994</v>
      </c>
      <c r="D13134" s="3" t="s">
        <v>767</v>
      </c>
      <c r="E13134" s="4" t="n">
        <v>43556</v>
      </c>
    </row>
    <row r="13135" customFormat="false" ht="13.8" hidden="false" customHeight="false" outlineLevel="0" collapsed="false">
      <c r="A13135" s="31" t="s">
        <v>15995</v>
      </c>
      <c r="B13135" s="2" t="n">
        <v>101</v>
      </c>
      <c r="C13135" s="3" t="s">
        <v>5709</v>
      </c>
      <c r="D13135" s="3" t="s">
        <v>767</v>
      </c>
      <c r="E13135" s="4" t="n">
        <v>43556</v>
      </c>
    </row>
    <row r="13136" customFormat="false" ht="13.8" hidden="false" customHeight="false" outlineLevel="0" collapsed="false">
      <c r="A13136" s="1" t="s">
        <v>15996</v>
      </c>
      <c r="B13136" s="2" t="n">
        <v>101</v>
      </c>
      <c r="C13136" s="3" t="s">
        <v>1328</v>
      </c>
      <c r="D13136" s="3" t="s">
        <v>767</v>
      </c>
      <c r="E13136" s="4" t="n">
        <v>43617</v>
      </c>
    </row>
    <row r="13137" customFormat="false" ht="13.8" hidden="false" customHeight="false" outlineLevel="0" collapsed="false">
      <c r="A13137" s="1" t="s">
        <v>15997</v>
      </c>
      <c r="B13137" s="2" t="n">
        <v>101</v>
      </c>
      <c r="C13137" s="3" t="s">
        <v>14631</v>
      </c>
      <c r="D13137" s="3" t="s">
        <v>767</v>
      </c>
      <c r="E13137" s="4" t="n">
        <v>43556</v>
      </c>
    </row>
    <row r="13138" customFormat="false" ht="13.8" hidden="false" customHeight="false" outlineLevel="0" collapsed="false">
      <c r="A13138" s="1" t="s">
        <v>15998</v>
      </c>
      <c r="B13138" s="2" t="n">
        <v>101</v>
      </c>
      <c r="C13138" s="3" t="s">
        <v>123</v>
      </c>
      <c r="D13138" s="3" t="s">
        <v>767</v>
      </c>
      <c r="E13138" s="4" t="n">
        <v>43556</v>
      </c>
      <c r="F13138" s="5" t="s">
        <v>50</v>
      </c>
    </row>
    <row r="13139" customFormat="false" ht="13.8" hidden="false" customHeight="false" outlineLevel="0" collapsed="false">
      <c r="A13139" s="1" t="s">
        <v>15999</v>
      </c>
      <c r="B13139" s="2" t="n">
        <v>101</v>
      </c>
      <c r="C13139" s="3" t="s">
        <v>25</v>
      </c>
      <c r="D13139" s="3" t="s">
        <v>767</v>
      </c>
      <c r="E13139" s="4" t="n">
        <v>43586</v>
      </c>
    </row>
    <row r="13140" customFormat="false" ht="13.8" hidden="false" customHeight="false" outlineLevel="0" collapsed="false">
      <c r="A13140" s="1" t="s">
        <v>16000</v>
      </c>
      <c r="B13140" s="2" t="n">
        <v>101</v>
      </c>
      <c r="C13140" s="3" t="s">
        <v>123</v>
      </c>
      <c r="D13140" s="3" t="s">
        <v>767</v>
      </c>
      <c r="E13140" s="4" t="n">
        <v>43586</v>
      </c>
    </row>
    <row r="13141" customFormat="false" ht="13.8" hidden="false" customHeight="false" outlineLevel="0" collapsed="false">
      <c r="A13141" s="1" t="s">
        <v>16001</v>
      </c>
      <c r="B13141" s="2" t="n">
        <v>101</v>
      </c>
      <c r="C13141" s="3" t="s">
        <v>98</v>
      </c>
      <c r="D13141" s="3" t="s">
        <v>767</v>
      </c>
      <c r="E13141" s="4" t="n">
        <v>43586</v>
      </c>
    </row>
    <row r="13142" customFormat="false" ht="13.8" hidden="false" customHeight="false" outlineLevel="0" collapsed="false">
      <c r="A13142" s="1" t="s">
        <v>16002</v>
      </c>
      <c r="B13142" s="2" t="n">
        <v>101</v>
      </c>
      <c r="C13142" s="3" t="s">
        <v>6185</v>
      </c>
      <c r="D13142" s="3" t="s">
        <v>767</v>
      </c>
      <c r="E13142" s="4" t="n">
        <v>43617</v>
      </c>
    </row>
    <row r="13143" customFormat="false" ht="13.8" hidden="false" customHeight="false" outlineLevel="0" collapsed="false">
      <c r="A13143" s="31" t="s">
        <v>16003</v>
      </c>
      <c r="B13143" s="2" t="n">
        <v>101</v>
      </c>
      <c r="C13143" s="3" t="s">
        <v>11711</v>
      </c>
      <c r="D13143" s="3" t="s">
        <v>767</v>
      </c>
      <c r="E13143" s="4" t="n">
        <v>43617</v>
      </c>
    </row>
    <row r="13144" customFormat="false" ht="13.8" hidden="false" customHeight="false" outlineLevel="0" collapsed="false">
      <c r="A13144" s="1" t="s">
        <v>16004</v>
      </c>
      <c r="B13144" s="2" t="n">
        <v>101</v>
      </c>
      <c r="C13144" s="3" t="s">
        <v>14631</v>
      </c>
      <c r="D13144" s="3" t="s">
        <v>767</v>
      </c>
      <c r="E13144" s="4" t="n">
        <v>43617</v>
      </c>
    </row>
    <row r="13145" customFormat="false" ht="13.8" hidden="false" customHeight="false" outlineLevel="0" collapsed="false">
      <c r="A13145" s="1" t="s">
        <v>16005</v>
      </c>
      <c r="B13145" s="2" t="n">
        <v>101</v>
      </c>
      <c r="C13145" s="3" t="s">
        <v>415</v>
      </c>
      <c r="D13145" s="3" t="s">
        <v>767</v>
      </c>
      <c r="E13145" s="4" t="n">
        <v>43617</v>
      </c>
    </row>
    <row r="13146" customFormat="false" ht="13.8" hidden="false" customHeight="false" outlineLevel="0" collapsed="false">
      <c r="A13146" s="1" t="s">
        <v>16006</v>
      </c>
      <c r="B13146" s="2" t="n">
        <v>101</v>
      </c>
      <c r="C13146" s="3" t="s">
        <v>1519</v>
      </c>
      <c r="D13146" s="3" t="s">
        <v>767</v>
      </c>
      <c r="E13146" s="4" t="n">
        <v>43617</v>
      </c>
    </row>
    <row r="13147" customFormat="false" ht="13.8" hidden="false" customHeight="false" outlineLevel="0" collapsed="false">
      <c r="A13147" s="1" t="s">
        <v>16007</v>
      </c>
      <c r="B13147" s="2" t="n">
        <v>101</v>
      </c>
      <c r="C13147" s="3" t="s">
        <v>1939</v>
      </c>
      <c r="D13147" s="3" t="s">
        <v>767</v>
      </c>
      <c r="E13147" s="4" t="n">
        <v>43647</v>
      </c>
    </row>
    <row r="13148" customFormat="false" ht="13.8" hidden="false" customHeight="false" outlineLevel="0" collapsed="false">
      <c r="A13148" s="1" t="s">
        <v>16008</v>
      </c>
      <c r="B13148" s="2" t="n">
        <v>101</v>
      </c>
      <c r="C13148" s="3" t="s">
        <v>53</v>
      </c>
      <c r="D13148" s="3" t="s">
        <v>767</v>
      </c>
      <c r="E13148" s="4" t="n">
        <v>43647</v>
      </c>
      <c r="H13148" s="6" t="s">
        <v>16009</v>
      </c>
    </row>
    <row r="13149" customFormat="false" ht="13.8" hidden="false" customHeight="false" outlineLevel="0" collapsed="false">
      <c r="A13149" s="1" t="s">
        <v>16010</v>
      </c>
      <c r="B13149" s="2" t="n">
        <v>101</v>
      </c>
      <c r="C13149" s="3" t="s">
        <v>12234</v>
      </c>
      <c r="D13149" s="3" t="s">
        <v>767</v>
      </c>
      <c r="E13149" s="4" t="n">
        <v>43647</v>
      </c>
    </row>
    <row r="13150" customFormat="false" ht="13.8" hidden="false" customHeight="false" outlineLevel="0" collapsed="false">
      <c r="A13150" s="1" t="s">
        <v>16011</v>
      </c>
      <c r="B13150" s="2" t="n">
        <v>101</v>
      </c>
      <c r="C13150" s="3" t="s">
        <v>12935</v>
      </c>
      <c r="D13150" s="3" t="s">
        <v>767</v>
      </c>
      <c r="F13150" s="5" t="s">
        <v>41</v>
      </c>
    </row>
    <row r="13151" customFormat="false" ht="13.8" hidden="false" customHeight="false" outlineLevel="0" collapsed="false">
      <c r="A13151" s="25" t="s">
        <v>16012</v>
      </c>
      <c r="B13151" s="25"/>
      <c r="C13151" s="25"/>
      <c r="D13151" s="25"/>
      <c r="E13151" s="25"/>
      <c r="F13151" s="25"/>
      <c r="G13151" s="25"/>
    </row>
    <row r="13152" customFormat="false" ht="13.8" hidden="false" customHeight="false" outlineLevel="0" collapsed="false">
      <c r="A13152" s="31" t="s">
        <v>16013</v>
      </c>
      <c r="B13152" s="50" t="n">
        <v>101</v>
      </c>
      <c r="C13152" s="51" t="s">
        <v>12935</v>
      </c>
      <c r="D13152" s="51" t="s">
        <v>11</v>
      </c>
      <c r="E13152" s="52" t="n">
        <v>43647</v>
      </c>
      <c r="F13152" s="53"/>
      <c r="G13152" s="50"/>
      <c r="H13152" s="54" t="s">
        <v>16014</v>
      </c>
    </row>
    <row r="13153" customFormat="false" ht="13.8" hidden="false" customHeight="false" outlineLevel="0" collapsed="false">
      <c r="A13153" s="59" t="s">
        <v>16015</v>
      </c>
      <c r="B13153" s="55" t="n">
        <v>101</v>
      </c>
      <c r="C13153" s="56" t="s">
        <v>812</v>
      </c>
      <c r="D13153" s="56" t="s">
        <v>11</v>
      </c>
      <c r="E13153" s="57" t="n">
        <v>43678</v>
      </c>
      <c r="F13153" s="58"/>
      <c r="G13153" s="55"/>
      <c r="H13153" s="60"/>
    </row>
    <row r="13154" customFormat="false" ht="13.8" hidden="false" customHeight="false" outlineLevel="0" collapsed="false">
      <c r="A13154" s="59" t="s">
        <v>16016</v>
      </c>
      <c r="B13154" s="55" t="n">
        <v>101</v>
      </c>
      <c r="C13154" s="56" t="s">
        <v>7098</v>
      </c>
      <c r="D13154" s="56" t="s">
        <v>11</v>
      </c>
      <c r="E13154" s="57" t="n">
        <v>43678</v>
      </c>
      <c r="F13154" s="58"/>
      <c r="G13154" s="55"/>
      <c r="H13154" s="60"/>
    </row>
    <row r="13155" customFormat="false" ht="13.8" hidden="false" customHeight="false" outlineLevel="0" collapsed="false">
      <c r="A13155" s="59" t="s">
        <v>16017</v>
      </c>
      <c r="B13155" s="55" t="n">
        <v>101</v>
      </c>
      <c r="C13155" s="56" t="s">
        <v>11130</v>
      </c>
      <c r="D13155" s="56" t="s">
        <v>11</v>
      </c>
      <c r="E13155" s="57" t="n">
        <v>43706</v>
      </c>
      <c r="F13155" s="58" t="s">
        <v>3309</v>
      </c>
      <c r="G13155" s="55"/>
      <c r="H13155" s="60"/>
    </row>
    <row r="13156" customFormat="false" ht="13.8" hidden="false" customHeight="false" outlineLevel="0" collapsed="false">
      <c r="A13156" s="59" t="s">
        <v>16018</v>
      </c>
      <c r="B13156" s="55" t="n">
        <v>101</v>
      </c>
      <c r="C13156" s="56" t="s">
        <v>15739</v>
      </c>
      <c r="D13156" s="56" t="s">
        <v>11</v>
      </c>
      <c r="E13156" s="57" t="n">
        <v>43709</v>
      </c>
      <c r="F13156" s="58"/>
      <c r="G13156" s="55"/>
      <c r="H13156" s="60"/>
    </row>
    <row r="13157" customFormat="false" ht="13.8" hidden="false" customHeight="false" outlineLevel="0" collapsed="false">
      <c r="A13157" s="59" t="s">
        <v>16019</v>
      </c>
      <c r="B13157" s="55" t="n">
        <v>101</v>
      </c>
      <c r="C13157" s="56" t="s">
        <v>2077</v>
      </c>
      <c r="D13157" s="56" t="s">
        <v>11</v>
      </c>
      <c r="E13157" s="57" t="n">
        <v>43739</v>
      </c>
      <c r="F13157" s="58"/>
      <c r="G13157" s="55"/>
      <c r="H13157" s="60"/>
    </row>
    <row r="13158" customFormat="false" ht="13.8" hidden="false" customHeight="false" outlineLevel="0" collapsed="false">
      <c r="A13158" s="59" t="s">
        <v>16020</v>
      </c>
      <c r="B13158" s="55" t="n">
        <v>101</v>
      </c>
      <c r="C13158" s="56" t="s">
        <v>12839</v>
      </c>
      <c r="D13158" s="56" t="s">
        <v>11</v>
      </c>
      <c r="E13158" s="57" t="n">
        <v>43709</v>
      </c>
      <c r="F13158" s="58"/>
      <c r="G13158" s="55"/>
      <c r="H13158" s="60"/>
    </row>
    <row r="13159" customFormat="false" ht="13.8" hidden="false" customHeight="false" outlineLevel="0" collapsed="false">
      <c r="A13159" s="59" t="s">
        <v>16021</v>
      </c>
      <c r="B13159" s="55" t="n">
        <v>101</v>
      </c>
      <c r="C13159" s="56" t="s">
        <v>313</v>
      </c>
      <c r="D13159" s="56" t="s">
        <v>11</v>
      </c>
      <c r="E13159" s="57" t="n">
        <v>43709</v>
      </c>
      <c r="F13159" s="58"/>
      <c r="G13159" s="55"/>
      <c r="H13159" s="60"/>
    </row>
    <row r="13160" customFormat="false" ht="13.8" hidden="false" customHeight="false" outlineLevel="0" collapsed="false">
      <c r="A13160" s="59" t="s">
        <v>16022</v>
      </c>
      <c r="B13160" s="55" t="n">
        <v>101</v>
      </c>
      <c r="C13160" s="56" t="s">
        <v>1959</v>
      </c>
      <c r="D13160" s="56" t="s">
        <v>11</v>
      </c>
      <c r="E13160" s="57" t="n">
        <v>43739</v>
      </c>
      <c r="F13160" s="58"/>
      <c r="G13160" s="55"/>
      <c r="H13160" s="60"/>
    </row>
    <row r="13161" customFormat="false" ht="13.8" hidden="false" customHeight="false" outlineLevel="0" collapsed="false">
      <c r="A13161" s="59" t="s">
        <v>16023</v>
      </c>
      <c r="B13161" s="55" t="n">
        <v>101</v>
      </c>
      <c r="C13161" s="56" t="s">
        <v>3086</v>
      </c>
      <c r="D13161" s="56" t="s">
        <v>11</v>
      </c>
      <c r="E13161" s="57" t="n">
        <v>43739</v>
      </c>
      <c r="F13161" s="58"/>
      <c r="G13161" s="55"/>
      <c r="H13161" s="60"/>
    </row>
    <row r="13162" customFormat="false" ht="13.8" hidden="false" customHeight="false" outlineLevel="0" collapsed="false">
      <c r="A13162" s="59" t="s">
        <v>16024</v>
      </c>
      <c r="B13162" s="55" t="n">
        <v>101</v>
      </c>
      <c r="C13162" s="56" t="s">
        <v>13816</v>
      </c>
      <c r="D13162" s="56" t="s">
        <v>11</v>
      </c>
      <c r="E13162" s="57" t="n">
        <v>43770</v>
      </c>
      <c r="F13162" s="58"/>
      <c r="G13162" s="55"/>
      <c r="H13162" s="60"/>
    </row>
    <row r="13163" customFormat="false" ht="13.8" hidden="false" customHeight="false" outlineLevel="0" collapsed="false">
      <c r="A13163" s="59" t="s">
        <v>16025</v>
      </c>
      <c r="B13163" s="55" t="n">
        <v>101</v>
      </c>
      <c r="C13163" s="56" t="s">
        <v>9194</v>
      </c>
      <c r="D13163" s="56" t="s">
        <v>11</v>
      </c>
      <c r="E13163" s="57" t="n">
        <v>43739</v>
      </c>
      <c r="F13163" s="58"/>
      <c r="G13163" s="55"/>
      <c r="H13163" s="60"/>
    </row>
    <row r="13164" customFormat="false" ht="13.8" hidden="false" customHeight="false" outlineLevel="0" collapsed="false">
      <c r="A13164" s="59" t="s">
        <v>16026</v>
      </c>
      <c r="B13164" s="55" t="n">
        <v>101</v>
      </c>
      <c r="C13164" s="56" t="s">
        <v>812</v>
      </c>
      <c r="D13164" s="56" t="s">
        <v>11</v>
      </c>
      <c r="E13164" s="57" t="n">
        <v>43770</v>
      </c>
      <c r="F13164" s="58"/>
      <c r="G13164" s="55"/>
      <c r="H13164" s="60"/>
    </row>
    <row r="13165" customFormat="false" ht="13.8" hidden="false" customHeight="false" outlineLevel="0" collapsed="false">
      <c r="A13165" s="59" t="s">
        <v>16027</v>
      </c>
      <c r="B13165" s="55" t="n">
        <v>101</v>
      </c>
      <c r="C13165" s="56" t="s">
        <v>2235</v>
      </c>
      <c r="D13165" s="56" t="s">
        <v>11</v>
      </c>
      <c r="E13165" s="57" t="n">
        <v>43770</v>
      </c>
      <c r="F13165" s="58"/>
      <c r="G13165" s="55"/>
      <c r="H13165" s="60"/>
    </row>
    <row r="13166" customFormat="false" ht="13.8" hidden="false" customHeight="false" outlineLevel="0" collapsed="false">
      <c r="A13166" s="59" t="s">
        <v>16028</v>
      </c>
      <c r="B13166" s="55" t="n">
        <v>101</v>
      </c>
      <c r="C13166" s="56" t="s">
        <v>812</v>
      </c>
      <c r="D13166" s="56" t="s">
        <v>11</v>
      </c>
      <c r="E13166" s="57" t="n">
        <v>43800</v>
      </c>
      <c r="F13166" s="58"/>
      <c r="G13166" s="55"/>
      <c r="H13166" s="60"/>
    </row>
    <row r="13167" customFormat="false" ht="13.8" hidden="false" customHeight="false" outlineLevel="0" collapsed="false">
      <c r="A13167" s="59" t="s">
        <v>16029</v>
      </c>
      <c r="B13167" s="55" t="n">
        <v>101</v>
      </c>
      <c r="C13167" s="56" t="s">
        <v>16030</v>
      </c>
      <c r="D13167" s="56" t="s">
        <v>11</v>
      </c>
      <c r="E13167" s="57" t="n">
        <v>43831</v>
      </c>
      <c r="F13167" s="58"/>
      <c r="G13167" s="55"/>
      <c r="H13167" s="60"/>
    </row>
    <row r="13168" customFormat="false" ht="13.8" hidden="false" customHeight="false" outlineLevel="0" collapsed="false">
      <c r="A13168" s="59" t="s">
        <v>16031</v>
      </c>
      <c r="B13168" s="55" t="n">
        <v>101</v>
      </c>
      <c r="C13168" s="56" t="s">
        <v>11172</v>
      </c>
      <c r="D13168" s="56" t="s">
        <v>11</v>
      </c>
      <c r="E13168" s="57" t="n">
        <v>43800</v>
      </c>
      <c r="F13168" s="58"/>
      <c r="G13168" s="55"/>
      <c r="H13168" s="60"/>
    </row>
    <row r="13169" customFormat="false" ht="13.8" hidden="false" customHeight="false" outlineLevel="0" collapsed="false">
      <c r="A13169" s="59" t="s">
        <v>16032</v>
      </c>
      <c r="B13169" s="55" t="n">
        <v>101</v>
      </c>
      <c r="C13169" s="56" t="s">
        <v>11711</v>
      </c>
      <c r="D13169" s="56" t="s">
        <v>11</v>
      </c>
      <c r="E13169" s="57" t="n">
        <v>43831</v>
      </c>
      <c r="F13169" s="58"/>
      <c r="G13169" s="55"/>
      <c r="H13169" s="60"/>
    </row>
    <row r="13170" customFormat="false" ht="13.8" hidden="false" customHeight="false" outlineLevel="0" collapsed="false">
      <c r="A13170" s="59" t="s">
        <v>16033</v>
      </c>
      <c r="B13170" s="55" t="n">
        <v>101</v>
      </c>
      <c r="C13170" s="56" t="s">
        <v>16034</v>
      </c>
      <c r="D13170" s="56" t="s">
        <v>11</v>
      </c>
      <c r="E13170" s="57" t="n">
        <v>43800</v>
      </c>
      <c r="F13170" s="58" t="s">
        <v>41</v>
      </c>
      <c r="G13170" s="55"/>
      <c r="H13170" s="60"/>
    </row>
    <row r="13171" customFormat="false" ht="13.8" hidden="false" customHeight="false" outlineLevel="0" collapsed="false">
      <c r="A13171" s="59" t="s">
        <v>16035</v>
      </c>
      <c r="B13171" s="55" t="n">
        <v>101</v>
      </c>
      <c r="C13171" s="56" t="s">
        <v>16036</v>
      </c>
      <c r="D13171" s="56" t="s">
        <v>11</v>
      </c>
      <c r="E13171" s="57"/>
      <c r="F13171" s="58"/>
      <c r="G13171" s="55"/>
      <c r="H13171" s="60"/>
    </row>
    <row r="13172" customFormat="false" ht="13.8" hidden="false" customHeight="false" outlineLevel="0" collapsed="false">
      <c r="A13172" s="59" t="s">
        <v>16037</v>
      </c>
      <c r="B13172" s="55" t="n">
        <v>101</v>
      </c>
      <c r="C13172" s="56" t="s">
        <v>123</v>
      </c>
      <c r="D13172" s="56" t="s">
        <v>1042</v>
      </c>
      <c r="E13172" s="57"/>
      <c r="F13172" s="58"/>
      <c r="G13172" s="55"/>
      <c r="H13172" s="60" t="s">
        <v>16038</v>
      </c>
    </row>
    <row r="13173" customFormat="false" ht="13.8" hidden="false" customHeight="false" outlineLevel="0" collapsed="false">
      <c r="A13173" s="59" t="s">
        <v>16039</v>
      </c>
      <c r="B13173" s="55" t="n">
        <v>101</v>
      </c>
      <c r="C13173" s="56" t="s">
        <v>1328</v>
      </c>
      <c r="D13173" s="56" t="s">
        <v>1042</v>
      </c>
      <c r="E13173" s="57" t="n">
        <v>43374</v>
      </c>
      <c r="F13173" s="58" t="s">
        <v>152</v>
      </c>
      <c r="G13173" s="55"/>
    </row>
    <row r="13174" customFormat="false" ht="13.8" hidden="false" customHeight="false" outlineLevel="0" collapsed="false">
      <c r="A13174" s="59" t="s">
        <v>16040</v>
      </c>
      <c r="B13174" s="55" t="n">
        <v>101</v>
      </c>
      <c r="C13174" s="56" t="s">
        <v>16041</v>
      </c>
      <c r="D13174" s="56" t="s">
        <v>1042</v>
      </c>
      <c r="E13174" s="57" t="n">
        <v>43374</v>
      </c>
      <c r="F13174" s="58"/>
      <c r="G13174" s="55"/>
    </row>
    <row r="13175" customFormat="false" ht="13.8" hidden="false" customHeight="false" outlineLevel="0" collapsed="false">
      <c r="A13175" s="59" t="s">
        <v>16042</v>
      </c>
      <c r="B13175" s="55" t="n">
        <v>101</v>
      </c>
      <c r="C13175" s="56" t="s">
        <v>12114</v>
      </c>
      <c r="D13175" s="56" t="s">
        <v>1042</v>
      </c>
      <c r="E13175" s="57" t="n">
        <v>43374</v>
      </c>
      <c r="F13175" s="58"/>
      <c r="G13175" s="55"/>
    </row>
    <row r="13176" customFormat="false" ht="13.8" hidden="false" customHeight="false" outlineLevel="0" collapsed="false">
      <c r="A13176" s="59" t="s">
        <v>16043</v>
      </c>
      <c r="B13176" s="55" t="n">
        <v>101</v>
      </c>
      <c r="C13176" s="56" t="s">
        <v>812</v>
      </c>
      <c r="D13176" s="56" t="s">
        <v>1042</v>
      </c>
      <c r="E13176" s="57" t="n">
        <v>43405</v>
      </c>
      <c r="F13176" s="58"/>
      <c r="G13176" s="55"/>
    </row>
    <row r="13177" customFormat="false" ht="13.8" hidden="false" customHeight="false" outlineLevel="0" collapsed="false">
      <c r="A13177" s="59" t="s">
        <v>16044</v>
      </c>
      <c r="B13177" s="55" t="n">
        <v>101</v>
      </c>
      <c r="C13177" s="56" t="s">
        <v>9938</v>
      </c>
      <c r="D13177" s="56" t="s">
        <v>1042</v>
      </c>
      <c r="E13177" s="57" t="n">
        <v>43405</v>
      </c>
      <c r="F13177" s="58"/>
      <c r="G13177" s="55"/>
    </row>
    <row r="13178" customFormat="false" ht="13.8" hidden="false" customHeight="false" outlineLevel="0" collapsed="false">
      <c r="A13178" s="59" t="s">
        <v>16045</v>
      </c>
      <c r="B13178" s="55" t="n">
        <v>101</v>
      </c>
      <c r="C13178" s="56" t="s">
        <v>571</v>
      </c>
      <c r="D13178" s="56" t="s">
        <v>1042</v>
      </c>
      <c r="E13178" s="57" t="n">
        <v>43451</v>
      </c>
      <c r="F13178" s="58" t="s">
        <v>152</v>
      </c>
      <c r="G13178" s="55"/>
      <c r="H13178" s="6" t="s">
        <v>16046</v>
      </c>
    </row>
    <row r="13179" customFormat="false" ht="13.8" hidden="false" customHeight="false" outlineLevel="0" collapsed="false">
      <c r="A13179" s="59" t="s">
        <v>16047</v>
      </c>
      <c r="B13179" s="55" t="n">
        <v>101</v>
      </c>
      <c r="C13179" s="56" t="s">
        <v>7098</v>
      </c>
      <c r="D13179" s="56" t="s">
        <v>1042</v>
      </c>
      <c r="E13179" s="57" t="n">
        <v>43435</v>
      </c>
      <c r="F13179" s="58"/>
      <c r="G13179" s="55"/>
    </row>
    <row r="13180" customFormat="false" ht="13.8" hidden="false" customHeight="false" outlineLevel="0" collapsed="false">
      <c r="A13180" s="59" t="s">
        <v>16048</v>
      </c>
      <c r="B13180" s="55" t="n">
        <v>101</v>
      </c>
      <c r="C13180" s="56" t="s">
        <v>14784</v>
      </c>
      <c r="D13180" s="56" t="s">
        <v>1042</v>
      </c>
      <c r="E13180" s="57" t="n">
        <v>43466</v>
      </c>
      <c r="F13180" s="58" t="s">
        <v>152</v>
      </c>
      <c r="G13180" s="55"/>
    </row>
    <row r="13181" customFormat="false" ht="13.8" hidden="false" customHeight="false" outlineLevel="0" collapsed="false">
      <c r="A13181" s="59" t="s">
        <v>16049</v>
      </c>
      <c r="B13181" s="55" t="n">
        <v>101</v>
      </c>
      <c r="C13181" s="56" t="s">
        <v>6713</v>
      </c>
      <c r="D13181" s="56" t="s">
        <v>1042</v>
      </c>
      <c r="E13181" s="57" t="n">
        <v>43497</v>
      </c>
      <c r="F13181" s="58"/>
      <c r="G13181" s="55"/>
    </row>
    <row r="13182" customFormat="false" ht="13.8" hidden="false" customHeight="false" outlineLevel="0" collapsed="false">
      <c r="A13182" s="59" t="s">
        <v>16050</v>
      </c>
      <c r="B13182" s="55" t="n">
        <v>101</v>
      </c>
      <c r="C13182" s="56" t="s">
        <v>10408</v>
      </c>
      <c r="D13182" s="56" t="s">
        <v>1042</v>
      </c>
      <c r="E13182" s="57" t="n">
        <v>43497</v>
      </c>
      <c r="F13182" s="58"/>
      <c r="G13182" s="55"/>
    </row>
    <row r="13183" customFormat="false" ht="13.8" hidden="false" customHeight="false" outlineLevel="0" collapsed="false">
      <c r="A13183" s="59" t="s">
        <v>16051</v>
      </c>
      <c r="B13183" s="55" t="n">
        <v>101</v>
      </c>
      <c r="C13183" s="56" t="s">
        <v>63</v>
      </c>
      <c r="D13183" s="56" t="s">
        <v>1042</v>
      </c>
      <c r="E13183" s="57" t="n">
        <v>43525</v>
      </c>
      <c r="F13183" s="58"/>
      <c r="G13183" s="55"/>
    </row>
    <row r="13184" customFormat="false" ht="13.8" hidden="false" customHeight="false" outlineLevel="0" collapsed="false">
      <c r="A13184" s="59" t="s">
        <v>16052</v>
      </c>
      <c r="B13184" s="55" t="n">
        <v>101</v>
      </c>
      <c r="C13184" s="56" t="s">
        <v>16053</v>
      </c>
      <c r="D13184" s="56" t="s">
        <v>1042</v>
      </c>
      <c r="E13184" s="57" t="n">
        <v>43525</v>
      </c>
      <c r="F13184" s="58"/>
      <c r="G13184" s="55"/>
    </row>
    <row r="13185" customFormat="false" ht="13.8" hidden="false" customHeight="false" outlineLevel="0" collapsed="false">
      <c r="A13185" s="59" t="s">
        <v>16054</v>
      </c>
      <c r="B13185" s="55" t="n">
        <v>101</v>
      </c>
      <c r="C13185" s="56" t="s">
        <v>812</v>
      </c>
      <c r="D13185" s="56" t="s">
        <v>1042</v>
      </c>
      <c r="E13185" s="57" t="n">
        <v>43556</v>
      </c>
      <c r="F13185" s="58"/>
      <c r="G13185" s="55"/>
    </row>
    <row r="13186" customFormat="false" ht="13.8" hidden="false" customHeight="false" outlineLevel="0" collapsed="false">
      <c r="A13186" s="59" t="s">
        <v>16055</v>
      </c>
      <c r="B13186" s="55" t="n">
        <v>101</v>
      </c>
      <c r="C13186" s="56" t="s">
        <v>7022</v>
      </c>
      <c r="D13186" s="56" t="s">
        <v>1042</v>
      </c>
      <c r="E13186" s="57" t="n">
        <v>43556</v>
      </c>
      <c r="F13186" s="58"/>
      <c r="G13186" s="55"/>
    </row>
    <row r="13187" customFormat="false" ht="13.8" hidden="false" customHeight="false" outlineLevel="0" collapsed="false">
      <c r="A13187" s="59" t="s">
        <v>16056</v>
      </c>
      <c r="B13187" s="55" t="n">
        <v>101</v>
      </c>
      <c r="C13187" s="56" t="s">
        <v>2335</v>
      </c>
      <c r="D13187" s="56" t="s">
        <v>1042</v>
      </c>
      <c r="E13187" s="57" t="n">
        <v>43556</v>
      </c>
      <c r="F13187" s="58"/>
      <c r="G13187" s="55"/>
    </row>
    <row r="13188" customFormat="false" ht="13.8" hidden="false" customHeight="false" outlineLevel="0" collapsed="false">
      <c r="A13188" s="59" t="s">
        <v>16057</v>
      </c>
      <c r="B13188" s="55" t="n">
        <v>101</v>
      </c>
      <c r="C13188" s="56" t="s">
        <v>5547</v>
      </c>
      <c r="D13188" s="56" t="s">
        <v>1042</v>
      </c>
      <c r="E13188" s="57" t="n">
        <v>43586</v>
      </c>
      <c r="F13188" s="58"/>
      <c r="G13188" s="55"/>
    </row>
    <row r="13189" customFormat="false" ht="13.8" hidden="false" customHeight="false" outlineLevel="0" collapsed="false">
      <c r="A13189" s="37" t="s">
        <v>16058</v>
      </c>
      <c r="B13189" s="55" t="n">
        <v>101</v>
      </c>
      <c r="C13189" s="56" t="s">
        <v>5709</v>
      </c>
      <c r="D13189" s="56" t="s">
        <v>1042</v>
      </c>
      <c r="E13189" s="57" t="n">
        <v>43556</v>
      </c>
      <c r="F13189" s="58"/>
      <c r="G13189" s="55"/>
    </row>
    <row r="13190" customFormat="false" ht="13.8" hidden="false" customHeight="false" outlineLevel="0" collapsed="false">
      <c r="A13190" s="37" t="s">
        <v>16059</v>
      </c>
      <c r="B13190" s="55" t="n">
        <v>101</v>
      </c>
      <c r="C13190" s="56" t="s">
        <v>10408</v>
      </c>
      <c r="D13190" s="56" t="s">
        <v>1042</v>
      </c>
      <c r="E13190" s="57" t="n">
        <v>43556</v>
      </c>
      <c r="F13190" s="58"/>
      <c r="G13190" s="55"/>
    </row>
    <row r="13191" customFormat="false" ht="13.8" hidden="false" customHeight="false" outlineLevel="0" collapsed="false">
      <c r="A13191" s="59" t="s">
        <v>16060</v>
      </c>
      <c r="B13191" s="55" t="n">
        <v>101</v>
      </c>
      <c r="C13191" s="56" t="s">
        <v>5330</v>
      </c>
      <c r="D13191" s="56" t="s">
        <v>1042</v>
      </c>
      <c r="E13191" s="57" t="n">
        <v>43586</v>
      </c>
      <c r="F13191" s="58"/>
      <c r="G13191" s="55"/>
    </row>
    <row r="13192" customFormat="false" ht="13.8" hidden="false" customHeight="false" outlineLevel="0" collapsed="false">
      <c r="A13192" s="37" t="s">
        <v>16061</v>
      </c>
      <c r="B13192" s="55" t="n">
        <v>101</v>
      </c>
      <c r="C13192" s="56" t="s">
        <v>9090</v>
      </c>
      <c r="D13192" s="56" t="s">
        <v>1042</v>
      </c>
      <c r="E13192" s="57" t="n">
        <v>43556</v>
      </c>
      <c r="F13192" s="58"/>
      <c r="G13192" s="55"/>
    </row>
    <row r="13193" customFormat="false" ht="13.8" hidden="false" customHeight="false" outlineLevel="0" collapsed="false">
      <c r="A13193" s="37" t="s">
        <v>16062</v>
      </c>
      <c r="B13193" s="55" t="n">
        <v>101</v>
      </c>
      <c r="C13193" s="56" t="s">
        <v>2297</v>
      </c>
      <c r="D13193" s="56" t="s">
        <v>1042</v>
      </c>
      <c r="E13193" s="57" t="n">
        <v>43586</v>
      </c>
      <c r="F13193" s="58"/>
      <c r="G13193" s="55"/>
    </row>
    <row r="13194" customFormat="false" ht="13.8" hidden="false" customHeight="false" outlineLevel="0" collapsed="false">
      <c r="A13194" s="59" t="s">
        <v>16063</v>
      </c>
      <c r="B13194" s="55" t="n">
        <v>101</v>
      </c>
      <c r="C13194" s="56" t="s">
        <v>11340</v>
      </c>
      <c r="D13194" s="56" t="s">
        <v>1042</v>
      </c>
      <c r="E13194" s="57" t="n">
        <v>43586</v>
      </c>
      <c r="F13194" s="58"/>
      <c r="G13194" s="55"/>
    </row>
    <row r="13195" customFormat="false" ht="13.8" hidden="false" customHeight="false" outlineLevel="0" collapsed="false">
      <c r="A13195" s="37" t="s">
        <v>16064</v>
      </c>
      <c r="B13195" s="55" t="n">
        <v>101</v>
      </c>
      <c r="C13195" s="56" t="s">
        <v>16065</v>
      </c>
      <c r="D13195" s="56" t="s">
        <v>1042</v>
      </c>
      <c r="E13195" s="57" t="n">
        <v>43556</v>
      </c>
      <c r="F13195" s="58"/>
      <c r="G13195" s="55"/>
    </row>
    <row r="13196" customFormat="false" ht="13.8" hidden="false" customHeight="false" outlineLevel="0" collapsed="false">
      <c r="A13196" s="1" t="s">
        <v>16066</v>
      </c>
      <c r="B13196" s="55" t="n">
        <v>101</v>
      </c>
      <c r="C13196" s="56" t="s">
        <v>25</v>
      </c>
      <c r="D13196" s="56" t="s">
        <v>1042</v>
      </c>
      <c r="E13196" s="57"/>
      <c r="F13196" s="58"/>
      <c r="G13196" s="55"/>
    </row>
    <row r="13197" customFormat="false" ht="13.8" hidden="false" customHeight="false" outlineLevel="0" collapsed="false">
      <c r="A13197" s="31" t="s">
        <v>16067</v>
      </c>
      <c r="B13197" s="55" t="n">
        <v>101</v>
      </c>
      <c r="C13197" s="56" t="s">
        <v>10683</v>
      </c>
      <c r="D13197" s="56" t="s">
        <v>1042</v>
      </c>
      <c r="E13197" s="57" t="n">
        <v>43678</v>
      </c>
      <c r="F13197" s="58"/>
      <c r="G13197" s="55"/>
    </row>
    <row r="13198" customFormat="false" ht="13.8" hidden="false" customHeight="false" outlineLevel="0" collapsed="false">
      <c r="A13198" s="1" t="s">
        <v>16068</v>
      </c>
      <c r="B13198" s="55" t="n">
        <v>101</v>
      </c>
      <c r="C13198" s="56" t="s">
        <v>812</v>
      </c>
      <c r="D13198" s="56" t="s">
        <v>1042</v>
      </c>
      <c r="E13198" s="57" t="n">
        <v>43709</v>
      </c>
      <c r="F13198" s="58"/>
      <c r="G13198" s="55"/>
    </row>
    <row r="13199" customFormat="false" ht="13.8" hidden="false" customHeight="false" outlineLevel="0" collapsed="false">
      <c r="A13199" s="59" t="s">
        <v>16069</v>
      </c>
      <c r="B13199" s="55" t="n">
        <v>102</v>
      </c>
      <c r="C13199" s="56" t="s">
        <v>123</v>
      </c>
      <c r="D13199" s="56" t="s">
        <v>357</v>
      </c>
      <c r="E13199" s="57" t="n">
        <v>43952</v>
      </c>
      <c r="F13199" s="58" t="s">
        <v>50</v>
      </c>
      <c r="G13199" s="55"/>
      <c r="H13199" s="60" t="s">
        <v>16070</v>
      </c>
    </row>
    <row r="13200" customFormat="false" ht="13.8" hidden="false" customHeight="false" outlineLevel="0" collapsed="false">
      <c r="A13200" s="59" t="s">
        <v>16071</v>
      </c>
      <c r="B13200" s="55" t="n">
        <v>102</v>
      </c>
      <c r="C13200" s="56" t="s">
        <v>4390</v>
      </c>
      <c r="D13200" s="56" t="s">
        <v>357</v>
      </c>
      <c r="E13200" s="57" t="n">
        <v>43983</v>
      </c>
      <c r="F13200" s="58"/>
      <c r="G13200" s="55"/>
      <c r="H13200" s="60"/>
    </row>
    <row r="13201" customFormat="false" ht="13.8" hidden="false" customHeight="false" outlineLevel="0" collapsed="false">
      <c r="A13201" s="59" t="s">
        <v>16072</v>
      </c>
      <c r="B13201" s="55" t="n">
        <v>102</v>
      </c>
      <c r="C13201" s="56" t="s">
        <v>13078</v>
      </c>
      <c r="D13201" s="56" t="s">
        <v>357</v>
      </c>
      <c r="E13201" s="57" t="n">
        <v>44013</v>
      </c>
      <c r="F13201" s="58"/>
      <c r="G13201" s="55"/>
      <c r="H13201" s="60"/>
    </row>
    <row r="13202" customFormat="false" ht="13.8" hidden="false" customHeight="false" outlineLevel="0" collapsed="false">
      <c r="A13202" s="59" t="s">
        <v>16073</v>
      </c>
      <c r="B13202" s="55" t="n">
        <v>102</v>
      </c>
      <c r="C13202" s="56" t="s">
        <v>4390</v>
      </c>
      <c r="D13202" s="56" t="s">
        <v>357</v>
      </c>
      <c r="E13202" s="57" t="n">
        <v>44013</v>
      </c>
      <c r="F13202" s="58"/>
      <c r="G13202" s="55"/>
      <c r="H13202" s="60"/>
    </row>
    <row r="13203" customFormat="false" ht="13.8" hidden="false" customHeight="false" outlineLevel="0" collapsed="false">
      <c r="A13203" s="59" t="s">
        <v>16074</v>
      </c>
      <c r="B13203" s="55" t="n">
        <v>102</v>
      </c>
      <c r="C13203" s="56" t="s">
        <v>4390</v>
      </c>
      <c r="D13203" s="56" t="s">
        <v>357</v>
      </c>
      <c r="E13203" s="57" t="n">
        <v>44044</v>
      </c>
      <c r="F13203" s="58"/>
      <c r="G13203" s="55"/>
      <c r="H13203" s="60"/>
    </row>
    <row r="13204" customFormat="false" ht="13.8" hidden="false" customHeight="false" outlineLevel="0" collapsed="false">
      <c r="A13204" s="1" t="s">
        <v>16075</v>
      </c>
      <c r="B13204" s="2" t="n">
        <v>101</v>
      </c>
      <c r="C13204" s="3" t="s">
        <v>108</v>
      </c>
      <c r="D13204" s="3" t="s">
        <v>202</v>
      </c>
      <c r="H13204" s="6" t="s">
        <v>16076</v>
      </c>
    </row>
    <row r="13205" customFormat="false" ht="13.8" hidden="false" customHeight="false" outlineLevel="0" collapsed="false">
      <c r="A13205" s="1" t="s">
        <v>16077</v>
      </c>
      <c r="B13205" s="2" t="n">
        <v>101</v>
      </c>
      <c r="C13205" s="3" t="s">
        <v>87</v>
      </c>
      <c r="D13205" s="3" t="s">
        <v>202</v>
      </c>
    </row>
    <row r="13206" customFormat="false" ht="13.8" hidden="false" customHeight="false" outlineLevel="0" collapsed="false">
      <c r="A13206" s="1" t="s">
        <v>16078</v>
      </c>
      <c r="B13206" s="2" t="n">
        <v>101</v>
      </c>
      <c r="C13206" s="3" t="s">
        <v>415</v>
      </c>
      <c r="D13206" s="3" t="s">
        <v>202</v>
      </c>
      <c r="E13206" s="4" t="n">
        <v>43344</v>
      </c>
    </row>
    <row r="13207" customFormat="false" ht="13.8" hidden="false" customHeight="false" outlineLevel="0" collapsed="false">
      <c r="A13207" s="1" t="s">
        <v>16079</v>
      </c>
      <c r="B13207" s="2" t="n">
        <v>101</v>
      </c>
      <c r="C13207" s="3" t="s">
        <v>16080</v>
      </c>
      <c r="D13207" s="3" t="s">
        <v>202</v>
      </c>
      <c r="E13207" s="4" t="n">
        <v>43344</v>
      </c>
      <c r="F13207" s="5" t="s">
        <v>26</v>
      </c>
    </row>
    <row r="13208" customFormat="false" ht="13.8" hidden="false" customHeight="false" outlineLevel="0" collapsed="false">
      <c r="A13208" s="1" t="s">
        <v>16081</v>
      </c>
      <c r="B13208" s="2" t="n">
        <v>101</v>
      </c>
      <c r="C13208" s="3" t="s">
        <v>15267</v>
      </c>
      <c r="D13208" s="3" t="s">
        <v>202</v>
      </c>
      <c r="E13208" s="4" t="n">
        <v>43344</v>
      </c>
    </row>
    <row r="13209" customFormat="false" ht="13.8" hidden="false" customHeight="false" outlineLevel="0" collapsed="false">
      <c r="A13209" s="1" t="s">
        <v>16082</v>
      </c>
      <c r="B13209" s="2" t="n">
        <v>101</v>
      </c>
      <c r="C13209" s="3" t="s">
        <v>11711</v>
      </c>
      <c r="D13209" s="3" t="s">
        <v>202</v>
      </c>
      <c r="E13209" s="4" t="n">
        <v>43344</v>
      </c>
      <c r="F13209" s="5" t="s">
        <v>16083</v>
      </c>
    </row>
    <row r="13210" customFormat="false" ht="13.8" hidden="false" customHeight="false" outlineLevel="0" collapsed="false">
      <c r="A13210" s="1" t="s">
        <v>16084</v>
      </c>
      <c r="B13210" s="2" t="n">
        <v>101</v>
      </c>
      <c r="C13210" s="3" t="s">
        <v>9220</v>
      </c>
      <c r="D13210" s="3" t="s">
        <v>202</v>
      </c>
      <c r="E13210" s="4" t="n">
        <v>43344</v>
      </c>
    </row>
    <row r="13211" customFormat="false" ht="13.8" hidden="false" customHeight="false" outlineLevel="0" collapsed="false">
      <c r="A13211" s="1" t="s">
        <v>16085</v>
      </c>
      <c r="B13211" s="2" t="n">
        <v>101</v>
      </c>
      <c r="C13211" s="3" t="s">
        <v>12839</v>
      </c>
      <c r="D13211" s="3" t="s">
        <v>202</v>
      </c>
      <c r="E13211" s="4" t="n">
        <v>43344</v>
      </c>
    </row>
    <row r="13212" customFormat="false" ht="13.8" hidden="false" customHeight="false" outlineLevel="0" collapsed="false">
      <c r="A13212" s="1" t="s">
        <v>16086</v>
      </c>
      <c r="B13212" s="2" t="n">
        <v>101</v>
      </c>
      <c r="C13212" s="3" t="s">
        <v>6027</v>
      </c>
      <c r="D13212" s="3" t="s">
        <v>202</v>
      </c>
      <c r="E13212" s="4" t="n">
        <v>43374</v>
      </c>
    </row>
    <row r="13213" customFormat="false" ht="13.8" hidden="false" customHeight="false" outlineLevel="0" collapsed="false">
      <c r="A13213" s="1" t="s">
        <v>16087</v>
      </c>
      <c r="B13213" s="2" t="n">
        <v>101</v>
      </c>
      <c r="C13213" s="3" t="s">
        <v>16088</v>
      </c>
      <c r="D13213" s="3" t="s">
        <v>202</v>
      </c>
      <c r="E13213" s="4" t="n">
        <v>43404</v>
      </c>
    </row>
    <row r="13214" customFormat="false" ht="13.8" hidden="false" customHeight="false" outlineLevel="0" collapsed="false">
      <c r="A13214" s="1" t="s">
        <v>16089</v>
      </c>
      <c r="B13214" s="2" t="n">
        <v>101</v>
      </c>
      <c r="C13214" s="3" t="s">
        <v>2224</v>
      </c>
      <c r="D13214" s="3" t="s">
        <v>202</v>
      </c>
      <c r="E13214" s="4" t="n">
        <v>43344</v>
      </c>
    </row>
    <row r="13215" customFormat="false" ht="13.8" hidden="false" customHeight="false" outlineLevel="0" collapsed="false">
      <c r="A13215" s="1" t="s">
        <v>16090</v>
      </c>
      <c r="B13215" s="2" t="n">
        <v>101</v>
      </c>
      <c r="C13215" s="3" t="s">
        <v>11254</v>
      </c>
      <c r="D13215" s="3" t="s">
        <v>202</v>
      </c>
      <c r="E13215" s="4" t="n">
        <v>43374</v>
      </c>
    </row>
    <row r="13216" customFormat="false" ht="13.8" hidden="false" customHeight="false" outlineLevel="0" collapsed="false">
      <c r="A13216" s="1" t="s">
        <v>16091</v>
      </c>
      <c r="B13216" s="2" t="n">
        <v>101</v>
      </c>
      <c r="C13216" s="3" t="s">
        <v>5709</v>
      </c>
      <c r="D13216" s="3" t="s">
        <v>202</v>
      </c>
      <c r="E13216" s="4" t="n">
        <v>43374</v>
      </c>
    </row>
    <row r="13217" customFormat="false" ht="13.8" hidden="false" customHeight="false" outlineLevel="0" collapsed="false">
      <c r="A13217" s="1" t="s">
        <v>16092</v>
      </c>
      <c r="B13217" s="2" t="n">
        <v>101</v>
      </c>
      <c r="C13217" s="3" t="s">
        <v>1690</v>
      </c>
      <c r="D13217" s="3" t="s">
        <v>202</v>
      </c>
      <c r="E13217" s="4" t="n">
        <v>43374</v>
      </c>
    </row>
    <row r="13218" customFormat="false" ht="13.8" hidden="false" customHeight="false" outlineLevel="0" collapsed="false">
      <c r="A13218" s="1" t="s">
        <v>16093</v>
      </c>
      <c r="B13218" s="2" t="n">
        <v>101</v>
      </c>
      <c r="C13218" s="3" t="s">
        <v>15415</v>
      </c>
      <c r="D13218" s="3" t="s">
        <v>202</v>
      </c>
      <c r="E13218" s="4" t="n">
        <v>43374</v>
      </c>
    </row>
    <row r="13219" customFormat="false" ht="13.8" hidden="false" customHeight="false" outlineLevel="0" collapsed="false">
      <c r="A13219" s="1" t="s">
        <v>16094</v>
      </c>
      <c r="B13219" s="2" t="n">
        <v>101</v>
      </c>
      <c r="C13219" s="3" t="s">
        <v>6559</v>
      </c>
      <c r="D13219" s="3" t="s">
        <v>202</v>
      </c>
      <c r="E13219" s="4" t="n">
        <v>43374</v>
      </c>
      <c r="F13219" s="5" t="s">
        <v>6380</v>
      </c>
    </row>
    <row r="13220" customFormat="false" ht="13.8" hidden="false" customHeight="false" outlineLevel="0" collapsed="false">
      <c r="A13220" s="1" t="s">
        <v>16095</v>
      </c>
      <c r="B13220" s="2" t="n">
        <v>101</v>
      </c>
      <c r="C13220" s="3" t="s">
        <v>313</v>
      </c>
      <c r="D13220" s="3" t="s">
        <v>202</v>
      </c>
      <c r="E13220" s="4" t="n">
        <v>43404</v>
      </c>
    </row>
    <row r="13221" customFormat="false" ht="13.8" hidden="false" customHeight="false" outlineLevel="0" collapsed="false">
      <c r="A13221" s="1" t="s">
        <v>16096</v>
      </c>
      <c r="B13221" s="2" t="n">
        <v>101</v>
      </c>
      <c r="C13221" s="3" t="s">
        <v>11711</v>
      </c>
      <c r="D13221" s="3" t="s">
        <v>202</v>
      </c>
      <c r="E13221" s="4" t="n">
        <v>43405</v>
      </c>
    </row>
    <row r="13222" customFormat="false" ht="13.8" hidden="false" customHeight="false" outlineLevel="0" collapsed="false">
      <c r="A13222" s="1" t="s">
        <v>16097</v>
      </c>
      <c r="B13222" s="2" t="n">
        <v>101</v>
      </c>
      <c r="C13222" s="3" t="s">
        <v>16098</v>
      </c>
      <c r="D13222" s="3" t="s">
        <v>202</v>
      </c>
      <c r="E13222" s="4" t="n">
        <v>43405</v>
      </c>
    </row>
    <row r="13223" customFormat="false" ht="13.8" hidden="false" customHeight="false" outlineLevel="0" collapsed="false">
      <c r="A13223" s="1" t="s">
        <v>16099</v>
      </c>
      <c r="B13223" s="2" t="n">
        <v>101</v>
      </c>
      <c r="C13223" s="3" t="s">
        <v>11273</v>
      </c>
      <c r="D13223" s="3" t="s">
        <v>202</v>
      </c>
      <c r="E13223" s="4" t="n">
        <v>43405</v>
      </c>
    </row>
    <row r="13224" customFormat="false" ht="13.8" hidden="false" customHeight="false" outlineLevel="0" collapsed="false">
      <c r="A13224" s="1" t="s">
        <v>16100</v>
      </c>
      <c r="B13224" s="2" t="n">
        <v>101</v>
      </c>
      <c r="C13224" s="3" t="s">
        <v>55</v>
      </c>
      <c r="D13224" s="3" t="s">
        <v>202</v>
      </c>
      <c r="E13224" s="4" t="n">
        <v>43405</v>
      </c>
      <c r="F13224" s="5" t="s">
        <v>6380</v>
      </c>
    </row>
    <row r="13225" customFormat="false" ht="13.8" hidden="false" customHeight="false" outlineLevel="0" collapsed="false">
      <c r="A13225" s="1" t="s">
        <v>16101</v>
      </c>
      <c r="B13225" s="2" t="n">
        <v>101</v>
      </c>
      <c r="C13225" s="3" t="s">
        <v>1984</v>
      </c>
      <c r="D13225" s="3" t="s">
        <v>202</v>
      </c>
      <c r="E13225" s="4" t="n">
        <v>43405</v>
      </c>
      <c r="F13225" s="5" t="s">
        <v>6380</v>
      </c>
    </row>
    <row r="13226" customFormat="false" ht="13.8" hidden="false" customHeight="false" outlineLevel="0" collapsed="false">
      <c r="A13226" s="1" t="s">
        <v>16102</v>
      </c>
      <c r="B13226" s="2" t="n">
        <v>101</v>
      </c>
      <c r="C13226" s="3" t="s">
        <v>7666</v>
      </c>
      <c r="D13226" s="3" t="s">
        <v>202</v>
      </c>
      <c r="E13226" s="4" t="n">
        <v>43405</v>
      </c>
    </row>
    <row r="13227" customFormat="false" ht="13.8" hidden="false" customHeight="false" outlineLevel="0" collapsed="false">
      <c r="A13227" s="1" t="s">
        <v>16103</v>
      </c>
      <c r="B13227" s="2" t="n">
        <v>101</v>
      </c>
      <c r="C13227" s="3" t="s">
        <v>14098</v>
      </c>
      <c r="D13227" s="3" t="s">
        <v>202</v>
      </c>
      <c r="E13227" s="4" t="n">
        <v>43405</v>
      </c>
    </row>
    <row r="13228" customFormat="false" ht="13.8" hidden="false" customHeight="false" outlineLevel="0" collapsed="false">
      <c r="A13228" s="31" t="s">
        <v>16104</v>
      </c>
      <c r="B13228" s="2" t="n">
        <v>101</v>
      </c>
      <c r="C13228" s="3" t="s">
        <v>98</v>
      </c>
      <c r="D13228" s="3" t="s">
        <v>202</v>
      </c>
      <c r="E13228" s="4" t="n">
        <v>43405</v>
      </c>
    </row>
    <row r="13229" customFormat="false" ht="13.8" hidden="false" customHeight="false" outlineLevel="0" collapsed="false">
      <c r="A13229" s="1" t="s">
        <v>16105</v>
      </c>
      <c r="B13229" s="2" t="n">
        <v>101</v>
      </c>
      <c r="C13229" s="3" t="s">
        <v>98</v>
      </c>
      <c r="D13229" s="3" t="s">
        <v>202</v>
      </c>
      <c r="E13229" s="4" t="n">
        <v>43405</v>
      </c>
    </row>
    <row r="13230" customFormat="false" ht="13.8" hidden="false" customHeight="false" outlineLevel="0" collapsed="false">
      <c r="A13230" s="1" t="s">
        <v>16106</v>
      </c>
      <c r="B13230" s="2" t="n">
        <v>101</v>
      </c>
      <c r="C13230" s="3" t="s">
        <v>16107</v>
      </c>
      <c r="D13230" s="3" t="s">
        <v>202</v>
      </c>
      <c r="E13230" s="4" t="n">
        <v>43435</v>
      </c>
    </row>
    <row r="13231" customFormat="false" ht="13.8" hidden="false" customHeight="false" outlineLevel="0" collapsed="false">
      <c r="A13231" s="31" t="s">
        <v>16108</v>
      </c>
      <c r="B13231" s="2" t="n">
        <v>101</v>
      </c>
      <c r="C13231" s="3" t="s">
        <v>85</v>
      </c>
      <c r="D13231" s="3" t="s">
        <v>202</v>
      </c>
      <c r="E13231" s="4" t="n">
        <v>43405</v>
      </c>
    </row>
    <row r="13232" customFormat="false" ht="13.8" hidden="false" customHeight="false" outlineLevel="0" collapsed="false">
      <c r="A13232" s="1" t="s">
        <v>16109</v>
      </c>
      <c r="B13232" s="2" t="n">
        <v>101</v>
      </c>
      <c r="C13232" s="3" t="s">
        <v>3229</v>
      </c>
      <c r="D13232" s="3" t="s">
        <v>202</v>
      </c>
      <c r="E13232" s="4" t="n">
        <v>43435</v>
      </c>
    </row>
    <row r="13233" customFormat="false" ht="13.8" hidden="false" customHeight="false" outlineLevel="0" collapsed="false">
      <c r="A13233" s="1" t="s">
        <v>16110</v>
      </c>
      <c r="B13233" s="2" t="n">
        <v>101</v>
      </c>
      <c r="C13233" s="3" t="s">
        <v>9196</v>
      </c>
      <c r="D13233" s="3" t="s">
        <v>202</v>
      </c>
      <c r="E13233" s="4" t="n">
        <v>43435</v>
      </c>
    </row>
    <row r="13234" customFormat="false" ht="13.8" hidden="false" customHeight="false" outlineLevel="0" collapsed="false">
      <c r="A13234" s="1" t="s">
        <v>16111</v>
      </c>
      <c r="B13234" s="2" t="n">
        <v>101</v>
      </c>
      <c r="C13234" s="3" t="s">
        <v>15600</v>
      </c>
      <c r="D13234" s="3" t="s">
        <v>202</v>
      </c>
      <c r="E13234" s="4" t="n">
        <v>43435</v>
      </c>
    </row>
    <row r="13235" customFormat="false" ht="13.8" hidden="false" customHeight="false" outlineLevel="0" collapsed="false">
      <c r="A13235" s="1" t="s">
        <v>16112</v>
      </c>
      <c r="B13235" s="2" t="n">
        <v>101</v>
      </c>
      <c r="C13235" s="3" t="s">
        <v>15415</v>
      </c>
      <c r="D13235" s="3" t="s">
        <v>202</v>
      </c>
      <c r="E13235" s="4" t="n">
        <v>43435</v>
      </c>
    </row>
    <row r="13236" customFormat="false" ht="13.8" hidden="false" customHeight="false" outlineLevel="0" collapsed="false">
      <c r="A13236" s="1" t="s">
        <v>16113</v>
      </c>
      <c r="B13236" s="2" t="n">
        <v>101</v>
      </c>
      <c r="C13236" s="3" t="s">
        <v>12905</v>
      </c>
      <c r="D13236" s="3" t="s">
        <v>202</v>
      </c>
      <c r="E13236" s="4" t="n">
        <v>43435</v>
      </c>
    </row>
    <row r="13237" customFormat="false" ht="13.8" hidden="false" customHeight="false" outlineLevel="0" collapsed="false">
      <c r="A13237" s="1" t="s">
        <v>16114</v>
      </c>
      <c r="B13237" s="2" t="n">
        <v>101</v>
      </c>
      <c r="C13237" s="3" t="s">
        <v>123</v>
      </c>
      <c r="D13237" s="3" t="s">
        <v>202</v>
      </c>
      <c r="E13237" s="4" t="n">
        <v>43466</v>
      </c>
    </row>
    <row r="13238" customFormat="false" ht="13.8" hidden="false" customHeight="false" outlineLevel="0" collapsed="false">
      <c r="A13238" s="1" t="s">
        <v>16115</v>
      </c>
      <c r="B13238" s="2" t="n">
        <v>101</v>
      </c>
      <c r="C13238" s="3" t="s">
        <v>14221</v>
      </c>
      <c r="D13238" s="3" t="s">
        <v>202</v>
      </c>
      <c r="E13238" s="4" t="n">
        <v>43481</v>
      </c>
      <c r="H13238" s="6" t="s">
        <v>317</v>
      </c>
    </row>
    <row r="13239" customFormat="false" ht="13.8" hidden="false" customHeight="false" outlineLevel="0" collapsed="false">
      <c r="A13239" s="1" t="s">
        <v>16116</v>
      </c>
      <c r="B13239" s="2" t="n">
        <v>101</v>
      </c>
      <c r="C13239" s="3" t="s">
        <v>2685</v>
      </c>
      <c r="D13239" s="3" t="s">
        <v>202</v>
      </c>
      <c r="E13239" s="4" t="n">
        <v>43466</v>
      </c>
    </row>
    <row r="13240" customFormat="false" ht="13.8" hidden="false" customHeight="false" outlineLevel="0" collapsed="false">
      <c r="A13240" s="1" t="s">
        <v>16117</v>
      </c>
      <c r="B13240" s="2" t="n">
        <v>101</v>
      </c>
      <c r="C13240" s="3" t="s">
        <v>7022</v>
      </c>
      <c r="D13240" s="3" t="s">
        <v>202</v>
      </c>
      <c r="E13240" s="4" t="n">
        <v>43466</v>
      </c>
    </row>
    <row r="13241" customFormat="false" ht="13.8" hidden="false" customHeight="false" outlineLevel="0" collapsed="false">
      <c r="A13241" s="1" t="s">
        <v>16118</v>
      </c>
      <c r="B13241" s="2" t="n">
        <v>101</v>
      </c>
      <c r="C13241" s="3" t="s">
        <v>143</v>
      </c>
      <c r="D13241" s="3" t="s">
        <v>202</v>
      </c>
      <c r="E13241" s="4" t="n">
        <v>43466</v>
      </c>
    </row>
    <row r="13242" customFormat="false" ht="13.8" hidden="false" customHeight="false" outlineLevel="0" collapsed="false">
      <c r="A13242" s="1" t="s">
        <v>16119</v>
      </c>
      <c r="B13242" s="2" t="n">
        <v>101</v>
      </c>
      <c r="C13242" s="3" t="s">
        <v>112</v>
      </c>
      <c r="D13242" s="3" t="s">
        <v>202</v>
      </c>
      <c r="E13242" s="4" t="n">
        <v>43497</v>
      </c>
    </row>
    <row r="13243" customFormat="false" ht="13.8" hidden="false" customHeight="false" outlineLevel="0" collapsed="false">
      <c r="A13243" s="1" t="s">
        <v>16120</v>
      </c>
      <c r="B13243" s="2" t="n">
        <v>101</v>
      </c>
      <c r="C13243" s="3" t="s">
        <v>123</v>
      </c>
      <c r="D13243" s="3" t="s">
        <v>202</v>
      </c>
      <c r="F13243" s="5" t="s">
        <v>50</v>
      </c>
    </row>
    <row r="13244" customFormat="false" ht="13.8" hidden="false" customHeight="false" outlineLevel="0" collapsed="false">
      <c r="A13244" s="1" t="s">
        <v>16121</v>
      </c>
      <c r="B13244" s="2" t="n">
        <v>101</v>
      </c>
      <c r="C13244" s="3" t="s">
        <v>3330</v>
      </c>
      <c r="D13244" s="3" t="s">
        <v>202</v>
      </c>
    </row>
    <row r="13245" customFormat="false" ht="13.8" hidden="false" customHeight="false" outlineLevel="0" collapsed="false">
      <c r="A13245" s="1" t="s">
        <v>16122</v>
      </c>
      <c r="B13245" s="2" t="n">
        <v>101</v>
      </c>
      <c r="C13245" s="3" t="s">
        <v>2995</v>
      </c>
      <c r="D13245" s="3" t="s">
        <v>202</v>
      </c>
    </row>
    <row r="13246" customFormat="false" ht="13.8" hidden="false" customHeight="false" outlineLevel="0" collapsed="false">
      <c r="A13246" s="1" t="s">
        <v>16123</v>
      </c>
      <c r="B13246" s="2" t="n">
        <v>102</v>
      </c>
      <c r="C13246" s="3" t="s">
        <v>149</v>
      </c>
      <c r="D13246" s="3" t="s">
        <v>202</v>
      </c>
      <c r="H13246" s="6" t="s">
        <v>16124</v>
      </c>
    </row>
    <row r="13247" customFormat="false" ht="13.8" hidden="false" customHeight="false" outlineLevel="0" collapsed="false">
      <c r="A13247" s="1" t="s">
        <v>16125</v>
      </c>
      <c r="B13247" s="2" t="n">
        <v>102</v>
      </c>
      <c r="C13247" s="3" t="s">
        <v>149</v>
      </c>
      <c r="D13247" s="3" t="s">
        <v>202</v>
      </c>
      <c r="E13247" s="4" t="n">
        <v>43374</v>
      </c>
    </row>
    <row r="13248" customFormat="false" ht="13.8" hidden="false" customHeight="false" outlineLevel="0" collapsed="false">
      <c r="A13248" s="1" t="s">
        <v>16126</v>
      </c>
      <c r="B13248" s="2" t="n">
        <v>102</v>
      </c>
      <c r="C13248" s="3" t="s">
        <v>4184</v>
      </c>
      <c r="D13248" s="3" t="s">
        <v>202</v>
      </c>
      <c r="E13248" s="4" t="n">
        <v>43405</v>
      </c>
    </row>
    <row r="13249" customFormat="false" ht="13.8" hidden="false" customHeight="false" outlineLevel="0" collapsed="false">
      <c r="A13249" s="1" t="s">
        <v>16127</v>
      </c>
      <c r="B13249" s="2" t="n">
        <v>102</v>
      </c>
      <c r="C13249" s="3" t="s">
        <v>123</v>
      </c>
      <c r="D13249" s="3" t="s">
        <v>202</v>
      </c>
      <c r="E13249" s="4" t="n">
        <v>43497</v>
      </c>
      <c r="F13249" s="5" t="s">
        <v>50</v>
      </c>
    </row>
    <row r="13250" customFormat="false" ht="13.8" hidden="false" customHeight="false" outlineLevel="0" collapsed="false">
      <c r="A13250" s="1" t="s">
        <v>16128</v>
      </c>
      <c r="B13250" s="2" t="n">
        <v>102</v>
      </c>
      <c r="C13250" s="3" t="s">
        <v>16129</v>
      </c>
      <c r="D13250" s="3" t="s">
        <v>281</v>
      </c>
      <c r="E13250" s="4" t="n">
        <v>43705</v>
      </c>
      <c r="H13250" s="54" t="s">
        <v>16130</v>
      </c>
    </row>
    <row r="13251" customFormat="false" ht="13.8" hidden="false" customHeight="false" outlineLevel="0" collapsed="false">
      <c r="A13251" s="1" t="s">
        <v>16131</v>
      </c>
      <c r="B13251" s="2" t="n">
        <v>102</v>
      </c>
      <c r="C13251" s="3" t="s">
        <v>149</v>
      </c>
      <c r="D13251" s="3" t="s">
        <v>281</v>
      </c>
      <c r="E13251" s="4" t="n">
        <v>43709</v>
      </c>
      <c r="H13251" s="54"/>
    </row>
    <row r="13252" customFormat="false" ht="13.8" hidden="false" customHeight="false" outlineLevel="0" collapsed="false">
      <c r="A13252" s="1" t="s">
        <v>16132</v>
      </c>
      <c r="B13252" s="2" t="n">
        <v>102</v>
      </c>
      <c r="C13252" s="3" t="s">
        <v>149</v>
      </c>
      <c r="D13252" s="3" t="s">
        <v>281</v>
      </c>
      <c r="E13252" s="4" t="n">
        <v>43739</v>
      </c>
      <c r="H13252" s="54"/>
    </row>
    <row r="13253" customFormat="false" ht="13.8" hidden="false" customHeight="false" outlineLevel="0" collapsed="false">
      <c r="A13253" s="1" t="s">
        <v>16133</v>
      </c>
      <c r="B13253" s="2" t="n">
        <v>102</v>
      </c>
      <c r="C13253" s="3" t="s">
        <v>838</v>
      </c>
      <c r="D13253" s="3" t="s">
        <v>281</v>
      </c>
      <c r="E13253" s="4" t="n">
        <v>43739</v>
      </c>
      <c r="H13253" s="54"/>
    </row>
    <row r="13254" customFormat="false" ht="13.8" hidden="false" customHeight="false" outlineLevel="0" collapsed="false">
      <c r="A13254" s="1" t="s">
        <v>16134</v>
      </c>
      <c r="B13254" s="2" t="n">
        <v>102</v>
      </c>
      <c r="C13254" s="3" t="s">
        <v>838</v>
      </c>
      <c r="D13254" s="3" t="s">
        <v>281</v>
      </c>
      <c r="E13254" s="4" t="n">
        <v>43770</v>
      </c>
      <c r="H13254" s="54"/>
    </row>
    <row r="13255" customFormat="false" ht="13.8" hidden="false" customHeight="false" outlineLevel="0" collapsed="false">
      <c r="A13255" s="1" t="s">
        <v>16135</v>
      </c>
      <c r="B13255" s="2" t="n">
        <v>102</v>
      </c>
      <c r="C13255" s="3" t="s">
        <v>191</v>
      </c>
      <c r="D13255" s="3" t="s">
        <v>281</v>
      </c>
      <c r="E13255" s="4" t="n">
        <v>43770</v>
      </c>
      <c r="H13255" s="54"/>
    </row>
    <row r="13256" customFormat="false" ht="13.8" hidden="false" customHeight="false" outlineLevel="0" collapsed="false">
      <c r="A13256" s="1" t="s">
        <v>16136</v>
      </c>
      <c r="B13256" s="2" t="n">
        <v>102</v>
      </c>
      <c r="C13256" s="3" t="s">
        <v>149</v>
      </c>
      <c r="D13256" s="3" t="s">
        <v>281</v>
      </c>
      <c r="E13256" s="4" t="n">
        <v>43862</v>
      </c>
      <c r="H13256" s="54"/>
    </row>
    <row r="13257" customFormat="false" ht="13.8" hidden="false" customHeight="false" outlineLevel="0" collapsed="false">
      <c r="A13257" s="1" t="s">
        <v>16137</v>
      </c>
      <c r="B13257" s="2" t="n">
        <v>102</v>
      </c>
      <c r="C13257" s="3" t="s">
        <v>838</v>
      </c>
      <c r="D13257" s="3" t="s">
        <v>281</v>
      </c>
      <c r="E13257" s="4" t="n">
        <v>43922</v>
      </c>
      <c r="H13257" s="54"/>
    </row>
    <row r="13258" customFormat="false" ht="13.8" hidden="false" customHeight="false" outlineLevel="0" collapsed="false">
      <c r="A13258" s="1" t="s">
        <v>16138</v>
      </c>
      <c r="B13258" s="2" t="n">
        <v>102</v>
      </c>
      <c r="C13258" s="3" t="s">
        <v>149</v>
      </c>
      <c r="D13258" s="3" t="s">
        <v>281</v>
      </c>
      <c r="E13258" s="4" t="n">
        <v>43922</v>
      </c>
      <c r="H13258" s="54"/>
    </row>
    <row r="13259" customFormat="false" ht="13.8" hidden="false" customHeight="false" outlineLevel="0" collapsed="false">
      <c r="A13259" s="1" t="s">
        <v>16139</v>
      </c>
      <c r="B13259" s="2" t="n">
        <v>102</v>
      </c>
      <c r="C13259" s="3" t="s">
        <v>13042</v>
      </c>
      <c r="D13259" s="3" t="s">
        <v>281</v>
      </c>
      <c r="E13259" s="4" t="n">
        <v>43983</v>
      </c>
      <c r="H13259" s="54"/>
    </row>
    <row r="13260" customFormat="false" ht="13.8" hidden="false" customHeight="false" outlineLevel="0" collapsed="false">
      <c r="A13260" s="1" t="s">
        <v>16140</v>
      </c>
      <c r="B13260" s="2" t="n">
        <v>102</v>
      </c>
      <c r="C13260" s="3" t="s">
        <v>191</v>
      </c>
      <c r="D13260" s="3" t="s">
        <v>281</v>
      </c>
      <c r="E13260" s="4" t="n">
        <v>43990</v>
      </c>
      <c r="F13260" s="5" t="s">
        <v>3309</v>
      </c>
      <c r="H13260" s="54"/>
    </row>
    <row r="13261" customFormat="false" ht="13.8" hidden="false" customHeight="false" outlineLevel="0" collapsed="false">
      <c r="A13261" s="1" t="s">
        <v>16141</v>
      </c>
      <c r="B13261" s="2" t="n">
        <v>102</v>
      </c>
      <c r="C13261" s="3" t="s">
        <v>149</v>
      </c>
      <c r="D13261" s="3" t="s">
        <v>281</v>
      </c>
      <c r="E13261" s="4" t="n">
        <v>44044</v>
      </c>
      <c r="H13261" s="54"/>
    </row>
    <row r="13262" customFormat="false" ht="13.8" hidden="false" customHeight="false" outlineLevel="0" collapsed="false">
      <c r="A13262" s="1" t="s">
        <v>16142</v>
      </c>
      <c r="B13262" s="2" t="n">
        <v>102</v>
      </c>
      <c r="C13262" s="3" t="s">
        <v>155</v>
      </c>
      <c r="D13262" s="3" t="s">
        <v>281</v>
      </c>
      <c r="E13262" s="4" t="n">
        <v>44013</v>
      </c>
      <c r="H13262" s="54"/>
    </row>
    <row r="13263" customFormat="false" ht="13.8" hidden="false" customHeight="false" outlineLevel="0" collapsed="false">
      <c r="A13263" s="1" t="s">
        <v>16143</v>
      </c>
      <c r="B13263" s="2" t="n">
        <v>102</v>
      </c>
      <c r="C13263" s="3" t="s">
        <v>11403</v>
      </c>
      <c r="D13263" s="3" t="s">
        <v>281</v>
      </c>
      <c r="E13263" s="4" t="n">
        <v>44075</v>
      </c>
      <c r="H13263" s="54"/>
    </row>
    <row r="13264" customFormat="false" ht="13.8" hidden="false" customHeight="false" outlineLevel="0" collapsed="false">
      <c r="A13264" s="1" t="s">
        <v>16144</v>
      </c>
      <c r="B13264" s="2" t="n">
        <v>102</v>
      </c>
      <c r="C13264" s="3" t="s">
        <v>155</v>
      </c>
      <c r="D13264" s="3" t="s">
        <v>281</v>
      </c>
      <c r="E13264" s="4" t="n">
        <v>44044</v>
      </c>
      <c r="F13264" s="5" t="s">
        <v>41</v>
      </c>
      <c r="H13264" s="54"/>
    </row>
    <row r="13265" customFormat="false" ht="13.8" hidden="false" customHeight="false" outlineLevel="0" collapsed="false">
      <c r="A13265" s="1" t="s">
        <v>16145</v>
      </c>
      <c r="B13265" s="2" t="n">
        <v>102</v>
      </c>
      <c r="C13265" s="3" t="s">
        <v>155</v>
      </c>
      <c r="D13265" s="3" t="s">
        <v>281</v>
      </c>
      <c r="E13265" s="4" t="n">
        <v>44075</v>
      </c>
      <c r="H13265" s="54"/>
    </row>
    <row r="13266" customFormat="false" ht="13.8" hidden="false" customHeight="false" outlineLevel="0" collapsed="false">
      <c r="A13266" s="31" t="s">
        <v>16146</v>
      </c>
      <c r="B13266" s="2" t="n">
        <v>102</v>
      </c>
      <c r="C13266" s="3" t="s">
        <v>2575</v>
      </c>
      <c r="D13266" s="3" t="s">
        <v>281</v>
      </c>
      <c r="E13266" s="4" t="n">
        <v>43983</v>
      </c>
      <c r="H13266" s="54"/>
    </row>
    <row r="13267" customFormat="false" ht="13.8" hidden="false" customHeight="false" outlineLevel="0" collapsed="false">
      <c r="A13267" s="1" t="s">
        <v>16147</v>
      </c>
      <c r="B13267" s="2" t="n">
        <v>102</v>
      </c>
      <c r="C13267" s="3" t="s">
        <v>16148</v>
      </c>
      <c r="D13267" s="3" t="s">
        <v>281</v>
      </c>
      <c r="E13267" s="4" t="n">
        <v>44075</v>
      </c>
      <c r="H13267" s="54"/>
    </row>
    <row r="13268" customFormat="false" ht="13.8" hidden="false" customHeight="false" outlineLevel="0" collapsed="false">
      <c r="A13268" s="1" t="s">
        <v>16149</v>
      </c>
      <c r="B13268" s="2" t="n">
        <v>102</v>
      </c>
      <c r="C13268" s="3" t="s">
        <v>191</v>
      </c>
      <c r="D13268" s="3" t="s">
        <v>281</v>
      </c>
      <c r="E13268" s="4" t="n">
        <v>43678</v>
      </c>
    </row>
    <row r="13269" customFormat="false" ht="13.8" hidden="false" customHeight="false" outlineLevel="0" collapsed="false">
      <c r="A13269" s="49" t="s">
        <v>16150</v>
      </c>
      <c r="B13269" s="50" t="n">
        <v>102</v>
      </c>
      <c r="C13269" s="51" t="s">
        <v>149</v>
      </c>
      <c r="D13269" s="51" t="s">
        <v>281</v>
      </c>
      <c r="E13269" s="52" t="n">
        <v>43642</v>
      </c>
      <c r="F13269" s="53"/>
      <c r="G13269" s="50"/>
    </row>
    <row r="13270" customFormat="false" ht="13.8" hidden="false" customHeight="false" outlineLevel="0" collapsed="false">
      <c r="A13270" s="49" t="s">
        <v>16151</v>
      </c>
      <c r="B13270" s="50" t="n">
        <v>102</v>
      </c>
      <c r="C13270" s="51" t="s">
        <v>155</v>
      </c>
      <c r="D13270" s="51" t="s">
        <v>281</v>
      </c>
      <c r="E13270" s="52" t="n">
        <v>43556</v>
      </c>
      <c r="F13270" s="53"/>
      <c r="G13270" s="50"/>
    </row>
    <row r="13271" customFormat="false" ht="13.8" hidden="false" customHeight="false" outlineLevel="0" collapsed="false">
      <c r="A13271" s="49" t="s">
        <v>16152</v>
      </c>
      <c r="B13271" s="50" t="n">
        <v>102</v>
      </c>
      <c r="C13271" s="51" t="s">
        <v>13777</v>
      </c>
      <c r="D13271" s="51" t="s">
        <v>281</v>
      </c>
      <c r="E13271" s="52" t="n">
        <v>43556</v>
      </c>
      <c r="F13271" s="53"/>
      <c r="G13271" s="50"/>
    </row>
    <row r="13272" customFormat="false" ht="13.8" hidden="false" customHeight="false" outlineLevel="0" collapsed="false">
      <c r="A13272" s="31" t="s">
        <v>16153</v>
      </c>
      <c r="B13272" s="50" t="n">
        <v>101</v>
      </c>
      <c r="C13272" s="51" t="s">
        <v>10</v>
      </c>
      <c r="D13272" s="51" t="s">
        <v>433</v>
      </c>
      <c r="E13272" s="52" t="n">
        <v>43862</v>
      </c>
      <c r="F13272" s="53"/>
      <c r="G13272" s="50"/>
      <c r="H13272" s="54" t="s">
        <v>16154</v>
      </c>
    </row>
    <row r="13273" customFormat="false" ht="13.8" hidden="false" customHeight="false" outlineLevel="0" collapsed="false">
      <c r="A13273" s="49" t="s">
        <v>16155</v>
      </c>
      <c r="B13273" s="50" t="n">
        <v>101</v>
      </c>
      <c r="C13273" s="51" t="s">
        <v>5220</v>
      </c>
      <c r="D13273" s="51" t="s">
        <v>433</v>
      </c>
      <c r="E13273" s="52" t="n">
        <v>43922</v>
      </c>
      <c r="F13273" s="53"/>
      <c r="G13273" s="50"/>
      <c r="H13273" s="54"/>
    </row>
    <row r="13274" customFormat="false" ht="13.8" hidden="false" customHeight="false" outlineLevel="0" collapsed="false">
      <c r="A13274" s="49" t="s">
        <v>16156</v>
      </c>
      <c r="B13274" s="50" t="n">
        <v>101</v>
      </c>
      <c r="C13274" s="51" t="s">
        <v>12107</v>
      </c>
      <c r="D13274" s="51" t="s">
        <v>433</v>
      </c>
      <c r="E13274" s="52" t="n">
        <v>43891</v>
      </c>
      <c r="F13274" s="53"/>
      <c r="G13274" s="50"/>
      <c r="H13274" s="54"/>
    </row>
    <row r="13275" customFormat="false" ht="13.8" hidden="false" customHeight="false" outlineLevel="0" collapsed="false">
      <c r="A13275" s="49" t="s">
        <v>16157</v>
      </c>
      <c r="B13275" s="50" t="n">
        <v>101</v>
      </c>
      <c r="C13275" s="51" t="s">
        <v>15910</v>
      </c>
      <c r="D13275" s="51" t="s">
        <v>433</v>
      </c>
      <c r="E13275" s="52" t="n">
        <v>43952</v>
      </c>
      <c r="F13275" s="53"/>
      <c r="G13275" s="50"/>
      <c r="H13275" s="54"/>
    </row>
    <row r="13276" customFormat="false" ht="13.8" hidden="false" customHeight="false" outlineLevel="0" collapsed="false">
      <c r="A13276" s="49" t="s">
        <v>16158</v>
      </c>
      <c r="B13276" s="50" t="n">
        <v>101</v>
      </c>
      <c r="C13276" s="51" t="s">
        <v>10118</v>
      </c>
      <c r="D13276" s="51" t="s">
        <v>433</v>
      </c>
      <c r="E13276" s="52" t="n">
        <v>43983</v>
      </c>
      <c r="F13276" s="53"/>
      <c r="G13276" s="50"/>
      <c r="H13276" s="54"/>
    </row>
    <row r="13277" customFormat="false" ht="13.8" hidden="false" customHeight="false" outlineLevel="0" collapsed="false">
      <c r="A13277" s="49" t="s">
        <v>16159</v>
      </c>
      <c r="B13277" s="50" t="n">
        <v>101</v>
      </c>
      <c r="C13277" s="51" t="s">
        <v>7666</v>
      </c>
      <c r="D13277" s="51" t="s">
        <v>433</v>
      </c>
      <c r="E13277" s="52" t="n">
        <v>43952</v>
      </c>
      <c r="F13277" s="53"/>
      <c r="G13277" s="50"/>
      <c r="H13277" s="54"/>
    </row>
    <row r="13278" customFormat="false" ht="13.8" hidden="false" customHeight="false" outlineLevel="0" collapsed="false">
      <c r="A13278" s="49" t="s">
        <v>16160</v>
      </c>
      <c r="B13278" s="50" t="n">
        <v>101</v>
      </c>
      <c r="C13278" s="51" t="s">
        <v>6328</v>
      </c>
      <c r="D13278" s="51" t="s">
        <v>433</v>
      </c>
      <c r="E13278" s="52" t="n">
        <v>44036</v>
      </c>
      <c r="F13278" s="53"/>
      <c r="G13278" s="50"/>
      <c r="H13278" s="54"/>
    </row>
    <row r="13279" customFormat="false" ht="13.8" hidden="false" customHeight="false" outlineLevel="0" collapsed="false">
      <c r="A13279" s="49" t="s">
        <v>16161</v>
      </c>
      <c r="B13279" s="50" t="n">
        <v>101</v>
      </c>
      <c r="C13279" s="51" t="s">
        <v>9607</v>
      </c>
      <c r="D13279" s="51" t="s">
        <v>433</v>
      </c>
      <c r="E13279" s="52" t="n">
        <v>43983</v>
      </c>
      <c r="F13279" s="53"/>
      <c r="G13279" s="50"/>
      <c r="H13279" s="54"/>
    </row>
    <row r="13280" customFormat="false" ht="13.8" hidden="false" customHeight="false" outlineLevel="0" collapsed="false">
      <c r="A13280" s="49" t="s">
        <v>16162</v>
      </c>
      <c r="B13280" s="50" t="n">
        <v>101</v>
      </c>
      <c r="C13280" s="51" t="s">
        <v>9105</v>
      </c>
      <c r="D13280" s="51" t="s">
        <v>433</v>
      </c>
      <c r="E13280" s="52" t="n">
        <v>44013</v>
      </c>
      <c r="F13280" s="53"/>
      <c r="G13280" s="50"/>
      <c r="H13280" s="54"/>
    </row>
    <row r="13281" customFormat="false" ht="13.8" hidden="false" customHeight="false" outlineLevel="0" collapsed="false">
      <c r="A13281" s="49" t="s">
        <v>16163</v>
      </c>
      <c r="B13281" s="50" t="n">
        <v>101</v>
      </c>
      <c r="C13281" s="51" t="s">
        <v>6078</v>
      </c>
      <c r="D13281" s="51" t="s">
        <v>433</v>
      </c>
      <c r="E13281" s="52" t="n">
        <v>44044</v>
      </c>
      <c r="F13281" s="53"/>
      <c r="G13281" s="50"/>
      <c r="H13281" s="54"/>
    </row>
    <row r="13282" customFormat="false" ht="13.8" hidden="false" customHeight="false" outlineLevel="0" collapsed="false">
      <c r="A13282" s="49" t="s">
        <v>16164</v>
      </c>
      <c r="B13282" s="50" t="n">
        <v>101</v>
      </c>
      <c r="C13282" s="51" t="s">
        <v>2077</v>
      </c>
      <c r="D13282" s="51" t="s">
        <v>433</v>
      </c>
      <c r="E13282" s="52" t="n">
        <v>44105</v>
      </c>
      <c r="F13282" s="53"/>
      <c r="G13282" s="50"/>
      <c r="H13282" s="54"/>
    </row>
    <row r="13283" customFormat="false" ht="13.8" hidden="false" customHeight="false" outlineLevel="0" collapsed="false">
      <c r="A13283" s="49" t="s">
        <v>16165</v>
      </c>
      <c r="B13283" s="50" t="n">
        <v>101</v>
      </c>
      <c r="C13283" s="51" t="s">
        <v>123</v>
      </c>
      <c r="D13283" s="51" t="s">
        <v>433</v>
      </c>
      <c r="E13283" s="52" t="n">
        <v>44166</v>
      </c>
      <c r="F13283" s="53" t="s">
        <v>147</v>
      </c>
      <c r="G13283" s="50"/>
      <c r="H13283" s="54"/>
    </row>
    <row r="13284" customFormat="false" ht="13.8" hidden="false" customHeight="false" outlineLevel="0" collapsed="false">
      <c r="A13284" s="49" t="s">
        <v>16166</v>
      </c>
      <c r="B13284" s="50" t="n">
        <v>101</v>
      </c>
      <c r="C13284" s="51" t="s">
        <v>6952</v>
      </c>
      <c r="D13284" s="51" t="s">
        <v>433</v>
      </c>
      <c r="E13284" s="52" t="n">
        <v>44197</v>
      </c>
      <c r="F13284" s="53"/>
      <c r="G13284" s="50"/>
      <c r="H13284" s="54"/>
    </row>
    <row r="13285" customFormat="false" ht="13.8" hidden="false" customHeight="false" outlineLevel="0" collapsed="false">
      <c r="A13285" s="49" t="s">
        <v>16167</v>
      </c>
      <c r="B13285" s="50" t="n">
        <v>101</v>
      </c>
      <c r="C13285" s="51" t="s">
        <v>7769</v>
      </c>
      <c r="D13285" s="51" t="s">
        <v>433</v>
      </c>
      <c r="E13285" s="52" t="n">
        <v>44228</v>
      </c>
      <c r="F13285" s="53"/>
      <c r="G13285" s="50"/>
      <c r="H13285" s="54"/>
    </row>
    <row r="13286" customFormat="false" ht="13.8" hidden="false" customHeight="false" outlineLevel="0" collapsed="false">
      <c r="A13286" s="49" t="s">
        <v>16168</v>
      </c>
      <c r="B13286" s="50" t="n">
        <v>101</v>
      </c>
      <c r="C13286" s="51" t="s">
        <v>16169</v>
      </c>
      <c r="D13286" s="51" t="s">
        <v>433</v>
      </c>
      <c r="E13286" s="52" t="n">
        <v>44228</v>
      </c>
      <c r="F13286" s="53"/>
      <c r="G13286" s="50"/>
      <c r="H13286" s="54"/>
    </row>
    <row r="13287" customFormat="false" ht="13.8" hidden="false" customHeight="false" outlineLevel="0" collapsed="false">
      <c r="A13287" s="49" t="s">
        <v>16170</v>
      </c>
      <c r="B13287" s="50" t="n">
        <v>101</v>
      </c>
      <c r="C13287" s="51" t="s">
        <v>11878</v>
      </c>
      <c r="D13287" s="51" t="s">
        <v>433</v>
      </c>
      <c r="E13287" s="52" t="n">
        <v>44228</v>
      </c>
      <c r="F13287" s="53"/>
      <c r="G13287" s="50"/>
      <c r="H13287" s="54"/>
    </row>
    <row r="13288" customFormat="false" ht="13.8" hidden="false" customHeight="false" outlineLevel="0" collapsed="false">
      <c r="A13288" s="49" t="s">
        <v>16171</v>
      </c>
      <c r="B13288" s="50" t="n">
        <v>101</v>
      </c>
      <c r="C13288" s="51" t="s">
        <v>1690</v>
      </c>
      <c r="D13288" s="51" t="s">
        <v>433</v>
      </c>
      <c r="E13288" s="52" t="n">
        <v>44256</v>
      </c>
      <c r="F13288" s="53"/>
      <c r="G13288" s="50"/>
      <c r="H13288" s="54"/>
    </row>
    <row r="13289" customFormat="false" ht="13.8" hidden="false" customHeight="false" outlineLevel="0" collapsed="false">
      <c r="A13289" s="49" t="s">
        <v>16172</v>
      </c>
      <c r="B13289" s="50" t="n">
        <v>101</v>
      </c>
      <c r="C13289" s="51" t="s">
        <v>15682</v>
      </c>
      <c r="D13289" s="51" t="s">
        <v>433</v>
      </c>
      <c r="E13289" s="52" t="n">
        <v>44256</v>
      </c>
      <c r="F13289" s="53"/>
      <c r="G13289" s="50"/>
      <c r="H13289" s="54"/>
    </row>
    <row r="13290" customFormat="false" ht="13.8" hidden="false" customHeight="false" outlineLevel="0" collapsed="false">
      <c r="A13290" s="49" t="s">
        <v>16173</v>
      </c>
      <c r="B13290" s="50" t="n">
        <v>101</v>
      </c>
      <c r="C13290" s="51" t="s">
        <v>6121</v>
      </c>
      <c r="D13290" s="51" t="s">
        <v>433</v>
      </c>
      <c r="E13290" s="52" t="n">
        <v>44287</v>
      </c>
      <c r="F13290" s="53"/>
      <c r="G13290" s="50"/>
      <c r="H13290" s="54"/>
    </row>
    <row r="13291" customFormat="false" ht="13.8" hidden="false" customHeight="false" outlineLevel="0" collapsed="false">
      <c r="A13291" s="49" t="s">
        <v>16174</v>
      </c>
      <c r="B13291" s="50" t="n">
        <v>101</v>
      </c>
      <c r="C13291" s="51" t="s">
        <v>11595</v>
      </c>
      <c r="D13291" s="51" t="s">
        <v>433</v>
      </c>
      <c r="E13291" s="52" t="n">
        <v>44317</v>
      </c>
      <c r="F13291" s="53"/>
      <c r="G13291" s="50"/>
      <c r="H13291" s="54"/>
    </row>
    <row r="13292" customFormat="false" ht="13.8" hidden="false" customHeight="false" outlineLevel="0" collapsed="false">
      <c r="A13292" s="49" t="s">
        <v>16175</v>
      </c>
      <c r="B13292" s="50" t="n">
        <v>101</v>
      </c>
      <c r="C13292" s="51" t="s">
        <v>1873</v>
      </c>
      <c r="D13292" s="51" t="s">
        <v>357</v>
      </c>
      <c r="E13292" s="52" t="n">
        <v>44075</v>
      </c>
      <c r="F13292" s="53"/>
      <c r="G13292" s="50"/>
      <c r="H13292" s="54" t="s">
        <v>16176</v>
      </c>
    </row>
    <row r="13293" customFormat="false" ht="13.8" hidden="false" customHeight="false" outlineLevel="0" collapsed="false">
      <c r="A13293" s="49" t="s">
        <v>16177</v>
      </c>
      <c r="B13293" s="50" t="n">
        <v>101</v>
      </c>
      <c r="C13293" s="51" t="s">
        <v>733</v>
      </c>
      <c r="D13293" s="51" t="s">
        <v>357</v>
      </c>
      <c r="E13293" s="52" t="n">
        <v>44075</v>
      </c>
      <c r="F13293" s="53"/>
      <c r="G13293" s="50"/>
      <c r="H13293" s="54"/>
    </row>
    <row r="13294" customFormat="false" ht="13.8" hidden="false" customHeight="false" outlineLevel="0" collapsed="false">
      <c r="A13294" s="49" t="s">
        <v>16178</v>
      </c>
      <c r="B13294" s="50" t="n">
        <v>101</v>
      </c>
      <c r="C13294" s="51" t="s">
        <v>9196</v>
      </c>
      <c r="D13294" s="51" t="s">
        <v>357</v>
      </c>
      <c r="E13294" s="52" t="n">
        <v>44105</v>
      </c>
      <c r="F13294" s="53"/>
      <c r="G13294" s="50"/>
      <c r="H13294" s="54"/>
    </row>
    <row r="13295" customFormat="false" ht="13.8" hidden="false" customHeight="false" outlineLevel="0" collapsed="false">
      <c r="A13295" s="49" t="s">
        <v>16179</v>
      </c>
      <c r="B13295" s="50" t="n">
        <v>101</v>
      </c>
      <c r="C13295" s="51" t="s">
        <v>2356</v>
      </c>
      <c r="D13295" s="51" t="s">
        <v>357</v>
      </c>
      <c r="E13295" s="52" t="n">
        <v>44105</v>
      </c>
      <c r="F13295" s="53"/>
      <c r="G13295" s="50"/>
      <c r="H13295" s="54"/>
    </row>
    <row r="13296" customFormat="false" ht="13.8" hidden="false" customHeight="false" outlineLevel="0" collapsed="false">
      <c r="A13296" s="49" t="s">
        <v>16180</v>
      </c>
      <c r="B13296" s="50" t="n">
        <v>101</v>
      </c>
      <c r="C13296" s="51" t="s">
        <v>7102</v>
      </c>
      <c r="D13296" s="51" t="s">
        <v>357</v>
      </c>
      <c r="E13296" s="52" t="n">
        <v>44105</v>
      </c>
      <c r="F13296" s="53" t="s">
        <v>41</v>
      </c>
      <c r="G13296" s="50"/>
      <c r="H13296" s="54"/>
    </row>
    <row r="13297" customFormat="false" ht="13.8" hidden="false" customHeight="false" outlineLevel="0" collapsed="false">
      <c r="A13297" s="49" t="s">
        <v>16181</v>
      </c>
      <c r="B13297" s="50" t="n">
        <v>101</v>
      </c>
      <c r="C13297" s="51" t="s">
        <v>1337</v>
      </c>
      <c r="D13297" s="51" t="s">
        <v>357</v>
      </c>
      <c r="E13297" s="52" t="n">
        <v>44136</v>
      </c>
      <c r="F13297" s="53"/>
      <c r="G13297" s="50"/>
      <c r="H13297" s="54"/>
    </row>
    <row r="13298" customFormat="false" ht="13.8" hidden="false" customHeight="false" outlineLevel="0" collapsed="false">
      <c r="A13298" s="49" t="s">
        <v>16182</v>
      </c>
      <c r="B13298" s="50" t="n">
        <v>101</v>
      </c>
      <c r="C13298" s="51" t="s">
        <v>16183</v>
      </c>
      <c r="D13298" s="51" t="s">
        <v>357</v>
      </c>
      <c r="E13298" s="52" t="n">
        <v>44197</v>
      </c>
      <c r="F13298" s="53"/>
      <c r="G13298" s="50"/>
      <c r="H13298" s="54" t="s">
        <v>9789</v>
      </c>
    </row>
    <row r="13299" customFormat="false" ht="13.8" hidden="false" customHeight="false" outlineLevel="0" collapsed="false">
      <c r="A13299" s="49" t="s">
        <v>16184</v>
      </c>
      <c r="B13299" s="50" t="n">
        <v>101</v>
      </c>
      <c r="C13299" s="51" t="s">
        <v>16185</v>
      </c>
      <c r="D13299" s="51" t="s">
        <v>357</v>
      </c>
      <c r="E13299" s="52" t="n">
        <v>44228</v>
      </c>
      <c r="F13299" s="53"/>
      <c r="G13299" s="50"/>
      <c r="H13299" s="54" t="s">
        <v>9789</v>
      </c>
    </row>
    <row r="13300" customFormat="false" ht="13.8" hidden="false" customHeight="false" outlineLevel="0" collapsed="false">
      <c r="A13300" s="49" t="s">
        <v>16186</v>
      </c>
      <c r="B13300" s="50" t="n">
        <v>101</v>
      </c>
      <c r="C13300" s="51" t="s">
        <v>16185</v>
      </c>
      <c r="D13300" s="51" t="s">
        <v>357</v>
      </c>
      <c r="E13300" s="52" t="n">
        <v>44228</v>
      </c>
      <c r="F13300" s="53"/>
      <c r="G13300" s="50"/>
      <c r="H13300" s="54" t="s">
        <v>9789</v>
      </c>
    </row>
    <row r="13301" customFormat="false" ht="13.8" hidden="false" customHeight="false" outlineLevel="0" collapsed="false">
      <c r="A13301" s="49" t="s">
        <v>16187</v>
      </c>
      <c r="B13301" s="50" t="n">
        <v>101</v>
      </c>
      <c r="C13301" s="51" t="s">
        <v>16188</v>
      </c>
      <c r="D13301" s="51" t="s">
        <v>357</v>
      </c>
      <c r="E13301" s="52" t="n">
        <v>44228</v>
      </c>
      <c r="F13301" s="53"/>
      <c r="G13301" s="50"/>
      <c r="H13301" s="54" t="s">
        <v>9789</v>
      </c>
    </row>
    <row r="13302" customFormat="false" ht="13.8" hidden="false" customHeight="false" outlineLevel="0" collapsed="false">
      <c r="A13302" s="49" t="s">
        <v>16189</v>
      </c>
      <c r="B13302" s="50" t="n">
        <v>101</v>
      </c>
      <c r="C13302" s="51" t="s">
        <v>16190</v>
      </c>
      <c r="D13302" s="51" t="s">
        <v>357</v>
      </c>
      <c r="E13302" s="52" t="n">
        <v>44256</v>
      </c>
      <c r="F13302" s="53"/>
      <c r="G13302" s="50"/>
      <c r="H13302" s="54"/>
    </row>
    <row r="13303" customFormat="false" ht="13.8" hidden="false" customHeight="false" outlineLevel="0" collapsed="false">
      <c r="A13303" s="49" t="s">
        <v>16191</v>
      </c>
      <c r="B13303" s="50" t="n">
        <v>102</v>
      </c>
      <c r="C13303" s="51" t="s">
        <v>149</v>
      </c>
      <c r="D13303" s="51" t="s">
        <v>1167</v>
      </c>
      <c r="E13303" s="52" t="n">
        <v>43709</v>
      </c>
      <c r="F13303" s="53" t="s">
        <v>41</v>
      </c>
      <c r="G13303" s="50"/>
      <c r="H13303" s="54" t="s">
        <v>16192</v>
      </c>
    </row>
    <row r="13304" customFormat="false" ht="13.8" hidden="false" customHeight="false" outlineLevel="0" collapsed="false">
      <c r="A13304" s="49" t="s">
        <v>16193</v>
      </c>
      <c r="B13304" s="50" t="n">
        <v>102</v>
      </c>
      <c r="C13304" s="51" t="s">
        <v>16194</v>
      </c>
      <c r="D13304" s="51" t="s">
        <v>1167</v>
      </c>
      <c r="E13304" s="52" t="n">
        <v>43952</v>
      </c>
      <c r="F13304" s="53"/>
      <c r="G13304" s="50"/>
      <c r="H13304" s="54"/>
    </row>
    <row r="13305" customFormat="false" ht="13.8" hidden="false" customHeight="false" outlineLevel="0" collapsed="false">
      <c r="A13305" s="49" t="s">
        <v>16195</v>
      </c>
      <c r="B13305" s="50" t="n">
        <v>102</v>
      </c>
      <c r="C13305" s="51" t="s">
        <v>191</v>
      </c>
      <c r="D13305" s="51" t="s">
        <v>1167</v>
      </c>
      <c r="E13305" s="52" t="n">
        <v>44013</v>
      </c>
      <c r="F13305" s="53"/>
      <c r="G13305" s="50"/>
      <c r="H13305" s="54"/>
    </row>
    <row r="13306" customFormat="false" ht="13.8" hidden="false" customHeight="false" outlineLevel="0" collapsed="false">
      <c r="A13306" s="49" t="s">
        <v>16196</v>
      </c>
      <c r="B13306" s="50" t="n">
        <v>101</v>
      </c>
      <c r="C13306" s="51" t="s">
        <v>13581</v>
      </c>
      <c r="D13306" s="51" t="s">
        <v>1167</v>
      </c>
      <c r="E13306" s="52" t="n">
        <v>43556</v>
      </c>
      <c r="F13306" s="53"/>
      <c r="G13306" s="50"/>
      <c r="H13306" s="54" t="s">
        <v>16197</v>
      </c>
    </row>
    <row r="13307" customFormat="false" ht="13.8" hidden="false" customHeight="false" outlineLevel="0" collapsed="false">
      <c r="A13307" s="49" t="s">
        <v>16198</v>
      </c>
      <c r="B13307" s="50" t="n">
        <v>101</v>
      </c>
      <c r="C13307" s="51" t="s">
        <v>3330</v>
      </c>
      <c r="D13307" s="51" t="s">
        <v>1167</v>
      </c>
      <c r="E13307" s="52" t="n">
        <v>43556</v>
      </c>
      <c r="F13307" s="53"/>
      <c r="G13307" s="50"/>
    </row>
    <row r="13308" customFormat="false" ht="13.8" hidden="false" customHeight="false" outlineLevel="0" collapsed="false">
      <c r="A13308" s="49" t="s">
        <v>16199</v>
      </c>
      <c r="B13308" s="50" t="n">
        <v>101</v>
      </c>
      <c r="C13308" s="51" t="s">
        <v>7104</v>
      </c>
      <c r="D13308" s="51" t="s">
        <v>1167</v>
      </c>
      <c r="E13308" s="52" t="n">
        <v>43556</v>
      </c>
      <c r="F13308" s="53"/>
      <c r="G13308" s="50"/>
    </row>
    <row r="13309" customFormat="false" ht="13.8" hidden="false" customHeight="false" outlineLevel="0" collapsed="false">
      <c r="A13309" s="49" t="s">
        <v>16200</v>
      </c>
      <c r="B13309" s="50" t="n">
        <v>101</v>
      </c>
      <c r="C13309" s="51" t="s">
        <v>5397</v>
      </c>
      <c r="D13309" s="51" t="s">
        <v>1167</v>
      </c>
      <c r="E13309" s="52" t="n">
        <v>43586</v>
      </c>
      <c r="F13309" s="53"/>
      <c r="G13309" s="50"/>
      <c r="H13309" s="54"/>
    </row>
    <row r="13310" customFormat="false" ht="13.8" hidden="false" customHeight="false" outlineLevel="0" collapsed="false">
      <c r="A13310" s="49" t="s">
        <v>16201</v>
      </c>
      <c r="B13310" s="50" t="n">
        <v>101</v>
      </c>
      <c r="C13310" s="51" t="s">
        <v>93</v>
      </c>
      <c r="D13310" s="51" t="s">
        <v>1167</v>
      </c>
      <c r="E13310" s="52" t="n">
        <v>43617</v>
      </c>
      <c r="F13310" s="53"/>
      <c r="G13310" s="50"/>
      <c r="H13310" s="54"/>
    </row>
    <row r="13311" customFormat="false" ht="13.8" hidden="false" customHeight="false" outlineLevel="0" collapsed="false">
      <c r="A13311" s="49" t="s">
        <v>16202</v>
      </c>
      <c r="B13311" s="50" t="n">
        <v>101</v>
      </c>
      <c r="C13311" s="51" t="s">
        <v>16203</v>
      </c>
      <c r="D13311" s="51" t="s">
        <v>1167</v>
      </c>
      <c r="E13311" s="52" t="n">
        <v>43617</v>
      </c>
      <c r="F13311" s="53"/>
      <c r="G13311" s="50"/>
      <c r="H13311" s="54"/>
    </row>
    <row r="13312" customFormat="false" ht="13.8" hidden="false" customHeight="false" outlineLevel="0" collapsed="false">
      <c r="A13312" s="49" t="s">
        <v>16204</v>
      </c>
      <c r="B13312" s="50" t="n">
        <v>101</v>
      </c>
      <c r="C13312" s="51" t="s">
        <v>990</v>
      </c>
      <c r="D13312" s="51" t="s">
        <v>1167</v>
      </c>
      <c r="E13312" s="52"/>
      <c r="F13312" s="53"/>
      <c r="G13312" s="50"/>
      <c r="H13312" s="54"/>
    </row>
    <row r="13313" customFormat="false" ht="13.8" hidden="false" customHeight="false" outlineLevel="0" collapsed="false">
      <c r="A13313" s="49" t="s">
        <v>16205</v>
      </c>
      <c r="B13313" s="50" t="n">
        <v>102</v>
      </c>
      <c r="C13313" s="51" t="s">
        <v>16206</v>
      </c>
      <c r="D13313" s="51" t="s">
        <v>1042</v>
      </c>
      <c r="E13313" s="52"/>
      <c r="F13313" s="53"/>
      <c r="G13313" s="50"/>
      <c r="H13313" s="54" t="s">
        <v>16207</v>
      </c>
    </row>
    <row r="13314" customFormat="false" ht="13.8" hidden="false" customHeight="false" outlineLevel="0" collapsed="false">
      <c r="A13314" s="49" t="s">
        <v>16208</v>
      </c>
      <c r="B13314" s="50" t="n">
        <v>102</v>
      </c>
      <c r="C13314" s="51" t="s">
        <v>4667</v>
      </c>
      <c r="D13314" s="51" t="s">
        <v>1042</v>
      </c>
      <c r="E13314" s="52" t="n">
        <v>43617</v>
      </c>
      <c r="F13314" s="53"/>
      <c r="G13314" s="50"/>
      <c r="H13314" s="54"/>
      <c r="I13314" s="3" t="s">
        <v>4132</v>
      </c>
    </row>
    <row r="13315" customFormat="false" ht="13.8" hidden="false" customHeight="false" outlineLevel="0" collapsed="false">
      <c r="A13315" s="49" t="s">
        <v>16209</v>
      </c>
      <c r="B13315" s="50" t="n">
        <v>102</v>
      </c>
      <c r="C13315" s="51" t="s">
        <v>149</v>
      </c>
      <c r="D13315" s="51" t="s">
        <v>1042</v>
      </c>
      <c r="E13315" s="52" t="n">
        <v>43617</v>
      </c>
      <c r="F13315" s="53"/>
      <c r="G13315" s="50"/>
      <c r="H13315" s="54"/>
    </row>
    <row r="13316" customFormat="false" ht="13.8" hidden="false" customHeight="false" outlineLevel="0" collapsed="false">
      <c r="A13316" s="49" t="s">
        <v>16210</v>
      </c>
      <c r="B13316" s="50" t="n">
        <v>102</v>
      </c>
      <c r="C13316" s="51" t="s">
        <v>149</v>
      </c>
      <c r="D13316" s="51" t="s">
        <v>1042</v>
      </c>
      <c r="E13316" s="52" t="n">
        <v>43678</v>
      </c>
      <c r="F13316" s="53"/>
      <c r="G13316" s="50"/>
      <c r="H13316" s="54"/>
    </row>
    <row r="13317" customFormat="false" ht="13.8" hidden="false" customHeight="false" outlineLevel="0" collapsed="false">
      <c r="A13317" s="49" t="s">
        <v>16211</v>
      </c>
      <c r="B13317" s="50" t="n">
        <v>102</v>
      </c>
      <c r="C13317" s="51" t="s">
        <v>2575</v>
      </c>
      <c r="D13317" s="51" t="s">
        <v>1042</v>
      </c>
      <c r="E13317" s="52" t="n">
        <v>43678</v>
      </c>
      <c r="F13317" s="53"/>
      <c r="G13317" s="50"/>
      <c r="H13317" s="54"/>
    </row>
    <row r="13318" customFormat="false" ht="13.8" hidden="false" customHeight="false" outlineLevel="0" collapsed="false">
      <c r="A13318" s="49" t="s">
        <v>16212</v>
      </c>
      <c r="B13318" s="50" t="n">
        <v>102</v>
      </c>
      <c r="C13318" s="51" t="s">
        <v>11355</v>
      </c>
      <c r="D13318" s="51" t="s">
        <v>1042</v>
      </c>
      <c r="E13318" s="52" t="n">
        <v>43770</v>
      </c>
      <c r="F13318" s="53"/>
      <c r="G13318" s="50"/>
      <c r="H13318" s="54" t="s">
        <v>16213</v>
      </c>
    </row>
    <row r="13319" customFormat="false" ht="13.8" hidden="false" customHeight="false" outlineLevel="0" collapsed="false">
      <c r="A13319" s="49" t="s">
        <v>16214</v>
      </c>
      <c r="B13319" s="50" t="n">
        <v>102</v>
      </c>
      <c r="C13319" s="51" t="s">
        <v>149</v>
      </c>
      <c r="D13319" s="51" t="s">
        <v>1042</v>
      </c>
      <c r="E13319" s="52"/>
      <c r="F13319" s="53"/>
      <c r="G13319" s="50"/>
      <c r="H13319" s="54"/>
    </row>
    <row r="13320" customFormat="false" ht="13.8" hidden="false" customHeight="false" outlineLevel="0" collapsed="false">
      <c r="A13320" s="1" t="s">
        <v>16215</v>
      </c>
      <c r="B13320" s="2" t="n">
        <v>101</v>
      </c>
      <c r="C13320" s="3" t="s">
        <v>7098</v>
      </c>
      <c r="D13320" s="3" t="s">
        <v>1172</v>
      </c>
      <c r="E13320" s="4" t="n">
        <v>43435</v>
      </c>
      <c r="H13320" s="6" t="s">
        <v>16216</v>
      </c>
    </row>
    <row r="13321" customFormat="false" ht="13.8" hidden="false" customHeight="false" outlineLevel="0" collapsed="false">
      <c r="A13321" s="31" t="s">
        <v>16217</v>
      </c>
      <c r="B13321" s="2" t="n">
        <v>101</v>
      </c>
      <c r="C13321" s="3" t="s">
        <v>17</v>
      </c>
      <c r="D13321" s="3" t="s">
        <v>1172</v>
      </c>
      <c r="E13321" s="4" t="n">
        <v>43374</v>
      </c>
    </row>
    <row r="13322" customFormat="false" ht="13.8" hidden="false" customHeight="false" outlineLevel="0" collapsed="false">
      <c r="A13322" s="1" t="s">
        <v>16218</v>
      </c>
      <c r="B13322" s="2" t="n">
        <v>101</v>
      </c>
      <c r="C13322" s="3" t="s">
        <v>531</v>
      </c>
      <c r="D13322" s="3" t="s">
        <v>1172</v>
      </c>
      <c r="E13322" s="4" t="n">
        <v>43405</v>
      </c>
    </row>
    <row r="13323" customFormat="false" ht="13.8" hidden="false" customHeight="false" outlineLevel="0" collapsed="false">
      <c r="A13323" s="1" t="s">
        <v>16219</v>
      </c>
      <c r="B13323" s="2" t="n">
        <v>101</v>
      </c>
      <c r="C13323" s="3" t="s">
        <v>2745</v>
      </c>
      <c r="D13323" s="3" t="s">
        <v>1172</v>
      </c>
      <c r="E13323" s="4" t="n">
        <v>43435</v>
      </c>
      <c r="F13323" s="5" t="s">
        <v>41</v>
      </c>
    </row>
    <row r="13324" customFormat="false" ht="13.8" hidden="false" customHeight="false" outlineLevel="0" collapsed="false">
      <c r="A13324" s="1" t="s">
        <v>16220</v>
      </c>
      <c r="B13324" s="2" t="n">
        <v>101</v>
      </c>
      <c r="C13324" s="3" t="s">
        <v>123</v>
      </c>
      <c r="D13324" s="3" t="s">
        <v>1172</v>
      </c>
      <c r="E13324" s="4" t="n">
        <v>43405</v>
      </c>
      <c r="F13324" s="5" t="s">
        <v>6380</v>
      </c>
    </row>
    <row r="13325" customFormat="false" ht="13.8" hidden="false" customHeight="false" outlineLevel="0" collapsed="false">
      <c r="A13325" s="1" t="s">
        <v>16221</v>
      </c>
      <c r="B13325" s="2" t="n">
        <v>101</v>
      </c>
      <c r="C13325" s="3" t="s">
        <v>63</v>
      </c>
      <c r="D13325" s="3" t="s">
        <v>1172</v>
      </c>
      <c r="E13325" s="4" t="n">
        <v>43435</v>
      </c>
      <c r="F13325" s="5" t="s">
        <v>41</v>
      </c>
    </row>
    <row r="13326" customFormat="false" ht="13.8" hidden="false" customHeight="false" outlineLevel="0" collapsed="false">
      <c r="A13326" s="1" t="s">
        <v>16222</v>
      </c>
      <c r="B13326" s="2" t="n">
        <v>101</v>
      </c>
      <c r="C13326" s="3" t="s">
        <v>1161</v>
      </c>
      <c r="D13326" s="3" t="s">
        <v>1172</v>
      </c>
      <c r="E13326" s="4" t="n">
        <v>43405</v>
      </c>
    </row>
    <row r="13327" customFormat="false" ht="13.8" hidden="false" customHeight="false" outlineLevel="0" collapsed="false">
      <c r="A13327" s="31" t="s">
        <v>16223</v>
      </c>
      <c r="B13327" s="2" t="n">
        <v>101</v>
      </c>
      <c r="C13327" s="3" t="s">
        <v>10118</v>
      </c>
      <c r="D13327" s="3" t="s">
        <v>1172</v>
      </c>
      <c r="E13327" s="4" t="n">
        <v>43405</v>
      </c>
      <c r="H13327" s="6" t="s">
        <v>16224</v>
      </c>
    </row>
    <row r="13328" customFormat="false" ht="13.8" hidden="false" customHeight="false" outlineLevel="0" collapsed="false">
      <c r="A13328" s="1" t="s">
        <v>16225</v>
      </c>
      <c r="B13328" s="2" t="n">
        <v>101</v>
      </c>
      <c r="C13328" s="3" t="s">
        <v>2235</v>
      </c>
      <c r="D13328" s="3" t="s">
        <v>1172</v>
      </c>
      <c r="E13328" s="4" t="n">
        <v>43435</v>
      </c>
    </row>
    <row r="13329" customFormat="false" ht="13.8" hidden="false" customHeight="false" outlineLevel="0" collapsed="false">
      <c r="A13329" s="25" t="s">
        <v>16226</v>
      </c>
      <c r="B13329" s="25"/>
      <c r="C13329" s="25"/>
      <c r="D13329" s="25"/>
      <c r="E13329" s="25"/>
      <c r="F13329" s="25"/>
      <c r="G13329" s="25"/>
    </row>
    <row r="13330" customFormat="false" ht="13.8" hidden="false" customHeight="false" outlineLevel="0" collapsed="false">
      <c r="A13330" s="49" t="s">
        <v>16227</v>
      </c>
      <c r="B13330" s="50" t="n">
        <v>101</v>
      </c>
      <c r="C13330" s="51" t="s">
        <v>16228</v>
      </c>
      <c r="D13330" s="51" t="s">
        <v>11</v>
      </c>
      <c r="E13330" s="52" t="n">
        <v>43831</v>
      </c>
      <c r="F13330" s="53" t="s">
        <v>41</v>
      </c>
      <c r="G13330" s="50"/>
      <c r="H13330" s="54" t="s">
        <v>16229</v>
      </c>
    </row>
    <row r="13331" customFormat="false" ht="13.8" hidden="false" customHeight="false" outlineLevel="0" collapsed="false">
      <c r="A13331" s="49" t="s">
        <v>16230</v>
      </c>
      <c r="B13331" s="50" t="n">
        <v>101</v>
      </c>
      <c r="C13331" s="51" t="s">
        <v>5709</v>
      </c>
      <c r="D13331" s="51" t="s">
        <v>11</v>
      </c>
      <c r="E13331" s="52" t="n">
        <v>43831</v>
      </c>
      <c r="F13331" s="53"/>
      <c r="G13331" s="50"/>
      <c r="H13331" s="54"/>
    </row>
    <row r="13332" customFormat="false" ht="13.8" hidden="false" customHeight="false" outlineLevel="0" collapsed="false">
      <c r="A13332" s="49" t="s">
        <v>16231</v>
      </c>
      <c r="B13332" s="50" t="n">
        <v>101</v>
      </c>
      <c r="C13332" s="51" t="s">
        <v>2341</v>
      </c>
      <c r="D13332" s="51" t="s">
        <v>11</v>
      </c>
      <c r="E13332" s="52" t="n">
        <v>43831</v>
      </c>
      <c r="F13332" s="53"/>
      <c r="G13332" s="50"/>
      <c r="H13332" s="54"/>
    </row>
    <row r="13333" customFormat="false" ht="13.8" hidden="false" customHeight="false" outlineLevel="0" collapsed="false">
      <c r="A13333" s="49" t="s">
        <v>16232</v>
      </c>
      <c r="B13333" s="50" t="n">
        <v>101</v>
      </c>
      <c r="C13333" s="51" t="s">
        <v>16233</v>
      </c>
      <c r="D13333" s="51" t="s">
        <v>11</v>
      </c>
      <c r="E13333" s="52" t="n">
        <v>43862</v>
      </c>
      <c r="F13333" s="53"/>
      <c r="G13333" s="50"/>
      <c r="H13333" s="54"/>
    </row>
    <row r="13334" customFormat="false" ht="13.8" hidden="false" customHeight="false" outlineLevel="0" collapsed="false">
      <c r="A13334" s="49" t="s">
        <v>16234</v>
      </c>
      <c r="B13334" s="50" t="n">
        <v>101</v>
      </c>
      <c r="C13334" s="51" t="s">
        <v>536</v>
      </c>
      <c r="D13334" s="51" t="s">
        <v>11</v>
      </c>
      <c r="E13334" s="52" t="n">
        <v>43891</v>
      </c>
      <c r="F13334" s="53" t="s">
        <v>41</v>
      </c>
      <c r="G13334" s="50"/>
      <c r="H13334" s="54"/>
    </row>
    <row r="13335" customFormat="false" ht="13.8" hidden="false" customHeight="false" outlineLevel="0" collapsed="false">
      <c r="A13335" s="49" t="s">
        <v>16235</v>
      </c>
      <c r="B13335" s="50" t="n">
        <v>101</v>
      </c>
      <c r="C13335" s="51" t="s">
        <v>5656</v>
      </c>
      <c r="D13335" s="51" t="s">
        <v>11</v>
      </c>
      <c r="E13335" s="52" t="n">
        <v>43862</v>
      </c>
      <c r="F13335" s="53" t="s">
        <v>41</v>
      </c>
      <c r="G13335" s="50"/>
      <c r="H13335" s="54"/>
    </row>
    <row r="13336" customFormat="false" ht="13.8" hidden="false" customHeight="false" outlineLevel="0" collapsed="false">
      <c r="A13336" s="49" t="s">
        <v>16236</v>
      </c>
      <c r="B13336" s="50" t="n">
        <v>101</v>
      </c>
      <c r="C13336" s="51" t="s">
        <v>11273</v>
      </c>
      <c r="D13336" s="51" t="s">
        <v>11</v>
      </c>
      <c r="E13336" s="52" t="n">
        <v>43891</v>
      </c>
      <c r="F13336" s="53"/>
      <c r="G13336" s="50"/>
      <c r="H13336" s="54"/>
    </row>
    <row r="13337" customFormat="false" ht="13.8" hidden="false" customHeight="false" outlineLevel="0" collapsed="false">
      <c r="A13337" s="49" t="s">
        <v>16237</v>
      </c>
      <c r="B13337" s="50" t="n">
        <v>101</v>
      </c>
      <c r="C13337" s="51" t="s">
        <v>1690</v>
      </c>
      <c r="D13337" s="51" t="s">
        <v>11</v>
      </c>
      <c r="E13337" s="52" t="n">
        <v>43922</v>
      </c>
      <c r="F13337" s="53"/>
      <c r="G13337" s="50"/>
      <c r="H13337" s="54"/>
    </row>
    <row r="13338" customFormat="false" ht="13.8" hidden="false" customHeight="false" outlineLevel="0" collapsed="false">
      <c r="A13338" s="49" t="s">
        <v>16238</v>
      </c>
      <c r="B13338" s="50" t="n">
        <v>101</v>
      </c>
      <c r="C13338" s="51" t="s">
        <v>415</v>
      </c>
      <c r="D13338" s="51" t="s">
        <v>11</v>
      </c>
      <c r="E13338" s="52" t="n">
        <v>43952</v>
      </c>
      <c r="F13338" s="53"/>
      <c r="G13338" s="50"/>
      <c r="H13338" s="54"/>
    </row>
    <row r="13339" customFormat="false" ht="13.8" hidden="false" customHeight="false" outlineLevel="0" collapsed="false">
      <c r="A13339" s="49" t="s">
        <v>16239</v>
      </c>
      <c r="B13339" s="50" t="n">
        <v>101</v>
      </c>
      <c r="C13339" s="51" t="s">
        <v>10261</v>
      </c>
      <c r="D13339" s="51" t="s">
        <v>11</v>
      </c>
      <c r="E13339" s="52" t="n">
        <v>43952</v>
      </c>
      <c r="F13339" s="53"/>
      <c r="G13339" s="50"/>
      <c r="H13339" s="54"/>
    </row>
    <row r="13340" customFormat="false" ht="13.8" hidden="false" customHeight="false" outlineLevel="0" collapsed="false">
      <c r="A13340" s="49" t="s">
        <v>16240</v>
      </c>
      <c r="B13340" s="50" t="n">
        <v>101</v>
      </c>
      <c r="C13340" s="51" t="s">
        <v>55</v>
      </c>
      <c r="D13340" s="51" t="s">
        <v>11</v>
      </c>
      <c r="E13340" s="52" t="n">
        <v>43952</v>
      </c>
      <c r="F13340" s="53"/>
      <c r="G13340" s="50"/>
      <c r="H13340" s="54"/>
    </row>
    <row r="13341" customFormat="false" ht="13.8" hidden="false" customHeight="false" outlineLevel="0" collapsed="false">
      <c r="A13341" s="49" t="s">
        <v>16241</v>
      </c>
      <c r="B13341" s="50" t="n">
        <v>101</v>
      </c>
      <c r="C13341" s="51" t="s">
        <v>5656</v>
      </c>
      <c r="D13341" s="51" t="s">
        <v>11</v>
      </c>
      <c r="E13341" s="52" t="n">
        <v>43952</v>
      </c>
      <c r="F13341" s="53"/>
      <c r="G13341" s="50"/>
      <c r="H13341" s="54"/>
    </row>
    <row r="13342" customFormat="false" ht="13.8" hidden="false" customHeight="false" outlineLevel="0" collapsed="false">
      <c r="A13342" s="49" t="s">
        <v>16242</v>
      </c>
      <c r="B13342" s="50" t="n">
        <v>101</v>
      </c>
      <c r="C13342" s="51" t="s">
        <v>2685</v>
      </c>
      <c r="D13342" s="51" t="s">
        <v>11</v>
      </c>
      <c r="E13342" s="52" t="n">
        <v>43983</v>
      </c>
      <c r="F13342" s="53"/>
      <c r="G13342" s="50"/>
      <c r="H13342" s="54"/>
    </row>
    <row r="13343" customFormat="false" ht="13.8" hidden="false" customHeight="false" outlineLevel="0" collapsed="false">
      <c r="A13343" s="49" t="s">
        <v>16243</v>
      </c>
      <c r="B13343" s="50" t="n">
        <v>101</v>
      </c>
      <c r="C13343" s="51" t="s">
        <v>1900</v>
      </c>
      <c r="D13343" s="51" t="s">
        <v>11</v>
      </c>
      <c r="E13343" s="52" t="n">
        <v>44013</v>
      </c>
      <c r="F13343" s="53"/>
      <c r="G13343" s="50"/>
      <c r="H13343" s="54"/>
    </row>
    <row r="13344" customFormat="false" ht="13.8" hidden="false" customHeight="false" outlineLevel="0" collapsed="false">
      <c r="A13344" s="49" t="s">
        <v>16244</v>
      </c>
      <c r="B13344" s="50" t="n">
        <v>101</v>
      </c>
      <c r="C13344" s="51" t="s">
        <v>6918</v>
      </c>
      <c r="D13344" s="51" t="s">
        <v>11</v>
      </c>
      <c r="E13344" s="52" t="n">
        <v>44013</v>
      </c>
      <c r="F13344" s="53"/>
      <c r="G13344" s="50"/>
      <c r="H13344" s="54"/>
    </row>
    <row r="13345" customFormat="false" ht="13.8" hidden="false" customHeight="false" outlineLevel="0" collapsed="false">
      <c r="A13345" s="49" t="s">
        <v>16245</v>
      </c>
      <c r="B13345" s="50" t="n">
        <v>101</v>
      </c>
      <c r="C13345" s="51" t="s">
        <v>5709</v>
      </c>
      <c r="D13345" s="51" t="s">
        <v>11</v>
      </c>
      <c r="E13345" s="52" t="n">
        <v>44013</v>
      </c>
      <c r="F13345" s="53"/>
      <c r="G13345" s="50"/>
      <c r="H13345" s="54"/>
    </row>
    <row r="13346" customFormat="false" ht="13.8" hidden="false" customHeight="false" outlineLevel="0" collapsed="false">
      <c r="A13346" s="31" t="s">
        <v>16246</v>
      </c>
      <c r="B13346" s="50" t="n">
        <v>101</v>
      </c>
      <c r="C13346" s="51" t="s">
        <v>11711</v>
      </c>
      <c r="D13346" s="51" t="s">
        <v>11</v>
      </c>
      <c r="E13346" s="52" t="n">
        <v>44013</v>
      </c>
      <c r="F13346" s="53"/>
      <c r="G13346" s="50"/>
      <c r="H13346" s="54"/>
    </row>
    <row r="13347" customFormat="false" ht="13.8" hidden="false" customHeight="false" outlineLevel="0" collapsed="false">
      <c r="A13347" s="49" t="s">
        <v>16247</v>
      </c>
      <c r="B13347" s="50" t="n">
        <v>101</v>
      </c>
      <c r="C13347" s="51" t="s">
        <v>3112</v>
      </c>
      <c r="D13347" s="51" t="s">
        <v>11</v>
      </c>
      <c r="E13347" s="52" t="n">
        <v>44013</v>
      </c>
      <c r="F13347" s="53"/>
      <c r="G13347" s="50"/>
      <c r="H13347" s="54"/>
    </row>
    <row r="13348" customFormat="false" ht="13.8" hidden="false" customHeight="false" outlineLevel="0" collapsed="false">
      <c r="A13348" s="49" t="s">
        <v>16248</v>
      </c>
      <c r="B13348" s="50" t="n">
        <v>101</v>
      </c>
      <c r="C13348" s="51" t="s">
        <v>1722</v>
      </c>
      <c r="D13348" s="51" t="s">
        <v>11</v>
      </c>
      <c r="E13348" s="52" t="n">
        <v>44013</v>
      </c>
      <c r="F13348" s="53" t="s">
        <v>5877</v>
      </c>
      <c r="G13348" s="50"/>
      <c r="H13348" s="54"/>
    </row>
    <row r="13349" customFormat="false" ht="13.8" hidden="false" customHeight="false" outlineLevel="0" collapsed="false">
      <c r="A13349" s="49" t="s">
        <v>16249</v>
      </c>
      <c r="B13349" s="50" t="n">
        <v>101</v>
      </c>
      <c r="C13349" s="51" t="s">
        <v>2745</v>
      </c>
      <c r="D13349" s="51" t="s">
        <v>11</v>
      </c>
      <c r="E13349" s="52" t="n">
        <v>44044</v>
      </c>
      <c r="F13349" s="53" t="s">
        <v>5877</v>
      </c>
      <c r="G13349" s="50"/>
      <c r="H13349" s="54"/>
    </row>
    <row r="13350" customFormat="false" ht="13.8" hidden="false" customHeight="false" outlineLevel="0" collapsed="false">
      <c r="A13350" s="49" t="s">
        <v>16250</v>
      </c>
      <c r="B13350" s="50" t="n">
        <v>102</v>
      </c>
      <c r="C13350" s="51" t="s">
        <v>149</v>
      </c>
      <c r="D13350" s="51" t="s">
        <v>11</v>
      </c>
      <c r="E13350" s="52"/>
      <c r="F13350" s="53"/>
      <c r="G13350" s="50"/>
      <c r="H13350" s="54" t="s">
        <v>16251</v>
      </c>
    </row>
    <row r="13351" customFormat="false" ht="13.8" hidden="false" customHeight="false" outlineLevel="0" collapsed="false">
      <c r="A13351" s="49" t="s">
        <v>16252</v>
      </c>
      <c r="B13351" s="50" t="n">
        <v>102</v>
      </c>
      <c r="C13351" s="51" t="s">
        <v>155</v>
      </c>
      <c r="D13351" s="51" t="s">
        <v>11</v>
      </c>
      <c r="E13351" s="52" t="n">
        <v>43586</v>
      </c>
      <c r="F13351" s="53"/>
      <c r="G13351" s="50"/>
    </row>
    <row r="13352" customFormat="false" ht="13.8" hidden="false" customHeight="false" outlineLevel="0" collapsed="false">
      <c r="A13352" s="49" t="s">
        <v>16253</v>
      </c>
      <c r="B13352" s="50" t="n">
        <v>102</v>
      </c>
      <c r="C13352" s="51" t="s">
        <v>1039</v>
      </c>
      <c r="D13352" s="51" t="s">
        <v>11</v>
      </c>
      <c r="E13352" s="52" t="n">
        <v>43647</v>
      </c>
      <c r="F13352" s="53"/>
      <c r="G13352" s="50"/>
      <c r="H13352" s="54"/>
    </row>
    <row r="13353" customFormat="false" ht="13.8" hidden="false" customHeight="false" outlineLevel="0" collapsed="false">
      <c r="A13353" s="49" t="s">
        <v>16254</v>
      </c>
      <c r="B13353" s="50" t="n">
        <v>101</v>
      </c>
      <c r="C13353" s="51" t="s">
        <v>116</v>
      </c>
      <c r="D13353" s="51" t="s">
        <v>1042</v>
      </c>
      <c r="E13353" s="52"/>
      <c r="F13353" s="53"/>
      <c r="G13353" s="50"/>
      <c r="H13353" s="54" t="s">
        <v>16255</v>
      </c>
    </row>
    <row r="13354" customFormat="false" ht="13.8" hidden="false" customHeight="false" outlineLevel="0" collapsed="false">
      <c r="A13354" s="49" t="s">
        <v>16256</v>
      </c>
      <c r="B13354" s="50" t="n">
        <v>101</v>
      </c>
      <c r="C13354" s="51" t="s">
        <v>1827</v>
      </c>
      <c r="D13354" s="51" t="s">
        <v>1042</v>
      </c>
      <c r="E13354" s="52" t="n">
        <v>43617</v>
      </c>
      <c r="F13354" s="53"/>
      <c r="G13354" s="50"/>
    </row>
    <row r="13355" customFormat="false" ht="13.8" hidden="false" customHeight="false" outlineLevel="0" collapsed="false">
      <c r="A13355" s="49" t="s">
        <v>16257</v>
      </c>
      <c r="B13355" s="50" t="n">
        <v>101</v>
      </c>
      <c r="C13355" s="51" t="s">
        <v>10145</v>
      </c>
      <c r="D13355" s="51" t="s">
        <v>1042</v>
      </c>
      <c r="E13355" s="52" t="n">
        <v>43617</v>
      </c>
      <c r="F13355" s="53"/>
      <c r="G13355" s="50"/>
    </row>
    <row r="13356" customFormat="false" ht="13.8" hidden="false" customHeight="false" outlineLevel="0" collapsed="false">
      <c r="A13356" s="49" t="s">
        <v>16258</v>
      </c>
      <c r="B13356" s="50" t="n">
        <v>101</v>
      </c>
      <c r="C13356" s="51" t="s">
        <v>14</v>
      </c>
      <c r="D13356" s="51" t="s">
        <v>1042</v>
      </c>
      <c r="E13356" s="52" t="n">
        <v>43617</v>
      </c>
      <c r="F13356" s="53"/>
      <c r="G13356" s="50"/>
      <c r="H13356" s="54"/>
    </row>
    <row r="13357" customFormat="false" ht="13.8" hidden="false" customHeight="false" outlineLevel="0" collapsed="false">
      <c r="A13357" s="49" t="s">
        <v>16259</v>
      </c>
      <c r="B13357" s="50" t="n">
        <v>101</v>
      </c>
      <c r="C13357" s="51" t="s">
        <v>16260</v>
      </c>
      <c r="D13357" s="51" t="s">
        <v>1042</v>
      </c>
      <c r="E13357" s="52"/>
      <c r="F13357" s="53"/>
      <c r="G13357" s="50"/>
      <c r="H13357" s="54"/>
    </row>
    <row r="13358" customFormat="false" ht="13.8" hidden="false" customHeight="false" outlineLevel="0" collapsed="false">
      <c r="A13358" s="49" t="s">
        <v>16261</v>
      </c>
      <c r="B13358" s="50" t="n">
        <v>101</v>
      </c>
      <c r="C13358" s="51" t="s">
        <v>544</v>
      </c>
      <c r="D13358" s="51" t="s">
        <v>1042</v>
      </c>
      <c r="E13358" s="52" t="n">
        <v>43647</v>
      </c>
      <c r="F13358" s="53"/>
      <c r="G13358" s="50"/>
      <c r="H13358" s="54"/>
    </row>
    <row r="13359" customFormat="false" ht="13.8" hidden="false" customHeight="false" outlineLevel="0" collapsed="false">
      <c r="A13359" s="49" t="s">
        <v>16262</v>
      </c>
      <c r="B13359" s="50" t="n">
        <v>101</v>
      </c>
      <c r="C13359" s="51" t="s">
        <v>2894</v>
      </c>
      <c r="D13359" s="51" t="s">
        <v>1042</v>
      </c>
      <c r="E13359" s="52" t="n">
        <v>43647</v>
      </c>
      <c r="F13359" s="53"/>
      <c r="G13359" s="50"/>
      <c r="H13359" s="54"/>
    </row>
    <row r="13360" customFormat="false" ht="13.8" hidden="false" customHeight="false" outlineLevel="0" collapsed="false">
      <c r="A13360" s="31" t="s">
        <v>16263</v>
      </c>
      <c r="B13360" s="50" t="n">
        <v>101</v>
      </c>
      <c r="C13360" s="51" t="s">
        <v>10408</v>
      </c>
      <c r="D13360" s="51" t="s">
        <v>1042</v>
      </c>
      <c r="E13360" s="52" t="n">
        <v>43586</v>
      </c>
      <c r="F13360" s="53"/>
      <c r="G13360" s="50"/>
      <c r="H13360" s="54"/>
    </row>
    <row r="13361" customFormat="false" ht="13.8" hidden="false" customHeight="false" outlineLevel="0" collapsed="false">
      <c r="A13361" s="1" t="s">
        <v>16264</v>
      </c>
      <c r="B13361" s="2" t="n">
        <v>101</v>
      </c>
      <c r="C13361" s="51" t="s">
        <v>101</v>
      </c>
      <c r="D13361" s="51" t="s">
        <v>1042</v>
      </c>
      <c r="E13361" s="4" t="n">
        <v>43647</v>
      </c>
    </row>
    <row r="13362" customFormat="false" ht="13.8" hidden="false" customHeight="false" outlineLevel="0" collapsed="false">
      <c r="A13362" s="1" t="s">
        <v>16265</v>
      </c>
      <c r="B13362" s="2" t="n">
        <v>101</v>
      </c>
      <c r="C13362" s="51" t="s">
        <v>5330</v>
      </c>
      <c r="D13362" s="51" t="s">
        <v>1042</v>
      </c>
      <c r="E13362" s="4" t="n">
        <v>43647</v>
      </c>
    </row>
    <row r="13363" customFormat="false" ht="13.8" hidden="false" customHeight="false" outlineLevel="0" collapsed="false">
      <c r="A13363" s="1" t="s">
        <v>16266</v>
      </c>
      <c r="B13363" s="2" t="n">
        <v>101</v>
      </c>
      <c r="C13363" s="51" t="s">
        <v>990</v>
      </c>
      <c r="D13363" s="51" t="s">
        <v>1042</v>
      </c>
      <c r="E13363" s="4" t="n">
        <v>43647</v>
      </c>
    </row>
    <row r="13364" customFormat="false" ht="13.8" hidden="false" customHeight="false" outlineLevel="0" collapsed="false">
      <c r="A13364" s="1" t="s">
        <v>16267</v>
      </c>
      <c r="B13364" s="2" t="n">
        <v>101</v>
      </c>
      <c r="C13364" s="51" t="s">
        <v>1159</v>
      </c>
      <c r="D13364" s="51" t="s">
        <v>1042</v>
      </c>
      <c r="E13364" s="4" t="n">
        <v>43739</v>
      </c>
    </row>
    <row r="13365" customFormat="false" ht="13.8" hidden="false" customHeight="false" outlineLevel="0" collapsed="false">
      <c r="A13365" s="31" t="s">
        <v>16268</v>
      </c>
      <c r="B13365" s="2" t="n">
        <v>101</v>
      </c>
      <c r="C13365" s="51" t="s">
        <v>490</v>
      </c>
      <c r="D13365" s="51" t="s">
        <v>1042</v>
      </c>
      <c r="E13365" s="4" t="n">
        <v>43678</v>
      </c>
    </row>
    <row r="13366" customFormat="false" ht="13.8" hidden="false" customHeight="false" outlineLevel="0" collapsed="false">
      <c r="A13366" s="1" t="s">
        <v>16269</v>
      </c>
      <c r="B13366" s="2" t="n">
        <v>101</v>
      </c>
      <c r="C13366" s="51" t="s">
        <v>12905</v>
      </c>
      <c r="D13366" s="51" t="s">
        <v>1042</v>
      </c>
      <c r="E13366" s="4" t="n">
        <v>43739</v>
      </c>
    </row>
    <row r="13367" customFormat="false" ht="13.8" hidden="false" customHeight="false" outlineLevel="0" collapsed="false">
      <c r="A13367" s="1" t="s">
        <v>16270</v>
      </c>
      <c r="B13367" s="2" t="n">
        <v>101</v>
      </c>
      <c r="C13367" s="51" t="s">
        <v>12935</v>
      </c>
      <c r="D13367" s="51" t="s">
        <v>1042</v>
      </c>
      <c r="E13367" s="4" t="n">
        <v>43709</v>
      </c>
    </row>
    <row r="13368" customFormat="false" ht="13.8" hidden="false" customHeight="false" outlineLevel="0" collapsed="false">
      <c r="A13368" s="1" t="s">
        <v>16271</v>
      </c>
      <c r="B13368" s="2" t="n">
        <v>101</v>
      </c>
      <c r="C13368" s="51" t="s">
        <v>9090</v>
      </c>
      <c r="D13368" s="51" t="s">
        <v>1042</v>
      </c>
      <c r="E13368" s="4" t="n">
        <v>43739</v>
      </c>
    </row>
    <row r="13369" customFormat="false" ht="13.8" hidden="false" customHeight="false" outlineLevel="0" collapsed="false">
      <c r="A13369" s="1" t="s">
        <v>16272</v>
      </c>
      <c r="B13369" s="2" t="n">
        <v>101</v>
      </c>
      <c r="C13369" s="51" t="s">
        <v>2262</v>
      </c>
      <c r="D13369" s="51" t="s">
        <v>1042</v>
      </c>
      <c r="E13369" s="4" t="n">
        <v>43770</v>
      </c>
    </row>
    <row r="13370" customFormat="false" ht="13.8" hidden="false" customHeight="false" outlineLevel="0" collapsed="false">
      <c r="A13370" s="1" t="s">
        <v>16273</v>
      </c>
      <c r="B13370" s="2" t="n">
        <v>101</v>
      </c>
      <c r="C13370" s="51" t="s">
        <v>1959</v>
      </c>
      <c r="D13370" s="51" t="s">
        <v>1042</v>
      </c>
      <c r="E13370" s="4" t="n">
        <v>43770</v>
      </c>
    </row>
    <row r="13371" customFormat="false" ht="13.8" hidden="false" customHeight="false" outlineLevel="0" collapsed="false">
      <c r="A13371" s="1" t="s">
        <v>16274</v>
      </c>
      <c r="B13371" s="2" t="n">
        <v>101</v>
      </c>
      <c r="C13371" s="51" t="s">
        <v>98</v>
      </c>
      <c r="D13371" s="51" t="s">
        <v>1042</v>
      </c>
      <c r="E13371" s="4" t="n">
        <v>43770</v>
      </c>
    </row>
    <row r="13372" customFormat="false" ht="13.8" hidden="false" customHeight="false" outlineLevel="0" collapsed="false">
      <c r="A13372" s="1" t="s">
        <v>16275</v>
      </c>
      <c r="B13372" s="2" t="n">
        <v>101</v>
      </c>
      <c r="C13372" s="51" t="s">
        <v>8842</v>
      </c>
      <c r="D13372" s="51" t="s">
        <v>1042</v>
      </c>
      <c r="E13372" s="4" t="n">
        <v>43770</v>
      </c>
      <c r="F13372" s="5" t="s">
        <v>152</v>
      </c>
    </row>
    <row r="13373" customFormat="false" ht="13.8" hidden="false" customHeight="false" outlineLevel="0" collapsed="false">
      <c r="A13373" s="1" t="s">
        <v>16276</v>
      </c>
      <c r="B13373" s="2" t="n">
        <v>101</v>
      </c>
      <c r="C13373" s="51" t="s">
        <v>17</v>
      </c>
      <c r="D13373" s="51" t="s">
        <v>1042</v>
      </c>
      <c r="E13373" s="4" t="n">
        <v>43800</v>
      </c>
    </row>
    <row r="13374" customFormat="false" ht="13.8" hidden="false" customHeight="false" outlineLevel="0" collapsed="false">
      <c r="A13374" s="1" t="s">
        <v>16277</v>
      </c>
      <c r="B13374" s="2" t="n">
        <v>101</v>
      </c>
      <c r="C13374" s="51" t="s">
        <v>16278</v>
      </c>
      <c r="D13374" s="51" t="s">
        <v>1042</v>
      </c>
      <c r="E13374" s="4" t="n">
        <v>43831</v>
      </c>
    </row>
    <row r="13375" customFormat="false" ht="13.8" hidden="false" customHeight="false" outlineLevel="0" collapsed="false">
      <c r="A13375" s="1" t="s">
        <v>16279</v>
      </c>
      <c r="B13375" s="2" t="n">
        <v>101</v>
      </c>
      <c r="C13375" s="51" t="s">
        <v>2077</v>
      </c>
      <c r="D13375" s="51" t="s">
        <v>1042</v>
      </c>
      <c r="E13375" s="4" t="n">
        <v>43831</v>
      </c>
    </row>
    <row r="13376" customFormat="false" ht="13.8" hidden="false" customHeight="false" outlineLevel="0" collapsed="false">
      <c r="A13376" s="1" t="s">
        <v>16280</v>
      </c>
      <c r="B13376" s="2" t="n">
        <v>101</v>
      </c>
      <c r="C13376" s="51" t="s">
        <v>1159</v>
      </c>
      <c r="D13376" s="51" t="s">
        <v>1042</v>
      </c>
      <c r="E13376" s="4" t="n">
        <v>43862</v>
      </c>
    </row>
    <row r="13377" customFormat="false" ht="13.8" hidden="false" customHeight="false" outlineLevel="0" collapsed="false">
      <c r="A13377" s="31" t="s">
        <v>16281</v>
      </c>
      <c r="B13377" s="2" t="n">
        <v>101</v>
      </c>
      <c r="C13377" s="51" t="s">
        <v>11711</v>
      </c>
      <c r="D13377" s="51" t="s">
        <v>1042</v>
      </c>
      <c r="E13377" s="4" t="n">
        <v>43831</v>
      </c>
      <c r="F13377" s="5" t="s">
        <v>152</v>
      </c>
    </row>
    <row r="13378" customFormat="false" ht="13.8" hidden="false" customHeight="false" outlineLevel="0" collapsed="false">
      <c r="A13378" s="1" t="s">
        <v>16282</v>
      </c>
      <c r="B13378" s="2" t="n">
        <v>101</v>
      </c>
      <c r="C13378" s="51" t="s">
        <v>2235</v>
      </c>
      <c r="D13378" s="51" t="s">
        <v>1042</v>
      </c>
      <c r="E13378" s="4" t="n">
        <v>43862</v>
      </c>
    </row>
    <row r="13379" customFormat="false" ht="13.8" hidden="false" customHeight="false" outlineLevel="0" collapsed="false">
      <c r="A13379" s="1" t="s">
        <v>16283</v>
      </c>
      <c r="B13379" s="2" t="n">
        <v>101</v>
      </c>
      <c r="C13379" s="51" t="s">
        <v>14</v>
      </c>
      <c r="D13379" s="51" t="s">
        <v>1042</v>
      </c>
      <c r="E13379" s="4" t="n">
        <v>43922</v>
      </c>
    </row>
    <row r="13380" customFormat="false" ht="13.8" hidden="false" customHeight="false" outlineLevel="0" collapsed="false">
      <c r="A13380" s="1" t="s">
        <v>16284</v>
      </c>
      <c r="B13380" s="2" t="n">
        <v>101</v>
      </c>
      <c r="C13380" s="51" t="s">
        <v>8532</v>
      </c>
      <c r="D13380" s="51" t="s">
        <v>1042</v>
      </c>
      <c r="E13380" s="4" t="n">
        <v>43952</v>
      </c>
    </row>
    <row r="13381" customFormat="false" ht="13.8" hidden="false" customHeight="false" outlineLevel="0" collapsed="false">
      <c r="A13381" s="1" t="s">
        <v>16285</v>
      </c>
      <c r="B13381" s="2" t="n">
        <v>101</v>
      </c>
      <c r="C13381" s="51" t="s">
        <v>53</v>
      </c>
      <c r="D13381" s="51" t="s">
        <v>1042</v>
      </c>
      <c r="E13381" s="4" t="n">
        <v>43891</v>
      </c>
    </row>
    <row r="13382" customFormat="false" ht="13.8" hidden="false" customHeight="false" outlineLevel="0" collapsed="false">
      <c r="A13382" s="1" t="s">
        <v>16286</v>
      </c>
      <c r="B13382" s="2" t="n">
        <v>101</v>
      </c>
      <c r="C13382" s="51" t="s">
        <v>2210</v>
      </c>
      <c r="D13382" s="51" t="s">
        <v>1042</v>
      </c>
      <c r="E13382" s="4" t="n">
        <v>43922</v>
      </c>
    </row>
    <row r="13383" customFormat="false" ht="13.8" hidden="false" customHeight="false" outlineLevel="0" collapsed="false">
      <c r="A13383" s="1" t="s">
        <v>16287</v>
      </c>
      <c r="B13383" s="2" t="n">
        <v>101</v>
      </c>
      <c r="C13383" s="51" t="s">
        <v>6658</v>
      </c>
      <c r="D13383" s="51" t="s">
        <v>1042</v>
      </c>
      <c r="E13383" s="4" t="n">
        <v>43952</v>
      </c>
    </row>
    <row r="13384" customFormat="false" ht="13.8" hidden="false" customHeight="false" outlineLevel="0" collapsed="false">
      <c r="A13384" s="1" t="s">
        <v>16288</v>
      </c>
      <c r="B13384" s="2" t="n">
        <v>101</v>
      </c>
      <c r="C13384" s="51" t="s">
        <v>1939</v>
      </c>
      <c r="D13384" s="51" t="s">
        <v>1042</v>
      </c>
      <c r="E13384" s="4" t="n">
        <v>43952</v>
      </c>
    </row>
    <row r="13385" customFormat="false" ht="13.8" hidden="false" customHeight="false" outlineLevel="0" collapsed="false">
      <c r="A13385" s="31" t="s">
        <v>16289</v>
      </c>
      <c r="B13385" s="2" t="n">
        <v>101</v>
      </c>
      <c r="C13385" s="51" t="s">
        <v>5323</v>
      </c>
      <c r="D13385" s="51" t="s">
        <v>1042</v>
      </c>
      <c r="E13385" s="4" t="n">
        <v>43891</v>
      </c>
    </row>
    <row r="13386" customFormat="false" ht="13.8" hidden="false" customHeight="false" outlineLevel="0" collapsed="false">
      <c r="A13386" s="1" t="s">
        <v>16290</v>
      </c>
      <c r="B13386" s="2" t="n">
        <v>101</v>
      </c>
      <c r="C13386" s="3" t="s">
        <v>6713</v>
      </c>
      <c r="D13386" s="3" t="s">
        <v>202</v>
      </c>
      <c r="H13386" s="6" t="s">
        <v>16291</v>
      </c>
    </row>
    <row r="13387" customFormat="false" ht="13.8" hidden="false" customHeight="false" outlineLevel="0" collapsed="false">
      <c r="A13387" s="59" t="s">
        <v>16292</v>
      </c>
      <c r="B13387" s="55" t="n">
        <v>101</v>
      </c>
      <c r="C13387" s="56" t="s">
        <v>13163</v>
      </c>
      <c r="D13387" s="56" t="s">
        <v>202</v>
      </c>
      <c r="E13387" s="57" t="n">
        <v>43466</v>
      </c>
      <c r="F13387" s="58"/>
      <c r="G13387" s="55"/>
    </row>
    <row r="13388" customFormat="false" ht="13.8" hidden="false" customHeight="false" outlineLevel="0" collapsed="false">
      <c r="A13388" s="59" t="s">
        <v>16293</v>
      </c>
      <c r="B13388" s="55" t="n">
        <v>101</v>
      </c>
      <c r="C13388" s="56" t="s">
        <v>16294</v>
      </c>
      <c r="D13388" s="56" t="s">
        <v>202</v>
      </c>
      <c r="E13388" s="57" t="n">
        <v>43497</v>
      </c>
      <c r="F13388" s="58"/>
      <c r="G13388" s="55"/>
    </row>
    <row r="13389" customFormat="false" ht="13.8" hidden="false" customHeight="false" outlineLevel="0" collapsed="false">
      <c r="A13389" s="59" t="s">
        <v>16295</v>
      </c>
      <c r="B13389" s="55" t="n">
        <v>101</v>
      </c>
      <c r="C13389" s="56" t="s">
        <v>55</v>
      </c>
      <c r="D13389" s="56" t="s">
        <v>202</v>
      </c>
      <c r="E13389" s="57" t="n">
        <v>43497</v>
      </c>
      <c r="F13389" s="58"/>
      <c r="G13389" s="55"/>
      <c r="H13389" s="60"/>
    </row>
    <row r="13390" customFormat="false" ht="13.8" hidden="false" customHeight="false" outlineLevel="0" collapsed="false">
      <c r="A13390" s="59" t="s">
        <v>16296</v>
      </c>
      <c r="B13390" s="55" t="n">
        <v>101</v>
      </c>
      <c r="C13390" s="56" t="s">
        <v>11273</v>
      </c>
      <c r="D13390" s="56" t="s">
        <v>202</v>
      </c>
      <c r="E13390" s="57" t="n">
        <v>43497</v>
      </c>
      <c r="F13390" s="58" t="s">
        <v>89</v>
      </c>
      <c r="G13390" s="55"/>
      <c r="H13390" s="60"/>
    </row>
    <row r="13391" customFormat="false" ht="13.8" hidden="false" customHeight="false" outlineLevel="0" collapsed="false">
      <c r="A13391" s="59" t="s">
        <v>16297</v>
      </c>
      <c r="B13391" s="55" t="n">
        <v>101</v>
      </c>
      <c r="C13391" s="56" t="s">
        <v>16298</v>
      </c>
      <c r="D13391" s="56" t="s">
        <v>202</v>
      </c>
      <c r="E13391" s="57" t="n">
        <v>43497</v>
      </c>
      <c r="F13391" s="58"/>
      <c r="G13391" s="55"/>
      <c r="H13391" s="60"/>
    </row>
    <row r="13392" customFormat="false" ht="13.8" hidden="false" customHeight="false" outlineLevel="0" collapsed="false">
      <c r="A13392" s="59" t="s">
        <v>16299</v>
      </c>
      <c r="B13392" s="55" t="n">
        <v>101</v>
      </c>
      <c r="C13392" s="56" t="s">
        <v>16300</v>
      </c>
      <c r="D13392" s="56" t="s">
        <v>202</v>
      </c>
      <c r="E13392" s="57" t="n">
        <v>43497</v>
      </c>
      <c r="F13392" s="58"/>
      <c r="G13392" s="55"/>
      <c r="H13392" s="60"/>
    </row>
    <row r="13393" customFormat="false" ht="13.8" hidden="false" customHeight="false" outlineLevel="0" collapsed="false">
      <c r="A13393" s="59" t="s">
        <v>16301</v>
      </c>
      <c r="B13393" s="55" t="n">
        <v>101</v>
      </c>
      <c r="C13393" s="56" t="s">
        <v>11132</v>
      </c>
      <c r="D13393" s="56" t="s">
        <v>202</v>
      </c>
      <c r="E13393" s="57" t="n">
        <v>43497</v>
      </c>
      <c r="F13393" s="58"/>
      <c r="G13393" s="55"/>
      <c r="H13393" s="60"/>
    </row>
    <row r="13394" customFormat="false" ht="13.8" hidden="false" customHeight="false" outlineLevel="0" collapsed="false">
      <c r="A13394" s="59" t="s">
        <v>16302</v>
      </c>
      <c r="B13394" s="55" t="n">
        <v>101</v>
      </c>
      <c r="C13394" s="56" t="s">
        <v>12905</v>
      </c>
      <c r="D13394" s="56" t="s">
        <v>202</v>
      </c>
      <c r="E13394" s="57" t="n">
        <v>43497</v>
      </c>
      <c r="F13394" s="58"/>
      <c r="G13394" s="55"/>
      <c r="H13394" s="60"/>
    </row>
    <row r="13395" customFormat="false" ht="13.8" hidden="false" customHeight="false" outlineLevel="0" collapsed="false">
      <c r="A13395" s="59" t="s">
        <v>16303</v>
      </c>
      <c r="B13395" s="55" t="n">
        <v>101</v>
      </c>
      <c r="C13395" s="56" t="s">
        <v>143</v>
      </c>
      <c r="D13395" s="56" t="s">
        <v>202</v>
      </c>
      <c r="E13395" s="57" t="n">
        <v>43525</v>
      </c>
      <c r="F13395" s="58"/>
      <c r="G13395" s="55"/>
      <c r="H13395" s="60"/>
    </row>
    <row r="13396" customFormat="false" ht="13.8" hidden="false" customHeight="false" outlineLevel="0" collapsed="false">
      <c r="A13396" s="59" t="s">
        <v>16304</v>
      </c>
      <c r="B13396" s="55" t="n">
        <v>101</v>
      </c>
      <c r="C13396" s="56" t="s">
        <v>415</v>
      </c>
      <c r="D13396" s="56" t="s">
        <v>202</v>
      </c>
      <c r="E13396" s="57" t="n">
        <v>43525</v>
      </c>
      <c r="F13396" s="58"/>
      <c r="G13396" s="55"/>
      <c r="H13396" s="60"/>
    </row>
    <row r="13397" customFormat="false" ht="13.8" hidden="false" customHeight="false" outlineLevel="0" collapsed="false">
      <c r="A13397" s="37" t="s">
        <v>16305</v>
      </c>
      <c r="B13397" s="55" t="n">
        <v>101</v>
      </c>
      <c r="C13397" s="56" t="s">
        <v>123</v>
      </c>
      <c r="D13397" s="56" t="s">
        <v>202</v>
      </c>
      <c r="E13397" s="57" t="n">
        <v>43497</v>
      </c>
      <c r="F13397" s="58" t="s">
        <v>152</v>
      </c>
      <c r="G13397" s="55"/>
      <c r="H13397" s="60"/>
    </row>
    <row r="13398" customFormat="false" ht="13.8" hidden="false" customHeight="false" outlineLevel="0" collapsed="false">
      <c r="A13398" s="37" t="s">
        <v>16306</v>
      </c>
      <c r="B13398" s="55" t="n">
        <v>101</v>
      </c>
      <c r="C13398" s="56" t="s">
        <v>8614</v>
      </c>
      <c r="D13398" s="56" t="s">
        <v>202</v>
      </c>
      <c r="E13398" s="57" t="n">
        <v>43497</v>
      </c>
      <c r="F13398" s="58"/>
      <c r="G13398" s="55"/>
      <c r="H13398" s="60" t="s">
        <v>3433</v>
      </c>
    </row>
    <row r="13399" customFormat="false" ht="13.8" hidden="false" customHeight="false" outlineLevel="0" collapsed="false">
      <c r="A13399" s="37" t="s">
        <v>16307</v>
      </c>
      <c r="B13399" s="55" t="n">
        <v>101</v>
      </c>
      <c r="C13399" s="56" t="s">
        <v>123</v>
      </c>
      <c r="D13399" s="56" t="s">
        <v>202</v>
      </c>
      <c r="E13399" s="57" t="n">
        <v>43497</v>
      </c>
      <c r="F13399" s="58" t="s">
        <v>12184</v>
      </c>
      <c r="G13399" s="55"/>
      <c r="H13399" s="60"/>
    </row>
    <row r="13400" customFormat="false" ht="13.8" hidden="false" customHeight="false" outlineLevel="0" collapsed="false">
      <c r="A13400" s="37" t="s">
        <v>16308</v>
      </c>
      <c r="B13400" s="55" t="n">
        <v>101</v>
      </c>
      <c r="C13400" s="56" t="s">
        <v>16309</v>
      </c>
      <c r="D13400" s="56" t="s">
        <v>202</v>
      </c>
      <c r="E13400" s="57" t="n">
        <v>43497</v>
      </c>
      <c r="F13400" s="58" t="s">
        <v>152</v>
      </c>
      <c r="G13400" s="55"/>
      <c r="H13400" s="60"/>
    </row>
    <row r="13401" customFormat="false" ht="13.8" hidden="false" customHeight="false" outlineLevel="0" collapsed="false">
      <c r="A13401" s="59" t="s">
        <v>16310</v>
      </c>
      <c r="B13401" s="55" t="n">
        <v>101</v>
      </c>
      <c r="C13401" s="56" t="s">
        <v>15600</v>
      </c>
      <c r="D13401" s="56" t="s">
        <v>202</v>
      </c>
      <c r="E13401" s="57" t="n">
        <v>43497</v>
      </c>
      <c r="F13401" s="58" t="s">
        <v>152</v>
      </c>
      <c r="G13401" s="55"/>
      <c r="H13401" s="60"/>
    </row>
    <row r="13402" customFormat="false" ht="13.8" hidden="false" customHeight="false" outlineLevel="0" collapsed="false">
      <c r="A13402" s="59" t="s">
        <v>16311</v>
      </c>
      <c r="B13402" s="55" t="n">
        <v>101</v>
      </c>
      <c r="C13402" s="56" t="s">
        <v>11132</v>
      </c>
      <c r="D13402" s="56" t="s">
        <v>202</v>
      </c>
      <c r="E13402" s="57" t="n">
        <v>43525</v>
      </c>
      <c r="F13402" s="58"/>
      <c r="G13402" s="55"/>
      <c r="H13402" s="60"/>
    </row>
    <row r="13403" customFormat="false" ht="13.8" hidden="false" customHeight="false" outlineLevel="0" collapsed="false">
      <c r="A13403" s="59" t="s">
        <v>16312</v>
      </c>
      <c r="B13403" s="55" t="n">
        <v>101</v>
      </c>
      <c r="C13403" s="56" t="s">
        <v>9178</v>
      </c>
      <c r="D13403" s="56" t="s">
        <v>202</v>
      </c>
      <c r="E13403" s="57" t="n">
        <v>43525</v>
      </c>
      <c r="F13403" s="58"/>
      <c r="G13403" s="55"/>
      <c r="H13403" s="60"/>
    </row>
    <row r="13404" customFormat="false" ht="13.8" hidden="false" customHeight="false" outlineLevel="0" collapsed="false">
      <c r="A13404" s="59" t="s">
        <v>16313</v>
      </c>
      <c r="B13404" s="55" t="n">
        <v>101</v>
      </c>
      <c r="C13404" s="56" t="s">
        <v>16314</v>
      </c>
      <c r="D13404" s="56" t="s">
        <v>202</v>
      </c>
      <c r="E13404" s="57" t="n">
        <v>43525</v>
      </c>
      <c r="F13404" s="58"/>
      <c r="G13404" s="55"/>
      <c r="H13404" s="60"/>
    </row>
    <row r="13405" customFormat="false" ht="13.8" hidden="false" customHeight="false" outlineLevel="0" collapsed="false">
      <c r="A13405" s="59" t="s">
        <v>16315</v>
      </c>
      <c r="B13405" s="55" t="n">
        <v>101</v>
      </c>
      <c r="C13405" s="56" t="s">
        <v>415</v>
      </c>
      <c r="D13405" s="56" t="s">
        <v>202</v>
      </c>
      <c r="E13405" s="57" t="n">
        <v>43525</v>
      </c>
      <c r="F13405" s="58"/>
      <c r="G13405" s="55"/>
      <c r="H13405" s="60"/>
    </row>
    <row r="13406" customFormat="false" ht="13.8" hidden="false" customHeight="false" outlineLevel="0" collapsed="false">
      <c r="A13406" s="59" t="s">
        <v>16316</v>
      </c>
      <c r="B13406" s="55" t="n">
        <v>101</v>
      </c>
      <c r="C13406" s="56" t="s">
        <v>14</v>
      </c>
      <c r="D13406" s="56" t="s">
        <v>202</v>
      </c>
      <c r="E13406" s="57" t="n">
        <v>43525</v>
      </c>
      <c r="F13406" s="58"/>
      <c r="G13406" s="55"/>
      <c r="H13406" s="60"/>
    </row>
    <row r="13407" customFormat="false" ht="13.8" hidden="false" customHeight="false" outlineLevel="0" collapsed="false">
      <c r="A13407" s="59" t="s">
        <v>16317</v>
      </c>
      <c r="B13407" s="55" t="n">
        <v>101</v>
      </c>
      <c r="C13407" s="56" t="s">
        <v>16318</v>
      </c>
      <c r="D13407" s="56" t="s">
        <v>202</v>
      </c>
      <c r="E13407" s="57" t="n">
        <v>43525</v>
      </c>
      <c r="F13407" s="58"/>
      <c r="G13407" s="55"/>
      <c r="H13407" s="60"/>
    </row>
    <row r="13408" customFormat="false" ht="13.8" hidden="false" customHeight="false" outlineLevel="0" collapsed="false">
      <c r="A13408" s="59" t="s">
        <v>16319</v>
      </c>
      <c r="B13408" s="55" t="n">
        <v>101</v>
      </c>
      <c r="C13408" s="56" t="s">
        <v>8614</v>
      </c>
      <c r="D13408" s="56" t="s">
        <v>202</v>
      </c>
      <c r="E13408" s="57" t="n">
        <v>43556</v>
      </c>
      <c r="F13408" s="58"/>
      <c r="G13408" s="55"/>
      <c r="H13408" s="60"/>
    </row>
    <row r="13409" customFormat="false" ht="13.8" hidden="false" customHeight="false" outlineLevel="0" collapsed="false">
      <c r="A13409" s="59" t="s">
        <v>16320</v>
      </c>
      <c r="B13409" s="55" t="n">
        <v>101</v>
      </c>
      <c r="C13409" s="56" t="s">
        <v>11176</v>
      </c>
      <c r="D13409" s="56" t="s">
        <v>202</v>
      </c>
      <c r="E13409" s="57" t="n">
        <v>43556</v>
      </c>
      <c r="F13409" s="58"/>
      <c r="G13409" s="55"/>
      <c r="H13409" s="60"/>
    </row>
    <row r="13410" customFormat="false" ht="13.8" hidden="false" customHeight="false" outlineLevel="0" collapsed="false">
      <c r="A13410" s="59" t="s">
        <v>16321</v>
      </c>
      <c r="B13410" s="55" t="n">
        <v>101</v>
      </c>
      <c r="C13410" s="56" t="s">
        <v>4157</v>
      </c>
      <c r="D13410" s="56" t="s">
        <v>202</v>
      </c>
      <c r="E13410" s="57" t="n">
        <v>43556</v>
      </c>
      <c r="F13410" s="58"/>
      <c r="G13410" s="55"/>
      <c r="H13410" s="60"/>
    </row>
    <row r="13411" customFormat="false" ht="13.8" hidden="false" customHeight="false" outlineLevel="0" collapsed="false">
      <c r="A13411" s="59" t="s">
        <v>16322</v>
      </c>
      <c r="B13411" s="55" t="n">
        <v>101</v>
      </c>
      <c r="C13411" s="56" t="s">
        <v>4366</v>
      </c>
      <c r="D13411" s="56" t="s">
        <v>202</v>
      </c>
      <c r="E13411" s="57" t="n">
        <v>43556</v>
      </c>
      <c r="F13411" s="58"/>
      <c r="G13411" s="55"/>
      <c r="H13411" s="60"/>
    </row>
    <row r="13412" customFormat="false" ht="13.8" hidden="false" customHeight="false" outlineLevel="0" collapsed="false">
      <c r="A13412" s="59" t="s">
        <v>16323</v>
      </c>
      <c r="B13412" s="55" t="n">
        <v>101</v>
      </c>
      <c r="C13412" s="56" t="s">
        <v>2845</v>
      </c>
      <c r="D13412" s="56" t="s">
        <v>202</v>
      </c>
      <c r="E13412" s="57" t="n">
        <v>43556</v>
      </c>
      <c r="F13412" s="58"/>
      <c r="G13412" s="55"/>
      <c r="H13412" s="60"/>
    </row>
    <row r="13413" customFormat="false" ht="13.8" hidden="false" customHeight="false" outlineLevel="0" collapsed="false">
      <c r="A13413" s="59" t="s">
        <v>16324</v>
      </c>
      <c r="B13413" s="55" t="n">
        <v>101</v>
      </c>
      <c r="C13413" s="56" t="s">
        <v>12056</v>
      </c>
      <c r="D13413" s="56" t="s">
        <v>202</v>
      </c>
      <c r="E13413" s="57" t="n">
        <v>43556</v>
      </c>
      <c r="F13413" s="58"/>
      <c r="G13413" s="55"/>
      <c r="H13413" s="60"/>
    </row>
    <row r="13414" customFormat="false" ht="13.8" hidden="false" customHeight="false" outlineLevel="0" collapsed="false">
      <c r="A13414" s="59" t="s">
        <v>16325</v>
      </c>
      <c r="B13414" s="55" t="n">
        <v>101</v>
      </c>
      <c r="C13414" s="56" t="s">
        <v>123</v>
      </c>
      <c r="D13414" s="56" t="s">
        <v>202</v>
      </c>
      <c r="E13414" s="57" t="n">
        <v>43556</v>
      </c>
      <c r="F13414" s="58"/>
      <c r="G13414" s="55"/>
      <c r="H13414" s="60"/>
    </row>
    <row r="13415" customFormat="false" ht="13.8" hidden="false" customHeight="false" outlineLevel="0" collapsed="false">
      <c r="A13415" s="59" t="s">
        <v>16326</v>
      </c>
      <c r="B13415" s="55" t="n">
        <v>101</v>
      </c>
      <c r="C13415" s="56" t="s">
        <v>3330</v>
      </c>
      <c r="D13415" s="56" t="s">
        <v>202</v>
      </c>
      <c r="E13415" s="57" t="n">
        <v>43556</v>
      </c>
      <c r="F13415" s="58"/>
      <c r="G13415" s="55"/>
      <c r="H13415" s="60"/>
    </row>
    <row r="13416" customFormat="false" ht="13.8" hidden="false" customHeight="false" outlineLevel="0" collapsed="false">
      <c r="A13416" s="59" t="s">
        <v>16327</v>
      </c>
      <c r="B13416" s="55" t="n">
        <v>101</v>
      </c>
      <c r="C13416" s="56" t="s">
        <v>14631</v>
      </c>
      <c r="D13416" s="56" t="s">
        <v>202</v>
      </c>
      <c r="E13416" s="57" t="n">
        <v>43556</v>
      </c>
      <c r="F13416" s="58"/>
      <c r="G13416" s="55"/>
      <c r="H13416" s="60"/>
    </row>
    <row r="13417" customFormat="false" ht="13.8" hidden="false" customHeight="false" outlineLevel="0" collapsed="false">
      <c r="A13417" s="59" t="s">
        <v>16328</v>
      </c>
      <c r="B13417" s="55" t="n">
        <v>101</v>
      </c>
      <c r="C13417" s="56" t="s">
        <v>8093</v>
      </c>
      <c r="D13417" s="56" t="s">
        <v>202</v>
      </c>
      <c r="E13417" s="57" t="n">
        <v>43556</v>
      </c>
      <c r="F13417" s="58"/>
      <c r="G13417" s="55"/>
      <c r="H13417" s="60"/>
    </row>
    <row r="13418" customFormat="false" ht="13.8" hidden="false" customHeight="false" outlineLevel="0" collapsed="false">
      <c r="A13418" s="59" t="s">
        <v>16329</v>
      </c>
      <c r="B13418" s="55" t="n">
        <v>101</v>
      </c>
      <c r="C13418" s="56" t="s">
        <v>12580</v>
      </c>
      <c r="D13418" s="56" t="s">
        <v>202</v>
      </c>
      <c r="E13418" s="57" t="n">
        <v>43556</v>
      </c>
      <c r="F13418" s="58"/>
      <c r="G13418" s="55"/>
      <c r="H13418" s="60"/>
    </row>
    <row r="13419" customFormat="false" ht="13.8" hidden="false" customHeight="false" outlineLevel="0" collapsed="false">
      <c r="A13419" s="59" t="s">
        <v>16330</v>
      </c>
      <c r="B13419" s="55" t="n">
        <v>101</v>
      </c>
      <c r="C13419" s="56" t="s">
        <v>14886</v>
      </c>
      <c r="D13419" s="56" t="s">
        <v>202</v>
      </c>
      <c r="E13419" s="57" t="n">
        <v>43556</v>
      </c>
      <c r="F13419" s="58"/>
      <c r="G13419" s="55"/>
      <c r="H13419" s="60"/>
    </row>
    <row r="13420" customFormat="false" ht="13.8" hidden="false" customHeight="false" outlineLevel="0" collapsed="false">
      <c r="A13420" s="59" t="s">
        <v>16331</v>
      </c>
      <c r="B13420" s="55" t="n">
        <v>101</v>
      </c>
      <c r="C13420" s="56" t="s">
        <v>9196</v>
      </c>
      <c r="D13420" s="56" t="s">
        <v>202</v>
      </c>
      <c r="E13420" s="57" t="n">
        <v>43556</v>
      </c>
      <c r="F13420" s="58"/>
      <c r="G13420" s="55"/>
      <c r="H13420" s="60"/>
    </row>
    <row r="13421" customFormat="false" ht="13.8" hidden="false" customHeight="false" outlineLevel="0" collapsed="false">
      <c r="A13421" s="59" t="s">
        <v>16332</v>
      </c>
      <c r="B13421" s="55" t="n">
        <v>101</v>
      </c>
      <c r="C13421" s="56" t="s">
        <v>125</v>
      </c>
      <c r="D13421" s="56" t="s">
        <v>202</v>
      </c>
      <c r="E13421" s="57" t="n">
        <v>43556</v>
      </c>
      <c r="F13421" s="58"/>
      <c r="G13421" s="55"/>
      <c r="H13421" s="60"/>
    </row>
    <row r="13422" customFormat="false" ht="13.8" hidden="false" customHeight="false" outlineLevel="0" collapsed="false">
      <c r="A13422" s="59" t="s">
        <v>16333</v>
      </c>
      <c r="B13422" s="55" t="n">
        <v>101</v>
      </c>
      <c r="C13422" s="56" t="s">
        <v>12905</v>
      </c>
      <c r="D13422" s="56" t="s">
        <v>202</v>
      </c>
      <c r="E13422" s="57" t="n">
        <v>43614</v>
      </c>
      <c r="F13422" s="58"/>
      <c r="G13422" s="55"/>
      <c r="H13422" s="60"/>
    </row>
    <row r="13423" customFormat="false" ht="13.8" hidden="false" customHeight="false" outlineLevel="0" collapsed="false">
      <c r="A13423" s="59" t="s">
        <v>16334</v>
      </c>
      <c r="B13423" s="55" t="n">
        <v>101</v>
      </c>
      <c r="C13423" s="56" t="s">
        <v>16335</v>
      </c>
      <c r="D13423" s="56" t="s">
        <v>202</v>
      </c>
      <c r="E13423" s="57" t="n">
        <v>43586</v>
      </c>
      <c r="F13423" s="58"/>
      <c r="G13423" s="55"/>
      <c r="H13423" s="60"/>
    </row>
    <row r="13424" customFormat="false" ht="13.8" hidden="false" customHeight="false" outlineLevel="0" collapsed="false">
      <c r="A13424" s="59" t="s">
        <v>16336</v>
      </c>
      <c r="B13424" s="55" t="n">
        <v>101</v>
      </c>
      <c r="C13424" s="56" t="s">
        <v>14631</v>
      </c>
      <c r="D13424" s="56" t="s">
        <v>202</v>
      </c>
      <c r="E13424" s="57" t="n">
        <v>43586</v>
      </c>
      <c r="F13424" s="58"/>
      <c r="G13424" s="55"/>
      <c r="H13424" s="60"/>
    </row>
    <row r="13425" customFormat="false" ht="13.8" hidden="false" customHeight="false" outlineLevel="0" collapsed="false">
      <c r="A13425" s="59" t="s">
        <v>16337</v>
      </c>
      <c r="B13425" s="55" t="n">
        <v>101</v>
      </c>
      <c r="C13425" s="56" t="s">
        <v>3330</v>
      </c>
      <c r="D13425" s="56" t="s">
        <v>202</v>
      </c>
      <c r="E13425" s="57" t="n">
        <v>43586</v>
      </c>
      <c r="F13425" s="58"/>
      <c r="G13425" s="55"/>
      <c r="H13425" s="60"/>
    </row>
    <row r="13426" customFormat="false" ht="13.8" hidden="false" customHeight="false" outlineLevel="0" collapsed="false">
      <c r="A13426" s="59" t="s">
        <v>16338</v>
      </c>
      <c r="B13426" s="55" t="n">
        <v>101</v>
      </c>
      <c r="C13426" s="56" t="s">
        <v>14631</v>
      </c>
      <c r="D13426" s="56" t="s">
        <v>202</v>
      </c>
      <c r="E13426" s="57" t="n">
        <v>43586</v>
      </c>
      <c r="F13426" s="58"/>
      <c r="G13426" s="55"/>
      <c r="H13426" s="60"/>
    </row>
    <row r="13427" customFormat="false" ht="13.8" hidden="false" customHeight="false" outlineLevel="0" collapsed="false">
      <c r="A13427" s="59" t="s">
        <v>16339</v>
      </c>
      <c r="B13427" s="55" t="n">
        <v>101</v>
      </c>
      <c r="C13427" s="56" t="s">
        <v>5709</v>
      </c>
      <c r="D13427" s="56" t="s">
        <v>202</v>
      </c>
      <c r="E13427" s="57" t="n">
        <v>43586</v>
      </c>
      <c r="F13427" s="58"/>
      <c r="G13427" s="55"/>
      <c r="H13427" s="60"/>
    </row>
    <row r="13428" customFormat="false" ht="13.8" hidden="false" customHeight="false" outlineLevel="0" collapsed="false">
      <c r="A13428" s="59" t="s">
        <v>16340</v>
      </c>
      <c r="B13428" s="55" t="n">
        <v>101</v>
      </c>
      <c r="C13428" s="56" t="s">
        <v>16233</v>
      </c>
      <c r="D13428" s="56" t="s">
        <v>202</v>
      </c>
      <c r="E13428" s="57" t="n">
        <v>43586</v>
      </c>
      <c r="F13428" s="58"/>
      <c r="G13428" s="55"/>
      <c r="H13428" s="60"/>
    </row>
    <row r="13429" customFormat="false" ht="13.8" hidden="false" customHeight="false" outlineLevel="0" collapsed="false">
      <c r="A13429" s="59" t="s">
        <v>16341</v>
      </c>
      <c r="B13429" s="55" t="n">
        <v>101</v>
      </c>
      <c r="C13429" s="56" t="s">
        <v>15693</v>
      </c>
      <c r="D13429" s="56" t="s">
        <v>202</v>
      </c>
      <c r="E13429" s="57" t="n">
        <v>43586</v>
      </c>
      <c r="F13429" s="58"/>
      <c r="G13429" s="55"/>
      <c r="H13429" s="60"/>
    </row>
    <row r="13430" customFormat="false" ht="13.8" hidden="false" customHeight="false" outlineLevel="0" collapsed="false">
      <c r="A13430" s="59" t="s">
        <v>16342</v>
      </c>
      <c r="B13430" s="55" t="n">
        <v>101</v>
      </c>
      <c r="C13430" s="56" t="s">
        <v>3399</v>
      </c>
      <c r="D13430" s="56" t="s">
        <v>202</v>
      </c>
      <c r="E13430" s="57" t="n">
        <v>43617</v>
      </c>
      <c r="F13430" s="58"/>
      <c r="G13430" s="55"/>
      <c r="H13430" s="60"/>
    </row>
    <row r="13431" customFormat="false" ht="13.8" hidden="false" customHeight="false" outlineLevel="0" collapsed="false">
      <c r="A13431" s="37" t="s">
        <v>16343</v>
      </c>
      <c r="B13431" s="55" t="n">
        <v>101</v>
      </c>
      <c r="C13431" s="56" t="s">
        <v>5137</v>
      </c>
      <c r="D13431" s="56" t="s">
        <v>202</v>
      </c>
      <c r="E13431" s="57" t="n">
        <v>43647</v>
      </c>
      <c r="F13431" s="58"/>
      <c r="G13431" s="55"/>
      <c r="H13431" s="60"/>
    </row>
    <row r="13432" customFormat="false" ht="13.8" hidden="false" customHeight="false" outlineLevel="0" collapsed="false">
      <c r="A13432" s="37" t="s">
        <v>16344</v>
      </c>
      <c r="B13432" s="55" t="n">
        <v>101</v>
      </c>
      <c r="C13432" s="56" t="s">
        <v>1690</v>
      </c>
      <c r="D13432" s="56" t="s">
        <v>202</v>
      </c>
      <c r="E13432" s="57"/>
      <c r="F13432" s="58"/>
      <c r="G13432" s="55"/>
      <c r="H13432" s="60"/>
    </row>
    <row r="13433" customFormat="false" ht="13.8" hidden="false" customHeight="false" outlineLevel="0" collapsed="false">
      <c r="A13433" s="59" t="s">
        <v>16345</v>
      </c>
      <c r="B13433" s="55" t="n">
        <v>101</v>
      </c>
      <c r="C13433" s="56" t="s">
        <v>16346</v>
      </c>
      <c r="D13433" s="56" t="s">
        <v>202</v>
      </c>
      <c r="E13433" s="57" t="n">
        <v>43617</v>
      </c>
      <c r="F13433" s="58"/>
      <c r="G13433" s="55"/>
      <c r="H13433" s="60"/>
    </row>
    <row r="13434" customFormat="false" ht="13.8" hidden="false" customHeight="false" outlineLevel="0" collapsed="false">
      <c r="A13434" s="59" t="s">
        <v>16347</v>
      </c>
      <c r="B13434" s="55" t="n">
        <v>101</v>
      </c>
      <c r="C13434" s="56" t="s">
        <v>7022</v>
      </c>
      <c r="D13434" s="56" t="s">
        <v>202</v>
      </c>
      <c r="E13434" s="57" t="n">
        <v>43617</v>
      </c>
      <c r="F13434" s="58"/>
      <c r="G13434" s="55"/>
      <c r="H13434" s="60"/>
    </row>
    <row r="13435" customFormat="false" ht="13.8" hidden="false" customHeight="false" outlineLevel="0" collapsed="false">
      <c r="A13435" s="59" t="s">
        <v>16348</v>
      </c>
      <c r="B13435" s="55" t="n">
        <v>101</v>
      </c>
      <c r="C13435" s="56" t="s">
        <v>6675</v>
      </c>
      <c r="D13435" s="56" t="s">
        <v>202</v>
      </c>
      <c r="E13435" s="57" t="n">
        <v>43617</v>
      </c>
      <c r="F13435" s="58"/>
      <c r="G13435" s="55"/>
      <c r="H13435" s="60"/>
    </row>
    <row r="13436" customFormat="false" ht="13.8" hidden="false" customHeight="false" outlineLevel="0" collapsed="false">
      <c r="A13436" s="59" t="s">
        <v>16349</v>
      </c>
      <c r="B13436" s="55" t="n">
        <v>101</v>
      </c>
      <c r="C13436" s="56" t="s">
        <v>5714</v>
      </c>
      <c r="D13436" s="56" t="s">
        <v>202</v>
      </c>
      <c r="E13436" s="57" t="n">
        <v>43617</v>
      </c>
      <c r="F13436" s="58"/>
      <c r="G13436" s="55"/>
      <c r="H13436" s="60"/>
    </row>
    <row r="13437" customFormat="false" ht="13.8" hidden="false" customHeight="false" outlineLevel="0" collapsed="false">
      <c r="A13437" s="59" t="s">
        <v>16350</v>
      </c>
      <c r="B13437" s="55" t="n">
        <v>101</v>
      </c>
      <c r="C13437" s="56" t="s">
        <v>9105</v>
      </c>
      <c r="D13437" s="56" t="s">
        <v>202</v>
      </c>
      <c r="E13437" s="57" t="n">
        <v>43617</v>
      </c>
      <c r="F13437" s="58"/>
      <c r="G13437" s="55"/>
      <c r="H13437" s="60"/>
    </row>
    <row r="13438" customFormat="false" ht="13.8" hidden="false" customHeight="false" outlineLevel="0" collapsed="false">
      <c r="A13438" s="59" t="s">
        <v>16351</v>
      </c>
      <c r="B13438" s="55" t="n">
        <v>101</v>
      </c>
      <c r="C13438" s="56" t="s">
        <v>11254</v>
      </c>
      <c r="D13438" s="56" t="s">
        <v>202</v>
      </c>
      <c r="E13438" s="57"/>
      <c r="F13438" s="58"/>
      <c r="G13438" s="55"/>
      <c r="H13438" s="60"/>
    </row>
    <row r="13439" customFormat="false" ht="13.8" hidden="false" customHeight="false" outlineLevel="0" collapsed="false">
      <c r="A13439" s="59" t="s">
        <v>16352</v>
      </c>
      <c r="B13439" s="55" t="n">
        <v>102</v>
      </c>
      <c r="C13439" s="56" t="s">
        <v>13771</v>
      </c>
      <c r="D13439" s="56" t="s">
        <v>202</v>
      </c>
      <c r="E13439" s="57" t="n">
        <v>43525</v>
      </c>
      <c r="F13439" s="58"/>
      <c r="G13439" s="55"/>
      <c r="H13439" s="54" t="s">
        <v>16353</v>
      </c>
    </row>
    <row r="13440" customFormat="false" ht="13.8" hidden="false" customHeight="false" outlineLevel="0" collapsed="false">
      <c r="A13440" s="49" t="s">
        <v>16354</v>
      </c>
      <c r="B13440" s="50" t="n">
        <v>102</v>
      </c>
      <c r="C13440" s="51" t="s">
        <v>149</v>
      </c>
      <c r="D13440" s="51" t="s">
        <v>202</v>
      </c>
      <c r="E13440" s="52" t="n">
        <v>43556</v>
      </c>
      <c r="F13440" s="53"/>
      <c r="G13440" s="50"/>
    </row>
    <row r="13441" customFormat="false" ht="13.8" hidden="false" customHeight="false" outlineLevel="0" collapsed="false">
      <c r="A13441" s="49" t="s">
        <v>16355</v>
      </c>
      <c r="B13441" s="50" t="n">
        <v>102</v>
      </c>
      <c r="C13441" s="56" t="s">
        <v>12130</v>
      </c>
      <c r="D13441" s="56" t="s">
        <v>202</v>
      </c>
      <c r="E13441" s="52" t="n">
        <v>43586</v>
      </c>
      <c r="F13441" s="53"/>
      <c r="G13441" s="50"/>
      <c r="H13441" s="54"/>
    </row>
    <row r="13442" customFormat="false" ht="13.8" hidden="false" customHeight="false" outlineLevel="0" collapsed="false">
      <c r="A13442" s="49" t="s">
        <v>16356</v>
      </c>
      <c r="B13442" s="50" t="n">
        <v>102</v>
      </c>
      <c r="C13442" s="56" t="s">
        <v>3803</v>
      </c>
      <c r="D13442" s="56" t="s">
        <v>202</v>
      </c>
      <c r="E13442" s="52" t="n">
        <v>43556</v>
      </c>
      <c r="F13442" s="53"/>
      <c r="G13442" s="50"/>
      <c r="H13442" s="54"/>
    </row>
    <row r="13443" customFormat="false" ht="13.8" hidden="false" customHeight="false" outlineLevel="0" collapsed="false">
      <c r="A13443" s="49" t="s">
        <v>16357</v>
      </c>
      <c r="B13443" s="50" t="n">
        <v>102</v>
      </c>
      <c r="C13443" s="56" t="s">
        <v>191</v>
      </c>
      <c r="D13443" s="56" t="s">
        <v>202</v>
      </c>
      <c r="E13443" s="52" t="n">
        <v>43556</v>
      </c>
      <c r="F13443" s="53"/>
      <c r="G13443" s="50"/>
      <c r="H13443" s="54"/>
    </row>
    <row r="13444" customFormat="false" ht="13.8" hidden="false" customHeight="false" outlineLevel="0" collapsed="false">
      <c r="A13444" s="49" t="s">
        <v>16358</v>
      </c>
      <c r="B13444" s="50" t="n">
        <v>102</v>
      </c>
      <c r="C13444" s="56" t="s">
        <v>838</v>
      </c>
      <c r="D13444" s="56" t="s">
        <v>202</v>
      </c>
      <c r="E13444" s="52"/>
      <c r="F13444" s="53"/>
      <c r="G13444" s="50"/>
      <c r="H13444" s="54"/>
    </row>
    <row r="13445" customFormat="false" ht="13.8" hidden="false" customHeight="false" outlineLevel="0" collapsed="false">
      <c r="A13445" s="49" t="s">
        <v>16359</v>
      </c>
      <c r="B13445" s="50" t="n">
        <v>106</v>
      </c>
      <c r="C13445" s="51" t="s">
        <v>701</v>
      </c>
      <c r="D13445" s="51" t="s">
        <v>202</v>
      </c>
      <c r="E13445" s="52" t="n">
        <v>44013</v>
      </c>
      <c r="F13445" s="53"/>
      <c r="G13445" s="50"/>
      <c r="H13445" s="54" t="s">
        <v>16360</v>
      </c>
    </row>
    <row r="13446" customFormat="false" ht="13.8" hidden="false" customHeight="false" outlineLevel="0" collapsed="false">
      <c r="A13446" s="49" t="s">
        <v>16361</v>
      </c>
      <c r="B13446" s="50" t="n">
        <v>106</v>
      </c>
      <c r="C13446" s="51" t="s">
        <v>236</v>
      </c>
      <c r="D13446" s="51" t="s">
        <v>202</v>
      </c>
      <c r="E13446" s="52" t="n">
        <v>44105</v>
      </c>
      <c r="F13446" s="53" t="s">
        <v>78</v>
      </c>
      <c r="G13446" s="50"/>
      <c r="H13446" s="54"/>
    </row>
    <row r="13447" customFormat="false" ht="13.8" hidden="false" customHeight="false" outlineLevel="0" collapsed="false">
      <c r="A13447" s="49" t="s">
        <v>16362</v>
      </c>
      <c r="B13447" s="50" t="n">
        <v>106</v>
      </c>
      <c r="C13447" s="51" t="s">
        <v>780</v>
      </c>
      <c r="D13447" s="51" t="s">
        <v>202</v>
      </c>
      <c r="E13447" s="52" t="n">
        <v>44562</v>
      </c>
      <c r="F13447" s="53"/>
      <c r="G13447" s="50"/>
      <c r="H13447" s="54"/>
    </row>
    <row r="13448" customFormat="false" ht="13.8" hidden="false" customHeight="false" outlineLevel="0" collapsed="false">
      <c r="A13448" s="49" t="s">
        <v>16363</v>
      </c>
      <c r="B13448" s="50" t="n">
        <v>106</v>
      </c>
      <c r="C13448" s="51" t="s">
        <v>74</v>
      </c>
      <c r="D13448" s="51" t="s">
        <v>202</v>
      </c>
      <c r="E13448" s="52"/>
      <c r="F13448" s="53"/>
      <c r="G13448" s="50"/>
      <c r="H13448" s="54"/>
    </row>
    <row r="13449" customFormat="false" ht="13.8" hidden="false" customHeight="false" outlineLevel="0" collapsed="false">
      <c r="A13449" s="49" t="s">
        <v>16364</v>
      </c>
      <c r="B13449" s="50" t="n">
        <v>106</v>
      </c>
      <c r="C13449" s="51" t="s">
        <v>16365</v>
      </c>
      <c r="D13449" s="51" t="s">
        <v>202</v>
      </c>
      <c r="E13449" s="52"/>
      <c r="F13449" s="53" t="s">
        <v>26</v>
      </c>
      <c r="G13449" s="50"/>
      <c r="H13449" s="54"/>
    </row>
    <row r="13450" customFormat="false" ht="13.8" hidden="false" customHeight="false" outlineLevel="0" collapsed="false">
      <c r="A13450" s="49" t="s">
        <v>16366</v>
      </c>
      <c r="B13450" s="50" t="n">
        <v>106</v>
      </c>
      <c r="C13450" s="51" t="s">
        <v>16367</v>
      </c>
      <c r="D13450" s="51" t="s">
        <v>202</v>
      </c>
      <c r="E13450" s="52" t="n">
        <v>44743</v>
      </c>
      <c r="F13450" s="53"/>
      <c r="G13450" s="50"/>
      <c r="H13450" s="54"/>
    </row>
    <row r="13451" customFormat="false" ht="13.8" hidden="false" customHeight="false" outlineLevel="0" collapsed="false">
      <c r="A13451" s="49" t="s">
        <v>16368</v>
      </c>
      <c r="B13451" s="50" t="n">
        <v>106</v>
      </c>
      <c r="C13451" s="51" t="s">
        <v>2680</v>
      </c>
      <c r="D13451" s="51" t="s">
        <v>202</v>
      </c>
      <c r="E13451" s="52" t="n">
        <v>45078</v>
      </c>
      <c r="F13451" s="53" t="s">
        <v>41</v>
      </c>
      <c r="G13451" s="50"/>
      <c r="H13451" s="54"/>
    </row>
    <row r="13452" customFormat="false" ht="13.8" hidden="false" customHeight="false" outlineLevel="0" collapsed="false">
      <c r="A13452" s="49" t="s">
        <v>16369</v>
      </c>
      <c r="B13452" s="50" t="n">
        <v>106</v>
      </c>
      <c r="C13452" s="51" t="s">
        <v>3088</v>
      </c>
      <c r="D13452" s="51" t="s">
        <v>202</v>
      </c>
      <c r="E13452" s="52" t="n">
        <v>44409</v>
      </c>
      <c r="F13452" s="53"/>
      <c r="G13452" s="50"/>
      <c r="H13452" s="54"/>
    </row>
    <row r="13453" customFormat="false" ht="13.8" hidden="false" customHeight="false" outlineLevel="0" collapsed="false">
      <c r="A13453" s="49" t="s">
        <v>16370</v>
      </c>
      <c r="B13453" s="50" t="n">
        <v>106</v>
      </c>
      <c r="C13453" s="51" t="s">
        <v>185</v>
      </c>
      <c r="D13453" s="51" t="s">
        <v>202</v>
      </c>
      <c r="E13453" s="52" t="n">
        <v>44501</v>
      </c>
      <c r="F13453" s="53" t="s">
        <v>26</v>
      </c>
      <c r="G13453" s="50"/>
      <c r="H13453" s="54"/>
    </row>
    <row r="13454" customFormat="false" ht="13.8" hidden="false" customHeight="false" outlineLevel="0" collapsed="false">
      <c r="A13454" s="49" t="s">
        <v>16371</v>
      </c>
      <c r="B13454" s="50" t="n">
        <v>106</v>
      </c>
      <c r="C13454" s="51" t="s">
        <v>4810</v>
      </c>
      <c r="D13454" s="51" t="s">
        <v>202</v>
      </c>
      <c r="E13454" s="52" t="n">
        <v>45413</v>
      </c>
      <c r="F13454" s="53"/>
      <c r="G13454" s="50"/>
      <c r="H13454" s="54"/>
    </row>
    <row r="13455" customFormat="false" ht="13.8" hidden="false" customHeight="false" outlineLevel="0" collapsed="false">
      <c r="A13455" s="49" t="s">
        <v>16372</v>
      </c>
      <c r="B13455" s="50" t="n">
        <v>106</v>
      </c>
      <c r="C13455" s="51" t="s">
        <v>185</v>
      </c>
      <c r="D13455" s="51" t="s">
        <v>202</v>
      </c>
      <c r="E13455" s="52" t="n">
        <v>45566</v>
      </c>
      <c r="F13455" s="53"/>
      <c r="G13455" s="50"/>
      <c r="H13455" s="54"/>
    </row>
    <row r="13456" customFormat="false" ht="13.8" hidden="false" customHeight="false" outlineLevel="0" collapsed="false">
      <c r="A13456" s="49" t="s">
        <v>16373</v>
      </c>
      <c r="B13456" s="50" t="n">
        <v>106</v>
      </c>
      <c r="C13456" s="51" t="s">
        <v>16374</v>
      </c>
      <c r="D13456" s="51" t="s">
        <v>202</v>
      </c>
      <c r="E13456" s="52" t="n">
        <v>45444</v>
      </c>
      <c r="F13456" s="53"/>
      <c r="G13456" s="50"/>
      <c r="H13456" s="54"/>
    </row>
    <row r="13457" customFormat="false" ht="13.8" hidden="false" customHeight="false" outlineLevel="0" collapsed="false">
      <c r="A13457" s="59" t="s">
        <v>16375</v>
      </c>
      <c r="B13457" s="55" t="n">
        <v>101</v>
      </c>
      <c r="C13457" s="56" t="s">
        <v>5709</v>
      </c>
      <c r="D13457" s="56" t="s">
        <v>433</v>
      </c>
      <c r="E13457" s="57" t="n">
        <v>43556</v>
      </c>
      <c r="F13457" s="58"/>
      <c r="G13457" s="55"/>
      <c r="H13457" s="60" t="s">
        <v>16376</v>
      </c>
    </row>
    <row r="13458" customFormat="false" ht="13.8" hidden="false" customHeight="false" outlineLevel="0" collapsed="false">
      <c r="A13458" s="59" t="s">
        <v>16377</v>
      </c>
      <c r="B13458" s="55" t="n">
        <v>101</v>
      </c>
      <c r="C13458" s="56" t="s">
        <v>15770</v>
      </c>
      <c r="D13458" s="56" t="s">
        <v>433</v>
      </c>
      <c r="E13458" s="57" t="n">
        <v>43556</v>
      </c>
      <c r="F13458" s="58" t="s">
        <v>147</v>
      </c>
      <c r="G13458" s="55"/>
      <c r="H13458" s="60"/>
    </row>
    <row r="13459" customFormat="false" ht="13.8" hidden="false" customHeight="false" outlineLevel="0" collapsed="false">
      <c r="A13459" s="59" t="s">
        <v>16378</v>
      </c>
      <c r="B13459" s="55" t="n">
        <v>101</v>
      </c>
      <c r="C13459" s="56" t="s">
        <v>2995</v>
      </c>
      <c r="D13459" s="56" t="s">
        <v>433</v>
      </c>
      <c r="E13459" s="57" t="n">
        <v>43586</v>
      </c>
      <c r="F13459" s="58" t="s">
        <v>147</v>
      </c>
      <c r="G13459" s="55"/>
      <c r="H13459" s="60"/>
    </row>
    <row r="13460" customFormat="false" ht="13.8" hidden="false" customHeight="false" outlineLevel="0" collapsed="false">
      <c r="A13460" s="59" t="s">
        <v>16379</v>
      </c>
      <c r="B13460" s="55" t="n">
        <v>101</v>
      </c>
      <c r="C13460" s="56" t="s">
        <v>16380</v>
      </c>
      <c r="D13460" s="56" t="s">
        <v>433</v>
      </c>
      <c r="E13460" s="57" t="n">
        <v>43586</v>
      </c>
      <c r="F13460" s="58"/>
      <c r="G13460" s="55"/>
      <c r="H13460" s="60"/>
    </row>
    <row r="13461" customFormat="false" ht="13.8" hidden="false" customHeight="false" outlineLevel="0" collapsed="false">
      <c r="A13461" s="59" t="s">
        <v>16381</v>
      </c>
      <c r="B13461" s="55" t="n">
        <v>101</v>
      </c>
      <c r="C13461" s="56" t="s">
        <v>16382</v>
      </c>
      <c r="D13461" s="56" t="s">
        <v>433</v>
      </c>
      <c r="E13461" s="57" t="n">
        <v>43586</v>
      </c>
      <c r="F13461" s="58"/>
      <c r="G13461" s="55"/>
      <c r="H13461" s="60"/>
    </row>
    <row r="13462" customFormat="false" ht="13.8" hidden="false" customHeight="false" outlineLevel="0" collapsed="false">
      <c r="A13462" s="59" t="s">
        <v>16383</v>
      </c>
      <c r="B13462" s="55" t="n">
        <v>101</v>
      </c>
      <c r="C13462" s="56" t="s">
        <v>16384</v>
      </c>
      <c r="D13462" s="56" t="s">
        <v>433</v>
      </c>
      <c r="E13462" s="57" t="n">
        <v>43617</v>
      </c>
      <c r="F13462" s="58"/>
      <c r="G13462" s="55"/>
      <c r="H13462" s="60"/>
    </row>
    <row r="13463" customFormat="false" ht="13.8" hidden="false" customHeight="false" outlineLevel="0" collapsed="false">
      <c r="A13463" s="59" t="s">
        <v>16385</v>
      </c>
      <c r="B13463" s="55" t="n">
        <v>101</v>
      </c>
      <c r="C13463" s="56" t="s">
        <v>3006</v>
      </c>
      <c r="D13463" s="56" t="s">
        <v>433</v>
      </c>
      <c r="E13463" s="57" t="n">
        <v>43617</v>
      </c>
      <c r="F13463" s="58"/>
      <c r="G13463" s="55"/>
      <c r="H13463" s="60"/>
    </row>
    <row r="13464" customFormat="false" ht="13.8" hidden="false" customHeight="false" outlineLevel="0" collapsed="false">
      <c r="A13464" s="59" t="s">
        <v>16386</v>
      </c>
      <c r="B13464" s="55" t="n">
        <v>101</v>
      </c>
      <c r="C13464" s="56" t="s">
        <v>53</v>
      </c>
      <c r="D13464" s="56" t="s">
        <v>433</v>
      </c>
      <c r="E13464" s="57" t="n">
        <v>43647</v>
      </c>
      <c r="F13464" s="58"/>
      <c r="G13464" s="55"/>
      <c r="H13464" s="60"/>
    </row>
    <row r="13465" customFormat="false" ht="13.8" hidden="false" customHeight="false" outlineLevel="0" collapsed="false">
      <c r="A13465" s="59" t="s">
        <v>16387</v>
      </c>
      <c r="B13465" s="55" t="n">
        <v>101</v>
      </c>
      <c r="C13465" s="56" t="s">
        <v>3371</v>
      </c>
      <c r="D13465" s="56" t="s">
        <v>433</v>
      </c>
      <c r="E13465" s="57" t="n">
        <v>43678</v>
      </c>
      <c r="F13465" s="58"/>
      <c r="G13465" s="55"/>
      <c r="H13465" s="60"/>
    </row>
    <row r="13466" customFormat="false" ht="13.8" hidden="false" customHeight="false" outlineLevel="0" collapsed="false">
      <c r="A13466" s="59" t="s">
        <v>16388</v>
      </c>
      <c r="B13466" s="55" t="n">
        <v>101</v>
      </c>
      <c r="C13466" s="56" t="s">
        <v>8907</v>
      </c>
      <c r="D13466" s="56" t="s">
        <v>433</v>
      </c>
      <c r="E13466" s="57" t="n">
        <v>43678</v>
      </c>
      <c r="F13466" s="58"/>
      <c r="G13466" s="55"/>
      <c r="H13466" s="60"/>
    </row>
    <row r="13467" customFormat="false" ht="13.8" hidden="false" customHeight="false" outlineLevel="0" collapsed="false">
      <c r="A13467" s="59" t="s">
        <v>16389</v>
      </c>
      <c r="B13467" s="55" t="n">
        <v>101</v>
      </c>
      <c r="C13467" s="56" t="s">
        <v>16390</v>
      </c>
      <c r="D13467" s="56" t="s">
        <v>433</v>
      </c>
      <c r="E13467" s="57" t="n">
        <v>43678</v>
      </c>
      <c r="F13467" s="58"/>
      <c r="G13467" s="55"/>
      <c r="H13467" s="60"/>
    </row>
    <row r="13468" customFormat="false" ht="13.8" hidden="false" customHeight="false" outlineLevel="0" collapsed="false">
      <c r="A13468" s="59" t="s">
        <v>16391</v>
      </c>
      <c r="B13468" s="55" t="n">
        <v>101</v>
      </c>
      <c r="C13468" s="56" t="s">
        <v>6559</v>
      </c>
      <c r="D13468" s="56" t="s">
        <v>433</v>
      </c>
      <c r="E13468" s="57" t="n">
        <v>43709</v>
      </c>
      <c r="F13468" s="53" t="s">
        <v>50</v>
      </c>
      <c r="G13468" s="55"/>
      <c r="H13468" s="60"/>
    </row>
    <row r="13469" customFormat="false" ht="13.8" hidden="false" customHeight="false" outlineLevel="0" collapsed="false">
      <c r="A13469" s="49" t="s">
        <v>16392</v>
      </c>
      <c r="B13469" s="50" t="n">
        <v>102</v>
      </c>
      <c r="C13469" s="51" t="s">
        <v>149</v>
      </c>
      <c r="D13469" s="51" t="s">
        <v>433</v>
      </c>
      <c r="E13469" s="52" t="n">
        <v>44136</v>
      </c>
      <c r="F13469" s="53"/>
      <c r="G13469" s="50"/>
      <c r="H13469" s="54" t="s">
        <v>16393</v>
      </c>
    </row>
    <row r="13470" customFormat="false" ht="13.8" hidden="false" customHeight="false" outlineLevel="0" collapsed="false">
      <c r="A13470" s="49" t="s">
        <v>16394</v>
      </c>
      <c r="B13470" s="50" t="n">
        <v>102</v>
      </c>
      <c r="C13470" s="51" t="s">
        <v>16395</v>
      </c>
      <c r="D13470" s="51" t="s">
        <v>433</v>
      </c>
      <c r="E13470" s="52" t="n">
        <v>44256</v>
      </c>
      <c r="F13470" s="53"/>
      <c r="G13470" s="50"/>
      <c r="H13470" s="54"/>
    </row>
    <row r="13471" customFormat="false" ht="13.8" hidden="false" customHeight="false" outlineLevel="0" collapsed="false">
      <c r="A13471" s="49" t="s">
        <v>16396</v>
      </c>
      <c r="B13471" s="50" t="n">
        <v>102</v>
      </c>
      <c r="C13471" s="51" t="s">
        <v>4667</v>
      </c>
      <c r="D13471" s="51" t="s">
        <v>433</v>
      </c>
      <c r="E13471" s="52" t="n">
        <v>44166</v>
      </c>
      <c r="F13471" s="53"/>
      <c r="G13471" s="50"/>
      <c r="H13471" s="54"/>
    </row>
    <row r="13472" customFormat="false" ht="13.8" hidden="false" customHeight="false" outlineLevel="0" collapsed="false">
      <c r="A13472" s="49" t="s">
        <v>16397</v>
      </c>
      <c r="B13472" s="50" t="n">
        <v>102</v>
      </c>
      <c r="C13472" s="51" t="s">
        <v>123</v>
      </c>
      <c r="D13472" s="51" t="s">
        <v>433</v>
      </c>
      <c r="E13472" s="52" t="n">
        <v>44287</v>
      </c>
      <c r="F13472" s="53" t="s">
        <v>50</v>
      </c>
      <c r="G13472" s="50"/>
      <c r="H13472" s="54"/>
    </row>
    <row r="13473" customFormat="false" ht="13.8" hidden="false" customHeight="false" outlineLevel="0" collapsed="false">
      <c r="A13473" s="49" t="s">
        <v>16398</v>
      </c>
      <c r="B13473" s="50" t="n">
        <v>102</v>
      </c>
      <c r="C13473" s="51" t="s">
        <v>838</v>
      </c>
      <c r="D13473" s="51" t="s">
        <v>433</v>
      </c>
      <c r="E13473" s="52" t="n">
        <v>44409</v>
      </c>
      <c r="F13473" s="53"/>
      <c r="G13473" s="50"/>
      <c r="H13473" s="54"/>
    </row>
    <row r="13474" customFormat="false" ht="13.8" hidden="false" customHeight="false" outlineLevel="0" collapsed="false">
      <c r="A13474" s="49" t="s">
        <v>16399</v>
      </c>
      <c r="B13474" s="50" t="n">
        <v>102</v>
      </c>
      <c r="C13474" s="51" t="s">
        <v>16400</v>
      </c>
      <c r="D13474" s="51" t="s">
        <v>433</v>
      </c>
      <c r="E13474" s="52" t="n">
        <v>44470</v>
      </c>
      <c r="F13474" s="53"/>
      <c r="G13474" s="50"/>
      <c r="H13474" s="54"/>
    </row>
    <row r="13475" customFormat="false" ht="13.8" hidden="false" customHeight="false" outlineLevel="0" collapsed="false">
      <c r="A13475" s="49" t="s">
        <v>16401</v>
      </c>
      <c r="B13475" s="50" t="n">
        <v>102</v>
      </c>
      <c r="C13475" s="51" t="s">
        <v>149</v>
      </c>
      <c r="D13475" s="51" t="s">
        <v>433</v>
      </c>
      <c r="E13475" s="52" t="n">
        <v>44531</v>
      </c>
      <c r="F13475" s="53"/>
      <c r="G13475" s="50"/>
      <c r="H13475" s="54"/>
    </row>
    <row r="13476" customFormat="false" ht="13.8" hidden="false" customHeight="false" outlineLevel="0" collapsed="false">
      <c r="A13476" s="49" t="s">
        <v>16402</v>
      </c>
      <c r="B13476" s="50" t="n">
        <v>102</v>
      </c>
      <c r="C13476" s="51" t="s">
        <v>149</v>
      </c>
      <c r="D13476" s="51" t="s">
        <v>433</v>
      </c>
      <c r="E13476" s="52" t="n">
        <v>44501</v>
      </c>
      <c r="F13476" s="53"/>
      <c r="G13476" s="50"/>
      <c r="H13476" s="54"/>
    </row>
    <row r="13477" customFormat="false" ht="13.8" hidden="false" customHeight="false" outlineLevel="0" collapsed="false">
      <c r="A13477" s="49" t="s">
        <v>16403</v>
      </c>
      <c r="B13477" s="50" t="n">
        <v>102</v>
      </c>
      <c r="C13477" s="51" t="s">
        <v>149</v>
      </c>
      <c r="D13477" s="51" t="s">
        <v>433</v>
      </c>
      <c r="E13477" s="52" t="n">
        <v>44197</v>
      </c>
      <c r="F13477" s="53" t="s">
        <v>147</v>
      </c>
      <c r="G13477" s="50"/>
      <c r="H13477" s="54"/>
    </row>
    <row r="13478" customFormat="false" ht="13.8" hidden="false" customHeight="false" outlineLevel="0" collapsed="false">
      <c r="A13478" s="49" t="s">
        <v>16404</v>
      </c>
      <c r="B13478" s="50" t="n">
        <v>102</v>
      </c>
      <c r="C13478" s="51" t="s">
        <v>149</v>
      </c>
      <c r="D13478" s="51" t="s">
        <v>433</v>
      </c>
      <c r="E13478" s="52" t="n">
        <v>44562</v>
      </c>
      <c r="F13478" s="53"/>
      <c r="G13478" s="50"/>
      <c r="H13478" s="54"/>
    </row>
    <row r="13479" customFormat="false" ht="13.8" hidden="false" customHeight="false" outlineLevel="0" collapsed="false">
      <c r="A13479" s="59" t="s">
        <v>16405</v>
      </c>
      <c r="B13479" s="55" t="n">
        <v>101</v>
      </c>
      <c r="C13479" s="56" t="s">
        <v>123</v>
      </c>
      <c r="D13479" s="56" t="s">
        <v>357</v>
      </c>
      <c r="E13479" s="57"/>
      <c r="F13479" s="58" t="s">
        <v>50</v>
      </c>
      <c r="G13479" s="55"/>
      <c r="H13479" s="60" t="s">
        <v>16406</v>
      </c>
    </row>
    <row r="13480" customFormat="false" ht="13.8" hidden="false" customHeight="false" outlineLevel="0" collapsed="false">
      <c r="A13480" s="37" t="s">
        <v>16407</v>
      </c>
      <c r="B13480" s="55" t="n">
        <v>101</v>
      </c>
      <c r="C13480" s="56" t="s">
        <v>123</v>
      </c>
      <c r="D13480" s="56" t="s">
        <v>357</v>
      </c>
      <c r="E13480" s="57" t="n">
        <v>43831</v>
      </c>
      <c r="F13480" s="46"/>
      <c r="G13480" s="43"/>
    </row>
    <row r="13481" customFormat="false" ht="13.8" hidden="false" customHeight="false" outlineLevel="0" collapsed="false">
      <c r="A13481" s="37" t="s">
        <v>16408</v>
      </c>
      <c r="B13481" s="55" t="n">
        <v>101</v>
      </c>
      <c r="C13481" s="56" t="s">
        <v>123</v>
      </c>
      <c r="D13481" s="56" t="s">
        <v>357</v>
      </c>
      <c r="E13481" s="57" t="n">
        <v>43862</v>
      </c>
      <c r="F13481" s="46"/>
      <c r="G13481" s="43"/>
    </row>
    <row r="13482" customFormat="false" ht="13.8" hidden="false" customHeight="false" outlineLevel="0" collapsed="false">
      <c r="A13482" s="37" t="s">
        <v>16409</v>
      </c>
      <c r="B13482" s="55" t="n">
        <v>101</v>
      </c>
      <c r="C13482" s="56" t="s">
        <v>123</v>
      </c>
      <c r="D13482" s="56" t="s">
        <v>357</v>
      </c>
      <c r="E13482" s="57" t="n">
        <v>43862</v>
      </c>
      <c r="F13482" s="58"/>
      <c r="G13482" s="55"/>
      <c r="H13482" s="6" t="s">
        <v>16410</v>
      </c>
    </row>
    <row r="13483" customFormat="false" ht="13.8" hidden="false" customHeight="false" outlineLevel="0" collapsed="false">
      <c r="A13483" s="37" t="s">
        <v>16411</v>
      </c>
      <c r="B13483" s="55" t="n">
        <v>101</v>
      </c>
      <c r="C13483" s="56" t="s">
        <v>123</v>
      </c>
      <c r="D13483" s="56" t="s">
        <v>357</v>
      </c>
      <c r="E13483" s="57" t="n">
        <v>43862</v>
      </c>
      <c r="F13483" s="58"/>
      <c r="G13483" s="55"/>
      <c r="H13483" s="60"/>
    </row>
    <row r="13484" customFormat="false" ht="13.8" hidden="false" customHeight="false" outlineLevel="0" collapsed="false">
      <c r="A13484" s="1" t="s">
        <v>16412</v>
      </c>
      <c r="B13484" s="50" t="n">
        <v>101</v>
      </c>
      <c r="C13484" s="56" t="s">
        <v>10923</v>
      </c>
      <c r="D13484" s="56" t="s">
        <v>357</v>
      </c>
      <c r="E13484" s="52" t="n">
        <v>43891</v>
      </c>
      <c r="F13484" s="53" t="s">
        <v>50</v>
      </c>
      <c r="G13484" s="50"/>
      <c r="H13484" s="54" t="s">
        <v>14222</v>
      </c>
    </row>
    <row r="13485" customFormat="false" ht="13.8" hidden="false" customHeight="false" outlineLevel="0" collapsed="false">
      <c r="A13485" s="1" t="s">
        <v>16413</v>
      </c>
      <c r="B13485" s="50" t="n">
        <v>101</v>
      </c>
      <c r="C13485" s="56" t="s">
        <v>10923</v>
      </c>
      <c r="D13485" s="56" t="s">
        <v>357</v>
      </c>
      <c r="E13485" s="52" t="n">
        <v>43891</v>
      </c>
      <c r="F13485" s="53" t="s">
        <v>50</v>
      </c>
      <c r="G13485" s="50"/>
      <c r="H13485" s="54" t="s">
        <v>14222</v>
      </c>
    </row>
    <row r="13486" customFormat="false" ht="13.8" hidden="false" customHeight="false" outlineLevel="0" collapsed="false">
      <c r="A13486" s="1" t="s">
        <v>16414</v>
      </c>
      <c r="B13486" s="50" t="n">
        <v>101</v>
      </c>
      <c r="C13486" s="56" t="s">
        <v>10923</v>
      </c>
      <c r="D13486" s="56" t="s">
        <v>357</v>
      </c>
      <c r="E13486" s="52" t="n">
        <v>43922</v>
      </c>
      <c r="F13486" s="53"/>
      <c r="G13486" s="50"/>
      <c r="H13486" s="54" t="s">
        <v>14222</v>
      </c>
    </row>
    <row r="13487" customFormat="false" ht="13.8" hidden="false" customHeight="false" outlineLevel="0" collapsed="false">
      <c r="A13487" s="1" t="s">
        <v>16415</v>
      </c>
      <c r="B13487" s="50" t="n">
        <v>101</v>
      </c>
      <c r="C13487" s="56" t="s">
        <v>123</v>
      </c>
      <c r="D13487" s="56" t="s">
        <v>357</v>
      </c>
      <c r="E13487" s="52" t="n">
        <v>43922</v>
      </c>
      <c r="F13487" s="53" t="s">
        <v>50</v>
      </c>
      <c r="G13487" s="50"/>
      <c r="H13487" s="54"/>
    </row>
    <row r="13488" customFormat="false" ht="13.8" hidden="false" customHeight="false" outlineLevel="0" collapsed="false">
      <c r="A13488" s="1" t="s">
        <v>16416</v>
      </c>
      <c r="B13488" s="50" t="n">
        <v>101</v>
      </c>
      <c r="C13488" s="56" t="s">
        <v>16417</v>
      </c>
      <c r="D13488" s="56" t="s">
        <v>357</v>
      </c>
      <c r="E13488" s="52" t="n">
        <v>43952</v>
      </c>
      <c r="F13488" s="53"/>
      <c r="G13488" s="50"/>
      <c r="H13488" s="54"/>
    </row>
    <row r="13489" customFormat="false" ht="13.8" hidden="false" customHeight="false" outlineLevel="0" collapsed="false">
      <c r="A13489" s="1" t="s">
        <v>16418</v>
      </c>
      <c r="B13489" s="50" t="n">
        <v>101</v>
      </c>
      <c r="C13489" s="56" t="s">
        <v>16419</v>
      </c>
      <c r="D13489" s="56" t="s">
        <v>357</v>
      </c>
      <c r="E13489" s="52" t="n">
        <v>43983</v>
      </c>
      <c r="F13489" s="53"/>
      <c r="G13489" s="50"/>
      <c r="H13489" s="54"/>
    </row>
    <row r="13490" customFormat="false" ht="13.8" hidden="false" customHeight="false" outlineLevel="0" collapsed="false">
      <c r="A13490" s="1" t="s">
        <v>16420</v>
      </c>
      <c r="B13490" s="50" t="n">
        <v>101</v>
      </c>
      <c r="C13490" s="56" t="s">
        <v>2568</v>
      </c>
      <c r="D13490" s="56" t="s">
        <v>357</v>
      </c>
      <c r="E13490" s="52" t="n">
        <v>43983</v>
      </c>
      <c r="F13490" s="53"/>
      <c r="G13490" s="50"/>
      <c r="H13490" s="54"/>
    </row>
    <row r="13491" customFormat="false" ht="13.8" hidden="false" customHeight="false" outlineLevel="0" collapsed="false">
      <c r="A13491" s="1" t="s">
        <v>16421</v>
      </c>
      <c r="B13491" s="50" t="n">
        <v>101</v>
      </c>
      <c r="C13491" s="56" t="s">
        <v>15276</v>
      </c>
      <c r="D13491" s="56" t="s">
        <v>357</v>
      </c>
      <c r="E13491" s="52" t="n">
        <v>44013</v>
      </c>
      <c r="F13491" s="53"/>
      <c r="G13491" s="50"/>
      <c r="H13491" s="54"/>
    </row>
    <row r="13492" customFormat="false" ht="13.8" hidden="false" customHeight="false" outlineLevel="0" collapsed="false">
      <c r="A13492" s="1" t="s">
        <v>16422</v>
      </c>
      <c r="B13492" s="50" t="n">
        <v>101</v>
      </c>
      <c r="C13492" s="56" t="s">
        <v>123</v>
      </c>
      <c r="D13492" s="56" t="s">
        <v>357</v>
      </c>
      <c r="E13492" s="52" t="n">
        <v>44013</v>
      </c>
      <c r="F13492" s="53"/>
      <c r="G13492" s="50"/>
      <c r="H13492" s="54"/>
    </row>
    <row r="13493" customFormat="false" ht="13.8" hidden="false" customHeight="false" outlineLevel="0" collapsed="false">
      <c r="A13493" s="1" t="s">
        <v>16423</v>
      </c>
      <c r="B13493" s="50" t="n">
        <v>101</v>
      </c>
      <c r="C13493" s="56" t="s">
        <v>16424</v>
      </c>
      <c r="D13493" s="56" t="s">
        <v>357</v>
      </c>
      <c r="E13493" s="52" t="n">
        <v>44075</v>
      </c>
      <c r="F13493" s="53"/>
      <c r="G13493" s="50"/>
      <c r="H13493" s="54"/>
    </row>
    <row r="13494" customFormat="false" ht="13.8" hidden="false" customHeight="false" outlineLevel="0" collapsed="false">
      <c r="A13494" s="1" t="s">
        <v>16425</v>
      </c>
      <c r="B13494" s="50" t="n">
        <v>101</v>
      </c>
      <c r="C13494" s="56" t="s">
        <v>16426</v>
      </c>
      <c r="D13494" s="56" t="s">
        <v>357</v>
      </c>
      <c r="E13494" s="52"/>
      <c r="F13494" s="53"/>
      <c r="G13494" s="50"/>
      <c r="H13494" s="54" t="s">
        <v>16427</v>
      </c>
      <c r="I13494" s="3" t="s">
        <v>9789</v>
      </c>
    </row>
    <row r="13495" customFormat="false" ht="13.8" hidden="false" customHeight="false" outlineLevel="0" collapsed="false">
      <c r="A13495" s="1" t="s">
        <v>16428</v>
      </c>
      <c r="B13495" s="50" t="n">
        <v>101</v>
      </c>
      <c r="C13495" s="56" t="s">
        <v>2224</v>
      </c>
      <c r="D13495" s="56" t="s">
        <v>767</v>
      </c>
      <c r="E13495" s="52" t="n">
        <v>43617</v>
      </c>
      <c r="F13495" s="53"/>
      <c r="G13495" s="50"/>
      <c r="H13495" s="54" t="s">
        <v>16429</v>
      </c>
      <c r="I13495" s="3" t="s">
        <v>3433</v>
      </c>
    </row>
    <row r="13496" customFormat="false" ht="13.8" hidden="false" customHeight="false" outlineLevel="0" collapsed="false">
      <c r="A13496" s="31" t="s">
        <v>16430</v>
      </c>
      <c r="B13496" s="50" t="n">
        <v>101</v>
      </c>
      <c r="C13496" s="51" t="s">
        <v>2014</v>
      </c>
      <c r="D13496" s="51" t="s">
        <v>767</v>
      </c>
      <c r="E13496" s="52" t="n">
        <v>43617</v>
      </c>
      <c r="F13496" s="53"/>
      <c r="G13496" s="50"/>
    </row>
    <row r="13497" customFormat="false" ht="13.8" hidden="false" customHeight="false" outlineLevel="0" collapsed="false">
      <c r="A13497" s="1" t="s">
        <v>16431</v>
      </c>
      <c r="B13497" s="2" t="n">
        <v>101</v>
      </c>
      <c r="C13497" s="3" t="s">
        <v>7769</v>
      </c>
      <c r="D13497" s="3" t="s">
        <v>767</v>
      </c>
      <c r="E13497" s="4" t="n">
        <v>43617</v>
      </c>
    </row>
    <row r="13498" customFormat="false" ht="13.8" hidden="false" customHeight="false" outlineLevel="0" collapsed="false">
      <c r="A13498" s="1" t="s">
        <v>16432</v>
      </c>
      <c r="B13498" s="2" t="n">
        <v>101</v>
      </c>
      <c r="C13498" s="3" t="s">
        <v>531</v>
      </c>
      <c r="D13498" s="3" t="s">
        <v>767</v>
      </c>
      <c r="E13498" s="4" t="n">
        <v>43647</v>
      </c>
    </row>
    <row r="13499" customFormat="false" ht="13.8" hidden="false" customHeight="false" outlineLevel="0" collapsed="false">
      <c r="A13499" s="1" t="s">
        <v>16433</v>
      </c>
      <c r="B13499" s="2" t="n">
        <v>101</v>
      </c>
      <c r="C13499" s="3" t="s">
        <v>812</v>
      </c>
      <c r="D13499" s="3" t="s">
        <v>767</v>
      </c>
      <c r="E13499" s="4" t="n">
        <v>43647</v>
      </c>
    </row>
    <row r="13500" customFormat="false" ht="13.8" hidden="false" customHeight="false" outlineLevel="0" collapsed="false">
      <c r="A13500" s="1" t="s">
        <v>16434</v>
      </c>
      <c r="B13500" s="2" t="n">
        <v>101</v>
      </c>
      <c r="C13500" s="3" t="s">
        <v>11111</v>
      </c>
      <c r="D13500" s="3" t="s">
        <v>767</v>
      </c>
      <c r="E13500" s="4" t="n">
        <v>43647</v>
      </c>
    </row>
    <row r="13501" customFormat="false" ht="13.8" hidden="false" customHeight="false" outlineLevel="0" collapsed="false">
      <c r="A13501" s="1" t="s">
        <v>16435</v>
      </c>
      <c r="B13501" s="2" t="n">
        <v>101</v>
      </c>
      <c r="C13501" s="3" t="s">
        <v>16436</v>
      </c>
      <c r="D13501" s="3" t="s">
        <v>767</v>
      </c>
      <c r="E13501" s="4" t="n">
        <v>43678</v>
      </c>
    </row>
    <row r="13502" customFormat="false" ht="13.8" hidden="false" customHeight="false" outlineLevel="0" collapsed="false">
      <c r="A13502" s="1" t="s">
        <v>16437</v>
      </c>
      <c r="B13502" s="2" t="n">
        <v>101</v>
      </c>
      <c r="C13502" s="3" t="s">
        <v>1159</v>
      </c>
      <c r="D13502" s="3" t="s">
        <v>767</v>
      </c>
      <c r="E13502" s="4" t="n">
        <v>43678</v>
      </c>
    </row>
    <row r="13503" customFormat="false" ht="13.8" hidden="false" customHeight="false" outlineLevel="0" collapsed="false">
      <c r="A13503" s="1" t="s">
        <v>16438</v>
      </c>
      <c r="B13503" s="2" t="n">
        <v>101</v>
      </c>
      <c r="C13503" s="3" t="s">
        <v>123</v>
      </c>
      <c r="D13503" s="3" t="s">
        <v>767</v>
      </c>
      <c r="E13503" s="4" t="n">
        <v>43678</v>
      </c>
      <c r="F13503" s="53" t="s">
        <v>50</v>
      </c>
    </row>
    <row r="13504" customFormat="false" ht="13.8" hidden="false" customHeight="false" outlineLevel="0" collapsed="false">
      <c r="A13504" s="1" t="s">
        <v>16439</v>
      </c>
      <c r="B13504" s="2" t="n">
        <v>101</v>
      </c>
      <c r="C13504" s="3" t="s">
        <v>9058</v>
      </c>
      <c r="D13504" s="3" t="s">
        <v>767</v>
      </c>
      <c r="E13504" s="4" t="n">
        <v>43678</v>
      </c>
    </row>
    <row r="13505" customFormat="false" ht="13.8" hidden="false" customHeight="false" outlineLevel="0" collapsed="false">
      <c r="A13505" s="1" t="s">
        <v>16440</v>
      </c>
      <c r="B13505" s="2" t="n">
        <v>101</v>
      </c>
      <c r="C13505" s="3" t="s">
        <v>2235</v>
      </c>
      <c r="D13505" s="3" t="s">
        <v>767</v>
      </c>
      <c r="E13505" s="4" t="n">
        <v>43770</v>
      </c>
    </row>
    <row r="13506" customFormat="false" ht="13.8" hidden="false" customHeight="false" outlineLevel="0" collapsed="false">
      <c r="A13506" s="1" t="s">
        <v>16441</v>
      </c>
      <c r="B13506" s="2" t="n">
        <v>101</v>
      </c>
      <c r="C13506" s="3" t="s">
        <v>11254</v>
      </c>
      <c r="D13506" s="3" t="s">
        <v>767</v>
      </c>
      <c r="E13506" s="4" t="n">
        <v>43678</v>
      </c>
    </row>
    <row r="13507" customFormat="false" ht="13.8" hidden="false" customHeight="false" outlineLevel="0" collapsed="false">
      <c r="A13507" s="1" t="s">
        <v>16442</v>
      </c>
      <c r="B13507" s="2" t="n">
        <v>101</v>
      </c>
      <c r="C13507" s="3" t="s">
        <v>5982</v>
      </c>
      <c r="D13507" s="3" t="s">
        <v>767</v>
      </c>
      <c r="E13507" s="4" t="n">
        <v>43709</v>
      </c>
    </row>
    <row r="13508" customFormat="false" ht="13.8" hidden="false" customHeight="false" outlineLevel="0" collapsed="false">
      <c r="A13508" s="1" t="s">
        <v>16443</v>
      </c>
      <c r="B13508" s="2" t="n">
        <v>101</v>
      </c>
      <c r="C13508" s="3" t="s">
        <v>14</v>
      </c>
      <c r="D13508" s="3" t="s">
        <v>767</v>
      </c>
      <c r="E13508" s="4" t="n">
        <v>43709</v>
      </c>
    </row>
    <row r="13509" customFormat="false" ht="13.8" hidden="false" customHeight="false" outlineLevel="0" collapsed="false">
      <c r="A13509" s="1" t="s">
        <v>16444</v>
      </c>
      <c r="B13509" s="2" t="n">
        <v>101</v>
      </c>
      <c r="C13509" s="3" t="s">
        <v>7674</v>
      </c>
      <c r="D13509" s="3" t="s">
        <v>767</v>
      </c>
      <c r="E13509" s="4" t="n">
        <v>43739</v>
      </c>
    </row>
    <row r="13510" customFormat="false" ht="13.8" hidden="false" customHeight="false" outlineLevel="0" collapsed="false">
      <c r="A13510" s="1" t="s">
        <v>16445</v>
      </c>
      <c r="B13510" s="2" t="n">
        <v>101</v>
      </c>
      <c r="C13510" s="3" t="s">
        <v>116</v>
      </c>
      <c r="D13510" s="3" t="s">
        <v>767</v>
      </c>
      <c r="E13510" s="4" t="n">
        <v>43739</v>
      </c>
    </row>
    <row r="13511" customFormat="false" ht="13.8" hidden="false" customHeight="false" outlineLevel="0" collapsed="false">
      <c r="A13511" s="1" t="s">
        <v>16446</v>
      </c>
      <c r="B13511" s="2" t="n">
        <v>101</v>
      </c>
      <c r="C13511" s="3" t="s">
        <v>2262</v>
      </c>
      <c r="D13511" s="3" t="s">
        <v>767</v>
      </c>
      <c r="E13511" s="4" t="n">
        <v>43739</v>
      </c>
    </row>
    <row r="13512" customFormat="false" ht="13.8" hidden="false" customHeight="false" outlineLevel="0" collapsed="false">
      <c r="A13512" s="1" t="s">
        <v>16447</v>
      </c>
      <c r="B13512" s="2" t="n">
        <v>101</v>
      </c>
      <c r="C13512" s="3" t="s">
        <v>15719</v>
      </c>
      <c r="D13512" s="3" t="s">
        <v>767</v>
      </c>
      <c r="E13512" s="4" t="n">
        <v>43739</v>
      </c>
    </row>
    <row r="13513" customFormat="false" ht="13.8" hidden="false" customHeight="false" outlineLevel="0" collapsed="false">
      <c r="A13513" s="1" t="s">
        <v>16448</v>
      </c>
      <c r="B13513" s="2" t="n">
        <v>101</v>
      </c>
      <c r="C13513" s="3" t="s">
        <v>6559</v>
      </c>
      <c r="D13513" s="3" t="s">
        <v>767</v>
      </c>
      <c r="E13513" s="4" t="n">
        <v>43756</v>
      </c>
      <c r="F13513" s="5" t="s">
        <v>50</v>
      </c>
    </row>
    <row r="13514" customFormat="false" ht="13.8" hidden="false" customHeight="false" outlineLevel="0" collapsed="false">
      <c r="A13514" s="1" t="s">
        <v>16449</v>
      </c>
      <c r="B13514" s="2" t="n">
        <v>101</v>
      </c>
      <c r="C13514" s="3" t="s">
        <v>16450</v>
      </c>
      <c r="D13514" s="3" t="s">
        <v>767</v>
      </c>
      <c r="E13514" s="4" t="n">
        <v>43739</v>
      </c>
    </row>
    <row r="13515" customFormat="false" ht="13.8" hidden="false" customHeight="false" outlineLevel="0" collapsed="false">
      <c r="A13515" s="1" t="s">
        <v>16451</v>
      </c>
      <c r="B13515" s="2" t="n">
        <v>101</v>
      </c>
      <c r="C13515" s="3" t="s">
        <v>8907</v>
      </c>
      <c r="D13515" s="3" t="s">
        <v>767</v>
      </c>
      <c r="E13515" s="4" t="n">
        <v>43739</v>
      </c>
    </row>
    <row r="13516" customFormat="false" ht="13.8" hidden="false" customHeight="false" outlineLevel="0" collapsed="false">
      <c r="A13516" s="1" t="s">
        <v>16452</v>
      </c>
      <c r="B13516" s="2" t="n">
        <v>101</v>
      </c>
      <c r="C13516" s="3" t="s">
        <v>6923</v>
      </c>
      <c r="D13516" s="3" t="s">
        <v>767</v>
      </c>
      <c r="E13516" s="4" t="n">
        <v>43770</v>
      </c>
    </row>
    <row r="13517" customFormat="false" ht="13.8" hidden="false" customHeight="false" outlineLevel="0" collapsed="false">
      <c r="A13517" s="1" t="s">
        <v>16453</v>
      </c>
      <c r="B13517" s="2" t="n">
        <v>101</v>
      </c>
      <c r="C13517" s="3" t="s">
        <v>3373</v>
      </c>
      <c r="D13517" s="3" t="s">
        <v>767</v>
      </c>
      <c r="E13517" s="4" t="n">
        <v>43770</v>
      </c>
    </row>
    <row r="13518" customFormat="false" ht="13.8" hidden="false" customHeight="false" outlineLevel="0" collapsed="false">
      <c r="A13518" s="1" t="s">
        <v>16454</v>
      </c>
      <c r="B13518" s="2" t="n">
        <v>101</v>
      </c>
      <c r="C13518" s="3" t="s">
        <v>16455</v>
      </c>
      <c r="D13518" s="3" t="s">
        <v>767</v>
      </c>
      <c r="E13518" s="4" t="n">
        <v>43800</v>
      </c>
    </row>
    <row r="13519" customFormat="false" ht="13.8" hidden="false" customHeight="false" outlineLevel="0" collapsed="false">
      <c r="A13519" s="1" t="s">
        <v>16456</v>
      </c>
      <c r="B13519" s="2" t="n">
        <v>101</v>
      </c>
      <c r="C13519" s="3" t="s">
        <v>55</v>
      </c>
      <c r="D13519" s="3" t="s">
        <v>1172</v>
      </c>
      <c r="E13519" s="4" t="n">
        <v>43435</v>
      </c>
      <c r="H13519" s="6" t="s">
        <v>16457</v>
      </c>
    </row>
    <row r="13520" customFormat="false" ht="13.8" hidden="false" customHeight="false" outlineLevel="0" collapsed="false">
      <c r="A13520" s="1" t="s">
        <v>16458</v>
      </c>
      <c r="B13520" s="2" t="n">
        <v>101</v>
      </c>
      <c r="C13520" s="3" t="s">
        <v>123</v>
      </c>
      <c r="D13520" s="3" t="s">
        <v>1172</v>
      </c>
      <c r="E13520" s="4" t="n">
        <v>43435</v>
      </c>
      <c r="F13520" s="5" t="s">
        <v>12184</v>
      </c>
    </row>
    <row r="13521" customFormat="false" ht="13.8" hidden="false" customHeight="false" outlineLevel="0" collapsed="false">
      <c r="A13521" s="1" t="s">
        <v>16459</v>
      </c>
      <c r="B13521" s="2" t="n">
        <v>101</v>
      </c>
      <c r="C13521" s="3" t="s">
        <v>748</v>
      </c>
      <c r="D13521" s="3" t="s">
        <v>1172</v>
      </c>
      <c r="E13521" s="4" t="n">
        <v>43466</v>
      </c>
    </row>
    <row r="13522" customFormat="false" ht="13.8" hidden="false" customHeight="false" outlineLevel="0" collapsed="false">
      <c r="A13522" s="1" t="s">
        <v>16460</v>
      </c>
      <c r="B13522" s="2" t="n">
        <v>101</v>
      </c>
      <c r="C13522" s="3" t="s">
        <v>10722</v>
      </c>
      <c r="D13522" s="3" t="s">
        <v>1172</v>
      </c>
      <c r="E13522" s="4" t="n">
        <v>43466</v>
      </c>
    </row>
    <row r="13523" customFormat="false" ht="13.8" hidden="false" customHeight="false" outlineLevel="0" collapsed="false">
      <c r="A13523" s="1" t="s">
        <v>16461</v>
      </c>
      <c r="B13523" s="2" t="n">
        <v>101</v>
      </c>
      <c r="C13523" s="3" t="s">
        <v>2323</v>
      </c>
      <c r="D13523" s="3" t="s">
        <v>1172</v>
      </c>
      <c r="E13523" s="4" t="n">
        <v>43497</v>
      </c>
      <c r="F13523" s="5" t="s">
        <v>12184</v>
      </c>
    </row>
    <row r="13524" customFormat="false" ht="13.8" hidden="false" customHeight="false" outlineLevel="0" collapsed="false">
      <c r="A13524" s="1" t="s">
        <v>16462</v>
      </c>
      <c r="B13524" s="2" t="n">
        <v>101</v>
      </c>
      <c r="C13524" s="3" t="s">
        <v>16463</v>
      </c>
      <c r="D13524" s="3" t="s">
        <v>1172</v>
      </c>
      <c r="E13524" s="4" t="n">
        <v>43525</v>
      </c>
      <c r="H13524" s="6" t="s">
        <v>16464</v>
      </c>
    </row>
    <row r="13525" customFormat="false" ht="13.8" hidden="false" customHeight="false" outlineLevel="0" collapsed="false">
      <c r="A13525" s="1" t="s">
        <v>16465</v>
      </c>
      <c r="B13525" s="2" t="n">
        <v>101</v>
      </c>
      <c r="C13525" s="3" t="s">
        <v>25</v>
      </c>
      <c r="D13525" s="3" t="s">
        <v>1172</v>
      </c>
      <c r="E13525" s="4" t="n">
        <v>43556</v>
      </c>
    </row>
    <row r="13526" customFormat="false" ht="13.8" hidden="false" customHeight="false" outlineLevel="0" collapsed="false">
      <c r="A13526" s="1" t="s">
        <v>16466</v>
      </c>
      <c r="B13526" s="2" t="n">
        <v>101</v>
      </c>
      <c r="C13526" s="3" t="s">
        <v>16467</v>
      </c>
      <c r="D13526" s="3" t="s">
        <v>1172</v>
      </c>
      <c r="E13526" s="4" t="n">
        <v>43497</v>
      </c>
      <c r="F13526" s="5" t="s">
        <v>41</v>
      </c>
    </row>
    <row r="13527" customFormat="false" ht="13.8" hidden="false" customHeight="false" outlineLevel="0" collapsed="false">
      <c r="A13527" s="1" t="s">
        <v>16468</v>
      </c>
      <c r="B13527" s="2" t="n">
        <v>101</v>
      </c>
      <c r="C13527" s="3" t="s">
        <v>4283</v>
      </c>
      <c r="D13527" s="3" t="s">
        <v>1172</v>
      </c>
    </row>
    <row r="13528" customFormat="false" ht="13.8" hidden="false" customHeight="false" outlineLevel="0" collapsed="false">
      <c r="A13528" s="1" t="s">
        <v>16469</v>
      </c>
      <c r="B13528" s="2" t="n">
        <v>101</v>
      </c>
      <c r="C13528" s="3" t="s">
        <v>2062</v>
      </c>
      <c r="D13528" s="3" t="s">
        <v>1172</v>
      </c>
      <c r="E13528" s="4" t="n">
        <v>43556</v>
      </c>
    </row>
    <row r="13529" customFormat="false" ht="13.8" hidden="false" customHeight="false" outlineLevel="0" collapsed="false">
      <c r="A13529" s="1" t="s">
        <v>16470</v>
      </c>
      <c r="B13529" s="2" t="n">
        <v>101</v>
      </c>
      <c r="C13529" s="3" t="s">
        <v>123</v>
      </c>
      <c r="D13529" s="3" t="s">
        <v>1172</v>
      </c>
      <c r="E13529" s="4" t="n">
        <v>43525</v>
      </c>
    </row>
    <row r="13530" customFormat="false" ht="13.8" hidden="false" customHeight="false" outlineLevel="0" collapsed="false">
      <c r="A13530" s="1" t="s">
        <v>16471</v>
      </c>
      <c r="B13530" s="2" t="n">
        <v>101</v>
      </c>
      <c r="C13530" s="3" t="s">
        <v>15600</v>
      </c>
      <c r="D13530" s="3" t="s">
        <v>1172</v>
      </c>
      <c r="E13530" s="4" t="n">
        <v>43556</v>
      </c>
    </row>
    <row r="13531" customFormat="false" ht="13.8" hidden="false" customHeight="false" outlineLevel="0" collapsed="false">
      <c r="A13531" s="25" t="s">
        <v>16472</v>
      </c>
      <c r="B13531" s="25"/>
      <c r="C13531" s="25"/>
      <c r="D13531" s="25"/>
      <c r="E13531" s="25"/>
      <c r="F13531" s="25"/>
      <c r="G13531" s="25"/>
    </row>
    <row r="13532" customFormat="false" ht="13.8" hidden="false" customHeight="false" outlineLevel="0" collapsed="false">
      <c r="A13532" s="49" t="s">
        <v>16473</v>
      </c>
      <c r="B13532" s="50" t="n">
        <v>101</v>
      </c>
      <c r="C13532" s="51" t="s">
        <v>55</v>
      </c>
      <c r="D13532" s="51" t="s">
        <v>11</v>
      </c>
      <c r="E13532" s="52" t="n">
        <v>44075</v>
      </c>
      <c r="F13532" s="53"/>
      <c r="G13532" s="50"/>
      <c r="H13532" s="54" t="s">
        <v>16474</v>
      </c>
    </row>
    <row r="13533" customFormat="false" ht="13.8" hidden="false" customHeight="false" outlineLevel="0" collapsed="false">
      <c r="A13533" s="49" t="s">
        <v>16475</v>
      </c>
      <c r="B13533" s="50" t="n">
        <v>101</v>
      </c>
      <c r="C13533" s="51" t="s">
        <v>9703</v>
      </c>
      <c r="D13533" s="51" t="s">
        <v>11</v>
      </c>
      <c r="E13533" s="52" t="n">
        <v>44044</v>
      </c>
      <c r="F13533" s="53"/>
      <c r="G13533" s="50"/>
      <c r="H13533" s="54"/>
    </row>
    <row r="13534" customFormat="false" ht="13.8" hidden="false" customHeight="false" outlineLevel="0" collapsed="false">
      <c r="A13534" s="49" t="s">
        <v>16476</v>
      </c>
      <c r="B13534" s="50" t="n">
        <v>101</v>
      </c>
      <c r="C13534" s="51" t="s">
        <v>7102</v>
      </c>
      <c r="D13534" s="51" t="s">
        <v>11</v>
      </c>
      <c r="E13534" s="52" t="n">
        <v>44044</v>
      </c>
      <c r="F13534" s="53"/>
      <c r="G13534" s="50"/>
      <c r="H13534" s="54"/>
    </row>
    <row r="13535" customFormat="false" ht="13.8" hidden="false" customHeight="false" outlineLevel="0" collapsed="false">
      <c r="A13535" s="49" t="s">
        <v>16477</v>
      </c>
      <c r="B13535" s="50" t="n">
        <v>101</v>
      </c>
      <c r="C13535" s="51" t="s">
        <v>123</v>
      </c>
      <c r="D13535" s="51" t="s">
        <v>11</v>
      </c>
      <c r="E13535" s="52" t="n">
        <v>44044</v>
      </c>
      <c r="F13535" s="53" t="s">
        <v>5877</v>
      </c>
      <c r="G13535" s="50"/>
      <c r="H13535" s="54"/>
    </row>
    <row r="13536" customFormat="false" ht="13.8" hidden="false" customHeight="false" outlineLevel="0" collapsed="false">
      <c r="A13536" s="49" t="s">
        <v>16478</v>
      </c>
      <c r="B13536" s="50" t="n">
        <v>101</v>
      </c>
      <c r="C13536" s="51" t="s">
        <v>12756</v>
      </c>
      <c r="D13536" s="51" t="s">
        <v>11</v>
      </c>
      <c r="E13536" s="52" t="n">
        <v>44044</v>
      </c>
      <c r="F13536" s="53"/>
      <c r="G13536" s="50"/>
      <c r="H13536" s="54"/>
    </row>
    <row r="13537" customFormat="false" ht="13.8" hidden="false" customHeight="false" outlineLevel="0" collapsed="false">
      <c r="A13537" s="49" t="s">
        <v>16479</v>
      </c>
      <c r="B13537" s="50" t="n">
        <v>101</v>
      </c>
      <c r="C13537" s="51" t="s">
        <v>9090</v>
      </c>
      <c r="D13537" s="51" t="s">
        <v>11</v>
      </c>
      <c r="E13537" s="52" t="n">
        <v>44075</v>
      </c>
      <c r="F13537" s="53"/>
      <c r="G13537" s="50"/>
      <c r="H13537" s="54"/>
    </row>
    <row r="13538" customFormat="false" ht="13.8" hidden="false" customHeight="false" outlineLevel="0" collapsed="false">
      <c r="A13538" s="49" t="s">
        <v>16480</v>
      </c>
      <c r="B13538" s="50" t="n">
        <v>101</v>
      </c>
      <c r="C13538" s="51" t="s">
        <v>2008</v>
      </c>
      <c r="D13538" s="51" t="s">
        <v>11</v>
      </c>
      <c r="E13538" s="52" t="n">
        <v>44075</v>
      </c>
      <c r="F13538" s="53"/>
      <c r="G13538" s="50"/>
      <c r="H13538" s="54"/>
    </row>
    <row r="13539" customFormat="false" ht="13.8" hidden="false" customHeight="false" outlineLevel="0" collapsed="false">
      <c r="A13539" s="49" t="s">
        <v>16481</v>
      </c>
      <c r="B13539" s="50" t="n">
        <v>101</v>
      </c>
      <c r="C13539" s="51" t="s">
        <v>16482</v>
      </c>
      <c r="D13539" s="51" t="s">
        <v>11</v>
      </c>
      <c r="E13539" s="52" t="n">
        <v>44075</v>
      </c>
      <c r="F13539" s="53"/>
      <c r="G13539" s="50"/>
      <c r="H13539" s="54"/>
    </row>
    <row r="13540" customFormat="false" ht="13.8" hidden="false" customHeight="false" outlineLevel="0" collapsed="false">
      <c r="A13540" s="49" t="s">
        <v>16483</v>
      </c>
      <c r="B13540" s="50" t="n">
        <v>101</v>
      </c>
      <c r="C13540" s="51" t="s">
        <v>6334</v>
      </c>
      <c r="D13540" s="51" t="s">
        <v>11</v>
      </c>
      <c r="E13540" s="52" t="n">
        <v>44105</v>
      </c>
      <c r="F13540" s="53"/>
      <c r="G13540" s="50"/>
      <c r="H13540" s="54"/>
    </row>
    <row r="13541" customFormat="false" ht="13.8" hidden="false" customHeight="false" outlineLevel="0" collapsed="false">
      <c r="A13541" s="49" t="s">
        <v>16484</v>
      </c>
      <c r="B13541" s="50" t="n">
        <v>101</v>
      </c>
      <c r="C13541" s="51" t="s">
        <v>5709</v>
      </c>
      <c r="D13541" s="51" t="s">
        <v>11</v>
      </c>
      <c r="E13541" s="52" t="n">
        <v>44136</v>
      </c>
      <c r="F13541" s="53"/>
      <c r="G13541" s="50"/>
      <c r="H13541" s="54"/>
    </row>
    <row r="13542" customFormat="false" ht="13.8" hidden="false" customHeight="false" outlineLevel="0" collapsed="false">
      <c r="A13542" s="49" t="s">
        <v>16485</v>
      </c>
      <c r="B13542" s="50" t="n">
        <v>101</v>
      </c>
      <c r="C13542" s="51" t="s">
        <v>2235</v>
      </c>
      <c r="D13542" s="51" t="s">
        <v>11</v>
      </c>
      <c r="E13542" s="52" t="n">
        <v>44166</v>
      </c>
      <c r="F13542" s="53"/>
      <c r="G13542" s="50"/>
      <c r="H13542" s="54"/>
    </row>
    <row r="13543" customFormat="false" ht="13.8" hidden="false" customHeight="false" outlineLevel="0" collapsed="false">
      <c r="A13543" s="49" t="s">
        <v>16486</v>
      </c>
      <c r="B13543" s="50" t="n">
        <v>101</v>
      </c>
      <c r="C13543" s="51" t="s">
        <v>16487</v>
      </c>
      <c r="D13543" s="51" t="s">
        <v>11</v>
      </c>
      <c r="E13543" s="52" t="n">
        <v>44166</v>
      </c>
      <c r="F13543" s="53"/>
      <c r="G13543" s="50"/>
      <c r="H13543" s="54"/>
    </row>
    <row r="13544" customFormat="false" ht="13.8" hidden="false" customHeight="false" outlineLevel="0" collapsed="false">
      <c r="A13544" s="49" t="s">
        <v>16488</v>
      </c>
      <c r="B13544" s="50" t="n">
        <v>101</v>
      </c>
      <c r="C13544" s="51" t="s">
        <v>12004</v>
      </c>
      <c r="D13544" s="51" t="s">
        <v>11</v>
      </c>
      <c r="E13544" s="52" t="n">
        <v>44197</v>
      </c>
      <c r="F13544" s="53"/>
      <c r="G13544" s="50"/>
      <c r="H13544" s="54"/>
    </row>
    <row r="13545" customFormat="false" ht="13.8" hidden="false" customHeight="false" outlineLevel="0" collapsed="false">
      <c r="A13545" s="49" t="s">
        <v>16489</v>
      </c>
      <c r="B13545" s="50" t="n">
        <v>101</v>
      </c>
      <c r="C13545" s="51" t="s">
        <v>7130</v>
      </c>
      <c r="D13545" s="51" t="s">
        <v>11</v>
      </c>
      <c r="E13545" s="52" t="n">
        <v>44228</v>
      </c>
      <c r="F13545" s="53"/>
      <c r="G13545" s="50"/>
      <c r="H13545" s="54"/>
    </row>
    <row r="13546" customFormat="false" ht="13.8" hidden="false" customHeight="false" outlineLevel="0" collapsed="false">
      <c r="A13546" s="49" t="s">
        <v>16490</v>
      </c>
      <c r="B13546" s="50" t="n">
        <v>101</v>
      </c>
      <c r="C13546" s="51" t="s">
        <v>1690</v>
      </c>
      <c r="D13546" s="51" t="s">
        <v>11</v>
      </c>
      <c r="E13546" s="52" t="n">
        <v>44228</v>
      </c>
      <c r="F13546" s="53"/>
      <c r="G13546" s="50"/>
      <c r="H13546" s="54"/>
    </row>
    <row r="13547" customFormat="false" ht="13.8" hidden="false" customHeight="false" outlineLevel="0" collapsed="false">
      <c r="A13547" s="49" t="s">
        <v>16491</v>
      </c>
      <c r="B13547" s="50" t="n">
        <v>101</v>
      </c>
      <c r="C13547" s="51" t="s">
        <v>53</v>
      </c>
      <c r="D13547" s="51" t="s">
        <v>11</v>
      </c>
      <c r="E13547" s="52" t="n">
        <v>44256</v>
      </c>
      <c r="F13547" s="53"/>
      <c r="G13547" s="50"/>
      <c r="H13547" s="54"/>
    </row>
    <row r="13548" customFormat="false" ht="13.8" hidden="false" customHeight="false" outlineLevel="0" collapsed="false">
      <c r="A13548" s="49" t="s">
        <v>16492</v>
      </c>
      <c r="B13548" s="50" t="n">
        <v>102</v>
      </c>
      <c r="C13548" s="51" t="s">
        <v>149</v>
      </c>
      <c r="D13548" s="51" t="s">
        <v>11</v>
      </c>
      <c r="E13548" s="52" t="n">
        <v>43709</v>
      </c>
      <c r="F13548" s="53"/>
      <c r="G13548" s="50"/>
      <c r="H13548" s="54" t="s">
        <v>16493</v>
      </c>
    </row>
    <row r="13549" customFormat="false" ht="13.8" hidden="false" customHeight="false" outlineLevel="0" collapsed="false">
      <c r="A13549" s="49" t="s">
        <v>16494</v>
      </c>
      <c r="B13549" s="50" t="n">
        <v>102</v>
      </c>
      <c r="C13549" s="51" t="s">
        <v>11403</v>
      </c>
      <c r="D13549" s="51" t="s">
        <v>11</v>
      </c>
      <c r="E13549" s="52" t="n">
        <v>43922</v>
      </c>
      <c r="F13549" s="53"/>
      <c r="G13549" s="50"/>
      <c r="H13549" s="54"/>
    </row>
    <row r="13550" customFormat="false" ht="13.8" hidden="false" customHeight="false" outlineLevel="0" collapsed="false">
      <c r="A13550" s="49" t="s">
        <v>16495</v>
      </c>
      <c r="B13550" s="50" t="n">
        <v>102</v>
      </c>
      <c r="C13550" s="51" t="s">
        <v>2575</v>
      </c>
      <c r="D13550" s="51" t="s">
        <v>11</v>
      </c>
      <c r="E13550" s="52" t="n">
        <v>43983</v>
      </c>
      <c r="F13550" s="53"/>
      <c r="G13550" s="50"/>
      <c r="H13550" s="54"/>
    </row>
    <row r="13551" customFormat="false" ht="13.8" hidden="false" customHeight="false" outlineLevel="0" collapsed="false">
      <c r="A13551" s="49" t="s">
        <v>16496</v>
      </c>
      <c r="B13551" s="50" t="n">
        <v>101</v>
      </c>
      <c r="C13551" s="51" t="s">
        <v>7290</v>
      </c>
      <c r="D13551" s="51" t="s">
        <v>1042</v>
      </c>
      <c r="E13551" s="52" t="n">
        <v>43952</v>
      </c>
      <c r="F13551" s="53"/>
      <c r="G13551" s="50"/>
      <c r="H13551" s="54" t="s">
        <v>16497</v>
      </c>
    </row>
    <row r="13552" customFormat="false" ht="13.8" hidden="false" customHeight="false" outlineLevel="0" collapsed="false">
      <c r="A13552" s="49" t="s">
        <v>16498</v>
      </c>
      <c r="B13552" s="50" t="n">
        <v>101</v>
      </c>
      <c r="C13552" s="51" t="s">
        <v>14631</v>
      </c>
      <c r="D13552" s="51" t="s">
        <v>1042</v>
      </c>
      <c r="E13552" s="52" t="n">
        <v>43952</v>
      </c>
      <c r="F13552" s="53"/>
      <c r="G13552" s="50"/>
    </row>
    <row r="13553" customFormat="false" ht="13.8" hidden="false" customHeight="false" outlineLevel="0" collapsed="false">
      <c r="A13553" s="49" t="s">
        <v>16499</v>
      </c>
      <c r="B13553" s="50" t="n">
        <v>101</v>
      </c>
      <c r="C13553" s="51" t="s">
        <v>14631</v>
      </c>
      <c r="D13553" s="51" t="s">
        <v>1042</v>
      </c>
      <c r="E13553" s="52" t="n">
        <v>43952</v>
      </c>
      <c r="F13553" s="53"/>
      <c r="G13553" s="50"/>
    </row>
    <row r="13554" customFormat="false" ht="13.8" hidden="false" customHeight="false" outlineLevel="0" collapsed="false">
      <c r="A13554" s="49" t="s">
        <v>16500</v>
      </c>
      <c r="B13554" s="50" t="n">
        <v>101</v>
      </c>
      <c r="C13554" s="51" t="s">
        <v>123</v>
      </c>
      <c r="D13554" s="51" t="s">
        <v>1042</v>
      </c>
      <c r="E13554" s="52" t="n">
        <v>43983</v>
      </c>
      <c r="F13554" s="53" t="s">
        <v>3309</v>
      </c>
      <c r="G13554" s="50"/>
    </row>
    <row r="13555" customFormat="false" ht="13.8" hidden="false" customHeight="false" outlineLevel="0" collapsed="false">
      <c r="A13555" s="49" t="s">
        <v>16501</v>
      </c>
      <c r="B13555" s="50" t="n">
        <v>101</v>
      </c>
      <c r="C13555" s="51" t="s">
        <v>2088</v>
      </c>
      <c r="D13555" s="51" t="s">
        <v>1042</v>
      </c>
      <c r="E13555" s="52" t="n">
        <v>43983</v>
      </c>
      <c r="F13555" s="53"/>
      <c r="G13555" s="50"/>
    </row>
    <row r="13556" customFormat="false" ht="13.8" hidden="false" customHeight="false" outlineLevel="0" collapsed="false">
      <c r="A13556" s="49" t="s">
        <v>16502</v>
      </c>
      <c r="B13556" s="50" t="n">
        <v>101</v>
      </c>
      <c r="C13556" s="51" t="s">
        <v>6675</v>
      </c>
      <c r="D13556" s="51" t="s">
        <v>1042</v>
      </c>
      <c r="E13556" s="52" t="n">
        <v>43983</v>
      </c>
      <c r="F13556" s="53"/>
      <c r="G13556" s="50"/>
    </row>
    <row r="13557" customFormat="false" ht="13.8" hidden="false" customHeight="false" outlineLevel="0" collapsed="false">
      <c r="A13557" s="49" t="s">
        <v>16503</v>
      </c>
      <c r="B13557" s="50" t="n">
        <v>101</v>
      </c>
      <c r="C13557" s="51" t="s">
        <v>2951</v>
      </c>
      <c r="D13557" s="51" t="s">
        <v>1042</v>
      </c>
      <c r="E13557" s="52" t="n">
        <v>44013</v>
      </c>
      <c r="F13557" s="53"/>
      <c r="G13557" s="50"/>
    </row>
    <row r="13558" customFormat="false" ht="13.8" hidden="false" customHeight="false" outlineLevel="0" collapsed="false">
      <c r="A13558" s="31" t="s">
        <v>16504</v>
      </c>
      <c r="B13558" s="50" t="n">
        <v>101</v>
      </c>
      <c r="C13558" s="51" t="s">
        <v>544</v>
      </c>
      <c r="D13558" s="51" t="s">
        <v>1042</v>
      </c>
      <c r="E13558" s="52" t="n">
        <v>44013</v>
      </c>
      <c r="F13558" s="53"/>
      <c r="G13558" s="50"/>
    </row>
    <row r="13559" customFormat="false" ht="13.8" hidden="false" customHeight="false" outlineLevel="0" collapsed="false">
      <c r="A13559" s="31" t="s">
        <v>16505</v>
      </c>
      <c r="B13559" s="50" t="n">
        <v>101</v>
      </c>
      <c r="C13559" s="51" t="s">
        <v>2341</v>
      </c>
      <c r="D13559" s="51" t="s">
        <v>1042</v>
      </c>
      <c r="E13559" s="52" t="n">
        <v>44013</v>
      </c>
      <c r="F13559" s="53"/>
      <c r="G13559" s="50"/>
    </row>
    <row r="13560" customFormat="false" ht="13.8" hidden="false" customHeight="false" outlineLevel="0" collapsed="false">
      <c r="A13560" s="31" t="s">
        <v>16506</v>
      </c>
      <c r="B13560" s="50" t="n">
        <v>101</v>
      </c>
      <c r="C13560" s="51" t="s">
        <v>8614</v>
      </c>
      <c r="D13560" s="51" t="s">
        <v>1042</v>
      </c>
      <c r="E13560" s="52" t="n">
        <v>43983</v>
      </c>
      <c r="F13560" s="53"/>
      <c r="G13560" s="50"/>
    </row>
    <row r="13561" customFormat="false" ht="13.8" hidden="false" customHeight="false" outlineLevel="0" collapsed="false">
      <c r="A13561" s="49" t="s">
        <v>16507</v>
      </c>
      <c r="B13561" s="50" t="n">
        <v>101</v>
      </c>
      <c r="C13561" s="51" t="s">
        <v>81</v>
      </c>
      <c r="D13561" s="51" t="s">
        <v>1042</v>
      </c>
      <c r="E13561" s="52" t="n">
        <v>44044</v>
      </c>
      <c r="F13561" s="53"/>
      <c r="G13561" s="50"/>
    </row>
    <row r="13562" customFormat="false" ht="13.8" hidden="false" customHeight="false" outlineLevel="0" collapsed="false">
      <c r="A13562" s="49" t="s">
        <v>16508</v>
      </c>
      <c r="B13562" s="50" t="n">
        <v>101</v>
      </c>
      <c r="C13562" s="51" t="s">
        <v>8627</v>
      </c>
      <c r="D13562" s="51" t="s">
        <v>1042</v>
      </c>
      <c r="E13562" s="52" t="n">
        <v>44044</v>
      </c>
      <c r="F13562" s="53"/>
      <c r="G13562" s="50"/>
    </row>
    <row r="13563" customFormat="false" ht="13.8" hidden="false" customHeight="false" outlineLevel="0" collapsed="false">
      <c r="A13563" s="31" t="s">
        <v>16509</v>
      </c>
      <c r="B13563" s="50" t="n">
        <v>101</v>
      </c>
      <c r="C13563" s="51" t="s">
        <v>1900</v>
      </c>
      <c r="D13563" s="51" t="s">
        <v>1042</v>
      </c>
      <c r="E13563" s="52" t="n">
        <v>44013</v>
      </c>
      <c r="F13563" s="53"/>
      <c r="G13563" s="50"/>
    </row>
    <row r="13564" customFormat="false" ht="13.8" hidden="false" customHeight="false" outlineLevel="0" collapsed="false">
      <c r="A13564" s="49" t="s">
        <v>16510</v>
      </c>
      <c r="B13564" s="50" t="n">
        <v>101</v>
      </c>
      <c r="C13564" s="51" t="s">
        <v>5839</v>
      </c>
      <c r="D13564" s="51" t="s">
        <v>1042</v>
      </c>
      <c r="E13564" s="52" t="n">
        <v>44075</v>
      </c>
      <c r="F13564" s="53"/>
      <c r="G13564" s="50"/>
    </row>
    <row r="13565" customFormat="false" ht="13.8" hidden="false" customHeight="false" outlineLevel="0" collapsed="false">
      <c r="A13565" s="49" t="s">
        <v>16511</v>
      </c>
      <c r="B13565" s="50" t="n">
        <v>101</v>
      </c>
      <c r="C13565" s="51" t="s">
        <v>3392</v>
      </c>
      <c r="D13565" s="51" t="s">
        <v>1042</v>
      </c>
      <c r="E13565" s="52" t="n">
        <v>44075</v>
      </c>
      <c r="F13565" s="53"/>
      <c r="G13565" s="50"/>
    </row>
    <row r="13566" customFormat="false" ht="13.8" hidden="false" customHeight="false" outlineLevel="0" collapsed="false">
      <c r="A13566" s="49" t="s">
        <v>16512</v>
      </c>
      <c r="B13566" s="50" t="n">
        <v>101</v>
      </c>
      <c r="C13566" s="51" t="s">
        <v>15366</v>
      </c>
      <c r="D13566" s="51" t="s">
        <v>1042</v>
      </c>
      <c r="E13566" s="52" t="n">
        <v>44105</v>
      </c>
      <c r="F13566" s="53"/>
      <c r="G13566" s="50"/>
    </row>
    <row r="13567" customFormat="false" ht="13.8" hidden="false" customHeight="false" outlineLevel="0" collapsed="false">
      <c r="A13567" s="49" t="s">
        <v>16513</v>
      </c>
      <c r="B13567" s="50" t="n">
        <v>101</v>
      </c>
      <c r="C13567" s="51" t="s">
        <v>5330</v>
      </c>
      <c r="D13567" s="51" t="s">
        <v>1042</v>
      </c>
      <c r="E13567" s="52" t="n">
        <v>44105</v>
      </c>
      <c r="F13567" s="53"/>
      <c r="G13567" s="50"/>
    </row>
    <row r="13568" customFormat="false" ht="13.8" hidden="false" customHeight="false" outlineLevel="0" collapsed="false">
      <c r="A13568" s="49" t="s">
        <v>16514</v>
      </c>
      <c r="B13568" s="50" t="n">
        <v>101</v>
      </c>
      <c r="C13568" s="51" t="s">
        <v>7506</v>
      </c>
      <c r="D13568" s="51" t="s">
        <v>1042</v>
      </c>
      <c r="E13568" s="52" t="n">
        <v>44105</v>
      </c>
      <c r="F13568" s="53"/>
      <c r="G13568" s="50"/>
    </row>
    <row r="13569" customFormat="false" ht="13.8" hidden="false" customHeight="false" outlineLevel="0" collapsed="false">
      <c r="A13569" s="49" t="s">
        <v>16515</v>
      </c>
      <c r="B13569" s="50" t="n">
        <v>101</v>
      </c>
      <c r="C13569" s="51" t="s">
        <v>15910</v>
      </c>
      <c r="D13569" s="51" t="s">
        <v>1042</v>
      </c>
      <c r="E13569" s="52" t="n">
        <v>44136</v>
      </c>
      <c r="F13569" s="53"/>
      <c r="G13569" s="50"/>
    </row>
    <row r="13570" customFormat="false" ht="13.8" hidden="false" customHeight="false" outlineLevel="0" collapsed="false">
      <c r="A13570" s="49" t="s">
        <v>16516</v>
      </c>
      <c r="B13570" s="50" t="n">
        <v>101</v>
      </c>
      <c r="C13570" s="51" t="s">
        <v>2936</v>
      </c>
      <c r="D13570" s="51" t="s">
        <v>1042</v>
      </c>
      <c r="E13570" s="52" t="n">
        <v>44166</v>
      </c>
      <c r="F13570" s="53"/>
      <c r="G13570" s="50"/>
    </row>
    <row r="13571" customFormat="false" ht="13.8" hidden="false" customHeight="false" outlineLevel="0" collapsed="false">
      <c r="A13571" s="49" t="s">
        <v>16517</v>
      </c>
      <c r="B13571" s="50" t="n">
        <v>101</v>
      </c>
      <c r="C13571" s="51" t="s">
        <v>1690</v>
      </c>
      <c r="D13571" s="51" t="s">
        <v>1042</v>
      </c>
      <c r="E13571" s="52" t="n">
        <v>44166</v>
      </c>
      <c r="F13571" s="53"/>
      <c r="G13571" s="50"/>
    </row>
    <row r="13572" customFormat="false" ht="13.8" hidden="false" customHeight="false" outlineLevel="0" collapsed="false">
      <c r="A13572" s="49" t="s">
        <v>16518</v>
      </c>
      <c r="B13572" s="50" t="n">
        <v>101</v>
      </c>
      <c r="C13572" s="51" t="s">
        <v>9420</v>
      </c>
      <c r="D13572" s="51" t="s">
        <v>1042</v>
      </c>
      <c r="E13572" s="52" t="n">
        <v>44228</v>
      </c>
      <c r="F13572" s="53"/>
      <c r="G13572" s="50"/>
    </row>
    <row r="13573" customFormat="false" ht="13.8" hidden="false" customHeight="false" outlineLevel="0" collapsed="false">
      <c r="A13573" s="49" t="s">
        <v>16519</v>
      </c>
      <c r="B13573" s="50" t="n">
        <v>101</v>
      </c>
      <c r="C13573" s="51" t="s">
        <v>2088</v>
      </c>
      <c r="D13573" s="51" t="s">
        <v>1042</v>
      </c>
      <c r="E13573" s="52" t="n">
        <v>44228</v>
      </c>
      <c r="F13573" s="53"/>
      <c r="G13573" s="50"/>
    </row>
    <row r="13574" customFormat="false" ht="13.8" hidden="false" customHeight="false" outlineLevel="0" collapsed="false">
      <c r="A13574" s="49" t="s">
        <v>16520</v>
      </c>
      <c r="B13574" s="50" t="n">
        <v>101</v>
      </c>
      <c r="C13574" s="51" t="s">
        <v>1909</v>
      </c>
      <c r="D13574" s="51" t="s">
        <v>1042</v>
      </c>
      <c r="E13574" s="52" t="n">
        <v>44228</v>
      </c>
      <c r="F13574" s="53"/>
      <c r="G13574" s="50"/>
    </row>
    <row r="13575" customFormat="false" ht="13.8" hidden="false" customHeight="false" outlineLevel="0" collapsed="false">
      <c r="A13575" s="49" t="s">
        <v>16521</v>
      </c>
      <c r="B13575" s="50" t="n">
        <v>101</v>
      </c>
      <c r="C13575" s="51" t="s">
        <v>5716</v>
      </c>
      <c r="D13575" s="51" t="s">
        <v>1042</v>
      </c>
      <c r="E13575" s="52" t="n">
        <v>44256</v>
      </c>
      <c r="F13575" s="53" t="s">
        <v>152</v>
      </c>
      <c r="G13575" s="50"/>
    </row>
    <row r="13576" customFormat="false" ht="13.8" hidden="false" customHeight="false" outlineLevel="0" collapsed="false">
      <c r="A13576" s="49" t="s">
        <v>16522</v>
      </c>
      <c r="B13576" s="50" t="n">
        <v>101</v>
      </c>
      <c r="C13576" s="51" t="s">
        <v>40</v>
      </c>
      <c r="D13576" s="51" t="s">
        <v>1042</v>
      </c>
      <c r="E13576" s="52" t="n">
        <v>44256</v>
      </c>
      <c r="F13576" s="53" t="s">
        <v>152</v>
      </c>
      <c r="G13576" s="50"/>
    </row>
    <row r="13577" customFormat="false" ht="13.8" hidden="false" customHeight="false" outlineLevel="0" collapsed="false">
      <c r="A13577" s="49" t="s">
        <v>16523</v>
      </c>
      <c r="B13577" s="50" t="n">
        <v>101</v>
      </c>
      <c r="C13577" s="51" t="s">
        <v>2497</v>
      </c>
      <c r="D13577" s="51" t="s">
        <v>1042</v>
      </c>
      <c r="E13577" s="52" t="n">
        <v>44256</v>
      </c>
      <c r="F13577" s="53"/>
      <c r="G13577" s="50"/>
    </row>
    <row r="13578" customFormat="false" ht="13.8" hidden="false" customHeight="false" outlineLevel="0" collapsed="false">
      <c r="A13578" s="49" t="s">
        <v>16524</v>
      </c>
      <c r="B13578" s="50" t="n">
        <v>101</v>
      </c>
      <c r="C13578" s="51" t="s">
        <v>16298</v>
      </c>
      <c r="D13578" s="51" t="s">
        <v>1042</v>
      </c>
      <c r="E13578" s="52" t="n">
        <v>44531</v>
      </c>
      <c r="F13578" s="53"/>
      <c r="G13578" s="50"/>
    </row>
    <row r="13579" customFormat="false" ht="13.8" hidden="false" customHeight="false" outlineLevel="0" collapsed="false">
      <c r="A13579" s="49" t="s">
        <v>16525</v>
      </c>
      <c r="B13579" s="50" t="n">
        <v>101</v>
      </c>
      <c r="C13579" s="51" t="s">
        <v>15397</v>
      </c>
      <c r="D13579" s="51" t="s">
        <v>1042</v>
      </c>
      <c r="E13579" s="52" t="n">
        <v>44531</v>
      </c>
      <c r="F13579" s="53"/>
      <c r="G13579" s="50"/>
    </row>
    <row r="13580" customFormat="false" ht="13.8" hidden="false" customHeight="false" outlineLevel="0" collapsed="false">
      <c r="A13580" s="49" t="s">
        <v>16526</v>
      </c>
      <c r="B13580" s="50" t="n">
        <v>101</v>
      </c>
      <c r="C13580" s="51" t="s">
        <v>1461</v>
      </c>
      <c r="D13580" s="51" t="s">
        <v>1042</v>
      </c>
      <c r="E13580" s="52" t="n">
        <v>44562</v>
      </c>
      <c r="F13580" s="53"/>
      <c r="G13580" s="50"/>
    </row>
    <row r="13581" customFormat="false" ht="13.8" hidden="false" customHeight="false" outlineLevel="0" collapsed="false">
      <c r="A13581" s="49" t="s">
        <v>16527</v>
      </c>
      <c r="B13581" s="50" t="n">
        <v>101</v>
      </c>
      <c r="C13581" s="51" t="s">
        <v>9338</v>
      </c>
      <c r="D13581" s="51" t="s">
        <v>1042</v>
      </c>
      <c r="E13581" s="52" t="n">
        <v>44562</v>
      </c>
      <c r="F13581" s="53"/>
      <c r="G13581" s="50"/>
    </row>
    <row r="13582" customFormat="false" ht="13.8" hidden="false" customHeight="false" outlineLevel="0" collapsed="false">
      <c r="A13582" s="49" t="s">
        <v>16528</v>
      </c>
      <c r="B13582" s="50" t="n">
        <v>102</v>
      </c>
      <c r="C13582" s="51" t="s">
        <v>16529</v>
      </c>
      <c r="D13582" s="51" t="s">
        <v>357</v>
      </c>
      <c r="E13582" s="52" t="n">
        <v>44075</v>
      </c>
      <c r="F13582" s="53"/>
      <c r="G13582" s="50"/>
      <c r="H13582" s="54" t="s">
        <v>16530</v>
      </c>
    </row>
    <row r="13583" customFormat="false" ht="13.8" hidden="false" customHeight="false" outlineLevel="0" collapsed="false">
      <c r="A13583" s="49" t="s">
        <v>16531</v>
      </c>
      <c r="B13583" s="50" t="n">
        <v>102</v>
      </c>
      <c r="C13583" s="51" t="s">
        <v>16532</v>
      </c>
      <c r="D13583" s="51" t="s">
        <v>357</v>
      </c>
      <c r="E13583" s="52" t="n">
        <v>44228</v>
      </c>
      <c r="F13583" s="53"/>
      <c r="G13583" s="50"/>
      <c r="H13583" s="54"/>
    </row>
    <row r="13584" customFormat="false" ht="13.8" hidden="false" customHeight="false" outlineLevel="0" collapsed="false">
      <c r="A13584" s="31" t="s">
        <v>16533</v>
      </c>
      <c r="B13584" s="50" t="n">
        <v>102</v>
      </c>
      <c r="C13584" s="51" t="s">
        <v>13562</v>
      </c>
      <c r="D13584" s="51" t="s">
        <v>357</v>
      </c>
      <c r="E13584" s="52" t="n">
        <v>44075</v>
      </c>
      <c r="F13584" s="53"/>
      <c r="G13584" s="50"/>
      <c r="H13584" s="54" t="s">
        <v>16534</v>
      </c>
    </row>
    <row r="13585" customFormat="false" ht="13.8" hidden="false" customHeight="false" outlineLevel="0" collapsed="false">
      <c r="A13585" s="49" t="s">
        <v>16535</v>
      </c>
      <c r="B13585" s="50" t="n">
        <v>102</v>
      </c>
      <c r="C13585" s="51" t="s">
        <v>3803</v>
      </c>
      <c r="D13585" s="51" t="s">
        <v>357</v>
      </c>
      <c r="E13585" s="52" t="n">
        <v>44287</v>
      </c>
      <c r="F13585" s="53"/>
      <c r="G13585" s="50"/>
      <c r="H13585" s="54"/>
    </row>
    <row r="13586" customFormat="false" ht="13.8" hidden="false" customHeight="false" outlineLevel="0" collapsed="false">
      <c r="A13586" s="49" t="s">
        <v>16536</v>
      </c>
      <c r="B13586" s="50" t="n">
        <v>101</v>
      </c>
      <c r="C13586" s="51" t="s">
        <v>14886</v>
      </c>
      <c r="D13586" s="51" t="s">
        <v>202</v>
      </c>
      <c r="E13586" s="52" t="n">
        <v>43617</v>
      </c>
      <c r="F13586" s="53"/>
      <c r="G13586" s="50"/>
      <c r="H13586" s="54" t="s">
        <v>16537</v>
      </c>
    </row>
    <row r="13587" customFormat="false" ht="13.8" hidden="false" customHeight="false" outlineLevel="0" collapsed="false">
      <c r="A13587" s="49" t="s">
        <v>16538</v>
      </c>
      <c r="B13587" s="50" t="n">
        <v>101</v>
      </c>
      <c r="C13587" s="51" t="s">
        <v>14886</v>
      </c>
      <c r="D13587" s="51" t="s">
        <v>202</v>
      </c>
      <c r="E13587" s="52" t="n">
        <v>43617</v>
      </c>
      <c r="F13587" s="53"/>
      <c r="G13587" s="50"/>
      <c r="H13587" s="54" t="s">
        <v>317</v>
      </c>
    </row>
    <row r="13588" customFormat="false" ht="13.8" hidden="false" customHeight="false" outlineLevel="0" collapsed="false">
      <c r="A13588" s="49" t="s">
        <v>16539</v>
      </c>
      <c r="B13588" s="50" t="n">
        <v>101</v>
      </c>
      <c r="C13588" s="51" t="s">
        <v>748</v>
      </c>
      <c r="D13588" s="51" t="s">
        <v>202</v>
      </c>
      <c r="E13588" s="52" t="n">
        <v>43617</v>
      </c>
      <c r="F13588" s="53"/>
      <c r="G13588" s="50"/>
      <c r="H13588" s="54"/>
    </row>
    <row r="13589" customFormat="false" ht="13.8" hidden="false" customHeight="false" outlineLevel="0" collapsed="false">
      <c r="A13589" s="49" t="s">
        <v>16540</v>
      </c>
      <c r="B13589" s="50" t="n">
        <v>101</v>
      </c>
      <c r="C13589" s="51" t="s">
        <v>3330</v>
      </c>
      <c r="D13589" s="51" t="s">
        <v>202</v>
      </c>
      <c r="E13589" s="52" t="n">
        <v>43617</v>
      </c>
      <c r="F13589" s="53"/>
      <c r="G13589" s="50"/>
      <c r="H13589" s="54"/>
    </row>
    <row r="13590" customFormat="false" ht="13.8" hidden="false" customHeight="false" outlineLevel="0" collapsed="false">
      <c r="A13590" s="49" t="s">
        <v>16541</v>
      </c>
      <c r="B13590" s="50" t="n">
        <v>101</v>
      </c>
      <c r="C13590" s="51" t="s">
        <v>297</v>
      </c>
      <c r="D13590" s="51" t="s">
        <v>202</v>
      </c>
      <c r="E13590" s="52" t="n">
        <v>43647</v>
      </c>
      <c r="F13590" s="53"/>
      <c r="G13590" s="50"/>
      <c r="H13590" s="54"/>
    </row>
    <row r="13591" customFormat="false" ht="13.8" hidden="false" customHeight="false" outlineLevel="0" collapsed="false">
      <c r="A13591" s="49" t="s">
        <v>16542</v>
      </c>
      <c r="B13591" s="50" t="n">
        <v>101</v>
      </c>
      <c r="C13591" s="51" t="s">
        <v>10309</v>
      </c>
      <c r="D13591" s="51" t="s">
        <v>202</v>
      </c>
      <c r="E13591" s="52" t="n">
        <v>43647</v>
      </c>
      <c r="F13591" s="53"/>
      <c r="G13591" s="50"/>
      <c r="H13591" s="54"/>
    </row>
    <row r="13592" customFormat="false" ht="13.8" hidden="false" customHeight="false" outlineLevel="0" collapsed="false">
      <c r="A13592" s="49" t="s">
        <v>16543</v>
      </c>
      <c r="B13592" s="50" t="n">
        <v>101</v>
      </c>
      <c r="C13592" s="51" t="s">
        <v>14524</v>
      </c>
      <c r="D13592" s="51" t="s">
        <v>202</v>
      </c>
      <c r="E13592" s="52" t="n">
        <v>43665</v>
      </c>
      <c r="F13592" s="53"/>
      <c r="G13592" s="50"/>
      <c r="H13592" s="54"/>
    </row>
    <row r="13593" customFormat="false" ht="13.8" hidden="false" customHeight="false" outlineLevel="0" collapsed="false">
      <c r="A13593" s="49" t="s">
        <v>16544</v>
      </c>
      <c r="B13593" s="50" t="n">
        <v>101</v>
      </c>
      <c r="C13593" s="51" t="s">
        <v>7531</v>
      </c>
      <c r="D13593" s="51" t="s">
        <v>202</v>
      </c>
      <c r="E13593" s="52" t="n">
        <v>43647</v>
      </c>
      <c r="F13593" s="53"/>
      <c r="G13593" s="50"/>
      <c r="H13593" s="54"/>
    </row>
    <row r="13594" customFormat="false" ht="13.8" hidden="false" customHeight="false" outlineLevel="0" collapsed="false">
      <c r="A13594" s="49" t="s">
        <v>16545</v>
      </c>
      <c r="B13594" s="50" t="n">
        <v>101</v>
      </c>
      <c r="C13594" s="51" t="s">
        <v>55</v>
      </c>
      <c r="D13594" s="51" t="s">
        <v>202</v>
      </c>
      <c r="E13594" s="52" t="n">
        <v>43647</v>
      </c>
      <c r="F13594" s="53"/>
      <c r="G13594" s="50"/>
      <c r="H13594" s="54"/>
    </row>
    <row r="13595" customFormat="false" ht="13.8" hidden="false" customHeight="false" outlineLevel="0" collapsed="false">
      <c r="A13595" s="49" t="s">
        <v>16546</v>
      </c>
      <c r="B13595" s="50" t="n">
        <v>101</v>
      </c>
      <c r="C13595" s="51" t="s">
        <v>11711</v>
      </c>
      <c r="D13595" s="51" t="s">
        <v>202</v>
      </c>
      <c r="E13595" s="52" t="n">
        <v>43678</v>
      </c>
      <c r="F13595" s="53"/>
      <c r="G13595" s="50"/>
      <c r="H13595" s="54"/>
    </row>
    <row r="13596" customFormat="false" ht="13.8" hidden="false" customHeight="false" outlineLevel="0" collapsed="false">
      <c r="A13596" s="49" t="s">
        <v>16547</v>
      </c>
      <c r="B13596" s="50" t="n">
        <v>101</v>
      </c>
      <c r="C13596" s="51" t="s">
        <v>40</v>
      </c>
      <c r="D13596" s="51" t="s">
        <v>202</v>
      </c>
      <c r="E13596" s="52" t="n">
        <v>43678</v>
      </c>
      <c r="F13596" s="53"/>
      <c r="G13596" s="50"/>
      <c r="H13596" s="54"/>
    </row>
    <row r="13597" customFormat="false" ht="13.8" hidden="false" customHeight="false" outlineLevel="0" collapsed="false">
      <c r="A13597" s="49" t="s">
        <v>16548</v>
      </c>
      <c r="B13597" s="50" t="n">
        <v>101</v>
      </c>
      <c r="C13597" s="51" t="s">
        <v>7666</v>
      </c>
      <c r="D13597" s="51" t="s">
        <v>202</v>
      </c>
      <c r="E13597" s="52" t="n">
        <v>43678</v>
      </c>
      <c r="F13597" s="53"/>
      <c r="G13597" s="50"/>
      <c r="H13597" s="54"/>
    </row>
    <row r="13598" customFormat="false" ht="13.8" hidden="false" customHeight="false" outlineLevel="0" collapsed="false">
      <c r="A13598" s="49" t="s">
        <v>16549</v>
      </c>
      <c r="B13598" s="50" t="n">
        <v>101</v>
      </c>
      <c r="C13598" s="51" t="s">
        <v>63</v>
      </c>
      <c r="D13598" s="51" t="s">
        <v>202</v>
      </c>
      <c r="E13598" s="52" t="n">
        <v>43678</v>
      </c>
      <c r="F13598" s="53"/>
      <c r="G13598" s="50"/>
      <c r="H13598" s="54"/>
    </row>
    <row r="13599" customFormat="false" ht="13.8" hidden="false" customHeight="false" outlineLevel="0" collapsed="false">
      <c r="A13599" s="49" t="s">
        <v>16550</v>
      </c>
      <c r="B13599" s="50" t="n">
        <v>101</v>
      </c>
      <c r="C13599" s="51" t="s">
        <v>13581</v>
      </c>
      <c r="D13599" s="51" t="s">
        <v>202</v>
      </c>
      <c r="E13599" s="52" t="n">
        <v>43678</v>
      </c>
      <c r="F13599" s="53"/>
      <c r="G13599" s="50"/>
      <c r="H13599" s="54"/>
    </row>
    <row r="13600" customFormat="false" ht="13.8" hidden="false" customHeight="false" outlineLevel="0" collapsed="false">
      <c r="A13600" s="49" t="s">
        <v>16551</v>
      </c>
      <c r="B13600" s="50" t="n">
        <v>101</v>
      </c>
      <c r="C13600" s="51" t="s">
        <v>11711</v>
      </c>
      <c r="D13600" s="51" t="s">
        <v>202</v>
      </c>
      <c r="E13600" s="52" t="n">
        <v>43678</v>
      </c>
      <c r="F13600" s="53"/>
      <c r="G13600" s="50"/>
      <c r="H13600" s="54"/>
    </row>
    <row r="13601" customFormat="false" ht="13.8" hidden="false" customHeight="false" outlineLevel="0" collapsed="false">
      <c r="A13601" s="49" t="s">
        <v>16552</v>
      </c>
      <c r="B13601" s="50" t="n">
        <v>101</v>
      </c>
      <c r="C13601" s="51" t="s">
        <v>8727</v>
      </c>
      <c r="D13601" s="51" t="s">
        <v>202</v>
      </c>
      <c r="E13601" s="52" t="n">
        <v>43678</v>
      </c>
      <c r="F13601" s="53"/>
      <c r="G13601" s="50"/>
      <c r="H13601" s="54"/>
    </row>
    <row r="13602" customFormat="false" ht="13.8" hidden="false" customHeight="false" outlineLevel="0" collapsed="false">
      <c r="A13602" s="49" t="s">
        <v>16553</v>
      </c>
      <c r="B13602" s="50" t="n">
        <v>101</v>
      </c>
      <c r="C13602" s="51" t="s">
        <v>536</v>
      </c>
      <c r="D13602" s="51" t="s">
        <v>202</v>
      </c>
      <c r="E13602" s="52" t="n">
        <v>43678</v>
      </c>
      <c r="F13602" s="53"/>
      <c r="G13602" s="50"/>
      <c r="H13602" s="54"/>
    </row>
    <row r="13603" customFormat="false" ht="13.8" hidden="false" customHeight="false" outlineLevel="0" collapsed="false">
      <c r="A13603" s="49" t="s">
        <v>16554</v>
      </c>
      <c r="B13603" s="50" t="n">
        <v>101</v>
      </c>
      <c r="C13603" s="51" t="s">
        <v>544</v>
      </c>
      <c r="D13603" s="51" t="s">
        <v>202</v>
      </c>
      <c r="E13603" s="52" t="n">
        <v>43709</v>
      </c>
      <c r="F13603" s="53"/>
      <c r="G13603" s="50"/>
      <c r="H13603" s="54"/>
    </row>
    <row r="13604" customFormat="false" ht="13.8" hidden="false" customHeight="false" outlineLevel="0" collapsed="false">
      <c r="A13604" s="49" t="s">
        <v>16555</v>
      </c>
      <c r="B13604" s="50" t="n">
        <v>101</v>
      </c>
      <c r="C13604" s="51" t="s">
        <v>7676</v>
      </c>
      <c r="D13604" s="51" t="s">
        <v>202</v>
      </c>
      <c r="E13604" s="52" t="n">
        <v>43709</v>
      </c>
      <c r="F13604" s="53"/>
      <c r="G13604" s="50"/>
      <c r="H13604" s="54"/>
    </row>
    <row r="13605" customFormat="false" ht="13.8" hidden="false" customHeight="false" outlineLevel="0" collapsed="false">
      <c r="A13605" s="49" t="s">
        <v>16556</v>
      </c>
      <c r="B13605" s="50" t="n">
        <v>101</v>
      </c>
      <c r="C13605" s="51" t="s">
        <v>17</v>
      </c>
      <c r="D13605" s="51" t="s">
        <v>202</v>
      </c>
      <c r="E13605" s="52" t="n">
        <v>43709</v>
      </c>
      <c r="F13605" s="53" t="s">
        <v>3309</v>
      </c>
      <c r="G13605" s="50"/>
      <c r="H13605" s="54"/>
    </row>
    <row r="13606" customFormat="false" ht="13.8" hidden="false" customHeight="false" outlineLevel="0" collapsed="false">
      <c r="A13606" s="49" t="s">
        <v>16557</v>
      </c>
      <c r="B13606" s="50" t="n">
        <v>101</v>
      </c>
      <c r="C13606" s="51" t="s">
        <v>10067</v>
      </c>
      <c r="D13606" s="51" t="s">
        <v>202</v>
      </c>
      <c r="E13606" s="52" t="n">
        <v>43709</v>
      </c>
      <c r="F13606" s="53"/>
      <c r="G13606" s="50"/>
      <c r="H13606" s="54"/>
    </row>
    <row r="13607" customFormat="false" ht="13.8" hidden="false" customHeight="false" outlineLevel="0" collapsed="false">
      <c r="A13607" s="49" t="s">
        <v>16558</v>
      </c>
      <c r="B13607" s="50" t="n">
        <v>101</v>
      </c>
      <c r="C13607" s="51" t="s">
        <v>55</v>
      </c>
      <c r="D13607" s="51" t="s">
        <v>202</v>
      </c>
      <c r="E13607" s="52" t="n">
        <v>43709</v>
      </c>
      <c r="F13607" s="53"/>
      <c r="G13607" s="50"/>
      <c r="H13607" s="54"/>
    </row>
    <row r="13608" customFormat="false" ht="13.8" hidden="false" customHeight="false" outlineLevel="0" collapsed="false">
      <c r="A13608" s="49" t="s">
        <v>16559</v>
      </c>
      <c r="B13608" s="50" t="n">
        <v>101</v>
      </c>
      <c r="C13608" s="51" t="s">
        <v>25</v>
      </c>
      <c r="D13608" s="51" t="s">
        <v>202</v>
      </c>
      <c r="E13608" s="52" t="n">
        <v>43739</v>
      </c>
      <c r="F13608" s="53"/>
      <c r="G13608" s="50"/>
      <c r="H13608" s="54"/>
    </row>
    <row r="13609" customFormat="false" ht="13.8" hidden="false" customHeight="false" outlineLevel="0" collapsed="false">
      <c r="A13609" s="49" t="s">
        <v>16560</v>
      </c>
      <c r="B13609" s="50" t="n">
        <v>101</v>
      </c>
      <c r="C13609" s="51" t="s">
        <v>1909</v>
      </c>
      <c r="D13609" s="51" t="s">
        <v>202</v>
      </c>
      <c r="E13609" s="52" t="n">
        <v>43739</v>
      </c>
      <c r="F13609" s="53"/>
      <c r="G13609" s="50"/>
      <c r="H13609" s="54"/>
    </row>
    <row r="13610" customFormat="false" ht="13.8" hidden="false" customHeight="false" outlineLevel="0" collapsed="false">
      <c r="A13610" s="49" t="s">
        <v>16561</v>
      </c>
      <c r="B13610" s="50" t="n">
        <v>101</v>
      </c>
      <c r="C13610" s="51" t="s">
        <v>25</v>
      </c>
      <c r="D13610" s="51" t="s">
        <v>202</v>
      </c>
      <c r="E13610" s="52" t="n">
        <v>43739</v>
      </c>
      <c r="F13610" s="53"/>
      <c r="G13610" s="50"/>
      <c r="H13610" s="54"/>
    </row>
    <row r="13611" customFormat="false" ht="13.8" hidden="false" customHeight="false" outlineLevel="0" collapsed="false">
      <c r="A13611" s="49" t="s">
        <v>16562</v>
      </c>
      <c r="B13611" s="50" t="n">
        <v>101</v>
      </c>
      <c r="C13611" s="51" t="s">
        <v>12931</v>
      </c>
      <c r="D13611" s="51" t="s">
        <v>202</v>
      </c>
      <c r="E13611" s="52" t="n">
        <v>43739</v>
      </c>
      <c r="F13611" s="53"/>
      <c r="G13611" s="50"/>
      <c r="H13611" s="54"/>
    </row>
    <row r="13612" customFormat="false" ht="13.8" hidden="false" customHeight="false" outlineLevel="0" collapsed="false">
      <c r="A13612" s="49" t="s">
        <v>16563</v>
      </c>
      <c r="B13612" s="50" t="n">
        <v>101</v>
      </c>
      <c r="C13612" s="51" t="s">
        <v>3373</v>
      </c>
      <c r="D13612" s="51" t="s">
        <v>202</v>
      </c>
      <c r="E13612" s="52" t="n">
        <v>43739</v>
      </c>
      <c r="F13612" s="53"/>
      <c r="G13612" s="50"/>
      <c r="H13612" s="54"/>
    </row>
    <row r="13613" customFormat="false" ht="13.8" hidden="false" customHeight="false" outlineLevel="0" collapsed="false">
      <c r="A13613" s="49" t="s">
        <v>16564</v>
      </c>
      <c r="B13613" s="50" t="n">
        <v>101</v>
      </c>
      <c r="C13613" s="51" t="s">
        <v>4110</v>
      </c>
      <c r="D13613" s="51" t="s">
        <v>202</v>
      </c>
      <c r="E13613" s="52" t="n">
        <v>43770</v>
      </c>
      <c r="F13613" s="53"/>
      <c r="G13613" s="50"/>
      <c r="H13613" s="54"/>
    </row>
    <row r="13614" customFormat="false" ht="13.8" hidden="false" customHeight="false" outlineLevel="0" collapsed="false">
      <c r="A13614" s="49" t="s">
        <v>16565</v>
      </c>
      <c r="B13614" s="50" t="n">
        <v>101</v>
      </c>
      <c r="C13614" s="51" t="s">
        <v>10452</v>
      </c>
      <c r="D13614" s="51" t="s">
        <v>202</v>
      </c>
      <c r="E13614" s="52" t="n">
        <v>43739</v>
      </c>
      <c r="F13614" s="53"/>
      <c r="G13614" s="50"/>
      <c r="H13614" s="54"/>
    </row>
    <row r="13615" customFormat="false" ht="13.8" hidden="false" customHeight="false" outlineLevel="0" collapsed="false">
      <c r="A13615" s="49" t="s">
        <v>16566</v>
      </c>
      <c r="B13615" s="50" t="n">
        <v>101</v>
      </c>
      <c r="C13615" s="51" t="s">
        <v>40</v>
      </c>
      <c r="D13615" s="51" t="s">
        <v>202</v>
      </c>
      <c r="E13615" s="52" t="n">
        <v>43770</v>
      </c>
      <c r="F13615" s="53"/>
      <c r="G13615" s="50"/>
      <c r="H13615" s="54"/>
    </row>
    <row r="13616" customFormat="false" ht="13.8" hidden="false" customHeight="false" outlineLevel="0" collapsed="false">
      <c r="A13616" s="49" t="s">
        <v>16567</v>
      </c>
      <c r="B13616" s="50" t="n">
        <v>101</v>
      </c>
      <c r="C13616" s="51" t="s">
        <v>17</v>
      </c>
      <c r="D13616" s="51" t="s">
        <v>202</v>
      </c>
      <c r="E13616" s="52" t="n">
        <v>43770</v>
      </c>
      <c r="F13616" s="53"/>
      <c r="G13616" s="50"/>
      <c r="H13616" s="54"/>
    </row>
    <row r="13617" customFormat="false" ht="13.8" hidden="false" customHeight="false" outlineLevel="0" collapsed="false">
      <c r="A13617" s="49" t="s">
        <v>16568</v>
      </c>
      <c r="B13617" s="50" t="n">
        <v>101</v>
      </c>
      <c r="C13617" s="51" t="s">
        <v>16346</v>
      </c>
      <c r="D13617" s="51" t="s">
        <v>202</v>
      </c>
      <c r="E13617" s="52" t="n">
        <v>43770</v>
      </c>
      <c r="F13617" s="53"/>
      <c r="G13617" s="50"/>
      <c r="H13617" s="54"/>
    </row>
    <row r="13618" customFormat="false" ht="13.8" hidden="false" customHeight="false" outlineLevel="0" collapsed="false">
      <c r="A13618" s="49" t="s">
        <v>16569</v>
      </c>
      <c r="B13618" s="50" t="n">
        <v>101</v>
      </c>
      <c r="C13618" s="51" t="s">
        <v>10381</v>
      </c>
      <c r="D13618" s="51" t="s">
        <v>202</v>
      </c>
      <c r="E13618" s="52" t="n">
        <v>43770</v>
      </c>
      <c r="F13618" s="53"/>
      <c r="G13618" s="50"/>
      <c r="H13618" s="54"/>
    </row>
    <row r="13619" customFormat="false" ht="13.8" hidden="false" customHeight="false" outlineLevel="0" collapsed="false">
      <c r="A13619" s="49" t="s">
        <v>16570</v>
      </c>
      <c r="B13619" s="50" t="n">
        <v>101</v>
      </c>
      <c r="C13619" s="51" t="s">
        <v>3330</v>
      </c>
      <c r="D13619" s="51" t="s">
        <v>202</v>
      </c>
      <c r="E13619" s="52" t="n">
        <v>43770</v>
      </c>
      <c r="F13619" s="53"/>
      <c r="G13619" s="50"/>
      <c r="H13619" s="54"/>
    </row>
    <row r="13620" customFormat="false" ht="13.8" hidden="false" customHeight="false" outlineLevel="0" collapsed="false">
      <c r="A13620" s="49" t="s">
        <v>16571</v>
      </c>
      <c r="B13620" s="50" t="n">
        <v>101</v>
      </c>
      <c r="C13620" s="51" t="s">
        <v>7022</v>
      </c>
      <c r="D13620" s="51" t="s">
        <v>202</v>
      </c>
      <c r="E13620" s="52" t="n">
        <v>43770</v>
      </c>
      <c r="F13620" s="53"/>
      <c r="G13620" s="50"/>
      <c r="H13620" s="54"/>
    </row>
    <row r="13621" customFormat="false" ht="13.8" hidden="false" customHeight="false" outlineLevel="0" collapsed="false">
      <c r="A13621" s="49" t="s">
        <v>16572</v>
      </c>
      <c r="B13621" s="50" t="n">
        <v>101</v>
      </c>
      <c r="C13621" s="51" t="s">
        <v>8669</v>
      </c>
      <c r="D13621" s="51" t="s">
        <v>202</v>
      </c>
      <c r="E13621" s="52" t="n">
        <v>43770</v>
      </c>
      <c r="F13621" s="53"/>
      <c r="G13621" s="50"/>
      <c r="H13621" s="54"/>
    </row>
    <row r="13622" customFormat="false" ht="13.8" hidden="false" customHeight="false" outlineLevel="0" collapsed="false">
      <c r="A13622" s="49" t="s">
        <v>16573</v>
      </c>
      <c r="B13622" s="50" t="n">
        <v>102</v>
      </c>
      <c r="C13622" s="51" t="s">
        <v>149</v>
      </c>
      <c r="D13622" s="51" t="s">
        <v>202</v>
      </c>
      <c r="E13622" s="52"/>
      <c r="F13622" s="53"/>
      <c r="G13622" s="50"/>
      <c r="H13622" s="54" t="s">
        <v>16574</v>
      </c>
    </row>
    <row r="13623" customFormat="false" ht="13.8" hidden="false" customHeight="false" outlineLevel="0" collapsed="false">
      <c r="A13623" s="49" t="s">
        <v>16575</v>
      </c>
      <c r="B13623" s="50" t="n">
        <v>102</v>
      </c>
      <c r="C13623" s="51" t="s">
        <v>161</v>
      </c>
      <c r="D13623" s="51" t="s">
        <v>202</v>
      </c>
      <c r="E13623" s="52" t="n">
        <v>43617</v>
      </c>
      <c r="F13623" s="53" t="s">
        <v>41</v>
      </c>
      <c r="G13623" s="50"/>
    </row>
    <row r="13624" customFormat="false" ht="13.8" hidden="false" customHeight="false" outlineLevel="0" collapsed="false">
      <c r="A13624" s="49" t="s">
        <v>16576</v>
      </c>
      <c r="B13624" s="50" t="n">
        <v>102</v>
      </c>
      <c r="C13624" s="51" t="s">
        <v>634</v>
      </c>
      <c r="D13624" s="51" t="s">
        <v>202</v>
      </c>
      <c r="E13624" s="52" t="n">
        <v>43556</v>
      </c>
      <c r="F13624" s="53"/>
      <c r="G13624" s="50"/>
    </row>
    <row r="13625" customFormat="false" ht="13.8" hidden="false" customHeight="false" outlineLevel="0" collapsed="false">
      <c r="A13625" s="49" t="s">
        <v>16577</v>
      </c>
      <c r="B13625" s="50" t="n">
        <v>102</v>
      </c>
      <c r="C13625" s="51" t="s">
        <v>838</v>
      </c>
      <c r="D13625" s="51" t="s">
        <v>202</v>
      </c>
      <c r="E13625" s="52" t="n">
        <v>43617</v>
      </c>
      <c r="F13625" s="53" t="s">
        <v>26</v>
      </c>
      <c r="G13625" s="50"/>
      <c r="H13625" s="54"/>
    </row>
    <row r="13626" customFormat="false" ht="13.8" hidden="false" customHeight="false" outlineLevel="0" collapsed="false">
      <c r="A13626" s="49" t="s">
        <v>16578</v>
      </c>
      <c r="B13626" s="50" t="n">
        <v>102</v>
      </c>
      <c r="C13626" s="51" t="s">
        <v>191</v>
      </c>
      <c r="D13626" s="51" t="s">
        <v>202</v>
      </c>
      <c r="E13626" s="52" t="n">
        <v>43647</v>
      </c>
      <c r="F13626" s="53"/>
      <c r="G13626" s="50"/>
      <c r="H13626" s="54"/>
    </row>
    <row r="13627" customFormat="false" ht="13.8" hidden="false" customHeight="false" outlineLevel="0" collapsed="false">
      <c r="A13627" s="49" t="s">
        <v>16579</v>
      </c>
      <c r="B13627" s="50" t="n">
        <v>102</v>
      </c>
      <c r="C13627" s="51" t="s">
        <v>155</v>
      </c>
      <c r="D13627" s="51" t="s">
        <v>202</v>
      </c>
      <c r="E13627" s="52"/>
      <c r="F13627" s="53" t="s">
        <v>26</v>
      </c>
      <c r="G13627" s="50"/>
      <c r="H13627" s="54" t="s">
        <v>16580</v>
      </c>
    </row>
    <row r="13628" customFormat="false" ht="13.8" hidden="false" customHeight="false" outlineLevel="0" collapsed="false">
      <c r="A13628" s="49" t="s">
        <v>16581</v>
      </c>
      <c r="B13628" s="50" t="n">
        <v>102</v>
      </c>
      <c r="C13628" s="51" t="s">
        <v>437</v>
      </c>
      <c r="D13628" s="51" t="s">
        <v>202</v>
      </c>
      <c r="E13628" s="52" t="n">
        <v>43678</v>
      </c>
      <c r="F13628" s="53" t="s">
        <v>50</v>
      </c>
      <c r="G13628" s="50"/>
      <c r="H13628" s="54"/>
    </row>
    <row r="13629" customFormat="false" ht="13.8" hidden="false" customHeight="false" outlineLevel="0" collapsed="false">
      <c r="A13629" s="49" t="s">
        <v>16582</v>
      </c>
      <c r="B13629" s="50" t="n">
        <v>102</v>
      </c>
      <c r="C13629" s="51" t="s">
        <v>16583</v>
      </c>
      <c r="D13629" s="51" t="s">
        <v>202</v>
      </c>
      <c r="E13629" s="52" t="n">
        <v>43698</v>
      </c>
      <c r="F13629" s="53" t="s">
        <v>3309</v>
      </c>
      <c r="G13629" s="50"/>
      <c r="H13629" s="54"/>
    </row>
    <row r="13630" customFormat="false" ht="13.8" hidden="false" customHeight="false" outlineLevel="0" collapsed="false">
      <c r="A13630" s="49" t="s">
        <v>16584</v>
      </c>
      <c r="B13630" s="50" t="n">
        <v>102</v>
      </c>
      <c r="C13630" s="51" t="s">
        <v>191</v>
      </c>
      <c r="D13630" s="51" t="s">
        <v>202</v>
      </c>
      <c r="E13630" s="52" t="n">
        <v>43678</v>
      </c>
      <c r="F13630" s="53"/>
      <c r="G13630" s="50"/>
      <c r="H13630" s="54"/>
    </row>
    <row r="13631" customFormat="false" ht="13.8" hidden="false" customHeight="false" outlineLevel="0" collapsed="false">
      <c r="A13631" s="49" t="s">
        <v>16585</v>
      </c>
      <c r="B13631" s="50" t="n">
        <v>102</v>
      </c>
      <c r="C13631" s="51" t="s">
        <v>149</v>
      </c>
      <c r="D13631" s="51" t="s">
        <v>202</v>
      </c>
      <c r="E13631" s="52" t="n">
        <v>43770</v>
      </c>
      <c r="F13631" s="53"/>
      <c r="G13631" s="50"/>
      <c r="H13631" s="54"/>
    </row>
    <row r="13632" customFormat="false" ht="13.8" hidden="false" customHeight="false" outlineLevel="0" collapsed="false">
      <c r="A13632" s="49" t="s">
        <v>16586</v>
      </c>
      <c r="B13632" s="50" t="n">
        <v>102</v>
      </c>
      <c r="C13632" s="51" t="s">
        <v>149</v>
      </c>
      <c r="D13632" s="51" t="s">
        <v>202</v>
      </c>
      <c r="E13632" s="52" t="n">
        <v>43770</v>
      </c>
      <c r="F13632" s="53"/>
      <c r="G13632" s="50"/>
      <c r="H13632" s="54"/>
    </row>
    <row r="13633" customFormat="false" ht="13.8" hidden="false" customHeight="false" outlineLevel="0" collapsed="false">
      <c r="A13633" s="42" t="s">
        <v>16587</v>
      </c>
      <c r="B13633" s="43" t="n">
        <v>106</v>
      </c>
      <c r="C13633" s="44" t="s">
        <v>123</v>
      </c>
      <c r="D13633" s="44" t="s">
        <v>202</v>
      </c>
      <c r="E13633" s="45" t="s">
        <v>4394</v>
      </c>
      <c r="F13633" s="46"/>
      <c r="G13633" s="43"/>
      <c r="H13633" s="47" t="s">
        <v>16588</v>
      </c>
    </row>
    <row r="13634" customFormat="false" ht="13.8" hidden="false" customHeight="false" outlineLevel="0" collapsed="false">
      <c r="A13634" s="49" t="s">
        <v>16589</v>
      </c>
      <c r="B13634" s="50" t="n">
        <v>101</v>
      </c>
      <c r="C13634" s="51" t="s">
        <v>16590</v>
      </c>
      <c r="D13634" s="51" t="s">
        <v>745</v>
      </c>
      <c r="E13634" s="52" t="n">
        <v>43647</v>
      </c>
      <c r="F13634" s="53"/>
      <c r="G13634" s="50"/>
      <c r="H13634" s="54" t="s">
        <v>16591</v>
      </c>
    </row>
    <row r="13635" customFormat="false" ht="13.8" hidden="false" customHeight="false" outlineLevel="0" collapsed="false">
      <c r="A13635" s="49" t="s">
        <v>16592</v>
      </c>
      <c r="B13635" s="50" t="n">
        <v>101</v>
      </c>
      <c r="C13635" s="51" t="s">
        <v>2235</v>
      </c>
      <c r="D13635" s="51" t="s">
        <v>745</v>
      </c>
      <c r="E13635" s="52" t="n">
        <v>43678</v>
      </c>
      <c r="F13635" s="53"/>
      <c r="G13635" s="50"/>
    </row>
    <row r="13636" customFormat="false" ht="13.8" hidden="false" customHeight="false" outlineLevel="0" collapsed="false">
      <c r="A13636" s="49" t="s">
        <v>16593</v>
      </c>
      <c r="B13636" s="50" t="n">
        <v>101</v>
      </c>
      <c r="C13636" s="51" t="s">
        <v>3373</v>
      </c>
      <c r="D13636" s="51" t="s">
        <v>745</v>
      </c>
      <c r="E13636" s="52" t="n">
        <v>43647</v>
      </c>
      <c r="F13636" s="53"/>
      <c r="G13636" s="50"/>
      <c r="H13636" s="54"/>
    </row>
    <row r="13637" customFormat="false" ht="13.8" hidden="false" customHeight="false" outlineLevel="0" collapsed="false">
      <c r="A13637" s="49" t="s">
        <v>16594</v>
      </c>
      <c r="B13637" s="50" t="n">
        <v>101</v>
      </c>
      <c r="C13637" s="51" t="s">
        <v>7290</v>
      </c>
      <c r="D13637" s="51" t="s">
        <v>745</v>
      </c>
      <c r="E13637" s="52" t="n">
        <v>43678</v>
      </c>
      <c r="F13637" s="53"/>
      <c r="G13637" s="50"/>
      <c r="H13637" s="54"/>
    </row>
    <row r="13638" customFormat="false" ht="13.8" hidden="false" customHeight="false" outlineLevel="0" collapsed="false">
      <c r="A13638" s="49" t="s">
        <v>16595</v>
      </c>
      <c r="B13638" s="50" t="n">
        <v>101</v>
      </c>
      <c r="C13638" s="51" t="s">
        <v>10408</v>
      </c>
      <c r="D13638" s="51" t="s">
        <v>745</v>
      </c>
      <c r="E13638" s="52" t="n">
        <v>43647</v>
      </c>
      <c r="F13638" s="53"/>
      <c r="G13638" s="50"/>
      <c r="H13638" s="54"/>
    </row>
    <row r="13639" customFormat="false" ht="13.8" hidden="false" customHeight="false" outlineLevel="0" collapsed="false">
      <c r="A13639" s="49" t="s">
        <v>16596</v>
      </c>
      <c r="B13639" s="50" t="n">
        <v>101</v>
      </c>
      <c r="C13639" s="51" t="s">
        <v>7022</v>
      </c>
      <c r="D13639" s="51" t="s">
        <v>745</v>
      </c>
      <c r="E13639" s="52" t="n">
        <v>43739</v>
      </c>
      <c r="F13639" s="53"/>
      <c r="G13639" s="50"/>
      <c r="H13639" s="54"/>
    </row>
    <row r="13640" customFormat="false" ht="13.8" hidden="false" customHeight="false" outlineLevel="0" collapsed="false">
      <c r="A13640" s="49" t="s">
        <v>16597</v>
      </c>
      <c r="B13640" s="50" t="n">
        <v>101</v>
      </c>
      <c r="C13640" s="51" t="s">
        <v>12905</v>
      </c>
      <c r="D13640" s="51" t="s">
        <v>745</v>
      </c>
      <c r="E13640" s="52" t="n">
        <v>43739</v>
      </c>
      <c r="F13640" s="53"/>
      <c r="G13640" s="50"/>
      <c r="H13640" s="54"/>
    </row>
    <row r="13641" customFormat="false" ht="13.8" hidden="false" customHeight="false" outlineLevel="0" collapsed="false">
      <c r="A13641" s="49" t="s">
        <v>16598</v>
      </c>
      <c r="B13641" s="50" t="n">
        <v>101</v>
      </c>
      <c r="C13641" s="51" t="s">
        <v>812</v>
      </c>
      <c r="D13641" s="51" t="s">
        <v>745</v>
      </c>
      <c r="E13641" s="52" t="n">
        <v>43770</v>
      </c>
      <c r="F13641" s="53" t="s">
        <v>41</v>
      </c>
      <c r="G13641" s="50"/>
      <c r="H13641" s="54"/>
    </row>
    <row r="13642" customFormat="false" ht="13.8" hidden="false" customHeight="false" outlineLevel="0" collapsed="false">
      <c r="A13642" s="49" t="s">
        <v>16599</v>
      </c>
      <c r="B13642" s="50" t="n">
        <v>101</v>
      </c>
      <c r="C13642" s="51" t="s">
        <v>1690</v>
      </c>
      <c r="D13642" s="51" t="s">
        <v>745</v>
      </c>
      <c r="E13642" s="52" t="n">
        <v>43800</v>
      </c>
      <c r="F13642" s="53"/>
      <c r="G13642" s="50"/>
      <c r="H13642" s="54"/>
    </row>
    <row r="13643" customFormat="false" ht="13.8" hidden="false" customHeight="false" outlineLevel="0" collapsed="false">
      <c r="A13643" s="49" t="s">
        <v>16600</v>
      </c>
      <c r="B13643" s="50" t="n">
        <v>101</v>
      </c>
      <c r="C13643" s="51" t="s">
        <v>6713</v>
      </c>
      <c r="D13643" s="51" t="s">
        <v>745</v>
      </c>
      <c r="E13643" s="52" t="n">
        <v>43862</v>
      </c>
      <c r="F13643" s="53" t="s">
        <v>41</v>
      </c>
      <c r="G13643" s="50"/>
      <c r="H13643" s="54"/>
    </row>
    <row r="13644" customFormat="false" ht="13.8" hidden="false" customHeight="false" outlineLevel="0" collapsed="false">
      <c r="A13644" s="49" t="s">
        <v>16601</v>
      </c>
      <c r="B13644" s="50" t="n">
        <v>101</v>
      </c>
      <c r="C13644" s="51" t="s">
        <v>10971</v>
      </c>
      <c r="D13644" s="51" t="s">
        <v>745</v>
      </c>
      <c r="E13644" s="52" t="n">
        <v>43891</v>
      </c>
      <c r="F13644" s="53"/>
      <c r="G13644" s="50"/>
      <c r="H13644" s="54"/>
    </row>
    <row r="13645" customFormat="false" ht="13.8" hidden="false" customHeight="false" outlineLevel="0" collapsed="false">
      <c r="A13645" s="49" t="s">
        <v>16602</v>
      </c>
      <c r="B13645" s="50" t="n">
        <v>101</v>
      </c>
      <c r="C13645" s="51" t="s">
        <v>16603</v>
      </c>
      <c r="D13645" s="51" t="s">
        <v>745</v>
      </c>
      <c r="E13645" s="52" t="n">
        <v>43922</v>
      </c>
      <c r="F13645" s="53"/>
      <c r="G13645" s="50"/>
      <c r="H13645" s="54"/>
    </row>
    <row r="13646" customFormat="false" ht="13.8" hidden="false" customHeight="false" outlineLevel="0" collapsed="false">
      <c r="A13646" s="49" t="s">
        <v>16604</v>
      </c>
      <c r="B13646" s="50" t="n">
        <v>101</v>
      </c>
      <c r="C13646" s="51" t="s">
        <v>9338</v>
      </c>
      <c r="D13646" s="51" t="s">
        <v>745</v>
      </c>
      <c r="E13646" s="52" t="n">
        <v>43983</v>
      </c>
      <c r="F13646" s="53" t="s">
        <v>16605</v>
      </c>
      <c r="G13646" s="50"/>
      <c r="H13646" s="54"/>
    </row>
    <row r="13647" customFormat="false" ht="13.8" hidden="false" customHeight="false" outlineLevel="0" collapsed="false">
      <c r="A13647" s="49" t="s">
        <v>16606</v>
      </c>
      <c r="B13647" s="50" t="n">
        <v>101</v>
      </c>
      <c r="C13647" s="51" t="s">
        <v>25</v>
      </c>
      <c r="D13647" s="51" t="s">
        <v>745</v>
      </c>
      <c r="E13647" s="52"/>
      <c r="F13647" s="53"/>
      <c r="G13647" s="50"/>
      <c r="H13647" s="54"/>
    </row>
    <row r="13648" customFormat="false" ht="13.8" hidden="false" customHeight="false" outlineLevel="0" collapsed="false">
      <c r="A13648" s="49" t="s">
        <v>16607</v>
      </c>
      <c r="B13648" s="50" t="n">
        <v>101</v>
      </c>
      <c r="C13648" s="51" t="s">
        <v>16608</v>
      </c>
      <c r="D13648" s="51" t="s">
        <v>745</v>
      </c>
      <c r="E13648" s="52" t="n">
        <v>43983</v>
      </c>
      <c r="F13648" s="53"/>
      <c r="G13648" s="50"/>
      <c r="H13648" s="54"/>
    </row>
    <row r="13649" customFormat="false" ht="13.8" hidden="false" customHeight="false" outlineLevel="0" collapsed="false">
      <c r="A13649" s="49" t="s">
        <v>16609</v>
      </c>
      <c r="B13649" s="50" t="n">
        <v>102</v>
      </c>
      <c r="C13649" s="51" t="s">
        <v>123</v>
      </c>
      <c r="D13649" s="51" t="s">
        <v>745</v>
      </c>
      <c r="E13649" s="52" t="n">
        <v>43739</v>
      </c>
      <c r="F13649" s="53" t="s">
        <v>50</v>
      </c>
      <c r="G13649" s="50"/>
      <c r="H13649" s="54" t="s">
        <v>16610</v>
      </c>
    </row>
    <row r="13650" customFormat="false" ht="13.8" hidden="false" customHeight="false" outlineLevel="0" collapsed="false">
      <c r="A13650" s="49" t="s">
        <v>16611</v>
      </c>
      <c r="B13650" s="50" t="n">
        <v>102</v>
      </c>
      <c r="C13650" s="51" t="s">
        <v>16612</v>
      </c>
      <c r="D13650" s="51" t="s">
        <v>745</v>
      </c>
      <c r="E13650" s="52" t="n">
        <v>43831</v>
      </c>
      <c r="F13650" s="53" t="s">
        <v>89</v>
      </c>
      <c r="G13650" s="50"/>
      <c r="H13650" s="54"/>
    </row>
    <row r="13651" customFormat="false" ht="13.8" hidden="false" customHeight="false" outlineLevel="0" collapsed="false">
      <c r="A13651" s="49" t="s">
        <v>16613</v>
      </c>
      <c r="B13651" s="50" t="n">
        <v>102</v>
      </c>
      <c r="C13651" s="51" t="s">
        <v>123</v>
      </c>
      <c r="D13651" s="51" t="s">
        <v>745</v>
      </c>
      <c r="E13651" s="52" t="n">
        <v>43922</v>
      </c>
      <c r="F13651" s="53" t="s">
        <v>50</v>
      </c>
      <c r="G13651" s="50"/>
      <c r="H13651" s="54"/>
    </row>
    <row r="13652" customFormat="false" ht="13.8" hidden="false" customHeight="false" outlineLevel="0" collapsed="false">
      <c r="A13652" s="49" t="s">
        <v>16614</v>
      </c>
      <c r="B13652" s="50" t="n">
        <v>102</v>
      </c>
      <c r="C13652" s="51" t="s">
        <v>155</v>
      </c>
      <c r="D13652" s="51" t="s">
        <v>745</v>
      </c>
      <c r="E13652" s="52" t="n">
        <v>43983</v>
      </c>
      <c r="F13652" s="53"/>
      <c r="G13652" s="50"/>
      <c r="H13652" s="54" t="s">
        <v>16615</v>
      </c>
    </row>
    <row r="13653" customFormat="false" ht="13.8" hidden="false" customHeight="false" outlineLevel="0" collapsed="false">
      <c r="A13653" s="49" t="s">
        <v>16616</v>
      </c>
      <c r="B13653" s="50" t="n">
        <v>102</v>
      </c>
      <c r="C13653" s="51" t="s">
        <v>4390</v>
      </c>
      <c r="D13653" s="51" t="s">
        <v>745</v>
      </c>
      <c r="E13653" s="52" t="n">
        <v>43983</v>
      </c>
      <c r="F13653" s="53"/>
      <c r="G13653" s="50"/>
      <c r="H13653" s="54"/>
    </row>
    <row r="13654" customFormat="false" ht="13.8" hidden="false" customHeight="false" outlineLevel="0" collapsed="false">
      <c r="A13654" s="49" t="s">
        <v>16617</v>
      </c>
      <c r="B13654" s="50" t="n">
        <v>102</v>
      </c>
      <c r="C13654" s="51" t="s">
        <v>13560</v>
      </c>
      <c r="D13654" s="51" t="s">
        <v>745</v>
      </c>
      <c r="E13654" s="52" t="n">
        <v>44044</v>
      </c>
      <c r="F13654" s="53"/>
      <c r="G13654" s="50"/>
      <c r="H13654" s="54"/>
    </row>
    <row r="13655" customFormat="false" ht="13.8" hidden="false" customHeight="false" outlineLevel="0" collapsed="false">
      <c r="A13655" s="49" t="s">
        <v>16618</v>
      </c>
      <c r="B13655" s="50" t="n">
        <v>102</v>
      </c>
      <c r="C13655" s="51" t="s">
        <v>13560</v>
      </c>
      <c r="D13655" s="51" t="s">
        <v>745</v>
      </c>
      <c r="E13655" s="52" t="n">
        <v>44136</v>
      </c>
      <c r="F13655" s="53"/>
      <c r="G13655" s="50"/>
      <c r="H13655" s="54"/>
    </row>
    <row r="13656" customFormat="false" ht="13.8" hidden="false" customHeight="false" outlineLevel="0" collapsed="false">
      <c r="A13656" s="49" t="s">
        <v>16619</v>
      </c>
      <c r="B13656" s="50" t="n">
        <v>102</v>
      </c>
      <c r="C13656" s="51" t="s">
        <v>8879</v>
      </c>
      <c r="D13656" s="51" t="s">
        <v>745</v>
      </c>
      <c r="E13656" s="52" t="n">
        <v>44228</v>
      </c>
      <c r="F13656" s="53"/>
      <c r="G13656" s="50"/>
      <c r="H13656" s="54"/>
    </row>
    <row r="13657" customFormat="false" ht="13.8" hidden="false" customHeight="false" outlineLevel="0" collapsed="false">
      <c r="A13657" s="49" t="s">
        <v>16620</v>
      </c>
      <c r="B13657" s="50" t="n">
        <v>102</v>
      </c>
      <c r="C13657" s="51" t="s">
        <v>149</v>
      </c>
      <c r="D13657" s="51" t="s">
        <v>1172</v>
      </c>
      <c r="E13657" s="52" t="n">
        <v>44011</v>
      </c>
      <c r="F13657" s="53"/>
      <c r="G13657" s="50"/>
      <c r="H13657" s="54" t="s">
        <v>16621</v>
      </c>
    </row>
    <row r="13658" customFormat="false" ht="13.8" hidden="false" customHeight="false" outlineLevel="0" collapsed="false">
      <c r="A13658" s="49" t="s">
        <v>16622</v>
      </c>
      <c r="B13658" s="50" t="n">
        <v>102</v>
      </c>
      <c r="C13658" s="51" t="s">
        <v>149</v>
      </c>
      <c r="D13658" s="51" t="s">
        <v>1172</v>
      </c>
      <c r="E13658" s="52" t="n">
        <v>44075</v>
      </c>
      <c r="F13658" s="53"/>
      <c r="G13658" s="50"/>
      <c r="H13658" s="54"/>
    </row>
    <row r="13659" customFormat="false" ht="13.8" hidden="false" customHeight="false" outlineLevel="0" collapsed="false">
      <c r="A13659" s="59" t="s">
        <v>16623</v>
      </c>
      <c r="B13659" s="55" t="n">
        <v>101</v>
      </c>
      <c r="C13659" s="56" t="s">
        <v>16346</v>
      </c>
      <c r="D13659" s="56" t="s">
        <v>1167</v>
      </c>
      <c r="E13659" s="57"/>
      <c r="F13659" s="58"/>
      <c r="G13659" s="55"/>
      <c r="H13659" s="54" t="s">
        <v>16624</v>
      </c>
    </row>
    <row r="13660" customFormat="false" ht="13.8" hidden="false" customHeight="false" outlineLevel="0" collapsed="false">
      <c r="A13660" s="49" t="s">
        <v>16625</v>
      </c>
      <c r="B13660" s="50" t="n">
        <v>101</v>
      </c>
      <c r="C13660" s="51" t="s">
        <v>123</v>
      </c>
      <c r="D13660" s="51" t="s">
        <v>1167</v>
      </c>
      <c r="E13660" s="52"/>
      <c r="F13660" s="53" t="s">
        <v>4273</v>
      </c>
      <c r="G13660" s="50"/>
    </row>
    <row r="13661" customFormat="false" ht="13.8" hidden="false" customHeight="false" outlineLevel="0" collapsed="false">
      <c r="A13661" s="49" t="s">
        <v>16626</v>
      </c>
      <c r="B13661" s="50" t="n">
        <v>101</v>
      </c>
      <c r="C13661" s="51" t="s">
        <v>14542</v>
      </c>
      <c r="D13661" s="51" t="s">
        <v>1167</v>
      </c>
      <c r="E13661" s="52" t="n">
        <v>43617</v>
      </c>
      <c r="F13661" s="53"/>
      <c r="G13661" s="50"/>
    </row>
    <row r="13662" customFormat="false" ht="13.8" hidden="false" customHeight="false" outlineLevel="0" collapsed="false">
      <c r="A13662" s="49" t="s">
        <v>16627</v>
      </c>
      <c r="B13662" s="50" t="n">
        <v>101</v>
      </c>
      <c r="C13662" s="51" t="s">
        <v>15651</v>
      </c>
      <c r="D13662" s="51" t="s">
        <v>1167</v>
      </c>
      <c r="E13662" s="52" t="n">
        <v>43647</v>
      </c>
      <c r="F13662" s="53"/>
      <c r="G13662" s="50"/>
    </row>
    <row r="13663" customFormat="false" ht="13.8" hidden="false" customHeight="false" outlineLevel="0" collapsed="false">
      <c r="A13663" s="49" t="s">
        <v>16628</v>
      </c>
      <c r="B13663" s="50" t="n">
        <v>101</v>
      </c>
      <c r="C13663" s="51" t="s">
        <v>2235</v>
      </c>
      <c r="D13663" s="51" t="s">
        <v>1167</v>
      </c>
      <c r="E13663" s="52" t="n">
        <v>43647</v>
      </c>
      <c r="F13663" s="53"/>
      <c r="G13663" s="50"/>
    </row>
    <row r="13664" customFormat="false" ht="13.8" hidden="false" customHeight="false" outlineLevel="0" collapsed="false">
      <c r="A13664" s="49" t="s">
        <v>16629</v>
      </c>
      <c r="B13664" s="50" t="n">
        <v>101</v>
      </c>
      <c r="C13664" s="51" t="s">
        <v>16630</v>
      </c>
      <c r="D13664" s="51" t="s">
        <v>1167</v>
      </c>
      <c r="E13664" s="52" t="n">
        <v>43617</v>
      </c>
      <c r="F13664" s="53"/>
      <c r="G13664" s="50"/>
    </row>
    <row r="13665" customFormat="false" ht="13.8" hidden="false" customHeight="false" outlineLevel="0" collapsed="false">
      <c r="A13665" s="49" t="s">
        <v>16631</v>
      </c>
      <c r="B13665" s="50" t="n">
        <v>101</v>
      </c>
      <c r="C13665" s="51" t="s">
        <v>12169</v>
      </c>
      <c r="D13665" s="51" t="s">
        <v>1167</v>
      </c>
      <c r="E13665" s="52" t="n">
        <v>43617</v>
      </c>
      <c r="F13665" s="53"/>
      <c r="G13665" s="50"/>
      <c r="H13665" s="54" t="s">
        <v>13806</v>
      </c>
    </row>
    <row r="13666" customFormat="false" ht="13.8" hidden="false" customHeight="false" outlineLevel="0" collapsed="false">
      <c r="A13666" s="49" t="s">
        <v>16632</v>
      </c>
      <c r="B13666" s="50" t="n">
        <v>101</v>
      </c>
      <c r="C13666" s="51" t="s">
        <v>13813</v>
      </c>
      <c r="D13666" s="51" t="s">
        <v>1167</v>
      </c>
      <c r="E13666" s="52" t="n">
        <v>43617</v>
      </c>
      <c r="F13666" s="53"/>
      <c r="G13666" s="50"/>
      <c r="H13666" s="54" t="s">
        <v>16633</v>
      </c>
    </row>
    <row r="13667" customFormat="false" ht="13.8" hidden="false" customHeight="false" outlineLevel="0" collapsed="false">
      <c r="A13667" s="49" t="s">
        <v>16634</v>
      </c>
      <c r="B13667" s="50" t="n">
        <v>101</v>
      </c>
      <c r="C13667" s="51" t="s">
        <v>93</v>
      </c>
      <c r="D13667" s="51" t="s">
        <v>1167</v>
      </c>
      <c r="E13667" s="52" t="n">
        <v>43647</v>
      </c>
      <c r="F13667" s="53"/>
      <c r="G13667" s="50"/>
      <c r="H13667" s="54" t="s">
        <v>13806</v>
      </c>
    </row>
    <row r="13668" customFormat="false" ht="13.8" hidden="false" customHeight="false" outlineLevel="0" collapsed="false">
      <c r="A13668" s="49" t="s">
        <v>16635</v>
      </c>
      <c r="B13668" s="50" t="n">
        <v>101</v>
      </c>
      <c r="C13668" s="51" t="s">
        <v>12169</v>
      </c>
      <c r="D13668" s="51" t="s">
        <v>1167</v>
      </c>
      <c r="E13668" s="52" t="n">
        <v>43647</v>
      </c>
      <c r="F13668" s="53"/>
      <c r="G13668" s="50"/>
      <c r="H13668" s="54" t="s">
        <v>13806</v>
      </c>
    </row>
    <row r="13669" customFormat="false" ht="13.8" hidden="false" customHeight="false" outlineLevel="0" collapsed="false">
      <c r="A13669" s="49" t="s">
        <v>16636</v>
      </c>
      <c r="B13669" s="50" t="n">
        <v>101</v>
      </c>
      <c r="C13669" s="51" t="s">
        <v>12169</v>
      </c>
      <c r="D13669" s="51" t="s">
        <v>1167</v>
      </c>
      <c r="E13669" s="52" t="n">
        <v>43647</v>
      </c>
      <c r="F13669" s="53"/>
      <c r="G13669" s="50"/>
      <c r="H13669" s="54" t="s">
        <v>13806</v>
      </c>
    </row>
    <row r="13670" customFormat="false" ht="13.8" hidden="false" customHeight="false" outlineLevel="0" collapsed="false">
      <c r="A13670" s="49" t="s">
        <v>16637</v>
      </c>
      <c r="B13670" s="50" t="n">
        <v>101</v>
      </c>
      <c r="C13670" s="51" t="s">
        <v>13816</v>
      </c>
      <c r="D13670" s="51" t="s">
        <v>1167</v>
      </c>
      <c r="E13670" s="52" t="n">
        <v>43678</v>
      </c>
      <c r="F13670" s="53"/>
      <c r="G13670" s="50"/>
      <c r="H13670" s="54" t="s">
        <v>13806</v>
      </c>
    </row>
    <row r="13671" customFormat="false" ht="13.8" hidden="false" customHeight="false" outlineLevel="0" collapsed="false">
      <c r="A13671" s="49" t="s">
        <v>16638</v>
      </c>
      <c r="B13671" s="50" t="n">
        <v>101</v>
      </c>
      <c r="C13671" s="51" t="s">
        <v>12169</v>
      </c>
      <c r="D13671" s="51" t="s">
        <v>1167</v>
      </c>
      <c r="E13671" s="52" t="n">
        <v>43678</v>
      </c>
      <c r="F13671" s="53"/>
      <c r="G13671" s="50"/>
      <c r="H13671" s="54" t="s">
        <v>13806</v>
      </c>
    </row>
    <row r="13672" customFormat="false" ht="13.8" hidden="false" customHeight="false" outlineLevel="0" collapsed="false">
      <c r="A13672" s="49" t="s">
        <v>16639</v>
      </c>
      <c r="B13672" s="50" t="n">
        <v>101</v>
      </c>
      <c r="C13672" s="51" t="s">
        <v>12019</v>
      </c>
      <c r="D13672" s="51" t="s">
        <v>1167</v>
      </c>
      <c r="E13672" s="52" t="n">
        <v>43678</v>
      </c>
      <c r="F13672" s="53"/>
      <c r="G13672" s="50"/>
      <c r="H13672" s="54"/>
    </row>
    <row r="13673" customFormat="false" ht="13.8" hidden="false" customHeight="false" outlineLevel="0" collapsed="false">
      <c r="A13673" s="49" t="s">
        <v>16640</v>
      </c>
      <c r="B13673" s="50" t="n">
        <v>101</v>
      </c>
      <c r="C13673" s="51" t="s">
        <v>14</v>
      </c>
      <c r="D13673" s="51" t="s">
        <v>1167</v>
      </c>
      <c r="E13673" s="52" t="n">
        <v>43709</v>
      </c>
      <c r="F13673" s="53"/>
      <c r="G13673" s="50"/>
      <c r="H13673" s="54" t="s">
        <v>13806</v>
      </c>
    </row>
    <row r="13674" customFormat="false" ht="13.8" hidden="false" customHeight="false" outlineLevel="0" collapsed="false">
      <c r="A13674" s="49" t="s">
        <v>16641</v>
      </c>
      <c r="B13674" s="50" t="n">
        <v>101</v>
      </c>
      <c r="C13674" s="51" t="s">
        <v>14</v>
      </c>
      <c r="D13674" s="51" t="s">
        <v>1167</v>
      </c>
      <c r="E13674" s="52" t="n">
        <v>43739</v>
      </c>
      <c r="F13674" s="53"/>
      <c r="G13674" s="50"/>
      <c r="H13674" s="54" t="s">
        <v>13806</v>
      </c>
    </row>
    <row r="13675" customFormat="false" ht="13.8" hidden="false" customHeight="false" outlineLevel="0" collapsed="false">
      <c r="A13675" s="49" t="s">
        <v>16642</v>
      </c>
      <c r="B13675" s="50" t="n">
        <v>101</v>
      </c>
      <c r="C13675" s="51" t="s">
        <v>5323</v>
      </c>
      <c r="D13675" s="51" t="s">
        <v>1167</v>
      </c>
      <c r="E13675" s="52" t="n">
        <v>43709</v>
      </c>
      <c r="F13675" s="53"/>
      <c r="G13675" s="50"/>
      <c r="H13675" s="54" t="s">
        <v>13806</v>
      </c>
    </row>
    <row r="13676" customFormat="false" ht="13.8" hidden="false" customHeight="false" outlineLevel="0" collapsed="false">
      <c r="A13676" s="49" t="s">
        <v>16643</v>
      </c>
      <c r="B13676" s="50" t="n">
        <v>101</v>
      </c>
      <c r="C13676" s="51" t="s">
        <v>531</v>
      </c>
      <c r="D13676" s="51" t="s">
        <v>1167</v>
      </c>
      <c r="E13676" s="52" t="n">
        <v>43739</v>
      </c>
      <c r="F13676" s="53"/>
      <c r="G13676" s="50"/>
      <c r="H13676" s="54"/>
    </row>
    <row r="13677" customFormat="false" ht="13.8" hidden="false" customHeight="false" outlineLevel="0" collapsed="false">
      <c r="A13677" s="49" t="s">
        <v>16644</v>
      </c>
      <c r="B13677" s="50" t="n">
        <v>101</v>
      </c>
      <c r="C13677" s="51" t="s">
        <v>5709</v>
      </c>
      <c r="D13677" s="51" t="s">
        <v>1167</v>
      </c>
      <c r="E13677" s="52" t="n">
        <v>43739</v>
      </c>
      <c r="F13677" s="53"/>
      <c r="G13677" s="50"/>
      <c r="H13677" s="54"/>
    </row>
    <row r="13678" customFormat="false" ht="13.8" hidden="false" customHeight="false" outlineLevel="0" collapsed="false">
      <c r="A13678" s="49" t="s">
        <v>16645</v>
      </c>
      <c r="B13678" s="50" t="n">
        <v>101</v>
      </c>
      <c r="C13678" s="51" t="s">
        <v>16646</v>
      </c>
      <c r="D13678" s="51" t="s">
        <v>767</v>
      </c>
      <c r="E13678" s="52" t="n">
        <v>43770</v>
      </c>
      <c r="F13678" s="53"/>
      <c r="G13678" s="50"/>
      <c r="H13678" s="54" t="s">
        <v>16647</v>
      </c>
    </row>
    <row r="13679" customFormat="false" ht="13.8" hidden="false" customHeight="false" outlineLevel="0" collapsed="false">
      <c r="A13679" s="49" t="s">
        <v>16648</v>
      </c>
      <c r="B13679" s="50" t="n">
        <v>101</v>
      </c>
      <c r="C13679" s="51" t="s">
        <v>3229</v>
      </c>
      <c r="D13679" s="51" t="s">
        <v>767</v>
      </c>
      <c r="E13679" s="52" t="n">
        <v>43770</v>
      </c>
      <c r="F13679" s="53"/>
      <c r="G13679" s="50"/>
      <c r="H13679" s="54"/>
    </row>
    <row r="13680" customFormat="false" ht="13.8" hidden="false" customHeight="false" outlineLevel="0" collapsed="false">
      <c r="A13680" s="31" t="s">
        <v>16649</v>
      </c>
      <c r="B13680" s="50" t="n">
        <v>101</v>
      </c>
      <c r="C13680" s="51" t="s">
        <v>11711</v>
      </c>
      <c r="D13680" s="51" t="s">
        <v>767</v>
      </c>
      <c r="E13680" s="52" t="n">
        <v>43739</v>
      </c>
      <c r="F13680" s="53" t="s">
        <v>41</v>
      </c>
      <c r="G13680" s="50"/>
      <c r="H13680" s="54"/>
    </row>
    <row r="13681" customFormat="false" ht="13.8" hidden="false" customHeight="false" outlineLevel="0" collapsed="false">
      <c r="A13681" s="49" t="s">
        <v>16650</v>
      </c>
      <c r="B13681" s="50" t="n">
        <v>101</v>
      </c>
      <c r="C13681" s="51" t="s">
        <v>15910</v>
      </c>
      <c r="D13681" s="51" t="s">
        <v>767</v>
      </c>
      <c r="E13681" s="52" t="n">
        <v>43800</v>
      </c>
      <c r="F13681" s="53"/>
      <c r="G13681" s="50"/>
      <c r="H13681" s="54"/>
    </row>
    <row r="13682" customFormat="false" ht="13.8" hidden="false" customHeight="false" outlineLevel="0" collapsed="false">
      <c r="A13682" s="49" t="s">
        <v>16651</v>
      </c>
      <c r="B13682" s="50" t="n">
        <v>101</v>
      </c>
      <c r="C13682" s="51" t="s">
        <v>123</v>
      </c>
      <c r="D13682" s="51" t="s">
        <v>767</v>
      </c>
      <c r="E13682" s="52" t="n">
        <v>43800</v>
      </c>
      <c r="F13682" s="53" t="s">
        <v>147</v>
      </c>
      <c r="G13682" s="50"/>
      <c r="H13682" s="54"/>
    </row>
    <row r="13683" customFormat="false" ht="13.8" hidden="false" customHeight="false" outlineLevel="0" collapsed="false">
      <c r="A13683" s="31" t="s">
        <v>16652</v>
      </c>
      <c r="B13683" s="50" t="n">
        <v>101</v>
      </c>
      <c r="C13683" s="51" t="s">
        <v>123</v>
      </c>
      <c r="D13683" s="51" t="s">
        <v>767</v>
      </c>
      <c r="E13683" s="52" t="n">
        <v>43800</v>
      </c>
      <c r="F13683" s="53" t="s">
        <v>147</v>
      </c>
      <c r="G13683" s="50"/>
      <c r="H13683" s="54"/>
    </row>
    <row r="13684" customFormat="false" ht="13.8" hidden="false" customHeight="false" outlineLevel="0" collapsed="false">
      <c r="A13684" s="49" t="s">
        <v>16653</v>
      </c>
      <c r="B13684" s="50" t="n">
        <v>101</v>
      </c>
      <c r="C13684" s="51" t="s">
        <v>5330</v>
      </c>
      <c r="D13684" s="51" t="s">
        <v>767</v>
      </c>
      <c r="E13684" s="52" t="n">
        <v>43831</v>
      </c>
      <c r="F13684" s="53" t="s">
        <v>41</v>
      </c>
      <c r="G13684" s="50"/>
      <c r="H13684" s="54"/>
    </row>
    <row r="13685" customFormat="false" ht="13.8" hidden="false" customHeight="false" outlineLevel="0" collapsed="false">
      <c r="A13685" s="49" t="s">
        <v>16654</v>
      </c>
      <c r="B13685" s="50" t="n">
        <v>101</v>
      </c>
      <c r="C13685" s="51" t="s">
        <v>15190</v>
      </c>
      <c r="D13685" s="51" t="s">
        <v>767</v>
      </c>
      <c r="E13685" s="52" t="n">
        <v>43831</v>
      </c>
      <c r="F13685" s="53"/>
      <c r="G13685" s="50"/>
      <c r="H13685" s="54"/>
    </row>
    <row r="13686" customFormat="false" ht="13.8" hidden="false" customHeight="false" outlineLevel="0" collapsed="false">
      <c r="A13686" s="49" t="s">
        <v>16655</v>
      </c>
      <c r="B13686" s="50" t="n">
        <v>101</v>
      </c>
      <c r="C13686" s="51" t="s">
        <v>8907</v>
      </c>
      <c r="D13686" s="51" t="s">
        <v>767</v>
      </c>
      <c r="E13686" s="52" t="n">
        <v>43862</v>
      </c>
      <c r="F13686" s="53"/>
      <c r="G13686" s="50"/>
      <c r="H13686" s="54"/>
    </row>
    <row r="13687" customFormat="false" ht="13.8" hidden="false" customHeight="false" outlineLevel="0" collapsed="false">
      <c r="A13687" s="49" t="s">
        <v>16656</v>
      </c>
      <c r="B13687" s="50" t="n">
        <v>101</v>
      </c>
      <c r="C13687" s="51" t="s">
        <v>16657</v>
      </c>
      <c r="D13687" s="51" t="s">
        <v>767</v>
      </c>
      <c r="E13687" s="52" t="n">
        <v>43862</v>
      </c>
      <c r="F13687" s="53"/>
      <c r="G13687" s="50"/>
      <c r="H13687" s="54"/>
    </row>
    <row r="13688" customFormat="false" ht="13.8" hidden="false" customHeight="false" outlineLevel="0" collapsed="false">
      <c r="A13688" s="49" t="s">
        <v>16658</v>
      </c>
      <c r="B13688" s="50" t="n">
        <v>101</v>
      </c>
      <c r="C13688" s="51" t="s">
        <v>123</v>
      </c>
      <c r="D13688" s="51" t="s">
        <v>767</v>
      </c>
      <c r="E13688" s="52" t="n">
        <v>43862</v>
      </c>
      <c r="F13688" s="53" t="s">
        <v>50</v>
      </c>
      <c r="G13688" s="50"/>
      <c r="H13688" s="54"/>
    </row>
    <row r="13689" customFormat="false" ht="13.8" hidden="false" customHeight="false" outlineLevel="0" collapsed="false">
      <c r="A13689" s="49" t="s">
        <v>16659</v>
      </c>
      <c r="B13689" s="50" t="n">
        <v>101</v>
      </c>
      <c r="C13689" s="51" t="s">
        <v>2235</v>
      </c>
      <c r="D13689" s="51" t="s">
        <v>767</v>
      </c>
      <c r="E13689" s="52" t="n">
        <v>43862</v>
      </c>
      <c r="F13689" s="53"/>
      <c r="G13689" s="50"/>
      <c r="H13689" s="54"/>
    </row>
    <row r="13690" customFormat="false" ht="13.8" hidden="false" customHeight="false" outlineLevel="0" collapsed="false">
      <c r="A13690" s="49" t="s">
        <v>16660</v>
      </c>
      <c r="B13690" s="50" t="n">
        <v>101</v>
      </c>
      <c r="C13690" s="51" t="s">
        <v>2761</v>
      </c>
      <c r="D13690" s="51" t="s">
        <v>767</v>
      </c>
      <c r="E13690" s="52" t="n">
        <v>43891</v>
      </c>
      <c r="F13690" s="53"/>
      <c r="G13690" s="50"/>
      <c r="H13690" s="54"/>
    </row>
    <row r="13691" customFormat="false" ht="13.8" hidden="false" customHeight="false" outlineLevel="0" collapsed="false">
      <c r="A13691" s="49" t="s">
        <v>16661</v>
      </c>
      <c r="B13691" s="50" t="n">
        <v>101</v>
      </c>
      <c r="C13691" s="51" t="s">
        <v>3006</v>
      </c>
      <c r="D13691" s="51" t="s">
        <v>767</v>
      </c>
      <c r="E13691" s="52" t="n">
        <v>43891</v>
      </c>
      <c r="F13691" s="53" t="s">
        <v>41</v>
      </c>
      <c r="G13691" s="50"/>
      <c r="H13691" s="54"/>
    </row>
    <row r="13692" customFormat="false" ht="13.8" hidden="false" customHeight="false" outlineLevel="0" collapsed="false">
      <c r="A13692" s="49" t="s">
        <v>16662</v>
      </c>
      <c r="B13692" s="50" t="n">
        <v>101</v>
      </c>
      <c r="C13692" s="51" t="s">
        <v>123</v>
      </c>
      <c r="D13692" s="51" t="s">
        <v>767</v>
      </c>
      <c r="E13692" s="52" t="n">
        <v>43922</v>
      </c>
      <c r="F13692" s="53" t="s">
        <v>50</v>
      </c>
      <c r="G13692" s="50"/>
      <c r="H13692" s="54"/>
    </row>
    <row r="13693" customFormat="false" ht="13.8" hidden="false" customHeight="false" outlineLevel="0" collapsed="false">
      <c r="A13693" s="49" t="s">
        <v>16663</v>
      </c>
      <c r="B13693" s="50" t="n">
        <v>101</v>
      </c>
      <c r="C13693" s="51" t="s">
        <v>25</v>
      </c>
      <c r="D13693" s="51" t="s">
        <v>767</v>
      </c>
      <c r="E13693" s="52" t="n">
        <v>43922</v>
      </c>
      <c r="F13693" s="53"/>
      <c r="G13693" s="50"/>
      <c r="H13693" s="54"/>
    </row>
    <row r="13694" customFormat="false" ht="13.8" hidden="false" customHeight="false" outlineLevel="0" collapsed="false">
      <c r="A13694" s="49" t="s">
        <v>16664</v>
      </c>
      <c r="B13694" s="50" t="n">
        <v>101</v>
      </c>
      <c r="C13694" s="51" t="s">
        <v>16665</v>
      </c>
      <c r="D13694" s="51" t="s">
        <v>767</v>
      </c>
      <c r="E13694" s="52" t="n">
        <v>43922</v>
      </c>
      <c r="F13694" s="53"/>
      <c r="G13694" s="50"/>
      <c r="H13694" s="54"/>
    </row>
    <row r="13695" customFormat="false" ht="13.8" hidden="false" customHeight="false" outlineLevel="0" collapsed="false">
      <c r="A13695" s="49" t="s">
        <v>16666</v>
      </c>
      <c r="B13695" s="50" t="n">
        <v>101</v>
      </c>
      <c r="C13695" s="51" t="s">
        <v>1328</v>
      </c>
      <c r="D13695" s="51" t="s">
        <v>767</v>
      </c>
      <c r="E13695" s="52" t="n">
        <v>43922</v>
      </c>
      <c r="F13695" s="53" t="s">
        <v>41</v>
      </c>
      <c r="G13695" s="50"/>
      <c r="H13695" s="54"/>
    </row>
    <row r="13696" customFormat="false" ht="13.8" hidden="false" customHeight="false" outlineLevel="0" collapsed="false">
      <c r="A13696" s="49" t="s">
        <v>16667</v>
      </c>
      <c r="B13696" s="50" t="n">
        <v>101</v>
      </c>
      <c r="C13696" s="51" t="s">
        <v>3761</v>
      </c>
      <c r="D13696" s="51" t="s">
        <v>767</v>
      </c>
      <c r="E13696" s="52" t="n">
        <v>43922</v>
      </c>
      <c r="F13696" s="53"/>
      <c r="G13696" s="50"/>
      <c r="H13696" s="54"/>
    </row>
    <row r="13697" customFormat="false" ht="13.8" hidden="false" customHeight="false" outlineLevel="0" collapsed="false">
      <c r="A13697" s="49" t="s">
        <v>16668</v>
      </c>
      <c r="B13697" s="50" t="n">
        <v>101</v>
      </c>
      <c r="C13697" s="51" t="s">
        <v>8907</v>
      </c>
      <c r="D13697" s="51" t="s">
        <v>767</v>
      </c>
      <c r="E13697" s="52" t="n">
        <v>43922</v>
      </c>
      <c r="F13697" s="53"/>
      <c r="G13697" s="50"/>
      <c r="H13697" s="54"/>
    </row>
    <row r="13698" customFormat="false" ht="13.8" hidden="false" customHeight="false" outlineLevel="0" collapsed="false">
      <c r="A13698" s="49" t="s">
        <v>16669</v>
      </c>
      <c r="B13698" s="50" t="n">
        <v>101</v>
      </c>
      <c r="C13698" s="51" t="s">
        <v>16670</v>
      </c>
      <c r="D13698" s="51" t="s">
        <v>767</v>
      </c>
      <c r="E13698" s="52" t="n">
        <v>43952</v>
      </c>
      <c r="F13698" s="53"/>
      <c r="G13698" s="50"/>
      <c r="H13698" s="54"/>
    </row>
    <row r="13699" customFormat="false" ht="13.8" hidden="false" customHeight="false" outlineLevel="0" collapsed="false">
      <c r="A13699" s="49" t="s">
        <v>16671</v>
      </c>
      <c r="B13699" s="50" t="n">
        <v>101</v>
      </c>
      <c r="C13699" s="51" t="s">
        <v>1280</v>
      </c>
      <c r="D13699" s="51" t="s">
        <v>767</v>
      </c>
      <c r="E13699" s="52" t="n">
        <v>43952</v>
      </c>
      <c r="F13699" s="53"/>
      <c r="G13699" s="50"/>
      <c r="H13699" s="54"/>
    </row>
    <row r="13700" customFormat="false" ht="13.8" hidden="false" customHeight="false" outlineLevel="0" collapsed="false">
      <c r="A13700" s="49" t="s">
        <v>16672</v>
      </c>
      <c r="B13700" s="50" t="n">
        <v>101</v>
      </c>
      <c r="C13700" s="51" t="s">
        <v>14129</v>
      </c>
      <c r="D13700" s="51" t="s">
        <v>767</v>
      </c>
      <c r="E13700" s="52" t="n">
        <v>43952</v>
      </c>
      <c r="F13700" s="53"/>
      <c r="G13700" s="50"/>
      <c r="H13700" s="54"/>
    </row>
    <row r="13701" customFormat="false" ht="13.8" hidden="false" customHeight="false" outlineLevel="0" collapsed="false">
      <c r="A13701" s="49" t="s">
        <v>16673</v>
      </c>
      <c r="B13701" s="50" t="n">
        <v>101</v>
      </c>
      <c r="C13701" s="51" t="s">
        <v>16674</v>
      </c>
      <c r="D13701" s="51" t="s">
        <v>767</v>
      </c>
      <c r="E13701" s="52"/>
      <c r="F13701" s="53" t="s">
        <v>26</v>
      </c>
      <c r="G13701" s="50"/>
      <c r="H13701" s="54"/>
    </row>
    <row r="13702" customFormat="false" ht="13.8" hidden="false" customHeight="false" outlineLevel="0" collapsed="false">
      <c r="A13702" s="49" t="s">
        <v>16675</v>
      </c>
      <c r="B13702" s="50" t="n">
        <v>101</v>
      </c>
      <c r="C13702" s="51" t="s">
        <v>123</v>
      </c>
      <c r="D13702" s="51" t="s">
        <v>767</v>
      </c>
      <c r="E13702" s="52" t="n">
        <v>43952</v>
      </c>
      <c r="F13702" s="53" t="s">
        <v>50</v>
      </c>
      <c r="G13702" s="50"/>
      <c r="H13702" s="54"/>
    </row>
    <row r="13703" customFormat="false" ht="13.8" hidden="false" customHeight="false" outlineLevel="0" collapsed="false">
      <c r="A13703" s="49" t="s">
        <v>16676</v>
      </c>
      <c r="B13703" s="50" t="n">
        <v>101</v>
      </c>
      <c r="C13703" s="51" t="s">
        <v>1939</v>
      </c>
      <c r="D13703" s="51" t="s">
        <v>767</v>
      </c>
      <c r="E13703" s="52" t="n">
        <v>43952</v>
      </c>
      <c r="F13703" s="53"/>
      <c r="G13703" s="50"/>
      <c r="H13703" s="54"/>
    </row>
    <row r="13704" customFormat="false" ht="13.8" hidden="false" customHeight="false" outlineLevel="0" collapsed="false">
      <c r="A13704" s="49" t="s">
        <v>16677</v>
      </c>
      <c r="B13704" s="50" t="n">
        <v>101</v>
      </c>
      <c r="C13704" s="51" t="s">
        <v>13134</v>
      </c>
      <c r="D13704" s="51" t="s">
        <v>767</v>
      </c>
      <c r="E13704" s="52" t="n">
        <v>43998</v>
      </c>
      <c r="F13704" s="53"/>
      <c r="G13704" s="50"/>
      <c r="H13704" s="54"/>
    </row>
    <row r="13705" customFormat="false" ht="13.8" hidden="false" customHeight="false" outlineLevel="0" collapsed="false">
      <c r="A13705" s="49" t="s">
        <v>16678</v>
      </c>
      <c r="B13705" s="50" t="n">
        <v>101</v>
      </c>
      <c r="C13705" s="51" t="s">
        <v>14129</v>
      </c>
      <c r="D13705" s="51" t="s">
        <v>767</v>
      </c>
      <c r="E13705" s="52" t="n">
        <v>43983</v>
      </c>
      <c r="F13705" s="53"/>
      <c r="G13705" s="50"/>
      <c r="H13705" s="54"/>
    </row>
    <row r="13706" customFormat="false" ht="13.8" hidden="false" customHeight="false" outlineLevel="0" collapsed="false">
      <c r="A13706" s="49" t="s">
        <v>16679</v>
      </c>
      <c r="B13706" s="50" t="n">
        <v>101</v>
      </c>
      <c r="C13706" s="51" t="s">
        <v>11711</v>
      </c>
      <c r="D13706" s="51" t="s">
        <v>767</v>
      </c>
      <c r="E13706" s="52" t="n">
        <v>43983</v>
      </c>
      <c r="F13706" s="53"/>
      <c r="G13706" s="50"/>
      <c r="H13706" s="54"/>
    </row>
    <row r="13707" customFormat="false" ht="13.8" hidden="false" customHeight="false" outlineLevel="0" collapsed="false">
      <c r="A13707" s="49" t="s">
        <v>16680</v>
      </c>
      <c r="B13707" s="50" t="n">
        <v>101</v>
      </c>
      <c r="C13707" s="51" t="s">
        <v>10408</v>
      </c>
      <c r="D13707" s="51" t="s">
        <v>767</v>
      </c>
      <c r="E13707" s="52" t="n">
        <v>43983</v>
      </c>
      <c r="F13707" s="53"/>
      <c r="G13707" s="50"/>
      <c r="H13707" s="54"/>
    </row>
    <row r="13708" customFormat="false" ht="13.8" hidden="false" customHeight="false" outlineLevel="0" collapsed="false">
      <c r="A13708" s="49" t="s">
        <v>16681</v>
      </c>
      <c r="B13708" s="50" t="n">
        <v>101</v>
      </c>
      <c r="C13708" s="51" t="s">
        <v>812</v>
      </c>
      <c r="D13708" s="51" t="s">
        <v>767</v>
      </c>
      <c r="E13708" s="52" t="n">
        <v>43983</v>
      </c>
      <c r="F13708" s="53"/>
      <c r="G13708" s="50"/>
      <c r="H13708" s="54"/>
    </row>
    <row r="13709" customFormat="false" ht="13.8" hidden="false" customHeight="false" outlineLevel="0" collapsed="false">
      <c r="A13709" s="49" t="s">
        <v>16682</v>
      </c>
      <c r="B13709" s="50" t="n">
        <v>101</v>
      </c>
      <c r="C13709" s="51" t="s">
        <v>1690</v>
      </c>
      <c r="D13709" s="51" t="s">
        <v>767</v>
      </c>
      <c r="E13709" s="52" t="n">
        <v>43983</v>
      </c>
      <c r="F13709" s="53"/>
      <c r="G13709" s="50"/>
      <c r="H13709" s="54"/>
    </row>
    <row r="13710" customFormat="false" ht="13.8" hidden="false" customHeight="false" outlineLevel="0" collapsed="false">
      <c r="A13710" s="49" t="s">
        <v>16683</v>
      </c>
      <c r="B13710" s="50" t="n">
        <v>101</v>
      </c>
      <c r="C13710" s="51" t="s">
        <v>16684</v>
      </c>
      <c r="D13710" s="51" t="s">
        <v>767</v>
      </c>
      <c r="E13710" s="52"/>
      <c r="F13710" s="53"/>
      <c r="G13710" s="50"/>
      <c r="H13710" s="54"/>
    </row>
    <row r="13711" customFormat="false" ht="13.8" hidden="false" customHeight="false" outlineLevel="0" collapsed="false">
      <c r="A13711" s="49" t="s">
        <v>16685</v>
      </c>
      <c r="B13711" s="50" t="n">
        <v>101</v>
      </c>
      <c r="C13711" s="51" t="s">
        <v>2235</v>
      </c>
      <c r="D13711" s="51" t="s">
        <v>767</v>
      </c>
      <c r="E13711" s="52" t="n">
        <v>44013</v>
      </c>
      <c r="F13711" s="53"/>
      <c r="G13711" s="50"/>
      <c r="H13711" s="54"/>
    </row>
    <row r="13712" customFormat="false" ht="13.8" hidden="false" customHeight="false" outlineLevel="0" collapsed="false">
      <c r="A13712" s="49" t="s">
        <v>16686</v>
      </c>
      <c r="B13712" s="50" t="n">
        <v>101</v>
      </c>
      <c r="C13712" s="51" t="s">
        <v>55</v>
      </c>
      <c r="D13712" s="51" t="s">
        <v>767</v>
      </c>
      <c r="E13712" s="52" t="n">
        <v>44013</v>
      </c>
      <c r="F13712" s="53"/>
      <c r="G13712" s="50"/>
      <c r="H13712" s="54"/>
    </row>
    <row r="13713" customFormat="false" ht="13.8" hidden="false" customHeight="false" outlineLevel="0" collapsed="false">
      <c r="A13713" s="49" t="s">
        <v>16687</v>
      </c>
      <c r="B13713" s="50" t="n">
        <v>101</v>
      </c>
      <c r="C13713" s="51" t="s">
        <v>7098</v>
      </c>
      <c r="D13713" s="51" t="s">
        <v>767</v>
      </c>
      <c r="E13713" s="52" t="n">
        <v>44013</v>
      </c>
      <c r="F13713" s="53"/>
      <c r="G13713" s="50"/>
      <c r="H13713" s="54"/>
    </row>
    <row r="13714" customFormat="false" ht="13.8" hidden="false" customHeight="false" outlineLevel="0" collapsed="false">
      <c r="A13714" s="49" t="s">
        <v>16688</v>
      </c>
      <c r="B13714" s="50" t="n">
        <v>101</v>
      </c>
      <c r="C13714" s="51" t="s">
        <v>8652</v>
      </c>
      <c r="D13714" s="51" t="s">
        <v>767</v>
      </c>
      <c r="E13714" s="52"/>
      <c r="F13714" s="53" t="s">
        <v>50</v>
      </c>
      <c r="G13714" s="50"/>
      <c r="H13714" s="54" t="s">
        <v>16689</v>
      </c>
    </row>
    <row r="13715" customFormat="false" ht="13.8" hidden="false" customHeight="false" outlineLevel="0" collapsed="false">
      <c r="A13715" s="49" t="s">
        <v>16690</v>
      </c>
      <c r="B13715" s="50" t="n">
        <v>101</v>
      </c>
      <c r="C13715" s="51" t="s">
        <v>16691</v>
      </c>
      <c r="D13715" s="51" t="s">
        <v>767</v>
      </c>
      <c r="E13715" s="52" t="n">
        <v>44044</v>
      </c>
      <c r="F13715" s="53"/>
      <c r="G13715" s="50"/>
      <c r="H13715" s="54"/>
    </row>
    <row r="13716" customFormat="false" ht="13.8" hidden="false" customHeight="false" outlineLevel="0" collapsed="false">
      <c r="A13716" s="49" t="s">
        <v>16692</v>
      </c>
      <c r="B13716" s="50" t="n">
        <v>101</v>
      </c>
      <c r="C13716" s="51" t="s">
        <v>1137</v>
      </c>
      <c r="D13716" s="51" t="s">
        <v>767</v>
      </c>
      <c r="E13716" s="52" t="n">
        <v>44044</v>
      </c>
      <c r="F13716" s="53"/>
      <c r="G13716" s="50"/>
      <c r="H13716" s="54"/>
    </row>
    <row r="13717" customFormat="false" ht="13.8" hidden="false" customHeight="false" outlineLevel="0" collapsed="false">
      <c r="A13717" s="49" t="s">
        <v>16693</v>
      </c>
      <c r="B13717" s="50" t="n">
        <v>101</v>
      </c>
      <c r="C13717" s="51" t="s">
        <v>8614</v>
      </c>
      <c r="D13717" s="51" t="s">
        <v>767</v>
      </c>
      <c r="E13717" s="52" t="n">
        <v>44044</v>
      </c>
      <c r="F13717" s="53"/>
      <c r="G13717" s="50"/>
      <c r="H13717" s="54"/>
    </row>
    <row r="13718" customFormat="false" ht="13.8" hidden="false" customHeight="false" outlineLevel="0" collapsed="false">
      <c r="A13718" s="49" t="s">
        <v>16694</v>
      </c>
      <c r="B13718" s="50" t="n">
        <v>101</v>
      </c>
      <c r="C13718" s="51" t="s">
        <v>2224</v>
      </c>
      <c r="D13718" s="51" t="s">
        <v>767</v>
      </c>
      <c r="E13718" s="52" t="n">
        <v>44044</v>
      </c>
      <c r="F13718" s="53"/>
      <c r="G13718" s="50"/>
      <c r="H13718" s="54"/>
    </row>
    <row r="13719" customFormat="false" ht="13.8" hidden="false" customHeight="false" outlineLevel="0" collapsed="false">
      <c r="A13719" s="49" t="s">
        <v>16695</v>
      </c>
      <c r="B13719" s="50" t="n">
        <v>101</v>
      </c>
      <c r="C13719" s="51" t="s">
        <v>12905</v>
      </c>
      <c r="D13719" s="51" t="s">
        <v>767</v>
      </c>
      <c r="E13719" s="52" t="n">
        <v>44044</v>
      </c>
      <c r="F13719" s="53"/>
      <c r="G13719" s="50"/>
      <c r="H13719" s="54"/>
    </row>
    <row r="13720" customFormat="false" ht="13.8" hidden="false" customHeight="false" outlineLevel="0" collapsed="false">
      <c r="A13720" s="49" t="s">
        <v>16696</v>
      </c>
      <c r="B13720" s="50" t="n">
        <v>101</v>
      </c>
      <c r="C13720" s="51" t="s">
        <v>2809</v>
      </c>
      <c r="D13720" s="51" t="s">
        <v>1172</v>
      </c>
      <c r="E13720" s="52"/>
      <c r="F13720" s="53"/>
      <c r="G13720" s="50"/>
      <c r="H13720" s="54" t="s">
        <v>16697</v>
      </c>
    </row>
    <row r="13721" customFormat="false" ht="13.8" hidden="false" customHeight="false" outlineLevel="0" collapsed="false">
      <c r="A13721" s="31" t="s">
        <v>16698</v>
      </c>
      <c r="B13721" s="50" t="n">
        <v>101</v>
      </c>
      <c r="C13721" s="51" t="s">
        <v>3373</v>
      </c>
      <c r="D13721" s="51" t="s">
        <v>1172</v>
      </c>
      <c r="E13721" s="52" t="n">
        <v>43556</v>
      </c>
      <c r="F13721" s="53"/>
      <c r="G13721" s="50"/>
    </row>
    <row r="13722" customFormat="false" ht="13.8" hidden="false" customHeight="false" outlineLevel="0" collapsed="false">
      <c r="A13722" s="49" t="s">
        <v>16699</v>
      </c>
      <c r="B13722" s="50" t="n">
        <v>101</v>
      </c>
      <c r="C13722" s="51" t="s">
        <v>7772</v>
      </c>
      <c r="D13722" s="51" t="s">
        <v>1172</v>
      </c>
      <c r="E13722" s="52" t="n">
        <v>43586</v>
      </c>
      <c r="F13722" s="53"/>
      <c r="G13722" s="50"/>
    </row>
    <row r="13723" customFormat="false" ht="13.8" hidden="false" customHeight="false" outlineLevel="0" collapsed="false">
      <c r="A13723" s="49" t="s">
        <v>16700</v>
      </c>
      <c r="B13723" s="50" t="n">
        <v>101</v>
      </c>
      <c r="C13723" s="51" t="s">
        <v>16346</v>
      </c>
      <c r="D13723" s="51" t="s">
        <v>1172</v>
      </c>
      <c r="E13723" s="52"/>
      <c r="F13723" s="53"/>
      <c r="G13723" s="50"/>
    </row>
    <row r="13724" customFormat="false" ht="13.8" hidden="false" customHeight="false" outlineLevel="0" collapsed="false">
      <c r="A13724" s="49" t="s">
        <v>16701</v>
      </c>
      <c r="B13724" s="50" t="n">
        <v>101</v>
      </c>
      <c r="C13724" s="51" t="s">
        <v>3229</v>
      </c>
      <c r="D13724" s="51" t="s">
        <v>1172</v>
      </c>
      <c r="E13724" s="52" t="n">
        <v>43586</v>
      </c>
      <c r="F13724" s="53"/>
      <c r="G13724" s="50"/>
    </row>
    <row r="13725" customFormat="false" ht="13.8" hidden="false" customHeight="false" outlineLevel="0" collapsed="false">
      <c r="A13725" s="49" t="s">
        <v>16702</v>
      </c>
      <c r="B13725" s="50" t="n">
        <v>101</v>
      </c>
      <c r="C13725" s="51" t="s">
        <v>288</v>
      </c>
      <c r="D13725" s="51" t="s">
        <v>1172</v>
      </c>
      <c r="E13725" s="52" t="n">
        <v>43586</v>
      </c>
      <c r="F13725" s="53" t="s">
        <v>50</v>
      </c>
      <c r="G13725" s="50"/>
    </row>
    <row r="13726" customFormat="false" ht="13.8" hidden="false" customHeight="false" outlineLevel="0" collapsed="false">
      <c r="A13726" s="49" t="s">
        <v>16703</v>
      </c>
      <c r="B13726" s="50" t="n">
        <v>101</v>
      </c>
      <c r="C13726" s="51" t="s">
        <v>2335</v>
      </c>
      <c r="D13726" s="51" t="s">
        <v>1172</v>
      </c>
      <c r="E13726" s="52" t="n">
        <v>43586</v>
      </c>
      <c r="F13726" s="53"/>
      <c r="G13726" s="50"/>
      <c r="H13726" s="54"/>
    </row>
    <row r="13727" customFormat="false" ht="13.8" hidden="false" customHeight="false" outlineLevel="0" collapsed="false">
      <c r="A13727" s="31" t="s">
        <v>16704</v>
      </c>
      <c r="B13727" s="50" t="n">
        <v>101</v>
      </c>
      <c r="C13727" s="51" t="s">
        <v>12905</v>
      </c>
      <c r="D13727" s="51" t="s">
        <v>1172</v>
      </c>
      <c r="E13727" s="52" t="n">
        <v>43556</v>
      </c>
      <c r="F13727" s="53"/>
      <c r="G13727" s="50"/>
    </row>
    <row r="13728" customFormat="false" ht="13.8" hidden="false" customHeight="false" outlineLevel="0" collapsed="false">
      <c r="A13728" s="49" t="s">
        <v>16705</v>
      </c>
      <c r="B13728" s="50" t="n">
        <v>101</v>
      </c>
      <c r="C13728" s="51" t="s">
        <v>12935</v>
      </c>
      <c r="D13728" s="51" t="s">
        <v>1172</v>
      </c>
      <c r="E13728" s="52" t="n">
        <v>43617</v>
      </c>
      <c r="F13728" s="53"/>
      <c r="G13728" s="50"/>
    </row>
    <row r="13729" customFormat="false" ht="13.8" hidden="false" customHeight="false" outlineLevel="0" collapsed="false">
      <c r="A13729" s="31" t="s">
        <v>16706</v>
      </c>
      <c r="B13729" s="50" t="n">
        <v>101</v>
      </c>
      <c r="C13729" s="51" t="s">
        <v>2239</v>
      </c>
      <c r="D13729" s="51" t="s">
        <v>1172</v>
      </c>
      <c r="E13729" s="52" t="n">
        <v>43586</v>
      </c>
      <c r="F13729" s="53" t="n">
        <v>69</v>
      </c>
      <c r="G13729" s="50"/>
    </row>
    <row r="13730" customFormat="false" ht="13.8" hidden="false" customHeight="false" outlineLevel="0" collapsed="false">
      <c r="A13730" s="49" t="s">
        <v>16707</v>
      </c>
      <c r="B13730" s="50" t="n">
        <v>101</v>
      </c>
      <c r="C13730" s="51" t="s">
        <v>8907</v>
      </c>
      <c r="D13730" s="51" t="s">
        <v>1172</v>
      </c>
      <c r="E13730" s="52" t="n">
        <v>43617</v>
      </c>
      <c r="F13730" s="53"/>
      <c r="G13730" s="50"/>
    </row>
    <row r="13731" customFormat="false" ht="13.8" hidden="false" customHeight="false" outlineLevel="0" collapsed="false">
      <c r="A13731" s="49" t="s">
        <v>16708</v>
      </c>
      <c r="B13731" s="50" t="n">
        <v>101</v>
      </c>
      <c r="C13731" s="51" t="s">
        <v>123</v>
      </c>
      <c r="D13731" s="51" t="s">
        <v>1172</v>
      </c>
      <c r="E13731" s="52" t="n">
        <v>43647</v>
      </c>
      <c r="F13731" s="53" t="s">
        <v>50</v>
      </c>
      <c r="G13731" s="50"/>
    </row>
    <row r="13732" customFormat="false" ht="13.8" hidden="false" customHeight="false" outlineLevel="0" collapsed="false">
      <c r="A13732" s="49" t="s">
        <v>16709</v>
      </c>
      <c r="B13732" s="50" t="n">
        <v>101</v>
      </c>
      <c r="C13732" s="51" t="s">
        <v>735</v>
      </c>
      <c r="D13732" s="51" t="s">
        <v>1172</v>
      </c>
      <c r="E13732" s="52" t="n">
        <v>43647</v>
      </c>
      <c r="F13732" s="53"/>
      <c r="G13732" s="50"/>
    </row>
    <row r="13733" customFormat="false" ht="13.8" hidden="false" customHeight="false" outlineLevel="0" collapsed="false">
      <c r="A13733" s="49" t="s">
        <v>16710</v>
      </c>
      <c r="B13733" s="50" t="n">
        <v>101</v>
      </c>
      <c r="C13733" s="51" t="s">
        <v>5982</v>
      </c>
      <c r="D13733" s="51" t="s">
        <v>1172</v>
      </c>
      <c r="E13733" s="52" t="n">
        <v>43647</v>
      </c>
      <c r="F13733" s="53"/>
      <c r="G13733" s="50"/>
    </row>
    <row r="13734" customFormat="false" ht="13.8" hidden="false" customHeight="false" outlineLevel="0" collapsed="false">
      <c r="A13734" s="49" t="s">
        <v>16711</v>
      </c>
      <c r="B13734" s="50" t="n">
        <v>101</v>
      </c>
      <c r="C13734" s="51" t="s">
        <v>748</v>
      </c>
      <c r="D13734" s="51" t="s">
        <v>1172</v>
      </c>
      <c r="E13734" s="52" t="n">
        <v>43647</v>
      </c>
      <c r="F13734" s="53"/>
      <c r="G13734" s="50"/>
    </row>
    <row r="13735" customFormat="false" ht="13.8" hidden="false" customHeight="false" outlineLevel="0" collapsed="false">
      <c r="A13735" s="49" t="s">
        <v>16712</v>
      </c>
      <c r="B13735" s="50" t="n">
        <v>101</v>
      </c>
      <c r="C13735" s="51" t="s">
        <v>5709</v>
      </c>
      <c r="D13735" s="51" t="s">
        <v>1172</v>
      </c>
      <c r="E13735" s="52" t="n">
        <v>43678</v>
      </c>
      <c r="F13735" s="53" t="s">
        <v>50</v>
      </c>
      <c r="G13735" s="50"/>
    </row>
    <row r="13736" customFormat="false" ht="13.8" hidden="false" customHeight="false" outlineLevel="0" collapsed="false">
      <c r="A13736" s="49" t="s">
        <v>16713</v>
      </c>
      <c r="B13736" s="50" t="n">
        <v>101</v>
      </c>
      <c r="C13736" s="51" t="s">
        <v>3006</v>
      </c>
      <c r="D13736" s="51" t="s">
        <v>1172</v>
      </c>
      <c r="E13736" s="52" t="n">
        <v>43709</v>
      </c>
      <c r="F13736" s="53"/>
      <c r="G13736" s="50"/>
    </row>
    <row r="13737" customFormat="false" ht="13.8" hidden="false" customHeight="false" outlineLevel="0" collapsed="false">
      <c r="A13737" s="49" t="s">
        <v>16714</v>
      </c>
      <c r="B13737" s="50" t="n">
        <v>101</v>
      </c>
      <c r="C13737" s="51" t="s">
        <v>16715</v>
      </c>
      <c r="D13737" s="51" t="s">
        <v>1172</v>
      </c>
      <c r="E13737" s="52" t="n">
        <v>43739</v>
      </c>
      <c r="F13737" s="53"/>
      <c r="G13737" s="50"/>
    </row>
    <row r="13738" customFormat="false" ht="13.8" hidden="false" customHeight="false" outlineLevel="0" collapsed="false">
      <c r="A13738" s="49" t="s">
        <v>16716</v>
      </c>
      <c r="B13738" s="50" t="n">
        <v>101</v>
      </c>
      <c r="C13738" s="51" t="s">
        <v>16717</v>
      </c>
      <c r="D13738" s="51" t="s">
        <v>1172</v>
      </c>
      <c r="E13738" s="52" t="n">
        <v>43709</v>
      </c>
      <c r="F13738" s="53"/>
      <c r="G13738" s="50"/>
    </row>
    <row r="13739" customFormat="false" ht="13.8" hidden="false" customHeight="false" outlineLevel="0" collapsed="false">
      <c r="A13739" s="49" t="s">
        <v>16718</v>
      </c>
      <c r="B13739" s="50" t="n">
        <v>101</v>
      </c>
      <c r="C13739" s="51" t="s">
        <v>123</v>
      </c>
      <c r="D13739" s="51" t="s">
        <v>1172</v>
      </c>
      <c r="E13739" s="52" t="n">
        <v>43739</v>
      </c>
      <c r="F13739" s="53" t="s">
        <v>50</v>
      </c>
      <c r="G13739" s="50"/>
    </row>
    <row r="13740" customFormat="false" ht="13.8" hidden="false" customHeight="false" outlineLevel="0" collapsed="false">
      <c r="A13740" s="49" t="s">
        <v>16719</v>
      </c>
      <c r="B13740" s="50" t="n">
        <v>102</v>
      </c>
      <c r="C13740" s="51" t="s">
        <v>123</v>
      </c>
      <c r="D13740" s="51" t="s">
        <v>1042</v>
      </c>
      <c r="E13740" s="52" t="n">
        <v>43812</v>
      </c>
      <c r="F13740" s="53" t="s">
        <v>3309</v>
      </c>
      <c r="G13740" s="50"/>
      <c r="H13740" s="54" t="s">
        <v>16720</v>
      </c>
    </row>
    <row r="13741" customFormat="false" ht="13.8" hidden="false" customHeight="false" outlineLevel="0" collapsed="false">
      <c r="A13741" s="49" t="s">
        <v>16721</v>
      </c>
      <c r="B13741" s="50" t="n">
        <v>102</v>
      </c>
      <c r="C13741" s="51" t="s">
        <v>2575</v>
      </c>
      <c r="D13741" s="51" t="s">
        <v>1042</v>
      </c>
      <c r="E13741" s="52" t="n">
        <v>43891</v>
      </c>
      <c r="F13741" s="53"/>
      <c r="G13741" s="50"/>
      <c r="H13741" s="54"/>
    </row>
    <row r="13742" customFormat="false" ht="13.8" hidden="false" customHeight="false" outlineLevel="0" collapsed="false">
      <c r="A13742" s="49" t="s">
        <v>16722</v>
      </c>
      <c r="B13742" s="50" t="n">
        <v>102</v>
      </c>
      <c r="C13742" s="51" t="s">
        <v>838</v>
      </c>
      <c r="D13742" s="51" t="s">
        <v>1042</v>
      </c>
      <c r="E13742" s="52" t="n">
        <v>43922</v>
      </c>
      <c r="F13742" s="53" t="s">
        <v>3309</v>
      </c>
      <c r="G13742" s="50"/>
      <c r="H13742" s="54"/>
    </row>
    <row r="13743" customFormat="false" ht="13.8" hidden="false" customHeight="false" outlineLevel="0" collapsed="false">
      <c r="A13743" s="49" t="s">
        <v>16723</v>
      </c>
      <c r="B13743" s="50" t="n">
        <v>102</v>
      </c>
      <c r="C13743" s="51" t="s">
        <v>16724</v>
      </c>
      <c r="D13743" s="51" t="s">
        <v>1042</v>
      </c>
      <c r="E13743" s="52" t="n">
        <v>43952</v>
      </c>
      <c r="F13743" s="53"/>
      <c r="G13743" s="50"/>
      <c r="H13743" s="54"/>
    </row>
    <row r="13744" customFormat="false" ht="13.8" hidden="false" customHeight="false" outlineLevel="0" collapsed="false">
      <c r="A13744" s="49" t="s">
        <v>16725</v>
      </c>
      <c r="B13744" s="50" t="n">
        <v>102</v>
      </c>
      <c r="C13744" s="51" t="s">
        <v>191</v>
      </c>
      <c r="D13744" s="51" t="s">
        <v>1042</v>
      </c>
      <c r="E13744" s="52" t="n">
        <v>43983</v>
      </c>
      <c r="F13744" s="53" t="s">
        <v>152</v>
      </c>
      <c r="G13744" s="50"/>
      <c r="H13744" s="54"/>
    </row>
    <row r="13745" customFormat="false" ht="13.8" hidden="false" customHeight="false" outlineLevel="0" collapsed="false">
      <c r="A13745" s="25" t="s">
        <v>16726</v>
      </c>
      <c r="B13745" s="25"/>
      <c r="C13745" s="25"/>
      <c r="D13745" s="25"/>
      <c r="E13745" s="25"/>
      <c r="F13745" s="25"/>
      <c r="G13745" s="25"/>
    </row>
    <row r="13746" customFormat="false" ht="13.8" hidden="false" customHeight="false" outlineLevel="0" collapsed="false">
      <c r="A13746" s="49" t="s">
        <v>16727</v>
      </c>
      <c r="B13746" s="55" t="n">
        <v>101</v>
      </c>
      <c r="C13746" s="56" t="s">
        <v>8842</v>
      </c>
      <c r="D13746" s="56" t="s">
        <v>202</v>
      </c>
      <c r="E13746" s="57" t="n">
        <v>43800</v>
      </c>
      <c r="F13746" s="58"/>
      <c r="G13746" s="55"/>
      <c r="H13746" s="60" t="s">
        <v>16728</v>
      </c>
    </row>
    <row r="13747" customFormat="false" ht="13.8" hidden="false" customHeight="false" outlineLevel="0" collapsed="false">
      <c r="A13747" s="49" t="s">
        <v>16729</v>
      </c>
      <c r="B13747" s="55" t="n">
        <v>101</v>
      </c>
      <c r="C13747" s="56" t="s">
        <v>3373</v>
      </c>
      <c r="D13747" s="56" t="s">
        <v>202</v>
      </c>
      <c r="E13747" s="57" t="n">
        <v>43770</v>
      </c>
      <c r="F13747" s="58"/>
      <c r="G13747" s="55"/>
    </row>
    <row r="13748" customFormat="false" ht="13.8" hidden="false" customHeight="false" outlineLevel="0" collapsed="false">
      <c r="A13748" s="49" t="s">
        <v>16730</v>
      </c>
      <c r="B13748" s="50" t="n">
        <v>101</v>
      </c>
      <c r="C13748" s="51" t="s">
        <v>544</v>
      </c>
      <c r="D13748" s="51" t="s">
        <v>202</v>
      </c>
      <c r="E13748" s="52" t="n">
        <v>43770</v>
      </c>
      <c r="F13748" s="53"/>
      <c r="G13748" s="50"/>
      <c r="H13748" s="54"/>
    </row>
    <row r="13749" customFormat="false" ht="13.8" hidden="false" customHeight="false" outlineLevel="0" collapsed="false">
      <c r="A13749" s="49" t="s">
        <v>16731</v>
      </c>
      <c r="B13749" s="50" t="n">
        <v>101</v>
      </c>
      <c r="C13749" s="51" t="s">
        <v>15064</v>
      </c>
      <c r="D13749" s="51" t="s">
        <v>202</v>
      </c>
      <c r="E13749" s="52" t="n">
        <v>43800</v>
      </c>
      <c r="F13749" s="53"/>
      <c r="G13749" s="50"/>
      <c r="H13749" s="54"/>
    </row>
    <row r="13750" customFormat="false" ht="13.8" hidden="false" customHeight="false" outlineLevel="0" collapsed="false">
      <c r="A13750" s="49" t="s">
        <v>16732</v>
      </c>
      <c r="B13750" s="50" t="n">
        <v>101</v>
      </c>
      <c r="C13750" s="51" t="s">
        <v>40</v>
      </c>
      <c r="D13750" s="51" t="s">
        <v>202</v>
      </c>
      <c r="E13750" s="52" t="n">
        <v>43800</v>
      </c>
      <c r="F13750" s="53"/>
      <c r="G13750" s="50"/>
      <c r="H13750" s="54"/>
    </row>
    <row r="13751" customFormat="false" ht="13.8" hidden="false" customHeight="false" outlineLevel="0" collapsed="false">
      <c r="A13751" s="49" t="s">
        <v>16733</v>
      </c>
      <c r="B13751" s="50" t="n">
        <v>101</v>
      </c>
      <c r="C13751" s="51" t="s">
        <v>2137</v>
      </c>
      <c r="D13751" s="51" t="s">
        <v>202</v>
      </c>
      <c r="E13751" s="52" t="n">
        <v>43800</v>
      </c>
      <c r="F13751" s="53"/>
      <c r="G13751" s="50"/>
      <c r="H13751" s="54"/>
    </row>
    <row r="13752" customFormat="false" ht="13.8" hidden="false" customHeight="false" outlineLevel="0" collapsed="false">
      <c r="A13752" s="49" t="s">
        <v>16734</v>
      </c>
      <c r="B13752" s="50" t="n">
        <v>101</v>
      </c>
      <c r="C13752" s="51" t="s">
        <v>16735</v>
      </c>
      <c r="D13752" s="51" t="s">
        <v>202</v>
      </c>
      <c r="E13752" s="52" t="n">
        <v>43831</v>
      </c>
      <c r="F13752" s="53"/>
      <c r="G13752" s="50"/>
      <c r="H13752" s="54" t="s">
        <v>317</v>
      </c>
    </row>
    <row r="13753" customFormat="false" ht="13.8" hidden="false" customHeight="false" outlineLevel="0" collapsed="false">
      <c r="A13753" s="49" t="s">
        <v>16736</v>
      </c>
      <c r="B13753" s="50" t="n">
        <v>101</v>
      </c>
      <c r="C13753" s="51" t="s">
        <v>297</v>
      </c>
      <c r="D13753" s="51" t="s">
        <v>202</v>
      </c>
      <c r="E13753" s="52" t="n">
        <v>43831</v>
      </c>
      <c r="F13753" s="53"/>
      <c r="G13753" s="50"/>
      <c r="H13753" s="54"/>
    </row>
    <row r="13754" customFormat="false" ht="13.8" hidden="false" customHeight="false" outlineLevel="0" collapsed="false">
      <c r="A13754" s="49" t="s">
        <v>16737</v>
      </c>
      <c r="B13754" s="50" t="n">
        <v>101</v>
      </c>
      <c r="C13754" s="51" t="s">
        <v>2356</v>
      </c>
      <c r="D13754" s="51" t="s">
        <v>202</v>
      </c>
      <c r="E13754" s="52" t="n">
        <v>43831</v>
      </c>
      <c r="F13754" s="53"/>
      <c r="G13754" s="50"/>
      <c r="H13754" s="54"/>
    </row>
    <row r="13755" customFormat="false" ht="13.8" hidden="false" customHeight="false" outlineLevel="0" collapsed="false">
      <c r="A13755" s="49" t="s">
        <v>16738</v>
      </c>
      <c r="B13755" s="50" t="n">
        <v>101</v>
      </c>
      <c r="C13755" s="51" t="s">
        <v>9420</v>
      </c>
      <c r="D13755" s="51" t="s">
        <v>202</v>
      </c>
      <c r="E13755" s="52" t="n">
        <v>43862</v>
      </c>
      <c r="F13755" s="53"/>
      <c r="G13755" s="50"/>
      <c r="H13755" s="54"/>
    </row>
    <row r="13756" customFormat="false" ht="13.8" hidden="false" customHeight="false" outlineLevel="0" collapsed="false">
      <c r="A13756" s="49" t="s">
        <v>16739</v>
      </c>
      <c r="B13756" s="50" t="n">
        <v>101</v>
      </c>
      <c r="C13756" s="51" t="s">
        <v>3761</v>
      </c>
      <c r="D13756" s="51" t="s">
        <v>202</v>
      </c>
      <c r="E13756" s="52" t="n">
        <v>43862</v>
      </c>
      <c r="F13756" s="53"/>
      <c r="G13756" s="50"/>
      <c r="H13756" s="54"/>
    </row>
    <row r="13757" customFormat="false" ht="13.8" hidden="false" customHeight="false" outlineLevel="0" collapsed="false">
      <c r="A13757" s="49" t="s">
        <v>16740</v>
      </c>
      <c r="B13757" s="50" t="n">
        <v>101</v>
      </c>
      <c r="C13757" s="51" t="s">
        <v>11111</v>
      </c>
      <c r="D13757" s="51" t="s">
        <v>202</v>
      </c>
      <c r="E13757" s="52" t="n">
        <v>43862</v>
      </c>
      <c r="F13757" s="53"/>
      <c r="G13757" s="50"/>
      <c r="H13757" s="54"/>
    </row>
    <row r="13758" customFormat="false" ht="13.8" hidden="false" customHeight="false" outlineLevel="0" collapsed="false">
      <c r="A13758" s="49" t="s">
        <v>16741</v>
      </c>
      <c r="B13758" s="50" t="n">
        <v>101</v>
      </c>
      <c r="C13758" s="51" t="s">
        <v>8093</v>
      </c>
      <c r="D13758" s="51" t="s">
        <v>202</v>
      </c>
      <c r="E13758" s="52" t="n">
        <v>43891</v>
      </c>
      <c r="F13758" s="53"/>
      <c r="G13758" s="50"/>
      <c r="H13758" s="54"/>
    </row>
    <row r="13759" customFormat="false" ht="13.8" hidden="false" customHeight="false" outlineLevel="0" collapsed="false">
      <c r="A13759" s="49" t="s">
        <v>16742</v>
      </c>
      <c r="B13759" s="50" t="n">
        <v>101</v>
      </c>
      <c r="C13759" s="51" t="s">
        <v>16743</v>
      </c>
      <c r="D13759" s="51" t="s">
        <v>202</v>
      </c>
      <c r="E13759" s="52" t="n">
        <v>43922</v>
      </c>
      <c r="F13759" s="53"/>
      <c r="G13759" s="50"/>
      <c r="H13759" s="54"/>
    </row>
    <row r="13760" customFormat="false" ht="13.8" hidden="false" customHeight="false" outlineLevel="0" collapsed="false">
      <c r="A13760" s="49" t="s">
        <v>16744</v>
      </c>
      <c r="B13760" s="50" t="n">
        <v>101</v>
      </c>
      <c r="C13760" s="51" t="s">
        <v>4787</v>
      </c>
      <c r="D13760" s="51" t="s">
        <v>202</v>
      </c>
      <c r="E13760" s="52" t="n">
        <v>43891</v>
      </c>
      <c r="F13760" s="53"/>
      <c r="G13760" s="50"/>
      <c r="H13760" s="54"/>
    </row>
    <row r="13761" customFormat="false" ht="13.8" hidden="false" customHeight="false" outlineLevel="0" collapsed="false">
      <c r="A13761" s="49" t="s">
        <v>16745</v>
      </c>
      <c r="B13761" s="50" t="n">
        <v>101</v>
      </c>
      <c r="C13761" s="51" t="s">
        <v>9552</v>
      </c>
      <c r="D13761" s="51" t="s">
        <v>202</v>
      </c>
      <c r="E13761" s="52" t="n">
        <v>43891</v>
      </c>
      <c r="F13761" s="53"/>
      <c r="G13761" s="50"/>
      <c r="H13761" s="54"/>
    </row>
    <row r="13762" customFormat="false" ht="13.8" hidden="false" customHeight="false" outlineLevel="0" collapsed="false">
      <c r="A13762" s="49" t="s">
        <v>16746</v>
      </c>
      <c r="B13762" s="50" t="n">
        <v>101</v>
      </c>
      <c r="C13762" s="51" t="s">
        <v>345</v>
      </c>
      <c r="D13762" s="51" t="s">
        <v>202</v>
      </c>
      <c r="E13762" s="52" t="n">
        <v>43922</v>
      </c>
      <c r="F13762" s="53"/>
      <c r="G13762" s="50"/>
      <c r="H13762" s="54"/>
    </row>
    <row r="13763" customFormat="false" ht="13.8" hidden="false" customHeight="false" outlineLevel="0" collapsed="false">
      <c r="A13763" s="49" t="s">
        <v>16747</v>
      </c>
      <c r="B13763" s="50" t="n">
        <v>101</v>
      </c>
      <c r="C13763" s="51" t="s">
        <v>16748</v>
      </c>
      <c r="D13763" s="51" t="s">
        <v>202</v>
      </c>
      <c r="E13763" s="52" t="n">
        <v>43922</v>
      </c>
      <c r="F13763" s="53"/>
      <c r="G13763" s="50"/>
      <c r="H13763" s="54"/>
    </row>
    <row r="13764" customFormat="false" ht="13.8" hidden="false" customHeight="false" outlineLevel="0" collapsed="false">
      <c r="A13764" s="49" t="s">
        <v>16749</v>
      </c>
      <c r="B13764" s="50" t="n">
        <v>101</v>
      </c>
      <c r="C13764" s="51" t="s">
        <v>6923</v>
      </c>
      <c r="D13764" s="51" t="s">
        <v>202</v>
      </c>
      <c r="E13764" s="52" t="n">
        <v>43952</v>
      </c>
      <c r="F13764" s="53"/>
      <c r="G13764" s="50"/>
      <c r="H13764" s="54"/>
    </row>
    <row r="13765" customFormat="false" ht="13.8" hidden="false" customHeight="false" outlineLevel="0" collapsed="false">
      <c r="A13765" s="49" t="s">
        <v>16750</v>
      </c>
      <c r="B13765" s="50" t="n">
        <v>101</v>
      </c>
      <c r="C13765" s="51" t="s">
        <v>40</v>
      </c>
      <c r="D13765" s="51" t="s">
        <v>202</v>
      </c>
      <c r="E13765" s="52" t="n">
        <v>43952</v>
      </c>
      <c r="F13765" s="53"/>
      <c r="G13765" s="50"/>
      <c r="H13765" s="54"/>
    </row>
    <row r="13766" customFormat="false" ht="13.8" hidden="false" customHeight="false" outlineLevel="0" collapsed="false">
      <c r="A13766" s="49" t="s">
        <v>16751</v>
      </c>
      <c r="B13766" s="50" t="n">
        <v>101</v>
      </c>
      <c r="C13766" s="51" t="s">
        <v>15409</v>
      </c>
      <c r="D13766" s="51" t="s">
        <v>202</v>
      </c>
      <c r="E13766" s="52" t="n">
        <v>43952</v>
      </c>
      <c r="F13766" s="53"/>
      <c r="G13766" s="50"/>
      <c r="H13766" s="54"/>
    </row>
    <row r="13767" customFormat="false" ht="13.8" hidden="false" customHeight="false" outlineLevel="0" collapsed="false">
      <c r="A13767" s="49" t="s">
        <v>16752</v>
      </c>
      <c r="B13767" s="50" t="n">
        <v>101</v>
      </c>
      <c r="C13767" s="51" t="s">
        <v>6952</v>
      </c>
      <c r="D13767" s="51" t="s">
        <v>202</v>
      </c>
      <c r="E13767" s="52" t="n">
        <v>43952</v>
      </c>
      <c r="F13767" s="53"/>
      <c r="G13767" s="50"/>
      <c r="H13767" s="54"/>
    </row>
    <row r="13768" customFormat="false" ht="13.8" hidden="false" customHeight="false" outlineLevel="0" collapsed="false">
      <c r="A13768" s="49" t="s">
        <v>16753</v>
      </c>
      <c r="B13768" s="50" t="n">
        <v>101</v>
      </c>
      <c r="C13768" s="51" t="s">
        <v>123</v>
      </c>
      <c r="D13768" s="51" t="s">
        <v>202</v>
      </c>
      <c r="E13768" s="52" t="n">
        <v>43952</v>
      </c>
      <c r="F13768" s="53"/>
      <c r="G13768" s="50"/>
      <c r="H13768" s="54"/>
    </row>
    <row r="13769" customFormat="false" ht="13.8" hidden="false" customHeight="false" outlineLevel="0" collapsed="false">
      <c r="A13769" s="31" t="s">
        <v>16754</v>
      </c>
      <c r="B13769" s="50" t="n">
        <v>101</v>
      </c>
      <c r="C13769" s="51" t="s">
        <v>14</v>
      </c>
      <c r="D13769" s="51" t="s">
        <v>202</v>
      </c>
      <c r="E13769" s="52" t="n">
        <v>43862</v>
      </c>
      <c r="F13769" s="53" t="s">
        <v>16605</v>
      </c>
      <c r="G13769" s="50"/>
      <c r="H13769" s="54" t="s">
        <v>3433</v>
      </c>
    </row>
    <row r="13770" customFormat="false" ht="13.8" hidden="false" customHeight="false" outlineLevel="0" collapsed="false">
      <c r="A13770" s="31" t="s">
        <v>16755</v>
      </c>
      <c r="B13770" s="50" t="n">
        <v>101</v>
      </c>
      <c r="C13770" s="51" t="s">
        <v>958</v>
      </c>
      <c r="D13770" s="51" t="s">
        <v>202</v>
      </c>
      <c r="E13770" s="52" t="n">
        <v>43862</v>
      </c>
      <c r="F13770" s="53" t="s">
        <v>50</v>
      </c>
      <c r="G13770" s="50"/>
      <c r="H13770" s="54" t="s">
        <v>16756</v>
      </c>
    </row>
    <row r="13771" customFormat="false" ht="13.8" hidden="false" customHeight="false" outlineLevel="0" collapsed="false">
      <c r="A13771" s="31" t="s">
        <v>16757</v>
      </c>
      <c r="B13771" s="50" t="n">
        <v>101</v>
      </c>
      <c r="C13771" s="51" t="s">
        <v>16758</v>
      </c>
      <c r="D13771" s="51" t="s">
        <v>202</v>
      </c>
      <c r="E13771" s="52" t="n">
        <v>43952</v>
      </c>
      <c r="F13771" s="53"/>
      <c r="G13771" s="50"/>
      <c r="H13771" s="54"/>
    </row>
    <row r="13772" customFormat="false" ht="13.8" hidden="false" customHeight="false" outlineLevel="0" collapsed="false">
      <c r="A13772" s="31" t="s">
        <v>16759</v>
      </c>
      <c r="B13772" s="50" t="n">
        <v>101</v>
      </c>
      <c r="C13772" s="51" t="s">
        <v>16760</v>
      </c>
      <c r="D13772" s="51" t="s">
        <v>202</v>
      </c>
      <c r="E13772" s="52" t="n">
        <v>43891</v>
      </c>
      <c r="F13772" s="53"/>
      <c r="G13772" s="50"/>
      <c r="H13772" s="54"/>
    </row>
    <row r="13773" customFormat="false" ht="13.8" hidden="false" customHeight="false" outlineLevel="0" collapsed="false">
      <c r="A13773" s="49" t="s">
        <v>16761</v>
      </c>
      <c r="B13773" s="50" t="n">
        <v>101</v>
      </c>
      <c r="C13773" s="51" t="s">
        <v>13581</v>
      </c>
      <c r="D13773" s="51" t="s">
        <v>202</v>
      </c>
      <c r="E13773" s="52" t="n">
        <v>43952</v>
      </c>
      <c r="F13773" s="53"/>
      <c r="G13773" s="50"/>
      <c r="H13773" s="54"/>
    </row>
    <row r="13774" customFormat="false" ht="13.8" hidden="false" customHeight="false" outlineLevel="0" collapsed="false">
      <c r="A13774" s="49" t="s">
        <v>16762</v>
      </c>
      <c r="B13774" s="50" t="n">
        <v>101</v>
      </c>
      <c r="C13774" s="51" t="s">
        <v>14738</v>
      </c>
      <c r="D13774" s="51" t="s">
        <v>202</v>
      </c>
      <c r="E13774" s="52" t="n">
        <v>43983</v>
      </c>
      <c r="F13774" s="53"/>
      <c r="G13774" s="50"/>
      <c r="H13774" s="54"/>
    </row>
    <row r="13775" customFormat="false" ht="13.8" hidden="false" customHeight="false" outlineLevel="0" collapsed="false">
      <c r="A13775" s="49" t="s">
        <v>16763</v>
      </c>
      <c r="B13775" s="50" t="n">
        <v>101</v>
      </c>
      <c r="C13775" s="51" t="s">
        <v>14505</v>
      </c>
      <c r="D13775" s="51" t="s">
        <v>202</v>
      </c>
      <c r="E13775" s="52" t="n">
        <v>43983</v>
      </c>
      <c r="F13775" s="53"/>
      <c r="G13775" s="50"/>
      <c r="H13775" s="54"/>
    </row>
    <row r="13776" customFormat="false" ht="13.8" hidden="false" customHeight="false" outlineLevel="0" collapsed="false">
      <c r="A13776" s="49" t="s">
        <v>16764</v>
      </c>
      <c r="B13776" s="50" t="n">
        <v>101</v>
      </c>
      <c r="C13776" s="51" t="s">
        <v>13816</v>
      </c>
      <c r="D13776" s="51" t="s">
        <v>202</v>
      </c>
      <c r="E13776" s="52" t="n">
        <v>43983</v>
      </c>
      <c r="F13776" s="53"/>
      <c r="G13776" s="50"/>
      <c r="H13776" s="54"/>
    </row>
    <row r="13777" customFormat="false" ht="13.8" hidden="false" customHeight="false" outlineLevel="0" collapsed="false">
      <c r="A13777" s="49" t="s">
        <v>16765</v>
      </c>
      <c r="B13777" s="50" t="n">
        <v>101</v>
      </c>
      <c r="C13777" s="51" t="s">
        <v>11132</v>
      </c>
      <c r="D13777" s="51" t="s">
        <v>202</v>
      </c>
      <c r="E13777" s="52" t="n">
        <v>43983</v>
      </c>
      <c r="F13777" s="53"/>
      <c r="G13777" s="50"/>
      <c r="H13777" s="54"/>
    </row>
    <row r="13778" customFormat="false" ht="13.8" hidden="false" customHeight="false" outlineLevel="0" collapsed="false">
      <c r="A13778" s="49" t="s">
        <v>16766</v>
      </c>
      <c r="B13778" s="50" t="n">
        <v>101</v>
      </c>
      <c r="C13778" s="51" t="s">
        <v>9220</v>
      </c>
      <c r="D13778" s="51" t="s">
        <v>202</v>
      </c>
      <c r="E13778" s="52" t="n">
        <v>43983</v>
      </c>
      <c r="F13778" s="53"/>
      <c r="G13778" s="50"/>
      <c r="H13778" s="54"/>
    </row>
    <row r="13779" customFormat="false" ht="13.8" hidden="false" customHeight="false" outlineLevel="0" collapsed="false">
      <c r="A13779" s="49" t="s">
        <v>16767</v>
      </c>
      <c r="B13779" s="50" t="n">
        <v>101</v>
      </c>
      <c r="C13779" s="51" t="s">
        <v>7284</v>
      </c>
      <c r="D13779" s="51" t="s">
        <v>202</v>
      </c>
      <c r="E13779" s="52" t="n">
        <v>44013</v>
      </c>
      <c r="F13779" s="53"/>
      <c r="G13779" s="50"/>
      <c r="H13779" s="54"/>
    </row>
    <row r="13780" customFormat="false" ht="13.8" hidden="false" customHeight="false" outlineLevel="0" collapsed="false">
      <c r="A13780" s="49" t="s">
        <v>16768</v>
      </c>
      <c r="B13780" s="50" t="n">
        <v>101</v>
      </c>
      <c r="C13780" s="51" t="s">
        <v>10513</v>
      </c>
      <c r="D13780" s="51" t="s">
        <v>202</v>
      </c>
      <c r="E13780" s="52" t="n">
        <v>44013</v>
      </c>
      <c r="F13780" s="53"/>
      <c r="G13780" s="50"/>
      <c r="H13780" s="54"/>
    </row>
    <row r="13781" customFormat="false" ht="13.8" hidden="false" customHeight="false" outlineLevel="0" collapsed="false">
      <c r="A13781" s="49" t="s">
        <v>16769</v>
      </c>
      <c r="B13781" s="50" t="n">
        <v>101</v>
      </c>
      <c r="C13781" s="51" t="s">
        <v>531</v>
      </c>
      <c r="D13781" s="51" t="s">
        <v>202</v>
      </c>
      <c r="E13781" s="52" t="n">
        <v>44013</v>
      </c>
      <c r="F13781" s="53"/>
      <c r="G13781" s="50"/>
      <c r="H13781" s="54"/>
    </row>
    <row r="13782" customFormat="false" ht="13.8" hidden="false" customHeight="false" outlineLevel="0" collapsed="false">
      <c r="A13782" s="49" t="s">
        <v>16770</v>
      </c>
      <c r="B13782" s="50" t="n">
        <v>102</v>
      </c>
      <c r="C13782" s="51" t="s">
        <v>155</v>
      </c>
      <c r="D13782" s="51" t="s">
        <v>202</v>
      </c>
      <c r="E13782" s="52"/>
      <c r="F13782" s="53"/>
      <c r="G13782" s="50"/>
      <c r="H13782" s="54" t="s">
        <v>16771</v>
      </c>
    </row>
    <row r="13783" customFormat="false" ht="13.8" hidden="false" customHeight="false" outlineLevel="0" collapsed="false">
      <c r="A13783" s="49" t="s">
        <v>16772</v>
      </c>
      <c r="B13783" s="50" t="n">
        <v>102</v>
      </c>
      <c r="C13783" s="51" t="s">
        <v>149</v>
      </c>
      <c r="D13783" s="51" t="s">
        <v>202</v>
      </c>
      <c r="E13783" s="52"/>
      <c r="F13783" s="53"/>
      <c r="G13783" s="50"/>
      <c r="H13783" s="54"/>
    </row>
    <row r="13784" customFormat="false" ht="13.8" hidden="false" customHeight="false" outlineLevel="0" collapsed="false">
      <c r="A13784" s="49" t="s">
        <v>16773</v>
      </c>
      <c r="B13784" s="50" t="n">
        <v>102</v>
      </c>
      <c r="C13784" s="51" t="s">
        <v>16148</v>
      </c>
      <c r="D13784" s="51" t="s">
        <v>202</v>
      </c>
      <c r="E13784" s="52" t="n">
        <v>43770</v>
      </c>
      <c r="F13784" s="53"/>
      <c r="G13784" s="50"/>
    </row>
    <row r="13785" customFormat="false" ht="13.8" hidden="false" customHeight="false" outlineLevel="0" collapsed="false">
      <c r="A13785" s="49" t="s">
        <v>16774</v>
      </c>
      <c r="B13785" s="50" t="n">
        <v>102</v>
      </c>
      <c r="C13785" s="51" t="s">
        <v>11247</v>
      </c>
      <c r="D13785" s="51" t="s">
        <v>202</v>
      </c>
      <c r="E13785" s="52" t="n">
        <v>43773</v>
      </c>
      <c r="F13785" s="53" t="s">
        <v>6380</v>
      </c>
      <c r="G13785" s="50"/>
    </row>
    <row r="13786" customFormat="false" ht="13.8" hidden="false" customHeight="false" outlineLevel="0" collapsed="false">
      <c r="A13786" s="49" t="s">
        <v>16775</v>
      </c>
      <c r="B13786" s="50" t="n">
        <v>102</v>
      </c>
      <c r="C13786" s="51" t="s">
        <v>16776</v>
      </c>
      <c r="D13786" s="51" t="s">
        <v>202</v>
      </c>
      <c r="E13786" s="52" t="n">
        <v>43811</v>
      </c>
      <c r="F13786" s="53"/>
      <c r="G13786" s="50"/>
      <c r="H13786" s="6" t="s">
        <v>317</v>
      </c>
    </row>
    <row r="13787" customFormat="false" ht="13.8" hidden="false" customHeight="false" outlineLevel="0" collapsed="false">
      <c r="A13787" s="49" t="s">
        <v>16777</v>
      </c>
      <c r="B13787" s="50" t="n">
        <v>102</v>
      </c>
      <c r="C13787" s="51" t="s">
        <v>16129</v>
      </c>
      <c r="D13787" s="51" t="s">
        <v>202</v>
      </c>
      <c r="E13787" s="52" t="n">
        <v>43800</v>
      </c>
      <c r="F13787" s="53"/>
      <c r="G13787" s="50"/>
    </row>
    <row r="13788" customFormat="false" ht="13.8" hidden="false" customHeight="false" outlineLevel="0" collapsed="false">
      <c r="A13788" s="49" t="s">
        <v>16778</v>
      </c>
      <c r="B13788" s="50" t="n">
        <v>102</v>
      </c>
      <c r="C13788" s="51" t="s">
        <v>16779</v>
      </c>
      <c r="D13788" s="51" t="s">
        <v>202</v>
      </c>
      <c r="E13788" s="52" t="n">
        <v>43862</v>
      </c>
      <c r="F13788" s="53"/>
      <c r="G13788" s="50"/>
    </row>
    <row r="13789" customFormat="false" ht="13.8" hidden="false" customHeight="false" outlineLevel="0" collapsed="false">
      <c r="A13789" s="49" t="s">
        <v>16780</v>
      </c>
      <c r="B13789" s="50" t="n">
        <v>102</v>
      </c>
      <c r="C13789" s="51" t="s">
        <v>16781</v>
      </c>
      <c r="D13789" s="51" t="s">
        <v>202</v>
      </c>
      <c r="E13789" s="52" t="n">
        <v>43891</v>
      </c>
      <c r="F13789" s="53"/>
      <c r="G13789" s="50"/>
    </row>
    <row r="13790" customFormat="false" ht="13.8" hidden="false" customHeight="false" outlineLevel="0" collapsed="false">
      <c r="A13790" s="49" t="s">
        <v>16782</v>
      </c>
      <c r="B13790" s="50" t="n">
        <v>101</v>
      </c>
      <c r="C13790" s="51" t="s">
        <v>297</v>
      </c>
      <c r="D13790" s="51" t="s">
        <v>281</v>
      </c>
      <c r="E13790" s="52" t="n">
        <v>43831</v>
      </c>
      <c r="F13790" s="53"/>
      <c r="G13790" s="50"/>
      <c r="H13790" s="54" t="s">
        <v>16783</v>
      </c>
    </row>
    <row r="13791" customFormat="false" ht="13.8" hidden="false" customHeight="false" outlineLevel="0" collapsed="false">
      <c r="A13791" s="49" t="s">
        <v>16784</v>
      </c>
      <c r="B13791" s="50" t="n">
        <v>101</v>
      </c>
      <c r="C13791" s="51" t="s">
        <v>3373</v>
      </c>
      <c r="D13791" s="51" t="s">
        <v>281</v>
      </c>
      <c r="E13791" s="52" t="n">
        <v>43833</v>
      </c>
      <c r="F13791" s="53"/>
      <c r="G13791" s="50"/>
    </row>
    <row r="13792" customFormat="false" ht="13.8" hidden="false" customHeight="false" outlineLevel="0" collapsed="false">
      <c r="A13792" s="49" t="s">
        <v>16785</v>
      </c>
      <c r="B13792" s="50" t="n">
        <v>101</v>
      </c>
      <c r="C13792" s="51" t="s">
        <v>12056</v>
      </c>
      <c r="D13792" s="51" t="s">
        <v>281</v>
      </c>
      <c r="E13792" s="52" t="n">
        <v>43862</v>
      </c>
      <c r="F13792" s="53"/>
      <c r="G13792" s="50"/>
    </row>
    <row r="13793" customFormat="false" ht="13.8" hidden="false" customHeight="false" outlineLevel="0" collapsed="false">
      <c r="A13793" s="49" t="s">
        <v>16786</v>
      </c>
      <c r="B13793" s="50" t="n">
        <v>101</v>
      </c>
      <c r="C13793" s="51" t="s">
        <v>12905</v>
      </c>
      <c r="D13793" s="51" t="s">
        <v>281</v>
      </c>
      <c r="E13793" s="52" t="n">
        <v>43831</v>
      </c>
      <c r="F13793" s="53"/>
      <c r="G13793" s="50"/>
    </row>
    <row r="13794" customFormat="false" ht="13.8" hidden="false" customHeight="false" outlineLevel="0" collapsed="false">
      <c r="A13794" s="49" t="s">
        <v>16787</v>
      </c>
      <c r="B13794" s="50" t="n">
        <v>101</v>
      </c>
      <c r="C13794" s="51" t="s">
        <v>2685</v>
      </c>
      <c r="D13794" s="51" t="s">
        <v>281</v>
      </c>
      <c r="E13794" s="52" t="n">
        <v>43862</v>
      </c>
      <c r="F13794" s="53"/>
      <c r="G13794" s="50"/>
    </row>
    <row r="13795" customFormat="false" ht="13.8" hidden="false" customHeight="false" outlineLevel="0" collapsed="false">
      <c r="A13795" s="49" t="s">
        <v>16788</v>
      </c>
      <c r="B13795" s="50" t="n">
        <v>101</v>
      </c>
      <c r="C13795" s="51" t="s">
        <v>14886</v>
      </c>
      <c r="D13795" s="51" t="s">
        <v>281</v>
      </c>
      <c r="E13795" s="52" t="n">
        <v>43862</v>
      </c>
      <c r="F13795" s="53"/>
      <c r="G13795" s="50"/>
    </row>
    <row r="13796" customFormat="false" ht="13.8" hidden="false" customHeight="false" outlineLevel="0" collapsed="false">
      <c r="A13796" s="49" t="s">
        <v>16789</v>
      </c>
      <c r="B13796" s="50" t="n">
        <v>101</v>
      </c>
      <c r="C13796" s="51" t="s">
        <v>11222</v>
      </c>
      <c r="D13796" s="51" t="s">
        <v>281</v>
      </c>
      <c r="E13796" s="52" t="n">
        <v>43862</v>
      </c>
      <c r="F13796" s="53"/>
      <c r="G13796" s="50"/>
    </row>
    <row r="13797" customFormat="false" ht="13.8" hidden="false" customHeight="false" outlineLevel="0" collapsed="false">
      <c r="A13797" s="49" t="s">
        <v>16790</v>
      </c>
      <c r="B13797" s="50" t="n">
        <v>101</v>
      </c>
      <c r="C13797" s="51" t="s">
        <v>15682</v>
      </c>
      <c r="D13797" s="51" t="s">
        <v>281</v>
      </c>
      <c r="E13797" s="52" t="n">
        <v>43831</v>
      </c>
      <c r="F13797" s="53"/>
      <c r="G13797" s="50"/>
    </row>
    <row r="13798" customFormat="false" ht="13.8" hidden="false" customHeight="false" outlineLevel="0" collapsed="false">
      <c r="A13798" s="49" t="s">
        <v>16791</v>
      </c>
      <c r="B13798" s="50" t="n">
        <v>101</v>
      </c>
      <c r="C13798" s="51" t="s">
        <v>2845</v>
      </c>
      <c r="D13798" s="51" t="s">
        <v>281</v>
      </c>
      <c r="E13798" s="52" t="n">
        <v>43862</v>
      </c>
      <c r="F13798" s="53"/>
      <c r="G13798" s="50"/>
    </row>
    <row r="13799" customFormat="false" ht="13.8" hidden="false" customHeight="false" outlineLevel="0" collapsed="false">
      <c r="A13799" s="31" t="s">
        <v>16792</v>
      </c>
      <c r="B13799" s="50" t="n">
        <v>101</v>
      </c>
      <c r="C13799" s="51" t="s">
        <v>1959</v>
      </c>
      <c r="D13799" s="51" t="s">
        <v>281</v>
      </c>
      <c r="E13799" s="52" t="n">
        <v>43862</v>
      </c>
      <c r="F13799" s="53"/>
      <c r="G13799" s="50"/>
    </row>
    <row r="13800" customFormat="false" ht="13.8" hidden="false" customHeight="false" outlineLevel="0" collapsed="false">
      <c r="A13800" s="49" t="s">
        <v>16793</v>
      </c>
      <c r="B13800" s="50" t="n">
        <v>101</v>
      </c>
      <c r="C13800" s="51" t="s">
        <v>12107</v>
      </c>
      <c r="D13800" s="51" t="s">
        <v>281</v>
      </c>
      <c r="E13800" s="52" t="n">
        <v>43862</v>
      </c>
      <c r="F13800" s="53"/>
      <c r="G13800" s="50"/>
    </row>
    <row r="13801" customFormat="false" ht="13.8" hidden="false" customHeight="false" outlineLevel="0" collapsed="false">
      <c r="A13801" s="49" t="s">
        <v>16794</v>
      </c>
      <c r="B13801" s="50" t="n">
        <v>101</v>
      </c>
      <c r="C13801" s="51" t="s">
        <v>16436</v>
      </c>
      <c r="D13801" s="51" t="s">
        <v>281</v>
      </c>
      <c r="E13801" s="52" t="n">
        <v>43891</v>
      </c>
      <c r="F13801" s="53"/>
      <c r="G13801" s="50"/>
    </row>
    <row r="13802" customFormat="false" ht="13.8" hidden="false" customHeight="false" outlineLevel="0" collapsed="false">
      <c r="A13802" s="49" t="s">
        <v>16795</v>
      </c>
      <c r="B13802" s="50" t="n">
        <v>101</v>
      </c>
      <c r="C13802" s="51" t="s">
        <v>7022</v>
      </c>
      <c r="D13802" s="51" t="s">
        <v>281</v>
      </c>
      <c r="E13802" s="52" t="n">
        <v>43891</v>
      </c>
      <c r="F13802" s="53"/>
      <c r="G13802" s="50"/>
    </row>
    <row r="13803" customFormat="false" ht="13.8" hidden="false" customHeight="false" outlineLevel="0" collapsed="false">
      <c r="A13803" s="49" t="s">
        <v>16796</v>
      </c>
      <c r="B13803" s="50" t="n">
        <v>101</v>
      </c>
      <c r="C13803" s="51" t="s">
        <v>11878</v>
      </c>
      <c r="D13803" s="51" t="s">
        <v>281</v>
      </c>
      <c r="E13803" s="52" t="n">
        <v>43862</v>
      </c>
      <c r="F13803" s="53"/>
      <c r="G13803" s="50"/>
    </row>
    <row r="13804" customFormat="false" ht="13.8" hidden="false" customHeight="false" outlineLevel="0" collapsed="false">
      <c r="A13804" s="31" t="s">
        <v>16797</v>
      </c>
      <c r="B13804" s="50" t="n">
        <v>101</v>
      </c>
      <c r="C13804" s="51" t="s">
        <v>1690</v>
      </c>
      <c r="D13804" s="51" t="s">
        <v>281</v>
      </c>
      <c r="E13804" s="52" t="n">
        <v>43800</v>
      </c>
      <c r="F13804" s="53"/>
      <c r="G13804" s="50"/>
    </row>
    <row r="13805" customFormat="false" ht="13.8" hidden="false" customHeight="false" outlineLevel="0" collapsed="false">
      <c r="A13805" s="49" t="s">
        <v>16798</v>
      </c>
      <c r="B13805" s="50" t="n">
        <v>101</v>
      </c>
      <c r="C13805" s="51" t="s">
        <v>16799</v>
      </c>
      <c r="D13805" s="51" t="s">
        <v>281</v>
      </c>
      <c r="E13805" s="52" t="n">
        <v>43800</v>
      </c>
      <c r="F13805" s="53"/>
      <c r="G13805" s="50"/>
    </row>
    <row r="13806" customFormat="false" ht="13.8" hidden="false" customHeight="false" outlineLevel="0" collapsed="false">
      <c r="A13806" s="49" t="s">
        <v>16800</v>
      </c>
      <c r="B13806" s="50" t="n">
        <v>101</v>
      </c>
      <c r="C13806" s="51" t="s">
        <v>7022</v>
      </c>
      <c r="D13806" s="51" t="s">
        <v>281</v>
      </c>
      <c r="E13806" s="52" t="n">
        <v>43800</v>
      </c>
      <c r="F13806" s="53"/>
      <c r="G13806" s="50"/>
    </row>
    <row r="13807" customFormat="false" ht="13.8" hidden="false" customHeight="false" outlineLevel="0" collapsed="false">
      <c r="A13807" s="49" t="s">
        <v>16801</v>
      </c>
      <c r="B13807" s="50" t="n">
        <v>101</v>
      </c>
      <c r="C13807" s="51" t="s">
        <v>16169</v>
      </c>
      <c r="D13807" s="51" t="s">
        <v>281</v>
      </c>
      <c r="E13807" s="52" t="n">
        <v>43862</v>
      </c>
      <c r="F13807" s="53"/>
      <c r="G13807" s="50"/>
      <c r="H13807" s="6" t="s">
        <v>16802</v>
      </c>
    </row>
    <row r="13808" customFormat="false" ht="13.8" hidden="false" customHeight="false" outlineLevel="0" collapsed="false">
      <c r="A13808" s="49" t="s">
        <v>16803</v>
      </c>
      <c r="B13808" s="50" t="n">
        <v>101</v>
      </c>
      <c r="C13808" s="51" t="s">
        <v>15739</v>
      </c>
      <c r="D13808" s="51" t="s">
        <v>281</v>
      </c>
      <c r="E13808" s="52" t="n">
        <v>43862</v>
      </c>
      <c r="F13808" s="53"/>
      <c r="G13808" s="50"/>
    </row>
    <row r="13809" customFormat="false" ht="13.8" hidden="false" customHeight="false" outlineLevel="0" collapsed="false">
      <c r="A13809" s="49" t="s">
        <v>16804</v>
      </c>
      <c r="B13809" s="50" t="n">
        <v>101</v>
      </c>
      <c r="C13809" s="51" t="s">
        <v>143</v>
      </c>
      <c r="D13809" s="51" t="s">
        <v>281</v>
      </c>
      <c r="E13809" s="52" t="n">
        <v>43862</v>
      </c>
      <c r="F13809" s="53"/>
      <c r="G13809" s="50"/>
    </row>
    <row r="13810" customFormat="false" ht="13.8" hidden="false" customHeight="false" outlineLevel="0" collapsed="false">
      <c r="A13810" s="49" t="s">
        <v>16805</v>
      </c>
      <c r="B13810" s="50" t="n">
        <v>101</v>
      </c>
      <c r="C13810" s="51" t="s">
        <v>7130</v>
      </c>
      <c r="D13810" s="51" t="s">
        <v>281</v>
      </c>
      <c r="E13810" s="52" t="n">
        <v>43831</v>
      </c>
      <c r="F13810" s="53"/>
      <c r="G13810" s="50"/>
    </row>
    <row r="13811" customFormat="false" ht="13.8" hidden="false" customHeight="false" outlineLevel="0" collapsed="false">
      <c r="A13811" s="49" t="s">
        <v>16806</v>
      </c>
      <c r="B13811" s="50" t="n">
        <v>101</v>
      </c>
      <c r="C13811" s="51" t="s">
        <v>531</v>
      </c>
      <c r="D13811" s="51" t="s">
        <v>281</v>
      </c>
      <c r="E13811" s="52" t="n">
        <v>43831</v>
      </c>
      <c r="F13811" s="53"/>
      <c r="G13811" s="50"/>
    </row>
    <row r="13812" customFormat="false" ht="13.8" hidden="false" customHeight="false" outlineLevel="0" collapsed="false">
      <c r="A13812" s="49" t="s">
        <v>16807</v>
      </c>
      <c r="B13812" s="50" t="n">
        <v>101</v>
      </c>
      <c r="C13812" s="51" t="s">
        <v>6713</v>
      </c>
      <c r="D13812" s="51" t="s">
        <v>281</v>
      </c>
      <c r="E13812" s="52" t="n">
        <v>43831</v>
      </c>
      <c r="F13812" s="53"/>
      <c r="G13812" s="50"/>
    </row>
    <row r="13813" customFormat="false" ht="13.8" hidden="false" customHeight="false" outlineLevel="0" collapsed="false">
      <c r="A13813" s="49" t="s">
        <v>16808</v>
      </c>
      <c r="B13813" s="50" t="n">
        <v>101</v>
      </c>
      <c r="C13813" s="51" t="s">
        <v>2341</v>
      </c>
      <c r="D13813" s="51" t="s">
        <v>281</v>
      </c>
      <c r="E13813" s="52" t="n">
        <v>43862</v>
      </c>
      <c r="F13813" s="53"/>
      <c r="G13813" s="50"/>
    </row>
    <row r="13814" customFormat="false" ht="13.8" hidden="false" customHeight="false" outlineLevel="0" collapsed="false">
      <c r="A13814" s="49" t="s">
        <v>16809</v>
      </c>
      <c r="B13814" s="50" t="n">
        <v>101</v>
      </c>
      <c r="C13814" s="51" t="s">
        <v>2356</v>
      </c>
      <c r="D13814" s="51" t="s">
        <v>281</v>
      </c>
      <c r="E13814" s="52" t="n">
        <v>43891</v>
      </c>
      <c r="F13814" s="53"/>
      <c r="G13814" s="50"/>
    </row>
    <row r="13815" customFormat="false" ht="13.8" hidden="false" customHeight="false" outlineLevel="0" collapsed="false">
      <c r="A13815" s="49" t="s">
        <v>16810</v>
      </c>
      <c r="B13815" s="50" t="n">
        <v>101</v>
      </c>
      <c r="C13815" s="51" t="s">
        <v>16811</v>
      </c>
      <c r="D13815" s="51" t="s">
        <v>281</v>
      </c>
      <c r="E13815" s="52" t="n">
        <v>43922</v>
      </c>
      <c r="F13815" s="53"/>
      <c r="G13815" s="50"/>
    </row>
    <row r="13816" customFormat="false" ht="13.8" hidden="false" customHeight="false" outlineLevel="0" collapsed="false">
      <c r="A13816" s="49" t="s">
        <v>16812</v>
      </c>
      <c r="B13816" s="50" t="n">
        <v>101</v>
      </c>
      <c r="C13816" s="51" t="s">
        <v>15682</v>
      </c>
      <c r="D13816" s="51" t="s">
        <v>281</v>
      </c>
      <c r="E13816" s="52" t="n">
        <v>43831</v>
      </c>
      <c r="F13816" s="53"/>
      <c r="G13816" s="50"/>
    </row>
    <row r="13817" customFormat="false" ht="13.8" hidden="false" customHeight="false" outlineLevel="0" collapsed="false">
      <c r="A13817" s="31" t="s">
        <v>16813</v>
      </c>
      <c r="B13817" s="50" t="n">
        <v>101</v>
      </c>
      <c r="C13817" s="51" t="s">
        <v>12169</v>
      </c>
      <c r="D13817" s="51" t="s">
        <v>281</v>
      </c>
      <c r="E13817" s="52" t="n">
        <v>43770</v>
      </c>
      <c r="F13817" s="53"/>
      <c r="G13817" s="50"/>
    </row>
    <row r="13818" customFormat="false" ht="13.8" hidden="false" customHeight="false" outlineLevel="0" collapsed="false">
      <c r="A13818" s="31" t="s">
        <v>16814</v>
      </c>
      <c r="B13818" s="50" t="n">
        <v>101</v>
      </c>
      <c r="C13818" s="51" t="s">
        <v>8627</v>
      </c>
      <c r="D13818" s="51" t="s">
        <v>281</v>
      </c>
      <c r="E13818" s="52" t="n">
        <v>43770</v>
      </c>
      <c r="F13818" s="53"/>
      <c r="G13818" s="50"/>
      <c r="H13818" s="54"/>
    </row>
    <row r="13819" customFormat="false" ht="13.8" hidden="false" customHeight="false" outlineLevel="0" collapsed="false">
      <c r="A13819" s="31" t="s">
        <v>16815</v>
      </c>
      <c r="B13819" s="50" t="n">
        <v>101</v>
      </c>
      <c r="C13819" s="51" t="s">
        <v>3076</v>
      </c>
      <c r="D13819" s="51" t="s">
        <v>281</v>
      </c>
      <c r="E13819" s="52" t="n">
        <v>43770</v>
      </c>
      <c r="F13819" s="53"/>
      <c r="G13819" s="50"/>
    </row>
    <row r="13820" customFormat="false" ht="13.8" hidden="false" customHeight="false" outlineLevel="0" collapsed="false">
      <c r="A13820" s="31" t="s">
        <v>16816</v>
      </c>
      <c r="B13820" s="50" t="n">
        <v>101</v>
      </c>
      <c r="C13820" s="51" t="s">
        <v>5220</v>
      </c>
      <c r="D13820" s="51" t="s">
        <v>281</v>
      </c>
      <c r="E13820" s="52" t="n">
        <v>43770</v>
      </c>
      <c r="F13820" s="53"/>
      <c r="G13820" s="50"/>
      <c r="H13820" s="54"/>
    </row>
    <row r="13821" customFormat="false" ht="13.8" hidden="false" customHeight="false" outlineLevel="0" collapsed="false">
      <c r="A13821" s="31" t="s">
        <v>16817</v>
      </c>
      <c r="B13821" s="50" t="n">
        <v>101</v>
      </c>
      <c r="C13821" s="51" t="s">
        <v>16818</v>
      </c>
      <c r="D13821" s="51" t="s">
        <v>281</v>
      </c>
      <c r="E13821" s="52" t="n">
        <v>43770</v>
      </c>
      <c r="F13821" s="53"/>
      <c r="G13821" s="50"/>
      <c r="H13821" s="54"/>
    </row>
    <row r="13822" customFormat="false" ht="13.8" hidden="false" customHeight="false" outlineLevel="0" collapsed="false">
      <c r="A13822" s="31" t="s">
        <v>16819</v>
      </c>
      <c r="B13822" s="50" t="n">
        <v>101</v>
      </c>
      <c r="C13822" s="51" t="s">
        <v>4221</v>
      </c>
      <c r="D13822" s="51" t="s">
        <v>281</v>
      </c>
      <c r="E13822" s="52" t="n">
        <v>43770</v>
      </c>
      <c r="F13822" s="53" t="n">
        <v>606</v>
      </c>
      <c r="G13822" s="50"/>
      <c r="H13822" s="54"/>
    </row>
    <row r="13823" customFormat="false" ht="13.8" hidden="false" customHeight="false" outlineLevel="0" collapsed="false">
      <c r="A13823" s="31" t="s">
        <v>16820</v>
      </c>
      <c r="B13823" s="50" t="n">
        <v>101</v>
      </c>
      <c r="C13823" s="51" t="s">
        <v>16760</v>
      </c>
      <c r="D13823" s="51" t="s">
        <v>281</v>
      </c>
      <c r="E13823" s="52" t="n">
        <v>43770</v>
      </c>
      <c r="F13823" s="53"/>
      <c r="G13823" s="50"/>
      <c r="H13823" s="54"/>
    </row>
    <row r="13824" customFormat="false" ht="13.8" hidden="false" customHeight="false" outlineLevel="0" collapsed="false">
      <c r="A13824" s="31" t="s">
        <v>16821</v>
      </c>
      <c r="B13824" s="50" t="n">
        <v>101</v>
      </c>
      <c r="C13824" s="51" t="s">
        <v>12783</v>
      </c>
      <c r="D13824" s="51" t="s">
        <v>281</v>
      </c>
      <c r="E13824" s="52" t="n">
        <v>43770</v>
      </c>
      <c r="F13824" s="53"/>
      <c r="G13824" s="50"/>
      <c r="H13824" s="54"/>
    </row>
    <row r="13825" customFormat="false" ht="13.8" hidden="false" customHeight="false" outlineLevel="0" collapsed="false">
      <c r="A13825" s="31" t="s">
        <v>16822</v>
      </c>
      <c r="B13825" s="50" t="n">
        <v>101</v>
      </c>
      <c r="C13825" s="51" t="s">
        <v>2297</v>
      </c>
      <c r="D13825" s="51" t="s">
        <v>281</v>
      </c>
      <c r="E13825" s="52" t="n">
        <v>43770</v>
      </c>
      <c r="F13825" s="53"/>
      <c r="G13825" s="50"/>
      <c r="H13825" s="54"/>
    </row>
    <row r="13826" customFormat="false" ht="13.8" hidden="false" customHeight="false" outlineLevel="0" collapsed="false">
      <c r="A13826" s="49" t="s">
        <v>16823</v>
      </c>
      <c r="B13826" s="50" t="n">
        <v>101</v>
      </c>
      <c r="C13826" s="51" t="s">
        <v>63</v>
      </c>
      <c r="D13826" s="51" t="s">
        <v>281</v>
      </c>
      <c r="E13826" s="52" t="n">
        <v>43770</v>
      </c>
      <c r="F13826" s="53" t="s">
        <v>16824</v>
      </c>
      <c r="G13826" s="50"/>
      <c r="H13826" s="54" t="s">
        <v>16825</v>
      </c>
    </row>
    <row r="13827" customFormat="false" ht="13.8" hidden="false" customHeight="false" outlineLevel="0" collapsed="false">
      <c r="A13827" s="49" t="s">
        <v>16826</v>
      </c>
      <c r="B13827" s="50" t="n">
        <v>101</v>
      </c>
      <c r="C13827" s="51" t="s">
        <v>6713</v>
      </c>
      <c r="D13827" s="51" t="s">
        <v>281</v>
      </c>
      <c r="E13827" s="52" t="n">
        <v>43800</v>
      </c>
      <c r="F13827" s="53"/>
      <c r="G13827" s="50"/>
      <c r="H13827" s="54"/>
    </row>
    <row r="13828" customFormat="false" ht="13.8" hidden="false" customHeight="false" outlineLevel="0" collapsed="false">
      <c r="A13828" s="49" t="s">
        <v>16827</v>
      </c>
      <c r="B13828" s="50" t="n">
        <v>101</v>
      </c>
      <c r="C13828" s="51" t="s">
        <v>16828</v>
      </c>
      <c r="D13828" s="51" t="s">
        <v>281</v>
      </c>
      <c r="E13828" s="52"/>
      <c r="F13828" s="53" t="s">
        <v>26</v>
      </c>
      <c r="G13828" s="50"/>
      <c r="H13828" s="54"/>
    </row>
    <row r="13829" customFormat="false" ht="13.8" hidden="false" customHeight="false" outlineLevel="0" collapsed="false">
      <c r="A13829" s="31" t="s">
        <v>16829</v>
      </c>
      <c r="B13829" s="50" t="n">
        <v>101</v>
      </c>
      <c r="C13829" s="51" t="s">
        <v>3371</v>
      </c>
      <c r="D13829" s="51" t="s">
        <v>281</v>
      </c>
      <c r="E13829" s="52" t="n">
        <v>43800</v>
      </c>
      <c r="F13829" s="53"/>
      <c r="G13829" s="50"/>
      <c r="H13829" s="54"/>
    </row>
    <row r="13830" customFormat="false" ht="13.8" hidden="false" customHeight="false" outlineLevel="0" collapsed="false">
      <c r="A13830" s="31" t="s">
        <v>16830</v>
      </c>
      <c r="B13830" s="50" t="n">
        <v>101</v>
      </c>
      <c r="C13830" s="51" t="s">
        <v>15918</v>
      </c>
      <c r="D13830" s="51" t="s">
        <v>281</v>
      </c>
      <c r="E13830" s="52" t="n">
        <v>43800</v>
      </c>
      <c r="F13830" s="53"/>
      <c r="G13830" s="50"/>
      <c r="H13830" s="54"/>
    </row>
    <row r="13831" customFormat="false" ht="13.8" hidden="false" customHeight="false" outlineLevel="0" collapsed="false">
      <c r="A13831" s="49" t="s">
        <v>16831</v>
      </c>
      <c r="B13831" s="50" t="n">
        <v>101</v>
      </c>
      <c r="C13831" s="51" t="s">
        <v>2224</v>
      </c>
      <c r="D13831" s="51" t="s">
        <v>281</v>
      </c>
      <c r="E13831" s="52" t="n">
        <v>43862</v>
      </c>
      <c r="F13831" s="53"/>
      <c r="G13831" s="50"/>
      <c r="H13831" s="54"/>
    </row>
    <row r="13832" customFormat="false" ht="13.8" hidden="false" customHeight="false" outlineLevel="0" collapsed="false">
      <c r="A13832" s="49" t="s">
        <v>16832</v>
      </c>
      <c r="B13832" s="50" t="n">
        <v>101</v>
      </c>
      <c r="C13832" s="51" t="s">
        <v>7290</v>
      </c>
      <c r="D13832" s="51" t="s">
        <v>281</v>
      </c>
      <c r="E13832" s="52" t="n">
        <v>43831</v>
      </c>
      <c r="F13832" s="53"/>
      <c r="G13832" s="50"/>
      <c r="H13832" s="54"/>
    </row>
    <row r="13833" customFormat="false" ht="13.8" hidden="false" customHeight="false" outlineLevel="0" collapsed="false">
      <c r="A13833" s="49" t="s">
        <v>16833</v>
      </c>
      <c r="B13833" s="50" t="n">
        <v>101</v>
      </c>
      <c r="C13833" s="51" t="s">
        <v>5220</v>
      </c>
      <c r="D13833" s="51" t="s">
        <v>281</v>
      </c>
      <c r="E13833" s="52" t="n">
        <v>43831</v>
      </c>
      <c r="F13833" s="53"/>
      <c r="G13833" s="50"/>
      <c r="H13833" s="54"/>
    </row>
    <row r="13834" customFormat="false" ht="13.8" hidden="false" customHeight="false" outlineLevel="0" collapsed="false">
      <c r="A13834" s="49" t="s">
        <v>16834</v>
      </c>
      <c r="B13834" s="50" t="n">
        <v>101</v>
      </c>
      <c r="C13834" s="51" t="s">
        <v>16318</v>
      </c>
      <c r="D13834" s="51" t="s">
        <v>281</v>
      </c>
      <c r="E13834" s="52" t="n">
        <v>43891</v>
      </c>
      <c r="F13834" s="53"/>
      <c r="G13834" s="50"/>
      <c r="H13834" s="54"/>
    </row>
    <row r="13835" customFormat="false" ht="13.8" hidden="false" customHeight="false" outlineLevel="0" collapsed="false">
      <c r="A13835" s="49" t="s">
        <v>16835</v>
      </c>
      <c r="B13835" s="50" t="n">
        <v>101</v>
      </c>
      <c r="C13835" s="51" t="s">
        <v>14150</v>
      </c>
      <c r="D13835" s="51" t="s">
        <v>281</v>
      </c>
      <c r="E13835" s="52" t="n">
        <v>43800</v>
      </c>
      <c r="F13835" s="53"/>
      <c r="G13835" s="50"/>
      <c r="H13835" s="54"/>
    </row>
    <row r="13836" customFormat="false" ht="13.8" hidden="false" customHeight="false" outlineLevel="0" collapsed="false">
      <c r="A13836" s="49" t="s">
        <v>16836</v>
      </c>
      <c r="B13836" s="50" t="n">
        <v>101</v>
      </c>
      <c r="C13836" s="51" t="s">
        <v>11273</v>
      </c>
      <c r="D13836" s="51" t="s">
        <v>281</v>
      </c>
      <c r="E13836" s="52" t="n">
        <v>43811</v>
      </c>
      <c r="F13836" s="53" t="s">
        <v>3309</v>
      </c>
      <c r="G13836" s="50"/>
      <c r="H13836" s="54"/>
    </row>
    <row r="13837" customFormat="false" ht="13.8" hidden="false" customHeight="false" outlineLevel="0" collapsed="false">
      <c r="A13837" s="49" t="s">
        <v>16837</v>
      </c>
      <c r="B13837" s="50" t="n">
        <v>101</v>
      </c>
      <c r="C13837" s="51" t="s">
        <v>11273</v>
      </c>
      <c r="D13837" s="51" t="s">
        <v>281</v>
      </c>
      <c r="E13837" s="52" t="n">
        <v>43811</v>
      </c>
      <c r="F13837" s="53" t="s">
        <v>3309</v>
      </c>
      <c r="G13837" s="50"/>
      <c r="H13837" s="54"/>
    </row>
    <row r="13838" customFormat="false" ht="13.8" hidden="false" customHeight="false" outlineLevel="0" collapsed="false">
      <c r="A13838" s="31" t="s">
        <v>16838</v>
      </c>
      <c r="B13838" s="50" t="n">
        <v>101</v>
      </c>
      <c r="C13838" s="51" t="s">
        <v>16839</v>
      </c>
      <c r="D13838" s="51" t="s">
        <v>281</v>
      </c>
      <c r="E13838" s="52" t="n">
        <v>43891</v>
      </c>
      <c r="F13838" s="53"/>
      <c r="G13838" s="50"/>
      <c r="H13838" s="54"/>
    </row>
    <row r="13839" customFormat="false" ht="13.8" hidden="false" customHeight="false" outlineLevel="0" collapsed="false">
      <c r="A13839" s="49" t="s">
        <v>16840</v>
      </c>
      <c r="B13839" s="50" t="n">
        <v>101</v>
      </c>
      <c r="C13839" s="51" t="s">
        <v>16841</v>
      </c>
      <c r="D13839" s="51" t="s">
        <v>281</v>
      </c>
      <c r="E13839" s="52" t="n">
        <v>43862</v>
      </c>
      <c r="F13839" s="53"/>
      <c r="G13839" s="50"/>
      <c r="H13839" s="54"/>
    </row>
    <row r="13840" customFormat="false" ht="13.8" hidden="false" customHeight="false" outlineLevel="0" collapsed="false">
      <c r="A13840" s="49" t="s">
        <v>16842</v>
      </c>
      <c r="B13840" s="50" t="n">
        <v>101</v>
      </c>
      <c r="C13840" s="51" t="s">
        <v>93</v>
      </c>
      <c r="D13840" s="51" t="s">
        <v>281</v>
      </c>
      <c r="E13840" s="52" t="n">
        <v>43922</v>
      </c>
      <c r="F13840" s="53"/>
      <c r="G13840" s="50"/>
      <c r="H13840" s="54"/>
    </row>
    <row r="13841" customFormat="false" ht="13.8" hidden="false" customHeight="false" outlineLevel="0" collapsed="false">
      <c r="A13841" s="49" t="s">
        <v>16843</v>
      </c>
      <c r="B13841" s="50" t="n">
        <v>101</v>
      </c>
      <c r="C13841" s="51" t="s">
        <v>14886</v>
      </c>
      <c r="D13841" s="51" t="s">
        <v>281</v>
      </c>
      <c r="E13841" s="52" t="n">
        <v>43922</v>
      </c>
      <c r="F13841" s="53"/>
      <c r="G13841" s="50"/>
      <c r="H13841" s="54"/>
    </row>
    <row r="13842" customFormat="false" ht="13.8" hidden="false" customHeight="false" outlineLevel="0" collapsed="false">
      <c r="A13842" s="49" t="s">
        <v>16844</v>
      </c>
      <c r="B13842" s="50" t="n">
        <v>101</v>
      </c>
      <c r="C13842" s="51" t="s">
        <v>490</v>
      </c>
      <c r="D13842" s="51" t="s">
        <v>281</v>
      </c>
      <c r="E13842" s="52" t="n">
        <v>43831</v>
      </c>
      <c r="F13842" s="53"/>
      <c r="G13842" s="50"/>
      <c r="H13842" s="54"/>
    </row>
    <row r="13843" customFormat="false" ht="13.8" hidden="false" customHeight="false" outlineLevel="0" collapsed="false">
      <c r="A13843" s="49" t="s">
        <v>16845</v>
      </c>
      <c r="B13843" s="50" t="n">
        <v>101</v>
      </c>
      <c r="C13843" s="51" t="s">
        <v>63</v>
      </c>
      <c r="D13843" s="51" t="s">
        <v>281</v>
      </c>
      <c r="E13843" s="52" t="n">
        <v>43831</v>
      </c>
      <c r="F13843" s="53"/>
      <c r="G13843" s="50"/>
      <c r="H13843" s="54"/>
    </row>
    <row r="13844" customFormat="false" ht="13.8" hidden="false" customHeight="false" outlineLevel="0" collapsed="false">
      <c r="A13844" s="49" t="s">
        <v>16846</v>
      </c>
      <c r="B13844" s="50" t="n">
        <v>101</v>
      </c>
      <c r="C13844" s="51" t="s">
        <v>5397</v>
      </c>
      <c r="D13844" s="51" t="s">
        <v>281</v>
      </c>
      <c r="E13844" s="52" t="n">
        <v>43800</v>
      </c>
      <c r="F13844" s="53"/>
      <c r="G13844" s="50"/>
      <c r="H13844" s="54"/>
    </row>
    <row r="13845" customFormat="false" ht="13.8" hidden="false" customHeight="false" outlineLevel="0" collapsed="false">
      <c r="A13845" s="49" t="s">
        <v>16847</v>
      </c>
      <c r="B13845" s="50" t="n">
        <v>101</v>
      </c>
      <c r="C13845" s="51" t="s">
        <v>15682</v>
      </c>
      <c r="D13845" s="51" t="s">
        <v>281</v>
      </c>
      <c r="E13845" s="52" t="n">
        <v>43831</v>
      </c>
      <c r="F13845" s="53"/>
      <c r="G13845" s="50"/>
      <c r="H13845" s="54"/>
    </row>
    <row r="13846" customFormat="false" ht="13.8" hidden="false" customHeight="false" outlineLevel="0" collapsed="false">
      <c r="A13846" s="31" t="s">
        <v>16848</v>
      </c>
      <c r="B13846" s="50" t="n">
        <v>101</v>
      </c>
      <c r="C13846" s="51" t="s">
        <v>4640</v>
      </c>
      <c r="D13846" s="51" t="s">
        <v>281</v>
      </c>
      <c r="E13846" s="52" t="n">
        <v>43831</v>
      </c>
      <c r="F13846" s="53"/>
      <c r="G13846" s="50"/>
      <c r="H13846" s="54"/>
    </row>
    <row r="13847" customFormat="false" ht="13.8" hidden="false" customHeight="false" outlineLevel="0" collapsed="false">
      <c r="A13847" s="49" t="s">
        <v>16849</v>
      </c>
      <c r="B13847" s="50" t="n">
        <v>101</v>
      </c>
      <c r="C13847" s="51" t="s">
        <v>10452</v>
      </c>
      <c r="D13847" s="51" t="s">
        <v>281</v>
      </c>
      <c r="E13847" s="52" t="n">
        <v>43862</v>
      </c>
      <c r="F13847" s="53"/>
      <c r="G13847" s="50"/>
      <c r="H13847" s="54"/>
    </row>
    <row r="13848" customFormat="false" ht="13.8" hidden="false" customHeight="false" outlineLevel="0" collapsed="false">
      <c r="A13848" s="49" t="s">
        <v>16850</v>
      </c>
      <c r="B13848" s="50" t="n">
        <v>101</v>
      </c>
      <c r="C13848" s="51" t="s">
        <v>12931</v>
      </c>
      <c r="D13848" s="51" t="s">
        <v>281</v>
      </c>
      <c r="E13848" s="52" t="n">
        <v>43831</v>
      </c>
      <c r="F13848" s="53"/>
      <c r="G13848" s="50"/>
      <c r="H13848" s="54"/>
    </row>
    <row r="13849" customFormat="false" ht="13.8" hidden="false" customHeight="false" outlineLevel="0" collapsed="false">
      <c r="A13849" s="49" t="s">
        <v>16851</v>
      </c>
      <c r="B13849" s="50" t="n">
        <v>101</v>
      </c>
      <c r="C13849" s="51" t="s">
        <v>7795</v>
      </c>
      <c r="D13849" s="51" t="s">
        <v>281</v>
      </c>
      <c r="E13849" s="52" t="n">
        <v>43831</v>
      </c>
      <c r="F13849" s="53"/>
      <c r="G13849" s="50"/>
      <c r="H13849" s="54"/>
    </row>
    <row r="13850" customFormat="false" ht="13.8" hidden="false" customHeight="false" outlineLevel="0" collapsed="false">
      <c r="A13850" s="49" t="s">
        <v>16852</v>
      </c>
      <c r="B13850" s="50" t="n">
        <v>101</v>
      </c>
      <c r="C13850" s="51" t="s">
        <v>4707</v>
      </c>
      <c r="D13850" s="51" t="s">
        <v>281</v>
      </c>
      <c r="E13850" s="52" t="n">
        <v>43862</v>
      </c>
      <c r="F13850" s="53"/>
      <c r="G13850" s="50"/>
      <c r="H13850" s="54"/>
    </row>
    <row r="13851" customFormat="false" ht="13.8" hidden="false" customHeight="false" outlineLevel="0" collapsed="false">
      <c r="A13851" s="49" t="s">
        <v>16853</v>
      </c>
      <c r="B13851" s="50" t="n">
        <v>101</v>
      </c>
      <c r="C13851" s="51" t="s">
        <v>12935</v>
      </c>
      <c r="D13851" s="51" t="s">
        <v>281</v>
      </c>
      <c r="E13851" s="52" t="n">
        <v>43891</v>
      </c>
      <c r="F13851" s="53"/>
      <c r="G13851" s="50"/>
      <c r="H13851" s="54"/>
    </row>
    <row r="13852" customFormat="false" ht="13.8" hidden="false" customHeight="false" outlineLevel="0" collapsed="false">
      <c r="A13852" s="49" t="s">
        <v>16854</v>
      </c>
      <c r="B13852" s="50" t="n">
        <v>101</v>
      </c>
      <c r="C13852" s="51" t="s">
        <v>7795</v>
      </c>
      <c r="D13852" s="51" t="s">
        <v>281</v>
      </c>
      <c r="E13852" s="52" t="n">
        <v>43936</v>
      </c>
      <c r="F13852" s="53"/>
      <c r="G13852" s="50"/>
      <c r="H13852" s="54"/>
    </row>
    <row r="13853" customFormat="false" ht="13.8" hidden="false" customHeight="false" outlineLevel="0" collapsed="false">
      <c r="A13853" s="49" t="s">
        <v>16855</v>
      </c>
      <c r="B13853" s="50" t="n">
        <v>101</v>
      </c>
      <c r="C13853" s="51" t="s">
        <v>12114</v>
      </c>
      <c r="D13853" s="51" t="s">
        <v>281</v>
      </c>
      <c r="E13853" s="52" t="n">
        <v>43831</v>
      </c>
      <c r="F13853" s="53"/>
      <c r="G13853" s="50"/>
      <c r="H13853" s="54"/>
    </row>
    <row r="13854" customFormat="false" ht="13.8" hidden="false" customHeight="false" outlineLevel="0" collapsed="false">
      <c r="A13854" s="31" t="s">
        <v>16856</v>
      </c>
      <c r="B13854" s="50" t="n">
        <v>101</v>
      </c>
      <c r="C13854" s="51" t="s">
        <v>1939</v>
      </c>
      <c r="D13854" s="51" t="s">
        <v>281</v>
      </c>
      <c r="E13854" s="52" t="n">
        <v>43800</v>
      </c>
      <c r="F13854" s="53"/>
      <c r="G13854" s="50"/>
      <c r="H13854" s="54"/>
    </row>
    <row r="13855" customFormat="false" ht="13.8" hidden="false" customHeight="false" outlineLevel="0" collapsed="false">
      <c r="A13855" s="31" t="s">
        <v>16857</v>
      </c>
      <c r="B13855" s="50" t="n">
        <v>101</v>
      </c>
      <c r="C13855" s="51" t="s">
        <v>12169</v>
      </c>
      <c r="D13855" s="51" t="s">
        <v>281</v>
      </c>
      <c r="E13855" s="52" t="n">
        <v>43800</v>
      </c>
      <c r="F13855" s="53"/>
      <c r="G13855" s="50"/>
      <c r="H13855" s="54"/>
    </row>
    <row r="13856" customFormat="false" ht="13.8" hidden="false" customHeight="false" outlineLevel="0" collapsed="false">
      <c r="A13856" s="49" t="s">
        <v>16858</v>
      </c>
      <c r="B13856" s="50" t="n">
        <v>101</v>
      </c>
      <c r="C13856" s="51" t="s">
        <v>15594</v>
      </c>
      <c r="D13856" s="51" t="s">
        <v>281</v>
      </c>
      <c r="E13856" s="52" t="n">
        <v>43862</v>
      </c>
      <c r="F13856" s="53"/>
      <c r="G13856" s="50"/>
      <c r="H13856" s="54"/>
    </row>
    <row r="13857" customFormat="false" ht="13.8" hidden="false" customHeight="false" outlineLevel="0" collapsed="false">
      <c r="A13857" s="49" t="s">
        <v>16859</v>
      </c>
      <c r="B13857" s="50" t="n">
        <v>101</v>
      </c>
      <c r="C13857" s="51" t="s">
        <v>11711</v>
      </c>
      <c r="D13857" s="51" t="s">
        <v>281</v>
      </c>
      <c r="E13857" s="52" t="n">
        <v>43862</v>
      </c>
      <c r="F13857" s="53"/>
      <c r="G13857" s="50"/>
      <c r="H13857" s="54"/>
    </row>
    <row r="13858" customFormat="false" ht="13.8" hidden="false" customHeight="false" outlineLevel="0" collapsed="false">
      <c r="A13858" s="49" t="s">
        <v>16860</v>
      </c>
      <c r="B13858" s="50" t="n">
        <v>101</v>
      </c>
      <c r="C13858" s="51" t="s">
        <v>2936</v>
      </c>
      <c r="D13858" s="51" t="s">
        <v>281</v>
      </c>
      <c r="E13858" s="52" t="n">
        <v>43800</v>
      </c>
      <c r="F13858" s="53"/>
      <c r="G13858" s="50"/>
      <c r="H13858" s="54"/>
    </row>
    <row r="13859" customFormat="false" ht="13.8" hidden="false" customHeight="false" outlineLevel="0" collapsed="false">
      <c r="A13859" s="49" t="s">
        <v>16861</v>
      </c>
      <c r="B13859" s="50" t="n">
        <v>101</v>
      </c>
      <c r="C13859" s="51" t="s">
        <v>2224</v>
      </c>
      <c r="D13859" s="51" t="s">
        <v>281</v>
      </c>
      <c r="E13859" s="52" t="n">
        <v>43812</v>
      </c>
      <c r="F13859" s="53" t="s">
        <v>3309</v>
      </c>
      <c r="G13859" s="50"/>
      <c r="H13859" s="54"/>
    </row>
    <row r="13860" customFormat="false" ht="13.8" hidden="false" customHeight="false" outlineLevel="0" collapsed="false">
      <c r="A13860" s="49" t="s">
        <v>16862</v>
      </c>
      <c r="B13860" s="50" t="n">
        <v>101</v>
      </c>
      <c r="C13860" s="51" t="s">
        <v>5137</v>
      </c>
      <c r="D13860" s="51" t="s">
        <v>281</v>
      </c>
      <c r="E13860" s="52" t="n">
        <v>43862</v>
      </c>
      <c r="F13860" s="53"/>
      <c r="G13860" s="50"/>
      <c r="H13860" s="54"/>
    </row>
    <row r="13861" customFormat="false" ht="13.8" hidden="false" customHeight="false" outlineLevel="0" collapsed="false">
      <c r="A13861" s="49" t="s">
        <v>16863</v>
      </c>
      <c r="B13861" s="50" t="n">
        <v>101</v>
      </c>
      <c r="C13861" s="51" t="s">
        <v>5716</v>
      </c>
      <c r="D13861" s="51" t="s">
        <v>281</v>
      </c>
      <c r="E13861" s="52" t="n">
        <v>43862</v>
      </c>
      <c r="F13861" s="53"/>
      <c r="G13861" s="50"/>
      <c r="H13861" s="54"/>
    </row>
    <row r="13862" customFormat="false" ht="13.8" hidden="false" customHeight="false" outlineLevel="0" collapsed="false">
      <c r="A13862" s="49" t="s">
        <v>16864</v>
      </c>
      <c r="B13862" s="50" t="n">
        <v>101</v>
      </c>
      <c r="C13862" s="51" t="s">
        <v>14852</v>
      </c>
      <c r="D13862" s="51" t="s">
        <v>281</v>
      </c>
      <c r="E13862" s="52" t="n">
        <v>43862</v>
      </c>
      <c r="F13862" s="53"/>
      <c r="G13862" s="50"/>
      <c r="H13862" s="54"/>
    </row>
    <row r="13863" customFormat="false" ht="13.8" hidden="false" customHeight="false" outlineLevel="0" collapsed="false">
      <c r="A13863" s="49" t="s">
        <v>16865</v>
      </c>
      <c r="B13863" s="50" t="n">
        <v>101</v>
      </c>
      <c r="C13863" s="51" t="s">
        <v>2894</v>
      </c>
      <c r="D13863" s="51" t="s">
        <v>281</v>
      </c>
      <c r="E13863" s="52" t="n">
        <v>43922</v>
      </c>
      <c r="F13863" s="53"/>
      <c r="G13863" s="50"/>
      <c r="H13863" s="54"/>
    </row>
    <row r="13864" customFormat="false" ht="13.8" hidden="false" customHeight="false" outlineLevel="0" collapsed="false">
      <c r="A13864" s="49" t="s">
        <v>16866</v>
      </c>
      <c r="B13864" s="50" t="n">
        <v>101</v>
      </c>
      <c r="C13864" s="51" t="s">
        <v>55</v>
      </c>
      <c r="D13864" s="51" t="s">
        <v>281</v>
      </c>
      <c r="E13864" s="52" t="n">
        <v>43862</v>
      </c>
      <c r="F13864" s="53"/>
      <c r="G13864" s="50"/>
      <c r="H13864" s="54"/>
    </row>
    <row r="13865" customFormat="false" ht="13.8" hidden="false" customHeight="false" outlineLevel="0" collapsed="false">
      <c r="A13865" s="49" t="s">
        <v>16867</v>
      </c>
      <c r="B13865" s="50" t="n">
        <v>101</v>
      </c>
      <c r="C13865" s="51" t="s">
        <v>13816</v>
      </c>
      <c r="D13865" s="51" t="s">
        <v>281</v>
      </c>
      <c r="E13865" s="52" t="n">
        <v>43891</v>
      </c>
      <c r="F13865" s="53"/>
      <c r="G13865" s="50"/>
      <c r="H13865" s="54"/>
    </row>
    <row r="13866" customFormat="false" ht="13.8" hidden="false" customHeight="false" outlineLevel="0" collapsed="false">
      <c r="A13866" s="49" t="s">
        <v>16868</v>
      </c>
      <c r="B13866" s="50" t="n">
        <v>101</v>
      </c>
      <c r="C13866" s="51" t="s">
        <v>1328</v>
      </c>
      <c r="D13866" s="51" t="s">
        <v>281</v>
      </c>
      <c r="E13866" s="52" t="n">
        <v>43891</v>
      </c>
      <c r="F13866" s="53"/>
      <c r="G13866" s="50"/>
      <c r="H13866" s="54"/>
    </row>
    <row r="13867" customFormat="false" ht="13.8" hidden="false" customHeight="false" outlineLevel="0" collapsed="false">
      <c r="A13867" s="49" t="s">
        <v>16869</v>
      </c>
      <c r="B13867" s="50" t="n">
        <v>101</v>
      </c>
      <c r="C13867" s="51" t="s">
        <v>2235</v>
      </c>
      <c r="D13867" s="51" t="s">
        <v>281</v>
      </c>
      <c r="E13867" s="52" t="n">
        <v>43891</v>
      </c>
      <c r="F13867" s="53"/>
      <c r="G13867" s="50"/>
      <c r="H13867" s="54"/>
    </row>
    <row r="13868" customFormat="false" ht="13.8" hidden="false" customHeight="false" outlineLevel="0" collapsed="false">
      <c r="A13868" s="49" t="s">
        <v>16870</v>
      </c>
      <c r="B13868" s="50" t="n">
        <v>101</v>
      </c>
      <c r="C13868" s="51" t="s">
        <v>16871</v>
      </c>
      <c r="D13868" s="51" t="s">
        <v>281</v>
      </c>
      <c r="E13868" s="52" t="n">
        <v>43862</v>
      </c>
      <c r="F13868" s="53" t="s">
        <v>41</v>
      </c>
      <c r="G13868" s="50"/>
      <c r="H13868" s="54"/>
    </row>
    <row r="13869" customFormat="false" ht="13.8" hidden="false" customHeight="false" outlineLevel="0" collapsed="false">
      <c r="A13869" s="49" t="s">
        <v>16872</v>
      </c>
      <c r="B13869" s="50" t="n">
        <v>101</v>
      </c>
      <c r="C13869" s="51" t="s">
        <v>7290</v>
      </c>
      <c r="D13869" s="51" t="s">
        <v>281</v>
      </c>
      <c r="E13869" s="52" t="n">
        <v>43862</v>
      </c>
      <c r="F13869" s="53" t="s">
        <v>41</v>
      </c>
      <c r="G13869" s="50"/>
      <c r="H13869" s="54"/>
    </row>
    <row r="13870" customFormat="false" ht="13.8" hidden="false" customHeight="false" outlineLevel="0" collapsed="false">
      <c r="A13870" s="49" t="s">
        <v>16873</v>
      </c>
      <c r="B13870" s="50" t="n">
        <v>101</v>
      </c>
      <c r="C13870" s="51" t="s">
        <v>1328</v>
      </c>
      <c r="D13870" s="51" t="s">
        <v>281</v>
      </c>
      <c r="E13870" s="52" t="n">
        <v>43862</v>
      </c>
      <c r="F13870" s="53"/>
      <c r="G13870" s="50"/>
      <c r="H13870" s="54"/>
    </row>
    <row r="13871" customFormat="false" ht="13.8" hidden="false" customHeight="false" outlineLevel="0" collapsed="false">
      <c r="A13871" s="49" t="s">
        <v>16874</v>
      </c>
      <c r="B13871" s="50" t="n">
        <v>101</v>
      </c>
      <c r="C13871" s="51" t="s">
        <v>3614</v>
      </c>
      <c r="D13871" s="51" t="s">
        <v>281</v>
      </c>
      <c r="E13871" s="52" t="n">
        <v>43862</v>
      </c>
      <c r="F13871" s="53"/>
      <c r="G13871" s="50"/>
      <c r="H13871" s="54"/>
    </row>
    <row r="13872" customFormat="false" ht="13.8" hidden="false" customHeight="false" outlineLevel="0" collapsed="false">
      <c r="A13872" s="49" t="s">
        <v>16875</v>
      </c>
      <c r="B13872" s="50" t="n">
        <v>101</v>
      </c>
      <c r="C13872" s="51" t="s">
        <v>14342</v>
      </c>
      <c r="D13872" s="51" t="s">
        <v>281</v>
      </c>
      <c r="E13872" s="52" t="n">
        <v>43891</v>
      </c>
      <c r="F13872" s="53"/>
      <c r="G13872" s="50"/>
      <c r="H13872" s="54"/>
    </row>
    <row r="13873" customFormat="false" ht="13.8" hidden="false" customHeight="false" outlineLevel="0" collapsed="false">
      <c r="A13873" s="49" t="s">
        <v>16876</v>
      </c>
      <c r="B13873" s="50" t="n">
        <v>101</v>
      </c>
      <c r="C13873" s="51" t="s">
        <v>13163</v>
      </c>
      <c r="D13873" s="51" t="s">
        <v>281</v>
      </c>
      <c r="E13873" s="52" t="n">
        <v>43891</v>
      </c>
      <c r="F13873" s="53"/>
      <c r="G13873" s="50"/>
      <c r="H13873" s="54"/>
    </row>
    <row r="13874" customFormat="false" ht="13.8" hidden="false" customHeight="false" outlineLevel="0" collapsed="false">
      <c r="A13874" s="49" t="s">
        <v>16877</v>
      </c>
      <c r="B13874" s="50" t="n">
        <v>101</v>
      </c>
      <c r="C13874" s="51" t="s">
        <v>12931</v>
      </c>
      <c r="D13874" s="51" t="s">
        <v>281</v>
      </c>
      <c r="E13874" s="52" t="n">
        <v>43922</v>
      </c>
      <c r="F13874" s="53"/>
      <c r="G13874" s="50"/>
      <c r="H13874" s="54"/>
    </row>
    <row r="13875" customFormat="false" ht="13.8" hidden="false" customHeight="false" outlineLevel="0" collapsed="false">
      <c r="A13875" s="31" t="s">
        <v>16878</v>
      </c>
      <c r="B13875" s="50" t="n">
        <v>101</v>
      </c>
      <c r="C13875" s="51" t="s">
        <v>8723</v>
      </c>
      <c r="D13875" s="51" t="s">
        <v>281</v>
      </c>
      <c r="E13875" s="52" t="n">
        <v>43862</v>
      </c>
      <c r="F13875" s="53"/>
      <c r="G13875" s="50"/>
      <c r="H13875" s="54"/>
    </row>
    <row r="13876" customFormat="false" ht="13.8" hidden="false" customHeight="false" outlineLevel="0" collapsed="false">
      <c r="A13876" s="49" t="s">
        <v>16879</v>
      </c>
      <c r="B13876" s="50" t="n">
        <v>101</v>
      </c>
      <c r="C13876" s="51" t="s">
        <v>6334</v>
      </c>
      <c r="D13876" s="51" t="s">
        <v>281</v>
      </c>
      <c r="E13876" s="52" t="n">
        <v>43862</v>
      </c>
      <c r="F13876" s="53"/>
      <c r="G13876" s="50"/>
      <c r="H13876" s="54"/>
    </row>
    <row r="13877" customFormat="false" ht="13.8" hidden="false" customHeight="false" outlineLevel="0" collapsed="false">
      <c r="A13877" s="49" t="s">
        <v>16880</v>
      </c>
      <c r="B13877" s="50" t="n">
        <v>101</v>
      </c>
      <c r="C13877" s="51" t="s">
        <v>13880</v>
      </c>
      <c r="D13877" s="51" t="s">
        <v>281</v>
      </c>
      <c r="E13877" s="52" t="n">
        <v>43862</v>
      </c>
      <c r="F13877" s="53"/>
      <c r="G13877" s="50"/>
      <c r="H13877" s="54"/>
    </row>
    <row r="13878" customFormat="false" ht="13.8" hidden="false" customHeight="false" outlineLevel="0" collapsed="false">
      <c r="A13878" s="49" t="s">
        <v>16881</v>
      </c>
      <c r="B13878" s="50" t="n">
        <v>101</v>
      </c>
      <c r="C13878" s="51" t="s">
        <v>13581</v>
      </c>
      <c r="D13878" s="51" t="s">
        <v>281</v>
      </c>
      <c r="E13878" s="52" t="n">
        <v>43862</v>
      </c>
      <c r="F13878" s="53"/>
      <c r="G13878" s="50"/>
      <c r="H13878" s="54"/>
    </row>
    <row r="13879" customFormat="false" ht="13.8" hidden="false" customHeight="false" outlineLevel="0" collapsed="false">
      <c r="A13879" s="49" t="s">
        <v>16882</v>
      </c>
      <c r="B13879" s="50" t="n">
        <v>101</v>
      </c>
      <c r="C13879" s="51" t="s">
        <v>7666</v>
      </c>
      <c r="D13879" s="51" t="s">
        <v>281</v>
      </c>
      <c r="E13879" s="52" t="n">
        <v>43891</v>
      </c>
      <c r="F13879" s="53"/>
      <c r="G13879" s="50"/>
      <c r="H13879" s="54"/>
    </row>
    <row r="13880" customFormat="false" ht="13.8" hidden="false" customHeight="false" outlineLevel="0" collapsed="false">
      <c r="A13880" s="31" t="s">
        <v>16883</v>
      </c>
      <c r="B13880" s="50" t="n">
        <v>101</v>
      </c>
      <c r="C13880" s="51" t="s">
        <v>16884</v>
      </c>
      <c r="D13880" s="51" t="s">
        <v>281</v>
      </c>
      <c r="E13880" s="52" t="n">
        <v>43831</v>
      </c>
      <c r="F13880" s="53"/>
      <c r="G13880" s="50"/>
      <c r="H13880" s="54"/>
    </row>
    <row r="13881" customFormat="false" ht="13.8" hidden="false" customHeight="false" outlineLevel="0" collapsed="false">
      <c r="A13881" s="31" t="s">
        <v>16885</v>
      </c>
      <c r="B13881" s="50" t="n">
        <v>101</v>
      </c>
      <c r="C13881" s="51" t="s">
        <v>8614</v>
      </c>
      <c r="D13881" s="51" t="s">
        <v>281</v>
      </c>
      <c r="E13881" s="52" t="n">
        <v>43831</v>
      </c>
      <c r="F13881" s="53"/>
      <c r="G13881" s="50"/>
      <c r="H13881" s="54"/>
    </row>
    <row r="13882" customFormat="false" ht="13.8" hidden="false" customHeight="false" outlineLevel="0" collapsed="false">
      <c r="A13882" s="31" t="s">
        <v>16886</v>
      </c>
      <c r="B13882" s="50" t="n">
        <v>101</v>
      </c>
      <c r="C13882" s="51" t="s">
        <v>16887</v>
      </c>
      <c r="D13882" s="51" t="s">
        <v>281</v>
      </c>
      <c r="E13882" s="52" t="n">
        <v>43831</v>
      </c>
      <c r="F13882" s="53"/>
      <c r="G13882" s="50"/>
      <c r="H13882" s="54"/>
    </row>
    <row r="13883" customFormat="false" ht="13.8" hidden="false" customHeight="false" outlineLevel="0" collapsed="false">
      <c r="A13883" s="49" t="s">
        <v>16888</v>
      </c>
      <c r="B13883" s="50" t="n">
        <v>101</v>
      </c>
      <c r="C13883" s="51" t="s">
        <v>7284</v>
      </c>
      <c r="D13883" s="51" t="s">
        <v>281</v>
      </c>
      <c r="E13883" s="52" t="n">
        <v>43831</v>
      </c>
      <c r="F13883" s="53"/>
      <c r="G13883" s="50"/>
      <c r="H13883" s="54"/>
    </row>
    <row r="13884" customFormat="false" ht="13.8" hidden="false" customHeight="false" outlineLevel="0" collapsed="false">
      <c r="A13884" s="49" t="s">
        <v>16889</v>
      </c>
      <c r="B13884" s="50" t="n">
        <v>101</v>
      </c>
      <c r="C13884" s="51" t="s">
        <v>716</v>
      </c>
      <c r="D13884" s="51" t="s">
        <v>281</v>
      </c>
      <c r="E13884" s="52" t="n">
        <v>43891</v>
      </c>
      <c r="F13884" s="53"/>
      <c r="G13884" s="50"/>
      <c r="H13884" s="54"/>
    </row>
    <row r="13885" customFormat="false" ht="13.8" hidden="false" customHeight="false" outlineLevel="0" collapsed="false">
      <c r="A13885" s="49" t="s">
        <v>16890</v>
      </c>
      <c r="B13885" s="50" t="n">
        <v>101</v>
      </c>
      <c r="C13885" s="51" t="s">
        <v>9198</v>
      </c>
      <c r="D13885" s="51" t="s">
        <v>281</v>
      </c>
      <c r="E13885" s="52" t="n">
        <v>43862</v>
      </c>
      <c r="F13885" s="53"/>
      <c r="G13885" s="50"/>
      <c r="H13885" s="54"/>
    </row>
    <row r="13886" customFormat="false" ht="13.8" hidden="false" customHeight="false" outlineLevel="0" collapsed="false">
      <c r="A13886" s="49" t="s">
        <v>16891</v>
      </c>
      <c r="B13886" s="50" t="n">
        <v>101</v>
      </c>
      <c r="C13886" s="51" t="s">
        <v>6046</v>
      </c>
      <c r="D13886" s="51" t="s">
        <v>281</v>
      </c>
      <c r="E13886" s="52" t="n">
        <v>43922</v>
      </c>
      <c r="F13886" s="53"/>
      <c r="G13886" s="50"/>
      <c r="H13886" s="54"/>
    </row>
    <row r="13887" customFormat="false" ht="13.8" hidden="false" customHeight="false" outlineLevel="0" collapsed="false">
      <c r="A13887" s="49" t="s">
        <v>16892</v>
      </c>
      <c r="B13887" s="50" t="n">
        <v>101</v>
      </c>
      <c r="C13887" s="51" t="s">
        <v>74</v>
      </c>
      <c r="D13887" s="51" t="s">
        <v>281</v>
      </c>
      <c r="E13887" s="52" t="n">
        <v>43922</v>
      </c>
      <c r="F13887" s="53"/>
      <c r="G13887" s="50"/>
      <c r="H13887" s="54"/>
    </row>
    <row r="13888" customFormat="false" ht="13.8" hidden="false" customHeight="false" outlineLevel="0" collapsed="false">
      <c r="A13888" s="49" t="s">
        <v>16893</v>
      </c>
      <c r="B13888" s="50" t="n">
        <v>101</v>
      </c>
      <c r="C13888" s="51" t="s">
        <v>7088</v>
      </c>
      <c r="D13888" s="51" t="s">
        <v>281</v>
      </c>
      <c r="E13888" s="52" t="n">
        <v>43922</v>
      </c>
      <c r="F13888" s="53"/>
      <c r="G13888" s="50"/>
      <c r="H13888" s="54"/>
    </row>
    <row r="13889" customFormat="false" ht="13.8" hidden="false" customHeight="false" outlineLevel="0" collapsed="false">
      <c r="A13889" s="31" t="s">
        <v>16894</v>
      </c>
      <c r="B13889" s="50" t="n">
        <v>101</v>
      </c>
      <c r="C13889" s="51" t="s">
        <v>123</v>
      </c>
      <c r="D13889" s="51" t="s">
        <v>281</v>
      </c>
      <c r="E13889" s="52" t="n">
        <v>43862</v>
      </c>
      <c r="F13889" s="53" t="s">
        <v>50</v>
      </c>
      <c r="G13889" s="50"/>
      <c r="H13889" s="54"/>
    </row>
    <row r="13890" customFormat="false" ht="13.8" hidden="false" customHeight="false" outlineLevel="0" collapsed="false">
      <c r="A13890" s="49" t="s">
        <v>16895</v>
      </c>
      <c r="B13890" s="50" t="n">
        <v>101</v>
      </c>
      <c r="C13890" s="51" t="s">
        <v>14539</v>
      </c>
      <c r="D13890" s="51" t="s">
        <v>281</v>
      </c>
      <c r="E13890" s="52" t="n">
        <v>43891</v>
      </c>
      <c r="F13890" s="53"/>
      <c r="G13890" s="50"/>
      <c r="H13890" s="54"/>
    </row>
    <row r="13891" customFormat="false" ht="13.8" hidden="false" customHeight="false" outlineLevel="0" collapsed="false">
      <c r="A13891" s="49" t="s">
        <v>16896</v>
      </c>
      <c r="B13891" s="50" t="n">
        <v>101</v>
      </c>
      <c r="C13891" s="51" t="s">
        <v>4383</v>
      </c>
      <c r="D13891" s="51" t="s">
        <v>281</v>
      </c>
      <c r="E13891" s="52" t="n">
        <v>43922</v>
      </c>
      <c r="F13891" s="53"/>
      <c r="G13891" s="50"/>
      <c r="H13891" s="54"/>
    </row>
    <row r="13892" customFormat="false" ht="13.8" hidden="false" customHeight="false" outlineLevel="0" collapsed="false">
      <c r="A13892" s="49" t="s">
        <v>16897</v>
      </c>
      <c r="B13892" s="50" t="n">
        <v>101</v>
      </c>
      <c r="C13892" s="51" t="s">
        <v>8842</v>
      </c>
      <c r="D13892" s="51" t="s">
        <v>281</v>
      </c>
      <c r="E13892" s="52" t="n">
        <v>43922</v>
      </c>
      <c r="F13892" s="53"/>
      <c r="G13892" s="50"/>
      <c r="H13892" s="54"/>
    </row>
    <row r="13893" customFormat="false" ht="13.8" hidden="false" customHeight="false" outlineLevel="0" collapsed="false">
      <c r="A13893" s="49" t="s">
        <v>16898</v>
      </c>
      <c r="B13893" s="50" t="n">
        <v>101</v>
      </c>
      <c r="C13893" s="51" t="s">
        <v>12056</v>
      </c>
      <c r="D13893" s="51" t="s">
        <v>281</v>
      </c>
      <c r="E13893" s="52" t="n">
        <v>43922</v>
      </c>
      <c r="F13893" s="53"/>
      <c r="G13893" s="50"/>
      <c r="H13893" s="54"/>
    </row>
    <row r="13894" customFormat="false" ht="13.8" hidden="false" customHeight="false" outlineLevel="0" collapsed="false">
      <c r="A13894" s="49" t="s">
        <v>16899</v>
      </c>
      <c r="B13894" s="50" t="n">
        <v>101</v>
      </c>
      <c r="C13894" s="51" t="s">
        <v>12056</v>
      </c>
      <c r="D13894" s="51" t="s">
        <v>281</v>
      </c>
      <c r="E13894" s="52" t="n">
        <v>43862</v>
      </c>
      <c r="F13894" s="53"/>
      <c r="G13894" s="50"/>
      <c r="H13894" s="54"/>
    </row>
    <row r="13895" customFormat="false" ht="13.8" hidden="false" customHeight="false" outlineLevel="0" collapsed="false">
      <c r="A13895" s="49" t="s">
        <v>16900</v>
      </c>
      <c r="B13895" s="50" t="n">
        <v>101</v>
      </c>
      <c r="C13895" s="51" t="s">
        <v>15682</v>
      </c>
      <c r="D13895" s="51" t="s">
        <v>281</v>
      </c>
      <c r="E13895" s="52" t="n">
        <v>43862</v>
      </c>
      <c r="F13895" s="53"/>
      <c r="G13895" s="50"/>
      <c r="H13895" s="54"/>
    </row>
    <row r="13896" customFormat="false" ht="13.8" hidden="false" customHeight="false" outlineLevel="0" collapsed="false">
      <c r="A13896" s="49" t="s">
        <v>16901</v>
      </c>
      <c r="B13896" s="50" t="n">
        <v>101</v>
      </c>
      <c r="C13896" s="51" t="s">
        <v>8629</v>
      </c>
      <c r="D13896" s="51" t="s">
        <v>281</v>
      </c>
      <c r="E13896" s="52" t="n">
        <v>43891</v>
      </c>
      <c r="F13896" s="53"/>
      <c r="G13896" s="50"/>
      <c r="H13896" s="54"/>
    </row>
    <row r="13897" customFormat="false" ht="13.8" hidden="false" customHeight="false" outlineLevel="0" collapsed="false">
      <c r="A13897" s="49" t="s">
        <v>16902</v>
      </c>
      <c r="B13897" s="50" t="n">
        <v>101</v>
      </c>
      <c r="C13897" s="51" t="s">
        <v>5734</v>
      </c>
      <c r="D13897" s="51" t="s">
        <v>281</v>
      </c>
      <c r="E13897" s="52" t="n">
        <v>43831</v>
      </c>
      <c r="F13897" s="53"/>
      <c r="G13897" s="50"/>
      <c r="H13897" s="54"/>
    </row>
    <row r="13898" customFormat="false" ht="13.8" hidden="false" customHeight="false" outlineLevel="0" collapsed="false">
      <c r="A13898" s="31" t="s">
        <v>16903</v>
      </c>
      <c r="B13898" s="50" t="n">
        <v>101</v>
      </c>
      <c r="C13898" s="51" t="s">
        <v>8537</v>
      </c>
      <c r="D13898" s="51" t="s">
        <v>281</v>
      </c>
      <c r="E13898" s="52" t="n">
        <v>43862</v>
      </c>
      <c r="F13898" s="53"/>
      <c r="G13898" s="50"/>
      <c r="H13898" s="54"/>
    </row>
    <row r="13899" customFormat="false" ht="13.8" hidden="false" customHeight="false" outlineLevel="0" collapsed="false">
      <c r="A13899" s="49" t="s">
        <v>16904</v>
      </c>
      <c r="B13899" s="50" t="n">
        <v>101</v>
      </c>
      <c r="C13899" s="51" t="s">
        <v>16318</v>
      </c>
      <c r="D13899" s="51" t="s">
        <v>281</v>
      </c>
      <c r="E13899" s="52" t="n">
        <v>43862</v>
      </c>
      <c r="F13899" s="53"/>
      <c r="G13899" s="50"/>
      <c r="H13899" s="54"/>
    </row>
    <row r="13900" customFormat="false" ht="13.8" hidden="false" customHeight="false" outlineLevel="0" collapsed="false">
      <c r="A13900" s="49" t="s">
        <v>16905</v>
      </c>
      <c r="B13900" s="50" t="n">
        <v>101</v>
      </c>
      <c r="C13900" s="51" t="s">
        <v>3373</v>
      </c>
      <c r="D13900" s="51" t="s">
        <v>281</v>
      </c>
      <c r="E13900" s="52" t="n">
        <v>43831</v>
      </c>
      <c r="F13900" s="53"/>
      <c r="G13900" s="50"/>
      <c r="H13900" s="54"/>
    </row>
    <row r="13901" customFormat="false" ht="13.8" hidden="false" customHeight="false" outlineLevel="0" collapsed="false">
      <c r="A13901" s="49" t="s">
        <v>16906</v>
      </c>
      <c r="B13901" s="50" t="n">
        <v>101</v>
      </c>
      <c r="C13901" s="51" t="s">
        <v>8904</v>
      </c>
      <c r="D13901" s="51" t="s">
        <v>281</v>
      </c>
      <c r="E13901" s="52" t="n">
        <v>43831</v>
      </c>
      <c r="F13901" s="53"/>
      <c r="G13901" s="50"/>
      <c r="H13901" s="54"/>
    </row>
    <row r="13902" customFormat="false" ht="13.8" hidden="false" customHeight="false" outlineLevel="0" collapsed="false">
      <c r="A13902" s="49" t="s">
        <v>16907</v>
      </c>
      <c r="B13902" s="50" t="n">
        <v>101</v>
      </c>
      <c r="C13902" s="51" t="s">
        <v>2951</v>
      </c>
      <c r="D13902" s="51" t="s">
        <v>281</v>
      </c>
      <c r="E13902" s="52" t="n">
        <v>43862</v>
      </c>
      <c r="F13902" s="53"/>
      <c r="G13902" s="50"/>
      <c r="H13902" s="54"/>
    </row>
    <row r="13903" customFormat="false" ht="13.8" hidden="false" customHeight="false" outlineLevel="0" collapsed="false">
      <c r="A13903" s="49" t="s">
        <v>16908</v>
      </c>
      <c r="B13903" s="50" t="n">
        <v>101</v>
      </c>
      <c r="C13903" s="51" t="s">
        <v>123</v>
      </c>
      <c r="D13903" s="51" t="s">
        <v>281</v>
      </c>
      <c r="E13903" s="52" t="n">
        <v>43922</v>
      </c>
      <c r="F13903" s="53"/>
      <c r="G13903" s="50"/>
      <c r="H13903" s="54"/>
    </row>
    <row r="13904" customFormat="false" ht="13.8" hidden="false" customHeight="false" outlineLevel="0" collapsed="false">
      <c r="A13904" s="49" t="s">
        <v>16909</v>
      </c>
      <c r="B13904" s="50" t="n">
        <v>101</v>
      </c>
      <c r="C13904" s="51" t="s">
        <v>12234</v>
      </c>
      <c r="D13904" s="51" t="s">
        <v>281</v>
      </c>
      <c r="E13904" s="52" t="n">
        <v>43922</v>
      </c>
      <c r="F13904" s="53"/>
      <c r="G13904" s="50"/>
      <c r="H13904" s="54"/>
    </row>
    <row r="13905" customFormat="false" ht="13.8" hidden="false" customHeight="false" outlineLevel="0" collapsed="false">
      <c r="A13905" s="49" t="s">
        <v>16910</v>
      </c>
      <c r="B13905" s="50" t="n">
        <v>101</v>
      </c>
      <c r="C13905" s="51" t="s">
        <v>12234</v>
      </c>
      <c r="D13905" s="51" t="s">
        <v>281</v>
      </c>
      <c r="E13905" s="52" t="n">
        <v>43922</v>
      </c>
      <c r="F13905" s="53"/>
      <c r="G13905" s="50"/>
      <c r="H13905" s="54"/>
    </row>
    <row r="13906" customFormat="false" ht="13.8" hidden="false" customHeight="false" outlineLevel="0" collapsed="false">
      <c r="A13906" s="49" t="s">
        <v>16911</v>
      </c>
      <c r="B13906" s="50" t="n">
        <v>101</v>
      </c>
      <c r="C13906" s="51" t="s">
        <v>10683</v>
      </c>
      <c r="D13906" s="51" t="s">
        <v>281</v>
      </c>
      <c r="E13906" s="52" t="n">
        <v>43943</v>
      </c>
      <c r="F13906" s="53"/>
      <c r="G13906" s="50"/>
      <c r="H13906" s="54"/>
    </row>
    <row r="13907" customFormat="false" ht="13.8" hidden="false" customHeight="false" outlineLevel="0" collapsed="false">
      <c r="A13907" s="49" t="s">
        <v>16912</v>
      </c>
      <c r="B13907" s="50" t="n">
        <v>101</v>
      </c>
      <c r="C13907" s="51" t="s">
        <v>16913</v>
      </c>
      <c r="D13907" s="51" t="s">
        <v>281</v>
      </c>
      <c r="E13907" s="52" t="n">
        <v>43891</v>
      </c>
      <c r="F13907" s="53"/>
      <c r="G13907" s="50"/>
      <c r="H13907" s="54"/>
    </row>
    <row r="13908" customFormat="false" ht="13.8" hidden="false" customHeight="false" outlineLevel="0" collapsed="false">
      <c r="A13908" s="49" t="s">
        <v>16914</v>
      </c>
      <c r="B13908" s="50" t="n">
        <v>101</v>
      </c>
      <c r="C13908" s="51" t="s">
        <v>16915</v>
      </c>
      <c r="D13908" s="51" t="s">
        <v>281</v>
      </c>
      <c r="E13908" s="52" t="n">
        <v>43891</v>
      </c>
      <c r="F13908" s="53"/>
      <c r="G13908" s="50"/>
      <c r="H13908" s="54"/>
    </row>
    <row r="13909" customFormat="false" ht="13.8" hidden="false" customHeight="false" outlineLevel="0" collapsed="false">
      <c r="A13909" s="31" t="s">
        <v>16916</v>
      </c>
      <c r="B13909" s="50" t="n">
        <v>101</v>
      </c>
      <c r="C13909" s="51" t="s">
        <v>3330</v>
      </c>
      <c r="D13909" s="51" t="s">
        <v>281</v>
      </c>
      <c r="E13909" s="52" t="n">
        <v>43887</v>
      </c>
      <c r="F13909" s="53"/>
      <c r="G13909" s="50"/>
      <c r="H13909" s="54"/>
    </row>
    <row r="13910" customFormat="false" ht="13.8" hidden="false" customHeight="false" outlineLevel="0" collapsed="false">
      <c r="A13910" s="31" t="s">
        <v>16917</v>
      </c>
      <c r="B13910" s="50" t="n">
        <v>101</v>
      </c>
      <c r="C13910" s="51" t="s">
        <v>9178</v>
      </c>
      <c r="D13910" s="51" t="s">
        <v>281</v>
      </c>
      <c r="E13910" s="52" t="n">
        <v>43891</v>
      </c>
      <c r="F13910" s="53"/>
      <c r="G13910" s="50"/>
      <c r="H13910" s="54"/>
    </row>
    <row r="13911" customFormat="false" ht="13.8" hidden="false" customHeight="false" outlineLevel="0" collapsed="false">
      <c r="A13911" s="49" t="s">
        <v>16918</v>
      </c>
      <c r="B13911" s="50" t="n">
        <v>101</v>
      </c>
      <c r="C13911" s="51" t="s">
        <v>2239</v>
      </c>
      <c r="D13911" s="51" t="s">
        <v>281</v>
      </c>
      <c r="E13911" s="52" t="n">
        <v>43906</v>
      </c>
      <c r="F13911" s="53"/>
      <c r="G13911" s="50"/>
      <c r="H13911" s="54"/>
    </row>
    <row r="13912" customFormat="false" ht="13.8" hidden="false" customHeight="false" outlineLevel="0" collapsed="false">
      <c r="A13912" s="49" t="s">
        <v>16919</v>
      </c>
      <c r="B13912" s="50" t="n">
        <v>101</v>
      </c>
      <c r="C13912" s="51" t="s">
        <v>123</v>
      </c>
      <c r="D13912" s="51" t="s">
        <v>281</v>
      </c>
      <c r="E13912" s="52" t="n">
        <v>43922</v>
      </c>
      <c r="F13912" s="53"/>
      <c r="G13912" s="50"/>
      <c r="H13912" s="54"/>
    </row>
    <row r="13913" customFormat="false" ht="13.8" hidden="false" customHeight="false" outlineLevel="0" collapsed="false">
      <c r="A13913" s="31" t="s">
        <v>16920</v>
      </c>
      <c r="B13913" s="50" t="n">
        <v>101</v>
      </c>
      <c r="C13913" s="51" t="s">
        <v>5709</v>
      </c>
      <c r="D13913" s="51" t="s">
        <v>281</v>
      </c>
      <c r="E13913" s="52" t="n">
        <v>43862</v>
      </c>
      <c r="F13913" s="53"/>
      <c r="G13913" s="50"/>
      <c r="H13913" s="54"/>
    </row>
    <row r="13914" customFormat="false" ht="13.8" hidden="false" customHeight="false" outlineLevel="0" collapsed="false">
      <c r="A13914" s="49" t="s">
        <v>16921</v>
      </c>
      <c r="B13914" s="50" t="n">
        <v>101</v>
      </c>
      <c r="C13914" s="51" t="s">
        <v>3330</v>
      </c>
      <c r="D13914" s="51" t="s">
        <v>281</v>
      </c>
      <c r="E13914" s="52" t="n">
        <v>43891</v>
      </c>
      <c r="F13914" s="53"/>
      <c r="G13914" s="50"/>
      <c r="H13914" s="54"/>
    </row>
    <row r="13915" customFormat="false" ht="13.8" hidden="false" customHeight="false" outlineLevel="0" collapsed="false">
      <c r="A13915" s="49" t="s">
        <v>16922</v>
      </c>
      <c r="B13915" s="50" t="n">
        <v>101</v>
      </c>
      <c r="C13915" s="51" t="s">
        <v>6713</v>
      </c>
      <c r="D13915" s="51" t="s">
        <v>281</v>
      </c>
      <c r="E13915" s="52" t="n">
        <v>43891</v>
      </c>
      <c r="F13915" s="53"/>
      <c r="G13915" s="50"/>
      <c r="H13915" s="54"/>
    </row>
    <row r="13916" customFormat="false" ht="13.8" hidden="false" customHeight="false" outlineLevel="0" collapsed="false">
      <c r="A13916" s="49" t="s">
        <v>16923</v>
      </c>
      <c r="B13916" s="50" t="n">
        <v>101</v>
      </c>
      <c r="C13916" s="51" t="s">
        <v>123</v>
      </c>
      <c r="D13916" s="51" t="s">
        <v>281</v>
      </c>
      <c r="E13916" s="52" t="n">
        <v>43891</v>
      </c>
      <c r="F13916" s="53"/>
      <c r="G13916" s="50"/>
      <c r="H13916" s="54"/>
    </row>
    <row r="13917" customFormat="false" ht="13.8" hidden="false" customHeight="false" outlineLevel="0" collapsed="false">
      <c r="A13917" s="49" t="s">
        <v>16924</v>
      </c>
      <c r="B13917" s="50" t="n">
        <v>101</v>
      </c>
      <c r="C13917" s="51" t="s">
        <v>14631</v>
      </c>
      <c r="D13917" s="51" t="s">
        <v>281</v>
      </c>
      <c r="E13917" s="52" t="n">
        <v>43952</v>
      </c>
      <c r="F13917" s="53"/>
      <c r="G13917" s="50"/>
      <c r="H13917" s="54"/>
    </row>
    <row r="13918" customFormat="false" ht="13.8" hidden="false" customHeight="false" outlineLevel="0" collapsed="false">
      <c r="A13918" s="49" t="s">
        <v>16925</v>
      </c>
      <c r="B13918" s="50" t="n">
        <v>101</v>
      </c>
      <c r="C13918" s="51" t="s">
        <v>6559</v>
      </c>
      <c r="D13918" s="51" t="s">
        <v>281</v>
      </c>
      <c r="E13918" s="52" t="n">
        <v>43952</v>
      </c>
      <c r="F13918" s="53"/>
      <c r="G13918" s="50"/>
      <c r="H13918" s="54"/>
    </row>
    <row r="13919" customFormat="false" ht="13.8" hidden="false" customHeight="false" outlineLevel="0" collapsed="false">
      <c r="A13919" s="31" t="s">
        <v>16926</v>
      </c>
      <c r="B13919" s="50" t="n">
        <v>101</v>
      </c>
      <c r="C13919" s="51" t="s">
        <v>12905</v>
      </c>
      <c r="D13919" s="51" t="s">
        <v>281</v>
      </c>
      <c r="E13919" s="52" t="n">
        <v>43862</v>
      </c>
      <c r="F13919" s="53"/>
      <c r="G13919" s="50"/>
      <c r="H13919" s="54"/>
    </row>
    <row r="13920" customFormat="false" ht="13.8" hidden="false" customHeight="false" outlineLevel="0" collapsed="false">
      <c r="A13920" s="49" t="s">
        <v>16927</v>
      </c>
      <c r="B13920" s="50" t="n">
        <v>101</v>
      </c>
      <c r="C13920" s="51" t="s">
        <v>12905</v>
      </c>
      <c r="D13920" s="51" t="s">
        <v>281</v>
      </c>
      <c r="E13920" s="52" t="n">
        <v>43862</v>
      </c>
      <c r="F13920" s="53"/>
      <c r="G13920" s="50"/>
      <c r="H13920" s="54"/>
    </row>
    <row r="13921" customFormat="false" ht="13.8" hidden="false" customHeight="false" outlineLevel="0" collapsed="false">
      <c r="A13921" s="49" t="s">
        <v>16928</v>
      </c>
      <c r="B13921" s="50" t="n">
        <v>101</v>
      </c>
      <c r="C13921" s="51" t="s">
        <v>15910</v>
      </c>
      <c r="D13921" s="51" t="s">
        <v>281</v>
      </c>
      <c r="E13921" s="52" t="n">
        <v>43862</v>
      </c>
      <c r="F13921" s="53" t="s">
        <v>3309</v>
      </c>
      <c r="G13921" s="50"/>
      <c r="H13921" s="54"/>
    </row>
    <row r="13922" customFormat="false" ht="13.8" hidden="false" customHeight="false" outlineLevel="0" collapsed="false">
      <c r="A13922" s="49" t="s">
        <v>16929</v>
      </c>
      <c r="B13922" s="50" t="n">
        <v>101</v>
      </c>
      <c r="C13922" s="51" t="s">
        <v>13880</v>
      </c>
      <c r="D13922" s="51" t="s">
        <v>281</v>
      </c>
      <c r="E13922" s="52" t="n">
        <v>43891</v>
      </c>
      <c r="F13922" s="53"/>
      <c r="G13922" s="50"/>
      <c r="H13922" s="54"/>
    </row>
    <row r="13923" customFormat="false" ht="13.8" hidden="false" customHeight="false" outlineLevel="0" collapsed="false">
      <c r="A13923" s="49" t="s">
        <v>16930</v>
      </c>
      <c r="B13923" s="50" t="n">
        <v>101</v>
      </c>
      <c r="C13923" s="51" t="s">
        <v>9338</v>
      </c>
      <c r="D13923" s="51" t="s">
        <v>281</v>
      </c>
      <c r="E13923" s="52" t="n">
        <v>43891</v>
      </c>
      <c r="F13923" s="53"/>
      <c r="G13923" s="50"/>
      <c r="H13923" s="54"/>
    </row>
    <row r="13924" customFormat="false" ht="13.8" hidden="false" customHeight="false" outlineLevel="0" collapsed="false">
      <c r="A13924" s="49" t="s">
        <v>16931</v>
      </c>
      <c r="B13924" s="50" t="n">
        <v>101</v>
      </c>
      <c r="C13924" s="51" t="s">
        <v>1939</v>
      </c>
      <c r="D13924" s="51" t="s">
        <v>281</v>
      </c>
      <c r="E13924" s="52" t="n">
        <v>43891</v>
      </c>
      <c r="F13924" s="53"/>
      <c r="G13924" s="50"/>
      <c r="H13924" s="54"/>
    </row>
    <row r="13925" customFormat="false" ht="13.8" hidden="false" customHeight="false" outlineLevel="0" collapsed="false">
      <c r="A13925" s="49" t="s">
        <v>16932</v>
      </c>
      <c r="B13925" s="50" t="n">
        <v>101</v>
      </c>
      <c r="C13925" s="51" t="s">
        <v>123</v>
      </c>
      <c r="D13925" s="51" t="s">
        <v>281</v>
      </c>
      <c r="E13925" s="52" t="n">
        <v>43983</v>
      </c>
      <c r="F13925" s="53"/>
      <c r="G13925" s="50"/>
      <c r="H13925" s="54"/>
    </row>
    <row r="13926" customFormat="false" ht="13.8" hidden="false" customHeight="false" outlineLevel="0" collapsed="false">
      <c r="A13926" s="49" t="s">
        <v>16933</v>
      </c>
      <c r="B13926" s="50" t="n">
        <v>101</v>
      </c>
      <c r="C13926" s="51" t="s">
        <v>12884</v>
      </c>
      <c r="D13926" s="51" t="s">
        <v>409</v>
      </c>
      <c r="E13926" s="52" t="n">
        <v>44557</v>
      </c>
      <c r="F13926" s="53" t="s">
        <v>3309</v>
      </c>
      <c r="G13926" s="50"/>
      <c r="H13926" s="54"/>
    </row>
    <row r="13927" customFormat="false" ht="13.8" hidden="false" customHeight="false" outlineLevel="0" collapsed="false">
      <c r="A13927" s="49" t="s">
        <v>16934</v>
      </c>
      <c r="B13927" s="50" t="n">
        <v>101</v>
      </c>
      <c r="C13927" s="51" t="s">
        <v>12884</v>
      </c>
      <c r="D13927" s="51" t="s">
        <v>409</v>
      </c>
      <c r="E13927" s="52" t="n">
        <v>44557</v>
      </c>
      <c r="F13927" s="53" t="s">
        <v>3309</v>
      </c>
      <c r="G13927" s="50"/>
      <c r="H13927" s="54"/>
    </row>
    <row r="13928" customFormat="false" ht="13.8" hidden="false" customHeight="false" outlineLevel="0" collapsed="false">
      <c r="A13928" s="49" t="s">
        <v>16935</v>
      </c>
      <c r="B13928" s="50" t="n">
        <v>101</v>
      </c>
      <c r="C13928" s="51" t="s">
        <v>12884</v>
      </c>
      <c r="D13928" s="51" t="s">
        <v>409</v>
      </c>
      <c r="E13928" s="52" t="n">
        <v>44557</v>
      </c>
      <c r="F13928" s="53" t="s">
        <v>3309</v>
      </c>
      <c r="G13928" s="50"/>
      <c r="H13928" s="54"/>
    </row>
    <row r="13929" customFormat="false" ht="13.8" hidden="false" customHeight="false" outlineLevel="0" collapsed="false">
      <c r="A13929" s="49" t="s">
        <v>16936</v>
      </c>
      <c r="B13929" s="50" t="n">
        <v>101</v>
      </c>
      <c r="C13929" s="51" t="s">
        <v>14631</v>
      </c>
      <c r="D13929" s="51" t="s">
        <v>281</v>
      </c>
      <c r="E13929" s="52" t="n">
        <v>43983</v>
      </c>
      <c r="F13929" s="53"/>
      <c r="G13929" s="50"/>
      <c r="H13929" s="54"/>
    </row>
    <row r="13930" customFormat="false" ht="13.8" hidden="false" customHeight="false" outlineLevel="0" collapsed="false">
      <c r="A13930" s="49" t="s">
        <v>16937</v>
      </c>
      <c r="B13930" s="50" t="n">
        <v>101</v>
      </c>
      <c r="C13930" s="51" t="s">
        <v>3761</v>
      </c>
      <c r="D13930" s="51" t="s">
        <v>281</v>
      </c>
      <c r="E13930" s="52" t="n">
        <v>43966</v>
      </c>
      <c r="F13930" s="53"/>
      <c r="G13930" s="50"/>
      <c r="H13930" s="54"/>
    </row>
    <row r="13931" customFormat="false" ht="13.8" hidden="false" customHeight="false" outlineLevel="0" collapsed="false">
      <c r="A13931" s="49" t="s">
        <v>16938</v>
      </c>
      <c r="B13931" s="50" t="n">
        <v>101</v>
      </c>
      <c r="C13931" s="51" t="s">
        <v>1959</v>
      </c>
      <c r="D13931" s="51" t="s">
        <v>281</v>
      </c>
      <c r="E13931" s="52" t="n">
        <v>43952</v>
      </c>
      <c r="F13931" s="53"/>
      <c r="G13931" s="50"/>
      <c r="H13931" s="54"/>
    </row>
    <row r="13932" customFormat="false" ht="13.8" hidden="false" customHeight="false" outlineLevel="0" collapsed="false">
      <c r="A13932" s="49" t="s">
        <v>16939</v>
      </c>
      <c r="B13932" s="50" t="n">
        <v>101</v>
      </c>
      <c r="C13932" s="51" t="s">
        <v>15651</v>
      </c>
      <c r="D13932" s="51" t="s">
        <v>281</v>
      </c>
      <c r="E13932" s="52" t="n">
        <v>43952</v>
      </c>
      <c r="F13932" s="53"/>
      <c r="G13932" s="50"/>
      <c r="H13932" s="54"/>
    </row>
    <row r="13933" customFormat="false" ht="13.8" hidden="false" customHeight="false" outlineLevel="0" collapsed="false">
      <c r="A13933" s="49" t="s">
        <v>16940</v>
      </c>
      <c r="B13933" s="50" t="n">
        <v>101</v>
      </c>
      <c r="C13933" s="51" t="s">
        <v>472</v>
      </c>
      <c r="D13933" s="51" t="s">
        <v>281</v>
      </c>
      <c r="E13933" s="52" t="n">
        <v>43952</v>
      </c>
      <c r="F13933" s="53"/>
      <c r="G13933" s="50"/>
      <c r="H13933" s="54"/>
    </row>
    <row r="13934" customFormat="false" ht="13.8" hidden="false" customHeight="false" outlineLevel="0" collapsed="false">
      <c r="A13934" s="49" t="s">
        <v>16941</v>
      </c>
      <c r="B13934" s="50" t="n">
        <v>101</v>
      </c>
      <c r="C13934" s="51" t="s">
        <v>14631</v>
      </c>
      <c r="D13934" s="51" t="s">
        <v>281</v>
      </c>
      <c r="E13934" s="52" t="n">
        <v>43952</v>
      </c>
      <c r="F13934" s="53"/>
      <c r="G13934" s="50"/>
      <c r="H13934" s="54"/>
    </row>
    <row r="13935" customFormat="false" ht="13.8" hidden="false" customHeight="false" outlineLevel="0" collapsed="false">
      <c r="A13935" s="49" t="s">
        <v>16942</v>
      </c>
      <c r="B13935" s="50" t="n">
        <v>101</v>
      </c>
      <c r="C13935" s="51" t="s">
        <v>12884</v>
      </c>
      <c r="D13935" s="51" t="s">
        <v>409</v>
      </c>
      <c r="E13935" s="52" t="n">
        <v>44557</v>
      </c>
      <c r="F13935" s="53" t="s">
        <v>3309</v>
      </c>
      <c r="G13935" s="50"/>
      <c r="H13935" s="54"/>
    </row>
    <row r="13936" customFormat="false" ht="13.8" hidden="false" customHeight="false" outlineLevel="0" collapsed="false">
      <c r="A13936" s="49" t="s">
        <v>16943</v>
      </c>
      <c r="B13936" s="50" t="n">
        <v>101</v>
      </c>
      <c r="C13936" s="51" t="s">
        <v>14631</v>
      </c>
      <c r="D13936" s="51" t="s">
        <v>281</v>
      </c>
      <c r="E13936" s="52" t="n">
        <v>43952</v>
      </c>
      <c r="F13936" s="53"/>
      <c r="G13936" s="50"/>
      <c r="H13936" s="54"/>
    </row>
    <row r="13937" customFormat="false" ht="13.8" hidden="false" customHeight="false" outlineLevel="0" collapsed="false">
      <c r="A13937" s="49" t="s">
        <v>16944</v>
      </c>
      <c r="B13937" s="50" t="n">
        <v>101</v>
      </c>
      <c r="C13937" s="51" t="s">
        <v>12884</v>
      </c>
      <c r="D13937" s="51" t="s">
        <v>409</v>
      </c>
      <c r="E13937" s="52" t="n">
        <v>44557</v>
      </c>
      <c r="F13937" s="53" t="s">
        <v>3309</v>
      </c>
      <c r="G13937" s="50"/>
      <c r="H13937" s="54"/>
    </row>
    <row r="13938" customFormat="false" ht="13.8" hidden="false" customHeight="false" outlineLevel="0" collapsed="false">
      <c r="A13938" s="49" t="s">
        <v>16945</v>
      </c>
      <c r="B13938" s="50" t="n">
        <v>101</v>
      </c>
      <c r="C13938" s="51" t="s">
        <v>11132</v>
      </c>
      <c r="D13938" s="51" t="s">
        <v>281</v>
      </c>
      <c r="E13938" s="52" t="n">
        <v>43983</v>
      </c>
      <c r="F13938" s="53"/>
      <c r="G13938" s="50"/>
      <c r="H13938" s="54"/>
    </row>
    <row r="13939" customFormat="false" ht="13.8" hidden="false" customHeight="false" outlineLevel="0" collapsed="false">
      <c r="A13939" s="49" t="s">
        <v>16946</v>
      </c>
      <c r="B13939" s="50" t="n">
        <v>101</v>
      </c>
      <c r="C13939" s="51" t="s">
        <v>15722</v>
      </c>
      <c r="D13939" s="51" t="s">
        <v>281</v>
      </c>
      <c r="E13939" s="52" t="n">
        <v>43952</v>
      </c>
      <c r="F13939" s="53"/>
      <c r="G13939" s="50"/>
      <c r="H13939" s="54"/>
    </row>
    <row r="13940" customFormat="false" ht="13.8" hidden="false" customHeight="false" outlineLevel="0" collapsed="false">
      <c r="A13940" s="49" t="s">
        <v>16947</v>
      </c>
      <c r="B13940" s="50" t="n">
        <v>101</v>
      </c>
      <c r="C13940" s="51" t="s">
        <v>1939</v>
      </c>
      <c r="D13940" s="51" t="s">
        <v>281</v>
      </c>
      <c r="E13940" s="52" t="n">
        <v>43952</v>
      </c>
      <c r="F13940" s="53"/>
      <c r="G13940" s="50"/>
      <c r="H13940" s="54"/>
    </row>
    <row r="13941" customFormat="false" ht="13.8" hidden="false" customHeight="false" outlineLevel="0" collapsed="false">
      <c r="A13941" s="49" t="s">
        <v>16948</v>
      </c>
      <c r="B13941" s="50" t="n">
        <v>101</v>
      </c>
      <c r="C13941" s="51" t="s">
        <v>15682</v>
      </c>
      <c r="D13941" s="51" t="s">
        <v>281</v>
      </c>
      <c r="E13941" s="52" t="n">
        <v>43952</v>
      </c>
      <c r="F13941" s="53"/>
      <c r="G13941" s="50"/>
      <c r="H13941" s="54"/>
    </row>
    <row r="13942" customFormat="false" ht="13.8" hidden="false" customHeight="false" outlineLevel="0" collapsed="false">
      <c r="A13942" s="49" t="s">
        <v>16949</v>
      </c>
      <c r="B13942" s="50" t="n">
        <v>101</v>
      </c>
      <c r="C13942" s="51" t="s">
        <v>10118</v>
      </c>
      <c r="D13942" s="51" t="s">
        <v>281</v>
      </c>
      <c r="E13942" s="52" t="n">
        <v>43983</v>
      </c>
      <c r="F13942" s="53"/>
      <c r="G13942" s="50"/>
      <c r="H13942" s="54"/>
    </row>
    <row r="13943" customFormat="false" ht="13.8" hidden="false" customHeight="false" outlineLevel="0" collapsed="false">
      <c r="A13943" s="49" t="s">
        <v>16950</v>
      </c>
      <c r="B13943" s="50" t="n">
        <v>101</v>
      </c>
      <c r="C13943" s="51" t="s">
        <v>2904</v>
      </c>
      <c r="D13943" s="51" t="s">
        <v>281</v>
      </c>
      <c r="E13943" s="52" t="n">
        <v>43986</v>
      </c>
      <c r="F13943" s="53" t="s">
        <v>3309</v>
      </c>
      <c r="G13943" s="50"/>
      <c r="H13943" s="54"/>
    </row>
    <row r="13944" customFormat="false" ht="13.8" hidden="false" customHeight="false" outlineLevel="0" collapsed="false">
      <c r="A13944" s="49" t="s">
        <v>16951</v>
      </c>
      <c r="B13944" s="50" t="n">
        <v>101</v>
      </c>
      <c r="C13944" s="51" t="s">
        <v>16952</v>
      </c>
      <c r="D13944" s="51" t="s">
        <v>281</v>
      </c>
      <c r="E13944" s="52" t="n">
        <v>43952</v>
      </c>
      <c r="F13944" s="53"/>
      <c r="G13944" s="50"/>
      <c r="H13944" s="54"/>
    </row>
    <row r="13945" customFormat="false" ht="13.8" hidden="false" customHeight="false" outlineLevel="0" collapsed="false">
      <c r="A13945" s="49" t="s">
        <v>16953</v>
      </c>
      <c r="B13945" s="50" t="n">
        <v>101</v>
      </c>
      <c r="C13945" s="51" t="s">
        <v>12935</v>
      </c>
      <c r="D13945" s="51" t="s">
        <v>281</v>
      </c>
      <c r="E13945" s="52" t="n">
        <v>43983</v>
      </c>
      <c r="F13945" s="53"/>
      <c r="G13945" s="50"/>
      <c r="H13945" s="54"/>
    </row>
    <row r="13946" customFormat="false" ht="13.8" hidden="false" customHeight="false" outlineLevel="0" collapsed="false">
      <c r="A13946" s="49" t="s">
        <v>16954</v>
      </c>
      <c r="B13946" s="50" t="n">
        <v>101</v>
      </c>
      <c r="C13946" s="51" t="s">
        <v>5709</v>
      </c>
      <c r="D13946" s="51" t="s">
        <v>409</v>
      </c>
      <c r="E13946" s="52"/>
      <c r="F13946" s="53"/>
      <c r="G13946" s="50"/>
      <c r="H13946" s="54"/>
    </row>
    <row r="13947" customFormat="false" ht="13.8" hidden="false" customHeight="false" outlineLevel="0" collapsed="false">
      <c r="A13947" s="49" t="s">
        <v>16955</v>
      </c>
      <c r="B13947" s="50" t="n">
        <v>101</v>
      </c>
      <c r="C13947" s="51" t="s">
        <v>15615</v>
      </c>
      <c r="D13947" s="51" t="s">
        <v>281</v>
      </c>
      <c r="E13947" s="52" t="n">
        <v>43952</v>
      </c>
      <c r="F13947" s="53"/>
      <c r="G13947" s="50"/>
      <c r="H13947" s="54"/>
    </row>
    <row r="13948" customFormat="false" ht="13.8" hidden="false" customHeight="false" outlineLevel="0" collapsed="false">
      <c r="A13948" s="49" t="s">
        <v>16956</v>
      </c>
      <c r="B13948" s="50" t="n">
        <v>101</v>
      </c>
      <c r="C13948" s="51" t="s">
        <v>1280</v>
      </c>
      <c r="D13948" s="51" t="s">
        <v>281</v>
      </c>
      <c r="E13948" s="52" t="n">
        <v>43952</v>
      </c>
      <c r="F13948" s="53"/>
      <c r="G13948" s="50"/>
      <c r="H13948" s="54"/>
    </row>
    <row r="13949" customFormat="false" ht="13.8" hidden="false" customHeight="false" outlineLevel="0" collapsed="false">
      <c r="A13949" s="49" t="s">
        <v>16957</v>
      </c>
      <c r="B13949" s="50" t="n">
        <v>101</v>
      </c>
      <c r="C13949" s="51" t="s">
        <v>16841</v>
      </c>
      <c r="D13949" s="51" t="s">
        <v>281</v>
      </c>
      <c r="E13949" s="52" t="n">
        <v>43983</v>
      </c>
      <c r="F13949" s="53"/>
      <c r="G13949" s="50"/>
      <c r="H13949" s="54"/>
    </row>
    <row r="13950" customFormat="false" ht="13.8" hidden="false" customHeight="false" outlineLevel="0" collapsed="false">
      <c r="A13950" s="49" t="s">
        <v>16958</v>
      </c>
      <c r="B13950" s="50" t="n">
        <v>101</v>
      </c>
      <c r="C13950" s="51" t="s">
        <v>12935</v>
      </c>
      <c r="D13950" s="51" t="s">
        <v>281</v>
      </c>
      <c r="E13950" s="52" t="n">
        <v>44013</v>
      </c>
      <c r="F13950" s="53"/>
      <c r="G13950" s="50"/>
      <c r="H13950" s="54"/>
    </row>
    <row r="13951" customFormat="false" ht="13.8" hidden="false" customHeight="false" outlineLevel="0" collapsed="false">
      <c r="A13951" s="49" t="s">
        <v>16959</v>
      </c>
      <c r="B13951" s="50" t="n">
        <v>101</v>
      </c>
      <c r="C13951" s="51" t="s">
        <v>337</v>
      </c>
      <c r="D13951" s="51" t="s">
        <v>281</v>
      </c>
      <c r="E13951" s="52" t="n">
        <v>43952</v>
      </c>
      <c r="F13951" s="53"/>
      <c r="G13951" s="50"/>
      <c r="H13951" s="54"/>
    </row>
    <row r="13952" customFormat="false" ht="13.8" hidden="false" customHeight="false" outlineLevel="0" collapsed="false">
      <c r="A13952" s="49" t="s">
        <v>16960</v>
      </c>
      <c r="B13952" s="50" t="n">
        <v>101</v>
      </c>
      <c r="C13952" s="51" t="s">
        <v>8573</v>
      </c>
      <c r="D13952" s="51" t="s">
        <v>281</v>
      </c>
      <c r="E13952" s="52" t="n">
        <v>43983</v>
      </c>
      <c r="F13952" s="53"/>
      <c r="G13952" s="50"/>
      <c r="H13952" s="54"/>
    </row>
    <row r="13953" customFormat="false" ht="13.8" hidden="false" customHeight="false" outlineLevel="0" collapsed="false">
      <c r="A13953" s="49" t="s">
        <v>16961</v>
      </c>
      <c r="B13953" s="50" t="n">
        <v>101</v>
      </c>
      <c r="C13953" s="51" t="s">
        <v>1821</v>
      </c>
      <c r="D13953" s="51" t="s">
        <v>281</v>
      </c>
      <c r="E13953" s="52" t="n">
        <v>43983</v>
      </c>
      <c r="F13953" s="53"/>
      <c r="G13953" s="50"/>
      <c r="H13953" s="54"/>
    </row>
    <row r="13954" customFormat="false" ht="13.8" hidden="false" customHeight="false" outlineLevel="0" collapsed="false">
      <c r="A13954" s="49" t="s">
        <v>16962</v>
      </c>
      <c r="B13954" s="50" t="n">
        <v>101</v>
      </c>
      <c r="C13954" s="51" t="s">
        <v>15892</v>
      </c>
      <c r="D13954" s="51" t="s">
        <v>281</v>
      </c>
      <c r="E13954" s="52" t="n">
        <v>44013</v>
      </c>
      <c r="F13954" s="53"/>
      <c r="G13954" s="50"/>
      <c r="H13954" s="54"/>
    </row>
    <row r="13955" customFormat="false" ht="13.8" hidden="false" customHeight="false" outlineLevel="0" collapsed="false">
      <c r="A13955" s="49" t="s">
        <v>16963</v>
      </c>
      <c r="B13955" s="50" t="n">
        <v>101</v>
      </c>
      <c r="C13955" s="51" t="s">
        <v>123</v>
      </c>
      <c r="D13955" s="51" t="s">
        <v>281</v>
      </c>
      <c r="E13955" s="52" t="n">
        <v>44013</v>
      </c>
      <c r="F13955" s="53"/>
      <c r="G13955" s="50"/>
      <c r="H13955" s="54"/>
    </row>
    <row r="13956" customFormat="false" ht="13.8" hidden="false" customHeight="false" outlineLevel="0" collapsed="false">
      <c r="A13956" s="49" t="s">
        <v>16964</v>
      </c>
      <c r="B13956" s="50" t="n">
        <v>101</v>
      </c>
      <c r="C13956" s="51" t="s">
        <v>544</v>
      </c>
      <c r="D13956" s="51" t="s">
        <v>281</v>
      </c>
      <c r="E13956" s="52" t="n">
        <v>43983</v>
      </c>
      <c r="F13956" s="53"/>
      <c r="G13956" s="50"/>
      <c r="H13956" s="54"/>
    </row>
    <row r="13957" customFormat="false" ht="13.8" hidden="false" customHeight="false" outlineLevel="0" collapsed="false">
      <c r="A13957" s="32" t="s">
        <v>16965</v>
      </c>
      <c r="B13957" s="50" t="n">
        <v>101</v>
      </c>
      <c r="C13957" s="51" t="s">
        <v>4794</v>
      </c>
      <c r="D13957" s="51" t="s">
        <v>281</v>
      </c>
      <c r="E13957" s="52" t="n">
        <v>44053</v>
      </c>
      <c r="F13957" s="53" t="s">
        <v>3309</v>
      </c>
      <c r="G13957" s="50"/>
      <c r="H13957" s="54" t="s">
        <v>16966</v>
      </c>
    </row>
    <row r="13958" customFormat="false" ht="13.8" hidden="false" customHeight="false" outlineLevel="0" collapsed="false">
      <c r="A13958" s="49" t="s">
        <v>16967</v>
      </c>
      <c r="B13958" s="50" t="n">
        <v>101</v>
      </c>
      <c r="C13958" s="51" t="s">
        <v>3600</v>
      </c>
      <c r="D13958" s="51" t="s">
        <v>281</v>
      </c>
      <c r="E13958" s="52" t="n">
        <v>43983</v>
      </c>
      <c r="F13958" s="53"/>
      <c r="G13958" s="50"/>
      <c r="H13958" s="54"/>
    </row>
    <row r="13959" customFormat="false" ht="13.8" hidden="false" customHeight="false" outlineLevel="0" collapsed="false">
      <c r="A13959" s="49" t="s">
        <v>16968</v>
      </c>
      <c r="B13959" s="50" t="n">
        <v>101</v>
      </c>
      <c r="C13959" s="51" t="s">
        <v>345</v>
      </c>
      <c r="D13959" s="51" t="s">
        <v>409</v>
      </c>
      <c r="E13959" s="52" t="n">
        <v>44682</v>
      </c>
      <c r="F13959" s="53"/>
      <c r="G13959" s="50"/>
      <c r="H13959" s="54"/>
    </row>
    <row r="13960" customFormat="false" ht="13.8" hidden="false" customHeight="false" outlineLevel="0" collapsed="false">
      <c r="A13960" s="49" t="s">
        <v>16969</v>
      </c>
      <c r="B13960" s="50" t="n">
        <v>101</v>
      </c>
      <c r="C13960" s="51" t="s">
        <v>9703</v>
      </c>
      <c r="D13960" s="51" t="s">
        <v>281</v>
      </c>
      <c r="E13960" s="52" t="n">
        <v>43983</v>
      </c>
      <c r="F13960" s="53"/>
      <c r="G13960" s="50"/>
      <c r="H13960" s="54"/>
    </row>
    <row r="13961" customFormat="false" ht="13.8" hidden="false" customHeight="false" outlineLevel="0" collapsed="false">
      <c r="A13961" s="49" t="s">
        <v>16970</v>
      </c>
      <c r="B13961" s="50" t="n">
        <v>101</v>
      </c>
      <c r="C13961" s="51" t="s">
        <v>3229</v>
      </c>
      <c r="D13961" s="51" t="s">
        <v>281</v>
      </c>
      <c r="E13961" s="52" t="n">
        <v>43983</v>
      </c>
      <c r="F13961" s="53"/>
      <c r="G13961" s="50"/>
      <c r="H13961" s="54"/>
    </row>
    <row r="13962" customFormat="false" ht="13.8" hidden="false" customHeight="false" outlineLevel="0" collapsed="false">
      <c r="A13962" s="49" t="s">
        <v>16971</v>
      </c>
      <c r="B13962" s="50" t="n">
        <v>101</v>
      </c>
      <c r="C13962" s="51" t="s">
        <v>125</v>
      </c>
      <c r="D13962" s="51" t="s">
        <v>281</v>
      </c>
      <c r="E13962" s="52" t="n">
        <v>44007</v>
      </c>
      <c r="F13962" s="53"/>
      <c r="G13962" s="50"/>
      <c r="H13962" s="54"/>
    </row>
    <row r="13963" customFormat="false" ht="13.8" hidden="false" customHeight="false" outlineLevel="0" collapsed="false">
      <c r="A13963" s="49" t="s">
        <v>16972</v>
      </c>
      <c r="B13963" s="50" t="n">
        <v>101</v>
      </c>
      <c r="C13963" s="51" t="s">
        <v>25</v>
      </c>
      <c r="D13963" s="51" t="s">
        <v>281</v>
      </c>
      <c r="E13963" s="52" t="n">
        <v>43983</v>
      </c>
      <c r="F13963" s="53"/>
      <c r="G13963" s="50"/>
      <c r="H13963" s="54"/>
    </row>
    <row r="13964" customFormat="false" ht="13.8" hidden="false" customHeight="false" outlineLevel="0" collapsed="false">
      <c r="A13964" s="49" t="s">
        <v>16973</v>
      </c>
      <c r="B13964" s="50" t="n">
        <v>101</v>
      </c>
      <c r="C13964" s="51" t="s">
        <v>14631</v>
      </c>
      <c r="D13964" s="51" t="s">
        <v>409</v>
      </c>
      <c r="E13964" s="52"/>
      <c r="F13964" s="53"/>
      <c r="G13964" s="50"/>
      <c r="H13964" s="54"/>
    </row>
    <row r="13965" customFormat="false" ht="13.8" hidden="false" customHeight="false" outlineLevel="0" collapsed="false">
      <c r="A13965" s="49" t="s">
        <v>16974</v>
      </c>
      <c r="B13965" s="50" t="n">
        <v>101</v>
      </c>
      <c r="C13965" s="51" t="s">
        <v>14</v>
      </c>
      <c r="D13965" s="51" t="s">
        <v>281</v>
      </c>
      <c r="E13965" s="52" t="n">
        <v>43983</v>
      </c>
      <c r="F13965" s="53"/>
      <c r="G13965" s="50"/>
      <c r="H13965" s="54"/>
    </row>
    <row r="13966" customFormat="false" ht="13.8" hidden="false" customHeight="false" outlineLevel="0" collapsed="false">
      <c r="A13966" s="49" t="s">
        <v>16975</v>
      </c>
      <c r="B13966" s="50" t="n">
        <v>101</v>
      </c>
      <c r="C13966" s="51" t="s">
        <v>125</v>
      </c>
      <c r="D13966" s="51" t="s">
        <v>281</v>
      </c>
      <c r="E13966" s="52" t="n">
        <v>43952</v>
      </c>
      <c r="F13966" s="53"/>
      <c r="G13966" s="50"/>
      <c r="H13966" s="54"/>
    </row>
    <row r="13967" customFormat="false" ht="13.8" hidden="false" customHeight="false" outlineLevel="0" collapsed="false">
      <c r="A13967" s="49" t="s">
        <v>16976</v>
      </c>
      <c r="B13967" s="50" t="n">
        <v>101</v>
      </c>
      <c r="C13967" s="51" t="s">
        <v>14631</v>
      </c>
      <c r="D13967" s="51" t="s">
        <v>409</v>
      </c>
      <c r="E13967" s="52"/>
      <c r="F13967" s="53"/>
      <c r="G13967" s="50"/>
      <c r="H13967" s="54"/>
    </row>
    <row r="13968" customFormat="false" ht="13.8" hidden="false" customHeight="false" outlineLevel="0" collapsed="false">
      <c r="A13968" s="49" t="s">
        <v>16977</v>
      </c>
      <c r="B13968" s="50" t="n">
        <v>101</v>
      </c>
      <c r="C13968" s="51" t="s">
        <v>5271</v>
      </c>
      <c r="D13968" s="51" t="s">
        <v>281</v>
      </c>
      <c r="E13968" s="52" t="n">
        <v>43983</v>
      </c>
      <c r="F13968" s="53"/>
      <c r="G13968" s="50"/>
      <c r="H13968" s="54"/>
    </row>
    <row r="13969" customFormat="false" ht="13.8" hidden="false" customHeight="false" outlineLevel="0" collapsed="false">
      <c r="A13969" s="31" t="s">
        <v>16978</v>
      </c>
      <c r="B13969" s="50" t="n">
        <v>101</v>
      </c>
      <c r="C13969" s="51" t="s">
        <v>185</v>
      </c>
      <c r="D13969" s="51" t="s">
        <v>281</v>
      </c>
      <c r="E13969" s="52" t="n">
        <v>43952</v>
      </c>
      <c r="F13969" s="53"/>
      <c r="G13969" s="50"/>
      <c r="H13969" s="54"/>
    </row>
    <row r="13970" customFormat="false" ht="13.8" hidden="false" customHeight="false" outlineLevel="0" collapsed="false">
      <c r="A13970" s="49" t="s">
        <v>16979</v>
      </c>
      <c r="B13970" s="50" t="n">
        <v>101</v>
      </c>
      <c r="C13970" s="51" t="s">
        <v>14631</v>
      </c>
      <c r="D13970" s="51" t="s">
        <v>409</v>
      </c>
      <c r="E13970" s="52" t="n">
        <v>44682</v>
      </c>
      <c r="F13970" s="53"/>
      <c r="G13970" s="50"/>
      <c r="H13970" s="54"/>
    </row>
    <row r="13971" customFormat="false" ht="13.8" hidden="false" customHeight="false" outlineLevel="0" collapsed="false">
      <c r="A13971" s="49" t="s">
        <v>16980</v>
      </c>
      <c r="B13971" s="50" t="n">
        <v>101</v>
      </c>
      <c r="C13971" s="51" t="s">
        <v>2235</v>
      </c>
      <c r="D13971" s="51" t="s">
        <v>281</v>
      </c>
      <c r="E13971" s="52" t="n">
        <v>43952</v>
      </c>
      <c r="F13971" s="53"/>
      <c r="G13971" s="50"/>
      <c r="H13971" s="54"/>
    </row>
    <row r="13972" customFormat="false" ht="13.8" hidden="false" customHeight="false" outlineLevel="0" collapsed="false">
      <c r="A13972" s="49" t="s">
        <v>16981</v>
      </c>
      <c r="B13972" s="50" t="n">
        <v>101</v>
      </c>
      <c r="C13972" s="51" t="s">
        <v>571</v>
      </c>
      <c r="D13972" s="51" t="s">
        <v>281</v>
      </c>
      <c r="E13972" s="52" t="n">
        <v>44013</v>
      </c>
      <c r="F13972" s="53"/>
      <c r="G13972" s="50"/>
      <c r="H13972" s="54"/>
    </row>
    <row r="13973" customFormat="false" ht="13.8" hidden="false" customHeight="false" outlineLevel="0" collapsed="false">
      <c r="A13973" s="49" t="s">
        <v>16982</v>
      </c>
      <c r="B13973" s="50" t="n">
        <v>101</v>
      </c>
      <c r="C13973" s="51" t="s">
        <v>2411</v>
      </c>
      <c r="D13973" s="51" t="s">
        <v>281</v>
      </c>
      <c r="E13973" s="52" t="n">
        <v>43983</v>
      </c>
      <c r="F13973" s="53"/>
      <c r="G13973" s="50"/>
      <c r="H13973" s="54"/>
    </row>
    <row r="13974" customFormat="false" ht="13.8" hidden="false" customHeight="false" outlineLevel="0" collapsed="false">
      <c r="A13974" s="49" t="s">
        <v>16983</v>
      </c>
      <c r="B13974" s="50" t="n">
        <v>101</v>
      </c>
      <c r="C13974" s="51" t="s">
        <v>59</v>
      </c>
      <c r="D13974" s="51" t="s">
        <v>281</v>
      </c>
      <c r="E13974" s="52" t="n">
        <v>43983</v>
      </c>
      <c r="F13974" s="53"/>
      <c r="G13974" s="50"/>
      <c r="H13974" s="54"/>
    </row>
    <row r="13975" customFormat="false" ht="13.8" hidden="false" customHeight="false" outlineLevel="0" collapsed="false">
      <c r="A13975" s="49" t="s">
        <v>16984</v>
      </c>
      <c r="B13975" s="50" t="n">
        <v>101</v>
      </c>
      <c r="C13975" s="51" t="s">
        <v>2894</v>
      </c>
      <c r="D13975" s="51" t="s">
        <v>281</v>
      </c>
      <c r="E13975" s="52" t="n">
        <v>43983</v>
      </c>
      <c r="F13975" s="53"/>
      <c r="G13975" s="50"/>
      <c r="H13975" s="54"/>
    </row>
    <row r="13976" customFormat="false" ht="13.8" hidden="false" customHeight="false" outlineLevel="0" collapsed="false">
      <c r="A13976" s="49" t="s">
        <v>16985</v>
      </c>
      <c r="B13976" s="50" t="n">
        <v>101</v>
      </c>
      <c r="C13976" s="51" t="s">
        <v>12905</v>
      </c>
      <c r="D13976" s="51" t="s">
        <v>281</v>
      </c>
      <c r="E13976" s="52" t="n">
        <v>43983</v>
      </c>
      <c r="F13976" s="53"/>
      <c r="G13976" s="50"/>
      <c r="H13976" s="54"/>
    </row>
    <row r="13977" customFormat="false" ht="13.8" hidden="false" customHeight="false" outlineLevel="0" collapsed="false">
      <c r="A13977" s="49" t="s">
        <v>16986</v>
      </c>
      <c r="B13977" s="50" t="n">
        <v>101</v>
      </c>
      <c r="C13977" s="51" t="s">
        <v>15750</v>
      </c>
      <c r="D13977" s="51" t="s">
        <v>281</v>
      </c>
      <c r="E13977" s="52" t="n">
        <v>44013</v>
      </c>
      <c r="F13977" s="53"/>
      <c r="G13977" s="50"/>
      <c r="H13977" s="54"/>
    </row>
    <row r="13978" customFormat="false" ht="13.8" hidden="false" customHeight="false" outlineLevel="0" collapsed="false">
      <c r="A13978" s="49" t="s">
        <v>16987</v>
      </c>
      <c r="B13978" s="50" t="n">
        <v>101</v>
      </c>
      <c r="C13978" s="51" t="s">
        <v>2062</v>
      </c>
      <c r="D13978" s="51" t="s">
        <v>281</v>
      </c>
      <c r="E13978" s="52" t="n">
        <v>43952</v>
      </c>
      <c r="F13978" s="53"/>
      <c r="G13978" s="50"/>
      <c r="H13978" s="54"/>
    </row>
    <row r="13979" customFormat="false" ht="13.8" hidden="false" customHeight="false" outlineLevel="0" collapsed="false">
      <c r="A13979" s="49" t="s">
        <v>16988</v>
      </c>
      <c r="B13979" s="50" t="n">
        <v>101</v>
      </c>
      <c r="C13979" s="51" t="s">
        <v>6923</v>
      </c>
      <c r="D13979" s="51" t="s">
        <v>281</v>
      </c>
      <c r="E13979" s="52" t="n">
        <v>44044</v>
      </c>
      <c r="F13979" s="53"/>
      <c r="G13979" s="50"/>
      <c r="H13979" s="54"/>
    </row>
    <row r="13980" customFormat="false" ht="13.8" hidden="false" customHeight="false" outlineLevel="0" collapsed="false">
      <c r="A13980" s="49" t="s">
        <v>16989</v>
      </c>
      <c r="B13980" s="50" t="n">
        <v>101</v>
      </c>
      <c r="C13980" s="51" t="s">
        <v>10734</v>
      </c>
      <c r="D13980" s="51" t="s">
        <v>281</v>
      </c>
      <c r="E13980" s="52" t="n">
        <v>44044</v>
      </c>
      <c r="F13980" s="53"/>
      <c r="G13980" s="50"/>
      <c r="H13980" s="54"/>
    </row>
    <row r="13981" customFormat="false" ht="13.8" hidden="false" customHeight="false" outlineLevel="0" collapsed="false">
      <c r="A13981" s="49" t="s">
        <v>16990</v>
      </c>
      <c r="B13981" s="50" t="n">
        <v>101</v>
      </c>
      <c r="C13981" s="51" t="s">
        <v>16991</v>
      </c>
      <c r="D13981" s="51" t="s">
        <v>281</v>
      </c>
      <c r="E13981" s="52" t="n">
        <v>44075</v>
      </c>
      <c r="F13981" s="53"/>
      <c r="G13981" s="50"/>
      <c r="H13981" s="54"/>
    </row>
    <row r="13982" customFormat="false" ht="13.8" hidden="false" customHeight="false" outlineLevel="0" collapsed="false">
      <c r="A13982" s="49" t="s">
        <v>16992</v>
      </c>
      <c r="B13982" s="50" t="n">
        <v>101</v>
      </c>
      <c r="C13982" s="51" t="s">
        <v>13581</v>
      </c>
      <c r="D13982" s="51" t="s">
        <v>281</v>
      </c>
      <c r="E13982" s="52" t="n">
        <v>44013</v>
      </c>
      <c r="F13982" s="53"/>
      <c r="G13982" s="50"/>
      <c r="H13982" s="54"/>
    </row>
    <row r="13983" customFormat="false" ht="13.8" hidden="false" customHeight="false" outlineLevel="0" collapsed="false">
      <c r="A13983" s="49" t="s">
        <v>16993</v>
      </c>
      <c r="B13983" s="50" t="n">
        <v>101</v>
      </c>
      <c r="C13983" s="51" t="s">
        <v>123</v>
      </c>
      <c r="D13983" s="51" t="s">
        <v>281</v>
      </c>
      <c r="E13983" s="52" t="n">
        <v>43983</v>
      </c>
      <c r="F13983" s="53"/>
      <c r="G13983" s="50"/>
      <c r="H13983" s="54"/>
    </row>
    <row r="13984" customFormat="false" ht="13.8" hidden="false" customHeight="false" outlineLevel="0" collapsed="false">
      <c r="A13984" s="49" t="s">
        <v>16994</v>
      </c>
      <c r="B13984" s="50" t="n">
        <v>101</v>
      </c>
      <c r="C13984" s="51" t="s">
        <v>16995</v>
      </c>
      <c r="D13984" s="51" t="s">
        <v>281</v>
      </c>
      <c r="E13984" s="52" t="n">
        <v>43952</v>
      </c>
      <c r="F13984" s="53"/>
      <c r="G13984" s="50"/>
      <c r="H13984" s="54"/>
    </row>
    <row r="13985" customFormat="false" ht="13.8" hidden="false" customHeight="false" outlineLevel="0" collapsed="false">
      <c r="A13985" s="49" t="s">
        <v>16996</v>
      </c>
      <c r="B13985" s="50" t="n">
        <v>101</v>
      </c>
      <c r="C13985" s="51" t="s">
        <v>1690</v>
      </c>
      <c r="D13985" s="51" t="s">
        <v>281</v>
      </c>
      <c r="E13985" s="52" t="n">
        <v>43952</v>
      </c>
      <c r="F13985" s="53"/>
      <c r="G13985" s="50"/>
      <c r="H13985" s="54"/>
    </row>
    <row r="13986" customFormat="false" ht="13.8" hidden="false" customHeight="false" outlineLevel="0" collapsed="false">
      <c r="A13986" s="49" t="s">
        <v>16997</v>
      </c>
      <c r="B13986" s="50" t="n">
        <v>101</v>
      </c>
      <c r="C13986" s="51" t="s">
        <v>53</v>
      </c>
      <c r="D13986" s="51" t="s">
        <v>281</v>
      </c>
      <c r="E13986" s="52" t="n">
        <v>43983</v>
      </c>
      <c r="F13986" s="53"/>
      <c r="G13986" s="50"/>
      <c r="H13986" s="54"/>
    </row>
    <row r="13987" customFormat="false" ht="13.8" hidden="false" customHeight="false" outlineLevel="0" collapsed="false">
      <c r="A13987" s="49" t="s">
        <v>16998</v>
      </c>
      <c r="B13987" s="50" t="n">
        <v>101</v>
      </c>
      <c r="C13987" s="51" t="s">
        <v>9205</v>
      </c>
      <c r="D13987" s="51" t="s">
        <v>281</v>
      </c>
      <c r="E13987" s="52" t="n">
        <v>44013</v>
      </c>
      <c r="F13987" s="53"/>
      <c r="G13987" s="50"/>
      <c r="H13987" s="54"/>
    </row>
    <row r="13988" customFormat="false" ht="13.8" hidden="false" customHeight="false" outlineLevel="0" collapsed="false">
      <c r="A13988" s="49" t="s">
        <v>16999</v>
      </c>
      <c r="B13988" s="50" t="n">
        <v>101</v>
      </c>
      <c r="C13988" s="51" t="s">
        <v>16915</v>
      </c>
      <c r="D13988" s="51" t="s">
        <v>281</v>
      </c>
      <c r="E13988" s="52" t="n">
        <v>44013</v>
      </c>
      <c r="F13988" s="53"/>
      <c r="G13988" s="50"/>
      <c r="H13988" s="54" t="s">
        <v>952</v>
      </c>
    </row>
    <row r="13989" customFormat="false" ht="13.8" hidden="false" customHeight="false" outlineLevel="0" collapsed="false">
      <c r="A13989" s="49" t="s">
        <v>17000</v>
      </c>
      <c r="B13989" s="50" t="n">
        <v>101</v>
      </c>
      <c r="C13989" s="51" t="s">
        <v>53</v>
      </c>
      <c r="D13989" s="51" t="s">
        <v>281</v>
      </c>
      <c r="E13989" s="52" t="n">
        <v>43952</v>
      </c>
      <c r="F13989" s="53"/>
      <c r="G13989" s="50"/>
      <c r="H13989" s="54"/>
    </row>
    <row r="13990" customFormat="false" ht="13.8" hidden="false" customHeight="false" outlineLevel="0" collapsed="false">
      <c r="A13990" s="49" t="s">
        <v>17001</v>
      </c>
      <c r="B13990" s="50" t="n">
        <v>101</v>
      </c>
      <c r="C13990" s="51" t="s">
        <v>9243</v>
      </c>
      <c r="D13990" s="51" t="s">
        <v>281</v>
      </c>
      <c r="E13990" s="52" t="n">
        <v>43983</v>
      </c>
      <c r="F13990" s="53"/>
      <c r="G13990" s="50"/>
      <c r="H13990" s="54"/>
    </row>
    <row r="13991" customFormat="false" ht="13.8" hidden="false" customHeight="false" outlineLevel="0" collapsed="false">
      <c r="A13991" s="49" t="s">
        <v>17002</v>
      </c>
      <c r="B13991" s="50" t="n">
        <v>101</v>
      </c>
      <c r="C13991" s="51" t="s">
        <v>17003</v>
      </c>
      <c r="D13991" s="51" t="s">
        <v>281</v>
      </c>
      <c r="E13991" s="52" t="n">
        <v>44075</v>
      </c>
      <c r="F13991" s="53"/>
      <c r="G13991" s="50"/>
      <c r="H13991" s="54"/>
    </row>
    <row r="13992" customFormat="false" ht="13.8" hidden="false" customHeight="false" outlineLevel="0" collapsed="false">
      <c r="A13992" s="49" t="s">
        <v>17004</v>
      </c>
      <c r="B13992" s="50" t="n">
        <v>101</v>
      </c>
      <c r="C13992" s="51" t="s">
        <v>15651</v>
      </c>
      <c r="D13992" s="51" t="s">
        <v>281</v>
      </c>
      <c r="E13992" s="52" t="n">
        <v>44044</v>
      </c>
      <c r="F13992" s="53"/>
      <c r="G13992" s="50"/>
      <c r="H13992" s="54"/>
    </row>
    <row r="13993" customFormat="false" ht="13.8" hidden="false" customHeight="false" outlineLevel="0" collapsed="false">
      <c r="A13993" s="49" t="s">
        <v>17005</v>
      </c>
      <c r="B13993" s="50" t="n">
        <v>101</v>
      </c>
      <c r="C13993" s="51" t="s">
        <v>12884</v>
      </c>
      <c r="D13993" s="51" t="s">
        <v>281</v>
      </c>
      <c r="E13993" s="52" t="n">
        <v>44013</v>
      </c>
      <c r="F13993" s="53"/>
      <c r="G13993" s="50"/>
      <c r="H13993" s="54"/>
    </row>
    <row r="13994" customFormat="false" ht="13.8" hidden="false" customHeight="false" outlineLevel="0" collapsed="false">
      <c r="A13994" s="49" t="s">
        <v>17006</v>
      </c>
      <c r="B13994" s="50" t="n">
        <v>101</v>
      </c>
      <c r="C13994" s="51" t="s">
        <v>16760</v>
      </c>
      <c r="D13994" s="51" t="s">
        <v>281</v>
      </c>
      <c r="E13994" s="52" t="n">
        <v>44013</v>
      </c>
      <c r="F13994" s="53"/>
      <c r="G13994" s="50"/>
      <c r="H13994" s="54"/>
    </row>
    <row r="13995" customFormat="false" ht="13.8" hidden="false" customHeight="false" outlineLevel="0" collapsed="false">
      <c r="A13995" s="49" t="s">
        <v>17007</v>
      </c>
      <c r="B13995" s="50" t="n">
        <v>101</v>
      </c>
      <c r="C13995" s="51" t="s">
        <v>7290</v>
      </c>
      <c r="D13995" s="51" t="s">
        <v>281</v>
      </c>
      <c r="E13995" s="52" t="n">
        <v>44013</v>
      </c>
      <c r="F13995" s="53"/>
      <c r="G13995" s="50"/>
      <c r="H13995" s="54"/>
    </row>
    <row r="13996" customFormat="false" ht="13.8" hidden="false" customHeight="false" outlineLevel="0" collapsed="false">
      <c r="A13996" s="49" t="s">
        <v>17008</v>
      </c>
      <c r="B13996" s="50" t="n">
        <v>101</v>
      </c>
      <c r="C13996" s="51" t="s">
        <v>14127</v>
      </c>
      <c r="D13996" s="51" t="s">
        <v>281</v>
      </c>
      <c r="E13996" s="52" t="n">
        <v>43983</v>
      </c>
      <c r="F13996" s="53"/>
      <c r="G13996" s="50"/>
      <c r="H13996" s="54"/>
    </row>
    <row r="13997" customFormat="false" ht="13.8" hidden="false" customHeight="false" outlineLevel="0" collapsed="false">
      <c r="A13997" s="49" t="s">
        <v>17009</v>
      </c>
      <c r="B13997" s="50" t="n">
        <v>101</v>
      </c>
      <c r="C13997" s="51" t="s">
        <v>17010</v>
      </c>
      <c r="D13997" s="51" t="s">
        <v>281</v>
      </c>
      <c r="E13997" s="52" t="n">
        <v>44013</v>
      </c>
      <c r="F13997" s="53"/>
      <c r="G13997" s="50"/>
      <c r="H13997" s="54"/>
    </row>
    <row r="13998" customFormat="false" ht="13.8" hidden="false" customHeight="false" outlineLevel="0" collapsed="false">
      <c r="A13998" s="49" t="s">
        <v>17011</v>
      </c>
      <c r="B13998" s="50" t="n">
        <v>101</v>
      </c>
      <c r="C13998" s="51" t="s">
        <v>55</v>
      </c>
      <c r="D13998" s="51" t="s">
        <v>281</v>
      </c>
      <c r="E13998" s="52" t="n">
        <v>44013</v>
      </c>
      <c r="F13998" s="53"/>
      <c r="G13998" s="50"/>
      <c r="H13998" s="54"/>
    </row>
    <row r="13999" customFormat="false" ht="13.8" hidden="false" customHeight="false" outlineLevel="0" collapsed="false">
      <c r="A13999" s="49" t="s">
        <v>17012</v>
      </c>
      <c r="B13999" s="50" t="n">
        <v>101</v>
      </c>
      <c r="C13999" s="51" t="s">
        <v>2995</v>
      </c>
      <c r="D13999" s="51" t="s">
        <v>281</v>
      </c>
      <c r="E13999" s="52" t="n">
        <v>44075</v>
      </c>
      <c r="F13999" s="53"/>
      <c r="G13999" s="50"/>
      <c r="H13999" s="54"/>
    </row>
    <row r="14000" customFormat="false" ht="13.8" hidden="false" customHeight="false" outlineLevel="0" collapsed="false">
      <c r="A14000" s="49" t="s">
        <v>17013</v>
      </c>
      <c r="B14000" s="50" t="n">
        <v>101</v>
      </c>
      <c r="C14000" s="51" t="s">
        <v>5271</v>
      </c>
      <c r="D14000" s="51" t="s">
        <v>409</v>
      </c>
      <c r="E14000" s="52"/>
      <c r="F14000" s="53"/>
      <c r="G14000" s="50"/>
      <c r="H14000" s="54"/>
    </row>
    <row r="14001" customFormat="false" ht="13.8" hidden="false" customHeight="false" outlineLevel="0" collapsed="false">
      <c r="A14001" s="49" t="s">
        <v>17014</v>
      </c>
      <c r="B14001" s="50" t="n">
        <v>101</v>
      </c>
      <c r="C14001" s="51" t="s">
        <v>14886</v>
      </c>
      <c r="D14001" s="51" t="s">
        <v>281</v>
      </c>
      <c r="E14001" s="52" t="n">
        <v>44013</v>
      </c>
      <c r="F14001" s="53"/>
      <c r="G14001" s="50"/>
      <c r="H14001" s="54"/>
    </row>
    <row r="14002" customFormat="false" ht="13.8" hidden="false" customHeight="false" outlineLevel="0" collapsed="false">
      <c r="A14002" s="49" t="s">
        <v>17015</v>
      </c>
      <c r="B14002" s="50" t="n">
        <v>101</v>
      </c>
      <c r="C14002" s="51" t="s">
        <v>7290</v>
      </c>
      <c r="D14002" s="51" t="s">
        <v>281</v>
      </c>
      <c r="E14002" s="52" t="n">
        <v>44013</v>
      </c>
      <c r="F14002" s="53"/>
      <c r="G14002" s="50"/>
      <c r="H14002" s="54"/>
    </row>
    <row r="14003" customFormat="false" ht="13.8" hidden="false" customHeight="false" outlineLevel="0" collapsed="false">
      <c r="A14003" s="49" t="s">
        <v>17016</v>
      </c>
      <c r="B14003" s="50" t="n">
        <v>101</v>
      </c>
      <c r="C14003" s="51" t="s">
        <v>14631</v>
      </c>
      <c r="D14003" s="51" t="s">
        <v>409</v>
      </c>
      <c r="E14003" s="52"/>
      <c r="F14003" s="53"/>
      <c r="G14003" s="50"/>
      <c r="H14003" s="54"/>
    </row>
    <row r="14004" customFormat="false" ht="13.8" hidden="false" customHeight="false" outlineLevel="0" collapsed="false">
      <c r="A14004" s="49" t="s">
        <v>17017</v>
      </c>
      <c r="B14004" s="50" t="n">
        <v>101</v>
      </c>
      <c r="C14004" s="51" t="s">
        <v>143</v>
      </c>
      <c r="D14004" s="51" t="s">
        <v>281</v>
      </c>
      <c r="E14004" s="52" t="n">
        <v>44013</v>
      </c>
      <c r="F14004" s="53"/>
      <c r="G14004" s="50"/>
      <c r="H14004" s="54"/>
    </row>
    <row r="14005" customFormat="false" ht="13.8" hidden="false" customHeight="false" outlineLevel="0" collapsed="false">
      <c r="A14005" s="49" t="s">
        <v>17018</v>
      </c>
      <c r="B14005" s="50" t="n">
        <v>101</v>
      </c>
      <c r="C14005" s="51" t="s">
        <v>15682</v>
      </c>
      <c r="D14005" s="51" t="s">
        <v>281</v>
      </c>
      <c r="E14005" s="52" t="n">
        <v>44013</v>
      </c>
      <c r="F14005" s="53"/>
      <c r="G14005" s="50"/>
      <c r="H14005" s="54"/>
    </row>
    <row r="14006" customFormat="false" ht="13.8" hidden="false" customHeight="false" outlineLevel="0" collapsed="false">
      <c r="A14006" s="49" t="s">
        <v>17019</v>
      </c>
      <c r="B14006" s="50" t="n">
        <v>101</v>
      </c>
      <c r="C14006" s="51" t="s">
        <v>14886</v>
      </c>
      <c r="D14006" s="51" t="s">
        <v>281</v>
      </c>
      <c r="E14006" s="52" t="n">
        <v>44013</v>
      </c>
      <c r="F14006" s="53"/>
      <c r="G14006" s="50"/>
      <c r="H14006" s="54"/>
    </row>
    <row r="14007" customFormat="false" ht="13.8" hidden="false" customHeight="false" outlineLevel="0" collapsed="false">
      <c r="A14007" s="49" t="s">
        <v>17020</v>
      </c>
      <c r="B14007" s="50" t="n">
        <v>101</v>
      </c>
      <c r="C14007" s="51" t="s">
        <v>2951</v>
      </c>
      <c r="D14007" s="51" t="s">
        <v>281</v>
      </c>
      <c r="E14007" s="52" t="n">
        <v>44013</v>
      </c>
      <c r="F14007" s="53"/>
      <c r="G14007" s="50"/>
      <c r="H14007" s="54"/>
    </row>
    <row r="14008" customFormat="false" ht="13.8" hidden="false" customHeight="false" outlineLevel="0" collapsed="false">
      <c r="A14008" s="49" t="s">
        <v>17021</v>
      </c>
      <c r="B14008" s="50" t="n">
        <v>101</v>
      </c>
      <c r="C14008" s="51" t="s">
        <v>12839</v>
      </c>
      <c r="D14008" s="51" t="s">
        <v>281</v>
      </c>
      <c r="E14008" s="52" t="n">
        <v>44044</v>
      </c>
      <c r="F14008" s="53"/>
      <c r="G14008" s="50"/>
      <c r="H14008" s="54"/>
    </row>
    <row r="14009" customFormat="false" ht="13.8" hidden="false" customHeight="false" outlineLevel="0" collapsed="false">
      <c r="A14009" s="49" t="s">
        <v>17022</v>
      </c>
      <c r="B14009" s="50" t="n">
        <v>101</v>
      </c>
      <c r="C14009" s="51" t="s">
        <v>14631</v>
      </c>
      <c r="D14009" s="51" t="s">
        <v>281</v>
      </c>
      <c r="E14009" s="52" t="n">
        <v>44013</v>
      </c>
      <c r="F14009" s="53"/>
      <c r="G14009" s="50"/>
      <c r="H14009" s="54"/>
    </row>
    <row r="14010" customFormat="false" ht="13.8" hidden="false" customHeight="false" outlineLevel="0" collapsed="false">
      <c r="A14010" s="49" t="s">
        <v>17023</v>
      </c>
      <c r="B14010" s="50" t="n">
        <v>101</v>
      </c>
      <c r="C14010" s="51" t="s">
        <v>13550</v>
      </c>
      <c r="D14010" s="51" t="s">
        <v>281</v>
      </c>
      <c r="E14010" s="52" t="n">
        <v>44013</v>
      </c>
      <c r="F14010" s="53"/>
      <c r="G14010" s="50"/>
      <c r="H14010" s="54"/>
    </row>
    <row r="14011" customFormat="false" ht="13.8" hidden="false" customHeight="false" outlineLevel="0" collapsed="false">
      <c r="A14011" s="49" t="s">
        <v>17024</v>
      </c>
      <c r="B14011" s="50" t="n">
        <v>101</v>
      </c>
      <c r="C14011" s="51" t="s">
        <v>11840</v>
      </c>
      <c r="D14011" s="51" t="s">
        <v>281</v>
      </c>
      <c r="E14011" s="52" t="n">
        <v>44044</v>
      </c>
      <c r="F14011" s="53"/>
      <c r="G14011" s="50"/>
      <c r="H14011" s="54"/>
    </row>
    <row r="14012" customFormat="false" ht="13.8" hidden="false" customHeight="false" outlineLevel="0" collapsed="false">
      <c r="A14012" s="49" t="s">
        <v>17025</v>
      </c>
      <c r="B14012" s="50" t="n">
        <v>101</v>
      </c>
      <c r="C14012" s="51" t="s">
        <v>12004</v>
      </c>
      <c r="D14012" s="51" t="s">
        <v>281</v>
      </c>
      <c r="E14012" s="52" t="n">
        <v>44044</v>
      </c>
      <c r="F14012" s="53"/>
      <c r="G14012" s="50"/>
      <c r="H14012" s="54"/>
    </row>
    <row r="14013" customFormat="false" ht="13.8" hidden="false" customHeight="false" outlineLevel="0" collapsed="false">
      <c r="A14013" s="49" t="s">
        <v>17026</v>
      </c>
      <c r="B14013" s="50" t="n">
        <v>101</v>
      </c>
      <c r="C14013" s="51" t="s">
        <v>8198</v>
      </c>
      <c r="D14013" s="51" t="s">
        <v>281</v>
      </c>
      <c r="E14013" s="52" t="n">
        <v>44013</v>
      </c>
      <c r="F14013" s="53"/>
      <c r="G14013" s="50"/>
      <c r="H14013" s="54"/>
    </row>
    <row r="14014" customFormat="false" ht="13.8" hidden="false" customHeight="false" outlineLevel="0" collapsed="false">
      <c r="A14014" s="49" t="s">
        <v>17027</v>
      </c>
      <c r="B14014" s="50" t="n">
        <v>101</v>
      </c>
      <c r="C14014" s="51" t="s">
        <v>123</v>
      </c>
      <c r="D14014" s="51" t="s">
        <v>281</v>
      </c>
      <c r="E14014" s="52" t="n">
        <v>44075</v>
      </c>
      <c r="F14014" s="53"/>
      <c r="G14014" s="50"/>
      <c r="H14014" s="54"/>
    </row>
    <row r="14015" customFormat="false" ht="13.8" hidden="false" customHeight="false" outlineLevel="0" collapsed="false">
      <c r="A14015" s="49" t="s">
        <v>17028</v>
      </c>
      <c r="B14015" s="50" t="n">
        <v>101</v>
      </c>
      <c r="C14015" s="51" t="s">
        <v>17029</v>
      </c>
      <c r="D14015" s="51" t="s">
        <v>281</v>
      </c>
      <c r="E14015" s="52" t="n">
        <v>44013</v>
      </c>
      <c r="F14015" s="53"/>
      <c r="G14015" s="50"/>
      <c r="H14015" s="54"/>
    </row>
    <row r="14016" customFormat="false" ht="13.8" hidden="false" customHeight="false" outlineLevel="0" collapsed="false">
      <c r="A14016" s="49" t="s">
        <v>17030</v>
      </c>
      <c r="B14016" s="50" t="n">
        <v>101</v>
      </c>
      <c r="C14016" s="51" t="s">
        <v>12935</v>
      </c>
      <c r="D14016" s="51" t="s">
        <v>409</v>
      </c>
      <c r="E14016" s="52"/>
      <c r="F14016" s="53"/>
      <c r="G14016" s="50"/>
      <c r="H14016" s="54"/>
    </row>
    <row r="14017" customFormat="false" ht="13.8" hidden="false" customHeight="false" outlineLevel="0" collapsed="false">
      <c r="A14017" s="49" t="s">
        <v>17031</v>
      </c>
      <c r="B14017" s="50" t="n">
        <v>101</v>
      </c>
      <c r="C14017" s="51" t="s">
        <v>143</v>
      </c>
      <c r="D14017" s="51" t="s">
        <v>281</v>
      </c>
      <c r="E14017" s="52" t="n">
        <v>44013</v>
      </c>
      <c r="F14017" s="53"/>
      <c r="G14017" s="50"/>
      <c r="H14017" s="54"/>
    </row>
    <row r="14018" customFormat="false" ht="13.8" hidden="false" customHeight="false" outlineLevel="0" collapsed="false">
      <c r="A14018" s="49" t="s">
        <v>17032</v>
      </c>
      <c r="B14018" s="50" t="n">
        <v>101</v>
      </c>
      <c r="C14018" s="51" t="s">
        <v>5839</v>
      </c>
      <c r="D14018" s="51" t="s">
        <v>281</v>
      </c>
      <c r="E14018" s="52" t="n">
        <v>44013</v>
      </c>
      <c r="F14018" s="53"/>
      <c r="G14018" s="50"/>
      <c r="H14018" s="54"/>
    </row>
    <row r="14019" customFormat="false" ht="13.8" hidden="false" customHeight="false" outlineLevel="0" collapsed="false">
      <c r="A14019" s="49" t="s">
        <v>17033</v>
      </c>
      <c r="B14019" s="50" t="n">
        <v>101</v>
      </c>
      <c r="C14019" s="51" t="s">
        <v>12114</v>
      </c>
      <c r="D14019" s="51" t="s">
        <v>281</v>
      </c>
      <c r="E14019" s="52" t="n">
        <v>44044</v>
      </c>
      <c r="F14019" s="53"/>
      <c r="G14019" s="50"/>
      <c r="H14019" s="54"/>
    </row>
    <row r="14020" customFormat="false" ht="13.8" hidden="false" customHeight="false" outlineLevel="0" collapsed="false">
      <c r="A14020" s="49" t="s">
        <v>17034</v>
      </c>
      <c r="B14020" s="50" t="n">
        <v>101</v>
      </c>
      <c r="C14020" s="51" t="s">
        <v>17035</v>
      </c>
      <c r="D14020" s="51" t="s">
        <v>281</v>
      </c>
      <c r="E14020" s="52" t="n">
        <v>44044</v>
      </c>
      <c r="F14020" s="53"/>
      <c r="G14020" s="50"/>
      <c r="H14020" s="54"/>
    </row>
    <row r="14021" customFormat="false" ht="13.8" hidden="false" customHeight="false" outlineLevel="0" collapsed="false">
      <c r="A14021" s="49" t="s">
        <v>17036</v>
      </c>
      <c r="B14021" s="50" t="n">
        <v>101</v>
      </c>
      <c r="C14021" s="51" t="s">
        <v>11711</v>
      </c>
      <c r="D14021" s="51" t="s">
        <v>409</v>
      </c>
      <c r="E14021" s="52"/>
      <c r="F14021" s="53"/>
      <c r="G14021" s="50"/>
      <c r="H14021" s="54"/>
    </row>
    <row r="14022" customFormat="false" ht="13.8" hidden="false" customHeight="false" outlineLevel="0" collapsed="false">
      <c r="A14022" s="49" t="s">
        <v>17037</v>
      </c>
      <c r="B14022" s="50" t="n">
        <v>101</v>
      </c>
      <c r="C14022" s="51" t="s">
        <v>11595</v>
      </c>
      <c r="D14022" s="51" t="s">
        <v>281</v>
      </c>
      <c r="E14022" s="52" t="n">
        <v>44105</v>
      </c>
      <c r="F14022" s="53"/>
      <c r="G14022" s="50"/>
      <c r="H14022" s="54"/>
    </row>
    <row r="14023" customFormat="false" ht="13.8" hidden="false" customHeight="false" outlineLevel="0" collapsed="false">
      <c r="A14023" s="49" t="s">
        <v>17038</v>
      </c>
      <c r="B14023" s="50" t="n">
        <v>101</v>
      </c>
      <c r="C14023" s="51" t="s">
        <v>5649</v>
      </c>
      <c r="D14023" s="51" t="s">
        <v>281</v>
      </c>
      <c r="E14023" s="52" t="n">
        <v>44075</v>
      </c>
      <c r="F14023" s="53"/>
      <c r="G14023" s="50"/>
      <c r="H14023" s="54"/>
    </row>
    <row r="14024" customFormat="false" ht="13.8" hidden="false" customHeight="false" outlineLevel="0" collapsed="false">
      <c r="A14024" s="49" t="s">
        <v>17039</v>
      </c>
      <c r="B14024" s="50" t="n">
        <v>101</v>
      </c>
      <c r="C14024" s="51" t="s">
        <v>11711</v>
      </c>
      <c r="D14024" s="51" t="s">
        <v>409</v>
      </c>
      <c r="E14024" s="52"/>
      <c r="F14024" s="53"/>
      <c r="G14024" s="50"/>
      <c r="H14024" s="54"/>
    </row>
    <row r="14025" customFormat="false" ht="13.8" hidden="false" customHeight="false" outlineLevel="0" collapsed="false">
      <c r="A14025" s="49" t="s">
        <v>17040</v>
      </c>
      <c r="B14025" s="50" t="n">
        <v>101</v>
      </c>
      <c r="C14025" s="51" t="s">
        <v>2297</v>
      </c>
      <c r="D14025" s="51" t="s">
        <v>281</v>
      </c>
      <c r="E14025" s="52" t="n">
        <v>44013</v>
      </c>
      <c r="F14025" s="53"/>
      <c r="G14025" s="50"/>
      <c r="H14025" s="54"/>
    </row>
    <row r="14026" customFormat="false" ht="13.8" hidden="false" customHeight="false" outlineLevel="0" collapsed="false">
      <c r="A14026" s="49" t="s">
        <v>17041</v>
      </c>
      <c r="B14026" s="50" t="n">
        <v>101</v>
      </c>
      <c r="C14026" s="51" t="s">
        <v>11595</v>
      </c>
      <c r="D14026" s="51" t="s">
        <v>281</v>
      </c>
      <c r="E14026" s="52" t="n">
        <v>44105</v>
      </c>
      <c r="F14026" s="53"/>
      <c r="G14026" s="50"/>
      <c r="H14026" s="54"/>
    </row>
    <row r="14027" customFormat="false" ht="13.8" hidden="false" customHeight="false" outlineLevel="0" collapsed="false">
      <c r="A14027" s="49" t="s">
        <v>17042</v>
      </c>
      <c r="B14027" s="50" t="n">
        <v>101</v>
      </c>
      <c r="C14027" s="51" t="s">
        <v>143</v>
      </c>
      <c r="D14027" s="51" t="s">
        <v>281</v>
      </c>
      <c r="E14027" s="52" t="n">
        <v>44044</v>
      </c>
      <c r="F14027" s="53"/>
      <c r="G14027" s="50"/>
      <c r="H14027" s="54"/>
    </row>
    <row r="14028" customFormat="false" ht="13.8" hidden="false" customHeight="false" outlineLevel="0" collapsed="false">
      <c r="A14028" s="49" t="s">
        <v>17043</v>
      </c>
      <c r="B14028" s="50" t="n">
        <v>101</v>
      </c>
      <c r="C14028" s="51" t="s">
        <v>11711</v>
      </c>
      <c r="D14028" s="51" t="s">
        <v>409</v>
      </c>
      <c r="E14028" s="52"/>
      <c r="F14028" s="53"/>
      <c r="G14028" s="50"/>
      <c r="H14028" s="54"/>
    </row>
    <row r="14029" customFormat="false" ht="13.8" hidden="false" customHeight="false" outlineLevel="0" collapsed="false">
      <c r="A14029" s="49" t="s">
        <v>17044</v>
      </c>
      <c r="B14029" s="50" t="n">
        <v>101</v>
      </c>
      <c r="C14029" s="51" t="s">
        <v>10683</v>
      </c>
      <c r="D14029" s="51" t="s">
        <v>409</v>
      </c>
      <c r="E14029" s="52" t="n">
        <v>44835</v>
      </c>
      <c r="F14029" s="53"/>
      <c r="G14029" s="50"/>
      <c r="H14029" s="54"/>
    </row>
    <row r="14030" customFormat="false" ht="13.8" hidden="false" customHeight="false" outlineLevel="0" collapsed="false">
      <c r="A14030" s="49" t="s">
        <v>17045</v>
      </c>
      <c r="B14030" s="50" t="n">
        <v>101</v>
      </c>
      <c r="C14030" s="51" t="s">
        <v>11595</v>
      </c>
      <c r="D14030" s="51" t="s">
        <v>281</v>
      </c>
      <c r="E14030" s="52" t="n">
        <v>44105</v>
      </c>
      <c r="F14030" s="53"/>
      <c r="G14030" s="50"/>
      <c r="H14030" s="54"/>
    </row>
    <row r="14031" customFormat="false" ht="13.8" hidden="false" customHeight="false" outlineLevel="0" collapsed="false">
      <c r="A14031" s="76" t="s">
        <v>17046</v>
      </c>
      <c r="B14031" s="50" t="n">
        <v>101</v>
      </c>
      <c r="C14031" s="51" t="s">
        <v>123</v>
      </c>
      <c r="D14031" s="51" t="s">
        <v>281</v>
      </c>
      <c r="E14031" s="52" t="n">
        <v>44105</v>
      </c>
      <c r="F14031" s="53" t="s">
        <v>50</v>
      </c>
      <c r="G14031" s="50"/>
      <c r="H14031" s="54" t="s">
        <v>548</v>
      </c>
    </row>
    <row r="14032" customFormat="false" ht="13.8" hidden="false" customHeight="false" outlineLevel="0" collapsed="false">
      <c r="A14032" s="49" t="s">
        <v>17047</v>
      </c>
      <c r="B14032" s="50" t="n">
        <v>101</v>
      </c>
      <c r="C14032" s="51" t="s">
        <v>10127</v>
      </c>
      <c r="D14032" s="51" t="s">
        <v>281</v>
      </c>
      <c r="E14032" s="52" t="n">
        <v>44044</v>
      </c>
      <c r="F14032" s="53"/>
      <c r="G14032" s="50"/>
      <c r="H14032" s="54"/>
    </row>
    <row r="14033" customFormat="false" ht="13.8" hidden="false" customHeight="false" outlineLevel="0" collapsed="false">
      <c r="A14033" s="49" t="s">
        <v>17048</v>
      </c>
      <c r="B14033" s="50" t="n">
        <v>101</v>
      </c>
      <c r="C14033" s="51" t="s">
        <v>10683</v>
      </c>
      <c r="D14033" s="51" t="s">
        <v>409</v>
      </c>
      <c r="E14033" s="52" t="n">
        <v>44866</v>
      </c>
      <c r="F14033" s="53"/>
      <c r="G14033" s="50"/>
      <c r="H14033" s="54"/>
    </row>
    <row r="14034" customFormat="false" ht="13.8" hidden="false" customHeight="false" outlineLevel="0" collapsed="false">
      <c r="A14034" s="49" t="s">
        <v>17049</v>
      </c>
      <c r="B14034" s="50" t="n">
        <v>101</v>
      </c>
      <c r="C14034" s="51" t="s">
        <v>11711</v>
      </c>
      <c r="D14034" s="51" t="s">
        <v>281</v>
      </c>
      <c r="E14034" s="52" t="n">
        <v>44013</v>
      </c>
      <c r="F14034" s="53"/>
      <c r="G14034" s="50"/>
      <c r="H14034" s="54"/>
    </row>
    <row r="14035" customFormat="false" ht="13.8" hidden="false" customHeight="false" outlineLevel="0" collapsed="false">
      <c r="A14035" s="49" t="s">
        <v>17050</v>
      </c>
      <c r="B14035" s="50" t="n">
        <v>101</v>
      </c>
      <c r="C14035" s="51" t="s">
        <v>5220</v>
      </c>
      <c r="D14035" s="51" t="s">
        <v>281</v>
      </c>
      <c r="E14035" s="52" t="n">
        <v>44013</v>
      </c>
      <c r="F14035" s="53"/>
      <c r="G14035" s="50"/>
      <c r="H14035" s="54"/>
    </row>
    <row r="14036" customFormat="false" ht="13.8" hidden="false" customHeight="false" outlineLevel="0" collapsed="false">
      <c r="A14036" s="49" t="s">
        <v>17051</v>
      </c>
      <c r="B14036" s="50" t="n">
        <v>101</v>
      </c>
      <c r="C14036" s="51" t="s">
        <v>2767</v>
      </c>
      <c r="D14036" s="51" t="s">
        <v>281</v>
      </c>
      <c r="E14036" s="52" t="n">
        <v>44044</v>
      </c>
      <c r="F14036" s="53"/>
      <c r="G14036" s="50"/>
      <c r="H14036" s="54"/>
    </row>
    <row r="14037" customFormat="false" ht="13.8" hidden="false" customHeight="false" outlineLevel="0" collapsed="false">
      <c r="A14037" s="49" t="s">
        <v>17052</v>
      </c>
      <c r="B14037" s="50" t="n">
        <v>101</v>
      </c>
      <c r="C14037" s="51" t="s">
        <v>101</v>
      </c>
      <c r="D14037" s="51" t="s">
        <v>281</v>
      </c>
      <c r="E14037" s="52" t="n">
        <v>44044</v>
      </c>
      <c r="F14037" s="53"/>
      <c r="G14037" s="50"/>
      <c r="H14037" s="54"/>
    </row>
    <row r="14038" customFormat="false" ht="13.8" hidden="false" customHeight="false" outlineLevel="0" collapsed="false">
      <c r="A14038" s="49" t="s">
        <v>17053</v>
      </c>
      <c r="B14038" s="50" t="n">
        <v>101</v>
      </c>
      <c r="C14038" s="51" t="s">
        <v>1873</v>
      </c>
      <c r="D14038" s="51" t="s">
        <v>281</v>
      </c>
      <c r="E14038" s="52" t="n">
        <v>44075</v>
      </c>
      <c r="F14038" s="53"/>
      <c r="G14038" s="50"/>
      <c r="H14038" s="54"/>
    </row>
    <row r="14039" customFormat="false" ht="13.8" hidden="false" customHeight="false" outlineLevel="0" collapsed="false">
      <c r="A14039" s="49" t="s">
        <v>17054</v>
      </c>
      <c r="B14039" s="50" t="n">
        <v>101</v>
      </c>
      <c r="C14039" s="51" t="s">
        <v>9338</v>
      </c>
      <c r="D14039" s="51" t="s">
        <v>281</v>
      </c>
      <c r="E14039" s="52" t="n">
        <v>44075</v>
      </c>
      <c r="F14039" s="53"/>
      <c r="G14039" s="50"/>
      <c r="H14039" s="54"/>
    </row>
    <row r="14040" customFormat="false" ht="13.8" hidden="false" customHeight="false" outlineLevel="0" collapsed="false">
      <c r="A14040" s="49" t="s">
        <v>17055</v>
      </c>
      <c r="B14040" s="50" t="n">
        <v>101</v>
      </c>
      <c r="C14040" s="51" t="s">
        <v>17029</v>
      </c>
      <c r="D14040" s="51" t="s">
        <v>281</v>
      </c>
      <c r="E14040" s="52" t="n">
        <v>44075</v>
      </c>
      <c r="F14040" s="53"/>
      <c r="G14040" s="50"/>
      <c r="H14040" s="54"/>
    </row>
    <row r="14041" customFormat="false" ht="13.8" hidden="false" customHeight="false" outlineLevel="0" collapsed="false">
      <c r="A14041" s="49" t="s">
        <v>17056</v>
      </c>
      <c r="B14041" s="50" t="n">
        <v>101</v>
      </c>
      <c r="C14041" s="51" t="s">
        <v>2224</v>
      </c>
      <c r="D14041" s="51" t="s">
        <v>409</v>
      </c>
      <c r="E14041" s="52"/>
      <c r="F14041" s="53"/>
      <c r="G14041" s="50"/>
      <c r="H14041" s="54"/>
    </row>
    <row r="14042" customFormat="false" ht="13.8" hidden="false" customHeight="false" outlineLevel="0" collapsed="false">
      <c r="A14042" s="49" t="s">
        <v>17057</v>
      </c>
      <c r="B14042" s="50" t="n">
        <v>101</v>
      </c>
      <c r="C14042" s="51" t="s">
        <v>17058</v>
      </c>
      <c r="D14042" s="51" t="s">
        <v>409</v>
      </c>
      <c r="E14042" s="52" t="n">
        <v>45261</v>
      </c>
      <c r="F14042" s="53"/>
      <c r="G14042" s="50"/>
      <c r="H14042" s="54"/>
    </row>
    <row r="14043" customFormat="false" ht="13.8" hidden="false" customHeight="false" outlineLevel="0" collapsed="false">
      <c r="A14043" s="49" t="s">
        <v>17059</v>
      </c>
      <c r="B14043" s="50" t="n">
        <v>101</v>
      </c>
      <c r="C14043" s="51" t="s">
        <v>13025</v>
      </c>
      <c r="D14043" s="51" t="s">
        <v>281</v>
      </c>
      <c r="E14043" s="52"/>
      <c r="F14043" s="53"/>
      <c r="G14043" s="50"/>
      <c r="H14043" s="54"/>
    </row>
    <row r="14044" customFormat="false" ht="13.8" hidden="false" customHeight="false" outlineLevel="0" collapsed="false">
      <c r="A14044" s="49" t="s">
        <v>17060</v>
      </c>
      <c r="B14044" s="50" t="n">
        <v>101</v>
      </c>
      <c r="C14044" s="51" t="s">
        <v>2235</v>
      </c>
      <c r="D14044" s="51" t="s">
        <v>281</v>
      </c>
      <c r="E14044" s="52" t="n">
        <v>44075</v>
      </c>
      <c r="F14044" s="53"/>
      <c r="G14044" s="50"/>
      <c r="H14044" s="54"/>
    </row>
    <row r="14045" customFormat="false" ht="13.8" hidden="false" customHeight="false" outlineLevel="0" collapsed="false">
      <c r="A14045" s="49" t="s">
        <v>17061</v>
      </c>
      <c r="B14045" s="50" t="n">
        <v>101</v>
      </c>
      <c r="C14045" s="51" t="s">
        <v>2733</v>
      </c>
      <c r="D14045" s="51" t="s">
        <v>281</v>
      </c>
      <c r="E14045" s="52" t="n">
        <v>44044</v>
      </c>
      <c r="F14045" s="53"/>
      <c r="G14045" s="50"/>
      <c r="H14045" s="54"/>
    </row>
    <row r="14046" customFormat="false" ht="13.8" hidden="false" customHeight="false" outlineLevel="0" collapsed="false">
      <c r="A14046" s="49" t="s">
        <v>17062</v>
      </c>
      <c r="B14046" s="50" t="n">
        <v>101</v>
      </c>
      <c r="C14046" s="51" t="s">
        <v>415</v>
      </c>
      <c r="D14046" s="51" t="s">
        <v>281</v>
      </c>
      <c r="E14046" s="52" t="n">
        <v>44044</v>
      </c>
      <c r="F14046" s="53"/>
      <c r="G14046" s="50"/>
      <c r="H14046" s="54"/>
    </row>
    <row r="14047" customFormat="false" ht="13.8" hidden="false" customHeight="false" outlineLevel="0" collapsed="false">
      <c r="A14047" s="49" t="s">
        <v>17063</v>
      </c>
      <c r="B14047" s="50" t="n">
        <v>101</v>
      </c>
      <c r="C14047" s="51" t="s">
        <v>12905</v>
      </c>
      <c r="D14047" s="51" t="s">
        <v>281</v>
      </c>
      <c r="E14047" s="52" t="n">
        <v>44075</v>
      </c>
      <c r="F14047" s="53"/>
      <c r="G14047" s="50"/>
      <c r="H14047" s="54"/>
    </row>
    <row r="14048" customFormat="false" ht="13.8" hidden="false" customHeight="false" outlineLevel="0" collapsed="false">
      <c r="A14048" s="49" t="s">
        <v>17064</v>
      </c>
      <c r="B14048" s="50" t="n">
        <v>101</v>
      </c>
      <c r="C14048" s="51" t="s">
        <v>11595</v>
      </c>
      <c r="D14048" s="51" t="s">
        <v>281</v>
      </c>
      <c r="E14048" s="52" t="n">
        <v>44105</v>
      </c>
      <c r="F14048" s="53"/>
      <c r="G14048" s="50"/>
      <c r="H14048" s="54"/>
    </row>
    <row r="14049" customFormat="false" ht="13.8" hidden="false" customHeight="false" outlineLevel="0" collapsed="false">
      <c r="A14049" s="49" t="s">
        <v>17065</v>
      </c>
      <c r="B14049" s="50" t="n">
        <v>101</v>
      </c>
      <c r="C14049" s="51" t="s">
        <v>17003</v>
      </c>
      <c r="D14049" s="51" t="s">
        <v>281</v>
      </c>
      <c r="E14049" s="52" t="n">
        <v>44075</v>
      </c>
      <c r="F14049" s="53"/>
      <c r="G14049" s="50"/>
      <c r="H14049" s="54"/>
    </row>
    <row r="14050" customFormat="false" ht="13.8" hidden="false" customHeight="false" outlineLevel="0" collapsed="false">
      <c r="A14050" s="49" t="s">
        <v>17066</v>
      </c>
      <c r="B14050" s="50" t="n">
        <v>101</v>
      </c>
      <c r="C14050" s="51" t="s">
        <v>17003</v>
      </c>
      <c r="D14050" s="51" t="s">
        <v>281</v>
      </c>
      <c r="E14050" s="52" t="n">
        <v>44075</v>
      </c>
      <c r="F14050" s="53"/>
      <c r="G14050" s="50"/>
      <c r="H14050" s="54"/>
    </row>
    <row r="14051" customFormat="false" ht="13.8" hidden="false" customHeight="false" outlineLevel="0" collapsed="false">
      <c r="A14051" s="49" t="s">
        <v>17067</v>
      </c>
      <c r="B14051" s="50" t="n">
        <v>101</v>
      </c>
      <c r="C14051" s="51" t="s">
        <v>11595</v>
      </c>
      <c r="D14051" s="51" t="s">
        <v>281</v>
      </c>
      <c r="E14051" s="52" t="n">
        <v>44105</v>
      </c>
      <c r="F14051" s="53"/>
      <c r="G14051" s="50"/>
      <c r="H14051" s="54"/>
    </row>
    <row r="14052" customFormat="false" ht="13.8" hidden="false" customHeight="false" outlineLevel="0" collapsed="false">
      <c r="A14052" s="49" t="s">
        <v>17068</v>
      </c>
      <c r="B14052" s="50" t="n">
        <v>101</v>
      </c>
      <c r="C14052" s="51" t="s">
        <v>15722</v>
      </c>
      <c r="D14052" s="51" t="s">
        <v>281</v>
      </c>
      <c r="E14052" s="52" t="n">
        <v>44105</v>
      </c>
      <c r="F14052" s="53"/>
      <c r="G14052" s="50"/>
      <c r="H14052" s="54"/>
    </row>
    <row r="14053" customFormat="false" ht="13.8" hidden="false" customHeight="false" outlineLevel="0" collapsed="false">
      <c r="A14053" s="49" t="s">
        <v>17069</v>
      </c>
      <c r="B14053" s="50" t="n">
        <v>101</v>
      </c>
      <c r="C14053" s="51" t="s">
        <v>17070</v>
      </c>
      <c r="D14053" s="51" t="s">
        <v>281</v>
      </c>
      <c r="E14053" s="52" t="n">
        <v>44136</v>
      </c>
      <c r="F14053" s="53"/>
      <c r="G14053" s="50"/>
      <c r="H14053" s="54"/>
    </row>
    <row r="14054" customFormat="false" ht="13.8" hidden="false" customHeight="false" outlineLevel="0" collapsed="false">
      <c r="A14054" s="49" t="s">
        <v>17071</v>
      </c>
      <c r="B14054" s="50" t="n">
        <v>101</v>
      </c>
      <c r="C14054" s="51" t="s">
        <v>11928</v>
      </c>
      <c r="D14054" s="51" t="s">
        <v>281</v>
      </c>
      <c r="E14054" s="52" t="n">
        <v>44105</v>
      </c>
      <c r="F14054" s="53"/>
      <c r="G14054" s="50"/>
      <c r="H14054" s="54"/>
    </row>
    <row r="14055" customFormat="false" ht="13.8" hidden="false" customHeight="false" outlineLevel="0" collapsed="false">
      <c r="A14055" s="49" t="s">
        <v>17072</v>
      </c>
      <c r="B14055" s="50" t="n">
        <v>101</v>
      </c>
      <c r="C14055" s="51" t="s">
        <v>990</v>
      </c>
      <c r="D14055" s="51" t="s">
        <v>281</v>
      </c>
      <c r="E14055" s="52" t="n">
        <v>43983</v>
      </c>
      <c r="F14055" s="53"/>
      <c r="G14055" s="50"/>
      <c r="H14055" s="54"/>
    </row>
    <row r="14056" customFormat="false" ht="13.8" hidden="false" customHeight="false" outlineLevel="0" collapsed="false">
      <c r="A14056" s="49" t="s">
        <v>17073</v>
      </c>
      <c r="B14056" s="50" t="n">
        <v>101</v>
      </c>
      <c r="C14056" s="51" t="s">
        <v>17074</v>
      </c>
      <c r="D14056" s="51" t="s">
        <v>281</v>
      </c>
      <c r="E14056" s="52" t="n">
        <v>44013</v>
      </c>
      <c r="F14056" s="53"/>
      <c r="G14056" s="50"/>
      <c r="H14056" s="54"/>
    </row>
    <row r="14057" customFormat="false" ht="13.8" hidden="false" customHeight="false" outlineLevel="0" collapsed="false">
      <c r="A14057" s="49" t="s">
        <v>17075</v>
      </c>
      <c r="B14057" s="50" t="n">
        <v>101</v>
      </c>
      <c r="C14057" s="51" t="s">
        <v>17074</v>
      </c>
      <c r="D14057" s="51" t="s">
        <v>281</v>
      </c>
      <c r="E14057" s="52" t="n">
        <v>44013</v>
      </c>
      <c r="F14057" s="53"/>
      <c r="G14057" s="50"/>
      <c r="H14057" s="54"/>
    </row>
    <row r="14058" customFormat="false" ht="13.8" hidden="false" customHeight="false" outlineLevel="0" collapsed="false">
      <c r="A14058" s="49" t="s">
        <v>17076</v>
      </c>
      <c r="B14058" s="50" t="n">
        <v>101</v>
      </c>
      <c r="C14058" s="51" t="s">
        <v>12803</v>
      </c>
      <c r="D14058" s="51" t="s">
        <v>281</v>
      </c>
      <c r="E14058" s="52" t="n">
        <v>44013</v>
      </c>
      <c r="F14058" s="53"/>
      <c r="G14058" s="50"/>
      <c r="H14058" s="54"/>
    </row>
    <row r="14059" customFormat="false" ht="13.8" hidden="false" customHeight="false" outlineLevel="0" collapsed="false">
      <c r="A14059" s="49" t="s">
        <v>17077</v>
      </c>
      <c r="B14059" s="50" t="n">
        <v>101</v>
      </c>
      <c r="C14059" s="51" t="s">
        <v>7290</v>
      </c>
      <c r="D14059" s="51" t="s">
        <v>281</v>
      </c>
      <c r="E14059" s="52" t="n">
        <v>44044</v>
      </c>
      <c r="F14059" s="53"/>
      <c r="G14059" s="50"/>
      <c r="H14059" s="54"/>
    </row>
    <row r="14060" customFormat="false" ht="13.8" hidden="false" customHeight="false" outlineLevel="0" collapsed="false">
      <c r="A14060" s="49" t="s">
        <v>17078</v>
      </c>
      <c r="B14060" s="50" t="n">
        <v>101</v>
      </c>
      <c r="C14060" s="51" t="s">
        <v>15722</v>
      </c>
      <c r="D14060" s="51" t="s">
        <v>281</v>
      </c>
      <c r="E14060" s="52" t="n">
        <v>44228</v>
      </c>
      <c r="F14060" s="53"/>
      <c r="G14060" s="50"/>
      <c r="H14060" s="54"/>
    </row>
    <row r="14061" customFormat="false" ht="13.8" hidden="false" customHeight="false" outlineLevel="0" collapsed="false">
      <c r="A14061" s="49" t="s">
        <v>17079</v>
      </c>
      <c r="B14061" s="50" t="n">
        <v>101</v>
      </c>
      <c r="C14061" s="51" t="s">
        <v>7102</v>
      </c>
      <c r="D14061" s="51" t="s">
        <v>281</v>
      </c>
      <c r="E14061" s="52" t="n">
        <v>44197</v>
      </c>
      <c r="F14061" s="53"/>
      <c r="G14061" s="50"/>
      <c r="H14061" s="54"/>
    </row>
    <row r="14062" customFormat="false" ht="13.8" hidden="false" customHeight="false" outlineLevel="0" collapsed="false">
      <c r="A14062" s="49" t="s">
        <v>17080</v>
      </c>
      <c r="B14062" s="50" t="n">
        <v>101</v>
      </c>
      <c r="C14062" s="51" t="s">
        <v>313</v>
      </c>
      <c r="D14062" s="51" t="s">
        <v>281</v>
      </c>
      <c r="E14062" s="52" t="n">
        <v>44197</v>
      </c>
      <c r="F14062" s="53"/>
      <c r="G14062" s="50"/>
      <c r="H14062" s="54"/>
    </row>
    <row r="14063" customFormat="false" ht="13.8" hidden="false" customHeight="false" outlineLevel="0" collapsed="false">
      <c r="A14063" s="49" t="s">
        <v>17081</v>
      </c>
      <c r="B14063" s="50" t="n">
        <v>101</v>
      </c>
      <c r="C14063" s="51" t="s">
        <v>12247</v>
      </c>
      <c r="D14063" s="51" t="s">
        <v>281</v>
      </c>
      <c r="E14063" s="52" t="n">
        <v>44013</v>
      </c>
      <c r="F14063" s="53"/>
      <c r="G14063" s="50"/>
      <c r="H14063" s="54"/>
    </row>
    <row r="14064" customFormat="false" ht="13.8" hidden="false" customHeight="false" outlineLevel="0" collapsed="false">
      <c r="A14064" s="49" t="s">
        <v>17082</v>
      </c>
      <c r="B14064" s="50" t="n">
        <v>101</v>
      </c>
      <c r="C14064" s="51" t="s">
        <v>12803</v>
      </c>
      <c r="D14064" s="51" t="s">
        <v>281</v>
      </c>
      <c r="E14064" s="52" t="n">
        <v>44013</v>
      </c>
      <c r="F14064" s="53"/>
      <c r="G14064" s="50"/>
      <c r="H14064" s="54"/>
    </row>
    <row r="14065" customFormat="false" ht="13.8" hidden="false" customHeight="false" outlineLevel="0" collapsed="false">
      <c r="A14065" s="49" t="s">
        <v>17083</v>
      </c>
      <c r="B14065" s="50" t="n">
        <v>101</v>
      </c>
      <c r="C14065" s="51" t="s">
        <v>15722</v>
      </c>
      <c r="D14065" s="51" t="s">
        <v>281</v>
      </c>
      <c r="E14065" s="52" t="n">
        <v>44013</v>
      </c>
      <c r="F14065" s="53"/>
      <c r="G14065" s="50"/>
      <c r="H14065" s="54"/>
    </row>
    <row r="14066" customFormat="false" ht="13.8" hidden="false" customHeight="false" outlineLevel="0" collapsed="false">
      <c r="A14066" s="49" t="s">
        <v>17084</v>
      </c>
      <c r="B14066" s="50" t="n">
        <v>101</v>
      </c>
      <c r="C14066" s="51" t="s">
        <v>1019</v>
      </c>
      <c r="D14066" s="51" t="s">
        <v>281</v>
      </c>
      <c r="E14066" s="52" t="n">
        <v>44044</v>
      </c>
      <c r="F14066" s="53"/>
      <c r="G14066" s="50"/>
      <c r="H14066" s="54"/>
    </row>
    <row r="14067" customFormat="false" ht="13.8" hidden="false" customHeight="false" outlineLevel="0" collapsed="false">
      <c r="A14067" s="49" t="s">
        <v>17085</v>
      </c>
      <c r="B14067" s="50" t="n">
        <v>101</v>
      </c>
      <c r="C14067" s="51" t="s">
        <v>2973</v>
      </c>
      <c r="D14067" s="51" t="s">
        <v>281</v>
      </c>
      <c r="E14067" s="52" t="n">
        <v>44075</v>
      </c>
      <c r="F14067" s="53"/>
      <c r="G14067" s="50"/>
      <c r="H14067" s="54"/>
    </row>
    <row r="14068" customFormat="false" ht="13.8" hidden="false" customHeight="false" outlineLevel="0" collapsed="false">
      <c r="A14068" s="49" t="s">
        <v>17086</v>
      </c>
      <c r="B14068" s="50" t="n">
        <v>101</v>
      </c>
      <c r="C14068" s="51" t="s">
        <v>1959</v>
      </c>
      <c r="D14068" s="51" t="s">
        <v>281</v>
      </c>
      <c r="E14068" s="52" t="n">
        <v>44075</v>
      </c>
      <c r="F14068" s="53"/>
      <c r="G14068" s="50"/>
      <c r="H14068" s="54"/>
    </row>
    <row r="14069" customFormat="false" ht="13.8" hidden="false" customHeight="false" outlineLevel="0" collapsed="false">
      <c r="A14069" s="49" t="s">
        <v>17087</v>
      </c>
      <c r="B14069" s="50" t="n">
        <v>101</v>
      </c>
      <c r="C14069" s="51" t="s">
        <v>98</v>
      </c>
      <c r="D14069" s="51" t="s">
        <v>281</v>
      </c>
      <c r="E14069" s="52" t="n">
        <v>44075</v>
      </c>
      <c r="F14069" s="53"/>
      <c r="G14069" s="50"/>
      <c r="H14069" s="54"/>
    </row>
    <row r="14070" customFormat="false" ht="13.8" hidden="false" customHeight="false" outlineLevel="0" collapsed="false">
      <c r="A14070" s="49" t="s">
        <v>17088</v>
      </c>
      <c r="B14070" s="50" t="n">
        <v>101</v>
      </c>
      <c r="C14070" s="51" t="s">
        <v>15682</v>
      </c>
      <c r="D14070" s="51" t="s">
        <v>281</v>
      </c>
      <c r="E14070" s="52" t="n">
        <v>44044</v>
      </c>
      <c r="F14070" s="53"/>
      <c r="G14070" s="50"/>
      <c r="H14070" s="54"/>
    </row>
    <row r="14071" customFormat="false" ht="13.8" hidden="false" customHeight="false" outlineLevel="0" collapsed="false">
      <c r="A14071" s="49" t="s">
        <v>17089</v>
      </c>
      <c r="B14071" s="50" t="n">
        <v>101</v>
      </c>
      <c r="C14071" s="51" t="s">
        <v>17090</v>
      </c>
      <c r="D14071" s="51" t="s">
        <v>281</v>
      </c>
      <c r="E14071" s="52" t="n">
        <v>44044</v>
      </c>
      <c r="F14071" s="53"/>
      <c r="G14071" s="50"/>
      <c r="H14071" s="54"/>
    </row>
    <row r="14072" customFormat="false" ht="13.8" hidden="false" customHeight="false" outlineLevel="0" collapsed="false">
      <c r="A14072" s="49" t="s">
        <v>17091</v>
      </c>
      <c r="B14072" s="50" t="n">
        <v>101</v>
      </c>
      <c r="C14072" s="51" t="s">
        <v>10683</v>
      </c>
      <c r="D14072" s="51" t="s">
        <v>281</v>
      </c>
      <c r="E14072" s="52" t="n">
        <v>44044</v>
      </c>
      <c r="F14072" s="53"/>
      <c r="G14072" s="50"/>
      <c r="H14072" s="54"/>
    </row>
    <row r="14073" customFormat="false" ht="13.8" hidden="false" customHeight="false" outlineLevel="0" collapsed="false">
      <c r="A14073" s="49" t="s">
        <v>17092</v>
      </c>
      <c r="B14073" s="50" t="n">
        <v>101</v>
      </c>
      <c r="C14073" s="51" t="s">
        <v>15651</v>
      </c>
      <c r="D14073" s="51" t="s">
        <v>281</v>
      </c>
      <c r="E14073" s="52" t="n">
        <v>44044</v>
      </c>
      <c r="F14073" s="53"/>
      <c r="G14073" s="50"/>
      <c r="H14073" s="54"/>
    </row>
    <row r="14074" customFormat="false" ht="13.8" hidden="false" customHeight="false" outlineLevel="0" collapsed="false">
      <c r="A14074" s="49" t="s">
        <v>17093</v>
      </c>
      <c r="B14074" s="50" t="n">
        <v>101</v>
      </c>
      <c r="C14074" s="51" t="s">
        <v>10557</v>
      </c>
      <c r="D14074" s="51" t="s">
        <v>281</v>
      </c>
      <c r="E14074" s="52" t="n">
        <v>44075</v>
      </c>
      <c r="F14074" s="53"/>
      <c r="G14074" s="50"/>
      <c r="H14074" s="54"/>
    </row>
    <row r="14075" customFormat="false" ht="13.8" hidden="false" customHeight="false" outlineLevel="0" collapsed="false">
      <c r="A14075" s="49" t="s">
        <v>17094</v>
      </c>
      <c r="B14075" s="50" t="n">
        <v>101</v>
      </c>
      <c r="C14075" s="51" t="s">
        <v>17095</v>
      </c>
      <c r="D14075" s="51" t="s">
        <v>409</v>
      </c>
      <c r="E14075" s="52" t="n">
        <v>45261</v>
      </c>
      <c r="F14075" s="53"/>
      <c r="G14075" s="50"/>
      <c r="H14075" s="54"/>
    </row>
    <row r="14076" customFormat="false" ht="13.8" hidden="false" customHeight="false" outlineLevel="0" collapsed="false">
      <c r="A14076" s="49" t="s">
        <v>17096</v>
      </c>
      <c r="B14076" s="50" t="n">
        <v>101</v>
      </c>
      <c r="C14076" s="51" t="s">
        <v>3371</v>
      </c>
      <c r="D14076" s="51" t="s">
        <v>281</v>
      </c>
      <c r="E14076" s="52" t="n">
        <v>44105</v>
      </c>
      <c r="F14076" s="53"/>
      <c r="G14076" s="50"/>
      <c r="H14076" s="54"/>
    </row>
    <row r="14077" customFormat="false" ht="13.8" hidden="false" customHeight="false" outlineLevel="0" collapsed="false">
      <c r="A14077" s="49" t="s">
        <v>17097</v>
      </c>
      <c r="B14077" s="50" t="n">
        <v>101</v>
      </c>
      <c r="C14077" s="51" t="s">
        <v>247</v>
      </c>
      <c r="D14077" s="51" t="s">
        <v>281</v>
      </c>
      <c r="E14077" s="52" t="n">
        <v>44075</v>
      </c>
      <c r="F14077" s="53"/>
      <c r="G14077" s="50"/>
      <c r="H14077" s="54"/>
    </row>
    <row r="14078" customFormat="false" ht="13.8" hidden="false" customHeight="false" outlineLevel="0" collapsed="false">
      <c r="A14078" s="49" t="s">
        <v>17098</v>
      </c>
      <c r="B14078" s="50" t="n">
        <v>101</v>
      </c>
      <c r="C14078" s="51" t="s">
        <v>17070</v>
      </c>
      <c r="D14078" s="51" t="s">
        <v>281</v>
      </c>
      <c r="E14078" s="52" t="n">
        <v>44105</v>
      </c>
      <c r="F14078" s="53"/>
      <c r="G14078" s="50"/>
      <c r="H14078" s="54"/>
    </row>
    <row r="14079" customFormat="false" ht="13.8" hidden="false" customHeight="false" outlineLevel="0" collapsed="false">
      <c r="A14079" s="49" t="s">
        <v>17099</v>
      </c>
      <c r="B14079" s="50" t="n">
        <v>101</v>
      </c>
      <c r="C14079" s="51" t="s">
        <v>288</v>
      </c>
      <c r="D14079" s="51" t="s">
        <v>281</v>
      </c>
      <c r="E14079" s="52" t="n">
        <v>44075</v>
      </c>
      <c r="F14079" s="53"/>
      <c r="G14079" s="50"/>
      <c r="H14079" s="54"/>
    </row>
    <row r="14080" customFormat="false" ht="13.8" hidden="false" customHeight="false" outlineLevel="0" collapsed="false">
      <c r="A14080" s="49" t="s">
        <v>17100</v>
      </c>
      <c r="B14080" s="50" t="n">
        <v>101</v>
      </c>
      <c r="C14080" s="51" t="s">
        <v>123</v>
      </c>
      <c r="D14080" s="51" t="s">
        <v>281</v>
      </c>
      <c r="E14080" s="52" t="n">
        <v>44105</v>
      </c>
      <c r="F14080" s="53"/>
      <c r="G14080" s="50"/>
      <c r="H14080" s="54"/>
    </row>
    <row r="14081" customFormat="false" ht="13.8" hidden="false" customHeight="false" outlineLevel="0" collapsed="false">
      <c r="A14081" s="49" t="s">
        <v>17101</v>
      </c>
      <c r="B14081" s="50" t="n">
        <v>101</v>
      </c>
      <c r="C14081" s="51" t="s">
        <v>2904</v>
      </c>
      <c r="D14081" s="51" t="s">
        <v>281</v>
      </c>
      <c r="E14081" s="52" t="n">
        <v>44105</v>
      </c>
      <c r="F14081" s="53"/>
      <c r="G14081" s="50"/>
      <c r="H14081" s="54"/>
    </row>
    <row r="14082" customFormat="false" ht="13.8" hidden="false" customHeight="false" outlineLevel="0" collapsed="false">
      <c r="A14082" s="49" t="s">
        <v>17102</v>
      </c>
      <c r="B14082" s="50" t="n">
        <v>101</v>
      </c>
      <c r="C14082" s="51" t="s">
        <v>2239</v>
      </c>
      <c r="D14082" s="51" t="s">
        <v>281</v>
      </c>
      <c r="E14082" s="52" t="n">
        <v>44105</v>
      </c>
      <c r="F14082" s="53"/>
      <c r="G14082" s="50"/>
      <c r="H14082" s="54"/>
    </row>
    <row r="14083" customFormat="false" ht="13.8" hidden="false" customHeight="false" outlineLevel="0" collapsed="false">
      <c r="A14083" s="49" t="s">
        <v>17103</v>
      </c>
      <c r="B14083" s="50" t="n">
        <v>101</v>
      </c>
      <c r="C14083" s="51" t="s">
        <v>11595</v>
      </c>
      <c r="D14083" s="51" t="s">
        <v>281</v>
      </c>
      <c r="E14083" s="52" t="n">
        <v>44105</v>
      </c>
      <c r="F14083" s="53"/>
      <c r="G14083" s="50"/>
      <c r="H14083" s="54"/>
    </row>
    <row r="14084" customFormat="false" ht="13.8" hidden="false" customHeight="false" outlineLevel="0" collapsed="false">
      <c r="A14084" s="49" t="s">
        <v>17104</v>
      </c>
      <c r="B14084" s="50" t="n">
        <v>101</v>
      </c>
      <c r="C14084" s="51" t="s">
        <v>11595</v>
      </c>
      <c r="D14084" s="51" t="s">
        <v>281</v>
      </c>
      <c r="E14084" s="52" t="n">
        <v>44105</v>
      </c>
      <c r="F14084" s="53"/>
      <c r="G14084" s="50"/>
      <c r="H14084" s="54"/>
    </row>
    <row r="14085" customFormat="false" ht="13.8" hidden="false" customHeight="false" outlineLevel="0" collapsed="false">
      <c r="A14085" s="49" t="s">
        <v>17105</v>
      </c>
      <c r="B14085" s="50" t="n">
        <v>101</v>
      </c>
      <c r="C14085" s="51" t="s">
        <v>11595</v>
      </c>
      <c r="D14085" s="51" t="s">
        <v>281</v>
      </c>
      <c r="E14085" s="52" t="n">
        <v>44105</v>
      </c>
      <c r="F14085" s="53"/>
      <c r="G14085" s="50"/>
      <c r="H14085" s="54"/>
    </row>
    <row r="14086" customFormat="false" ht="13.8" hidden="false" customHeight="false" outlineLevel="0" collapsed="false">
      <c r="A14086" s="49" t="s">
        <v>17106</v>
      </c>
      <c r="B14086" s="50" t="n">
        <v>101</v>
      </c>
      <c r="C14086" s="51" t="s">
        <v>2224</v>
      </c>
      <c r="D14086" s="51" t="s">
        <v>409</v>
      </c>
      <c r="E14086" s="52"/>
      <c r="F14086" s="53"/>
      <c r="G14086" s="50"/>
      <c r="H14086" s="54"/>
    </row>
    <row r="14087" customFormat="false" ht="13.8" hidden="false" customHeight="false" outlineLevel="0" collapsed="false">
      <c r="A14087" s="49" t="s">
        <v>17107</v>
      </c>
      <c r="B14087" s="50" t="n">
        <v>101</v>
      </c>
      <c r="C14087" s="51" t="s">
        <v>11934</v>
      </c>
      <c r="D14087" s="51" t="s">
        <v>281</v>
      </c>
      <c r="E14087" s="52" t="n">
        <v>44136</v>
      </c>
      <c r="F14087" s="53"/>
      <c r="G14087" s="50"/>
      <c r="H14087" s="54"/>
    </row>
    <row r="14088" customFormat="false" ht="13.8" hidden="false" customHeight="false" outlineLevel="0" collapsed="false">
      <c r="A14088" s="49" t="s">
        <v>17108</v>
      </c>
      <c r="B14088" s="50" t="n">
        <v>101</v>
      </c>
      <c r="C14088" s="51" t="s">
        <v>17109</v>
      </c>
      <c r="D14088" s="51" t="s">
        <v>409</v>
      </c>
      <c r="E14088" s="52" t="n">
        <v>46054</v>
      </c>
      <c r="F14088" s="53"/>
      <c r="G14088" s="50"/>
      <c r="H14088" s="54"/>
    </row>
    <row r="14089" customFormat="false" ht="13.8" hidden="false" customHeight="false" outlineLevel="0" collapsed="false">
      <c r="A14089" s="49" t="s">
        <v>17110</v>
      </c>
      <c r="B14089" s="50" t="n">
        <v>101</v>
      </c>
      <c r="C14089" s="51" t="s">
        <v>15910</v>
      </c>
      <c r="D14089" s="51" t="s">
        <v>281</v>
      </c>
      <c r="E14089" s="52" t="n">
        <v>44166</v>
      </c>
      <c r="F14089" s="53"/>
      <c r="G14089" s="50"/>
      <c r="H14089" s="54"/>
    </row>
    <row r="14090" customFormat="false" ht="13.8" hidden="false" customHeight="false" outlineLevel="0" collapsed="false">
      <c r="A14090" s="49" t="s">
        <v>17111</v>
      </c>
      <c r="B14090" s="50" t="n">
        <v>101</v>
      </c>
      <c r="C14090" s="51" t="s">
        <v>5271</v>
      </c>
      <c r="D14090" s="51" t="s">
        <v>409</v>
      </c>
      <c r="E14090" s="52" t="n">
        <v>45078</v>
      </c>
      <c r="F14090" s="53"/>
      <c r="G14090" s="50"/>
      <c r="H14090" s="54"/>
    </row>
    <row r="14091" customFormat="false" ht="13.8" hidden="false" customHeight="false" outlineLevel="0" collapsed="false">
      <c r="A14091" s="49" t="s">
        <v>17112</v>
      </c>
      <c r="B14091" s="50" t="n">
        <v>101</v>
      </c>
      <c r="C14091" s="51" t="s">
        <v>11711</v>
      </c>
      <c r="D14091" s="51" t="s">
        <v>409</v>
      </c>
      <c r="E14091" s="52"/>
      <c r="F14091" s="53"/>
      <c r="G14091" s="50"/>
      <c r="H14091" s="54"/>
    </row>
    <row r="14092" customFormat="false" ht="13.8" hidden="false" customHeight="false" outlineLevel="0" collapsed="false">
      <c r="A14092" s="49" t="s">
        <v>17113</v>
      </c>
      <c r="B14092" s="50" t="n">
        <v>101</v>
      </c>
      <c r="C14092" s="51" t="s">
        <v>11711</v>
      </c>
      <c r="D14092" s="51" t="s">
        <v>409</v>
      </c>
      <c r="E14092" s="52"/>
      <c r="F14092" s="53"/>
      <c r="G14092" s="50"/>
      <c r="H14092" s="54"/>
    </row>
    <row r="14093" customFormat="false" ht="13.8" hidden="false" customHeight="false" outlineLevel="0" collapsed="false">
      <c r="A14093" s="49" t="s">
        <v>17114</v>
      </c>
      <c r="B14093" s="50" t="n">
        <v>101</v>
      </c>
      <c r="C14093" s="51" t="s">
        <v>16913</v>
      </c>
      <c r="D14093" s="51" t="s">
        <v>281</v>
      </c>
      <c r="E14093" s="52" t="n">
        <v>44166</v>
      </c>
      <c r="F14093" s="53"/>
      <c r="G14093" s="50"/>
      <c r="H14093" s="54"/>
    </row>
    <row r="14094" customFormat="false" ht="13.8" hidden="false" customHeight="false" outlineLevel="0" collapsed="false">
      <c r="A14094" s="49" t="s">
        <v>17115</v>
      </c>
      <c r="B14094" s="50" t="n">
        <v>101</v>
      </c>
      <c r="C14094" s="51" t="s">
        <v>11711</v>
      </c>
      <c r="D14094" s="51" t="s">
        <v>409</v>
      </c>
      <c r="E14094" s="52" t="n">
        <v>45139</v>
      </c>
      <c r="F14094" s="53"/>
      <c r="G14094" s="50"/>
      <c r="H14094" s="54"/>
    </row>
    <row r="14095" customFormat="false" ht="13.8" hidden="false" customHeight="false" outlineLevel="0" collapsed="false">
      <c r="A14095" s="49" t="s">
        <v>17116</v>
      </c>
      <c r="B14095" s="50" t="n">
        <v>101</v>
      </c>
      <c r="C14095" s="51" t="s">
        <v>6713</v>
      </c>
      <c r="D14095" s="51" t="s">
        <v>281</v>
      </c>
      <c r="E14095" s="52" t="n">
        <v>44136</v>
      </c>
      <c r="F14095" s="53"/>
      <c r="G14095" s="50"/>
      <c r="H14095" s="54"/>
    </row>
    <row r="14096" customFormat="false" ht="13.8" hidden="false" customHeight="false" outlineLevel="0" collapsed="false">
      <c r="A14096" s="49" t="s">
        <v>17117</v>
      </c>
      <c r="B14096" s="50" t="n">
        <v>101</v>
      </c>
      <c r="C14096" s="51" t="s">
        <v>123</v>
      </c>
      <c r="D14096" s="51" t="s">
        <v>281</v>
      </c>
      <c r="E14096" s="52" t="n">
        <v>44136</v>
      </c>
      <c r="F14096" s="53"/>
      <c r="G14096" s="50"/>
      <c r="H14096" s="54"/>
    </row>
    <row r="14097" customFormat="false" ht="13.8" hidden="false" customHeight="false" outlineLevel="0" collapsed="false">
      <c r="A14097" s="49" t="s">
        <v>17118</v>
      </c>
      <c r="B14097" s="50" t="n">
        <v>101</v>
      </c>
      <c r="C14097" s="51" t="s">
        <v>11711</v>
      </c>
      <c r="D14097" s="51" t="s">
        <v>409</v>
      </c>
      <c r="E14097" s="52"/>
      <c r="F14097" s="53"/>
      <c r="G14097" s="50"/>
      <c r="H14097" s="54"/>
    </row>
    <row r="14098" customFormat="false" ht="13.8" hidden="false" customHeight="false" outlineLevel="0" collapsed="false">
      <c r="A14098" s="49" t="s">
        <v>17119</v>
      </c>
      <c r="B14098" s="50" t="n">
        <v>101</v>
      </c>
      <c r="C14098" s="51" t="s">
        <v>17120</v>
      </c>
      <c r="D14098" s="51" t="s">
        <v>409</v>
      </c>
      <c r="E14098" s="52" t="n">
        <v>46023</v>
      </c>
      <c r="F14098" s="53"/>
      <c r="G14098" s="50"/>
      <c r="H14098" s="54"/>
    </row>
    <row r="14099" customFormat="false" ht="13.8" hidden="false" customHeight="false" outlineLevel="0" collapsed="false">
      <c r="A14099" s="49" t="s">
        <v>17121</v>
      </c>
      <c r="B14099" s="50" t="n">
        <v>101</v>
      </c>
      <c r="C14099" s="51" t="s">
        <v>11711</v>
      </c>
      <c r="D14099" s="51" t="s">
        <v>409</v>
      </c>
      <c r="E14099" s="52" t="n">
        <v>45323</v>
      </c>
      <c r="F14099" s="53"/>
      <c r="G14099" s="50"/>
      <c r="H14099" s="54"/>
    </row>
    <row r="14100" customFormat="false" ht="13.8" hidden="false" customHeight="false" outlineLevel="0" collapsed="false">
      <c r="A14100" s="49" t="s">
        <v>17122</v>
      </c>
      <c r="B14100" s="50" t="n">
        <v>101</v>
      </c>
      <c r="C14100" s="51" t="s">
        <v>17</v>
      </c>
      <c r="D14100" s="51" t="s">
        <v>281</v>
      </c>
      <c r="E14100" s="52" t="n">
        <v>44136</v>
      </c>
      <c r="F14100" s="53"/>
      <c r="G14100" s="50"/>
      <c r="H14100" s="54"/>
    </row>
    <row r="14101" customFormat="false" ht="13.8" hidden="false" customHeight="false" outlineLevel="0" collapsed="false">
      <c r="A14101" s="49" t="s">
        <v>17123</v>
      </c>
      <c r="B14101" s="50" t="n">
        <v>101</v>
      </c>
      <c r="C14101" s="51" t="s">
        <v>10683</v>
      </c>
      <c r="D14101" s="51" t="s">
        <v>409</v>
      </c>
      <c r="E14101" s="52" t="n">
        <v>45231</v>
      </c>
      <c r="F14101" s="53"/>
      <c r="G14101" s="50"/>
      <c r="H14101" s="54"/>
    </row>
    <row r="14102" customFormat="false" ht="13.8" hidden="false" customHeight="false" outlineLevel="0" collapsed="false">
      <c r="A14102" s="49" t="s">
        <v>17124</v>
      </c>
      <c r="B14102" s="50" t="n">
        <v>101</v>
      </c>
      <c r="C14102" s="51" t="s">
        <v>11711</v>
      </c>
      <c r="D14102" s="51" t="s">
        <v>409</v>
      </c>
      <c r="E14102" s="52" t="n">
        <v>45323</v>
      </c>
      <c r="F14102" s="53"/>
      <c r="G14102" s="50"/>
      <c r="H14102" s="54"/>
    </row>
    <row r="14103" customFormat="false" ht="13.8" hidden="false" customHeight="false" outlineLevel="0" collapsed="false">
      <c r="A14103" s="49" t="s">
        <v>17125</v>
      </c>
      <c r="B14103" s="50" t="n">
        <v>101</v>
      </c>
      <c r="C14103" s="51" t="s">
        <v>3373</v>
      </c>
      <c r="D14103" s="51" t="s">
        <v>281</v>
      </c>
      <c r="E14103" s="52" t="n">
        <v>44256</v>
      </c>
      <c r="F14103" s="53"/>
      <c r="G14103" s="50"/>
      <c r="H14103" s="54"/>
    </row>
    <row r="14104" customFormat="false" ht="13.8" hidden="false" customHeight="false" outlineLevel="0" collapsed="false">
      <c r="A14104" s="49" t="s">
        <v>17126</v>
      </c>
      <c r="B14104" s="50" t="n">
        <v>101</v>
      </c>
      <c r="C14104" s="51" t="s">
        <v>11111</v>
      </c>
      <c r="D14104" s="51" t="s">
        <v>281</v>
      </c>
      <c r="E14104" s="52" t="n">
        <v>44256</v>
      </c>
      <c r="F14104" s="53"/>
      <c r="G14104" s="50"/>
      <c r="H14104" s="54"/>
    </row>
    <row r="14105" customFormat="false" ht="13.8" hidden="false" customHeight="false" outlineLevel="0" collapsed="false">
      <c r="A14105" s="49" t="s">
        <v>17127</v>
      </c>
      <c r="B14105" s="50" t="n">
        <v>101</v>
      </c>
      <c r="C14105" s="51" t="s">
        <v>11711</v>
      </c>
      <c r="D14105" s="51" t="s">
        <v>409</v>
      </c>
      <c r="E14105" s="52" t="n">
        <v>45323</v>
      </c>
      <c r="F14105" s="53"/>
      <c r="G14105" s="50"/>
      <c r="H14105" s="54"/>
    </row>
    <row r="14106" customFormat="false" ht="13.8" hidden="false" customHeight="false" outlineLevel="0" collapsed="false">
      <c r="A14106" s="49" t="s">
        <v>17128</v>
      </c>
      <c r="B14106" s="50" t="n">
        <v>101</v>
      </c>
      <c r="C14106" s="51" t="s">
        <v>11711</v>
      </c>
      <c r="D14106" s="51" t="s">
        <v>409</v>
      </c>
      <c r="E14106" s="52"/>
      <c r="F14106" s="53"/>
      <c r="G14106" s="50"/>
      <c r="H14106" s="54"/>
    </row>
    <row r="14107" customFormat="false" ht="13.8" hidden="false" customHeight="false" outlineLevel="0" collapsed="false">
      <c r="A14107" s="49" t="s">
        <v>17129</v>
      </c>
      <c r="B14107" s="50" t="n">
        <v>101</v>
      </c>
      <c r="C14107" s="51" t="s">
        <v>11595</v>
      </c>
      <c r="D14107" s="51" t="s">
        <v>281</v>
      </c>
      <c r="E14107" s="52" t="n">
        <v>44105</v>
      </c>
      <c r="F14107" s="53"/>
      <c r="G14107" s="50"/>
      <c r="H14107" s="54"/>
    </row>
    <row r="14108" customFormat="false" ht="13.8" hidden="false" customHeight="false" outlineLevel="0" collapsed="false">
      <c r="A14108" s="49" t="s">
        <v>17130</v>
      </c>
      <c r="B14108" s="50" t="n">
        <v>101</v>
      </c>
      <c r="C14108" s="51" t="s">
        <v>11711</v>
      </c>
      <c r="D14108" s="51" t="s">
        <v>409</v>
      </c>
      <c r="E14108" s="52" t="n">
        <v>45323</v>
      </c>
      <c r="F14108" s="53"/>
      <c r="G14108" s="50"/>
      <c r="H14108" s="54"/>
    </row>
    <row r="14109" customFormat="false" ht="13.8" hidden="false" customHeight="false" outlineLevel="0" collapsed="false">
      <c r="A14109" s="49" t="s">
        <v>17131</v>
      </c>
      <c r="B14109" s="50" t="n">
        <v>101</v>
      </c>
      <c r="C14109" s="51" t="s">
        <v>7022</v>
      </c>
      <c r="D14109" s="51" t="s">
        <v>281</v>
      </c>
      <c r="E14109" s="52" t="n">
        <v>44166</v>
      </c>
      <c r="F14109" s="53"/>
      <c r="G14109" s="50"/>
      <c r="H14109" s="54"/>
    </row>
    <row r="14110" customFormat="false" ht="13.8" hidden="false" customHeight="false" outlineLevel="0" collapsed="false">
      <c r="A14110" s="49" t="s">
        <v>17132</v>
      </c>
      <c r="B14110" s="50" t="n">
        <v>101</v>
      </c>
      <c r="C14110" s="51" t="s">
        <v>185</v>
      </c>
      <c r="D14110" s="51" t="s">
        <v>281</v>
      </c>
      <c r="E14110" s="52" t="n">
        <v>44136</v>
      </c>
      <c r="F14110" s="53"/>
      <c r="G14110" s="50"/>
      <c r="H14110" s="54"/>
    </row>
    <row r="14111" customFormat="false" ht="13.8" hidden="false" customHeight="false" outlineLevel="0" collapsed="false">
      <c r="A14111" s="49" t="s">
        <v>17133</v>
      </c>
      <c r="B14111" s="50" t="n">
        <v>101</v>
      </c>
      <c r="C14111" s="51" t="s">
        <v>2839</v>
      </c>
      <c r="D14111" s="51" t="s">
        <v>281</v>
      </c>
      <c r="E14111" s="52" t="n">
        <v>44105</v>
      </c>
      <c r="F14111" s="53"/>
      <c r="G14111" s="50"/>
      <c r="H14111" s="54"/>
    </row>
    <row r="14112" customFormat="false" ht="13.8" hidden="false" customHeight="false" outlineLevel="0" collapsed="false">
      <c r="A14112" s="49" t="s">
        <v>17134</v>
      </c>
      <c r="B14112" s="50" t="n">
        <v>101</v>
      </c>
      <c r="C14112" s="51" t="s">
        <v>11595</v>
      </c>
      <c r="D14112" s="51" t="s">
        <v>281</v>
      </c>
      <c r="E14112" s="52" t="n">
        <v>44105</v>
      </c>
      <c r="F14112" s="53"/>
      <c r="G14112" s="50"/>
      <c r="H14112" s="54"/>
    </row>
    <row r="14113" customFormat="false" ht="13.8" hidden="false" customHeight="false" outlineLevel="0" collapsed="false">
      <c r="A14113" s="49" t="s">
        <v>17135</v>
      </c>
      <c r="B14113" s="50" t="n">
        <v>101</v>
      </c>
      <c r="C14113" s="51" t="s">
        <v>4707</v>
      </c>
      <c r="D14113" s="51" t="s">
        <v>281</v>
      </c>
      <c r="E14113" s="52" t="n">
        <v>44105</v>
      </c>
      <c r="F14113" s="53"/>
      <c r="G14113" s="50"/>
      <c r="H14113" s="54"/>
    </row>
    <row r="14114" customFormat="false" ht="13.8" hidden="false" customHeight="false" outlineLevel="0" collapsed="false">
      <c r="A14114" s="49" t="s">
        <v>17136</v>
      </c>
      <c r="B14114" s="50" t="n">
        <v>101</v>
      </c>
      <c r="C14114" s="51" t="s">
        <v>12107</v>
      </c>
      <c r="D14114" s="51" t="s">
        <v>281</v>
      </c>
      <c r="E14114" s="52" t="n">
        <v>44105</v>
      </c>
      <c r="F14114" s="53"/>
      <c r="G14114" s="50"/>
      <c r="H14114" s="54"/>
    </row>
    <row r="14115" customFormat="false" ht="13.8" hidden="false" customHeight="false" outlineLevel="0" collapsed="false">
      <c r="A14115" s="49" t="s">
        <v>17137</v>
      </c>
      <c r="B14115" s="50" t="n">
        <v>101</v>
      </c>
      <c r="C14115" s="51" t="s">
        <v>11711</v>
      </c>
      <c r="D14115" s="51" t="s">
        <v>409</v>
      </c>
      <c r="E14115" s="52" t="n">
        <v>45413</v>
      </c>
      <c r="F14115" s="53"/>
      <c r="G14115" s="50"/>
      <c r="H14115" s="54"/>
    </row>
    <row r="14116" customFormat="false" ht="13.8" hidden="false" customHeight="false" outlineLevel="0" collapsed="false">
      <c r="A14116" s="49" t="s">
        <v>17138</v>
      </c>
      <c r="B14116" s="50" t="n">
        <v>101</v>
      </c>
      <c r="C14116" s="51" t="s">
        <v>17139</v>
      </c>
      <c r="D14116" s="51" t="s">
        <v>281</v>
      </c>
      <c r="E14116" s="52" t="n">
        <v>44105</v>
      </c>
      <c r="F14116" s="53" t="s">
        <v>3309</v>
      </c>
      <c r="G14116" s="50"/>
      <c r="H14116" s="54"/>
    </row>
    <row r="14117" customFormat="false" ht="13.8" hidden="false" customHeight="false" outlineLevel="0" collapsed="false">
      <c r="A14117" s="49" t="s">
        <v>17140</v>
      </c>
      <c r="B14117" s="50" t="n">
        <v>101</v>
      </c>
      <c r="C14117" s="51" t="s">
        <v>16913</v>
      </c>
      <c r="D14117" s="51" t="s">
        <v>281</v>
      </c>
      <c r="E14117" s="52" t="n">
        <v>44166</v>
      </c>
      <c r="F14117" s="53"/>
      <c r="G14117" s="50"/>
      <c r="H14117" s="54"/>
    </row>
    <row r="14118" customFormat="false" ht="13.8" hidden="false" customHeight="false" outlineLevel="0" collapsed="false">
      <c r="A14118" s="49" t="s">
        <v>17141</v>
      </c>
      <c r="B14118" s="50" t="n">
        <v>101</v>
      </c>
      <c r="C14118" s="51" t="s">
        <v>15415</v>
      </c>
      <c r="D14118" s="51" t="s">
        <v>281</v>
      </c>
      <c r="E14118" s="52" t="n">
        <v>44136</v>
      </c>
      <c r="F14118" s="53"/>
      <c r="G14118" s="50"/>
      <c r="H14118" s="54"/>
    </row>
    <row r="14119" customFormat="false" ht="13.8" hidden="false" customHeight="false" outlineLevel="0" collapsed="false">
      <c r="A14119" s="49" t="s">
        <v>17142</v>
      </c>
      <c r="B14119" s="50" t="n">
        <v>101</v>
      </c>
      <c r="C14119" s="51" t="s">
        <v>13880</v>
      </c>
      <c r="D14119" s="51" t="s">
        <v>281</v>
      </c>
      <c r="E14119" s="52" t="n">
        <v>44136</v>
      </c>
      <c r="F14119" s="53"/>
      <c r="G14119" s="50"/>
      <c r="H14119" s="54"/>
    </row>
    <row r="14120" customFormat="false" ht="13.8" hidden="false" customHeight="false" outlineLevel="0" collapsed="false">
      <c r="A14120" s="49" t="s">
        <v>17143</v>
      </c>
      <c r="B14120" s="50" t="n">
        <v>101</v>
      </c>
      <c r="C14120" s="51" t="s">
        <v>143</v>
      </c>
      <c r="D14120" s="51" t="s">
        <v>281</v>
      </c>
      <c r="E14120" s="52" t="n">
        <v>44197</v>
      </c>
      <c r="F14120" s="53"/>
      <c r="G14120" s="50"/>
      <c r="H14120" s="54"/>
    </row>
    <row r="14121" customFormat="false" ht="13.8" hidden="false" customHeight="false" outlineLevel="0" collapsed="false">
      <c r="A14121" s="49" t="s">
        <v>17144</v>
      </c>
      <c r="B14121" s="50" t="n">
        <v>101</v>
      </c>
      <c r="C14121" s="51" t="s">
        <v>14631</v>
      </c>
      <c r="D14121" s="51" t="s">
        <v>409</v>
      </c>
      <c r="E14121" s="52"/>
      <c r="F14121" s="53"/>
      <c r="G14121" s="50"/>
      <c r="H14121" s="54"/>
    </row>
    <row r="14122" customFormat="false" ht="13.8" hidden="false" customHeight="false" outlineLevel="0" collapsed="false">
      <c r="A14122" s="49" t="s">
        <v>17145</v>
      </c>
      <c r="B14122" s="50" t="n">
        <v>101</v>
      </c>
      <c r="C14122" s="51" t="s">
        <v>12884</v>
      </c>
      <c r="D14122" s="51" t="s">
        <v>281</v>
      </c>
      <c r="E14122" s="52" t="n">
        <v>44168</v>
      </c>
      <c r="F14122" s="53"/>
      <c r="G14122" s="50"/>
      <c r="H14122" s="54"/>
    </row>
    <row r="14123" customFormat="false" ht="13.8" hidden="false" customHeight="false" outlineLevel="0" collapsed="false">
      <c r="A14123" s="49" t="s">
        <v>17146</v>
      </c>
      <c r="B14123" s="50" t="n">
        <v>101</v>
      </c>
      <c r="C14123" s="51" t="s">
        <v>17029</v>
      </c>
      <c r="D14123" s="51" t="s">
        <v>281</v>
      </c>
      <c r="E14123" s="52" t="n">
        <v>44136</v>
      </c>
      <c r="F14123" s="53"/>
      <c r="G14123" s="50"/>
      <c r="H14123" s="54"/>
    </row>
    <row r="14124" customFormat="false" ht="13.8" hidden="false" customHeight="false" outlineLevel="0" collapsed="false">
      <c r="A14124" s="49" t="s">
        <v>17147</v>
      </c>
      <c r="B14124" s="50" t="n">
        <v>101</v>
      </c>
      <c r="C14124" s="51" t="s">
        <v>15409</v>
      </c>
      <c r="D14124" s="51" t="s">
        <v>281</v>
      </c>
      <c r="E14124" s="52" t="n">
        <v>44136</v>
      </c>
      <c r="F14124" s="53"/>
      <c r="G14124" s="50"/>
      <c r="H14124" s="54"/>
    </row>
    <row r="14125" customFormat="false" ht="13.8" hidden="false" customHeight="false" outlineLevel="0" collapsed="false">
      <c r="A14125" s="49" t="s">
        <v>17148</v>
      </c>
      <c r="B14125" s="50" t="n">
        <v>101</v>
      </c>
      <c r="C14125" s="51" t="s">
        <v>2235</v>
      </c>
      <c r="D14125" s="51" t="s">
        <v>281</v>
      </c>
      <c r="E14125" s="52" t="n">
        <v>44105</v>
      </c>
      <c r="F14125" s="53"/>
      <c r="G14125" s="50"/>
      <c r="H14125" s="54"/>
    </row>
    <row r="14126" customFormat="false" ht="13.8" hidden="false" customHeight="false" outlineLevel="0" collapsed="false">
      <c r="A14126" s="49" t="s">
        <v>17149</v>
      </c>
      <c r="B14126" s="50" t="n">
        <v>101</v>
      </c>
      <c r="C14126" s="51" t="s">
        <v>17139</v>
      </c>
      <c r="D14126" s="51" t="s">
        <v>281</v>
      </c>
      <c r="E14126" s="52" t="n">
        <v>44105</v>
      </c>
      <c r="F14126" s="53" t="s">
        <v>3309</v>
      </c>
      <c r="G14126" s="50"/>
      <c r="H14126" s="54"/>
    </row>
    <row r="14127" customFormat="false" ht="13.8" hidden="false" customHeight="false" outlineLevel="0" collapsed="false">
      <c r="A14127" s="49" t="s">
        <v>17150</v>
      </c>
      <c r="B14127" s="50" t="n">
        <v>101</v>
      </c>
      <c r="C14127" s="51" t="s">
        <v>4709</v>
      </c>
      <c r="D14127" s="51" t="s">
        <v>281</v>
      </c>
      <c r="E14127" s="52" t="n">
        <v>44136</v>
      </c>
      <c r="F14127" s="53"/>
      <c r="G14127" s="50"/>
      <c r="H14127" s="54"/>
    </row>
    <row r="14128" customFormat="false" ht="13.8" hidden="false" customHeight="false" outlineLevel="0" collapsed="false">
      <c r="A14128" s="49" t="s">
        <v>17151</v>
      </c>
      <c r="B14128" s="50" t="n">
        <v>101</v>
      </c>
      <c r="C14128" s="51" t="s">
        <v>15415</v>
      </c>
      <c r="D14128" s="51" t="s">
        <v>281</v>
      </c>
      <c r="E14128" s="52" t="n">
        <v>44166</v>
      </c>
      <c r="F14128" s="53"/>
      <c r="G14128" s="50"/>
      <c r="H14128" s="54"/>
    </row>
    <row r="14129" customFormat="false" ht="13.8" hidden="false" customHeight="false" outlineLevel="0" collapsed="false">
      <c r="A14129" s="49" t="s">
        <v>17152</v>
      </c>
      <c r="B14129" s="50" t="n">
        <v>101</v>
      </c>
      <c r="C14129" s="51" t="s">
        <v>17153</v>
      </c>
      <c r="D14129" s="51" t="s">
        <v>281</v>
      </c>
      <c r="E14129" s="52" t="n">
        <v>44166</v>
      </c>
      <c r="F14129" s="53"/>
      <c r="G14129" s="50"/>
      <c r="H14129" s="54"/>
    </row>
    <row r="14130" customFormat="false" ht="13.8" hidden="false" customHeight="false" outlineLevel="0" collapsed="false">
      <c r="A14130" s="49" t="s">
        <v>17154</v>
      </c>
      <c r="B14130" s="50" t="n">
        <v>101</v>
      </c>
      <c r="C14130" s="51" t="s">
        <v>4787</v>
      </c>
      <c r="D14130" s="51" t="s">
        <v>281</v>
      </c>
      <c r="E14130" s="52" t="n">
        <v>44166</v>
      </c>
      <c r="F14130" s="53"/>
      <c r="G14130" s="50"/>
      <c r="H14130" s="54"/>
    </row>
    <row r="14131" customFormat="false" ht="13.8" hidden="false" customHeight="false" outlineLevel="0" collapsed="false">
      <c r="A14131" s="49" t="s">
        <v>17155</v>
      </c>
      <c r="B14131" s="50" t="n">
        <v>101</v>
      </c>
      <c r="C14131" s="51" t="s">
        <v>55</v>
      </c>
      <c r="D14131" s="51" t="s">
        <v>281</v>
      </c>
      <c r="E14131" s="52" t="n">
        <v>44136</v>
      </c>
      <c r="F14131" s="53"/>
      <c r="G14131" s="50"/>
      <c r="H14131" s="54"/>
    </row>
    <row r="14132" customFormat="false" ht="13.8" hidden="false" customHeight="false" outlineLevel="0" collapsed="false">
      <c r="A14132" s="49" t="s">
        <v>17156</v>
      </c>
      <c r="B14132" s="50" t="n">
        <v>101</v>
      </c>
      <c r="C14132" s="51" t="s">
        <v>3995</v>
      </c>
      <c r="D14132" s="51" t="s">
        <v>281</v>
      </c>
      <c r="E14132" s="52" t="n">
        <v>44105</v>
      </c>
      <c r="F14132" s="53"/>
      <c r="G14132" s="50"/>
      <c r="H14132" s="54"/>
    </row>
    <row r="14133" customFormat="false" ht="13.8" hidden="false" customHeight="false" outlineLevel="0" collapsed="false">
      <c r="A14133" s="49" t="s">
        <v>17157</v>
      </c>
      <c r="B14133" s="50" t="n">
        <v>101</v>
      </c>
      <c r="C14133" s="51" t="s">
        <v>15719</v>
      </c>
      <c r="D14133" s="51" t="s">
        <v>281</v>
      </c>
      <c r="E14133" s="52" t="n">
        <v>44256</v>
      </c>
      <c r="F14133" s="53"/>
      <c r="G14133" s="50"/>
      <c r="H14133" s="54"/>
    </row>
    <row r="14134" customFormat="false" ht="13.8" hidden="false" customHeight="false" outlineLevel="0" collapsed="false">
      <c r="A14134" s="49" t="s">
        <v>17158</v>
      </c>
      <c r="B14134" s="50" t="n">
        <v>101</v>
      </c>
      <c r="C14134" s="51" t="s">
        <v>11111</v>
      </c>
      <c r="D14134" s="51" t="s">
        <v>281</v>
      </c>
      <c r="E14134" s="52" t="n">
        <v>44105</v>
      </c>
      <c r="F14134" s="53"/>
      <c r="G14134" s="50"/>
      <c r="H14134" s="54"/>
    </row>
    <row r="14135" customFormat="false" ht="13.8" hidden="false" customHeight="false" outlineLevel="0" collapsed="false">
      <c r="A14135" s="49" t="s">
        <v>17159</v>
      </c>
      <c r="B14135" s="50" t="n">
        <v>101</v>
      </c>
      <c r="C14135" s="51" t="s">
        <v>3373</v>
      </c>
      <c r="D14135" s="51" t="s">
        <v>281</v>
      </c>
      <c r="E14135" s="52" t="n">
        <v>44197</v>
      </c>
      <c r="F14135" s="53"/>
      <c r="G14135" s="50"/>
      <c r="H14135" s="54"/>
    </row>
    <row r="14136" customFormat="false" ht="13.8" hidden="false" customHeight="false" outlineLevel="0" collapsed="false">
      <c r="A14136" s="49" t="s">
        <v>17160</v>
      </c>
      <c r="B14136" s="50" t="n">
        <v>101</v>
      </c>
      <c r="C14136" s="51" t="s">
        <v>11711</v>
      </c>
      <c r="D14136" s="51" t="s">
        <v>281</v>
      </c>
      <c r="E14136" s="52" t="n">
        <v>44197</v>
      </c>
      <c r="F14136" s="53"/>
      <c r="G14136" s="50"/>
      <c r="H14136" s="54"/>
    </row>
    <row r="14137" customFormat="false" ht="13.8" hidden="false" customHeight="false" outlineLevel="0" collapsed="false">
      <c r="A14137" s="49" t="s">
        <v>17161</v>
      </c>
      <c r="B14137" s="50" t="n">
        <v>101</v>
      </c>
      <c r="C14137" s="51" t="s">
        <v>17139</v>
      </c>
      <c r="D14137" s="51" t="s">
        <v>281</v>
      </c>
      <c r="E14137" s="52" t="n">
        <v>44105</v>
      </c>
      <c r="F14137" s="53" t="s">
        <v>3309</v>
      </c>
      <c r="G14137" s="50"/>
      <c r="H14137" s="54"/>
    </row>
    <row r="14138" customFormat="false" ht="13.8" hidden="false" customHeight="false" outlineLevel="0" collapsed="false">
      <c r="A14138" s="49" t="s">
        <v>17162</v>
      </c>
      <c r="B14138" s="50" t="n">
        <v>101</v>
      </c>
      <c r="C14138" s="51" t="s">
        <v>15526</v>
      </c>
      <c r="D14138" s="51" t="s">
        <v>281</v>
      </c>
      <c r="E14138" s="52" t="n">
        <v>44166</v>
      </c>
      <c r="F14138" s="53"/>
      <c r="G14138" s="50"/>
      <c r="H14138" s="54"/>
    </row>
    <row r="14139" customFormat="false" ht="13.8" hidden="false" customHeight="false" outlineLevel="0" collapsed="false">
      <c r="A14139" s="49" t="s">
        <v>17163</v>
      </c>
      <c r="B14139" s="50" t="n">
        <v>101</v>
      </c>
      <c r="C14139" s="51" t="s">
        <v>123</v>
      </c>
      <c r="D14139" s="51" t="s">
        <v>281</v>
      </c>
      <c r="E14139" s="52" t="n">
        <v>44166</v>
      </c>
      <c r="F14139" s="53"/>
      <c r="G14139" s="50"/>
      <c r="H14139" s="54"/>
    </row>
    <row r="14140" customFormat="false" ht="13.8" hidden="false" customHeight="false" outlineLevel="0" collapsed="false">
      <c r="A14140" s="49" t="s">
        <v>17164</v>
      </c>
      <c r="B14140" s="50" t="n">
        <v>101</v>
      </c>
      <c r="C14140" s="51" t="s">
        <v>9090</v>
      </c>
      <c r="D14140" s="51" t="s">
        <v>281</v>
      </c>
      <c r="E14140" s="52" t="n">
        <v>44181</v>
      </c>
      <c r="F14140" s="53"/>
      <c r="G14140" s="50"/>
      <c r="H14140" s="54"/>
    </row>
    <row r="14141" customFormat="false" ht="13.8" hidden="false" customHeight="false" outlineLevel="0" collapsed="false">
      <c r="A14141" s="49" t="s">
        <v>17165</v>
      </c>
      <c r="B14141" s="50" t="n">
        <v>101</v>
      </c>
      <c r="C14141" s="51" t="s">
        <v>15892</v>
      </c>
      <c r="D14141" s="51" t="s">
        <v>281</v>
      </c>
      <c r="E14141" s="52" t="n">
        <v>44075</v>
      </c>
      <c r="F14141" s="53"/>
      <c r="G14141" s="50"/>
      <c r="H14141" s="54"/>
    </row>
    <row r="14142" customFormat="false" ht="13.8" hidden="false" customHeight="false" outlineLevel="0" collapsed="false">
      <c r="A14142" s="49" t="s">
        <v>17166</v>
      </c>
      <c r="B14142" s="50" t="n">
        <v>101</v>
      </c>
      <c r="C14142" s="51" t="s">
        <v>1909</v>
      </c>
      <c r="D14142" s="51" t="s">
        <v>281</v>
      </c>
      <c r="E14142" s="52" t="n">
        <v>44105</v>
      </c>
      <c r="F14142" s="53"/>
      <c r="G14142" s="50"/>
      <c r="H14142" s="54"/>
    </row>
    <row r="14143" customFormat="false" ht="13.8" hidden="false" customHeight="false" outlineLevel="0" collapsed="false">
      <c r="A14143" s="49" t="s">
        <v>17167</v>
      </c>
      <c r="B14143" s="50" t="n">
        <v>101</v>
      </c>
      <c r="C14143" s="51" t="s">
        <v>13813</v>
      </c>
      <c r="D14143" s="51" t="s">
        <v>281</v>
      </c>
      <c r="E14143" s="52" t="n">
        <v>44256</v>
      </c>
      <c r="F14143" s="53"/>
      <c r="G14143" s="50"/>
      <c r="H14143" s="54"/>
    </row>
    <row r="14144" customFormat="false" ht="13.8" hidden="false" customHeight="false" outlineLevel="0" collapsed="false">
      <c r="A14144" s="49" t="s">
        <v>17168</v>
      </c>
      <c r="B14144" s="50" t="n">
        <v>101</v>
      </c>
      <c r="C14144" s="51" t="s">
        <v>17169</v>
      </c>
      <c r="D14144" s="51" t="s">
        <v>281</v>
      </c>
      <c r="E14144" s="52" t="n">
        <v>44256</v>
      </c>
      <c r="F14144" s="53"/>
      <c r="G14144" s="50"/>
      <c r="H14144" s="54"/>
    </row>
    <row r="14145" customFormat="false" ht="13.8" hidden="false" customHeight="false" outlineLevel="0" collapsed="false">
      <c r="A14145" s="49" t="s">
        <v>17170</v>
      </c>
      <c r="B14145" s="50" t="n">
        <v>101</v>
      </c>
      <c r="C14145" s="51" t="s">
        <v>4157</v>
      </c>
      <c r="D14145" s="51" t="s">
        <v>281</v>
      </c>
      <c r="E14145" s="52" t="n">
        <v>44197</v>
      </c>
      <c r="F14145" s="53"/>
      <c r="G14145" s="50"/>
      <c r="H14145" s="54"/>
    </row>
    <row r="14146" customFormat="false" ht="13.8" hidden="false" customHeight="false" outlineLevel="0" collapsed="false">
      <c r="A14146" s="49" t="s">
        <v>17171</v>
      </c>
      <c r="B14146" s="50" t="n">
        <v>101</v>
      </c>
      <c r="C14146" s="51" t="s">
        <v>143</v>
      </c>
      <c r="D14146" s="51" t="s">
        <v>281</v>
      </c>
      <c r="E14146" s="52" t="n">
        <v>44075</v>
      </c>
      <c r="F14146" s="53"/>
      <c r="G14146" s="50"/>
      <c r="H14146" s="54"/>
    </row>
    <row r="14147" customFormat="false" ht="13.8" hidden="false" customHeight="false" outlineLevel="0" collapsed="false">
      <c r="A14147" s="49" t="s">
        <v>17172</v>
      </c>
      <c r="B14147" s="50" t="n">
        <v>101</v>
      </c>
      <c r="C14147" s="51" t="s">
        <v>11222</v>
      </c>
      <c r="D14147" s="51" t="s">
        <v>281</v>
      </c>
      <c r="E14147" s="52" t="n">
        <v>44075</v>
      </c>
      <c r="F14147" s="53"/>
      <c r="G14147" s="50"/>
      <c r="H14147" s="54"/>
    </row>
    <row r="14148" customFormat="false" ht="13.8" hidden="false" customHeight="false" outlineLevel="0" collapsed="false">
      <c r="A14148" s="49" t="s">
        <v>17173</v>
      </c>
      <c r="B14148" s="50" t="n">
        <v>101</v>
      </c>
      <c r="C14148" s="51" t="s">
        <v>14631</v>
      </c>
      <c r="D14148" s="51" t="s">
        <v>281</v>
      </c>
      <c r="E14148" s="52" t="n">
        <v>44075</v>
      </c>
      <c r="F14148" s="53"/>
      <c r="G14148" s="50"/>
      <c r="H14148" s="54"/>
    </row>
    <row r="14149" customFormat="false" ht="13.8" hidden="false" customHeight="false" outlineLevel="0" collapsed="false">
      <c r="A14149" s="49" t="s">
        <v>17174</v>
      </c>
      <c r="B14149" s="50" t="n">
        <v>101</v>
      </c>
      <c r="C14149" s="51" t="s">
        <v>15682</v>
      </c>
      <c r="D14149" s="51" t="s">
        <v>281</v>
      </c>
      <c r="E14149" s="52" t="n">
        <v>44075</v>
      </c>
      <c r="F14149" s="53"/>
      <c r="G14149" s="50"/>
      <c r="H14149" s="54"/>
    </row>
    <row r="14150" customFormat="false" ht="13.8" hidden="false" customHeight="false" outlineLevel="0" collapsed="false">
      <c r="A14150" s="49" t="s">
        <v>17175</v>
      </c>
      <c r="B14150" s="50" t="n">
        <v>101</v>
      </c>
      <c r="C14150" s="51" t="s">
        <v>10513</v>
      </c>
      <c r="D14150" s="51" t="s">
        <v>281</v>
      </c>
      <c r="E14150" s="52" t="n">
        <v>44136</v>
      </c>
      <c r="F14150" s="53"/>
      <c r="G14150" s="50"/>
      <c r="H14150" s="54"/>
    </row>
    <row r="14151" customFormat="false" ht="13.8" hidden="false" customHeight="false" outlineLevel="0" collapsed="false">
      <c r="A14151" s="49" t="s">
        <v>17176</v>
      </c>
      <c r="B14151" s="50" t="n">
        <v>101</v>
      </c>
      <c r="C14151" s="51" t="s">
        <v>7071</v>
      </c>
      <c r="D14151" s="51" t="s">
        <v>281</v>
      </c>
      <c r="E14151" s="52" t="n">
        <v>44166</v>
      </c>
      <c r="F14151" s="53"/>
      <c r="G14151" s="50"/>
      <c r="H14151" s="54"/>
    </row>
    <row r="14152" customFormat="false" ht="13.8" hidden="false" customHeight="false" outlineLevel="0" collapsed="false">
      <c r="A14152" s="49" t="s">
        <v>17177</v>
      </c>
      <c r="B14152" s="50" t="n">
        <v>101</v>
      </c>
      <c r="C14152" s="51" t="s">
        <v>2066</v>
      </c>
      <c r="D14152" s="51" t="s">
        <v>281</v>
      </c>
      <c r="E14152" s="52" t="n">
        <v>44228</v>
      </c>
      <c r="F14152" s="53"/>
      <c r="G14152" s="50"/>
      <c r="H14152" s="54"/>
    </row>
    <row r="14153" customFormat="false" ht="13.8" hidden="false" customHeight="false" outlineLevel="0" collapsed="false">
      <c r="A14153" s="49" t="s">
        <v>17178</v>
      </c>
      <c r="B14153" s="50" t="n">
        <v>101</v>
      </c>
      <c r="C14153" s="51" t="s">
        <v>9178</v>
      </c>
      <c r="D14153" s="51" t="s">
        <v>281</v>
      </c>
      <c r="E14153" s="52" t="n">
        <v>44256</v>
      </c>
      <c r="F14153" s="53"/>
      <c r="G14153" s="50"/>
      <c r="H14153" s="54"/>
    </row>
    <row r="14154" customFormat="false" ht="13.8" hidden="false" customHeight="false" outlineLevel="0" collapsed="false">
      <c r="A14154" s="49" t="s">
        <v>17179</v>
      </c>
      <c r="B14154" s="50" t="n">
        <v>101</v>
      </c>
      <c r="C14154" s="51" t="s">
        <v>17109</v>
      </c>
      <c r="D14154" s="51" t="s">
        <v>409</v>
      </c>
      <c r="E14154" s="52" t="n">
        <v>46023</v>
      </c>
      <c r="F14154" s="53"/>
      <c r="G14154" s="50"/>
      <c r="H14154" s="54"/>
    </row>
    <row r="14155" customFormat="false" ht="13.8" hidden="false" customHeight="false" outlineLevel="0" collapsed="false">
      <c r="A14155" s="49" t="s">
        <v>17180</v>
      </c>
      <c r="B14155" s="50" t="n">
        <v>101</v>
      </c>
      <c r="C14155" s="51" t="s">
        <v>15932</v>
      </c>
      <c r="D14155" s="51" t="s">
        <v>281</v>
      </c>
      <c r="E14155" s="52" t="n">
        <v>44136</v>
      </c>
      <c r="F14155" s="53"/>
      <c r="G14155" s="50"/>
      <c r="H14155" s="54"/>
    </row>
    <row r="14156" customFormat="false" ht="13.8" hidden="false" customHeight="false" outlineLevel="0" collapsed="false">
      <c r="A14156" s="49" t="s">
        <v>17181</v>
      </c>
      <c r="B14156" s="50" t="n">
        <v>101</v>
      </c>
      <c r="C14156" s="51" t="s">
        <v>17109</v>
      </c>
      <c r="D14156" s="51" t="s">
        <v>409</v>
      </c>
      <c r="E14156" s="52" t="n">
        <v>46054</v>
      </c>
      <c r="F14156" s="53"/>
      <c r="G14156" s="50"/>
      <c r="H14156" s="54"/>
    </row>
    <row r="14157" customFormat="false" ht="13.8" hidden="false" customHeight="false" outlineLevel="0" collapsed="false">
      <c r="A14157" s="49" t="s">
        <v>17182</v>
      </c>
      <c r="B14157" s="50" t="n">
        <v>101</v>
      </c>
      <c r="C14157" s="51" t="s">
        <v>17109</v>
      </c>
      <c r="D14157" s="51" t="s">
        <v>409</v>
      </c>
      <c r="E14157" s="52" t="n">
        <v>46055</v>
      </c>
      <c r="F14157" s="53"/>
      <c r="G14157" s="50"/>
      <c r="H14157" s="54"/>
    </row>
    <row r="14158" customFormat="false" ht="13.8" hidden="false" customHeight="false" outlineLevel="0" collapsed="false">
      <c r="A14158" s="49" t="s">
        <v>17183</v>
      </c>
      <c r="B14158" s="50" t="n">
        <v>101</v>
      </c>
      <c r="C14158" s="51" t="s">
        <v>17153</v>
      </c>
      <c r="D14158" s="51" t="s">
        <v>281</v>
      </c>
      <c r="E14158" s="52" t="n">
        <v>44166</v>
      </c>
      <c r="F14158" s="53"/>
      <c r="G14158" s="50"/>
      <c r="H14158" s="54"/>
    </row>
    <row r="14159" customFormat="false" ht="13.8" hidden="false" customHeight="false" outlineLevel="0" collapsed="false">
      <c r="A14159" s="49" t="s">
        <v>17184</v>
      </c>
      <c r="B14159" s="50" t="n">
        <v>101</v>
      </c>
      <c r="C14159" s="51" t="s">
        <v>2894</v>
      </c>
      <c r="D14159" s="51" t="s">
        <v>281</v>
      </c>
      <c r="E14159" s="52" t="n">
        <v>44197</v>
      </c>
      <c r="F14159" s="53"/>
      <c r="G14159" s="50"/>
      <c r="H14159" s="54"/>
    </row>
    <row r="14160" customFormat="false" ht="13.8" hidden="false" customHeight="false" outlineLevel="0" collapsed="false">
      <c r="A14160" s="49" t="s">
        <v>17185</v>
      </c>
      <c r="B14160" s="50" t="n">
        <v>101</v>
      </c>
      <c r="C14160" s="51" t="s">
        <v>1690</v>
      </c>
      <c r="D14160" s="51" t="s">
        <v>281</v>
      </c>
      <c r="E14160" s="52" t="n">
        <v>44166</v>
      </c>
      <c r="F14160" s="53"/>
      <c r="G14160" s="50"/>
      <c r="H14160" s="54"/>
    </row>
    <row r="14161" customFormat="false" ht="13.8" hidden="false" customHeight="false" outlineLevel="0" collapsed="false">
      <c r="A14161" s="49" t="s">
        <v>17186</v>
      </c>
      <c r="B14161" s="50" t="n">
        <v>101</v>
      </c>
      <c r="C14161" s="51" t="s">
        <v>15651</v>
      </c>
      <c r="D14161" s="51" t="s">
        <v>281</v>
      </c>
      <c r="E14161" s="52" t="n">
        <v>44166</v>
      </c>
      <c r="F14161" s="53"/>
      <c r="G14161" s="50"/>
      <c r="H14161" s="54"/>
    </row>
    <row r="14162" customFormat="false" ht="13.8" hidden="false" customHeight="false" outlineLevel="0" collapsed="false">
      <c r="A14162" s="49" t="s">
        <v>17187</v>
      </c>
      <c r="B14162" s="50" t="n">
        <v>101</v>
      </c>
      <c r="C14162" s="51" t="s">
        <v>12460</v>
      </c>
      <c r="D14162" s="51" t="s">
        <v>281</v>
      </c>
      <c r="E14162" s="52" t="n">
        <v>44166</v>
      </c>
      <c r="F14162" s="53"/>
      <c r="G14162" s="50"/>
      <c r="H14162" s="54"/>
    </row>
    <row r="14163" customFormat="false" ht="13.8" hidden="false" customHeight="false" outlineLevel="0" collapsed="false">
      <c r="A14163" s="49" t="s">
        <v>17188</v>
      </c>
      <c r="B14163" s="50" t="n">
        <v>101</v>
      </c>
      <c r="C14163" s="51" t="s">
        <v>17109</v>
      </c>
      <c r="D14163" s="51" t="s">
        <v>409</v>
      </c>
      <c r="E14163" s="52" t="n">
        <v>46054</v>
      </c>
      <c r="F14163" s="53"/>
      <c r="G14163" s="50"/>
      <c r="H14163" s="54"/>
    </row>
    <row r="14164" customFormat="false" ht="13.8" hidden="false" customHeight="false" outlineLevel="0" collapsed="false">
      <c r="A14164" s="49" t="s">
        <v>17189</v>
      </c>
      <c r="B14164" s="50" t="n">
        <v>101</v>
      </c>
      <c r="C14164" s="51" t="s">
        <v>5137</v>
      </c>
      <c r="D14164" s="51" t="s">
        <v>281</v>
      </c>
      <c r="E14164" s="52" t="n">
        <v>44197</v>
      </c>
      <c r="F14164" s="53"/>
      <c r="G14164" s="50"/>
      <c r="H14164" s="54"/>
    </row>
    <row r="14165" customFormat="false" ht="13.8" hidden="false" customHeight="false" outlineLevel="0" collapsed="false">
      <c r="A14165" s="49" t="s">
        <v>17190</v>
      </c>
      <c r="B14165" s="50" t="n">
        <v>101</v>
      </c>
      <c r="C14165" s="51" t="s">
        <v>127</v>
      </c>
      <c r="D14165" s="51" t="s">
        <v>281</v>
      </c>
      <c r="E14165" s="52" t="n">
        <v>44105</v>
      </c>
      <c r="F14165" s="53"/>
      <c r="G14165" s="50"/>
      <c r="H14165" s="54"/>
    </row>
    <row r="14166" customFormat="false" ht="13.8" hidden="false" customHeight="false" outlineLevel="0" collapsed="false">
      <c r="A14166" s="49" t="s">
        <v>17191</v>
      </c>
      <c r="B14166" s="50" t="n">
        <v>101</v>
      </c>
      <c r="C14166" s="51" t="s">
        <v>17192</v>
      </c>
      <c r="D14166" s="51" t="s">
        <v>281</v>
      </c>
      <c r="E14166" s="52" t="n">
        <v>44166</v>
      </c>
      <c r="F14166" s="53"/>
      <c r="G14166" s="50"/>
      <c r="H14166" s="54"/>
    </row>
    <row r="14167" customFormat="false" ht="13.8" hidden="false" customHeight="false" outlineLevel="0" collapsed="false">
      <c r="A14167" s="49" t="s">
        <v>17193</v>
      </c>
      <c r="B14167" s="50" t="n">
        <v>101</v>
      </c>
      <c r="C14167" s="51" t="s">
        <v>12756</v>
      </c>
      <c r="D14167" s="51" t="s">
        <v>281</v>
      </c>
      <c r="E14167" s="52" t="n">
        <v>44197</v>
      </c>
      <c r="F14167" s="53"/>
      <c r="G14167" s="50"/>
      <c r="H14167" s="54"/>
    </row>
    <row r="14168" customFormat="false" ht="13.8" hidden="false" customHeight="false" outlineLevel="0" collapsed="false">
      <c r="A14168" s="49" t="s">
        <v>17194</v>
      </c>
      <c r="B14168" s="50" t="n">
        <v>101</v>
      </c>
      <c r="C14168" s="51" t="s">
        <v>17195</v>
      </c>
      <c r="D14168" s="51" t="s">
        <v>281</v>
      </c>
      <c r="E14168" s="52" t="n">
        <v>44197</v>
      </c>
      <c r="F14168" s="53"/>
      <c r="G14168" s="50"/>
      <c r="H14168" s="54"/>
    </row>
    <row r="14169" customFormat="false" ht="13.8" hidden="false" customHeight="false" outlineLevel="0" collapsed="false">
      <c r="A14169" s="49" t="s">
        <v>17196</v>
      </c>
      <c r="B14169" s="50" t="n">
        <v>101</v>
      </c>
      <c r="C14169" s="51" t="s">
        <v>10381</v>
      </c>
      <c r="D14169" s="51" t="s">
        <v>281</v>
      </c>
      <c r="E14169" s="52" t="n">
        <v>44256</v>
      </c>
      <c r="F14169" s="53"/>
      <c r="G14169" s="50"/>
      <c r="H14169" s="54"/>
    </row>
    <row r="14170" customFormat="false" ht="13.8" hidden="false" customHeight="false" outlineLevel="0" collapsed="false">
      <c r="A14170" s="49" t="s">
        <v>17197</v>
      </c>
      <c r="B14170" s="50" t="n">
        <v>101</v>
      </c>
      <c r="C14170" s="51" t="s">
        <v>17153</v>
      </c>
      <c r="D14170" s="51" t="s">
        <v>281</v>
      </c>
      <c r="E14170" s="52" t="n">
        <v>44166</v>
      </c>
      <c r="F14170" s="53"/>
      <c r="G14170" s="50"/>
      <c r="H14170" s="54"/>
    </row>
    <row r="14171" customFormat="false" ht="13.8" hidden="false" customHeight="false" outlineLevel="0" collapsed="false">
      <c r="A14171" s="49" t="s">
        <v>17198</v>
      </c>
      <c r="B14171" s="50" t="n">
        <v>101</v>
      </c>
      <c r="C14171" s="51" t="s">
        <v>15415</v>
      </c>
      <c r="D14171" s="51" t="s">
        <v>281</v>
      </c>
      <c r="E14171" s="52" t="n">
        <v>44287</v>
      </c>
      <c r="F14171" s="53"/>
      <c r="G14171" s="50"/>
      <c r="H14171" s="54"/>
    </row>
    <row r="14172" customFormat="false" ht="13.8" hidden="false" customHeight="false" outlineLevel="0" collapsed="false">
      <c r="A14172" s="49" t="s">
        <v>17199</v>
      </c>
      <c r="B14172" s="50" t="n">
        <v>101</v>
      </c>
      <c r="C14172" s="51" t="s">
        <v>2411</v>
      </c>
      <c r="D14172" s="51" t="s">
        <v>281</v>
      </c>
      <c r="E14172" s="52" t="n">
        <v>44267</v>
      </c>
      <c r="F14172" s="53"/>
      <c r="G14172" s="50"/>
      <c r="H14172" s="54"/>
    </row>
    <row r="14173" customFormat="false" ht="13.8" hidden="false" customHeight="false" outlineLevel="0" collapsed="false">
      <c r="A14173" s="49" t="s">
        <v>17200</v>
      </c>
      <c r="B14173" s="50" t="n">
        <v>101</v>
      </c>
      <c r="C14173" s="51" t="s">
        <v>3373</v>
      </c>
      <c r="D14173" s="51" t="s">
        <v>281</v>
      </c>
      <c r="E14173" s="52" t="n">
        <v>44256</v>
      </c>
      <c r="F14173" s="53"/>
      <c r="G14173" s="50"/>
      <c r="H14173" s="54"/>
    </row>
    <row r="14174" customFormat="false" ht="13.8" hidden="false" customHeight="false" outlineLevel="0" collapsed="false">
      <c r="A14174" s="49" t="s">
        <v>17201</v>
      </c>
      <c r="B14174" s="50" t="n">
        <v>101</v>
      </c>
      <c r="C14174" s="51" t="s">
        <v>6713</v>
      </c>
      <c r="D14174" s="51" t="s">
        <v>281</v>
      </c>
      <c r="E14174" s="52" t="n">
        <v>44105</v>
      </c>
      <c r="F14174" s="53"/>
      <c r="G14174" s="50"/>
      <c r="H14174" s="54"/>
    </row>
    <row r="14175" customFormat="false" ht="13.8" hidden="false" customHeight="false" outlineLevel="0" collapsed="false">
      <c r="A14175" s="49" t="s">
        <v>17202</v>
      </c>
      <c r="B14175" s="50" t="n">
        <v>101</v>
      </c>
      <c r="C14175" s="51" t="s">
        <v>17139</v>
      </c>
      <c r="D14175" s="51" t="s">
        <v>281</v>
      </c>
      <c r="E14175" s="52" t="n">
        <v>44105</v>
      </c>
      <c r="F14175" s="53" t="s">
        <v>3309</v>
      </c>
      <c r="G14175" s="50"/>
      <c r="H14175" s="54"/>
    </row>
    <row r="14176" customFormat="false" ht="13.8" hidden="false" customHeight="false" outlineLevel="0" collapsed="false">
      <c r="A14176" s="49" t="s">
        <v>17203</v>
      </c>
      <c r="B14176" s="50" t="n">
        <v>101</v>
      </c>
      <c r="C14176" s="51" t="s">
        <v>4792</v>
      </c>
      <c r="D14176" s="51" t="s">
        <v>281</v>
      </c>
      <c r="E14176" s="52" t="n">
        <v>44136</v>
      </c>
      <c r="F14176" s="53"/>
      <c r="G14176" s="50"/>
      <c r="H14176" s="54"/>
    </row>
    <row r="14177" customFormat="false" ht="13.8" hidden="false" customHeight="false" outlineLevel="0" collapsed="false">
      <c r="A14177" s="49" t="s">
        <v>17204</v>
      </c>
      <c r="B14177" s="50" t="n">
        <v>101</v>
      </c>
      <c r="C14177" s="51" t="s">
        <v>85</v>
      </c>
      <c r="D14177" s="51" t="s">
        <v>281</v>
      </c>
      <c r="E14177" s="52" t="n">
        <v>44166</v>
      </c>
      <c r="F14177" s="53"/>
      <c r="G14177" s="50"/>
      <c r="H14177" s="54"/>
    </row>
    <row r="14178" customFormat="false" ht="13.8" hidden="false" customHeight="false" outlineLevel="0" collapsed="false">
      <c r="A14178" s="49" t="s">
        <v>17205</v>
      </c>
      <c r="B14178" s="50" t="n">
        <v>101</v>
      </c>
      <c r="C14178" s="51" t="s">
        <v>2341</v>
      </c>
      <c r="D14178" s="51" t="s">
        <v>281</v>
      </c>
      <c r="E14178" s="52" t="n">
        <v>44075</v>
      </c>
      <c r="F14178" s="53"/>
      <c r="G14178" s="50"/>
      <c r="H14178" s="54"/>
    </row>
    <row r="14179" customFormat="false" ht="13.8" hidden="false" customHeight="false" outlineLevel="0" collapsed="false">
      <c r="A14179" s="49" t="s">
        <v>17206</v>
      </c>
      <c r="B14179" s="50" t="n">
        <v>101</v>
      </c>
      <c r="C14179" s="51" t="s">
        <v>17153</v>
      </c>
      <c r="D14179" s="51" t="s">
        <v>281</v>
      </c>
      <c r="E14179" s="52" t="n">
        <v>44166</v>
      </c>
      <c r="F14179" s="53"/>
      <c r="G14179" s="50"/>
      <c r="H14179" s="54"/>
    </row>
    <row r="14180" customFormat="false" ht="13.8" hidden="false" customHeight="false" outlineLevel="0" collapsed="false">
      <c r="A14180" s="49" t="s">
        <v>17207</v>
      </c>
      <c r="B14180" s="50" t="n">
        <v>101</v>
      </c>
      <c r="C14180" s="51" t="s">
        <v>15682</v>
      </c>
      <c r="D14180" s="51" t="s">
        <v>281</v>
      </c>
      <c r="E14180" s="52" t="n">
        <v>44256</v>
      </c>
      <c r="F14180" s="53"/>
      <c r="G14180" s="50"/>
      <c r="H14180" s="54"/>
    </row>
    <row r="14181" customFormat="false" ht="13.8" hidden="false" customHeight="false" outlineLevel="0" collapsed="false">
      <c r="A14181" s="49" t="s">
        <v>17208</v>
      </c>
      <c r="B14181" s="50" t="n">
        <v>101</v>
      </c>
      <c r="C14181" s="51" t="s">
        <v>15892</v>
      </c>
      <c r="D14181" s="51" t="s">
        <v>281</v>
      </c>
      <c r="E14181" s="52" t="n">
        <v>44256</v>
      </c>
      <c r="F14181" s="53"/>
      <c r="G14181" s="50"/>
      <c r="H14181" s="54"/>
    </row>
    <row r="14182" customFormat="false" ht="13.8" hidden="false" customHeight="false" outlineLevel="0" collapsed="false">
      <c r="A14182" s="49" t="s">
        <v>17209</v>
      </c>
      <c r="B14182" s="50" t="n">
        <v>101</v>
      </c>
      <c r="C14182" s="51" t="s">
        <v>25</v>
      </c>
      <c r="D14182" s="51" t="s">
        <v>281</v>
      </c>
      <c r="E14182" s="52" t="n">
        <v>44166</v>
      </c>
      <c r="F14182" s="53"/>
      <c r="G14182" s="50"/>
      <c r="H14182" s="54"/>
    </row>
    <row r="14183" customFormat="false" ht="13.8" hidden="false" customHeight="false" outlineLevel="0" collapsed="false">
      <c r="A14183" s="49" t="s">
        <v>17210</v>
      </c>
      <c r="B14183" s="50" t="n">
        <v>101</v>
      </c>
      <c r="C14183" s="51" t="s">
        <v>5220</v>
      </c>
      <c r="D14183" s="51" t="s">
        <v>281</v>
      </c>
      <c r="E14183" s="52" t="n">
        <v>44197</v>
      </c>
      <c r="F14183" s="53"/>
      <c r="G14183" s="50"/>
      <c r="H14183" s="54"/>
    </row>
    <row r="14184" customFormat="false" ht="13.8" hidden="false" customHeight="false" outlineLevel="0" collapsed="false">
      <c r="A14184" s="49" t="s">
        <v>17211</v>
      </c>
      <c r="B14184" s="50" t="n">
        <v>101</v>
      </c>
      <c r="C14184" s="51" t="s">
        <v>2066</v>
      </c>
      <c r="D14184" s="51" t="s">
        <v>281</v>
      </c>
      <c r="E14184" s="52" t="n">
        <v>44228</v>
      </c>
      <c r="F14184" s="53"/>
      <c r="G14184" s="50"/>
      <c r="H14184" s="54"/>
    </row>
    <row r="14185" customFormat="false" ht="13.8" hidden="false" customHeight="false" outlineLevel="0" collapsed="false">
      <c r="A14185" s="49" t="s">
        <v>17212</v>
      </c>
      <c r="B14185" s="50" t="n">
        <v>101</v>
      </c>
      <c r="C14185" s="51" t="s">
        <v>17213</v>
      </c>
      <c r="D14185" s="51" t="s">
        <v>281</v>
      </c>
      <c r="E14185" s="52" t="n">
        <v>44228</v>
      </c>
      <c r="F14185" s="53"/>
      <c r="G14185" s="50"/>
      <c r="H14185" s="54"/>
    </row>
    <row r="14186" customFormat="false" ht="13.8" hidden="false" customHeight="false" outlineLevel="0" collapsed="false">
      <c r="A14186" s="49" t="s">
        <v>17214</v>
      </c>
      <c r="B14186" s="50" t="n">
        <v>101</v>
      </c>
      <c r="C14186" s="51" t="s">
        <v>13896</v>
      </c>
      <c r="D14186" s="51" t="s">
        <v>281</v>
      </c>
      <c r="E14186" s="52" t="n">
        <v>44228</v>
      </c>
      <c r="F14186" s="53"/>
      <c r="G14186" s="50"/>
      <c r="H14186" s="54"/>
    </row>
    <row r="14187" customFormat="false" ht="13.8" hidden="false" customHeight="false" outlineLevel="0" collapsed="false">
      <c r="A14187" s="49" t="s">
        <v>17215</v>
      </c>
      <c r="B14187" s="50" t="n">
        <v>101</v>
      </c>
      <c r="C14187" s="51" t="s">
        <v>5656</v>
      </c>
      <c r="D14187" s="51" t="s">
        <v>281</v>
      </c>
      <c r="E14187" s="52" t="n">
        <v>44287</v>
      </c>
      <c r="F14187" s="53"/>
      <c r="G14187" s="50"/>
      <c r="H14187" s="54"/>
    </row>
    <row r="14188" customFormat="false" ht="13.8" hidden="false" customHeight="false" outlineLevel="0" collapsed="false">
      <c r="A14188" s="49" t="s">
        <v>17216</v>
      </c>
      <c r="B14188" s="50" t="n">
        <v>101</v>
      </c>
      <c r="C14188" s="51" t="s">
        <v>472</v>
      </c>
      <c r="D14188" s="51" t="s">
        <v>281</v>
      </c>
      <c r="E14188" s="52" t="n">
        <v>44287</v>
      </c>
      <c r="F14188" s="53"/>
      <c r="G14188" s="50"/>
      <c r="H14188" s="54"/>
    </row>
    <row r="14189" customFormat="false" ht="13.8" hidden="false" customHeight="false" outlineLevel="0" collapsed="false">
      <c r="A14189" s="49" t="s">
        <v>17217</v>
      </c>
      <c r="B14189" s="50" t="n">
        <v>101</v>
      </c>
      <c r="C14189" s="51" t="s">
        <v>7130</v>
      </c>
      <c r="D14189" s="51" t="s">
        <v>281</v>
      </c>
      <c r="E14189" s="52" t="n">
        <v>44197</v>
      </c>
      <c r="F14189" s="53"/>
      <c r="G14189" s="50"/>
      <c r="H14189" s="54"/>
    </row>
    <row r="14190" customFormat="false" ht="13.8" hidden="false" customHeight="false" outlineLevel="0" collapsed="false">
      <c r="A14190" s="49" t="s">
        <v>17218</v>
      </c>
      <c r="B14190" s="50" t="n">
        <v>101</v>
      </c>
      <c r="C14190" s="51" t="s">
        <v>2077</v>
      </c>
      <c r="D14190" s="51" t="s">
        <v>281</v>
      </c>
      <c r="E14190" s="52" t="n">
        <v>44256</v>
      </c>
      <c r="F14190" s="53"/>
      <c r="G14190" s="50"/>
      <c r="H14190" s="54"/>
    </row>
    <row r="14191" customFormat="false" ht="13.8" hidden="false" customHeight="false" outlineLevel="0" collapsed="false">
      <c r="A14191" s="49" t="s">
        <v>17219</v>
      </c>
      <c r="B14191" s="50" t="n">
        <v>101</v>
      </c>
      <c r="C14191" s="51" t="s">
        <v>9207</v>
      </c>
      <c r="D14191" s="51" t="s">
        <v>281</v>
      </c>
      <c r="E14191" s="52" t="n">
        <v>44287</v>
      </c>
      <c r="F14191" s="53"/>
      <c r="G14191" s="50"/>
      <c r="H14191" s="54"/>
    </row>
    <row r="14192" customFormat="false" ht="13.8" hidden="false" customHeight="false" outlineLevel="0" collapsed="false">
      <c r="A14192" s="49" t="s">
        <v>17220</v>
      </c>
      <c r="B14192" s="50" t="n">
        <v>101</v>
      </c>
      <c r="C14192" s="51" t="s">
        <v>6923</v>
      </c>
      <c r="D14192" s="51" t="s">
        <v>281</v>
      </c>
      <c r="E14192" s="52" t="n">
        <v>44228</v>
      </c>
      <c r="F14192" s="53"/>
      <c r="G14192" s="50"/>
      <c r="H14192" s="54"/>
    </row>
    <row r="14193" customFormat="false" ht="13.8" hidden="false" customHeight="false" outlineLevel="0" collapsed="false">
      <c r="A14193" s="49" t="s">
        <v>17221</v>
      </c>
      <c r="B14193" s="50" t="n">
        <v>101</v>
      </c>
      <c r="C14193" s="51" t="s">
        <v>11130</v>
      </c>
      <c r="D14193" s="51" t="s">
        <v>281</v>
      </c>
      <c r="E14193" s="52" t="n">
        <v>44228</v>
      </c>
      <c r="F14193" s="53"/>
      <c r="G14193" s="50"/>
      <c r="H14193" s="54"/>
    </row>
    <row r="14194" customFormat="false" ht="13.8" hidden="false" customHeight="false" outlineLevel="0" collapsed="false">
      <c r="A14194" s="49" t="s">
        <v>17222</v>
      </c>
      <c r="B14194" s="50" t="n">
        <v>101</v>
      </c>
      <c r="C14194" s="51" t="s">
        <v>6713</v>
      </c>
      <c r="D14194" s="51" t="s">
        <v>281</v>
      </c>
      <c r="E14194" s="52" t="n">
        <v>44228</v>
      </c>
      <c r="F14194" s="53"/>
      <c r="G14194" s="50"/>
      <c r="H14194" s="54"/>
    </row>
    <row r="14195" customFormat="false" ht="13.8" hidden="false" customHeight="false" outlineLevel="0" collapsed="false">
      <c r="A14195" s="49" t="s">
        <v>17223</v>
      </c>
      <c r="B14195" s="50" t="n">
        <v>101</v>
      </c>
      <c r="C14195" s="51" t="s">
        <v>2088</v>
      </c>
      <c r="D14195" s="51" t="s">
        <v>281</v>
      </c>
      <c r="E14195" s="52" t="n">
        <v>44228</v>
      </c>
      <c r="F14195" s="53"/>
      <c r="G14195" s="50"/>
      <c r="H14195" s="54"/>
    </row>
    <row r="14196" customFormat="false" ht="13.8" hidden="false" customHeight="false" outlineLevel="0" collapsed="false">
      <c r="A14196" s="49" t="s">
        <v>17224</v>
      </c>
      <c r="B14196" s="50" t="n">
        <v>101</v>
      </c>
      <c r="C14196" s="51" t="s">
        <v>17225</v>
      </c>
      <c r="D14196" s="51" t="s">
        <v>281</v>
      </c>
      <c r="E14196" s="52" t="n">
        <v>44228</v>
      </c>
      <c r="F14196" s="53"/>
      <c r="G14196" s="50"/>
      <c r="H14196" s="54"/>
    </row>
    <row r="14197" customFormat="false" ht="13.8" hidden="false" customHeight="false" outlineLevel="0" collapsed="false">
      <c r="A14197" s="49" t="s">
        <v>17226</v>
      </c>
      <c r="B14197" s="50" t="n">
        <v>101</v>
      </c>
      <c r="C14197" s="51" t="s">
        <v>63</v>
      </c>
      <c r="D14197" s="51" t="s">
        <v>281</v>
      </c>
      <c r="E14197" s="52" t="n">
        <v>44228</v>
      </c>
      <c r="F14197" s="53"/>
      <c r="G14197" s="50"/>
      <c r="H14197" s="54"/>
    </row>
    <row r="14198" customFormat="false" ht="13.8" hidden="false" customHeight="false" outlineLevel="0" collapsed="false">
      <c r="A14198" s="49" t="s">
        <v>17227</v>
      </c>
      <c r="B14198" s="50" t="n">
        <v>101</v>
      </c>
      <c r="C14198" s="51" t="s">
        <v>3373</v>
      </c>
      <c r="D14198" s="51" t="s">
        <v>281</v>
      </c>
      <c r="E14198" s="52" t="n">
        <v>44105</v>
      </c>
      <c r="F14198" s="53"/>
      <c r="G14198" s="50"/>
      <c r="H14198" s="54"/>
    </row>
    <row r="14199" customFormat="false" ht="13.8" hidden="false" customHeight="false" outlineLevel="0" collapsed="false">
      <c r="A14199" s="31" t="s">
        <v>17228</v>
      </c>
      <c r="B14199" s="50" t="n">
        <v>101</v>
      </c>
      <c r="C14199" s="51" t="s">
        <v>15615</v>
      </c>
      <c r="D14199" s="51" t="s">
        <v>281</v>
      </c>
      <c r="E14199" s="52" t="n">
        <v>44166</v>
      </c>
      <c r="F14199" s="53"/>
      <c r="G14199" s="50"/>
      <c r="H14199" s="54"/>
    </row>
    <row r="14200" customFormat="false" ht="13.8" hidden="false" customHeight="false" outlineLevel="0" collapsed="false">
      <c r="A14200" s="49" t="s">
        <v>17229</v>
      </c>
      <c r="B14200" s="50" t="n">
        <v>101</v>
      </c>
      <c r="C14200" s="51" t="s">
        <v>2894</v>
      </c>
      <c r="D14200" s="51" t="s">
        <v>281</v>
      </c>
      <c r="E14200" s="52" t="n">
        <v>44197</v>
      </c>
      <c r="F14200" s="53"/>
      <c r="G14200" s="50"/>
      <c r="H14200" s="54"/>
    </row>
    <row r="14201" customFormat="false" ht="13.8" hidden="false" customHeight="false" outlineLevel="0" collapsed="false">
      <c r="A14201" s="49" t="s">
        <v>17230</v>
      </c>
      <c r="B14201" s="50" t="n">
        <v>101</v>
      </c>
      <c r="C14201" s="51" t="s">
        <v>17153</v>
      </c>
      <c r="D14201" s="51" t="s">
        <v>281</v>
      </c>
      <c r="E14201" s="52" t="n">
        <v>44287</v>
      </c>
      <c r="F14201" s="53"/>
      <c r="G14201" s="50"/>
      <c r="H14201" s="54"/>
    </row>
    <row r="14202" customFormat="false" ht="13.8" hidden="false" customHeight="false" outlineLevel="0" collapsed="false">
      <c r="A14202" s="49" t="s">
        <v>17231</v>
      </c>
      <c r="B14202" s="50" t="n">
        <v>101</v>
      </c>
      <c r="C14202" s="51" t="s">
        <v>6541</v>
      </c>
      <c r="D14202" s="51" t="s">
        <v>281</v>
      </c>
      <c r="E14202" s="52" t="n">
        <v>44287</v>
      </c>
      <c r="F14202" s="53"/>
      <c r="G14202" s="50"/>
      <c r="H14202" s="54"/>
    </row>
    <row r="14203" customFormat="false" ht="13.8" hidden="false" customHeight="false" outlineLevel="0" collapsed="false">
      <c r="A14203" s="31" t="s">
        <v>17232</v>
      </c>
      <c r="B14203" s="50" t="n">
        <v>101</v>
      </c>
      <c r="C14203" s="51" t="s">
        <v>2904</v>
      </c>
      <c r="D14203" s="51" t="s">
        <v>281</v>
      </c>
      <c r="E14203" s="52" t="n">
        <v>44166</v>
      </c>
      <c r="F14203" s="53"/>
      <c r="G14203" s="50"/>
      <c r="H14203" s="54"/>
    </row>
    <row r="14204" customFormat="false" ht="13.8" hidden="false" customHeight="false" outlineLevel="0" collapsed="false">
      <c r="A14204" s="49" t="s">
        <v>17233</v>
      </c>
      <c r="B14204" s="50" t="n">
        <v>101</v>
      </c>
      <c r="C14204" s="51" t="s">
        <v>9178</v>
      </c>
      <c r="D14204" s="51" t="s">
        <v>281</v>
      </c>
      <c r="E14204" s="52" t="n">
        <v>44197</v>
      </c>
      <c r="F14204" s="53"/>
      <c r="G14204" s="50"/>
      <c r="H14204" s="54"/>
    </row>
    <row r="14205" customFormat="false" ht="13.8" hidden="false" customHeight="false" outlineLevel="0" collapsed="false">
      <c r="A14205" s="49" t="s">
        <v>17234</v>
      </c>
      <c r="B14205" s="50" t="n">
        <v>101</v>
      </c>
      <c r="C14205" s="51" t="s">
        <v>5709</v>
      </c>
      <c r="D14205" s="51" t="s">
        <v>281</v>
      </c>
      <c r="E14205" s="52" t="n">
        <v>44197</v>
      </c>
      <c r="F14205" s="53"/>
      <c r="G14205" s="50"/>
      <c r="H14205" s="54"/>
    </row>
    <row r="14206" customFormat="false" ht="13.8" hidden="false" customHeight="false" outlineLevel="0" collapsed="false">
      <c r="A14206" s="49" t="s">
        <v>17235</v>
      </c>
      <c r="B14206" s="50" t="n">
        <v>101</v>
      </c>
      <c r="C14206" s="51" t="s">
        <v>12935</v>
      </c>
      <c r="D14206" s="51" t="s">
        <v>281</v>
      </c>
      <c r="E14206" s="52" t="n">
        <v>44256</v>
      </c>
      <c r="F14206" s="53"/>
      <c r="G14206" s="50"/>
      <c r="H14206" s="54"/>
    </row>
    <row r="14207" customFormat="false" ht="13.8" hidden="false" customHeight="false" outlineLevel="0" collapsed="false">
      <c r="A14207" s="49" t="s">
        <v>17236</v>
      </c>
      <c r="B14207" s="50" t="n">
        <v>101</v>
      </c>
      <c r="C14207" s="51" t="s">
        <v>14631</v>
      </c>
      <c r="D14207" s="51" t="s">
        <v>281</v>
      </c>
      <c r="E14207" s="52" t="n">
        <v>44256</v>
      </c>
      <c r="F14207" s="53"/>
      <c r="G14207" s="50"/>
      <c r="H14207" s="54"/>
    </row>
    <row r="14208" customFormat="false" ht="13.8" hidden="false" customHeight="false" outlineLevel="0" collapsed="false">
      <c r="A14208" s="49" t="s">
        <v>17237</v>
      </c>
      <c r="B14208" s="50" t="n">
        <v>101</v>
      </c>
      <c r="C14208" s="51" t="s">
        <v>15600</v>
      </c>
      <c r="D14208" s="51" t="s">
        <v>281</v>
      </c>
      <c r="E14208" s="52" t="n">
        <v>44197</v>
      </c>
      <c r="F14208" s="53"/>
      <c r="G14208" s="50"/>
      <c r="H14208" s="54"/>
    </row>
    <row r="14209" customFormat="false" ht="13.8" hidden="false" customHeight="false" outlineLevel="0" collapsed="false">
      <c r="A14209" s="49" t="s">
        <v>17238</v>
      </c>
      <c r="B14209" s="50" t="n">
        <v>101</v>
      </c>
      <c r="C14209" s="51" t="s">
        <v>2239</v>
      </c>
      <c r="D14209" s="51" t="s">
        <v>281</v>
      </c>
      <c r="E14209" s="52" t="n">
        <v>44295</v>
      </c>
      <c r="F14209" s="53"/>
      <c r="G14209" s="50"/>
      <c r="H14209" s="54"/>
    </row>
    <row r="14210" customFormat="false" ht="13.8" hidden="false" customHeight="false" outlineLevel="0" collapsed="false">
      <c r="A14210" s="49" t="s">
        <v>17239</v>
      </c>
      <c r="B14210" s="50" t="n">
        <v>101</v>
      </c>
      <c r="C14210" s="51" t="s">
        <v>5330</v>
      </c>
      <c r="D14210" s="51" t="s">
        <v>281</v>
      </c>
      <c r="E14210" s="52" t="n">
        <v>44166</v>
      </c>
      <c r="F14210" s="53"/>
      <c r="G14210" s="50"/>
      <c r="H14210" s="54"/>
    </row>
    <row r="14211" customFormat="false" ht="13.8" hidden="false" customHeight="false" outlineLevel="0" collapsed="false">
      <c r="A14211" s="49" t="s">
        <v>17240</v>
      </c>
      <c r="B14211" s="50" t="n">
        <v>101</v>
      </c>
      <c r="C14211" s="51" t="s">
        <v>15722</v>
      </c>
      <c r="D14211" s="51" t="s">
        <v>281</v>
      </c>
      <c r="E14211" s="52" t="n">
        <v>44228</v>
      </c>
      <c r="F14211" s="53"/>
      <c r="G14211" s="50"/>
      <c r="H14211" s="54"/>
    </row>
    <row r="14212" customFormat="false" ht="13.8" hidden="false" customHeight="false" outlineLevel="0" collapsed="false">
      <c r="A14212" s="49" t="s">
        <v>17241</v>
      </c>
      <c r="B14212" s="50" t="n">
        <v>101</v>
      </c>
      <c r="C14212" s="51" t="s">
        <v>143</v>
      </c>
      <c r="D14212" s="51" t="s">
        <v>281</v>
      </c>
      <c r="E14212" s="52" t="n">
        <v>44256</v>
      </c>
      <c r="F14212" s="53"/>
      <c r="G14212" s="50"/>
      <c r="H14212" s="54"/>
    </row>
    <row r="14213" customFormat="false" ht="13.8" hidden="false" customHeight="false" outlineLevel="0" collapsed="false">
      <c r="A14213" s="49" t="s">
        <v>17242</v>
      </c>
      <c r="B14213" s="50" t="n">
        <v>101</v>
      </c>
      <c r="C14213" s="51" t="s">
        <v>2904</v>
      </c>
      <c r="D14213" s="51" t="s">
        <v>281</v>
      </c>
      <c r="E14213" s="52" t="n">
        <v>44197</v>
      </c>
      <c r="F14213" s="53"/>
      <c r="G14213" s="50"/>
      <c r="H14213" s="54"/>
    </row>
    <row r="14214" customFormat="false" ht="13.8" hidden="false" customHeight="false" outlineLevel="0" collapsed="false">
      <c r="A14214" s="49" t="s">
        <v>17243</v>
      </c>
      <c r="B14214" s="50" t="n">
        <v>101</v>
      </c>
      <c r="C14214" s="51" t="s">
        <v>63</v>
      </c>
      <c r="D14214" s="51" t="s">
        <v>281</v>
      </c>
      <c r="E14214" s="52" t="n">
        <v>44197</v>
      </c>
      <c r="F14214" s="53"/>
      <c r="G14214" s="50"/>
      <c r="H14214" s="54"/>
    </row>
    <row r="14215" customFormat="false" ht="13.8" hidden="false" customHeight="false" outlineLevel="0" collapsed="false">
      <c r="A14215" s="49" t="s">
        <v>17244</v>
      </c>
      <c r="B14215" s="50" t="n">
        <v>101</v>
      </c>
      <c r="C14215" s="51" t="s">
        <v>5709</v>
      </c>
      <c r="D14215" s="51" t="s">
        <v>281</v>
      </c>
      <c r="E14215" s="52" t="n">
        <v>44106</v>
      </c>
      <c r="F14215" s="53"/>
      <c r="G14215" s="50"/>
      <c r="H14215" s="54"/>
    </row>
    <row r="14216" customFormat="false" ht="13.8" hidden="false" customHeight="false" outlineLevel="0" collapsed="false">
      <c r="A14216" s="49" t="s">
        <v>17245</v>
      </c>
      <c r="B14216" s="50" t="n">
        <v>101</v>
      </c>
      <c r="C14216" s="51" t="s">
        <v>14129</v>
      </c>
      <c r="D14216" s="51" t="s">
        <v>281</v>
      </c>
      <c r="E14216" s="52" t="n">
        <v>44197</v>
      </c>
      <c r="F14216" s="53"/>
      <c r="G14216" s="50"/>
      <c r="H14216" s="54"/>
    </row>
    <row r="14217" customFormat="false" ht="13.8" hidden="false" customHeight="false" outlineLevel="0" collapsed="false">
      <c r="A14217" s="49" t="s">
        <v>17246</v>
      </c>
      <c r="B14217" s="50" t="n">
        <v>101</v>
      </c>
      <c r="C14217" s="51" t="s">
        <v>5220</v>
      </c>
      <c r="D14217" s="51" t="s">
        <v>281</v>
      </c>
      <c r="E14217" s="52" t="n">
        <v>44197</v>
      </c>
      <c r="F14217" s="53"/>
      <c r="G14217" s="50"/>
      <c r="H14217" s="54"/>
    </row>
    <row r="14218" customFormat="false" ht="13.8" hidden="false" customHeight="false" outlineLevel="0" collapsed="false">
      <c r="A14218" s="31" t="s">
        <v>17247</v>
      </c>
      <c r="B14218" s="50" t="n">
        <v>101</v>
      </c>
      <c r="C14218" s="51" t="s">
        <v>5295</v>
      </c>
      <c r="D14218" s="51" t="s">
        <v>281</v>
      </c>
      <c r="E14218" s="52" t="n">
        <v>44105</v>
      </c>
      <c r="F14218" s="53" t="s">
        <v>41</v>
      </c>
      <c r="G14218" s="50"/>
      <c r="H14218" s="54"/>
    </row>
    <row r="14219" customFormat="false" ht="13.8" hidden="false" customHeight="false" outlineLevel="0" collapsed="false">
      <c r="A14219" s="49" t="s">
        <v>17248</v>
      </c>
      <c r="B14219" s="50" t="n">
        <v>101</v>
      </c>
      <c r="C14219" s="51" t="s">
        <v>5714</v>
      </c>
      <c r="D14219" s="51" t="s">
        <v>281</v>
      </c>
      <c r="E14219" s="52" t="n">
        <v>44105</v>
      </c>
      <c r="F14219" s="53"/>
      <c r="G14219" s="50"/>
      <c r="H14219" s="54"/>
    </row>
    <row r="14220" customFormat="false" ht="13.8" hidden="false" customHeight="false" outlineLevel="0" collapsed="false">
      <c r="A14220" s="49" t="s">
        <v>17249</v>
      </c>
      <c r="B14220" s="50" t="n">
        <v>101</v>
      </c>
      <c r="C14220" s="51" t="s">
        <v>5709</v>
      </c>
      <c r="D14220" s="51" t="s">
        <v>281</v>
      </c>
      <c r="E14220" s="52" t="n">
        <v>44075</v>
      </c>
      <c r="F14220" s="53"/>
      <c r="G14220" s="50"/>
      <c r="H14220" s="54"/>
    </row>
    <row r="14221" customFormat="false" ht="13.8" hidden="false" customHeight="false" outlineLevel="0" collapsed="false">
      <c r="A14221" s="49" t="s">
        <v>17250</v>
      </c>
      <c r="B14221" s="50" t="n">
        <v>101</v>
      </c>
      <c r="C14221" s="51" t="s">
        <v>7666</v>
      </c>
      <c r="D14221" s="51" t="s">
        <v>281</v>
      </c>
      <c r="E14221" s="52" t="n">
        <v>44166</v>
      </c>
      <c r="F14221" s="53"/>
      <c r="G14221" s="50"/>
      <c r="H14221" s="54"/>
    </row>
    <row r="14222" customFormat="false" ht="13.8" hidden="false" customHeight="false" outlineLevel="0" collapsed="false">
      <c r="A14222" s="49" t="s">
        <v>17251</v>
      </c>
      <c r="B14222" s="50" t="n">
        <v>101</v>
      </c>
      <c r="C14222" s="51" t="s">
        <v>1690</v>
      </c>
      <c r="D14222" s="51" t="s">
        <v>281</v>
      </c>
      <c r="E14222" s="52" t="n">
        <v>44197</v>
      </c>
      <c r="F14222" s="53"/>
      <c r="G14222" s="50"/>
      <c r="H14222" s="54"/>
    </row>
    <row r="14223" customFormat="false" ht="13.8" hidden="false" customHeight="false" outlineLevel="0" collapsed="false">
      <c r="A14223" s="49" t="s">
        <v>17252</v>
      </c>
      <c r="B14223" s="50" t="n">
        <v>101</v>
      </c>
      <c r="C14223" s="51" t="s">
        <v>11273</v>
      </c>
      <c r="D14223" s="51" t="s">
        <v>281</v>
      </c>
      <c r="E14223" s="52" t="n">
        <v>44197</v>
      </c>
      <c r="F14223" s="53"/>
      <c r="G14223" s="50"/>
      <c r="H14223" s="54"/>
    </row>
    <row r="14224" customFormat="false" ht="13.8" hidden="false" customHeight="false" outlineLevel="0" collapsed="false">
      <c r="A14224" s="49" t="s">
        <v>17253</v>
      </c>
      <c r="B14224" s="50" t="n">
        <v>101</v>
      </c>
      <c r="C14224" s="51" t="s">
        <v>5656</v>
      </c>
      <c r="D14224" s="51" t="s">
        <v>281</v>
      </c>
      <c r="E14224" s="52" t="n">
        <v>44238</v>
      </c>
      <c r="F14224" s="53"/>
      <c r="G14224" s="50"/>
      <c r="H14224" s="54"/>
    </row>
    <row r="14225" customFormat="false" ht="13.8" hidden="false" customHeight="false" outlineLevel="0" collapsed="false">
      <c r="A14225" s="49" t="s">
        <v>17254</v>
      </c>
      <c r="B14225" s="50" t="n">
        <v>101</v>
      </c>
      <c r="C14225" s="51" t="s">
        <v>5295</v>
      </c>
      <c r="D14225" s="51" t="s">
        <v>281</v>
      </c>
      <c r="E14225" s="52" t="n">
        <v>44256</v>
      </c>
      <c r="F14225" s="53"/>
      <c r="G14225" s="50"/>
      <c r="H14225" s="54"/>
    </row>
    <row r="14226" customFormat="false" ht="13.8" hidden="false" customHeight="false" outlineLevel="0" collapsed="false">
      <c r="A14226" s="49" t="s">
        <v>17255</v>
      </c>
      <c r="B14226" s="50" t="n">
        <v>101</v>
      </c>
      <c r="C14226" s="51" t="s">
        <v>5220</v>
      </c>
      <c r="D14226" s="51" t="s">
        <v>281</v>
      </c>
      <c r="E14226" s="52" t="n">
        <v>44228</v>
      </c>
      <c r="F14226" s="53"/>
      <c r="G14226" s="50"/>
      <c r="H14226" s="54"/>
    </row>
    <row r="14227" customFormat="false" ht="13.8" hidden="false" customHeight="false" outlineLevel="0" collapsed="false">
      <c r="A14227" s="49" t="s">
        <v>17256</v>
      </c>
      <c r="B14227" s="50" t="n">
        <v>101</v>
      </c>
      <c r="C14227" s="51" t="s">
        <v>5881</v>
      </c>
      <c r="D14227" s="51" t="s">
        <v>281</v>
      </c>
      <c r="E14227" s="52" t="n">
        <v>44256</v>
      </c>
      <c r="F14227" s="53"/>
      <c r="G14227" s="50"/>
      <c r="H14227" s="54"/>
    </row>
    <row r="14228" customFormat="false" ht="13.8" hidden="false" customHeight="false" outlineLevel="0" collapsed="false">
      <c r="A14228" s="49" t="s">
        <v>17257</v>
      </c>
      <c r="B14228" s="50" t="n">
        <v>101</v>
      </c>
      <c r="C14228" s="51" t="s">
        <v>4221</v>
      </c>
      <c r="D14228" s="51" t="s">
        <v>281</v>
      </c>
      <c r="E14228" s="52" t="n">
        <v>44228</v>
      </c>
      <c r="F14228" s="53"/>
      <c r="G14228" s="50"/>
      <c r="H14228" s="54"/>
    </row>
    <row r="14229" customFormat="false" ht="13.8" hidden="false" customHeight="false" outlineLevel="0" collapsed="false">
      <c r="A14229" s="49" t="s">
        <v>17258</v>
      </c>
      <c r="B14229" s="50" t="n">
        <v>101</v>
      </c>
      <c r="C14229" s="51" t="s">
        <v>17139</v>
      </c>
      <c r="D14229" s="51" t="s">
        <v>281</v>
      </c>
      <c r="E14229" s="52" t="n">
        <v>44105</v>
      </c>
      <c r="F14229" s="53" t="s">
        <v>3309</v>
      </c>
      <c r="G14229" s="50"/>
      <c r="H14229" s="54"/>
    </row>
    <row r="14230" customFormat="false" ht="13.8" hidden="false" customHeight="false" outlineLevel="0" collapsed="false">
      <c r="A14230" s="49" t="s">
        <v>17259</v>
      </c>
      <c r="B14230" s="50" t="n">
        <v>101</v>
      </c>
      <c r="C14230" s="51" t="s">
        <v>13198</v>
      </c>
      <c r="D14230" s="51" t="s">
        <v>281</v>
      </c>
      <c r="E14230" s="52" t="n">
        <v>44197</v>
      </c>
      <c r="F14230" s="53"/>
      <c r="G14230" s="50"/>
      <c r="H14230" s="54"/>
    </row>
    <row r="14231" customFormat="false" ht="13.8" hidden="false" customHeight="false" outlineLevel="0" collapsed="false">
      <c r="A14231" s="49" t="s">
        <v>17260</v>
      </c>
      <c r="B14231" s="50" t="n">
        <v>101</v>
      </c>
      <c r="C14231" s="51" t="s">
        <v>143</v>
      </c>
      <c r="D14231" s="51" t="s">
        <v>281</v>
      </c>
      <c r="E14231" s="52" t="n">
        <v>44256</v>
      </c>
      <c r="F14231" s="53"/>
      <c r="G14231" s="50"/>
      <c r="H14231" s="54"/>
    </row>
    <row r="14232" customFormat="false" ht="13.8" hidden="false" customHeight="false" outlineLevel="0" collapsed="false">
      <c r="A14232" s="49" t="s">
        <v>17261</v>
      </c>
      <c r="B14232" s="50" t="n">
        <v>101</v>
      </c>
      <c r="C14232" s="51" t="s">
        <v>14631</v>
      </c>
      <c r="D14232" s="51" t="s">
        <v>281</v>
      </c>
      <c r="E14232" s="52" t="n">
        <v>44197</v>
      </c>
      <c r="F14232" s="53"/>
      <c r="G14232" s="50"/>
      <c r="H14232" s="54"/>
    </row>
    <row r="14233" customFormat="false" ht="13.8" hidden="false" customHeight="false" outlineLevel="0" collapsed="false">
      <c r="A14233" s="49" t="s">
        <v>17262</v>
      </c>
      <c r="B14233" s="50" t="n">
        <v>101</v>
      </c>
      <c r="C14233" s="51" t="s">
        <v>9207</v>
      </c>
      <c r="D14233" s="51" t="s">
        <v>281</v>
      </c>
      <c r="E14233" s="52" t="n">
        <v>44197</v>
      </c>
      <c r="F14233" s="53"/>
      <c r="G14233" s="50"/>
      <c r="H14233" s="54"/>
    </row>
    <row r="14234" customFormat="false" ht="13.8" hidden="false" customHeight="false" outlineLevel="0" collapsed="false">
      <c r="A14234" s="49" t="s">
        <v>17263</v>
      </c>
      <c r="B14234" s="50" t="n">
        <v>101</v>
      </c>
      <c r="C14234" s="51" t="s">
        <v>3373</v>
      </c>
      <c r="D14234" s="51" t="s">
        <v>281</v>
      </c>
      <c r="E14234" s="52" t="n">
        <v>44287</v>
      </c>
      <c r="F14234" s="53"/>
      <c r="G14234" s="50"/>
      <c r="H14234" s="54"/>
    </row>
    <row r="14235" customFormat="false" ht="13.8" hidden="false" customHeight="false" outlineLevel="0" collapsed="false">
      <c r="A14235" s="49" t="s">
        <v>17264</v>
      </c>
      <c r="B14235" s="50" t="n">
        <v>101</v>
      </c>
      <c r="C14235" s="51" t="s">
        <v>11711</v>
      </c>
      <c r="D14235" s="51" t="s">
        <v>281</v>
      </c>
      <c r="E14235" s="52" t="n">
        <v>44228</v>
      </c>
      <c r="F14235" s="53"/>
      <c r="G14235" s="50"/>
      <c r="H14235" s="54"/>
    </row>
    <row r="14236" customFormat="false" ht="13.8" hidden="false" customHeight="false" outlineLevel="0" collapsed="false">
      <c r="A14236" s="49" t="s">
        <v>17265</v>
      </c>
      <c r="B14236" s="50" t="n">
        <v>101</v>
      </c>
      <c r="C14236" s="51" t="s">
        <v>2904</v>
      </c>
      <c r="D14236" s="51" t="s">
        <v>281</v>
      </c>
      <c r="E14236" s="52" t="n">
        <v>44228</v>
      </c>
      <c r="F14236" s="53"/>
      <c r="G14236" s="50"/>
      <c r="H14236" s="54"/>
    </row>
    <row r="14237" customFormat="false" ht="13.8" hidden="false" customHeight="false" outlineLevel="0" collapsed="false">
      <c r="A14237" s="49" t="s">
        <v>17266</v>
      </c>
      <c r="B14237" s="50" t="n">
        <v>101</v>
      </c>
      <c r="C14237" s="51" t="s">
        <v>10419</v>
      </c>
      <c r="D14237" s="51" t="s">
        <v>281</v>
      </c>
      <c r="E14237" s="52" t="n">
        <v>44287</v>
      </c>
      <c r="F14237" s="53"/>
      <c r="G14237" s="50"/>
      <c r="H14237" s="54"/>
    </row>
    <row r="14238" customFormat="false" ht="13.8" hidden="false" customHeight="false" outlineLevel="0" collapsed="false">
      <c r="A14238" s="49" t="s">
        <v>17267</v>
      </c>
      <c r="B14238" s="50" t="n">
        <v>101</v>
      </c>
      <c r="C14238" s="51" t="s">
        <v>15892</v>
      </c>
      <c r="D14238" s="51" t="s">
        <v>281</v>
      </c>
      <c r="E14238" s="52" t="n">
        <v>44228</v>
      </c>
      <c r="F14238" s="53"/>
      <c r="G14238" s="50"/>
      <c r="H14238" s="54"/>
    </row>
    <row r="14239" customFormat="false" ht="13.8" hidden="false" customHeight="false" outlineLevel="0" collapsed="false">
      <c r="A14239" s="49" t="s">
        <v>17268</v>
      </c>
      <c r="B14239" s="50" t="n">
        <v>101</v>
      </c>
      <c r="C14239" s="51" t="s">
        <v>7439</v>
      </c>
      <c r="D14239" s="51" t="s">
        <v>281</v>
      </c>
      <c r="E14239" s="52" t="n">
        <v>44256</v>
      </c>
      <c r="F14239" s="53"/>
      <c r="G14239" s="50"/>
      <c r="H14239" s="54"/>
    </row>
    <row r="14240" customFormat="false" ht="13.8" hidden="false" customHeight="false" outlineLevel="0" collapsed="false">
      <c r="A14240" s="49" t="s">
        <v>17269</v>
      </c>
      <c r="B14240" s="50" t="n">
        <v>101</v>
      </c>
      <c r="C14240" s="51" t="s">
        <v>53</v>
      </c>
      <c r="D14240" s="51" t="s">
        <v>281</v>
      </c>
      <c r="E14240" s="52" t="n">
        <v>44256</v>
      </c>
      <c r="F14240" s="53"/>
      <c r="G14240" s="50"/>
      <c r="H14240" s="54"/>
    </row>
    <row r="14241" customFormat="false" ht="13.8" hidden="false" customHeight="false" outlineLevel="0" collapsed="false">
      <c r="A14241" s="49" t="s">
        <v>17270</v>
      </c>
      <c r="B14241" s="50" t="n">
        <v>101</v>
      </c>
      <c r="C14241" s="51" t="s">
        <v>2062</v>
      </c>
      <c r="D14241" s="51" t="s">
        <v>281</v>
      </c>
      <c r="E14241" s="52" t="n">
        <v>44287</v>
      </c>
      <c r="F14241" s="53"/>
      <c r="G14241" s="50"/>
      <c r="H14241" s="54"/>
    </row>
    <row r="14242" customFormat="false" ht="13.8" hidden="false" customHeight="false" outlineLevel="0" collapsed="false">
      <c r="A14242" s="49" t="s">
        <v>17271</v>
      </c>
      <c r="B14242" s="50" t="n">
        <v>101</v>
      </c>
      <c r="C14242" s="51" t="s">
        <v>10051</v>
      </c>
      <c r="D14242" s="51" t="s">
        <v>281</v>
      </c>
      <c r="E14242" s="52" t="n">
        <v>44287</v>
      </c>
      <c r="F14242" s="53"/>
      <c r="G14242" s="50"/>
      <c r="H14242" s="54"/>
    </row>
    <row r="14243" customFormat="false" ht="13.8" hidden="false" customHeight="false" outlineLevel="0" collapsed="false">
      <c r="A14243" s="49" t="s">
        <v>17272</v>
      </c>
      <c r="B14243" s="50" t="n">
        <v>101</v>
      </c>
      <c r="C14243" s="51" t="s">
        <v>40</v>
      </c>
      <c r="D14243" s="51" t="s">
        <v>281</v>
      </c>
      <c r="E14243" s="52" t="n">
        <v>44256</v>
      </c>
      <c r="F14243" s="53"/>
      <c r="G14243" s="50"/>
      <c r="H14243" s="54"/>
    </row>
    <row r="14244" customFormat="false" ht="13.8" hidden="false" customHeight="false" outlineLevel="0" collapsed="false">
      <c r="A14244" s="49" t="s">
        <v>17273</v>
      </c>
      <c r="B14244" s="50" t="n">
        <v>101</v>
      </c>
      <c r="C14244" s="51" t="s">
        <v>9338</v>
      </c>
      <c r="D14244" s="51" t="s">
        <v>281</v>
      </c>
      <c r="E14244" s="52" t="n">
        <v>44228</v>
      </c>
      <c r="F14244" s="53"/>
      <c r="G14244" s="50"/>
      <c r="H14244" s="54"/>
    </row>
    <row r="14245" customFormat="false" ht="13.8" hidden="false" customHeight="false" outlineLevel="0" collapsed="false">
      <c r="A14245" s="49" t="s">
        <v>17274</v>
      </c>
      <c r="B14245" s="50" t="n">
        <v>101</v>
      </c>
      <c r="C14245" s="51" t="s">
        <v>6952</v>
      </c>
      <c r="D14245" s="51" t="s">
        <v>281</v>
      </c>
      <c r="E14245" s="52" t="n">
        <v>44287</v>
      </c>
      <c r="F14245" s="53"/>
      <c r="G14245" s="50"/>
      <c r="H14245" s="54"/>
    </row>
    <row r="14246" customFormat="false" ht="13.8" hidden="false" customHeight="false" outlineLevel="0" collapsed="false">
      <c r="A14246" s="49" t="s">
        <v>17275</v>
      </c>
      <c r="B14246" s="50" t="n">
        <v>101</v>
      </c>
      <c r="C14246" s="51" t="s">
        <v>15651</v>
      </c>
      <c r="D14246" s="51" t="s">
        <v>281</v>
      </c>
      <c r="E14246" s="52" t="n">
        <v>44287</v>
      </c>
      <c r="F14246" s="53"/>
      <c r="G14246" s="50"/>
      <c r="H14246" s="54"/>
    </row>
    <row r="14247" customFormat="false" ht="13.8" hidden="false" customHeight="false" outlineLevel="0" collapsed="false">
      <c r="A14247" s="49" t="s">
        <v>17276</v>
      </c>
      <c r="B14247" s="50" t="n">
        <v>101</v>
      </c>
      <c r="C14247" s="51" t="s">
        <v>17277</v>
      </c>
      <c r="D14247" s="51" t="s">
        <v>281</v>
      </c>
      <c r="E14247" s="52" t="n">
        <v>44306</v>
      </c>
      <c r="F14247" s="53"/>
      <c r="G14247" s="50"/>
      <c r="H14247" s="54"/>
    </row>
    <row r="14248" customFormat="false" ht="13.8" hidden="false" customHeight="false" outlineLevel="0" collapsed="false">
      <c r="A14248" s="49" t="s">
        <v>17278</v>
      </c>
      <c r="B14248" s="50" t="n">
        <v>101</v>
      </c>
      <c r="C14248" s="51" t="s">
        <v>2062</v>
      </c>
      <c r="D14248" s="51" t="s">
        <v>281</v>
      </c>
      <c r="E14248" s="52" t="n">
        <v>44287</v>
      </c>
      <c r="F14248" s="53"/>
      <c r="G14248" s="50"/>
      <c r="H14248" s="54"/>
    </row>
    <row r="14249" customFormat="false" ht="13.8" hidden="false" customHeight="false" outlineLevel="0" collapsed="false">
      <c r="A14249" s="49" t="s">
        <v>17279</v>
      </c>
      <c r="B14249" s="50" t="n">
        <v>101</v>
      </c>
      <c r="C14249" s="51" t="s">
        <v>313</v>
      </c>
      <c r="D14249" s="51" t="s">
        <v>281</v>
      </c>
      <c r="E14249" s="52" t="n">
        <v>44287</v>
      </c>
      <c r="F14249" s="53"/>
      <c r="G14249" s="50"/>
      <c r="H14249" s="54"/>
    </row>
    <row r="14250" customFormat="false" ht="13.8" hidden="false" customHeight="false" outlineLevel="0" collapsed="false">
      <c r="A14250" s="49" t="s">
        <v>17280</v>
      </c>
      <c r="B14250" s="50" t="n">
        <v>101</v>
      </c>
      <c r="C14250" s="51" t="s">
        <v>12905</v>
      </c>
      <c r="D14250" s="51" t="s">
        <v>281</v>
      </c>
      <c r="E14250" s="52"/>
      <c r="F14250" s="53"/>
      <c r="G14250" s="50"/>
      <c r="H14250" s="54"/>
    </row>
    <row r="14251" customFormat="false" ht="13.8" hidden="false" customHeight="false" outlineLevel="0" collapsed="false">
      <c r="A14251" s="42" t="s">
        <v>17281</v>
      </c>
      <c r="B14251" s="43" t="n">
        <v>116</v>
      </c>
      <c r="C14251" s="44" t="s">
        <v>123</v>
      </c>
      <c r="D14251" s="44" t="s">
        <v>281</v>
      </c>
      <c r="E14251" s="45" t="s">
        <v>4394</v>
      </c>
      <c r="F14251" s="46"/>
      <c r="G14251" s="43"/>
      <c r="H14251" s="47" t="s">
        <v>17282</v>
      </c>
    </row>
    <row r="14252" customFormat="false" ht="13.8" hidden="false" customHeight="false" outlineLevel="0" collapsed="false">
      <c r="A14252" s="49" t="s">
        <v>17283</v>
      </c>
      <c r="B14252" s="50" t="n">
        <v>101</v>
      </c>
      <c r="C14252" s="51" t="s">
        <v>1461</v>
      </c>
      <c r="D14252" s="51" t="s">
        <v>433</v>
      </c>
      <c r="E14252" s="52" t="n">
        <v>44317</v>
      </c>
      <c r="F14252" s="53"/>
      <c r="G14252" s="50"/>
      <c r="H14252" s="54" t="s">
        <v>17284</v>
      </c>
    </row>
    <row r="14253" customFormat="false" ht="13.8" hidden="false" customHeight="false" outlineLevel="0" collapsed="false">
      <c r="A14253" s="49" t="s">
        <v>17285</v>
      </c>
      <c r="B14253" s="50" t="n">
        <v>101</v>
      </c>
      <c r="C14253" s="51" t="s">
        <v>3480</v>
      </c>
      <c r="D14253" s="51" t="s">
        <v>433</v>
      </c>
      <c r="E14253" s="52"/>
      <c r="F14253" s="53"/>
      <c r="G14253" s="50"/>
      <c r="H14253" s="54"/>
    </row>
    <row r="14254" customFormat="false" ht="13.8" hidden="false" customHeight="false" outlineLevel="0" collapsed="false">
      <c r="A14254" s="49" t="s">
        <v>17286</v>
      </c>
      <c r="B14254" s="50" t="n">
        <v>101</v>
      </c>
      <c r="C14254" s="51" t="s">
        <v>2077</v>
      </c>
      <c r="D14254" s="51" t="s">
        <v>433</v>
      </c>
      <c r="E14254" s="52" t="n">
        <v>44348</v>
      </c>
      <c r="F14254" s="53"/>
      <c r="G14254" s="50"/>
      <c r="H14254" s="54"/>
    </row>
    <row r="14255" customFormat="false" ht="13.8" hidden="false" customHeight="false" outlineLevel="0" collapsed="false">
      <c r="A14255" s="49" t="s">
        <v>17287</v>
      </c>
      <c r="B14255" s="50" t="n">
        <v>101</v>
      </c>
      <c r="C14255" s="51" t="s">
        <v>123</v>
      </c>
      <c r="D14255" s="51" t="s">
        <v>433</v>
      </c>
      <c r="E14255" s="52" t="n">
        <v>44317</v>
      </c>
      <c r="F14255" s="53"/>
      <c r="G14255" s="50"/>
      <c r="H14255" s="54"/>
    </row>
    <row r="14256" customFormat="false" ht="13.8" hidden="false" customHeight="false" outlineLevel="0" collapsed="false">
      <c r="A14256" s="49" t="s">
        <v>17288</v>
      </c>
      <c r="B14256" s="50" t="n">
        <v>101</v>
      </c>
      <c r="C14256" s="51" t="s">
        <v>11340</v>
      </c>
      <c r="D14256" s="51" t="s">
        <v>433</v>
      </c>
      <c r="E14256" s="52" t="n">
        <v>44348</v>
      </c>
      <c r="F14256" s="53"/>
      <c r="G14256" s="50"/>
      <c r="H14256" s="54"/>
    </row>
    <row r="14257" customFormat="false" ht="13.8" hidden="false" customHeight="false" outlineLevel="0" collapsed="false">
      <c r="A14257" s="49" t="s">
        <v>17289</v>
      </c>
      <c r="B14257" s="50" t="n">
        <v>101</v>
      </c>
      <c r="C14257" s="51" t="s">
        <v>1821</v>
      </c>
      <c r="D14257" s="51" t="s">
        <v>433</v>
      </c>
      <c r="E14257" s="52" t="n">
        <v>44378</v>
      </c>
      <c r="F14257" s="53"/>
      <c r="G14257" s="50"/>
      <c r="H14257" s="54"/>
    </row>
    <row r="14258" customFormat="false" ht="13.8" hidden="false" customHeight="false" outlineLevel="0" collapsed="false">
      <c r="A14258" s="49" t="s">
        <v>17290</v>
      </c>
      <c r="B14258" s="50" t="n">
        <v>101</v>
      </c>
      <c r="C14258" s="51" t="s">
        <v>8614</v>
      </c>
      <c r="D14258" s="51" t="s">
        <v>433</v>
      </c>
      <c r="E14258" s="52" t="n">
        <v>44409</v>
      </c>
      <c r="F14258" s="53"/>
      <c r="G14258" s="50"/>
      <c r="H14258" s="54"/>
    </row>
    <row r="14259" customFormat="false" ht="13.8" hidden="false" customHeight="false" outlineLevel="0" collapsed="false">
      <c r="A14259" s="49" t="s">
        <v>17291</v>
      </c>
      <c r="B14259" s="50" t="n">
        <v>101</v>
      </c>
      <c r="C14259" s="51" t="s">
        <v>812</v>
      </c>
      <c r="D14259" s="51" t="s">
        <v>433</v>
      </c>
      <c r="E14259" s="52" t="n">
        <v>44409</v>
      </c>
      <c r="F14259" s="53"/>
      <c r="G14259" s="50"/>
      <c r="H14259" s="54"/>
    </row>
    <row r="14260" customFormat="false" ht="13.8" hidden="false" customHeight="false" outlineLevel="0" collapsed="false">
      <c r="A14260" s="49" t="s">
        <v>17292</v>
      </c>
      <c r="B14260" s="50" t="n">
        <v>101</v>
      </c>
      <c r="C14260" s="51" t="s">
        <v>2904</v>
      </c>
      <c r="D14260" s="51" t="s">
        <v>433</v>
      </c>
      <c r="E14260" s="52" t="n">
        <v>44440</v>
      </c>
      <c r="F14260" s="53"/>
      <c r="G14260" s="50"/>
      <c r="H14260" s="54"/>
    </row>
    <row r="14261" customFormat="false" ht="13.8" hidden="false" customHeight="false" outlineLevel="0" collapsed="false">
      <c r="A14261" s="49" t="s">
        <v>17293</v>
      </c>
      <c r="B14261" s="50" t="n">
        <v>101</v>
      </c>
      <c r="C14261" s="51" t="s">
        <v>536</v>
      </c>
      <c r="D14261" s="51" t="s">
        <v>433</v>
      </c>
      <c r="E14261" s="52" t="n">
        <v>44440</v>
      </c>
      <c r="F14261" s="53"/>
      <c r="G14261" s="50"/>
      <c r="H14261" s="54"/>
    </row>
    <row r="14262" customFormat="false" ht="13.8" hidden="false" customHeight="false" outlineLevel="0" collapsed="false">
      <c r="A14262" s="49" t="s">
        <v>17294</v>
      </c>
      <c r="B14262" s="50" t="n">
        <v>101</v>
      </c>
      <c r="C14262" s="51" t="s">
        <v>17295</v>
      </c>
      <c r="D14262" s="51" t="s">
        <v>433</v>
      </c>
      <c r="E14262" s="52" t="n">
        <v>44440</v>
      </c>
      <c r="F14262" s="53"/>
      <c r="G14262" s="50"/>
      <c r="H14262" s="54"/>
    </row>
    <row r="14263" customFormat="false" ht="13.8" hidden="false" customHeight="false" outlineLevel="0" collapsed="false">
      <c r="A14263" s="49" t="s">
        <v>17296</v>
      </c>
      <c r="B14263" s="50" t="n">
        <v>101</v>
      </c>
      <c r="C14263" s="51" t="s">
        <v>8198</v>
      </c>
      <c r="D14263" s="51" t="s">
        <v>433</v>
      </c>
      <c r="E14263" s="52" t="n">
        <v>44470</v>
      </c>
      <c r="F14263" s="53"/>
      <c r="G14263" s="50"/>
      <c r="H14263" s="54"/>
    </row>
    <row r="14264" customFormat="false" ht="13.8" hidden="false" customHeight="false" outlineLevel="0" collapsed="false">
      <c r="A14264" s="49" t="s">
        <v>17297</v>
      </c>
      <c r="B14264" s="50" t="n">
        <v>101</v>
      </c>
      <c r="C14264" s="51" t="s">
        <v>123</v>
      </c>
      <c r="D14264" s="51" t="s">
        <v>433</v>
      </c>
      <c r="E14264" s="52" t="n">
        <v>44501</v>
      </c>
      <c r="F14264" s="53" t="s">
        <v>147</v>
      </c>
      <c r="G14264" s="50"/>
      <c r="H14264" s="54"/>
    </row>
    <row r="14265" customFormat="false" ht="13.8" hidden="false" customHeight="false" outlineLevel="0" collapsed="false">
      <c r="A14265" s="49" t="s">
        <v>17298</v>
      </c>
      <c r="B14265" s="50" t="n">
        <v>101</v>
      </c>
      <c r="C14265" s="51" t="s">
        <v>108</v>
      </c>
      <c r="D14265" s="51" t="s">
        <v>433</v>
      </c>
      <c r="E14265" s="52" t="n">
        <v>44531</v>
      </c>
      <c r="F14265" s="53"/>
      <c r="G14265" s="50"/>
      <c r="H14265" s="54"/>
    </row>
    <row r="14266" customFormat="false" ht="13.8" hidden="false" customHeight="false" outlineLevel="0" collapsed="false">
      <c r="A14266" s="49" t="s">
        <v>17299</v>
      </c>
      <c r="B14266" s="50" t="n">
        <v>101</v>
      </c>
      <c r="C14266" s="51" t="s">
        <v>1177</v>
      </c>
      <c r="D14266" s="51" t="s">
        <v>433</v>
      </c>
      <c r="E14266" s="52" t="n">
        <v>44562</v>
      </c>
      <c r="F14266" s="53"/>
      <c r="G14266" s="50"/>
      <c r="H14266" s="54"/>
    </row>
    <row r="14267" customFormat="false" ht="13.8" hidden="false" customHeight="false" outlineLevel="0" collapsed="false">
      <c r="A14267" s="49" t="s">
        <v>17300</v>
      </c>
      <c r="B14267" s="50" t="n">
        <v>101</v>
      </c>
      <c r="C14267" s="51" t="s">
        <v>123</v>
      </c>
      <c r="D14267" s="51" t="s">
        <v>433</v>
      </c>
      <c r="E14267" s="52" t="n">
        <v>44562</v>
      </c>
      <c r="F14267" s="53" t="s">
        <v>147</v>
      </c>
      <c r="G14267" s="50"/>
      <c r="H14267" s="54"/>
    </row>
    <row r="14268" customFormat="false" ht="13.8" hidden="false" customHeight="false" outlineLevel="0" collapsed="false">
      <c r="A14268" s="49" t="s">
        <v>17301</v>
      </c>
      <c r="B14268" s="50" t="n">
        <v>101</v>
      </c>
      <c r="C14268" s="51" t="s">
        <v>17302</v>
      </c>
      <c r="D14268" s="51" t="s">
        <v>433</v>
      </c>
      <c r="E14268" s="52"/>
      <c r="F14268" s="53"/>
      <c r="G14268" s="50"/>
      <c r="H14268" s="54"/>
    </row>
    <row r="14269" customFormat="false" ht="13.8" hidden="false" customHeight="false" outlineLevel="0" collapsed="false">
      <c r="A14269" s="49" t="s">
        <v>17303</v>
      </c>
      <c r="B14269" s="50" t="n">
        <v>101</v>
      </c>
      <c r="C14269" s="51" t="s">
        <v>1821</v>
      </c>
      <c r="D14269" s="51" t="s">
        <v>433</v>
      </c>
      <c r="E14269" s="52" t="n">
        <v>44593</v>
      </c>
      <c r="F14269" s="53"/>
      <c r="G14269" s="50"/>
      <c r="H14269" s="54"/>
    </row>
    <row r="14270" customFormat="false" ht="13.8" hidden="false" customHeight="false" outlineLevel="0" collapsed="false">
      <c r="A14270" s="49" t="s">
        <v>17304</v>
      </c>
      <c r="B14270" s="50" t="n">
        <v>101</v>
      </c>
      <c r="C14270" s="51" t="s">
        <v>1519</v>
      </c>
      <c r="D14270" s="51" t="s">
        <v>433</v>
      </c>
      <c r="E14270" s="52" t="n">
        <v>44620</v>
      </c>
      <c r="F14270" s="53"/>
      <c r="G14270" s="50"/>
      <c r="H14270" s="54" t="s">
        <v>17305</v>
      </c>
    </row>
    <row r="14271" customFormat="false" ht="13.8" hidden="false" customHeight="false" outlineLevel="0" collapsed="false">
      <c r="A14271" s="49" t="s">
        <v>17306</v>
      </c>
      <c r="B14271" s="50" t="n">
        <v>101</v>
      </c>
      <c r="C14271" s="51" t="s">
        <v>7930</v>
      </c>
      <c r="D14271" s="51" t="s">
        <v>433</v>
      </c>
      <c r="E14271" s="52"/>
      <c r="F14271" s="53"/>
      <c r="G14271" s="50"/>
      <c r="H14271" s="54"/>
    </row>
    <row r="14272" customFormat="false" ht="13.8" hidden="false" customHeight="false" outlineLevel="0" collapsed="false">
      <c r="A14272" s="49" t="s">
        <v>17307</v>
      </c>
      <c r="B14272" s="50" t="n">
        <v>101</v>
      </c>
      <c r="C14272" s="51" t="s">
        <v>17308</v>
      </c>
      <c r="D14272" s="51" t="s">
        <v>433</v>
      </c>
      <c r="E14272" s="52" t="n">
        <v>44621</v>
      </c>
      <c r="F14272" s="53"/>
      <c r="G14272" s="50"/>
      <c r="H14272" s="54"/>
    </row>
    <row r="14273" customFormat="false" ht="13.8" hidden="false" customHeight="false" outlineLevel="0" collapsed="false">
      <c r="A14273" s="49" t="s">
        <v>17309</v>
      </c>
      <c r="B14273" s="50" t="n">
        <v>101</v>
      </c>
      <c r="C14273" s="51" t="s">
        <v>1939</v>
      </c>
      <c r="D14273" s="51" t="s">
        <v>433</v>
      </c>
      <c r="E14273" s="52" t="n">
        <v>44652</v>
      </c>
      <c r="F14273" s="53"/>
      <c r="G14273" s="50"/>
      <c r="H14273" s="54"/>
    </row>
    <row r="14274" customFormat="false" ht="13.8" hidden="false" customHeight="false" outlineLevel="0" collapsed="false">
      <c r="A14274" s="49" t="s">
        <v>17310</v>
      </c>
      <c r="B14274" s="50" t="n">
        <v>101</v>
      </c>
      <c r="C14274" s="51" t="s">
        <v>313</v>
      </c>
      <c r="D14274" s="51" t="s">
        <v>433</v>
      </c>
      <c r="E14274" s="52" t="n">
        <v>44652</v>
      </c>
      <c r="F14274" s="53"/>
      <c r="G14274" s="50"/>
      <c r="H14274" s="54"/>
    </row>
    <row r="14275" customFormat="false" ht="13.8" hidden="false" customHeight="false" outlineLevel="0" collapsed="false">
      <c r="A14275" s="49" t="s">
        <v>17311</v>
      </c>
      <c r="B14275" s="50" t="n">
        <v>101</v>
      </c>
      <c r="C14275" s="51" t="s">
        <v>6923</v>
      </c>
      <c r="D14275" s="51" t="s">
        <v>433</v>
      </c>
      <c r="E14275" s="52" t="n">
        <v>44682</v>
      </c>
      <c r="F14275" s="53"/>
      <c r="G14275" s="50"/>
      <c r="H14275" s="54"/>
    </row>
    <row r="14276" customFormat="false" ht="13.8" hidden="false" customHeight="false" outlineLevel="0" collapsed="false">
      <c r="A14276" s="49" t="s">
        <v>17312</v>
      </c>
      <c r="B14276" s="50" t="n">
        <v>101</v>
      </c>
      <c r="C14276" s="51" t="s">
        <v>7528</v>
      </c>
      <c r="D14276" s="51" t="s">
        <v>433</v>
      </c>
      <c r="E14276" s="52" t="n">
        <v>44682</v>
      </c>
      <c r="F14276" s="53"/>
      <c r="G14276" s="50"/>
      <c r="H14276" s="54"/>
    </row>
    <row r="14277" customFormat="false" ht="13.8" hidden="false" customHeight="false" outlineLevel="0" collapsed="false">
      <c r="A14277" s="49" t="s">
        <v>17313</v>
      </c>
      <c r="B14277" s="50" t="n">
        <v>101</v>
      </c>
      <c r="C14277" s="51" t="s">
        <v>3373</v>
      </c>
      <c r="D14277" s="51" t="s">
        <v>433</v>
      </c>
      <c r="E14277" s="52" t="n">
        <v>44682</v>
      </c>
      <c r="F14277" s="53"/>
      <c r="G14277" s="50"/>
      <c r="H14277" s="54"/>
    </row>
    <row r="14278" customFormat="false" ht="13.8" hidden="false" customHeight="false" outlineLevel="0" collapsed="false">
      <c r="A14278" s="49" t="s">
        <v>17314</v>
      </c>
      <c r="B14278" s="50" t="n">
        <v>101</v>
      </c>
      <c r="C14278" s="51" t="s">
        <v>5220</v>
      </c>
      <c r="D14278" s="51" t="s">
        <v>433</v>
      </c>
      <c r="E14278" s="52" t="n">
        <v>44713</v>
      </c>
      <c r="F14278" s="53"/>
      <c r="G14278" s="50"/>
      <c r="H14278" s="54"/>
    </row>
    <row r="14279" customFormat="false" ht="13.8" hidden="false" customHeight="false" outlineLevel="0" collapsed="false">
      <c r="A14279" s="49" t="s">
        <v>17315</v>
      </c>
      <c r="B14279" s="50" t="n">
        <v>101</v>
      </c>
      <c r="C14279" s="51" t="s">
        <v>17316</v>
      </c>
      <c r="D14279" s="51" t="s">
        <v>433</v>
      </c>
      <c r="E14279" s="52" t="n">
        <v>44713</v>
      </c>
      <c r="F14279" s="53"/>
      <c r="G14279" s="50"/>
      <c r="H14279" s="54"/>
    </row>
    <row r="14280" customFormat="false" ht="13.8" hidden="false" customHeight="false" outlineLevel="0" collapsed="false">
      <c r="A14280" s="49" t="s">
        <v>17317</v>
      </c>
      <c r="B14280" s="50" t="n">
        <v>101</v>
      </c>
      <c r="C14280" s="51" t="s">
        <v>93</v>
      </c>
      <c r="D14280" s="51" t="s">
        <v>433</v>
      </c>
      <c r="E14280" s="52" t="n">
        <v>44743</v>
      </c>
      <c r="F14280" s="53"/>
      <c r="G14280" s="50"/>
      <c r="H14280" s="54"/>
    </row>
    <row r="14281" customFormat="false" ht="13.8" hidden="false" customHeight="false" outlineLevel="0" collapsed="false">
      <c r="A14281" s="49" t="s">
        <v>17318</v>
      </c>
      <c r="B14281" s="50" t="n">
        <v>101</v>
      </c>
      <c r="C14281" s="51" t="s">
        <v>123</v>
      </c>
      <c r="D14281" s="51" t="s">
        <v>433</v>
      </c>
      <c r="E14281" s="52" t="n">
        <v>44743</v>
      </c>
      <c r="F14281" s="53"/>
      <c r="G14281" s="50"/>
      <c r="H14281" s="54"/>
    </row>
    <row r="14282" customFormat="false" ht="13.8" hidden="false" customHeight="false" outlineLevel="0" collapsed="false">
      <c r="A14282" s="49" t="s">
        <v>17319</v>
      </c>
      <c r="B14282" s="50" t="n">
        <v>102</v>
      </c>
      <c r="C14282" s="51" t="s">
        <v>8879</v>
      </c>
      <c r="D14282" s="51" t="s">
        <v>433</v>
      </c>
      <c r="E14282" s="52"/>
      <c r="F14282" s="53"/>
      <c r="G14282" s="50"/>
      <c r="H14282" s="54" t="s">
        <v>17320</v>
      </c>
    </row>
    <row r="14283" customFormat="false" ht="13.8" hidden="false" customHeight="false" outlineLevel="0" collapsed="false">
      <c r="A14283" s="49" t="s">
        <v>17321</v>
      </c>
      <c r="B14283" s="50" t="n">
        <v>102</v>
      </c>
      <c r="C14283" s="51" t="s">
        <v>149</v>
      </c>
      <c r="D14283" s="51" t="s">
        <v>433</v>
      </c>
      <c r="E14283" s="52" t="n">
        <v>44774</v>
      </c>
      <c r="F14283" s="53"/>
      <c r="G14283" s="50"/>
      <c r="H14283" s="54"/>
    </row>
    <row r="14284" customFormat="false" ht="13.8" hidden="false" customHeight="false" outlineLevel="0" collapsed="false">
      <c r="A14284" s="49" t="s">
        <v>17322</v>
      </c>
      <c r="B14284" s="50" t="n">
        <v>102</v>
      </c>
      <c r="C14284" s="51" t="s">
        <v>149</v>
      </c>
      <c r="D14284" s="51" t="s">
        <v>433</v>
      </c>
      <c r="E14284" s="52" t="n">
        <v>44896</v>
      </c>
      <c r="F14284" s="53"/>
      <c r="G14284" s="50"/>
      <c r="H14284" s="54"/>
    </row>
    <row r="14285" customFormat="false" ht="13.8" hidden="false" customHeight="false" outlineLevel="0" collapsed="false">
      <c r="A14285" s="49" t="s">
        <v>17323</v>
      </c>
      <c r="B14285" s="50" t="n">
        <v>102</v>
      </c>
      <c r="C14285" s="51" t="s">
        <v>17324</v>
      </c>
      <c r="D14285" s="51" t="s">
        <v>433</v>
      </c>
      <c r="E14285" s="52" t="n">
        <v>44986</v>
      </c>
      <c r="F14285" s="53"/>
      <c r="G14285" s="50"/>
      <c r="H14285" s="54"/>
    </row>
    <row r="14286" customFormat="false" ht="13.8" hidden="false" customHeight="false" outlineLevel="0" collapsed="false">
      <c r="A14286" s="49" t="s">
        <v>17325</v>
      </c>
      <c r="B14286" s="50" t="n">
        <v>102</v>
      </c>
      <c r="C14286" s="51" t="s">
        <v>149</v>
      </c>
      <c r="D14286" s="51" t="s">
        <v>433</v>
      </c>
      <c r="E14286" s="52" t="n">
        <v>44986</v>
      </c>
      <c r="F14286" s="53"/>
      <c r="G14286" s="50"/>
      <c r="H14286" s="54"/>
    </row>
    <row r="14287" customFormat="false" ht="13.8" hidden="false" customHeight="false" outlineLevel="0" collapsed="false">
      <c r="A14287" s="49" t="s">
        <v>17326</v>
      </c>
      <c r="B14287" s="50" t="n">
        <v>102</v>
      </c>
      <c r="C14287" s="51" t="s">
        <v>634</v>
      </c>
      <c r="D14287" s="51" t="s">
        <v>433</v>
      </c>
      <c r="E14287" s="52"/>
      <c r="F14287" s="53"/>
      <c r="G14287" s="50"/>
      <c r="H14287" s="54"/>
    </row>
    <row r="14288" customFormat="false" ht="13.8" hidden="false" customHeight="false" outlineLevel="0" collapsed="false">
      <c r="A14288" s="59" t="s">
        <v>17327</v>
      </c>
      <c r="B14288" s="55" t="n">
        <v>101</v>
      </c>
      <c r="C14288" s="56" t="s">
        <v>2685</v>
      </c>
      <c r="D14288" s="56" t="s">
        <v>1167</v>
      </c>
      <c r="E14288" s="57" t="n">
        <v>43770</v>
      </c>
      <c r="F14288" s="58"/>
      <c r="G14288" s="55"/>
      <c r="H14288" s="60" t="s">
        <v>17328</v>
      </c>
    </row>
    <row r="14289" customFormat="false" ht="13.8" hidden="false" customHeight="false" outlineLevel="0" collapsed="false">
      <c r="A14289" s="59" t="s">
        <v>17329</v>
      </c>
      <c r="B14289" s="55" t="n">
        <v>101</v>
      </c>
      <c r="C14289" s="56" t="s">
        <v>17330</v>
      </c>
      <c r="D14289" s="56" t="s">
        <v>1167</v>
      </c>
      <c r="E14289" s="57" t="n">
        <v>43777</v>
      </c>
      <c r="F14289" s="58" t="s">
        <v>3309</v>
      </c>
      <c r="G14289" s="55"/>
      <c r="H14289" s="60"/>
    </row>
    <row r="14290" customFormat="false" ht="13.8" hidden="false" customHeight="false" outlineLevel="0" collapsed="false">
      <c r="A14290" s="59" t="s">
        <v>17331</v>
      </c>
      <c r="B14290" s="55" t="n">
        <v>101</v>
      </c>
      <c r="C14290" s="56" t="s">
        <v>297</v>
      </c>
      <c r="D14290" s="56" t="s">
        <v>1167</v>
      </c>
      <c r="E14290" s="57" t="n">
        <v>43770</v>
      </c>
      <c r="F14290" s="58"/>
      <c r="G14290" s="55"/>
      <c r="H14290" s="6" t="s">
        <v>13806</v>
      </c>
    </row>
    <row r="14291" customFormat="false" ht="13.8" hidden="false" customHeight="false" outlineLevel="0" collapsed="false">
      <c r="A14291" s="59" t="s">
        <v>17332</v>
      </c>
      <c r="B14291" s="55" t="n">
        <v>101</v>
      </c>
      <c r="C14291" s="56" t="s">
        <v>2088</v>
      </c>
      <c r="D14291" s="56" t="s">
        <v>1167</v>
      </c>
      <c r="E14291" s="57" t="n">
        <v>43800</v>
      </c>
      <c r="F14291" s="58"/>
      <c r="G14291" s="55"/>
      <c r="H14291" s="6" t="s">
        <v>13806</v>
      </c>
    </row>
    <row r="14292" customFormat="false" ht="13.8" hidden="false" customHeight="false" outlineLevel="0" collapsed="false">
      <c r="A14292" s="59" t="s">
        <v>17333</v>
      </c>
      <c r="B14292" s="55" t="n">
        <v>101</v>
      </c>
      <c r="C14292" s="56" t="s">
        <v>17334</v>
      </c>
      <c r="D14292" s="56" t="s">
        <v>1167</v>
      </c>
      <c r="E14292" s="57" t="n">
        <v>43800</v>
      </c>
      <c r="F14292" s="58"/>
      <c r="G14292" s="55"/>
    </row>
    <row r="14293" customFormat="false" ht="13.8" hidden="false" customHeight="false" outlineLevel="0" collapsed="false">
      <c r="A14293" s="59" t="s">
        <v>17335</v>
      </c>
      <c r="B14293" s="55" t="n">
        <v>101</v>
      </c>
      <c r="C14293" s="56" t="s">
        <v>13550</v>
      </c>
      <c r="D14293" s="56" t="s">
        <v>1167</v>
      </c>
      <c r="E14293" s="57" t="n">
        <v>43831</v>
      </c>
      <c r="F14293" s="58"/>
      <c r="G14293" s="55"/>
      <c r="H14293" s="6" t="s">
        <v>13806</v>
      </c>
    </row>
    <row r="14294" customFormat="false" ht="13.8" hidden="false" customHeight="false" outlineLevel="0" collapsed="false">
      <c r="A14294" s="59" t="s">
        <v>17336</v>
      </c>
      <c r="B14294" s="55" t="n">
        <v>101</v>
      </c>
      <c r="C14294" s="56" t="s">
        <v>5323</v>
      </c>
      <c r="D14294" s="56" t="s">
        <v>1167</v>
      </c>
      <c r="E14294" s="57" t="n">
        <v>43831</v>
      </c>
      <c r="F14294" s="58"/>
      <c r="G14294" s="55"/>
      <c r="H14294" s="6" t="s">
        <v>13806</v>
      </c>
    </row>
    <row r="14295" customFormat="false" ht="13.8" hidden="false" customHeight="false" outlineLevel="0" collapsed="false">
      <c r="A14295" s="59" t="s">
        <v>17337</v>
      </c>
      <c r="B14295" s="55" t="n">
        <v>101</v>
      </c>
      <c r="C14295" s="56" t="s">
        <v>12114</v>
      </c>
      <c r="D14295" s="56" t="s">
        <v>1167</v>
      </c>
      <c r="E14295" s="57" t="n">
        <v>43831</v>
      </c>
      <c r="F14295" s="58" t="s">
        <v>41</v>
      </c>
      <c r="G14295" s="55"/>
    </row>
    <row r="14296" customFormat="false" ht="13.8" hidden="false" customHeight="false" outlineLevel="0" collapsed="false">
      <c r="A14296" s="59" t="s">
        <v>17338</v>
      </c>
      <c r="B14296" s="55" t="n">
        <v>101</v>
      </c>
      <c r="C14296" s="56" t="s">
        <v>472</v>
      </c>
      <c r="D14296" s="56" t="s">
        <v>1167</v>
      </c>
      <c r="E14296" s="57" t="n">
        <v>43862</v>
      </c>
      <c r="F14296" s="58"/>
      <c r="G14296" s="55"/>
      <c r="H14296" s="6" t="s">
        <v>16633</v>
      </c>
    </row>
    <row r="14297" customFormat="false" ht="13.8" hidden="false" customHeight="false" outlineLevel="0" collapsed="false">
      <c r="A14297" s="59" t="s">
        <v>17339</v>
      </c>
      <c r="B14297" s="55" t="n">
        <v>101</v>
      </c>
      <c r="C14297" s="56" t="s">
        <v>5323</v>
      </c>
      <c r="D14297" s="56" t="s">
        <v>1167</v>
      </c>
      <c r="E14297" s="57" t="n">
        <v>43862</v>
      </c>
      <c r="F14297" s="58"/>
      <c r="G14297" s="55"/>
      <c r="H14297" s="6" t="s">
        <v>13806</v>
      </c>
    </row>
    <row r="14298" customFormat="false" ht="13.8" hidden="false" customHeight="false" outlineLevel="0" collapsed="false">
      <c r="A14298" s="59" t="s">
        <v>17340</v>
      </c>
      <c r="B14298" s="55" t="n">
        <v>101</v>
      </c>
      <c r="C14298" s="56" t="s">
        <v>17341</v>
      </c>
      <c r="D14298" s="56" t="s">
        <v>1167</v>
      </c>
      <c r="E14298" s="57" t="n">
        <v>43862</v>
      </c>
      <c r="F14298" s="58"/>
      <c r="G14298" s="55"/>
    </row>
    <row r="14299" customFormat="false" ht="13.8" hidden="false" customHeight="false" outlineLevel="0" collapsed="false">
      <c r="A14299" s="59" t="s">
        <v>17342</v>
      </c>
      <c r="B14299" s="55" t="n">
        <v>101</v>
      </c>
      <c r="C14299" s="56" t="s">
        <v>123</v>
      </c>
      <c r="D14299" s="56" t="s">
        <v>1167</v>
      </c>
      <c r="E14299" s="57" t="n">
        <v>43862</v>
      </c>
      <c r="F14299" s="58" t="s">
        <v>50</v>
      </c>
      <c r="G14299" s="55"/>
    </row>
    <row r="14300" customFormat="false" ht="13.8" hidden="false" customHeight="false" outlineLevel="0" collapsed="false">
      <c r="A14300" s="59" t="s">
        <v>17343</v>
      </c>
      <c r="B14300" s="55" t="n">
        <v>101</v>
      </c>
      <c r="C14300" s="56" t="s">
        <v>17010</v>
      </c>
      <c r="D14300" s="56" t="s">
        <v>1167</v>
      </c>
      <c r="E14300" s="57" t="n">
        <v>43891</v>
      </c>
      <c r="F14300" s="58"/>
      <c r="G14300" s="55"/>
    </row>
    <row r="14301" customFormat="false" ht="13.8" hidden="false" customHeight="false" outlineLevel="0" collapsed="false">
      <c r="A14301" s="59" t="s">
        <v>17344</v>
      </c>
      <c r="B14301" s="55" t="n">
        <v>101</v>
      </c>
      <c r="C14301" s="56" t="s">
        <v>4197</v>
      </c>
      <c r="D14301" s="56" t="s">
        <v>1167</v>
      </c>
      <c r="E14301" s="57"/>
      <c r="F14301" s="58"/>
      <c r="G14301" s="55"/>
    </row>
    <row r="14302" customFormat="false" ht="13.8" hidden="false" customHeight="false" outlineLevel="0" collapsed="false">
      <c r="A14302" s="59" t="s">
        <v>17345</v>
      </c>
      <c r="B14302" s="55" t="n">
        <v>101</v>
      </c>
      <c r="C14302" s="56" t="s">
        <v>7528</v>
      </c>
      <c r="D14302" s="56" t="s">
        <v>1167</v>
      </c>
      <c r="E14302" s="57" t="n">
        <v>43891</v>
      </c>
      <c r="F14302" s="58" t="s">
        <v>41</v>
      </c>
      <c r="G14302" s="55"/>
    </row>
    <row r="14303" customFormat="false" ht="13.8" hidden="false" customHeight="false" outlineLevel="0" collapsed="false">
      <c r="A14303" s="59" t="s">
        <v>17346</v>
      </c>
      <c r="B14303" s="55" t="n">
        <v>101</v>
      </c>
      <c r="C14303" s="56" t="s">
        <v>14</v>
      </c>
      <c r="D14303" s="56" t="s">
        <v>1167</v>
      </c>
      <c r="E14303" s="57" t="n">
        <v>43891</v>
      </c>
      <c r="F14303" s="58"/>
      <c r="G14303" s="55"/>
    </row>
    <row r="14304" customFormat="false" ht="13.8" hidden="false" customHeight="false" outlineLevel="0" collapsed="false">
      <c r="A14304" s="59" t="s">
        <v>17347</v>
      </c>
      <c r="B14304" s="55" t="n">
        <v>101</v>
      </c>
      <c r="C14304" s="56" t="s">
        <v>2066</v>
      </c>
      <c r="D14304" s="56" t="s">
        <v>1167</v>
      </c>
      <c r="E14304" s="57" t="n">
        <v>43922</v>
      </c>
      <c r="F14304" s="58"/>
      <c r="G14304" s="55"/>
    </row>
    <row r="14305" customFormat="false" ht="13.8" hidden="false" customHeight="false" outlineLevel="0" collapsed="false">
      <c r="A14305" s="59" t="s">
        <v>17348</v>
      </c>
      <c r="B14305" s="55" t="n">
        <v>101</v>
      </c>
      <c r="C14305" s="56" t="s">
        <v>4383</v>
      </c>
      <c r="D14305" s="56" t="s">
        <v>1167</v>
      </c>
      <c r="E14305" s="57" t="n">
        <v>43922</v>
      </c>
      <c r="F14305" s="58"/>
      <c r="G14305" s="55"/>
    </row>
    <row r="14306" customFormat="false" ht="13.8" hidden="false" customHeight="false" outlineLevel="0" collapsed="false">
      <c r="A14306" s="59" t="s">
        <v>17349</v>
      </c>
      <c r="B14306" s="55" t="n">
        <v>101</v>
      </c>
      <c r="C14306" s="56" t="s">
        <v>1690</v>
      </c>
      <c r="D14306" s="56" t="s">
        <v>1167</v>
      </c>
      <c r="E14306" s="57"/>
      <c r="F14306" s="58"/>
      <c r="G14306" s="55"/>
    </row>
    <row r="14307" customFormat="false" ht="13.8" hidden="false" customHeight="false" outlineLevel="0" collapsed="false">
      <c r="A14307" s="59" t="s">
        <v>17350</v>
      </c>
      <c r="B14307" s="55" t="n">
        <v>101</v>
      </c>
      <c r="C14307" s="56" t="s">
        <v>1400</v>
      </c>
      <c r="D14307" s="56" t="s">
        <v>1167</v>
      </c>
      <c r="E14307" s="57"/>
      <c r="F14307" s="58" t="s">
        <v>41</v>
      </c>
      <c r="G14307" s="55"/>
    </row>
    <row r="14308" customFormat="false" ht="13.8" hidden="false" customHeight="false" outlineLevel="0" collapsed="false">
      <c r="A14308" s="59" t="s">
        <v>17351</v>
      </c>
      <c r="B14308" s="55" t="n">
        <v>101</v>
      </c>
      <c r="C14308" s="56" t="s">
        <v>16382</v>
      </c>
      <c r="D14308" s="56" t="s">
        <v>1172</v>
      </c>
      <c r="E14308" s="57"/>
      <c r="F14308" s="58" t="s">
        <v>41</v>
      </c>
      <c r="G14308" s="55"/>
      <c r="H14308" s="54" t="s">
        <v>17352</v>
      </c>
    </row>
    <row r="14309" customFormat="false" ht="13.8" hidden="false" customHeight="false" outlineLevel="0" collapsed="false">
      <c r="A14309" s="59" t="s">
        <v>17353</v>
      </c>
      <c r="B14309" s="55" t="n">
        <v>101</v>
      </c>
      <c r="C14309" s="56" t="s">
        <v>123</v>
      </c>
      <c r="D14309" s="56" t="s">
        <v>1172</v>
      </c>
      <c r="E14309" s="57"/>
      <c r="F14309" s="58" t="s">
        <v>50</v>
      </c>
      <c r="G14309" s="55"/>
    </row>
    <row r="14310" customFormat="false" ht="13.8" hidden="false" customHeight="false" outlineLevel="0" collapsed="false">
      <c r="A14310" s="49" t="s">
        <v>17354</v>
      </c>
      <c r="B14310" s="50" t="n">
        <v>101</v>
      </c>
      <c r="C14310" s="51" t="s">
        <v>10201</v>
      </c>
      <c r="D14310" s="51" t="s">
        <v>1172</v>
      </c>
      <c r="E14310" s="52" t="n">
        <v>43770</v>
      </c>
      <c r="F14310" s="53" t="s">
        <v>50</v>
      </c>
      <c r="G14310" s="50"/>
    </row>
    <row r="14311" customFormat="false" ht="13.8" hidden="false" customHeight="false" outlineLevel="0" collapsed="false">
      <c r="A14311" s="49" t="s">
        <v>17355</v>
      </c>
      <c r="B14311" s="50" t="n">
        <v>101</v>
      </c>
      <c r="C14311" s="56" t="s">
        <v>7290</v>
      </c>
      <c r="D14311" s="56" t="s">
        <v>1172</v>
      </c>
      <c r="E14311" s="52" t="n">
        <v>43800</v>
      </c>
      <c r="F14311" s="53"/>
      <c r="G14311" s="50"/>
      <c r="H14311" s="54"/>
    </row>
    <row r="14312" customFormat="false" ht="13.8" hidden="false" customHeight="false" outlineLevel="0" collapsed="false">
      <c r="A14312" s="49" t="s">
        <v>17356</v>
      </c>
      <c r="B14312" s="50" t="n">
        <v>101</v>
      </c>
      <c r="C14312" s="56" t="s">
        <v>11595</v>
      </c>
      <c r="D14312" s="56" t="s">
        <v>1172</v>
      </c>
      <c r="E14312" s="52" t="n">
        <v>43862</v>
      </c>
      <c r="F14312" s="53"/>
      <c r="G14312" s="50"/>
      <c r="H14312" s="54" t="s">
        <v>952</v>
      </c>
    </row>
    <row r="14313" customFormat="false" ht="13.8" hidden="false" customHeight="false" outlineLevel="0" collapsed="false">
      <c r="A14313" s="49" t="s">
        <v>17357</v>
      </c>
      <c r="B14313" s="50" t="n">
        <v>101</v>
      </c>
      <c r="C14313" s="56" t="s">
        <v>11595</v>
      </c>
      <c r="D14313" s="56" t="s">
        <v>1172</v>
      </c>
      <c r="E14313" s="52" t="n">
        <v>43862</v>
      </c>
      <c r="F14313" s="53"/>
      <c r="G14313" s="50"/>
      <c r="H14313" s="54" t="s">
        <v>952</v>
      </c>
    </row>
    <row r="14314" customFormat="false" ht="13.8" hidden="false" customHeight="false" outlineLevel="0" collapsed="false">
      <c r="A14314" s="49" t="s">
        <v>17358</v>
      </c>
      <c r="B14314" s="50" t="n">
        <v>101</v>
      </c>
      <c r="C14314" s="56" t="s">
        <v>17359</v>
      </c>
      <c r="D14314" s="56" t="s">
        <v>1172</v>
      </c>
      <c r="E14314" s="52" t="n">
        <v>43831</v>
      </c>
      <c r="F14314" s="53" t="s">
        <v>3309</v>
      </c>
      <c r="G14314" s="50"/>
      <c r="H14314" s="54"/>
    </row>
    <row r="14315" customFormat="false" ht="13.8" hidden="false" customHeight="false" outlineLevel="0" collapsed="false">
      <c r="A14315" s="49" t="s">
        <v>17360</v>
      </c>
      <c r="B14315" s="50" t="n">
        <v>101</v>
      </c>
      <c r="C14315" s="56" t="s">
        <v>17361</v>
      </c>
      <c r="D14315" s="56" t="s">
        <v>1172</v>
      </c>
      <c r="E14315" s="52" t="n">
        <v>43831</v>
      </c>
      <c r="F14315" s="53" t="s">
        <v>17362</v>
      </c>
      <c r="G14315" s="50"/>
      <c r="H14315" s="54"/>
    </row>
    <row r="14316" customFormat="false" ht="13.8" hidden="false" customHeight="false" outlineLevel="0" collapsed="false">
      <c r="A14316" s="49" t="s">
        <v>17363</v>
      </c>
      <c r="B14316" s="50" t="n">
        <v>101</v>
      </c>
      <c r="C14316" s="56" t="s">
        <v>11595</v>
      </c>
      <c r="D14316" s="56" t="s">
        <v>1172</v>
      </c>
      <c r="E14316" s="52" t="n">
        <v>43862</v>
      </c>
      <c r="F14316" s="53"/>
      <c r="G14316" s="50"/>
      <c r="H14316" s="54" t="s">
        <v>952</v>
      </c>
    </row>
    <row r="14317" customFormat="false" ht="13.8" hidden="false" customHeight="false" outlineLevel="0" collapsed="false">
      <c r="A14317" s="49" t="s">
        <v>17364</v>
      </c>
      <c r="B14317" s="50" t="n">
        <v>101</v>
      </c>
      <c r="C14317" s="56" t="s">
        <v>11595</v>
      </c>
      <c r="D14317" s="56" t="s">
        <v>1172</v>
      </c>
      <c r="E14317" s="52" t="n">
        <v>43862</v>
      </c>
      <c r="F14317" s="53"/>
      <c r="G14317" s="50"/>
      <c r="H14317" s="54" t="s">
        <v>952</v>
      </c>
    </row>
    <row r="14318" customFormat="false" ht="13.8" hidden="false" customHeight="false" outlineLevel="0" collapsed="false">
      <c r="A14318" s="49" t="s">
        <v>17365</v>
      </c>
      <c r="B14318" s="50" t="n">
        <v>101</v>
      </c>
      <c r="C14318" s="56" t="s">
        <v>11595</v>
      </c>
      <c r="D14318" s="56" t="s">
        <v>1172</v>
      </c>
      <c r="E14318" s="52" t="n">
        <v>43862</v>
      </c>
      <c r="F14318" s="53"/>
      <c r="G14318" s="50"/>
      <c r="H14318" s="54" t="s">
        <v>952</v>
      </c>
    </row>
    <row r="14319" customFormat="false" ht="13.8" hidden="false" customHeight="false" outlineLevel="0" collapsed="false">
      <c r="A14319" s="49" t="s">
        <v>17366</v>
      </c>
      <c r="B14319" s="50" t="n">
        <v>101</v>
      </c>
      <c r="C14319" s="56" t="s">
        <v>98</v>
      </c>
      <c r="D14319" s="56" t="s">
        <v>1172</v>
      </c>
      <c r="E14319" s="52" t="n">
        <v>43862</v>
      </c>
      <c r="F14319" s="53" t="s">
        <v>50</v>
      </c>
      <c r="G14319" s="50"/>
      <c r="H14319" s="54"/>
    </row>
    <row r="14320" customFormat="false" ht="13.8" hidden="false" customHeight="false" outlineLevel="0" collapsed="false">
      <c r="A14320" s="49" t="s">
        <v>17367</v>
      </c>
      <c r="B14320" s="50" t="n">
        <v>101</v>
      </c>
      <c r="C14320" s="56" t="s">
        <v>53</v>
      </c>
      <c r="D14320" s="56" t="s">
        <v>1172</v>
      </c>
      <c r="E14320" s="52" t="n">
        <v>43862</v>
      </c>
      <c r="F14320" s="53" t="s">
        <v>41</v>
      </c>
      <c r="G14320" s="50"/>
      <c r="H14320" s="54"/>
    </row>
    <row r="14321" customFormat="false" ht="13.8" hidden="false" customHeight="false" outlineLevel="0" collapsed="false">
      <c r="A14321" s="31" t="s">
        <v>17368</v>
      </c>
      <c r="B14321" s="50" t="n">
        <v>101</v>
      </c>
      <c r="C14321" s="56" t="s">
        <v>7660</v>
      </c>
      <c r="D14321" s="56" t="s">
        <v>1172</v>
      </c>
      <c r="E14321" s="52" t="n">
        <v>43800</v>
      </c>
      <c r="F14321" s="53"/>
      <c r="G14321" s="50"/>
      <c r="H14321" s="54"/>
    </row>
    <row r="14322" customFormat="false" ht="13.8" hidden="false" customHeight="false" outlineLevel="0" collapsed="false">
      <c r="A14322" s="49" t="s">
        <v>17369</v>
      </c>
      <c r="B14322" s="50" t="n">
        <v>101</v>
      </c>
      <c r="C14322" s="56" t="s">
        <v>531</v>
      </c>
      <c r="D14322" s="56" t="s">
        <v>1172</v>
      </c>
      <c r="E14322" s="52" t="n">
        <v>43922</v>
      </c>
      <c r="F14322" s="53"/>
      <c r="G14322" s="50"/>
      <c r="H14322" s="54"/>
    </row>
    <row r="14323" customFormat="false" ht="13.8" hidden="false" customHeight="false" outlineLevel="0" collapsed="false">
      <c r="A14323" s="49" t="s">
        <v>17370</v>
      </c>
      <c r="B14323" s="50" t="n">
        <v>101</v>
      </c>
      <c r="C14323" s="56" t="s">
        <v>748</v>
      </c>
      <c r="D14323" s="56" t="s">
        <v>1172</v>
      </c>
      <c r="E14323" s="52" t="n">
        <v>43983</v>
      </c>
      <c r="F14323" s="53"/>
      <c r="G14323" s="50"/>
      <c r="H14323" s="54"/>
    </row>
    <row r="14324" customFormat="false" ht="13.8" hidden="false" customHeight="false" outlineLevel="0" collapsed="false">
      <c r="A14324" s="49" t="s">
        <v>17371</v>
      </c>
      <c r="B14324" s="50" t="n">
        <v>101</v>
      </c>
      <c r="C14324" s="56" t="s">
        <v>8627</v>
      </c>
      <c r="D14324" s="56" t="s">
        <v>1172</v>
      </c>
      <c r="E14324" s="52" t="n">
        <v>43983</v>
      </c>
      <c r="F14324" s="53"/>
      <c r="G14324" s="50"/>
      <c r="H14324" s="54"/>
    </row>
    <row r="14325" customFormat="false" ht="13.8" hidden="false" customHeight="false" outlineLevel="0" collapsed="false">
      <c r="A14325" s="25" t="s">
        <v>17372</v>
      </c>
      <c r="B14325" s="25"/>
      <c r="C14325" s="25"/>
      <c r="D14325" s="25"/>
      <c r="E14325" s="25"/>
      <c r="F14325" s="25"/>
      <c r="G14325" s="25"/>
    </row>
    <row r="14326" customFormat="false" ht="13.8" hidden="false" customHeight="false" outlineLevel="0" collapsed="false">
      <c r="A14326" s="49" t="s">
        <v>17373</v>
      </c>
      <c r="B14326" s="50" t="n">
        <v>101</v>
      </c>
      <c r="C14326" s="51" t="s">
        <v>6541</v>
      </c>
      <c r="D14326" s="51" t="s">
        <v>202</v>
      </c>
      <c r="E14326" s="52" t="n">
        <v>44013</v>
      </c>
      <c r="F14326" s="53"/>
      <c r="G14326" s="50"/>
      <c r="H14326" s="54" t="s">
        <v>17374</v>
      </c>
    </row>
    <row r="14327" customFormat="false" ht="13.8" hidden="false" customHeight="false" outlineLevel="0" collapsed="false">
      <c r="A14327" s="49" t="s">
        <v>17375</v>
      </c>
      <c r="B14327" s="50" t="n">
        <v>101</v>
      </c>
      <c r="C14327" s="51" t="s">
        <v>28</v>
      </c>
      <c r="D14327" s="51" t="s">
        <v>202</v>
      </c>
      <c r="E14327" s="52" t="n">
        <v>44013</v>
      </c>
      <c r="F14327" s="53"/>
      <c r="G14327" s="50"/>
      <c r="H14327" s="54"/>
    </row>
    <row r="14328" customFormat="false" ht="13.8" hidden="false" customHeight="false" outlineLevel="0" collapsed="false">
      <c r="A14328" s="49" t="s">
        <v>17376</v>
      </c>
      <c r="B14328" s="50" t="n">
        <v>101</v>
      </c>
      <c r="C14328" s="51" t="s">
        <v>13134</v>
      </c>
      <c r="D14328" s="51" t="s">
        <v>202</v>
      </c>
      <c r="E14328" s="52" t="n">
        <v>44040</v>
      </c>
      <c r="F14328" s="53"/>
      <c r="G14328" s="50"/>
      <c r="H14328" s="54"/>
    </row>
    <row r="14329" customFormat="false" ht="13.8" hidden="false" customHeight="false" outlineLevel="0" collapsed="false">
      <c r="A14329" s="49" t="s">
        <v>17377</v>
      </c>
      <c r="B14329" s="50" t="n">
        <v>101</v>
      </c>
      <c r="C14329" s="51" t="s">
        <v>2411</v>
      </c>
      <c r="D14329" s="51" t="s">
        <v>202</v>
      </c>
      <c r="E14329" s="52" t="n">
        <v>44013</v>
      </c>
      <c r="F14329" s="53"/>
      <c r="G14329" s="50"/>
      <c r="H14329" s="54"/>
    </row>
    <row r="14330" customFormat="false" ht="13.8" hidden="false" customHeight="false" outlineLevel="0" collapsed="false">
      <c r="A14330" s="49" t="s">
        <v>17378</v>
      </c>
      <c r="B14330" s="50" t="n">
        <v>101</v>
      </c>
      <c r="C14330" s="51" t="s">
        <v>5271</v>
      </c>
      <c r="D14330" s="51" t="s">
        <v>202</v>
      </c>
      <c r="E14330" s="52" t="n">
        <v>44039</v>
      </c>
      <c r="F14330" s="53"/>
      <c r="G14330" s="50"/>
      <c r="H14330" s="54"/>
    </row>
    <row r="14331" customFormat="false" ht="13.8" hidden="false" customHeight="false" outlineLevel="0" collapsed="false">
      <c r="A14331" s="49" t="s">
        <v>17379</v>
      </c>
      <c r="B14331" s="50" t="n">
        <v>101</v>
      </c>
      <c r="C14331" s="51" t="s">
        <v>87</v>
      </c>
      <c r="D14331" s="51" t="s">
        <v>202</v>
      </c>
      <c r="E14331" s="52" t="n">
        <v>44044</v>
      </c>
      <c r="F14331" s="53"/>
      <c r="G14331" s="50"/>
      <c r="H14331" s="54"/>
    </row>
    <row r="14332" customFormat="false" ht="13.8" hidden="false" customHeight="false" outlineLevel="0" collapsed="false">
      <c r="A14332" s="49" t="s">
        <v>17380</v>
      </c>
      <c r="B14332" s="50" t="n">
        <v>101</v>
      </c>
      <c r="C14332" s="51" t="s">
        <v>1328</v>
      </c>
      <c r="D14332" s="51" t="s">
        <v>202</v>
      </c>
      <c r="E14332" s="52" t="n">
        <v>44044</v>
      </c>
      <c r="F14332" s="53"/>
      <c r="G14332" s="50"/>
      <c r="H14332" s="54"/>
    </row>
    <row r="14333" customFormat="false" ht="13.8" hidden="false" customHeight="false" outlineLevel="0" collapsed="false">
      <c r="A14333" s="49" t="s">
        <v>17381</v>
      </c>
      <c r="B14333" s="50" t="n">
        <v>101</v>
      </c>
      <c r="C14333" s="51" t="s">
        <v>15910</v>
      </c>
      <c r="D14333" s="51" t="s">
        <v>202</v>
      </c>
      <c r="E14333" s="52" t="n">
        <v>44044</v>
      </c>
      <c r="F14333" s="53"/>
      <c r="G14333" s="50"/>
      <c r="H14333" s="54"/>
    </row>
    <row r="14334" customFormat="false" ht="13.8" hidden="false" customHeight="false" outlineLevel="0" collapsed="false">
      <c r="A14334" s="49" t="s">
        <v>17382</v>
      </c>
      <c r="B14334" s="50" t="n">
        <v>101</v>
      </c>
      <c r="C14334" s="51" t="s">
        <v>5709</v>
      </c>
      <c r="D14334" s="51" t="s">
        <v>202</v>
      </c>
      <c r="E14334" s="52" t="n">
        <v>44075</v>
      </c>
      <c r="F14334" s="53"/>
      <c r="G14334" s="50"/>
      <c r="H14334" s="54"/>
    </row>
    <row r="14335" customFormat="false" ht="13.8" hidden="false" customHeight="false" outlineLevel="0" collapsed="false">
      <c r="A14335" s="49" t="s">
        <v>17383</v>
      </c>
      <c r="B14335" s="50" t="n">
        <v>101</v>
      </c>
      <c r="C14335" s="51" t="s">
        <v>16107</v>
      </c>
      <c r="D14335" s="51" t="s">
        <v>202</v>
      </c>
      <c r="E14335" s="52" t="n">
        <v>44075</v>
      </c>
      <c r="F14335" s="53"/>
      <c r="G14335" s="50"/>
      <c r="H14335" s="54"/>
    </row>
    <row r="14336" customFormat="false" ht="13.8" hidden="false" customHeight="false" outlineLevel="0" collapsed="false">
      <c r="A14336" s="49" t="s">
        <v>17384</v>
      </c>
      <c r="B14336" s="50" t="n">
        <v>101</v>
      </c>
      <c r="C14336" s="51" t="s">
        <v>5547</v>
      </c>
      <c r="D14336" s="51" t="s">
        <v>202</v>
      </c>
      <c r="E14336" s="52" t="n">
        <v>44075</v>
      </c>
      <c r="F14336" s="53"/>
      <c r="G14336" s="50"/>
      <c r="H14336" s="54"/>
    </row>
    <row r="14337" customFormat="false" ht="13.8" hidden="false" customHeight="false" outlineLevel="0" collapsed="false">
      <c r="A14337" s="49" t="s">
        <v>17385</v>
      </c>
      <c r="B14337" s="50" t="n">
        <v>101</v>
      </c>
      <c r="C14337" s="51" t="s">
        <v>10683</v>
      </c>
      <c r="D14337" s="51" t="s">
        <v>202</v>
      </c>
      <c r="E14337" s="52" t="n">
        <v>44075</v>
      </c>
      <c r="F14337" s="53"/>
      <c r="G14337" s="50"/>
      <c r="H14337" s="54"/>
    </row>
    <row r="14338" customFormat="false" ht="13.8" hidden="false" customHeight="false" outlineLevel="0" collapsed="false">
      <c r="A14338" s="49" t="s">
        <v>17386</v>
      </c>
      <c r="B14338" s="50" t="n">
        <v>101</v>
      </c>
      <c r="C14338" s="51" t="s">
        <v>9243</v>
      </c>
      <c r="D14338" s="51" t="s">
        <v>202</v>
      </c>
      <c r="E14338" s="52" t="n">
        <v>44075</v>
      </c>
      <c r="F14338" s="53"/>
      <c r="G14338" s="50"/>
      <c r="H14338" s="54"/>
    </row>
    <row r="14339" customFormat="false" ht="13.8" hidden="false" customHeight="false" outlineLevel="0" collapsed="false">
      <c r="A14339" s="49" t="s">
        <v>17387</v>
      </c>
      <c r="B14339" s="50" t="n">
        <v>101</v>
      </c>
      <c r="C14339" s="51" t="s">
        <v>1909</v>
      </c>
      <c r="D14339" s="51" t="s">
        <v>202</v>
      </c>
      <c r="E14339" s="52" t="n">
        <v>44105</v>
      </c>
      <c r="F14339" s="53"/>
      <c r="G14339" s="50"/>
      <c r="H14339" s="54"/>
    </row>
    <row r="14340" customFormat="false" ht="13.8" hidden="false" customHeight="false" outlineLevel="0" collapsed="false">
      <c r="A14340" s="49" t="s">
        <v>17388</v>
      </c>
      <c r="B14340" s="50" t="n">
        <v>101</v>
      </c>
      <c r="C14340" s="51" t="s">
        <v>17389</v>
      </c>
      <c r="D14340" s="51" t="s">
        <v>202</v>
      </c>
      <c r="E14340" s="52"/>
      <c r="F14340" s="53"/>
      <c r="G14340" s="50"/>
      <c r="H14340" s="54"/>
    </row>
    <row r="14341" customFormat="false" ht="13.8" hidden="false" customHeight="false" outlineLevel="0" collapsed="false">
      <c r="A14341" s="49" t="s">
        <v>17390</v>
      </c>
      <c r="B14341" s="50" t="n">
        <v>101</v>
      </c>
      <c r="C14341" s="51" t="s">
        <v>544</v>
      </c>
      <c r="D14341" s="51" t="s">
        <v>202</v>
      </c>
      <c r="E14341" s="52" t="n">
        <v>44105</v>
      </c>
      <c r="F14341" s="53"/>
      <c r="G14341" s="50"/>
      <c r="H14341" s="54"/>
    </row>
    <row r="14342" customFormat="false" ht="13.8" hidden="false" customHeight="false" outlineLevel="0" collapsed="false">
      <c r="A14342" s="49" t="s">
        <v>17391</v>
      </c>
      <c r="B14342" s="50" t="n">
        <v>101</v>
      </c>
      <c r="C14342" s="51" t="s">
        <v>6918</v>
      </c>
      <c r="D14342" s="51" t="s">
        <v>202</v>
      </c>
      <c r="E14342" s="52" t="n">
        <v>44105</v>
      </c>
      <c r="F14342" s="53"/>
      <c r="G14342" s="50"/>
      <c r="H14342" s="54"/>
    </row>
    <row r="14343" customFormat="false" ht="13.8" hidden="false" customHeight="false" outlineLevel="0" collapsed="false">
      <c r="A14343" s="49" t="s">
        <v>17392</v>
      </c>
      <c r="B14343" s="50" t="n">
        <v>101</v>
      </c>
      <c r="C14343" s="51" t="s">
        <v>4283</v>
      </c>
      <c r="D14343" s="51" t="s">
        <v>202</v>
      </c>
      <c r="E14343" s="52"/>
      <c r="F14343" s="53" t="s">
        <v>26</v>
      </c>
      <c r="G14343" s="50"/>
      <c r="H14343" s="54"/>
    </row>
    <row r="14344" customFormat="false" ht="13.8" hidden="false" customHeight="false" outlineLevel="0" collapsed="false">
      <c r="A14344" s="49" t="s">
        <v>17393</v>
      </c>
      <c r="B14344" s="50" t="n">
        <v>101</v>
      </c>
      <c r="C14344" s="51" t="s">
        <v>17394</v>
      </c>
      <c r="D14344" s="51" t="s">
        <v>202</v>
      </c>
      <c r="E14344" s="52" t="n">
        <v>44105</v>
      </c>
      <c r="F14344" s="53"/>
      <c r="G14344" s="50"/>
      <c r="H14344" s="54"/>
    </row>
    <row r="14345" customFormat="false" ht="13.8" hidden="false" customHeight="false" outlineLevel="0" collapsed="false">
      <c r="A14345" s="49" t="s">
        <v>17395</v>
      </c>
      <c r="B14345" s="50" t="n">
        <v>101</v>
      </c>
      <c r="C14345" s="51" t="s">
        <v>16450</v>
      </c>
      <c r="D14345" s="51" t="s">
        <v>202</v>
      </c>
      <c r="E14345" s="52" t="n">
        <v>44105</v>
      </c>
      <c r="F14345" s="53"/>
      <c r="G14345" s="50"/>
      <c r="H14345" s="54"/>
    </row>
    <row r="14346" customFormat="false" ht="13.8" hidden="false" customHeight="false" outlineLevel="0" collapsed="false">
      <c r="A14346" s="49" t="s">
        <v>17396</v>
      </c>
      <c r="B14346" s="50" t="n">
        <v>101</v>
      </c>
      <c r="C14346" s="51" t="s">
        <v>3761</v>
      </c>
      <c r="D14346" s="51" t="s">
        <v>202</v>
      </c>
      <c r="E14346" s="52" t="n">
        <v>44105</v>
      </c>
      <c r="F14346" s="53"/>
      <c r="G14346" s="50"/>
      <c r="H14346" s="54"/>
    </row>
    <row r="14347" customFormat="false" ht="13.8" hidden="false" customHeight="false" outlineLevel="0" collapsed="false">
      <c r="A14347" s="49" t="s">
        <v>17397</v>
      </c>
      <c r="B14347" s="50" t="n">
        <v>101</v>
      </c>
      <c r="C14347" s="51" t="s">
        <v>17398</v>
      </c>
      <c r="D14347" s="51" t="s">
        <v>202</v>
      </c>
      <c r="E14347" s="52"/>
      <c r="F14347" s="53" t="s">
        <v>26</v>
      </c>
      <c r="G14347" s="50"/>
      <c r="H14347" s="54"/>
    </row>
    <row r="14348" customFormat="false" ht="13.8" hidden="false" customHeight="false" outlineLevel="0" collapsed="false">
      <c r="A14348" s="49" t="s">
        <v>17399</v>
      </c>
      <c r="B14348" s="50" t="n">
        <v>101</v>
      </c>
      <c r="C14348" s="51" t="s">
        <v>9338</v>
      </c>
      <c r="D14348" s="51" t="s">
        <v>202</v>
      </c>
      <c r="E14348" s="52" t="n">
        <v>44136</v>
      </c>
      <c r="F14348" s="53"/>
      <c r="G14348" s="50"/>
      <c r="H14348" s="54"/>
    </row>
    <row r="14349" customFormat="false" ht="13.8" hidden="false" customHeight="false" outlineLevel="0" collapsed="false">
      <c r="A14349" s="49" t="s">
        <v>17400</v>
      </c>
      <c r="B14349" s="50" t="n">
        <v>101</v>
      </c>
      <c r="C14349" s="51" t="s">
        <v>415</v>
      </c>
      <c r="D14349" s="51" t="s">
        <v>202</v>
      </c>
      <c r="E14349" s="52" t="n">
        <v>44136</v>
      </c>
      <c r="F14349" s="53"/>
      <c r="G14349" s="50"/>
      <c r="H14349" s="54"/>
    </row>
    <row r="14350" customFormat="false" ht="13.8" hidden="false" customHeight="false" outlineLevel="0" collapsed="false">
      <c r="A14350" s="49" t="s">
        <v>17401</v>
      </c>
      <c r="B14350" s="50" t="n">
        <v>101</v>
      </c>
      <c r="C14350" s="51" t="s">
        <v>12935</v>
      </c>
      <c r="D14350" s="51" t="s">
        <v>202</v>
      </c>
      <c r="E14350" s="52" t="n">
        <v>44136</v>
      </c>
      <c r="F14350" s="53"/>
      <c r="G14350" s="50"/>
      <c r="H14350" s="54"/>
    </row>
    <row r="14351" customFormat="false" ht="13.8" hidden="false" customHeight="false" outlineLevel="0" collapsed="false">
      <c r="A14351" s="49" t="s">
        <v>17402</v>
      </c>
      <c r="B14351" s="50" t="n">
        <v>101</v>
      </c>
      <c r="C14351" s="51" t="s">
        <v>14325</v>
      </c>
      <c r="D14351" s="51" t="s">
        <v>202</v>
      </c>
      <c r="E14351" s="52" t="n">
        <v>44136</v>
      </c>
      <c r="F14351" s="53"/>
      <c r="G14351" s="50"/>
      <c r="H14351" s="54"/>
    </row>
    <row r="14352" customFormat="false" ht="13.8" hidden="false" customHeight="false" outlineLevel="0" collapsed="false">
      <c r="A14352" s="49" t="s">
        <v>17403</v>
      </c>
      <c r="B14352" s="50" t="n">
        <v>101</v>
      </c>
      <c r="C14352" s="51" t="s">
        <v>3373</v>
      </c>
      <c r="D14352" s="51" t="s">
        <v>202</v>
      </c>
      <c r="E14352" s="52" t="n">
        <v>44136</v>
      </c>
      <c r="F14352" s="53"/>
      <c r="G14352" s="50"/>
      <c r="H14352" s="54"/>
    </row>
    <row r="14353" customFormat="false" ht="13.8" hidden="false" customHeight="false" outlineLevel="0" collapsed="false">
      <c r="A14353" s="49" t="s">
        <v>17404</v>
      </c>
      <c r="B14353" s="50" t="n">
        <v>101</v>
      </c>
      <c r="C14353" s="51" t="s">
        <v>17405</v>
      </c>
      <c r="D14353" s="51" t="s">
        <v>202</v>
      </c>
      <c r="E14353" s="52" t="n">
        <v>44166</v>
      </c>
      <c r="F14353" s="53"/>
      <c r="G14353" s="50"/>
      <c r="H14353" s="54"/>
    </row>
    <row r="14354" customFormat="false" ht="13.8" hidden="false" customHeight="false" outlineLevel="0" collapsed="false">
      <c r="A14354" s="49" t="s">
        <v>17406</v>
      </c>
      <c r="B14354" s="50" t="n">
        <v>101</v>
      </c>
      <c r="C14354" s="51" t="s">
        <v>5397</v>
      </c>
      <c r="D14354" s="51" t="s">
        <v>202</v>
      </c>
      <c r="E14354" s="52" t="n">
        <v>44166</v>
      </c>
      <c r="F14354" s="53"/>
      <c r="G14354" s="50"/>
      <c r="H14354" s="54"/>
    </row>
    <row r="14355" customFormat="false" ht="13.8" hidden="false" customHeight="false" outlineLevel="0" collapsed="false">
      <c r="A14355" s="49" t="s">
        <v>17407</v>
      </c>
      <c r="B14355" s="50" t="n">
        <v>101</v>
      </c>
      <c r="C14355" s="51" t="s">
        <v>12931</v>
      </c>
      <c r="D14355" s="51" t="s">
        <v>202</v>
      </c>
      <c r="E14355" s="52" t="n">
        <v>44166</v>
      </c>
      <c r="F14355" s="53"/>
      <c r="G14355" s="50"/>
      <c r="H14355" s="54"/>
    </row>
    <row r="14356" customFormat="false" ht="13.8" hidden="false" customHeight="false" outlineLevel="0" collapsed="false">
      <c r="A14356" s="49" t="s">
        <v>17408</v>
      </c>
      <c r="B14356" s="50" t="n">
        <v>101</v>
      </c>
      <c r="C14356" s="51" t="s">
        <v>297</v>
      </c>
      <c r="D14356" s="51" t="s">
        <v>202</v>
      </c>
      <c r="E14356" s="52" t="n">
        <v>44166</v>
      </c>
      <c r="F14356" s="53"/>
      <c r="G14356" s="50"/>
      <c r="H14356" s="54"/>
    </row>
    <row r="14357" customFormat="false" ht="13.8" hidden="false" customHeight="false" outlineLevel="0" collapsed="false">
      <c r="A14357" s="49" t="s">
        <v>17409</v>
      </c>
      <c r="B14357" s="50" t="n">
        <v>101</v>
      </c>
      <c r="C14357" s="51" t="s">
        <v>16952</v>
      </c>
      <c r="D14357" s="51" t="s">
        <v>202</v>
      </c>
      <c r="E14357" s="52" t="n">
        <v>44166</v>
      </c>
      <c r="F14357" s="53"/>
      <c r="G14357" s="50"/>
      <c r="H14357" s="54"/>
    </row>
    <row r="14358" customFormat="false" ht="13.8" hidden="false" customHeight="false" outlineLevel="0" collapsed="false">
      <c r="A14358" s="49" t="s">
        <v>17410</v>
      </c>
      <c r="B14358" s="50" t="n">
        <v>101</v>
      </c>
      <c r="C14358" s="51" t="s">
        <v>123</v>
      </c>
      <c r="D14358" s="51" t="s">
        <v>202</v>
      </c>
      <c r="E14358" s="52" t="n">
        <v>44166</v>
      </c>
      <c r="F14358" s="53"/>
      <c r="G14358" s="50"/>
      <c r="H14358" s="54"/>
    </row>
    <row r="14359" customFormat="false" ht="13.8" hidden="false" customHeight="false" outlineLevel="0" collapsed="false">
      <c r="A14359" s="49" t="s">
        <v>17411</v>
      </c>
      <c r="B14359" s="50" t="n">
        <v>101</v>
      </c>
      <c r="C14359" s="51" t="s">
        <v>17412</v>
      </c>
      <c r="D14359" s="51" t="s">
        <v>202</v>
      </c>
      <c r="E14359" s="52" t="n">
        <v>44197</v>
      </c>
      <c r="F14359" s="53"/>
      <c r="G14359" s="50"/>
      <c r="H14359" s="54"/>
    </row>
    <row r="14360" customFormat="false" ht="13.8" hidden="false" customHeight="false" outlineLevel="0" collapsed="false">
      <c r="A14360" s="49" t="s">
        <v>17413</v>
      </c>
      <c r="B14360" s="50" t="n">
        <v>101</v>
      </c>
      <c r="C14360" s="51" t="s">
        <v>17414</v>
      </c>
      <c r="D14360" s="51" t="s">
        <v>202</v>
      </c>
      <c r="E14360" s="52" t="n">
        <v>44197</v>
      </c>
      <c r="F14360" s="53"/>
      <c r="G14360" s="50"/>
      <c r="H14360" s="54"/>
    </row>
    <row r="14361" customFormat="false" ht="13.8" hidden="false" customHeight="false" outlineLevel="0" collapsed="false">
      <c r="A14361" s="49" t="s">
        <v>17415</v>
      </c>
      <c r="B14361" s="50" t="n">
        <v>101</v>
      </c>
      <c r="C14361" s="51" t="s">
        <v>25</v>
      </c>
      <c r="D14361" s="51" t="s">
        <v>202</v>
      </c>
      <c r="E14361" s="52" t="n">
        <v>44197</v>
      </c>
      <c r="F14361" s="53" t="s">
        <v>41</v>
      </c>
      <c r="G14361" s="50"/>
      <c r="H14361" s="54"/>
    </row>
    <row r="14362" customFormat="false" ht="13.8" hidden="false" customHeight="false" outlineLevel="0" collapsed="false">
      <c r="A14362" s="49" t="s">
        <v>17416</v>
      </c>
      <c r="B14362" s="50" t="n">
        <v>101</v>
      </c>
      <c r="C14362" s="51" t="s">
        <v>25</v>
      </c>
      <c r="D14362" s="51" t="s">
        <v>202</v>
      </c>
      <c r="E14362" s="52" t="n">
        <v>44197</v>
      </c>
      <c r="F14362" s="53" t="s">
        <v>41</v>
      </c>
      <c r="G14362" s="50"/>
      <c r="H14362" s="54"/>
    </row>
    <row r="14363" customFormat="false" ht="13.8" hidden="false" customHeight="false" outlineLevel="0" collapsed="false">
      <c r="A14363" s="49" t="s">
        <v>17417</v>
      </c>
      <c r="B14363" s="50" t="n">
        <v>101</v>
      </c>
      <c r="C14363" s="51" t="s">
        <v>8665</v>
      </c>
      <c r="D14363" s="51" t="s">
        <v>202</v>
      </c>
      <c r="E14363" s="52" t="n">
        <v>44225</v>
      </c>
      <c r="F14363" s="53" t="s">
        <v>936</v>
      </c>
      <c r="G14363" s="50"/>
      <c r="H14363" s="54" t="s">
        <v>17418</v>
      </c>
    </row>
    <row r="14364" customFormat="false" ht="13.8" hidden="false" customHeight="false" outlineLevel="0" collapsed="false">
      <c r="A14364" s="49" t="s">
        <v>17419</v>
      </c>
      <c r="B14364" s="50" t="n">
        <v>102</v>
      </c>
      <c r="C14364" s="51" t="s">
        <v>149</v>
      </c>
      <c r="D14364" s="51" t="s">
        <v>202</v>
      </c>
      <c r="E14364" s="52" t="n">
        <v>43922</v>
      </c>
      <c r="F14364" s="53"/>
      <c r="G14364" s="50"/>
      <c r="H14364" s="54" t="s">
        <v>17420</v>
      </c>
    </row>
    <row r="14365" customFormat="false" ht="13.8" hidden="false" customHeight="false" outlineLevel="0" collapsed="false">
      <c r="A14365" s="49" t="s">
        <v>17421</v>
      </c>
      <c r="B14365" s="50" t="n">
        <v>102</v>
      </c>
      <c r="C14365" s="51" t="s">
        <v>155</v>
      </c>
      <c r="D14365" s="51" t="s">
        <v>202</v>
      </c>
      <c r="E14365" s="52" t="n">
        <v>43952</v>
      </c>
      <c r="F14365" s="53"/>
      <c r="G14365" s="50"/>
      <c r="H14365" s="54"/>
    </row>
    <row r="14366" customFormat="false" ht="13.8" hidden="false" customHeight="false" outlineLevel="0" collapsed="false">
      <c r="A14366" s="49" t="s">
        <v>17422</v>
      </c>
      <c r="B14366" s="50" t="n">
        <v>102</v>
      </c>
      <c r="C14366" s="51" t="s">
        <v>634</v>
      </c>
      <c r="D14366" s="51" t="s">
        <v>202</v>
      </c>
      <c r="E14366" s="52" t="n">
        <v>43952</v>
      </c>
      <c r="F14366" s="53"/>
      <c r="G14366" s="50"/>
      <c r="H14366" s="54"/>
    </row>
    <row r="14367" customFormat="false" ht="13.8" hidden="false" customHeight="false" outlineLevel="0" collapsed="false">
      <c r="A14367" s="49" t="s">
        <v>17423</v>
      </c>
      <c r="B14367" s="50" t="n">
        <v>102</v>
      </c>
      <c r="C14367" s="51" t="s">
        <v>13095</v>
      </c>
      <c r="D14367" s="51" t="s">
        <v>202</v>
      </c>
      <c r="E14367" s="52" t="n">
        <v>44075</v>
      </c>
      <c r="F14367" s="53"/>
      <c r="G14367" s="50"/>
      <c r="H14367" s="54"/>
    </row>
    <row r="14368" customFormat="false" ht="13.8" hidden="false" customHeight="false" outlineLevel="0" collapsed="false">
      <c r="A14368" s="49" t="s">
        <v>17424</v>
      </c>
      <c r="B14368" s="50" t="n">
        <v>102</v>
      </c>
      <c r="C14368" s="51" t="s">
        <v>17425</v>
      </c>
      <c r="D14368" s="51" t="s">
        <v>202</v>
      </c>
      <c r="E14368" s="52" t="n">
        <v>44075</v>
      </c>
      <c r="F14368" s="53" t="s">
        <v>41</v>
      </c>
      <c r="G14368" s="50"/>
      <c r="H14368" s="54"/>
    </row>
    <row r="14369" customFormat="false" ht="13.8" hidden="false" customHeight="false" outlineLevel="0" collapsed="false">
      <c r="A14369" s="49" t="s">
        <v>17426</v>
      </c>
      <c r="B14369" s="50" t="n">
        <v>102</v>
      </c>
      <c r="C14369" s="51" t="s">
        <v>11403</v>
      </c>
      <c r="D14369" s="51" t="s">
        <v>202</v>
      </c>
      <c r="E14369" s="52" t="n">
        <v>44075</v>
      </c>
      <c r="F14369" s="53"/>
      <c r="G14369" s="50"/>
      <c r="H14369" s="54"/>
    </row>
    <row r="14370" customFormat="false" ht="13.8" hidden="false" customHeight="false" outlineLevel="0" collapsed="false">
      <c r="A14370" s="49" t="s">
        <v>17427</v>
      </c>
      <c r="B14370" s="50" t="n">
        <v>102</v>
      </c>
      <c r="C14370" s="51" t="s">
        <v>17428</v>
      </c>
      <c r="D14370" s="51" t="s">
        <v>202</v>
      </c>
      <c r="E14370" s="52" t="n">
        <v>44105</v>
      </c>
      <c r="F14370" s="53"/>
      <c r="G14370" s="50"/>
      <c r="H14370" s="54"/>
    </row>
    <row r="14371" customFormat="false" ht="13.8" hidden="false" customHeight="false" outlineLevel="0" collapsed="false">
      <c r="A14371" s="49" t="s">
        <v>17429</v>
      </c>
      <c r="B14371" s="50" t="n">
        <v>102</v>
      </c>
      <c r="C14371" s="51" t="s">
        <v>1377</v>
      </c>
      <c r="D14371" s="51" t="s">
        <v>202</v>
      </c>
      <c r="E14371" s="52" t="n">
        <v>44105</v>
      </c>
      <c r="F14371" s="53" t="s">
        <v>162</v>
      </c>
      <c r="G14371" s="50"/>
      <c r="H14371" s="54"/>
    </row>
    <row r="14372" customFormat="false" ht="13.8" hidden="false" customHeight="false" outlineLevel="0" collapsed="false">
      <c r="A14372" s="49" t="s">
        <v>17430</v>
      </c>
      <c r="B14372" s="50" t="n">
        <v>102</v>
      </c>
      <c r="C14372" s="51" t="s">
        <v>123</v>
      </c>
      <c r="D14372" s="51" t="s">
        <v>202</v>
      </c>
      <c r="E14372" s="52" t="n">
        <v>44136</v>
      </c>
      <c r="F14372" s="53" t="s">
        <v>50</v>
      </c>
      <c r="G14372" s="50"/>
      <c r="H14372" s="54"/>
    </row>
    <row r="14373" customFormat="false" ht="13.8" hidden="false" customHeight="false" outlineLevel="0" collapsed="false">
      <c r="A14373" s="49" t="s">
        <v>17431</v>
      </c>
      <c r="B14373" s="50" t="n">
        <v>101</v>
      </c>
      <c r="C14373" s="51" t="s">
        <v>7284</v>
      </c>
      <c r="D14373" s="51" t="s">
        <v>433</v>
      </c>
      <c r="E14373" s="52"/>
      <c r="F14373" s="53" t="s">
        <v>41</v>
      </c>
      <c r="G14373" s="50"/>
      <c r="H14373" s="54" t="s">
        <v>17432</v>
      </c>
    </row>
    <row r="14374" customFormat="false" ht="13.8" hidden="false" customHeight="false" outlineLevel="0" collapsed="false">
      <c r="A14374" s="49" t="s">
        <v>17433</v>
      </c>
      <c r="B14374" s="50" t="n">
        <v>101</v>
      </c>
      <c r="C14374" s="51" t="s">
        <v>812</v>
      </c>
      <c r="D14374" s="51" t="s">
        <v>433</v>
      </c>
      <c r="E14374" s="52"/>
      <c r="F14374" s="53"/>
      <c r="G14374" s="50"/>
      <c r="H14374" s="54"/>
    </row>
    <row r="14375" customFormat="false" ht="13.8" hidden="false" customHeight="false" outlineLevel="0" collapsed="false">
      <c r="A14375" s="49" t="s">
        <v>17434</v>
      </c>
      <c r="B14375" s="50" t="n">
        <v>101</v>
      </c>
      <c r="C14375" s="51" t="s">
        <v>7022</v>
      </c>
      <c r="D14375" s="51" t="s">
        <v>433</v>
      </c>
      <c r="E14375" s="52" t="n">
        <v>45108</v>
      </c>
      <c r="F14375" s="53"/>
      <c r="G14375" s="50"/>
      <c r="H14375" s="54"/>
    </row>
    <row r="14376" customFormat="false" ht="13.8" hidden="false" customHeight="false" outlineLevel="0" collapsed="false">
      <c r="A14376" s="49" t="s">
        <v>17435</v>
      </c>
      <c r="B14376" s="50" t="n">
        <v>101</v>
      </c>
      <c r="C14376" s="51" t="s">
        <v>36</v>
      </c>
      <c r="D14376" s="51" t="s">
        <v>433</v>
      </c>
      <c r="E14376" s="52" t="n">
        <v>45139</v>
      </c>
      <c r="F14376" s="53"/>
      <c r="G14376" s="50"/>
      <c r="H14376" s="54"/>
    </row>
    <row r="14377" customFormat="false" ht="13.8" hidden="false" customHeight="false" outlineLevel="0" collapsed="false">
      <c r="A14377" s="49" t="s">
        <v>17436</v>
      </c>
      <c r="B14377" s="50" t="n">
        <v>101</v>
      </c>
      <c r="C14377" s="51" t="s">
        <v>17437</v>
      </c>
      <c r="D14377" s="51" t="s">
        <v>433</v>
      </c>
      <c r="E14377" s="52"/>
      <c r="F14377" s="53"/>
      <c r="G14377" s="50"/>
      <c r="H14377" s="54"/>
    </row>
    <row r="14378" customFormat="false" ht="13.8" hidden="false" customHeight="false" outlineLevel="0" collapsed="false">
      <c r="A14378" s="49" t="s">
        <v>17438</v>
      </c>
      <c r="B14378" s="50" t="n">
        <v>101</v>
      </c>
      <c r="C14378" s="51" t="s">
        <v>55</v>
      </c>
      <c r="D14378" s="51" t="s">
        <v>433</v>
      </c>
      <c r="E14378" s="52" t="n">
        <v>45078</v>
      </c>
      <c r="F14378" s="53"/>
      <c r="G14378" s="50"/>
      <c r="H14378" s="54"/>
    </row>
    <row r="14379" customFormat="false" ht="13.8" hidden="false" customHeight="false" outlineLevel="0" collapsed="false">
      <c r="A14379" s="49" t="s">
        <v>17439</v>
      </c>
      <c r="B14379" s="50" t="n">
        <v>101</v>
      </c>
      <c r="C14379" s="51" t="s">
        <v>425</v>
      </c>
      <c r="D14379" s="51" t="s">
        <v>433</v>
      </c>
      <c r="E14379" s="52" t="n">
        <v>45139</v>
      </c>
      <c r="F14379" s="53"/>
      <c r="G14379" s="50"/>
      <c r="H14379" s="54"/>
    </row>
    <row r="14380" customFormat="false" ht="13.8" hidden="false" customHeight="false" outlineLevel="0" collapsed="false">
      <c r="A14380" s="49" t="s">
        <v>17440</v>
      </c>
      <c r="B14380" s="50" t="n">
        <v>101</v>
      </c>
      <c r="C14380" s="51" t="s">
        <v>87</v>
      </c>
      <c r="D14380" s="51" t="s">
        <v>433</v>
      </c>
      <c r="E14380" s="52"/>
      <c r="F14380" s="53"/>
      <c r="G14380" s="50"/>
      <c r="H14380" s="54"/>
    </row>
    <row r="14381" customFormat="false" ht="13.8" hidden="false" customHeight="false" outlineLevel="0" collapsed="false">
      <c r="A14381" s="49" t="s">
        <v>17441</v>
      </c>
      <c r="B14381" s="50" t="n">
        <v>101</v>
      </c>
      <c r="C14381" s="51" t="s">
        <v>10408</v>
      </c>
      <c r="D14381" s="51" t="s">
        <v>433</v>
      </c>
      <c r="E14381" s="52" t="n">
        <v>45383</v>
      </c>
      <c r="F14381" s="53"/>
      <c r="G14381" s="50"/>
      <c r="H14381" s="54"/>
    </row>
    <row r="14382" customFormat="false" ht="13.8" hidden="false" customHeight="false" outlineLevel="0" collapsed="false">
      <c r="A14382" s="49" t="s">
        <v>17442</v>
      </c>
      <c r="B14382" s="50" t="n">
        <v>101</v>
      </c>
      <c r="C14382" s="51" t="s">
        <v>8634</v>
      </c>
      <c r="D14382" s="51" t="s">
        <v>433</v>
      </c>
      <c r="E14382" s="52" t="n">
        <v>45383</v>
      </c>
      <c r="F14382" s="53"/>
      <c r="G14382" s="50"/>
      <c r="H14382" s="54"/>
    </row>
    <row r="14383" customFormat="false" ht="13.8" hidden="false" customHeight="false" outlineLevel="0" collapsed="false">
      <c r="A14383" s="49" t="s">
        <v>17443</v>
      </c>
      <c r="B14383" s="50" t="n">
        <v>101</v>
      </c>
      <c r="C14383" s="51" t="s">
        <v>17444</v>
      </c>
      <c r="D14383" s="51" t="s">
        <v>433</v>
      </c>
      <c r="E14383" s="52" t="n">
        <v>45566</v>
      </c>
      <c r="F14383" s="53"/>
      <c r="G14383" s="50"/>
      <c r="H14383" s="54"/>
      <c r="I14383" s="3" t="s">
        <v>17445</v>
      </c>
    </row>
    <row r="14384" customFormat="false" ht="13.8" hidden="false" customHeight="false" outlineLevel="0" collapsed="false">
      <c r="A14384" s="49" t="s">
        <v>17446</v>
      </c>
      <c r="B14384" s="50" t="n">
        <v>101</v>
      </c>
      <c r="C14384" s="51" t="s">
        <v>16487</v>
      </c>
      <c r="D14384" s="51" t="s">
        <v>433</v>
      </c>
      <c r="E14384" s="52" t="n">
        <v>45352</v>
      </c>
      <c r="F14384" s="53"/>
      <c r="G14384" s="50"/>
      <c r="H14384" s="54"/>
      <c r="I14384" s="3" t="s">
        <v>17447</v>
      </c>
    </row>
    <row r="14385" customFormat="false" ht="13.8" hidden="false" customHeight="false" outlineLevel="0" collapsed="false">
      <c r="A14385" s="49" t="s">
        <v>17448</v>
      </c>
      <c r="B14385" s="50" t="n">
        <v>101</v>
      </c>
      <c r="C14385" s="51" t="s">
        <v>3373</v>
      </c>
      <c r="D14385" s="51" t="s">
        <v>433</v>
      </c>
      <c r="E14385" s="52" t="n">
        <v>45383</v>
      </c>
      <c r="F14385" s="53"/>
      <c r="G14385" s="50"/>
      <c r="H14385" s="54"/>
    </row>
    <row r="14386" customFormat="false" ht="13.8" hidden="false" customHeight="false" outlineLevel="0" collapsed="false">
      <c r="A14386" s="49" t="s">
        <v>17449</v>
      </c>
      <c r="B14386" s="50" t="n">
        <v>101</v>
      </c>
      <c r="C14386" s="51" t="s">
        <v>2077</v>
      </c>
      <c r="D14386" s="51" t="s">
        <v>17450</v>
      </c>
      <c r="E14386" s="52" t="n">
        <v>45505</v>
      </c>
      <c r="F14386" s="53"/>
      <c r="G14386" s="50"/>
      <c r="H14386" s="54"/>
      <c r="I14386" s="3" t="s">
        <v>17451</v>
      </c>
    </row>
    <row r="14387" customFormat="false" ht="13.8" hidden="false" customHeight="false" outlineLevel="0" collapsed="false">
      <c r="A14387" s="49" t="s">
        <v>17452</v>
      </c>
      <c r="B14387" s="50" t="n">
        <v>101</v>
      </c>
      <c r="C14387" s="51" t="s">
        <v>14634</v>
      </c>
      <c r="D14387" s="51" t="s">
        <v>433</v>
      </c>
      <c r="E14387" s="52" t="n">
        <v>45444</v>
      </c>
      <c r="F14387" s="53"/>
      <c r="G14387" s="50"/>
      <c r="H14387" s="54"/>
    </row>
    <row r="14388" customFormat="false" ht="13.8" hidden="false" customHeight="false" outlineLevel="0" collapsed="false">
      <c r="A14388" s="49" t="s">
        <v>17453</v>
      </c>
      <c r="B14388" s="50" t="n">
        <v>101</v>
      </c>
      <c r="C14388" s="51" t="s">
        <v>12056</v>
      </c>
      <c r="D14388" s="51" t="s">
        <v>433</v>
      </c>
      <c r="E14388" s="52" t="n">
        <v>45444</v>
      </c>
      <c r="F14388" s="53"/>
      <c r="G14388" s="50"/>
      <c r="H14388" s="54"/>
    </row>
    <row r="14389" customFormat="false" ht="13.8" hidden="false" customHeight="false" outlineLevel="0" collapsed="false">
      <c r="A14389" s="49" t="s">
        <v>17454</v>
      </c>
      <c r="B14389" s="50" t="n">
        <v>101</v>
      </c>
      <c r="C14389" s="51" t="s">
        <v>12580</v>
      </c>
      <c r="D14389" s="51" t="s">
        <v>433</v>
      </c>
      <c r="E14389" s="52" t="n">
        <v>45413</v>
      </c>
      <c r="F14389" s="53"/>
      <c r="G14389" s="50"/>
      <c r="H14389" s="54"/>
    </row>
    <row r="14390" customFormat="false" ht="13.8" hidden="false" customHeight="false" outlineLevel="0" collapsed="false">
      <c r="A14390" s="49" t="s">
        <v>17455</v>
      </c>
      <c r="B14390" s="50" t="n">
        <v>101</v>
      </c>
      <c r="C14390" s="51" t="s">
        <v>17456</v>
      </c>
      <c r="D14390" s="51" t="s">
        <v>433</v>
      </c>
      <c r="E14390" s="52" t="n">
        <v>45413</v>
      </c>
      <c r="F14390" s="53"/>
      <c r="G14390" s="50"/>
      <c r="H14390" s="54"/>
    </row>
    <row r="14391" customFormat="false" ht="13.8" hidden="false" customHeight="false" outlineLevel="0" collapsed="false">
      <c r="A14391" s="49" t="s">
        <v>17457</v>
      </c>
      <c r="B14391" s="50" t="n">
        <v>101</v>
      </c>
      <c r="C14391" s="51" t="s">
        <v>10049</v>
      </c>
      <c r="D14391" s="51" t="s">
        <v>433</v>
      </c>
      <c r="E14391" s="52" t="n">
        <v>45413</v>
      </c>
      <c r="F14391" s="53"/>
      <c r="G14391" s="50"/>
      <c r="H14391" s="54"/>
    </row>
    <row r="14392" customFormat="false" ht="13.8" hidden="false" customHeight="false" outlineLevel="0" collapsed="false">
      <c r="A14392" s="49" t="s">
        <v>17458</v>
      </c>
      <c r="B14392" s="50" t="n">
        <v>101</v>
      </c>
      <c r="C14392" s="51" t="s">
        <v>17444</v>
      </c>
      <c r="D14392" s="51" t="s">
        <v>433</v>
      </c>
      <c r="E14392" s="52" t="n">
        <v>45597</v>
      </c>
      <c r="F14392" s="53"/>
      <c r="G14392" s="50"/>
      <c r="H14392" s="54"/>
      <c r="I14392" s="3" t="s">
        <v>17445</v>
      </c>
    </row>
    <row r="14393" customFormat="false" ht="13.8" hidden="false" customHeight="false" outlineLevel="0" collapsed="false">
      <c r="A14393" s="49" t="s">
        <v>17459</v>
      </c>
      <c r="B14393" s="50" t="n">
        <v>101</v>
      </c>
      <c r="C14393" s="51" t="s">
        <v>9205</v>
      </c>
      <c r="D14393" s="51" t="s">
        <v>433</v>
      </c>
      <c r="E14393" s="52" t="n">
        <v>45474</v>
      </c>
      <c r="F14393" s="53"/>
      <c r="G14393" s="50"/>
      <c r="H14393" s="54"/>
      <c r="I14393" s="3" t="s">
        <v>17460</v>
      </c>
    </row>
    <row r="14394" customFormat="false" ht="13.8" hidden="false" customHeight="false" outlineLevel="0" collapsed="false">
      <c r="A14394" s="49" t="s">
        <v>17461</v>
      </c>
      <c r="B14394" s="50" t="n">
        <v>101</v>
      </c>
      <c r="C14394" s="51" t="s">
        <v>1909</v>
      </c>
      <c r="D14394" s="51" t="s">
        <v>433</v>
      </c>
      <c r="E14394" s="52" t="n">
        <v>45444</v>
      </c>
      <c r="F14394" s="53"/>
      <c r="G14394" s="50"/>
      <c r="H14394" s="54"/>
    </row>
    <row r="14395" customFormat="false" ht="13.8" hidden="false" customHeight="false" outlineLevel="0" collapsed="false">
      <c r="A14395" s="49" t="s">
        <v>17462</v>
      </c>
      <c r="B14395" s="50" t="n">
        <v>101</v>
      </c>
      <c r="C14395" s="51" t="s">
        <v>25</v>
      </c>
      <c r="D14395" s="51" t="s">
        <v>433</v>
      </c>
      <c r="E14395" s="52" t="n">
        <v>45474</v>
      </c>
      <c r="F14395" s="53"/>
      <c r="G14395" s="50"/>
      <c r="H14395" s="54"/>
    </row>
    <row r="14396" customFormat="false" ht="13.8" hidden="false" customHeight="false" outlineLevel="0" collapsed="false">
      <c r="A14396" s="49" t="s">
        <v>17463</v>
      </c>
      <c r="B14396" s="50" t="n">
        <v>101</v>
      </c>
      <c r="C14396" s="51" t="s">
        <v>17444</v>
      </c>
      <c r="D14396" s="51" t="s">
        <v>433</v>
      </c>
      <c r="E14396" s="52" t="n">
        <v>45597</v>
      </c>
      <c r="F14396" s="53"/>
      <c r="G14396" s="50"/>
      <c r="H14396" s="54"/>
      <c r="I14396" s="3" t="s">
        <v>17445</v>
      </c>
    </row>
    <row r="14397" customFormat="false" ht="13.8" hidden="false" customHeight="false" outlineLevel="0" collapsed="false">
      <c r="A14397" s="49" t="s">
        <v>17464</v>
      </c>
      <c r="B14397" s="50" t="n">
        <v>101</v>
      </c>
      <c r="C14397" s="51" t="s">
        <v>87</v>
      </c>
      <c r="D14397" s="51" t="s">
        <v>433</v>
      </c>
      <c r="E14397" s="52" t="n">
        <v>45474</v>
      </c>
      <c r="F14397" s="53"/>
      <c r="G14397" s="50"/>
      <c r="H14397" s="54"/>
    </row>
    <row r="14398" customFormat="false" ht="13.8" hidden="false" customHeight="false" outlineLevel="0" collapsed="false">
      <c r="A14398" s="49" t="s">
        <v>17465</v>
      </c>
      <c r="B14398" s="50" t="n">
        <v>101</v>
      </c>
      <c r="C14398" s="51" t="s">
        <v>17444</v>
      </c>
      <c r="D14398" s="51" t="s">
        <v>433</v>
      </c>
      <c r="E14398" s="52" t="n">
        <v>45566</v>
      </c>
      <c r="F14398" s="53"/>
      <c r="G14398" s="50"/>
      <c r="H14398" s="54"/>
      <c r="I14398" s="3" t="s">
        <v>17445</v>
      </c>
    </row>
    <row r="14399" customFormat="false" ht="13.8" hidden="false" customHeight="false" outlineLevel="0" collapsed="false">
      <c r="A14399" s="49" t="s">
        <v>17466</v>
      </c>
      <c r="B14399" s="50" t="n">
        <v>101</v>
      </c>
      <c r="C14399" s="51" t="s">
        <v>16467</v>
      </c>
      <c r="D14399" s="51" t="s">
        <v>433</v>
      </c>
      <c r="E14399" s="52" t="n">
        <v>45870</v>
      </c>
      <c r="F14399" s="53"/>
      <c r="G14399" s="50"/>
      <c r="H14399" s="54"/>
      <c r="I14399" s="3" t="s">
        <v>17467</v>
      </c>
    </row>
    <row r="14400" customFormat="false" ht="13.8" hidden="false" customHeight="false" outlineLevel="0" collapsed="false">
      <c r="A14400" s="49" t="s">
        <v>17468</v>
      </c>
      <c r="B14400" s="50" t="n">
        <v>101</v>
      </c>
      <c r="C14400" s="51" t="s">
        <v>123</v>
      </c>
      <c r="D14400" s="51" t="s">
        <v>433</v>
      </c>
      <c r="E14400" s="52" t="n">
        <v>45505</v>
      </c>
      <c r="F14400" s="53" t="s">
        <v>147</v>
      </c>
      <c r="G14400" s="50"/>
      <c r="H14400" s="54"/>
    </row>
    <row r="14401" customFormat="false" ht="13.8" hidden="false" customHeight="false" outlineLevel="0" collapsed="false">
      <c r="A14401" s="49" t="s">
        <v>17469</v>
      </c>
      <c r="B14401" s="50" t="n">
        <v>101</v>
      </c>
      <c r="C14401" s="51" t="s">
        <v>17444</v>
      </c>
      <c r="D14401" s="51" t="s">
        <v>433</v>
      </c>
      <c r="E14401" s="52" t="n">
        <v>45597</v>
      </c>
      <c r="F14401" s="53"/>
      <c r="G14401" s="50"/>
      <c r="H14401" s="54"/>
      <c r="I14401" s="3" t="s">
        <v>17445</v>
      </c>
    </row>
    <row r="14402" customFormat="false" ht="13.8" hidden="false" customHeight="false" outlineLevel="0" collapsed="false">
      <c r="A14402" s="49" t="s">
        <v>17470</v>
      </c>
      <c r="B14402" s="50" t="n">
        <v>101</v>
      </c>
      <c r="C14402" s="51" t="s">
        <v>11595</v>
      </c>
      <c r="D14402" s="51" t="s">
        <v>433</v>
      </c>
      <c r="E14402" s="52" t="n">
        <v>45536</v>
      </c>
      <c r="F14402" s="53"/>
      <c r="G14402" s="50"/>
      <c r="H14402" s="54"/>
      <c r="I14402" s="3" t="s">
        <v>17445</v>
      </c>
    </row>
    <row r="14403" customFormat="false" ht="13.8" hidden="false" customHeight="false" outlineLevel="0" collapsed="false">
      <c r="A14403" s="49" t="s">
        <v>17471</v>
      </c>
      <c r="B14403" s="50" t="n">
        <v>101</v>
      </c>
      <c r="C14403" s="51" t="s">
        <v>5547</v>
      </c>
      <c r="D14403" s="51" t="s">
        <v>433</v>
      </c>
      <c r="E14403" s="52" t="n">
        <v>45505</v>
      </c>
      <c r="F14403" s="53" t="s">
        <v>147</v>
      </c>
      <c r="G14403" s="50"/>
      <c r="H14403" s="54"/>
    </row>
    <row r="14404" customFormat="false" ht="13.8" hidden="false" customHeight="false" outlineLevel="0" collapsed="false">
      <c r="A14404" s="49" t="s">
        <v>17472</v>
      </c>
      <c r="B14404" s="50" t="n">
        <v>101</v>
      </c>
      <c r="C14404" s="51" t="s">
        <v>17444</v>
      </c>
      <c r="D14404" s="51" t="s">
        <v>433</v>
      </c>
      <c r="E14404" s="52" t="n">
        <v>45597</v>
      </c>
      <c r="F14404" s="53"/>
      <c r="G14404" s="50"/>
      <c r="H14404" s="54"/>
      <c r="I14404" s="3" t="s">
        <v>17445</v>
      </c>
    </row>
    <row r="14405" customFormat="false" ht="13.8" hidden="false" customHeight="false" outlineLevel="0" collapsed="false">
      <c r="A14405" s="49" t="s">
        <v>17473</v>
      </c>
      <c r="B14405" s="50" t="n">
        <v>101</v>
      </c>
      <c r="C14405" s="51" t="s">
        <v>7022</v>
      </c>
      <c r="D14405" s="51" t="s">
        <v>433</v>
      </c>
      <c r="E14405" s="52" t="n">
        <v>45536</v>
      </c>
      <c r="F14405" s="53"/>
      <c r="G14405" s="50"/>
      <c r="H14405" s="54"/>
    </row>
    <row r="14406" customFormat="false" ht="13.8" hidden="false" customHeight="false" outlineLevel="0" collapsed="false">
      <c r="A14406" s="49" t="s">
        <v>17474</v>
      </c>
      <c r="B14406" s="50" t="n">
        <v>101</v>
      </c>
      <c r="C14406" s="51" t="s">
        <v>5295</v>
      </c>
      <c r="D14406" s="51" t="s">
        <v>433</v>
      </c>
      <c r="E14406" s="52" t="n">
        <v>45536</v>
      </c>
      <c r="F14406" s="53"/>
      <c r="G14406" s="50"/>
      <c r="H14406" s="54"/>
    </row>
    <row r="14407" customFormat="false" ht="13.8" hidden="false" customHeight="false" outlineLevel="0" collapsed="false">
      <c r="A14407" s="49" t="s">
        <v>17475</v>
      </c>
      <c r="B14407" s="50" t="n">
        <v>101</v>
      </c>
      <c r="C14407" s="51" t="s">
        <v>17444</v>
      </c>
      <c r="D14407" s="51" t="s">
        <v>433</v>
      </c>
      <c r="E14407" s="52" t="n">
        <v>45536</v>
      </c>
      <c r="F14407" s="53"/>
      <c r="G14407" s="50"/>
      <c r="H14407" s="54"/>
      <c r="I14407" s="3" t="s">
        <v>17445</v>
      </c>
    </row>
    <row r="14408" customFormat="false" ht="13.8" hidden="false" customHeight="false" outlineLevel="0" collapsed="false">
      <c r="A14408" s="49" t="s">
        <v>17476</v>
      </c>
      <c r="B14408" s="50" t="n">
        <v>101</v>
      </c>
      <c r="C14408" s="51" t="s">
        <v>17444</v>
      </c>
      <c r="D14408" s="51" t="s">
        <v>433</v>
      </c>
      <c r="E14408" s="52" t="n">
        <v>45597</v>
      </c>
      <c r="F14408" s="53"/>
      <c r="G14408" s="50"/>
      <c r="H14408" s="54"/>
      <c r="I14408" s="3" t="s">
        <v>17445</v>
      </c>
    </row>
    <row r="14409" customFormat="false" ht="13.8" hidden="false" customHeight="false" outlineLevel="0" collapsed="false">
      <c r="A14409" s="49" t="s">
        <v>17477</v>
      </c>
      <c r="B14409" s="50" t="n">
        <v>101</v>
      </c>
      <c r="C14409" s="51" t="s">
        <v>11595</v>
      </c>
      <c r="D14409" s="51" t="s">
        <v>433</v>
      </c>
      <c r="E14409" s="52" t="n">
        <v>45536</v>
      </c>
      <c r="F14409" s="53"/>
      <c r="G14409" s="50"/>
      <c r="H14409" s="54"/>
      <c r="I14409" s="3" t="s">
        <v>17445</v>
      </c>
    </row>
    <row r="14410" customFormat="false" ht="13.8" hidden="false" customHeight="false" outlineLevel="0" collapsed="false">
      <c r="A14410" s="49" t="s">
        <v>17478</v>
      </c>
      <c r="B14410" s="50" t="n">
        <v>101</v>
      </c>
      <c r="C14410" s="51" t="s">
        <v>17444</v>
      </c>
      <c r="D14410" s="51" t="s">
        <v>433</v>
      </c>
      <c r="E14410" s="52" t="n">
        <v>45566</v>
      </c>
      <c r="F14410" s="53"/>
      <c r="G14410" s="50"/>
      <c r="H14410" s="54"/>
      <c r="I14410" s="3" t="s">
        <v>17445</v>
      </c>
    </row>
    <row r="14411" customFormat="false" ht="13.8" hidden="false" customHeight="false" outlineLevel="0" collapsed="false">
      <c r="A14411" s="49" t="s">
        <v>17479</v>
      </c>
      <c r="B14411" s="50" t="n">
        <v>101</v>
      </c>
      <c r="C14411" s="51" t="s">
        <v>17444</v>
      </c>
      <c r="D14411" s="51" t="s">
        <v>433</v>
      </c>
      <c r="E14411" s="52" t="n">
        <v>45597</v>
      </c>
      <c r="F14411" s="53"/>
      <c r="G14411" s="50"/>
      <c r="H14411" s="54"/>
      <c r="I14411" s="3" t="s">
        <v>17445</v>
      </c>
    </row>
    <row r="14412" customFormat="false" ht="13.8" hidden="false" customHeight="false" outlineLevel="0" collapsed="false">
      <c r="A14412" s="49" t="s">
        <v>17480</v>
      </c>
      <c r="B14412" s="50" t="n">
        <v>101</v>
      </c>
      <c r="C14412" s="51" t="s">
        <v>17481</v>
      </c>
      <c r="D14412" s="51" t="s">
        <v>433</v>
      </c>
      <c r="E14412" s="52" t="n">
        <v>45627</v>
      </c>
      <c r="F14412" s="53"/>
      <c r="G14412" s="50"/>
      <c r="H14412" s="54"/>
      <c r="I14412" s="3" t="s">
        <v>17467</v>
      </c>
    </row>
    <row r="14413" customFormat="false" ht="13.8" hidden="false" customHeight="false" outlineLevel="0" collapsed="false">
      <c r="A14413" s="49" t="s">
        <v>17482</v>
      </c>
      <c r="B14413" s="50" t="n">
        <v>101</v>
      </c>
      <c r="C14413" s="51" t="s">
        <v>17483</v>
      </c>
      <c r="D14413" s="51" t="s">
        <v>433</v>
      </c>
      <c r="E14413" s="52" t="n">
        <v>45627</v>
      </c>
      <c r="F14413" s="53"/>
      <c r="G14413" s="50"/>
      <c r="H14413" s="54"/>
    </row>
    <row r="14414" customFormat="false" ht="13.8" hidden="false" customHeight="false" outlineLevel="0" collapsed="false">
      <c r="A14414" s="49" t="s">
        <v>17484</v>
      </c>
      <c r="B14414" s="50" t="n">
        <v>101</v>
      </c>
      <c r="C14414" s="51" t="s">
        <v>13581</v>
      </c>
      <c r="D14414" s="51" t="s">
        <v>433</v>
      </c>
      <c r="E14414" s="52"/>
      <c r="F14414" s="53"/>
      <c r="G14414" s="50"/>
      <c r="H14414" s="54"/>
    </row>
    <row r="14415" customFormat="false" ht="13.8" hidden="false" customHeight="false" outlineLevel="0" collapsed="false">
      <c r="A14415" s="49" t="s">
        <v>17485</v>
      </c>
      <c r="B14415" s="50" t="n">
        <v>101</v>
      </c>
      <c r="C14415" s="51" t="s">
        <v>5649</v>
      </c>
      <c r="D14415" s="51" t="s">
        <v>433</v>
      </c>
      <c r="E14415" s="52" t="n">
        <v>44743</v>
      </c>
      <c r="F14415" s="53"/>
      <c r="G14415" s="50"/>
      <c r="H14415" s="54"/>
    </row>
    <row r="14416" customFormat="false" ht="13.8" hidden="false" customHeight="false" outlineLevel="0" collapsed="false">
      <c r="A14416" s="49" t="s">
        <v>17486</v>
      </c>
      <c r="B14416" s="50" t="n">
        <v>101</v>
      </c>
      <c r="C14416" s="51" t="s">
        <v>10513</v>
      </c>
      <c r="D14416" s="51" t="s">
        <v>433</v>
      </c>
      <c r="E14416" s="52" t="n">
        <v>44774</v>
      </c>
      <c r="F14416" s="53"/>
      <c r="G14416" s="50"/>
      <c r="H14416" s="54"/>
    </row>
    <row r="14417" customFormat="false" ht="13.8" hidden="false" customHeight="false" outlineLevel="0" collapsed="false">
      <c r="A14417" s="49" t="s">
        <v>17487</v>
      </c>
      <c r="B14417" s="50" t="n">
        <v>101</v>
      </c>
      <c r="C14417" s="51" t="s">
        <v>17488</v>
      </c>
      <c r="D14417" s="51" t="s">
        <v>433</v>
      </c>
      <c r="E14417" s="52"/>
      <c r="F14417" s="53"/>
      <c r="G14417" s="50"/>
      <c r="H14417" s="54"/>
    </row>
    <row r="14418" customFormat="false" ht="13.8" hidden="false" customHeight="false" outlineLevel="0" collapsed="false">
      <c r="A14418" s="49" t="s">
        <v>17489</v>
      </c>
      <c r="B14418" s="50" t="n">
        <v>101</v>
      </c>
      <c r="C14418" s="51" t="s">
        <v>9196</v>
      </c>
      <c r="D14418" s="51" t="s">
        <v>433</v>
      </c>
      <c r="E14418" s="52" t="n">
        <v>44805</v>
      </c>
      <c r="F14418" s="53"/>
      <c r="G14418" s="50"/>
      <c r="H14418" s="54"/>
    </row>
    <row r="14419" customFormat="false" ht="13.8" hidden="false" customHeight="false" outlineLevel="0" collapsed="false">
      <c r="A14419" s="49" t="s">
        <v>17490</v>
      </c>
      <c r="B14419" s="50" t="n">
        <v>101</v>
      </c>
      <c r="C14419" s="51" t="s">
        <v>12169</v>
      </c>
      <c r="D14419" s="51" t="s">
        <v>433</v>
      </c>
      <c r="E14419" s="52" t="n">
        <v>44805</v>
      </c>
      <c r="F14419" s="53"/>
      <c r="G14419" s="50"/>
      <c r="H14419" s="54"/>
    </row>
    <row r="14420" customFormat="false" ht="13.8" hidden="false" customHeight="false" outlineLevel="0" collapsed="false">
      <c r="A14420" s="49" t="s">
        <v>17491</v>
      </c>
      <c r="B14420" s="50" t="n">
        <v>102</v>
      </c>
      <c r="C14420" s="51" t="s">
        <v>16400</v>
      </c>
      <c r="D14420" s="51" t="s">
        <v>357</v>
      </c>
      <c r="E14420" s="52" t="n">
        <v>44470</v>
      </c>
      <c r="F14420" s="53" t="s">
        <v>78</v>
      </c>
      <c r="G14420" s="50"/>
      <c r="H14420" s="54" t="s">
        <v>17492</v>
      </c>
      <c r="I14420" s="3" t="s">
        <v>17493</v>
      </c>
    </row>
    <row r="14421" customFormat="false" ht="13.8" hidden="false" customHeight="false" outlineLevel="0" collapsed="false">
      <c r="A14421" s="49" t="s">
        <v>17494</v>
      </c>
      <c r="B14421" s="50" t="n">
        <v>102</v>
      </c>
      <c r="C14421" s="51" t="s">
        <v>16529</v>
      </c>
      <c r="D14421" s="51" t="s">
        <v>357</v>
      </c>
      <c r="E14421" s="52" t="n">
        <v>44348</v>
      </c>
      <c r="F14421" s="53"/>
      <c r="G14421" s="50"/>
      <c r="H14421" s="54"/>
    </row>
    <row r="14422" customFormat="false" ht="13.8" hidden="false" customHeight="false" outlineLevel="0" collapsed="false">
      <c r="A14422" s="49" t="s">
        <v>17495</v>
      </c>
      <c r="B14422" s="50" t="n">
        <v>102</v>
      </c>
      <c r="C14422" s="51" t="s">
        <v>149</v>
      </c>
      <c r="D14422" s="51" t="s">
        <v>357</v>
      </c>
      <c r="E14422" s="52" t="n">
        <v>44317</v>
      </c>
      <c r="F14422" s="53" t="s">
        <v>50</v>
      </c>
      <c r="G14422" s="50"/>
      <c r="H14422" s="54"/>
    </row>
    <row r="14423" customFormat="false" ht="13.8" hidden="false" customHeight="false" outlineLevel="0" collapsed="false">
      <c r="A14423" s="49" t="s">
        <v>17496</v>
      </c>
      <c r="B14423" s="50" t="n">
        <v>102</v>
      </c>
      <c r="C14423" s="51" t="s">
        <v>17497</v>
      </c>
      <c r="D14423" s="51" t="s">
        <v>357</v>
      </c>
      <c r="E14423" s="52" t="n">
        <v>44409</v>
      </c>
      <c r="F14423" s="53"/>
      <c r="G14423" s="50"/>
      <c r="H14423" s="54"/>
    </row>
    <row r="14424" customFormat="false" ht="13.8" hidden="false" customHeight="false" outlineLevel="0" collapsed="false">
      <c r="A14424" s="49" t="s">
        <v>17498</v>
      </c>
      <c r="B14424" s="50" t="n">
        <v>101</v>
      </c>
      <c r="C14424" s="51" t="s">
        <v>123</v>
      </c>
      <c r="D14424" s="51" t="s">
        <v>1167</v>
      </c>
      <c r="E14424" s="52"/>
      <c r="F14424" s="53"/>
      <c r="G14424" s="50"/>
      <c r="H14424" s="54" t="s">
        <v>17499</v>
      </c>
    </row>
    <row r="14425" customFormat="false" ht="13.8" hidden="false" customHeight="false" outlineLevel="0" collapsed="false">
      <c r="A14425" s="49" t="s">
        <v>17500</v>
      </c>
      <c r="B14425" s="50" t="n">
        <v>101</v>
      </c>
      <c r="C14425" s="51" t="s">
        <v>14</v>
      </c>
      <c r="D14425" s="51" t="s">
        <v>1167</v>
      </c>
      <c r="E14425" s="52" t="n">
        <v>43922</v>
      </c>
      <c r="F14425" s="53" t="s">
        <v>6380</v>
      </c>
      <c r="G14425" s="50"/>
    </row>
    <row r="14426" customFormat="false" ht="13.8" hidden="false" customHeight="false" outlineLevel="0" collapsed="false">
      <c r="A14426" s="49" t="s">
        <v>17501</v>
      </c>
      <c r="B14426" s="50" t="n">
        <v>101</v>
      </c>
      <c r="C14426" s="51" t="s">
        <v>878</v>
      </c>
      <c r="D14426" s="51" t="s">
        <v>1167</v>
      </c>
      <c r="E14426" s="52" t="n">
        <v>43922</v>
      </c>
      <c r="F14426" s="53" t="s">
        <v>4201</v>
      </c>
      <c r="G14426" s="50"/>
    </row>
    <row r="14427" customFormat="false" ht="13.8" hidden="false" customHeight="false" outlineLevel="0" collapsed="false">
      <c r="A14427" s="49" t="s">
        <v>17502</v>
      </c>
      <c r="B14427" s="50" t="n">
        <v>101</v>
      </c>
      <c r="C14427" s="51" t="s">
        <v>14</v>
      </c>
      <c r="D14427" s="51" t="s">
        <v>1167</v>
      </c>
      <c r="E14427" s="52" t="n">
        <v>43922</v>
      </c>
      <c r="F14427" s="53"/>
      <c r="G14427" s="50"/>
      <c r="H14427" s="54"/>
    </row>
    <row r="14428" customFormat="false" ht="13.8" hidden="false" customHeight="false" outlineLevel="0" collapsed="false">
      <c r="A14428" s="49" t="s">
        <v>17503</v>
      </c>
      <c r="B14428" s="50" t="n">
        <v>101</v>
      </c>
      <c r="C14428" s="51" t="s">
        <v>123</v>
      </c>
      <c r="D14428" s="51" t="s">
        <v>1167</v>
      </c>
      <c r="E14428" s="52" t="n">
        <v>43922</v>
      </c>
      <c r="F14428" s="53"/>
      <c r="G14428" s="50"/>
      <c r="H14428" s="54"/>
    </row>
    <row r="14429" customFormat="false" ht="13.8" hidden="false" customHeight="false" outlineLevel="0" collapsed="false">
      <c r="A14429" s="49" t="s">
        <v>17504</v>
      </c>
      <c r="B14429" s="50" t="n">
        <v>101</v>
      </c>
      <c r="C14429" s="51" t="s">
        <v>13550</v>
      </c>
      <c r="D14429" s="51" t="s">
        <v>1167</v>
      </c>
      <c r="E14429" s="52" t="n">
        <v>43952</v>
      </c>
      <c r="F14429" s="53"/>
      <c r="G14429" s="50"/>
      <c r="H14429" s="54"/>
    </row>
    <row r="14430" customFormat="false" ht="13.8" hidden="false" customHeight="false" outlineLevel="0" collapsed="false">
      <c r="A14430" s="49" t="s">
        <v>17505</v>
      </c>
      <c r="B14430" s="50" t="n">
        <v>101</v>
      </c>
      <c r="C14430" s="51" t="s">
        <v>2692</v>
      </c>
      <c r="D14430" s="51" t="s">
        <v>1167</v>
      </c>
      <c r="E14430" s="52" t="n">
        <v>43983</v>
      </c>
      <c r="F14430" s="53"/>
      <c r="G14430" s="50"/>
      <c r="H14430" s="54"/>
    </row>
    <row r="14431" customFormat="false" ht="13.8" hidden="false" customHeight="false" outlineLevel="0" collapsed="false">
      <c r="A14431" s="49" t="s">
        <v>17506</v>
      </c>
      <c r="B14431" s="50" t="n">
        <v>101</v>
      </c>
      <c r="C14431" s="51" t="s">
        <v>2799</v>
      </c>
      <c r="D14431" s="51" t="s">
        <v>1167</v>
      </c>
      <c r="E14431" s="52" t="n">
        <v>43983</v>
      </c>
      <c r="F14431" s="53"/>
      <c r="G14431" s="50"/>
      <c r="H14431" s="54"/>
    </row>
    <row r="14432" customFormat="false" ht="13.8" hidden="false" customHeight="false" outlineLevel="0" collapsed="false">
      <c r="A14432" s="49" t="s">
        <v>17507</v>
      </c>
      <c r="B14432" s="50" t="n">
        <v>101</v>
      </c>
      <c r="C14432" s="51" t="s">
        <v>1130</v>
      </c>
      <c r="D14432" s="51" t="s">
        <v>1167</v>
      </c>
      <c r="E14432" s="52" t="n">
        <v>43983</v>
      </c>
      <c r="F14432" s="53"/>
      <c r="G14432" s="50"/>
      <c r="H14432" s="54"/>
    </row>
    <row r="14433" customFormat="false" ht="13.8" hidden="false" customHeight="false" outlineLevel="0" collapsed="false">
      <c r="A14433" s="49" t="s">
        <v>17508</v>
      </c>
      <c r="B14433" s="50" t="n">
        <v>101</v>
      </c>
      <c r="C14433" s="51" t="s">
        <v>9552</v>
      </c>
      <c r="D14433" s="51" t="s">
        <v>1167</v>
      </c>
      <c r="E14433" s="52" t="n">
        <v>43983</v>
      </c>
      <c r="F14433" s="53" t="s">
        <v>4201</v>
      </c>
      <c r="G14433" s="50"/>
      <c r="H14433" s="54"/>
    </row>
    <row r="14434" customFormat="false" ht="13.8" hidden="false" customHeight="false" outlineLevel="0" collapsed="false">
      <c r="A14434" s="49" t="s">
        <v>17509</v>
      </c>
      <c r="B14434" s="50" t="n">
        <v>101</v>
      </c>
      <c r="C14434" s="51" t="s">
        <v>5323</v>
      </c>
      <c r="D14434" s="51" t="s">
        <v>1167</v>
      </c>
      <c r="E14434" s="52" t="n">
        <v>44013</v>
      </c>
      <c r="F14434" s="53"/>
      <c r="G14434" s="50"/>
      <c r="H14434" s="54" t="s">
        <v>13806</v>
      </c>
    </row>
    <row r="14435" customFormat="false" ht="13.8" hidden="false" customHeight="false" outlineLevel="0" collapsed="false">
      <c r="A14435" s="49" t="s">
        <v>17510</v>
      </c>
      <c r="B14435" s="50" t="n">
        <v>101</v>
      </c>
      <c r="C14435" s="51" t="s">
        <v>7102</v>
      </c>
      <c r="D14435" s="51" t="s">
        <v>1167</v>
      </c>
      <c r="E14435" s="52" t="n">
        <v>44044</v>
      </c>
      <c r="F14435" s="53"/>
      <c r="G14435" s="50"/>
      <c r="H14435" s="54"/>
    </row>
    <row r="14436" customFormat="false" ht="13.8" hidden="false" customHeight="false" outlineLevel="0" collapsed="false">
      <c r="A14436" s="49" t="s">
        <v>17511</v>
      </c>
      <c r="B14436" s="50" t="n">
        <v>101</v>
      </c>
      <c r="C14436" s="51" t="s">
        <v>12832</v>
      </c>
      <c r="D14436" s="51" t="s">
        <v>1167</v>
      </c>
      <c r="E14436" s="52" t="n">
        <v>44044</v>
      </c>
      <c r="F14436" s="53"/>
      <c r="G14436" s="50"/>
      <c r="H14436" s="54"/>
    </row>
    <row r="14437" customFormat="false" ht="13.8" hidden="false" customHeight="false" outlineLevel="0" collapsed="false">
      <c r="A14437" s="49" t="s">
        <v>17512</v>
      </c>
      <c r="B14437" s="50" t="n">
        <v>101</v>
      </c>
      <c r="C14437" s="51" t="s">
        <v>14</v>
      </c>
      <c r="D14437" s="51" t="s">
        <v>1167</v>
      </c>
      <c r="E14437" s="52" t="n">
        <v>44075</v>
      </c>
      <c r="F14437" s="53"/>
      <c r="G14437" s="50"/>
      <c r="H14437" s="54" t="s">
        <v>13806</v>
      </c>
    </row>
    <row r="14438" customFormat="false" ht="13.8" hidden="false" customHeight="false" outlineLevel="0" collapsed="false">
      <c r="A14438" s="49" t="s">
        <v>17513</v>
      </c>
      <c r="B14438" s="50" t="n">
        <v>101</v>
      </c>
      <c r="C14438" s="51" t="s">
        <v>9243</v>
      </c>
      <c r="D14438" s="51" t="s">
        <v>1167</v>
      </c>
      <c r="E14438" s="52" t="n">
        <v>44075</v>
      </c>
      <c r="F14438" s="53"/>
      <c r="G14438" s="50"/>
      <c r="H14438" s="54"/>
    </row>
    <row r="14439" customFormat="false" ht="13.8" hidden="false" customHeight="false" outlineLevel="0" collapsed="false">
      <c r="A14439" s="49" t="s">
        <v>17514</v>
      </c>
      <c r="B14439" s="50" t="n">
        <v>101</v>
      </c>
      <c r="C14439" s="51" t="s">
        <v>17515</v>
      </c>
      <c r="D14439" s="51" t="s">
        <v>1167</v>
      </c>
      <c r="E14439" s="52" t="n">
        <v>44105</v>
      </c>
      <c r="F14439" s="53"/>
      <c r="G14439" s="50"/>
      <c r="H14439" s="54" t="s">
        <v>952</v>
      </c>
    </row>
    <row r="14440" customFormat="false" ht="13.8" hidden="false" customHeight="false" outlineLevel="0" collapsed="false">
      <c r="A14440" s="49" t="s">
        <v>17516</v>
      </c>
      <c r="B14440" s="50" t="n">
        <v>101</v>
      </c>
      <c r="C14440" s="51" t="s">
        <v>13813</v>
      </c>
      <c r="D14440" s="51" t="s">
        <v>1167</v>
      </c>
      <c r="E14440" s="52" t="n">
        <v>44136</v>
      </c>
      <c r="F14440" s="53"/>
      <c r="G14440" s="50"/>
      <c r="H14440" s="54"/>
    </row>
    <row r="14441" customFormat="false" ht="13.8" hidden="false" customHeight="false" outlineLevel="0" collapsed="false">
      <c r="A14441" s="49" t="s">
        <v>17517</v>
      </c>
      <c r="B14441" s="50" t="n">
        <v>101</v>
      </c>
      <c r="C14441" s="51" t="s">
        <v>3995</v>
      </c>
      <c r="D14441" s="51" t="s">
        <v>1167</v>
      </c>
      <c r="E14441" s="52" t="n">
        <v>44105</v>
      </c>
      <c r="F14441" s="53"/>
      <c r="G14441" s="50"/>
      <c r="H14441" s="54"/>
    </row>
    <row r="14442" customFormat="false" ht="13.8" hidden="false" customHeight="false" outlineLevel="0" collapsed="false">
      <c r="A14442" s="49" t="s">
        <v>17518</v>
      </c>
      <c r="B14442" s="50" t="n">
        <v>101</v>
      </c>
      <c r="C14442" s="51" t="s">
        <v>11595</v>
      </c>
      <c r="D14442" s="51" t="s">
        <v>1167</v>
      </c>
      <c r="E14442" s="52" t="n">
        <v>44136</v>
      </c>
      <c r="F14442" s="53"/>
      <c r="G14442" s="50"/>
      <c r="H14442" s="54" t="s">
        <v>952</v>
      </c>
    </row>
    <row r="14443" customFormat="false" ht="13.8" hidden="false" customHeight="false" outlineLevel="0" collapsed="false">
      <c r="A14443" s="49" t="s">
        <v>17519</v>
      </c>
      <c r="B14443" s="50" t="n">
        <v>101</v>
      </c>
      <c r="C14443" s="51" t="s">
        <v>13816</v>
      </c>
      <c r="D14443" s="51" t="s">
        <v>1167</v>
      </c>
      <c r="E14443" s="52" t="n">
        <v>44136</v>
      </c>
      <c r="F14443" s="53"/>
      <c r="G14443" s="50"/>
      <c r="H14443" s="54"/>
    </row>
    <row r="14444" customFormat="false" ht="13.8" hidden="false" customHeight="false" outlineLevel="0" collapsed="false">
      <c r="A14444" s="49" t="s">
        <v>17520</v>
      </c>
      <c r="B14444" s="50" t="n">
        <v>101</v>
      </c>
      <c r="C14444" s="51" t="s">
        <v>31</v>
      </c>
      <c r="D14444" s="51" t="s">
        <v>1167</v>
      </c>
      <c r="E14444" s="52" t="n">
        <v>44136</v>
      </c>
      <c r="F14444" s="53"/>
      <c r="G14444" s="50"/>
      <c r="H14444" s="54"/>
    </row>
    <row r="14445" customFormat="false" ht="13.8" hidden="false" customHeight="false" outlineLevel="0" collapsed="false">
      <c r="A14445" s="49" t="s">
        <v>17521</v>
      </c>
      <c r="B14445" s="50" t="n">
        <v>101</v>
      </c>
      <c r="C14445" s="51" t="s">
        <v>16188</v>
      </c>
      <c r="D14445" s="51" t="s">
        <v>1167</v>
      </c>
      <c r="E14445" s="52" t="n">
        <v>44166</v>
      </c>
      <c r="F14445" s="53"/>
      <c r="G14445" s="50"/>
      <c r="H14445" s="54" t="s">
        <v>952</v>
      </c>
    </row>
    <row r="14446" customFormat="false" ht="13.8" hidden="false" customHeight="false" outlineLevel="0" collapsed="false">
      <c r="A14446" s="49" t="s">
        <v>17522</v>
      </c>
      <c r="B14446" s="50" t="n">
        <v>101</v>
      </c>
      <c r="C14446" s="51" t="s">
        <v>14</v>
      </c>
      <c r="D14446" s="51" t="s">
        <v>1167</v>
      </c>
      <c r="E14446" s="52" t="n">
        <v>44166</v>
      </c>
      <c r="F14446" s="53"/>
      <c r="G14446" s="50"/>
      <c r="H14446" s="54"/>
    </row>
    <row r="14447" customFormat="false" ht="13.8" hidden="false" customHeight="false" outlineLevel="0" collapsed="false">
      <c r="A14447" s="49" t="s">
        <v>17523</v>
      </c>
      <c r="B14447" s="50" t="n">
        <v>116</v>
      </c>
      <c r="C14447" s="51" t="s">
        <v>2936</v>
      </c>
      <c r="D14447" s="51" t="s">
        <v>1167</v>
      </c>
      <c r="E14447" s="52" t="n">
        <v>44713</v>
      </c>
      <c r="F14447" s="53"/>
      <c r="G14447" s="50"/>
      <c r="H14447" s="54" t="s">
        <v>17524</v>
      </c>
    </row>
    <row r="14448" customFormat="false" ht="13.8" hidden="false" customHeight="false" outlineLevel="0" collapsed="false">
      <c r="A14448" s="49" t="s">
        <v>17525</v>
      </c>
      <c r="B14448" s="50" t="n">
        <v>116</v>
      </c>
      <c r="C14448" s="51" t="s">
        <v>17526</v>
      </c>
      <c r="D14448" s="51" t="s">
        <v>1167</v>
      </c>
      <c r="E14448" s="52" t="n">
        <v>45901</v>
      </c>
      <c r="F14448" s="53"/>
      <c r="G14448" s="50"/>
      <c r="H14448" s="54"/>
    </row>
    <row r="14449" customFormat="false" ht="13.8" hidden="false" customHeight="false" outlineLevel="0" collapsed="false">
      <c r="A14449" s="49" t="s">
        <v>17527</v>
      </c>
      <c r="B14449" s="50" t="n">
        <v>101</v>
      </c>
      <c r="C14449" s="51" t="s">
        <v>17528</v>
      </c>
      <c r="D14449" s="51" t="s">
        <v>1172</v>
      </c>
      <c r="E14449" s="52" t="n">
        <v>43952</v>
      </c>
      <c r="F14449" s="53"/>
      <c r="G14449" s="50"/>
      <c r="H14449" s="54" t="s">
        <v>17529</v>
      </c>
    </row>
    <row r="14450" customFormat="false" ht="13.8" hidden="false" customHeight="false" outlineLevel="0" collapsed="false">
      <c r="A14450" s="49" t="s">
        <v>17530</v>
      </c>
      <c r="B14450" s="50" t="n">
        <v>101</v>
      </c>
      <c r="C14450" s="51" t="s">
        <v>1690</v>
      </c>
      <c r="D14450" s="51" t="s">
        <v>1172</v>
      </c>
      <c r="E14450" s="52" t="n">
        <v>43983</v>
      </c>
      <c r="F14450" s="53" t="s">
        <v>4201</v>
      </c>
      <c r="G14450" s="50"/>
      <c r="H14450" s="54"/>
    </row>
    <row r="14451" customFormat="false" ht="13.8" hidden="false" customHeight="false" outlineLevel="0" collapsed="false">
      <c r="A14451" s="49" t="s">
        <v>17531</v>
      </c>
      <c r="B14451" s="50" t="n">
        <v>101</v>
      </c>
      <c r="C14451" s="51" t="s">
        <v>7284</v>
      </c>
      <c r="D14451" s="51" t="s">
        <v>1172</v>
      </c>
      <c r="E14451" s="52" t="n">
        <v>44013</v>
      </c>
      <c r="F14451" s="53"/>
      <c r="G14451" s="50"/>
      <c r="H14451" s="54"/>
    </row>
    <row r="14452" customFormat="false" ht="13.8" hidden="false" customHeight="false" outlineLevel="0" collapsed="false">
      <c r="A14452" s="49" t="s">
        <v>17532</v>
      </c>
      <c r="B14452" s="50" t="n">
        <v>101</v>
      </c>
      <c r="C14452" s="51" t="s">
        <v>1881</v>
      </c>
      <c r="D14452" s="51" t="s">
        <v>1172</v>
      </c>
      <c r="E14452" s="52" t="n">
        <v>44044</v>
      </c>
      <c r="F14452" s="53" t="s">
        <v>1520</v>
      </c>
      <c r="G14452" s="50"/>
      <c r="H14452" s="54"/>
    </row>
    <row r="14453" customFormat="false" ht="13.8" hidden="false" customHeight="false" outlineLevel="0" collapsed="false">
      <c r="A14453" s="49" t="s">
        <v>17533</v>
      </c>
      <c r="B14453" s="50" t="n">
        <v>101</v>
      </c>
      <c r="C14453" s="51" t="s">
        <v>2411</v>
      </c>
      <c r="D14453" s="51" t="s">
        <v>1172</v>
      </c>
      <c r="E14453" s="52" t="n">
        <v>44075</v>
      </c>
      <c r="F14453" s="53"/>
      <c r="G14453" s="50"/>
      <c r="H14453" s="54"/>
    </row>
    <row r="14454" customFormat="false" ht="13.8" hidden="false" customHeight="false" outlineLevel="0" collapsed="false">
      <c r="A14454" s="49" t="s">
        <v>17534</v>
      </c>
      <c r="B14454" s="50" t="n">
        <v>101</v>
      </c>
      <c r="C14454" s="51" t="s">
        <v>11273</v>
      </c>
      <c r="D14454" s="51" t="s">
        <v>1172</v>
      </c>
      <c r="E14454" s="52" t="n">
        <v>44044</v>
      </c>
      <c r="F14454" s="53"/>
      <c r="G14454" s="50"/>
      <c r="H14454" s="54"/>
    </row>
    <row r="14455" customFormat="false" ht="13.8" hidden="false" customHeight="false" outlineLevel="0" collapsed="false">
      <c r="A14455" s="49" t="s">
        <v>17535</v>
      </c>
      <c r="B14455" s="50" t="n">
        <v>101</v>
      </c>
      <c r="C14455" s="51" t="s">
        <v>25</v>
      </c>
      <c r="D14455" s="51" t="s">
        <v>1172</v>
      </c>
      <c r="E14455" s="52" t="n">
        <v>44136</v>
      </c>
      <c r="F14455" s="53"/>
      <c r="G14455" s="50"/>
      <c r="H14455" s="54"/>
    </row>
    <row r="14456" customFormat="false" ht="13.8" hidden="false" customHeight="false" outlineLevel="0" collapsed="false">
      <c r="A14456" s="49" t="s">
        <v>17536</v>
      </c>
      <c r="B14456" s="50" t="n">
        <v>102</v>
      </c>
      <c r="C14456" s="51" t="s">
        <v>17537</v>
      </c>
      <c r="D14456" s="51" t="s">
        <v>1172</v>
      </c>
      <c r="E14456" s="52"/>
      <c r="F14456" s="53"/>
      <c r="G14456" s="50"/>
      <c r="H14456" s="54" t="s">
        <v>17538</v>
      </c>
    </row>
    <row r="14457" customFormat="false" ht="13.8" hidden="false" customHeight="false" outlineLevel="0" collapsed="false">
      <c r="A14457" s="49" t="s">
        <v>17539</v>
      </c>
      <c r="B14457" s="50" t="n">
        <v>102</v>
      </c>
      <c r="C14457" s="51" t="s">
        <v>17540</v>
      </c>
      <c r="D14457" s="51" t="s">
        <v>1172</v>
      </c>
      <c r="E14457" s="52" t="n">
        <v>44531</v>
      </c>
      <c r="F14457" s="53"/>
      <c r="G14457" s="50"/>
      <c r="H14457" s="54"/>
    </row>
    <row r="14458" customFormat="false" ht="13.8" hidden="false" customHeight="false" outlineLevel="0" collapsed="false">
      <c r="A14458" s="49" t="s">
        <v>17541</v>
      </c>
      <c r="B14458" s="50" t="n">
        <v>102</v>
      </c>
      <c r="C14458" s="51" t="s">
        <v>149</v>
      </c>
      <c r="D14458" s="51" t="s">
        <v>1172</v>
      </c>
      <c r="E14458" s="52" t="n">
        <v>44317</v>
      </c>
      <c r="F14458" s="53" t="s">
        <v>147</v>
      </c>
      <c r="G14458" s="50"/>
      <c r="H14458" s="54"/>
    </row>
    <row r="14459" customFormat="false" ht="13.8" hidden="false" customHeight="false" outlineLevel="0" collapsed="false">
      <c r="A14459" s="49" t="s">
        <v>17542</v>
      </c>
      <c r="B14459" s="50" t="n">
        <v>102</v>
      </c>
      <c r="C14459" s="51" t="s">
        <v>149</v>
      </c>
      <c r="D14459" s="51" t="s">
        <v>1172</v>
      </c>
      <c r="E14459" s="52" t="n">
        <v>44593</v>
      </c>
      <c r="F14459" s="53"/>
      <c r="G14459" s="50"/>
      <c r="H14459" s="54"/>
    </row>
    <row r="14460" customFormat="false" ht="13.8" hidden="false" customHeight="false" outlineLevel="0" collapsed="false">
      <c r="A14460" s="25" t="s">
        <v>17543</v>
      </c>
      <c r="B14460" s="25"/>
      <c r="C14460" s="25"/>
      <c r="D14460" s="25"/>
      <c r="E14460" s="25"/>
      <c r="F14460" s="25"/>
      <c r="G14460" s="25"/>
    </row>
    <row r="14461" customFormat="false" ht="13.8" hidden="false" customHeight="false" outlineLevel="0" collapsed="false">
      <c r="A14461" s="49" t="s">
        <v>17544</v>
      </c>
      <c r="B14461" s="50" t="n">
        <v>102</v>
      </c>
      <c r="C14461" s="51" t="s">
        <v>149</v>
      </c>
      <c r="D14461" s="51" t="s">
        <v>11</v>
      </c>
      <c r="E14461" s="52" t="n">
        <v>44075</v>
      </c>
      <c r="F14461" s="53"/>
      <c r="G14461" s="50"/>
      <c r="H14461" s="54" t="s">
        <v>17545</v>
      </c>
    </row>
    <row r="14462" customFormat="false" ht="13.8" hidden="false" customHeight="false" outlineLevel="0" collapsed="false">
      <c r="A14462" s="49" t="s">
        <v>17546</v>
      </c>
      <c r="B14462" s="50" t="n">
        <v>102</v>
      </c>
      <c r="C14462" s="51" t="s">
        <v>149</v>
      </c>
      <c r="D14462" s="51" t="s">
        <v>11</v>
      </c>
      <c r="E14462" s="52" t="n">
        <v>44105</v>
      </c>
      <c r="F14462" s="53"/>
      <c r="G14462" s="50"/>
      <c r="H14462" s="54"/>
    </row>
    <row r="14463" customFormat="false" ht="13.8" hidden="false" customHeight="false" outlineLevel="0" collapsed="false">
      <c r="A14463" s="49" t="s">
        <v>17547</v>
      </c>
      <c r="B14463" s="50" t="n">
        <v>102</v>
      </c>
      <c r="C14463" s="51" t="s">
        <v>149</v>
      </c>
      <c r="D14463" s="51" t="s">
        <v>11</v>
      </c>
      <c r="E14463" s="52" t="n">
        <v>44166</v>
      </c>
      <c r="F14463" s="53"/>
      <c r="G14463" s="50"/>
      <c r="H14463" s="54"/>
    </row>
    <row r="14464" customFormat="false" ht="13.8" hidden="false" customHeight="false" outlineLevel="0" collapsed="false">
      <c r="A14464" s="49" t="s">
        <v>17548</v>
      </c>
      <c r="B14464" s="50" t="n">
        <v>101</v>
      </c>
      <c r="C14464" s="51" t="s">
        <v>531</v>
      </c>
      <c r="D14464" s="51" t="s">
        <v>202</v>
      </c>
      <c r="E14464" s="52" t="n">
        <v>44197</v>
      </c>
      <c r="F14464" s="53"/>
      <c r="G14464" s="50"/>
      <c r="H14464" s="54" t="s">
        <v>17549</v>
      </c>
    </row>
    <row r="14465" customFormat="false" ht="13.8" hidden="false" customHeight="false" outlineLevel="0" collapsed="false">
      <c r="A14465" s="49" t="s">
        <v>17550</v>
      </c>
      <c r="B14465" s="50" t="n">
        <v>101</v>
      </c>
      <c r="C14465" s="51" t="s">
        <v>3330</v>
      </c>
      <c r="D14465" s="51" t="s">
        <v>202</v>
      </c>
      <c r="E14465" s="52" t="n">
        <v>44197</v>
      </c>
      <c r="F14465" s="53"/>
      <c r="G14465" s="50"/>
      <c r="H14465" s="54"/>
    </row>
    <row r="14466" customFormat="false" ht="13.8" hidden="false" customHeight="false" outlineLevel="0" collapsed="false">
      <c r="A14466" s="49" t="s">
        <v>17551</v>
      </c>
      <c r="B14466" s="50" t="n">
        <v>101</v>
      </c>
      <c r="C14466" s="51" t="s">
        <v>2335</v>
      </c>
      <c r="D14466" s="51" t="s">
        <v>202</v>
      </c>
      <c r="E14466" s="52" t="n">
        <v>44237</v>
      </c>
      <c r="F14466" s="53"/>
      <c r="G14466" s="50"/>
      <c r="H14466" s="54"/>
    </row>
    <row r="14467" customFormat="false" ht="13.8" hidden="false" customHeight="false" outlineLevel="0" collapsed="false">
      <c r="A14467" s="49" t="s">
        <v>17552</v>
      </c>
      <c r="B14467" s="50" t="n">
        <v>101</v>
      </c>
      <c r="C14467" s="51" t="s">
        <v>11176</v>
      </c>
      <c r="D14467" s="51" t="s">
        <v>202</v>
      </c>
      <c r="E14467" s="52" t="n">
        <v>44228</v>
      </c>
      <c r="F14467" s="53"/>
      <c r="G14467" s="50"/>
      <c r="H14467" s="54"/>
    </row>
    <row r="14468" customFormat="false" ht="13.8" hidden="false" customHeight="false" outlineLevel="0" collapsed="false">
      <c r="A14468" s="49" t="s">
        <v>17553</v>
      </c>
      <c r="B14468" s="50" t="n">
        <v>101</v>
      </c>
      <c r="C14468" s="51" t="s">
        <v>17554</v>
      </c>
      <c r="D14468" s="51" t="s">
        <v>202</v>
      </c>
      <c r="E14468" s="52" t="n">
        <v>44228</v>
      </c>
      <c r="F14468" s="53"/>
      <c r="G14468" s="50"/>
      <c r="H14468" s="54"/>
    </row>
    <row r="14469" customFormat="false" ht="13.8" hidden="false" customHeight="false" outlineLevel="0" collapsed="false">
      <c r="A14469" s="49" t="s">
        <v>17555</v>
      </c>
      <c r="B14469" s="50" t="n">
        <v>101</v>
      </c>
      <c r="C14469" s="51" t="s">
        <v>125</v>
      </c>
      <c r="D14469" s="51" t="s">
        <v>202</v>
      </c>
      <c r="E14469" s="52" t="n">
        <v>44228</v>
      </c>
      <c r="F14469" s="53"/>
      <c r="G14469" s="50"/>
      <c r="H14469" s="54"/>
    </row>
    <row r="14470" customFormat="false" ht="13.8" hidden="false" customHeight="false" outlineLevel="0" collapsed="false">
      <c r="A14470" s="49" t="s">
        <v>17556</v>
      </c>
      <c r="B14470" s="50" t="n">
        <v>101</v>
      </c>
      <c r="C14470" s="51" t="s">
        <v>123</v>
      </c>
      <c r="D14470" s="51" t="s">
        <v>202</v>
      </c>
      <c r="E14470" s="52" t="n">
        <v>44256</v>
      </c>
      <c r="F14470" s="53"/>
      <c r="G14470" s="50"/>
      <c r="H14470" s="54"/>
    </row>
    <row r="14471" customFormat="false" ht="13.8" hidden="false" customHeight="false" outlineLevel="0" collapsed="false">
      <c r="A14471" s="49" t="s">
        <v>17557</v>
      </c>
      <c r="B14471" s="50" t="n">
        <v>101</v>
      </c>
      <c r="C14471" s="51" t="s">
        <v>15526</v>
      </c>
      <c r="D14471" s="51" t="s">
        <v>202</v>
      </c>
      <c r="E14471" s="52" t="n">
        <v>44256</v>
      </c>
      <c r="F14471" s="53"/>
      <c r="G14471" s="50"/>
      <c r="H14471" s="54"/>
    </row>
    <row r="14472" customFormat="false" ht="13.8" hidden="false" customHeight="false" outlineLevel="0" collapsed="false">
      <c r="A14472" s="49" t="s">
        <v>17558</v>
      </c>
      <c r="B14472" s="50" t="n">
        <v>101</v>
      </c>
      <c r="C14472" s="51" t="s">
        <v>16760</v>
      </c>
      <c r="D14472" s="51" t="s">
        <v>202</v>
      </c>
      <c r="E14472" s="52" t="n">
        <v>44256</v>
      </c>
      <c r="F14472" s="53"/>
      <c r="G14472" s="50"/>
      <c r="H14472" s="54"/>
    </row>
    <row r="14473" customFormat="false" ht="13.8" hidden="false" customHeight="false" outlineLevel="0" collapsed="false">
      <c r="A14473" s="49" t="s">
        <v>17559</v>
      </c>
      <c r="B14473" s="50" t="n">
        <v>101</v>
      </c>
      <c r="C14473" s="51" t="s">
        <v>10408</v>
      </c>
      <c r="D14473" s="51" t="s">
        <v>202</v>
      </c>
      <c r="E14473" s="52" t="n">
        <v>44287</v>
      </c>
      <c r="F14473" s="53"/>
      <c r="G14473" s="50"/>
      <c r="H14473" s="54"/>
    </row>
    <row r="14474" customFormat="false" ht="13.8" hidden="false" customHeight="false" outlineLevel="0" collapsed="false">
      <c r="A14474" s="49" t="s">
        <v>17560</v>
      </c>
      <c r="B14474" s="50" t="n">
        <v>101</v>
      </c>
      <c r="C14474" s="51" t="s">
        <v>7022</v>
      </c>
      <c r="D14474" s="51" t="s">
        <v>202</v>
      </c>
      <c r="E14474" s="52" t="n">
        <v>44287</v>
      </c>
      <c r="F14474" s="53"/>
      <c r="G14474" s="50"/>
      <c r="H14474" s="54"/>
    </row>
    <row r="14475" customFormat="false" ht="13.8" hidden="false" customHeight="false" outlineLevel="0" collapsed="false">
      <c r="A14475" s="49" t="s">
        <v>17561</v>
      </c>
      <c r="B14475" s="50" t="n">
        <v>101</v>
      </c>
      <c r="C14475" s="51" t="s">
        <v>3330</v>
      </c>
      <c r="D14475" s="51" t="s">
        <v>202</v>
      </c>
      <c r="E14475" s="52" t="n">
        <v>44287</v>
      </c>
      <c r="F14475" s="53"/>
      <c r="G14475" s="50"/>
      <c r="H14475" s="54"/>
    </row>
    <row r="14476" customFormat="false" ht="13.8" hidden="false" customHeight="false" outlineLevel="0" collapsed="false">
      <c r="A14476" s="49" t="s">
        <v>17562</v>
      </c>
      <c r="B14476" s="50" t="n">
        <v>101</v>
      </c>
      <c r="C14476" s="51" t="s">
        <v>1921</v>
      </c>
      <c r="D14476" s="51" t="s">
        <v>202</v>
      </c>
      <c r="E14476" s="52" t="n">
        <v>44317</v>
      </c>
      <c r="F14476" s="53"/>
      <c r="G14476" s="50"/>
      <c r="H14476" s="54"/>
    </row>
    <row r="14477" customFormat="false" ht="13.8" hidden="false" customHeight="false" outlineLevel="0" collapsed="false">
      <c r="A14477" s="49" t="s">
        <v>17563</v>
      </c>
      <c r="B14477" s="50" t="n">
        <v>101</v>
      </c>
      <c r="C14477" s="51" t="s">
        <v>15366</v>
      </c>
      <c r="D14477" s="51" t="s">
        <v>202</v>
      </c>
      <c r="E14477" s="52" t="n">
        <v>44317</v>
      </c>
      <c r="F14477" s="53"/>
      <c r="G14477" s="50"/>
      <c r="H14477" s="54"/>
    </row>
    <row r="14478" customFormat="false" ht="13.8" hidden="false" customHeight="false" outlineLevel="0" collapsed="false">
      <c r="A14478" s="49" t="s">
        <v>17564</v>
      </c>
      <c r="B14478" s="50" t="n">
        <v>101</v>
      </c>
      <c r="C14478" s="51" t="s">
        <v>8727</v>
      </c>
      <c r="D14478" s="51" t="s">
        <v>202</v>
      </c>
      <c r="E14478" s="52" t="n">
        <v>44317</v>
      </c>
      <c r="F14478" s="53"/>
      <c r="G14478" s="50"/>
      <c r="H14478" s="54"/>
    </row>
    <row r="14479" customFormat="false" ht="13.8" hidden="false" customHeight="false" outlineLevel="0" collapsed="false">
      <c r="A14479" s="49" t="s">
        <v>17565</v>
      </c>
      <c r="B14479" s="50" t="n">
        <v>101</v>
      </c>
      <c r="C14479" s="51" t="s">
        <v>17566</v>
      </c>
      <c r="D14479" s="51" t="s">
        <v>202</v>
      </c>
      <c r="E14479" s="52" t="n">
        <v>44317</v>
      </c>
      <c r="F14479" s="53"/>
      <c r="G14479" s="50"/>
      <c r="H14479" s="54"/>
    </row>
    <row r="14480" customFormat="false" ht="13.8" hidden="false" customHeight="false" outlineLevel="0" collapsed="false">
      <c r="A14480" s="49" t="s">
        <v>17567</v>
      </c>
      <c r="B14480" s="50" t="n">
        <v>101</v>
      </c>
      <c r="C14480" s="51" t="s">
        <v>1943</v>
      </c>
      <c r="D14480" s="51" t="s">
        <v>202</v>
      </c>
      <c r="E14480" s="52" t="n">
        <v>44317</v>
      </c>
      <c r="F14480" s="53"/>
      <c r="G14480" s="50"/>
      <c r="H14480" s="54"/>
    </row>
    <row r="14481" customFormat="false" ht="13.8" hidden="false" customHeight="false" outlineLevel="0" collapsed="false">
      <c r="A14481" s="49" t="s">
        <v>17568</v>
      </c>
      <c r="B14481" s="50" t="n">
        <v>101</v>
      </c>
      <c r="C14481" s="51" t="s">
        <v>1328</v>
      </c>
      <c r="D14481" s="51" t="s">
        <v>202</v>
      </c>
      <c r="E14481" s="52" t="n">
        <v>44348</v>
      </c>
      <c r="F14481" s="53"/>
      <c r="G14481" s="50"/>
      <c r="H14481" s="54"/>
    </row>
    <row r="14482" customFormat="false" ht="13.8" hidden="false" customHeight="false" outlineLevel="0" collapsed="false">
      <c r="A14482" s="49" t="s">
        <v>17569</v>
      </c>
      <c r="B14482" s="50" t="n">
        <v>101</v>
      </c>
      <c r="C14482" s="51" t="s">
        <v>123</v>
      </c>
      <c r="D14482" s="51" t="s">
        <v>202</v>
      </c>
      <c r="E14482" s="52" t="n">
        <v>44362</v>
      </c>
      <c r="F14482" s="53" t="s">
        <v>6380</v>
      </c>
      <c r="G14482" s="50"/>
      <c r="H14482" s="54"/>
    </row>
    <row r="14483" customFormat="false" ht="13.8" hidden="false" customHeight="false" outlineLevel="0" collapsed="false">
      <c r="A14483" s="49" t="s">
        <v>17570</v>
      </c>
      <c r="B14483" s="50" t="n">
        <v>101</v>
      </c>
      <c r="C14483" s="51" t="s">
        <v>2235</v>
      </c>
      <c r="D14483" s="51" t="s">
        <v>202</v>
      </c>
      <c r="E14483" s="52" t="n">
        <v>44348</v>
      </c>
      <c r="F14483" s="53"/>
      <c r="G14483" s="50"/>
      <c r="H14483" s="54"/>
    </row>
    <row r="14484" customFormat="false" ht="13.8" hidden="false" customHeight="false" outlineLevel="0" collapsed="false">
      <c r="A14484" s="49" t="s">
        <v>17571</v>
      </c>
      <c r="B14484" s="50" t="n">
        <v>101</v>
      </c>
      <c r="C14484" s="51" t="s">
        <v>1939</v>
      </c>
      <c r="D14484" s="51" t="s">
        <v>202</v>
      </c>
      <c r="E14484" s="52" t="n">
        <v>44348</v>
      </c>
      <c r="F14484" s="53"/>
      <c r="G14484" s="50"/>
      <c r="H14484" s="54"/>
    </row>
    <row r="14485" customFormat="false" ht="13.8" hidden="false" customHeight="false" outlineLevel="0" collapsed="false">
      <c r="A14485" s="49" t="s">
        <v>17572</v>
      </c>
      <c r="B14485" s="50" t="n">
        <v>102</v>
      </c>
      <c r="C14485" s="51" t="s">
        <v>13095</v>
      </c>
      <c r="D14485" s="51" t="s">
        <v>202</v>
      </c>
      <c r="E14485" s="52" t="n">
        <v>44202</v>
      </c>
      <c r="F14485" s="53" t="s">
        <v>3309</v>
      </c>
      <c r="G14485" s="50"/>
      <c r="H14485" s="54" t="s">
        <v>17573</v>
      </c>
    </row>
    <row r="14486" customFormat="false" ht="13.8" hidden="false" customHeight="false" outlineLevel="0" collapsed="false">
      <c r="A14486" s="49" t="s">
        <v>17574</v>
      </c>
      <c r="B14486" s="50" t="n">
        <v>102</v>
      </c>
      <c r="C14486" s="51" t="s">
        <v>1377</v>
      </c>
      <c r="D14486" s="51" t="s">
        <v>202</v>
      </c>
      <c r="E14486" s="52" t="n">
        <v>44197</v>
      </c>
      <c r="F14486" s="53" t="s">
        <v>41</v>
      </c>
      <c r="G14486" s="50"/>
      <c r="H14486" s="54"/>
    </row>
    <row r="14487" customFormat="false" ht="13.8" hidden="false" customHeight="false" outlineLevel="0" collapsed="false">
      <c r="A14487" s="49" t="s">
        <v>17575</v>
      </c>
      <c r="B14487" s="50" t="n">
        <v>102</v>
      </c>
      <c r="C14487" s="51" t="s">
        <v>331</v>
      </c>
      <c r="D14487" s="51" t="s">
        <v>202</v>
      </c>
      <c r="E14487" s="52" t="n">
        <v>44228</v>
      </c>
      <c r="F14487" s="53"/>
      <c r="G14487" s="50"/>
      <c r="H14487" s="54"/>
    </row>
    <row r="14488" customFormat="false" ht="13.8" hidden="false" customHeight="false" outlineLevel="0" collapsed="false">
      <c r="A14488" s="49" t="s">
        <v>17576</v>
      </c>
      <c r="B14488" s="50" t="n">
        <v>102</v>
      </c>
      <c r="C14488" s="51" t="s">
        <v>16129</v>
      </c>
      <c r="D14488" s="51" t="s">
        <v>202</v>
      </c>
      <c r="E14488" s="52" t="n">
        <v>44287</v>
      </c>
      <c r="F14488" s="53"/>
      <c r="G14488" s="50"/>
      <c r="H14488" s="54"/>
    </row>
    <row r="14489" customFormat="false" ht="13.8" hidden="false" customHeight="false" outlineLevel="0" collapsed="false">
      <c r="A14489" s="49" t="s">
        <v>17577</v>
      </c>
      <c r="B14489" s="50" t="n">
        <v>115</v>
      </c>
      <c r="C14489" s="51" t="s">
        <v>2341</v>
      </c>
      <c r="D14489" s="51" t="s">
        <v>202</v>
      </c>
      <c r="E14489" s="52" t="n">
        <v>44136</v>
      </c>
      <c r="F14489" s="53"/>
      <c r="G14489" s="50"/>
      <c r="H14489" s="54" t="s">
        <v>17578</v>
      </c>
    </row>
    <row r="14490" customFormat="false" ht="13.8" hidden="false" customHeight="false" outlineLevel="0" collapsed="false">
      <c r="A14490" s="49" t="s">
        <v>17579</v>
      </c>
      <c r="B14490" s="50" t="n">
        <v>115</v>
      </c>
      <c r="C14490" s="51" t="s">
        <v>780</v>
      </c>
      <c r="D14490" s="51" t="s">
        <v>202</v>
      </c>
      <c r="E14490" s="52" t="n">
        <v>44197</v>
      </c>
      <c r="F14490" s="53" t="s">
        <v>26</v>
      </c>
      <c r="G14490" s="50"/>
      <c r="H14490" s="54"/>
    </row>
    <row r="14491" customFormat="false" ht="13.8" hidden="false" customHeight="false" outlineLevel="0" collapsed="false">
      <c r="A14491" s="49" t="s">
        <v>17580</v>
      </c>
      <c r="B14491" s="50" t="n">
        <v>115</v>
      </c>
      <c r="C14491" s="51" t="s">
        <v>2883</v>
      </c>
      <c r="D14491" s="51" t="s">
        <v>202</v>
      </c>
      <c r="E14491" s="52" t="n">
        <v>44197</v>
      </c>
      <c r="F14491" s="53"/>
      <c r="G14491" s="50"/>
      <c r="H14491" s="54"/>
    </row>
    <row r="14492" customFormat="false" ht="13.8" hidden="false" customHeight="false" outlineLevel="0" collapsed="false">
      <c r="A14492" s="49" t="s">
        <v>17581</v>
      </c>
      <c r="B14492" s="50" t="n">
        <v>115</v>
      </c>
      <c r="C14492" s="51" t="s">
        <v>3973</v>
      </c>
      <c r="D14492" s="51" t="s">
        <v>202</v>
      </c>
      <c r="E14492" s="52" t="n">
        <v>44409</v>
      </c>
      <c r="F14492" s="53"/>
      <c r="G14492" s="50"/>
      <c r="H14492" s="54"/>
    </row>
    <row r="14493" customFormat="false" ht="13.8" hidden="false" customHeight="false" outlineLevel="0" collapsed="false">
      <c r="A14493" s="49" t="s">
        <v>17582</v>
      </c>
      <c r="B14493" s="50" t="n">
        <v>115</v>
      </c>
      <c r="C14493" s="51" t="s">
        <v>1663</v>
      </c>
      <c r="D14493" s="51" t="s">
        <v>202</v>
      </c>
      <c r="E14493" s="52" t="n">
        <v>44652</v>
      </c>
      <c r="F14493" s="53"/>
      <c r="G14493" s="50"/>
      <c r="H14493" s="54"/>
    </row>
    <row r="14494" customFormat="false" ht="13.8" hidden="false" customHeight="false" outlineLevel="0" collapsed="false">
      <c r="A14494" s="49" t="s">
        <v>17583</v>
      </c>
      <c r="B14494" s="50" t="n">
        <v>115</v>
      </c>
      <c r="C14494" s="51" t="s">
        <v>1919</v>
      </c>
      <c r="D14494" s="51" t="s">
        <v>202</v>
      </c>
      <c r="E14494" s="52" t="n">
        <v>44593</v>
      </c>
      <c r="F14494" s="53"/>
      <c r="G14494" s="50"/>
      <c r="H14494" s="54"/>
    </row>
    <row r="14495" customFormat="false" ht="13.8" hidden="false" customHeight="false" outlineLevel="0" collapsed="false">
      <c r="A14495" s="49" t="s">
        <v>17584</v>
      </c>
      <c r="B14495" s="50" t="n">
        <v>101</v>
      </c>
      <c r="C14495" s="51" t="s">
        <v>11340</v>
      </c>
      <c r="D14495" s="51" t="s">
        <v>745</v>
      </c>
      <c r="E14495" s="52" t="n">
        <v>44044</v>
      </c>
      <c r="F14495" s="53" t="s">
        <v>41</v>
      </c>
      <c r="G14495" s="50"/>
      <c r="H14495" s="54" t="s">
        <v>17585</v>
      </c>
    </row>
    <row r="14496" customFormat="false" ht="13.8" hidden="false" customHeight="false" outlineLevel="0" collapsed="false">
      <c r="A14496" s="49" t="s">
        <v>17586</v>
      </c>
      <c r="B14496" s="50" t="n">
        <v>101</v>
      </c>
      <c r="C14496" s="51" t="s">
        <v>12803</v>
      </c>
      <c r="D14496" s="51" t="s">
        <v>745</v>
      </c>
      <c r="E14496" s="52" t="n">
        <v>44013</v>
      </c>
      <c r="F14496" s="53"/>
      <c r="G14496" s="50"/>
      <c r="H14496" s="54"/>
    </row>
    <row r="14497" customFormat="false" ht="13.8" hidden="false" customHeight="false" outlineLevel="0" collapsed="false">
      <c r="A14497" s="49" t="s">
        <v>17587</v>
      </c>
      <c r="B14497" s="50" t="n">
        <v>101</v>
      </c>
      <c r="C14497" s="51" t="s">
        <v>123</v>
      </c>
      <c r="D14497" s="51" t="s">
        <v>745</v>
      </c>
      <c r="E14497" s="52" t="n">
        <v>43983</v>
      </c>
      <c r="F14497" s="53" t="s">
        <v>50</v>
      </c>
      <c r="G14497" s="50"/>
      <c r="H14497" s="54"/>
    </row>
    <row r="14498" customFormat="false" ht="13.8" hidden="false" customHeight="false" outlineLevel="0" collapsed="false">
      <c r="A14498" s="49" t="s">
        <v>17588</v>
      </c>
      <c r="B14498" s="50" t="n">
        <v>101</v>
      </c>
      <c r="C14498" s="51" t="s">
        <v>123</v>
      </c>
      <c r="D14498" s="51" t="s">
        <v>745</v>
      </c>
      <c r="E14498" s="52" t="n">
        <v>44044</v>
      </c>
      <c r="F14498" s="53" t="s">
        <v>50</v>
      </c>
      <c r="G14498" s="50"/>
      <c r="H14498" s="54"/>
    </row>
    <row r="14499" customFormat="false" ht="13.8" hidden="false" customHeight="false" outlineLevel="0" collapsed="false">
      <c r="A14499" s="49" t="s">
        <v>17589</v>
      </c>
      <c r="B14499" s="50" t="n">
        <v>101</v>
      </c>
      <c r="C14499" s="51" t="s">
        <v>5547</v>
      </c>
      <c r="D14499" s="51" t="s">
        <v>745</v>
      </c>
      <c r="E14499" s="52" t="n">
        <v>44105</v>
      </c>
      <c r="F14499" s="53"/>
      <c r="G14499" s="50"/>
      <c r="H14499" s="54"/>
    </row>
    <row r="14500" customFormat="false" ht="13.8" hidden="false" customHeight="false" outlineLevel="0" collapsed="false">
      <c r="A14500" s="49" t="s">
        <v>17590</v>
      </c>
      <c r="B14500" s="50" t="n">
        <v>101</v>
      </c>
      <c r="C14500" s="51" t="s">
        <v>812</v>
      </c>
      <c r="D14500" s="51" t="s">
        <v>745</v>
      </c>
      <c r="E14500" s="52" t="n">
        <v>44105</v>
      </c>
      <c r="F14500" s="53"/>
      <c r="G14500" s="50"/>
      <c r="H14500" s="54"/>
    </row>
    <row r="14501" customFormat="false" ht="13.8" hidden="false" customHeight="false" outlineLevel="0" collapsed="false">
      <c r="A14501" s="49" t="s">
        <v>17591</v>
      </c>
      <c r="B14501" s="50" t="n">
        <v>101</v>
      </c>
      <c r="C14501" s="51" t="s">
        <v>7290</v>
      </c>
      <c r="D14501" s="51" t="s">
        <v>745</v>
      </c>
      <c r="E14501" s="52" t="n">
        <v>44166</v>
      </c>
      <c r="F14501" s="53"/>
      <c r="G14501" s="50"/>
      <c r="H14501" s="54"/>
    </row>
    <row r="14502" customFormat="false" ht="13.8" hidden="false" customHeight="false" outlineLevel="0" collapsed="false">
      <c r="A14502" s="49" t="s">
        <v>17592</v>
      </c>
      <c r="B14502" s="50" t="n">
        <v>101</v>
      </c>
      <c r="C14502" s="51" t="s">
        <v>17593</v>
      </c>
      <c r="D14502" s="51" t="s">
        <v>745</v>
      </c>
      <c r="E14502" s="52" t="n">
        <v>44256</v>
      </c>
      <c r="F14502" s="53" t="s">
        <v>41</v>
      </c>
      <c r="G14502" s="50"/>
      <c r="H14502" s="54"/>
    </row>
    <row r="14503" customFormat="false" ht="13.8" hidden="false" customHeight="false" outlineLevel="0" collapsed="false">
      <c r="A14503" s="49" t="s">
        <v>17594</v>
      </c>
      <c r="B14503" s="50" t="n">
        <v>101</v>
      </c>
      <c r="C14503" s="51" t="s">
        <v>990</v>
      </c>
      <c r="D14503" s="51" t="s">
        <v>745</v>
      </c>
      <c r="E14503" s="52" t="n">
        <v>44287</v>
      </c>
      <c r="F14503" s="53"/>
      <c r="G14503" s="50"/>
      <c r="H14503" s="54"/>
    </row>
    <row r="14504" customFormat="false" ht="13.8" hidden="false" customHeight="false" outlineLevel="0" collapsed="false">
      <c r="A14504" s="49" t="s">
        <v>17595</v>
      </c>
      <c r="B14504" s="50" t="n">
        <v>101</v>
      </c>
      <c r="C14504" s="51" t="s">
        <v>3761</v>
      </c>
      <c r="D14504" s="51" t="s">
        <v>745</v>
      </c>
      <c r="E14504" s="52" t="n">
        <v>44348</v>
      </c>
      <c r="F14504" s="53"/>
      <c r="G14504" s="50"/>
      <c r="H14504" s="54"/>
    </row>
    <row r="14505" customFormat="false" ht="13.8" hidden="false" customHeight="false" outlineLevel="0" collapsed="false">
      <c r="A14505" s="49" t="s">
        <v>17596</v>
      </c>
      <c r="B14505" s="50" t="n">
        <v>101</v>
      </c>
      <c r="C14505" s="51" t="s">
        <v>17597</v>
      </c>
      <c r="D14505" s="51" t="s">
        <v>745</v>
      </c>
      <c r="E14505" s="52" t="n">
        <v>44440</v>
      </c>
      <c r="F14505" s="53"/>
      <c r="G14505" s="50"/>
      <c r="H14505" s="54"/>
    </row>
    <row r="14506" customFormat="false" ht="13.8" hidden="false" customHeight="false" outlineLevel="0" collapsed="false">
      <c r="A14506" s="49" t="s">
        <v>17598</v>
      </c>
      <c r="B14506" s="50" t="n">
        <v>101</v>
      </c>
      <c r="C14506" s="51" t="s">
        <v>1722</v>
      </c>
      <c r="D14506" s="51" t="s">
        <v>745</v>
      </c>
      <c r="E14506" s="52" t="n">
        <v>44348</v>
      </c>
      <c r="F14506" s="53"/>
      <c r="G14506" s="50"/>
      <c r="H14506" s="54"/>
    </row>
    <row r="14507" customFormat="false" ht="13.8" hidden="false" customHeight="false" outlineLevel="0" collapsed="false">
      <c r="A14507" s="49" t="s">
        <v>17599</v>
      </c>
      <c r="B14507" s="50" t="n">
        <v>101</v>
      </c>
      <c r="C14507" s="51" t="s">
        <v>1690</v>
      </c>
      <c r="D14507" s="51" t="s">
        <v>745</v>
      </c>
      <c r="E14507" s="52" t="n">
        <v>44348</v>
      </c>
      <c r="F14507" s="53"/>
      <c r="G14507" s="50"/>
      <c r="H14507" s="54"/>
    </row>
    <row r="14508" customFormat="false" ht="13.8" hidden="false" customHeight="false" outlineLevel="0" collapsed="false">
      <c r="A14508" s="49" t="s">
        <v>17600</v>
      </c>
      <c r="B14508" s="50" t="n">
        <v>101</v>
      </c>
      <c r="C14508" s="51" t="s">
        <v>415</v>
      </c>
      <c r="D14508" s="51" t="s">
        <v>745</v>
      </c>
      <c r="E14508" s="52" t="n">
        <v>44378</v>
      </c>
      <c r="F14508" s="53"/>
      <c r="G14508" s="50"/>
      <c r="H14508" s="54"/>
    </row>
    <row r="14509" customFormat="false" ht="13.8" hidden="false" customHeight="false" outlineLevel="0" collapsed="false">
      <c r="A14509" s="49" t="s">
        <v>17601</v>
      </c>
      <c r="B14509" s="50" t="n">
        <v>101</v>
      </c>
      <c r="C14509" s="51" t="s">
        <v>123</v>
      </c>
      <c r="D14509" s="51" t="s">
        <v>745</v>
      </c>
      <c r="E14509" s="52"/>
      <c r="F14509" s="53" t="s">
        <v>147</v>
      </c>
      <c r="G14509" s="50"/>
      <c r="H14509" s="54"/>
    </row>
    <row r="14510" customFormat="false" ht="13.8" hidden="false" customHeight="false" outlineLevel="0" collapsed="false">
      <c r="A14510" s="49" t="s">
        <v>17602</v>
      </c>
      <c r="B14510" s="50" t="n">
        <v>101</v>
      </c>
      <c r="C14510" s="51" t="s">
        <v>9338</v>
      </c>
      <c r="D14510" s="51" t="s">
        <v>745</v>
      </c>
      <c r="E14510" s="52" t="n">
        <v>44409</v>
      </c>
      <c r="F14510" s="53"/>
      <c r="G14510" s="50"/>
      <c r="H14510" s="54"/>
    </row>
    <row r="14511" customFormat="false" ht="13.8" hidden="false" customHeight="false" outlineLevel="0" collapsed="false">
      <c r="A14511" s="49" t="s">
        <v>17603</v>
      </c>
      <c r="B14511" s="50" t="n">
        <v>101</v>
      </c>
      <c r="C14511" s="51" t="s">
        <v>247</v>
      </c>
      <c r="D14511" s="51" t="s">
        <v>745</v>
      </c>
      <c r="E14511" s="52" t="n">
        <v>44440</v>
      </c>
      <c r="F14511" s="53"/>
      <c r="G14511" s="50"/>
      <c r="H14511" s="54"/>
    </row>
    <row r="14512" customFormat="false" ht="13.8" hidden="false" customHeight="false" outlineLevel="0" collapsed="false">
      <c r="A14512" s="49" t="s">
        <v>17604</v>
      </c>
      <c r="B14512" s="50" t="n">
        <v>102</v>
      </c>
      <c r="C14512" s="51" t="s">
        <v>17605</v>
      </c>
      <c r="D14512" s="51" t="s">
        <v>745</v>
      </c>
      <c r="E14512" s="52" t="n">
        <v>44256</v>
      </c>
      <c r="F14512" s="53"/>
      <c r="G14512" s="50"/>
      <c r="H14512" s="54" t="s">
        <v>17606</v>
      </c>
    </row>
    <row r="14513" customFormat="false" ht="13.8" hidden="false" customHeight="false" outlineLevel="0" collapsed="false">
      <c r="A14513" s="49" t="s">
        <v>17607</v>
      </c>
      <c r="B14513" s="50" t="n">
        <v>102</v>
      </c>
      <c r="C14513" s="51" t="s">
        <v>155</v>
      </c>
      <c r="D14513" s="51" t="s">
        <v>745</v>
      </c>
      <c r="E14513" s="52" t="n">
        <v>44470</v>
      </c>
      <c r="F14513" s="53"/>
      <c r="G14513" s="50"/>
      <c r="H14513" s="54"/>
    </row>
    <row r="14514" customFormat="false" ht="13.8" hidden="false" customHeight="false" outlineLevel="0" collapsed="false">
      <c r="A14514" s="49" t="s">
        <v>17608</v>
      </c>
      <c r="B14514" s="50" t="n">
        <v>102</v>
      </c>
      <c r="C14514" s="51" t="s">
        <v>123</v>
      </c>
      <c r="D14514" s="51" t="s">
        <v>745</v>
      </c>
      <c r="E14514" s="52" t="n">
        <v>44470</v>
      </c>
      <c r="F14514" s="53" t="s">
        <v>147</v>
      </c>
      <c r="G14514" s="50"/>
      <c r="H14514" s="54"/>
    </row>
    <row r="14515" customFormat="false" ht="13.8" hidden="false" customHeight="false" outlineLevel="0" collapsed="false">
      <c r="A14515" s="49" t="s">
        <v>17609</v>
      </c>
      <c r="B14515" s="50" t="n">
        <v>102</v>
      </c>
      <c r="C14515" s="51" t="s">
        <v>191</v>
      </c>
      <c r="D14515" s="51" t="s">
        <v>745</v>
      </c>
      <c r="E14515" s="52" t="n">
        <v>44562</v>
      </c>
      <c r="F14515" s="53"/>
      <c r="G14515" s="50"/>
      <c r="H14515" s="54"/>
    </row>
    <row r="14516" customFormat="false" ht="13.8" hidden="false" customHeight="false" outlineLevel="0" collapsed="false">
      <c r="A14516" s="49" t="s">
        <v>17610</v>
      </c>
      <c r="B14516" s="50" t="n">
        <v>102</v>
      </c>
      <c r="C14516" s="51" t="s">
        <v>149</v>
      </c>
      <c r="D14516" s="51" t="s">
        <v>745</v>
      </c>
      <c r="E14516" s="52" t="n">
        <v>44652</v>
      </c>
      <c r="F14516" s="53"/>
      <c r="G14516" s="50"/>
      <c r="H14516" s="54"/>
    </row>
    <row r="14517" customFormat="false" ht="13.8" hidden="false" customHeight="false" outlineLevel="0" collapsed="false">
      <c r="A14517" s="49" t="s">
        <v>17611</v>
      </c>
      <c r="B14517" s="50" t="n">
        <v>102</v>
      </c>
      <c r="C14517" s="51" t="s">
        <v>191</v>
      </c>
      <c r="D14517" s="51" t="s">
        <v>745</v>
      </c>
      <c r="E14517" s="52" t="n">
        <v>44652</v>
      </c>
      <c r="F14517" s="53"/>
      <c r="G14517" s="50"/>
      <c r="H14517" s="54"/>
    </row>
    <row r="14518" customFormat="false" ht="13.8" hidden="false" customHeight="false" outlineLevel="0" collapsed="false">
      <c r="A14518" s="49" t="s">
        <v>17612</v>
      </c>
      <c r="B14518" s="50" t="n">
        <v>102</v>
      </c>
      <c r="C14518" s="51" t="s">
        <v>155</v>
      </c>
      <c r="D14518" s="51" t="s">
        <v>745</v>
      </c>
      <c r="E14518" s="52" t="n">
        <v>44682</v>
      </c>
      <c r="F14518" s="53"/>
      <c r="G14518" s="50"/>
      <c r="H14518" s="54"/>
    </row>
    <row r="14519" customFormat="false" ht="13.8" hidden="false" customHeight="false" outlineLevel="0" collapsed="false">
      <c r="A14519" s="49" t="s">
        <v>17613</v>
      </c>
      <c r="B14519" s="50" t="n">
        <v>115</v>
      </c>
      <c r="C14519" s="51" t="s">
        <v>17614</v>
      </c>
      <c r="D14519" s="51" t="s">
        <v>745</v>
      </c>
      <c r="E14519" s="52" t="n">
        <v>44044</v>
      </c>
      <c r="F14519" s="53" t="s">
        <v>1520</v>
      </c>
      <c r="G14519" s="50"/>
      <c r="H14519" s="54" t="s">
        <v>17615</v>
      </c>
    </row>
    <row r="14520" customFormat="false" ht="13.8" hidden="false" customHeight="false" outlineLevel="0" collapsed="false">
      <c r="A14520" s="49" t="s">
        <v>17616</v>
      </c>
      <c r="B14520" s="50" t="n">
        <v>115</v>
      </c>
      <c r="C14520" s="51" t="s">
        <v>17617</v>
      </c>
      <c r="D14520" s="51" t="s">
        <v>745</v>
      </c>
      <c r="E14520" s="52" t="n">
        <v>44136</v>
      </c>
      <c r="F14520" s="53" t="s">
        <v>41</v>
      </c>
      <c r="G14520" s="50"/>
      <c r="H14520" s="54"/>
    </row>
    <row r="14521" customFormat="false" ht="13.8" hidden="false" customHeight="false" outlineLevel="0" collapsed="false">
      <c r="A14521" s="49" t="s">
        <v>17618</v>
      </c>
      <c r="B14521" s="50" t="n">
        <v>115</v>
      </c>
      <c r="C14521" s="51" t="s">
        <v>2767</v>
      </c>
      <c r="D14521" s="51" t="s">
        <v>745</v>
      </c>
      <c r="E14521" s="52" t="n">
        <v>44228</v>
      </c>
      <c r="F14521" s="53"/>
      <c r="G14521" s="50"/>
      <c r="H14521" s="54"/>
    </row>
    <row r="14522" customFormat="false" ht="13.8" hidden="false" customHeight="false" outlineLevel="0" collapsed="false">
      <c r="A14522" s="49" t="s">
        <v>17619</v>
      </c>
      <c r="B14522" s="50" t="n">
        <v>115</v>
      </c>
      <c r="C14522" s="51" t="s">
        <v>2033</v>
      </c>
      <c r="D14522" s="51" t="s">
        <v>745</v>
      </c>
      <c r="E14522" s="52" t="n">
        <v>44470</v>
      </c>
      <c r="F14522" s="53"/>
      <c r="G14522" s="50"/>
      <c r="H14522" s="54"/>
    </row>
    <row r="14523" customFormat="false" ht="13.8" hidden="false" customHeight="false" outlineLevel="0" collapsed="false">
      <c r="A14523" s="49" t="s">
        <v>17620</v>
      </c>
      <c r="B14523" s="50" t="n">
        <v>115</v>
      </c>
      <c r="C14523" s="51" t="s">
        <v>17621</v>
      </c>
      <c r="D14523" s="51" t="s">
        <v>745</v>
      </c>
      <c r="E14523" s="52"/>
      <c r="F14523" s="53"/>
      <c r="G14523" s="50"/>
      <c r="H14523" s="54"/>
    </row>
    <row r="14524" customFormat="false" ht="13.8" hidden="false" customHeight="false" outlineLevel="0" collapsed="false">
      <c r="A14524" s="49" t="s">
        <v>17622</v>
      </c>
      <c r="B14524" s="50" t="n">
        <v>115</v>
      </c>
      <c r="C14524" s="51" t="s">
        <v>780</v>
      </c>
      <c r="D14524" s="51" t="s">
        <v>745</v>
      </c>
      <c r="E14524" s="52" t="n">
        <v>44986</v>
      </c>
      <c r="F14524" s="53"/>
      <c r="G14524" s="50"/>
      <c r="H14524" s="54" t="s">
        <v>17623</v>
      </c>
    </row>
    <row r="14525" customFormat="false" ht="13.8" hidden="false" customHeight="false" outlineLevel="0" collapsed="false">
      <c r="A14525" s="49" t="s">
        <v>17624</v>
      </c>
      <c r="B14525" s="50" t="n">
        <v>115</v>
      </c>
      <c r="C14525" s="51" t="s">
        <v>780</v>
      </c>
      <c r="D14525" s="51" t="s">
        <v>745</v>
      </c>
      <c r="E14525" s="52" t="n">
        <v>44805</v>
      </c>
      <c r="F14525" s="53"/>
      <c r="G14525" s="50"/>
      <c r="H14525" s="54"/>
    </row>
    <row r="14526" customFormat="false" ht="13.8" hidden="false" customHeight="false" outlineLevel="0" collapsed="false">
      <c r="A14526" s="49" t="s">
        <v>17625</v>
      </c>
      <c r="B14526" s="50" t="n">
        <v>116</v>
      </c>
      <c r="C14526" s="51" t="s">
        <v>17617</v>
      </c>
      <c r="D14526" s="51" t="s">
        <v>745</v>
      </c>
      <c r="E14526" s="52" t="n">
        <v>44348</v>
      </c>
      <c r="F14526" s="53"/>
      <c r="G14526" s="50"/>
      <c r="H14526" s="54" t="s">
        <v>17626</v>
      </c>
    </row>
    <row r="14527" customFormat="false" ht="13.8" hidden="false" customHeight="false" outlineLevel="0" collapsed="false">
      <c r="A14527" s="49" t="s">
        <v>17627</v>
      </c>
      <c r="B14527" s="50" t="n">
        <v>116</v>
      </c>
      <c r="C14527" s="51" t="s">
        <v>2341</v>
      </c>
      <c r="D14527" s="51" t="s">
        <v>745</v>
      </c>
      <c r="E14527" s="52"/>
      <c r="F14527" s="53"/>
      <c r="G14527" s="50"/>
      <c r="H14527" s="54"/>
    </row>
    <row r="14528" customFormat="false" ht="13.8" hidden="false" customHeight="false" outlineLevel="0" collapsed="false">
      <c r="A14528" s="49" t="s">
        <v>17628</v>
      </c>
      <c r="B14528" s="50" t="n">
        <v>116</v>
      </c>
      <c r="C14528" s="51" t="s">
        <v>2772</v>
      </c>
      <c r="D14528" s="51" t="s">
        <v>745</v>
      </c>
      <c r="E14528" s="52" t="n">
        <v>44774</v>
      </c>
      <c r="F14528" s="53"/>
      <c r="G14528" s="50"/>
      <c r="H14528" s="54" t="s">
        <v>17629</v>
      </c>
    </row>
    <row r="14529" customFormat="false" ht="13.8" hidden="false" customHeight="false" outlineLevel="0" collapsed="false">
      <c r="A14529" s="49" t="s">
        <v>17630</v>
      </c>
      <c r="B14529" s="50" t="n">
        <v>116</v>
      </c>
      <c r="C14529" s="51" t="s">
        <v>2772</v>
      </c>
      <c r="D14529" s="51" t="s">
        <v>745</v>
      </c>
      <c r="E14529" s="52" t="n">
        <v>44805</v>
      </c>
      <c r="F14529" s="53"/>
      <c r="G14529" s="50"/>
      <c r="H14529" s="54" t="s">
        <v>17629</v>
      </c>
    </row>
    <row r="14530" customFormat="false" ht="13.8" hidden="false" customHeight="false" outlineLevel="0" collapsed="false">
      <c r="A14530" s="49" t="s">
        <v>17631</v>
      </c>
      <c r="B14530" s="50" t="n">
        <v>116</v>
      </c>
      <c r="C14530" s="51" t="s">
        <v>780</v>
      </c>
      <c r="D14530" s="51" t="s">
        <v>745</v>
      </c>
      <c r="E14530" s="52" t="n">
        <v>44986</v>
      </c>
      <c r="F14530" s="53"/>
      <c r="G14530" s="50"/>
      <c r="H14530" s="54"/>
    </row>
    <row r="14531" customFormat="false" ht="13.8" hidden="false" customHeight="false" outlineLevel="0" collapsed="false">
      <c r="A14531" s="49" t="s">
        <v>17632</v>
      </c>
      <c r="B14531" s="50" t="n">
        <v>116</v>
      </c>
      <c r="C14531" s="51" t="s">
        <v>2341</v>
      </c>
      <c r="D14531" s="51" t="s">
        <v>745</v>
      </c>
      <c r="E14531" s="52" t="n">
        <v>44835</v>
      </c>
      <c r="F14531" s="53"/>
      <c r="G14531" s="50"/>
      <c r="H14531" s="54"/>
    </row>
    <row r="14532" customFormat="false" ht="13.8" hidden="false" customHeight="false" outlineLevel="0" collapsed="false">
      <c r="A14532" s="49" t="s">
        <v>17633</v>
      </c>
      <c r="B14532" s="50" t="n">
        <v>116</v>
      </c>
      <c r="C14532" s="51" t="s">
        <v>2772</v>
      </c>
      <c r="D14532" s="51" t="s">
        <v>745</v>
      </c>
      <c r="E14532" s="52" t="n">
        <v>44986</v>
      </c>
      <c r="F14532" s="53"/>
      <c r="G14532" s="50"/>
      <c r="H14532" s="54" t="s">
        <v>17629</v>
      </c>
    </row>
    <row r="14533" customFormat="false" ht="13.8" hidden="false" customHeight="false" outlineLevel="0" collapsed="false">
      <c r="A14533" s="49" t="s">
        <v>17634</v>
      </c>
      <c r="B14533" s="50" t="n">
        <v>115</v>
      </c>
      <c r="C14533" s="51" t="s">
        <v>2772</v>
      </c>
      <c r="D14533" s="51" t="s">
        <v>745</v>
      </c>
      <c r="E14533" s="52" t="n">
        <v>45139</v>
      </c>
      <c r="F14533" s="53"/>
      <c r="G14533" s="50"/>
      <c r="H14533" s="54"/>
    </row>
    <row r="14534" customFormat="false" ht="13.8" hidden="false" customHeight="false" outlineLevel="0" collapsed="false">
      <c r="A14534" s="49" t="s">
        <v>17635</v>
      </c>
      <c r="B14534" s="50" t="n">
        <v>101</v>
      </c>
      <c r="C14534" s="51" t="s">
        <v>1984</v>
      </c>
      <c r="D14534" s="51" t="s">
        <v>281</v>
      </c>
      <c r="E14534" s="52"/>
      <c r="F14534" s="53"/>
      <c r="G14534" s="50"/>
      <c r="H14534" s="54"/>
    </row>
    <row r="14535" customFormat="false" ht="13.8" hidden="false" customHeight="false" outlineLevel="0" collapsed="false">
      <c r="A14535" s="49" t="s">
        <v>17636</v>
      </c>
      <c r="B14535" s="50" t="n">
        <v>101</v>
      </c>
      <c r="C14535" s="51" t="s">
        <v>15693</v>
      </c>
      <c r="D14535" s="51" t="s">
        <v>281</v>
      </c>
      <c r="E14535" s="52"/>
      <c r="F14535" s="53"/>
      <c r="G14535" s="50"/>
      <c r="H14535" s="54" t="s">
        <v>17637</v>
      </c>
    </row>
    <row r="14536" customFormat="false" ht="13.8" hidden="false" customHeight="false" outlineLevel="0" collapsed="false">
      <c r="A14536" s="49" t="s">
        <v>17638</v>
      </c>
      <c r="B14536" s="50" t="n">
        <v>101</v>
      </c>
      <c r="C14536" s="51" t="s">
        <v>2894</v>
      </c>
      <c r="D14536" s="51" t="s">
        <v>281</v>
      </c>
      <c r="E14536" s="52" t="n">
        <v>44470</v>
      </c>
      <c r="F14536" s="53"/>
      <c r="G14536" s="50"/>
      <c r="H14536" s="3"/>
    </row>
    <row r="14537" customFormat="false" ht="13.8" hidden="false" customHeight="false" outlineLevel="0" collapsed="false">
      <c r="A14537" s="49" t="s">
        <v>17639</v>
      </c>
      <c r="B14537" s="50" t="n">
        <v>101</v>
      </c>
      <c r="C14537" s="51" t="s">
        <v>8727</v>
      </c>
      <c r="D14537" s="51" t="s">
        <v>281</v>
      </c>
      <c r="E14537" s="52" t="n">
        <v>44470</v>
      </c>
      <c r="F14537" s="53"/>
      <c r="G14537" s="50"/>
      <c r="H14537" s="47"/>
    </row>
    <row r="14538" customFormat="false" ht="13.8" hidden="false" customHeight="false" outlineLevel="0" collapsed="false">
      <c r="A14538" s="49" t="s">
        <v>17640</v>
      </c>
      <c r="B14538" s="50" t="n">
        <v>101</v>
      </c>
      <c r="C14538" s="51" t="s">
        <v>5397</v>
      </c>
      <c r="D14538" s="51" t="s">
        <v>281</v>
      </c>
      <c r="E14538" s="52" t="n">
        <v>44470</v>
      </c>
      <c r="F14538" s="53"/>
      <c r="G14538" s="50"/>
      <c r="H14538" s="54"/>
    </row>
    <row r="14539" customFormat="false" ht="13.8" hidden="false" customHeight="false" outlineLevel="0" collapsed="false">
      <c r="A14539" s="49" t="s">
        <v>17641</v>
      </c>
      <c r="B14539" s="50" t="n">
        <v>101</v>
      </c>
      <c r="C14539" s="51" t="s">
        <v>3392</v>
      </c>
      <c r="D14539" s="51" t="s">
        <v>281</v>
      </c>
      <c r="E14539" s="52" t="n">
        <v>44501</v>
      </c>
      <c r="F14539" s="53"/>
      <c r="G14539" s="50"/>
      <c r="H14539" s="54"/>
    </row>
    <row r="14540" customFormat="false" ht="13.8" hidden="false" customHeight="false" outlineLevel="0" collapsed="false">
      <c r="A14540" s="49" t="s">
        <v>17642</v>
      </c>
      <c r="B14540" s="50" t="n">
        <v>101</v>
      </c>
      <c r="C14540" s="51" t="s">
        <v>17643</v>
      </c>
      <c r="D14540" s="51" t="s">
        <v>281</v>
      </c>
      <c r="E14540" s="52" t="n">
        <v>44470</v>
      </c>
      <c r="F14540" s="53"/>
      <c r="G14540" s="50"/>
      <c r="H14540" s="54"/>
    </row>
    <row r="14541" customFormat="false" ht="13.8" hidden="false" customHeight="false" outlineLevel="0" collapsed="false">
      <c r="A14541" s="49" t="s">
        <v>17644</v>
      </c>
      <c r="B14541" s="50" t="n">
        <v>101</v>
      </c>
      <c r="C14541" s="51" t="s">
        <v>748</v>
      </c>
      <c r="D14541" s="51" t="s">
        <v>281</v>
      </c>
      <c r="E14541" s="52" t="n">
        <v>44501</v>
      </c>
      <c r="F14541" s="53"/>
      <c r="G14541" s="50"/>
      <c r="H14541" s="54"/>
    </row>
    <row r="14542" customFormat="false" ht="13.8" hidden="false" customHeight="false" outlineLevel="0" collapsed="false">
      <c r="A14542" s="49" t="s">
        <v>17645</v>
      </c>
      <c r="B14542" s="50" t="n">
        <v>101</v>
      </c>
      <c r="C14542" s="51" t="s">
        <v>2904</v>
      </c>
      <c r="D14542" s="51" t="s">
        <v>281</v>
      </c>
      <c r="E14542" s="52" t="n">
        <v>44501</v>
      </c>
      <c r="F14542" s="53"/>
      <c r="G14542" s="50"/>
      <c r="H14542" s="54"/>
    </row>
    <row r="14543" customFormat="false" ht="13.8" hidden="false" customHeight="false" outlineLevel="0" collapsed="false">
      <c r="A14543" s="49" t="s">
        <v>17646</v>
      </c>
      <c r="B14543" s="50" t="n">
        <v>101</v>
      </c>
      <c r="C14543" s="51" t="s">
        <v>14505</v>
      </c>
      <c r="D14543" s="51" t="s">
        <v>281</v>
      </c>
      <c r="E14543" s="52" t="n">
        <v>44501</v>
      </c>
      <c r="F14543" s="53"/>
      <c r="G14543" s="50"/>
      <c r="H14543" s="54"/>
    </row>
    <row r="14544" customFormat="false" ht="13.8" hidden="false" customHeight="false" outlineLevel="0" collapsed="false">
      <c r="A14544" s="49" t="s">
        <v>17647</v>
      </c>
      <c r="B14544" s="50" t="n">
        <v>101</v>
      </c>
      <c r="C14544" s="51" t="s">
        <v>10051</v>
      </c>
      <c r="D14544" s="51" t="s">
        <v>281</v>
      </c>
      <c r="E14544" s="52" t="n">
        <v>44531</v>
      </c>
      <c r="F14544" s="53"/>
      <c r="G14544" s="50"/>
      <c r="H14544" s="54"/>
    </row>
    <row r="14545" customFormat="false" ht="13.8" hidden="false" customHeight="false" outlineLevel="0" collapsed="false">
      <c r="A14545" s="49" t="s">
        <v>17648</v>
      </c>
      <c r="B14545" s="50" t="n">
        <v>101</v>
      </c>
      <c r="C14545" s="51" t="s">
        <v>9243</v>
      </c>
      <c r="D14545" s="51" t="s">
        <v>281</v>
      </c>
      <c r="E14545" s="52" t="n">
        <v>44531</v>
      </c>
      <c r="F14545" s="53"/>
      <c r="G14545" s="50"/>
      <c r="H14545" s="54"/>
    </row>
    <row r="14546" customFormat="false" ht="13.8" hidden="false" customHeight="false" outlineLevel="0" collapsed="false">
      <c r="A14546" s="49" t="s">
        <v>17649</v>
      </c>
      <c r="B14546" s="50" t="n">
        <v>101</v>
      </c>
      <c r="C14546" s="51" t="s">
        <v>5709</v>
      </c>
      <c r="D14546" s="51" t="s">
        <v>409</v>
      </c>
      <c r="E14546" s="52" t="n">
        <v>44470</v>
      </c>
      <c r="F14546" s="53"/>
      <c r="G14546" s="50"/>
      <c r="H14546" s="54"/>
    </row>
    <row r="14547" customFormat="false" ht="13.8" hidden="false" customHeight="false" outlineLevel="0" collapsed="false">
      <c r="A14547" s="49" t="s">
        <v>17650</v>
      </c>
      <c r="B14547" s="50" t="n">
        <v>101</v>
      </c>
      <c r="C14547" s="51" t="s">
        <v>17597</v>
      </c>
      <c r="D14547" s="51" t="s">
        <v>281</v>
      </c>
      <c r="E14547" s="52" t="n">
        <v>44470</v>
      </c>
      <c r="F14547" s="53"/>
      <c r="G14547" s="50"/>
      <c r="H14547" s="54"/>
    </row>
    <row r="14548" customFormat="false" ht="13.8" hidden="false" customHeight="false" outlineLevel="0" collapsed="false">
      <c r="A14548" s="49" t="s">
        <v>17651</v>
      </c>
      <c r="B14548" s="50" t="n">
        <v>101</v>
      </c>
      <c r="C14548" s="51" t="s">
        <v>15651</v>
      </c>
      <c r="D14548" s="51" t="s">
        <v>281</v>
      </c>
      <c r="E14548" s="52" t="n">
        <v>44470</v>
      </c>
      <c r="F14548" s="53"/>
      <c r="G14548" s="50"/>
      <c r="H14548" s="54"/>
    </row>
    <row r="14549" customFormat="false" ht="13.8" hidden="false" customHeight="false" outlineLevel="0" collapsed="false">
      <c r="A14549" s="49" t="s">
        <v>17652</v>
      </c>
      <c r="B14549" s="50" t="n">
        <v>101</v>
      </c>
      <c r="C14549" s="51" t="s">
        <v>11711</v>
      </c>
      <c r="D14549" s="51" t="s">
        <v>409</v>
      </c>
      <c r="E14549" s="52" t="n">
        <v>44409</v>
      </c>
      <c r="F14549" s="53"/>
      <c r="G14549" s="43"/>
      <c r="H14549" s="54" t="s">
        <v>17653</v>
      </c>
    </row>
    <row r="14550" customFormat="false" ht="13.8" hidden="false" customHeight="false" outlineLevel="0" collapsed="false">
      <c r="A14550" s="49" t="s">
        <v>17654</v>
      </c>
      <c r="B14550" s="50" t="n">
        <v>101</v>
      </c>
      <c r="C14550" s="51" t="s">
        <v>15892</v>
      </c>
      <c r="D14550" s="51" t="s">
        <v>281</v>
      </c>
      <c r="E14550" s="52" t="n">
        <v>44470</v>
      </c>
      <c r="F14550" s="53"/>
      <c r="G14550" s="43"/>
      <c r="H14550" s="54"/>
    </row>
    <row r="14551" customFormat="false" ht="13.8" hidden="false" customHeight="false" outlineLevel="0" collapsed="false">
      <c r="A14551" s="49" t="s">
        <v>17655</v>
      </c>
      <c r="B14551" s="50" t="n">
        <v>101</v>
      </c>
      <c r="C14551" s="51" t="s">
        <v>5323</v>
      </c>
      <c r="D14551" s="51" t="s">
        <v>281</v>
      </c>
      <c r="E14551" s="52" t="n">
        <v>44470</v>
      </c>
      <c r="F14551" s="53"/>
      <c r="G14551" s="43"/>
      <c r="H14551" s="54"/>
    </row>
    <row r="14552" customFormat="false" ht="13.8" hidden="false" customHeight="false" outlineLevel="0" collapsed="false">
      <c r="A14552" s="49" t="s">
        <v>17656</v>
      </c>
      <c r="B14552" s="50" t="n">
        <v>101</v>
      </c>
      <c r="C14552" s="51" t="s">
        <v>9338</v>
      </c>
      <c r="D14552" s="51" t="s">
        <v>281</v>
      </c>
      <c r="E14552" s="52" t="n">
        <v>44501</v>
      </c>
      <c r="F14552" s="53"/>
      <c r="G14552" s="43"/>
      <c r="H14552" s="54"/>
    </row>
    <row r="14553" customFormat="false" ht="13.8" hidden="false" customHeight="false" outlineLevel="0" collapsed="false">
      <c r="A14553" s="49" t="s">
        <v>17657</v>
      </c>
      <c r="B14553" s="50" t="n">
        <v>101</v>
      </c>
      <c r="C14553" s="51" t="s">
        <v>3229</v>
      </c>
      <c r="D14553" s="51" t="s">
        <v>281</v>
      </c>
      <c r="E14553" s="52" t="n">
        <v>44470</v>
      </c>
      <c r="F14553" s="53"/>
      <c r="G14553" s="43"/>
      <c r="H14553" s="54"/>
    </row>
    <row r="14554" customFormat="false" ht="13.8" hidden="false" customHeight="false" outlineLevel="0" collapsed="false">
      <c r="A14554" s="49" t="s">
        <v>17658</v>
      </c>
      <c r="B14554" s="50" t="n">
        <v>101</v>
      </c>
      <c r="C14554" s="51" t="s">
        <v>53</v>
      </c>
      <c r="D14554" s="51" t="s">
        <v>281</v>
      </c>
      <c r="E14554" s="52" t="n">
        <v>44470</v>
      </c>
      <c r="F14554" s="53"/>
      <c r="G14554" s="43"/>
      <c r="H14554" s="54"/>
    </row>
    <row r="14555" customFormat="false" ht="13.8" hidden="false" customHeight="false" outlineLevel="0" collapsed="false">
      <c r="A14555" s="49" t="s">
        <v>17659</v>
      </c>
      <c r="B14555" s="50" t="n">
        <v>101</v>
      </c>
      <c r="C14555" s="51" t="s">
        <v>8165</v>
      </c>
      <c r="D14555" s="51" t="s">
        <v>281</v>
      </c>
      <c r="E14555" s="52" t="n">
        <v>44501</v>
      </c>
      <c r="F14555" s="53"/>
      <c r="G14555" s="43"/>
      <c r="H14555" s="54"/>
    </row>
    <row r="14556" customFormat="false" ht="13.8" hidden="false" customHeight="false" outlineLevel="0" collapsed="false">
      <c r="A14556" s="49" t="s">
        <v>17660</v>
      </c>
      <c r="B14556" s="50" t="n">
        <v>101</v>
      </c>
      <c r="C14556" s="51" t="s">
        <v>1604</v>
      </c>
      <c r="D14556" s="51" t="s">
        <v>281</v>
      </c>
      <c r="E14556" s="52" t="n">
        <v>44470</v>
      </c>
      <c r="F14556" s="53"/>
      <c r="G14556" s="43"/>
      <c r="H14556" s="54"/>
    </row>
    <row r="14557" customFormat="false" ht="13.8" hidden="false" customHeight="false" outlineLevel="0" collapsed="false">
      <c r="A14557" s="49" t="s">
        <v>17661</v>
      </c>
      <c r="B14557" s="50" t="n">
        <v>101</v>
      </c>
      <c r="C14557" s="51" t="s">
        <v>11711</v>
      </c>
      <c r="D14557" s="51" t="s">
        <v>409</v>
      </c>
      <c r="E14557" s="52" t="n">
        <v>44440</v>
      </c>
      <c r="F14557" s="53"/>
      <c r="G14557" s="43"/>
      <c r="H14557" s="54"/>
    </row>
    <row r="14558" customFormat="false" ht="13.8" hidden="false" customHeight="false" outlineLevel="0" collapsed="false">
      <c r="A14558" s="49" t="s">
        <v>17662</v>
      </c>
      <c r="B14558" s="50" t="n">
        <v>101</v>
      </c>
      <c r="C14558" s="51" t="s">
        <v>15262</v>
      </c>
      <c r="D14558" s="51" t="s">
        <v>281</v>
      </c>
      <c r="E14558" s="52" t="n">
        <v>44470</v>
      </c>
      <c r="F14558" s="53"/>
      <c r="G14558" s="43"/>
      <c r="H14558" s="54"/>
    </row>
    <row r="14559" customFormat="false" ht="13.8" hidden="false" customHeight="false" outlineLevel="0" collapsed="false">
      <c r="A14559" s="49" t="s">
        <v>17663</v>
      </c>
      <c r="B14559" s="50" t="n">
        <v>101</v>
      </c>
      <c r="C14559" s="51" t="s">
        <v>12056</v>
      </c>
      <c r="D14559" s="51" t="s">
        <v>281</v>
      </c>
      <c r="E14559" s="52" t="n">
        <v>44501</v>
      </c>
      <c r="F14559" s="53"/>
      <c r="G14559" s="43"/>
      <c r="H14559" s="54"/>
    </row>
    <row r="14560" customFormat="false" ht="13.8" hidden="false" customHeight="false" outlineLevel="0" collapsed="false">
      <c r="A14560" s="49" t="s">
        <v>17664</v>
      </c>
      <c r="B14560" s="50" t="n">
        <v>101</v>
      </c>
      <c r="C14560" s="51" t="s">
        <v>11711</v>
      </c>
      <c r="D14560" s="51" t="s">
        <v>409</v>
      </c>
      <c r="E14560" s="52" t="n">
        <v>44391</v>
      </c>
      <c r="F14560" s="53" t="s">
        <v>3309</v>
      </c>
      <c r="G14560" s="50"/>
      <c r="H14560" s="54"/>
    </row>
    <row r="14561" customFormat="false" ht="13.8" hidden="false" customHeight="false" outlineLevel="0" collapsed="false">
      <c r="A14561" s="49" t="s">
        <v>17665</v>
      </c>
      <c r="B14561" s="50" t="n">
        <v>101</v>
      </c>
      <c r="C14561" s="51" t="s">
        <v>3036</v>
      </c>
      <c r="D14561" s="51" t="s">
        <v>281</v>
      </c>
      <c r="E14561" s="52" t="n">
        <v>44501</v>
      </c>
      <c r="F14561" s="53"/>
      <c r="G14561" s="50"/>
      <c r="H14561" s="54"/>
    </row>
    <row r="14562" customFormat="false" ht="13.8" hidden="false" customHeight="false" outlineLevel="0" collapsed="false">
      <c r="A14562" s="49" t="s">
        <v>17666</v>
      </c>
      <c r="B14562" s="50" t="n">
        <v>101</v>
      </c>
      <c r="C14562" s="51" t="s">
        <v>2224</v>
      </c>
      <c r="D14562" s="51" t="s">
        <v>281</v>
      </c>
      <c r="E14562" s="52" t="n">
        <v>44501</v>
      </c>
      <c r="F14562" s="53"/>
      <c r="G14562" s="50"/>
      <c r="H14562" s="54"/>
    </row>
    <row r="14563" customFormat="false" ht="13.8" hidden="false" customHeight="false" outlineLevel="0" collapsed="false">
      <c r="A14563" s="49" t="s">
        <v>17667</v>
      </c>
      <c r="B14563" s="50" t="n">
        <v>101</v>
      </c>
      <c r="C14563" s="51" t="s">
        <v>11711</v>
      </c>
      <c r="D14563" s="51" t="s">
        <v>409</v>
      </c>
      <c r="E14563" s="52" t="n">
        <v>44391</v>
      </c>
      <c r="F14563" s="53" t="s">
        <v>3309</v>
      </c>
      <c r="G14563" s="50"/>
      <c r="H14563" s="54"/>
    </row>
    <row r="14564" customFormat="false" ht="13.8" hidden="false" customHeight="false" outlineLevel="0" collapsed="false">
      <c r="A14564" s="49" t="s">
        <v>17668</v>
      </c>
      <c r="B14564" s="50" t="n">
        <v>101</v>
      </c>
      <c r="C14564" s="51" t="s">
        <v>11711</v>
      </c>
      <c r="D14564" s="51" t="s">
        <v>409</v>
      </c>
      <c r="E14564" s="52" t="n">
        <v>44440</v>
      </c>
      <c r="F14564" s="53"/>
      <c r="G14564" s="50"/>
      <c r="H14564" s="54"/>
    </row>
    <row r="14565" customFormat="false" ht="13.8" hidden="false" customHeight="false" outlineLevel="0" collapsed="false">
      <c r="A14565" s="49" t="s">
        <v>17669</v>
      </c>
      <c r="B14565" s="50" t="n">
        <v>101</v>
      </c>
      <c r="C14565" s="51" t="s">
        <v>17670</v>
      </c>
      <c r="D14565" s="51" t="s">
        <v>281</v>
      </c>
      <c r="E14565" s="52" t="n">
        <v>44501</v>
      </c>
      <c r="F14565" s="53"/>
      <c r="G14565" s="50"/>
      <c r="H14565" s="54"/>
    </row>
    <row r="14566" customFormat="false" ht="13.8" hidden="false" customHeight="false" outlineLevel="0" collapsed="false">
      <c r="A14566" s="49" t="s">
        <v>17671</v>
      </c>
      <c r="B14566" s="50" t="n">
        <v>101</v>
      </c>
      <c r="C14566" s="51" t="s">
        <v>2568</v>
      </c>
      <c r="D14566" s="51" t="s">
        <v>281</v>
      </c>
      <c r="E14566" s="52" t="n">
        <v>44562</v>
      </c>
      <c r="F14566" s="53"/>
      <c r="G14566" s="50"/>
      <c r="H14566" s="54"/>
    </row>
    <row r="14567" customFormat="false" ht="13.8" hidden="false" customHeight="false" outlineLevel="0" collapsed="false">
      <c r="A14567" s="49" t="s">
        <v>17672</v>
      </c>
      <c r="B14567" s="50" t="n">
        <v>101</v>
      </c>
      <c r="C14567" s="51" t="s">
        <v>2904</v>
      </c>
      <c r="D14567" s="51" t="s">
        <v>281</v>
      </c>
      <c r="E14567" s="52" t="n">
        <v>44531</v>
      </c>
      <c r="F14567" s="53"/>
      <c r="G14567" s="50"/>
      <c r="H14567" s="54"/>
    </row>
    <row r="14568" customFormat="false" ht="13.8" hidden="false" customHeight="false" outlineLevel="0" collapsed="false">
      <c r="A14568" s="49" t="s">
        <v>17673</v>
      </c>
      <c r="B14568" s="50" t="n">
        <v>101</v>
      </c>
      <c r="C14568" s="51" t="s">
        <v>123</v>
      </c>
      <c r="D14568" s="51" t="s">
        <v>281</v>
      </c>
      <c r="E14568" s="52" t="n">
        <v>44470</v>
      </c>
      <c r="F14568" s="53" t="s">
        <v>147</v>
      </c>
      <c r="G14568" s="50"/>
      <c r="H14568" s="54"/>
    </row>
    <row r="14569" customFormat="false" ht="13.8" hidden="false" customHeight="false" outlineLevel="0" collapsed="false">
      <c r="A14569" s="49" t="s">
        <v>17674</v>
      </c>
      <c r="B14569" s="50" t="n">
        <v>101</v>
      </c>
      <c r="C14569" s="51" t="s">
        <v>123</v>
      </c>
      <c r="D14569" s="51" t="s">
        <v>281</v>
      </c>
      <c r="E14569" s="52" t="n">
        <v>44501</v>
      </c>
      <c r="F14569" s="53"/>
      <c r="G14569" s="50"/>
      <c r="H14569" s="54"/>
    </row>
    <row r="14570" customFormat="false" ht="13.8" hidden="false" customHeight="false" outlineLevel="0" collapsed="false">
      <c r="A14570" s="49" t="s">
        <v>17675</v>
      </c>
      <c r="B14570" s="50" t="n">
        <v>101</v>
      </c>
      <c r="C14570" s="51" t="s">
        <v>11711</v>
      </c>
      <c r="D14570" s="51" t="s">
        <v>409</v>
      </c>
      <c r="E14570" s="52" t="n">
        <v>44391</v>
      </c>
      <c r="F14570" s="53"/>
      <c r="G14570" s="50"/>
      <c r="H14570" s="54"/>
    </row>
    <row r="14571" customFormat="false" ht="13.8" hidden="false" customHeight="false" outlineLevel="0" collapsed="false">
      <c r="A14571" s="49" t="s">
        <v>17676</v>
      </c>
      <c r="B14571" s="50" t="n">
        <v>101</v>
      </c>
      <c r="C14571" s="51" t="s">
        <v>2235</v>
      </c>
      <c r="D14571" s="51" t="s">
        <v>281</v>
      </c>
      <c r="E14571" s="52" t="n">
        <v>44501</v>
      </c>
      <c r="F14571" s="53"/>
      <c r="G14571" s="50"/>
      <c r="H14571" s="54"/>
    </row>
    <row r="14572" customFormat="false" ht="13.8" hidden="false" customHeight="false" outlineLevel="0" collapsed="false">
      <c r="A14572" s="49" t="s">
        <v>17677</v>
      </c>
      <c r="B14572" s="50" t="n">
        <v>101</v>
      </c>
      <c r="C14572" s="51" t="s">
        <v>12169</v>
      </c>
      <c r="D14572" s="51" t="s">
        <v>281</v>
      </c>
      <c r="E14572" s="52" t="n">
        <v>44470</v>
      </c>
      <c r="F14572" s="53"/>
      <c r="G14572" s="50"/>
      <c r="H14572" s="54"/>
    </row>
    <row r="14573" customFormat="false" ht="13.8" hidden="false" customHeight="false" outlineLevel="0" collapsed="false">
      <c r="A14573" s="49" t="s">
        <v>17678</v>
      </c>
      <c r="B14573" s="50" t="n">
        <v>101</v>
      </c>
      <c r="C14573" s="51" t="s">
        <v>5397</v>
      </c>
      <c r="D14573" s="51" t="s">
        <v>281</v>
      </c>
      <c r="E14573" s="52" t="n">
        <v>44501</v>
      </c>
      <c r="F14573" s="53"/>
      <c r="G14573" s="50"/>
      <c r="H14573" s="54"/>
    </row>
    <row r="14574" customFormat="false" ht="13.8" hidden="false" customHeight="false" outlineLevel="0" collapsed="false">
      <c r="A14574" s="49" t="s">
        <v>17679</v>
      </c>
      <c r="B14574" s="50" t="n">
        <v>101</v>
      </c>
      <c r="C14574" s="51" t="s">
        <v>1519</v>
      </c>
      <c r="D14574" s="51" t="s">
        <v>281</v>
      </c>
      <c r="E14574" s="52" t="n">
        <v>44562</v>
      </c>
      <c r="F14574" s="53"/>
      <c r="G14574" s="50"/>
      <c r="H14574" s="54"/>
    </row>
    <row r="14575" customFormat="false" ht="13.8" hidden="false" customHeight="false" outlineLevel="0" collapsed="false">
      <c r="A14575" s="49" t="s">
        <v>17680</v>
      </c>
      <c r="B14575" s="50" t="n">
        <v>101</v>
      </c>
      <c r="C14575" s="51" t="s">
        <v>11711</v>
      </c>
      <c r="D14575" s="51" t="s">
        <v>409</v>
      </c>
      <c r="E14575" s="52" t="n">
        <v>44391</v>
      </c>
      <c r="F14575" s="53"/>
      <c r="G14575" s="50"/>
      <c r="H14575" s="54"/>
    </row>
    <row r="14576" customFormat="false" ht="13.8" hidden="false" customHeight="false" outlineLevel="0" collapsed="false">
      <c r="A14576" s="49" t="s">
        <v>17681</v>
      </c>
      <c r="B14576" s="50" t="n">
        <v>101</v>
      </c>
      <c r="C14576" s="51" t="s">
        <v>7098</v>
      </c>
      <c r="D14576" s="51" t="s">
        <v>281</v>
      </c>
      <c r="E14576" s="52" t="n">
        <v>44562</v>
      </c>
      <c r="F14576" s="53"/>
      <c r="G14576" s="50"/>
      <c r="H14576" s="54"/>
    </row>
    <row r="14577" customFormat="false" ht="13.8" hidden="false" customHeight="false" outlineLevel="0" collapsed="false">
      <c r="A14577" s="49" t="s">
        <v>17682</v>
      </c>
      <c r="B14577" s="50" t="n">
        <v>101</v>
      </c>
      <c r="C14577" s="51" t="s">
        <v>11711</v>
      </c>
      <c r="D14577" s="51" t="s">
        <v>409</v>
      </c>
      <c r="E14577" s="52"/>
      <c r="F14577" s="53" t="s">
        <v>32</v>
      </c>
      <c r="G14577" s="50"/>
      <c r="H14577" s="54"/>
    </row>
    <row r="14578" customFormat="false" ht="13.8" hidden="false" customHeight="false" outlineLevel="0" collapsed="false">
      <c r="A14578" s="49" t="s">
        <v>17683</v>
      </c>
      <c r="B14578" s="50" t="n">
        <v>101</v>
      </c>
      <c r="C14578" s="51" t="s">
        <v>7102</v>
      </c>
      <c r="D14578" s="51" t="s">
        <v>281</v>
      </c>
      <c r="E14578" s="52" t="n">
        <v>44562</v>
      </c>
      <c r="F14578" s="53"/>
      <c r="G14578" s="50"/>
      <c r="H14578" s="54"/>
    </row>
    <row r="14579" customFormat="false" ht="13.8" hidden="false" customHeight="false" outlineLevel="0" collapsed="false">
      <c r="A14579" s="49" t="s">
        <v>17684</v>
      </c>
      <c r="B14579" s="50" t="n">
        <v>101</v>
      </c>
      <c r="C14579" s="51" t="s">
        <v>2235</v>
      </c>
      <c r="D14579" s="51" t="s">
        <v>281</v>
      </c>
      <c r="E14579" s="52" t="n">
        <v>44470</v>
      </c>
      <c r="F14579" s="53"/>
      <c r="G14579" s="50"/>
      <c r="H14579" s="54"/>
    </row>
    <row r="14580" customFormat="false" ht="13.8" hidden="false" customHeight="false" outlineLevel="0" collapsed="false">
      <c r="A14580" s="49" t="s">
        <v>17685</v>
      </c>
      <c r="B14580" s="50" t="n">
        <v>101</v>
      </c>
      <c r="C14580" s="51" t="s">
        <v>17686</v>
      </c>
      <c r="D14580" s="51" t="s">
        <v>281</v>
      </c>
      <c r="E14580" s="52" t="n">
        <v>44470</v>
      </c>
      <c r="F14580" s="53"/>
      <c r="G14580" s="50"/>
      <c r="H14580" s="54"/>
    </row>
    <row r="14581" customFormat="false" ht="13.8" hidden="false" customHeight="false" outlineLevel="0" collapsed="false">
      <c r="A14581" s="49" t="s">
        <v>17687</v>
      </c>
      <c r="B14581" s="50" t="n">
        <v>101</v>
      </c>
      <c r="C14581" s="51" t="s">
        <v>6726</v>
      </c>
      <c r="D14581" s="51" t="s">
        <v>281</v>
      </c>
      <c r="E14581" s="52" t="n">
        <v>44470</v>
      </c>
      <c r="F14581" s="53"/>
      <c r="G14581" s="50"/>
      <c r="H14581" s="54"/>
    </row>
    <row r="14582" customFormat="false" ht="13.8" hidden="false" customHeight="false" outlineLevel="0" collapsed="false">
      <c r="A14582" s="49" t="s">
        <v>17688</v>
      </c>
      <c r="B14582" s="50" t="n">
        <v>101</v>
      </c>
      <c r="C14582" s="51" t="s">
        <v>6636</v>
      </c>
      <c r="D14582" s="51" t="s">
        <v>281</v>
      </c>
      <c r="E14582" s="52" t="n">
        <v>44470</v>
      </c>
      <c r="F14582" s="53"/>
      <c r="G14582" s="50"/>
      <c r="H14582" s="54"/>
    </row>
    <row r="14583" customFormat="false" ht="13.8" hidden="false" customHeight="false" outlineLevel="0" collapsed="false">
      <c r="A14583" s="49" t="s">
        <v>17689</v>
      </c>
      <c r="B14583" s="50" t="n">
        <v>101</v>
      </c>
      <c r="C14583" s="51" t="s">
        <v>2215</v>
      </c>
      <c r="D14583" s="51" t="s">
        <v>281</v>
      </c>
      <c r="E14583" s="52" t="n">
        <v>44501</v>
      </c>
      <c r="F14583" s="53"/>
      <c r="G14583" s="50"/>
      <c r="H14583" s="54"/>
    </row>
    <row r="14584" customFormat="false" ht="13.8" hidden="false" customHeight="false" outlineLevel="0" collapsed="false">
      <c r="A14584" s="49" t="s">
        <v>17690</v>
      </c>
      <c r="B14584" s="50" t="n">
        <v>101</v>
      </c>
      <c r="C14584" s="51" t="s">
        <v>1280</v>
      </c>
      <c r="D14584" s="51" t="s">
        <v>281</v>
      </c>
      <c r="E14584" s="52" t="n">
        <v>44501</v>
      </c>
      <c r="F14584" s="53"/>
      <c r="G14584" s="50"/>
      <c r="H14584" s="54"/>
    </row>
    <row r="14585" customFormat="false" ht="13.8" hidden="false" customHeight="false" outlineLevel="0" collapsed="false">
      <c r="A14585" s="49" t="s">
        <v>17691</v>
      </c>
      <c r="B14585" s="50" t="n">
        <v>101</v>
      </c>
      <c r="C14585" s="51" t="s">
        <v>11711</v>
      </c>
      <c r="D14585" s="51" t="s">
        <v>409</v>
      </c>
      <c r="E14585" s="52" t="n">
        <v>44391</v>
      </c>
      <c r="F14585" s="53" t="s">
        <v>3309</v>
      </c>
      <c r="G14585" s="50"/>
      <c r="H14585" s="54"/>
    </row>
    <row r="14586" customFormat="false" ht="13.8" hidden="false" customHeight="false" outlineLevel="0" collapsed="false">
      <c r="A14586" s="49" t="s">
        <v>17692</v>
      </c>
      <c r="B14586" s="50" t="n">
        <v>101</v>
      </c>
      <c r="C14586" s="51" t="s">
        <v>10511</v>
      </c>
      <c r="D14586" s="51" t="s">
        <v>281</v>
      </c>
      <c r="E14586" s="52" t="n">
        <v>44501</v>
      </c>
      <c r="F14586" s="53"/>
      <c r="G14586" s="50"/>
      <c r="H14586" s="54"/>
    </row>
    <row r="14587" customFormat="false" ht="13.8" hidden="false" customHeight="false" outlineLevel="0" collapsed="false">
      <c r="A14587" s="49" t="s">
        <v>17693</v>
      </c>
      <c r="B14587" s="50" t="n">
        <v>101</v>
      </c>
      <c r="C14587" s="51" t="s">
        <v>16487</v>
      </c>
      <c r="D14587" s="51" t="s">
        <v>281</v>
      </c>
      <c r="E14587" s="52" t="n">
        <v>44501</v>
      </c>
      <c r="F14587" s="53"/>
      <c r="G14587" s="50"/>
      <c r="H14587" s="54"/>
    </row>
    <row r="14588" customFormat="false" ht="13.8" hidden="false" customHeight="false" outlineLevel="0" collapsed="false">
      <c r="A14588" s="49" t="s">
        <v>17694</v>
      </c>
      <c r="B14588" s="50" t="n">
        <v>101</v>
      </c>
      <c r="C14588" s="51" t="s">
        <v>123</v>
      </c>
      <c r="D14588" s="51" t="s">
        <v>281</v>
      </c>
      <c r="E14588" s="52" t="n">
        <v>44531</v>
      </c>
      <c r="F14588" s="53"/>
      <c r="G14588" s="50"/>
      <c r="H14588" s="54"/>
    </row>
    <row r="14589" customFormat="false" ht="13.8" hidden="false" customHeight="false" outlineLevel="0" collapsed="false">
      <c r="A14589" s="49" t="s">
        <v>17695</v>
      </c>
      <c r="B14589" s="50" t="n">
        <v>101</v>
      </c>
      <c r="C14589" s="51" t="s">
        <v>9323</v>
      </c>
      <c r="D14589" s="51" t="s">
        <v>281</v>
      </c>
      <c r="E14589" s="52" t="n">
        <v>44531</v>
      </c>
      <c r="F14589" s="53"/>
      <c r="G14589" s="50"/>
      <c r="H14589" s="54"/>
    </row>
    <row r="14590" customFormat="false" ht="13.8" hidden="false" customHeight="false" outlineLevel="0" collapsed="false">
      <c r="A14590" s="49" t="s">
        <v>17696</v>
      </c>
      <c r="B14590" s="50" t="n">
        <v>101</v>
      </c>
      <c r="C14590" s="51" t="s">
        <v>11711</v>
      </c>
      <c r="D14590" s="51" t="s">
        <v>409</v>
      </c>
      <c r="E14590" s="52" t="n">
        <v>44440</v>
      </c>
      <c r="F14590" s="53"/>
      <c r="G14590" s="50"/>
      <c r="H14590" s="54"/>
    </row>
    <row r="14591" customFormat="false" ht="13.8" hidden="false" customHeight="false" outlineLevel="0" collapsed="false">
      <c r="A14591" s="49" t="s">
        <v>17697</v>
      </c>
      <c r="B14591" s="50" t="n">
        <v>101</v>
      </c>
      <c r="C14591" s="51" t="s">
        <v>7506</v>
      </c>
      <c r="D14591" s="51" t="s">
        <v>281</v>
      </c>
      <c r="E14591" s="52" t="n">
        <v>44531</v>
      </c>
      <c r="F14591" s="53"/>
      <c r="G14591" s="50"/>
      <c r="H14591" s="54"/>
    </row>
    <row r="14592" customFormat="false" ht="13.8" hidden="false" customHeight="false" outlineLevel="0" collapsed="false">
      <c r="A14592" s="49" t="s">
        <v>17698</v>
      </c>
      <c r="B14592" s="50" t="n">
        <v>101</v>
      </c>
      <c r="C14592" s="51" t="s">
        <v>5220</v>
      </c>
      <c r="D14592" s="51" t="s">
        <v>281</v>
      </c>
      <c r="E14592" s="52" t="n">
        <v>44531</v>
      </c>
      <c r="F14592" s="53"/>
      <c r="G14592" s="50"/>
      <c r="H14592" s="54"/>
    </row>
    <row r="14593" customFormat="false" ht="13.8" hidden="false" customHeight="false" outlineLevel="0" collapsed="false">
      <c r="A14593" s="49" t="s">
        <v>17699</v>
      </c>
      <c r="B14593" s="50" t="n">
        <v>101</v>
      </c>
      <c r="C14593" s="51" t="s">
        <v>116</v>
      </c>
      <c r="D14593" s="51" t="s">
        <v>281</v>
      </c>
      <c r="E14593" s="52" t="n">
        <v>44562</v>
      </c>
      <c r="F14593" s="53"/>
      <c r="G14593" s="50"/>
      <c r="H14593" s="54"/>
    </row>
    <row r="14594" customFormat="false" ht="13.8" hidden="false" customHeight="false" outlineLevel="0" collapsed="false">
      <c r="A14594" s="49" t="s">
        <v>17700</v>
      </c>
      <c r="B14594" s="50" t="n">
        <v>101</v>
      </c>
      <c r="C14594" s="51" t="s">
        <v>1939</v>
      </c>
      <c r="D14594" s="51" t="s">
        <v>281</v>
      </c>
      <c r="E14594" s="52" t="n">
        <v>44562</v>
      </c>
      <c r="F14594" s="53"/>
      <c r="G14594" s="50"/>
      <c r="H14594" s="54"/>
    </row>
    <row r="14595" customFormat="false" ht="13.8" hidden="false" customHeight="false" outlineLevel="0" collapsed="false">
      <c r="A14595" s="49" t="s">
        <v>17701</v>
      </c>
      <c r="B14595" s="50" t="n">
        <v>101</v>
      </c>
      <c r="C14595" s="51" t="s">
        <v>17702</v>
      </c>
      <c r="D14595" s="51" t="s">
        <v>281</v>
      </c>
      <c r="E14595" s="52" t="n">
        <v>44501</v>
      </c>
      <c r="F14595" s="53"/>
      <c r="G14595" s="50"/>
      <c r="H14595" s="54"/>
    </row>
    <row r="14596" customFormat="false" ht="13.8" hidden="false" customHeight="false" outlineLevel="0" collapsed="false">
      <c r="A14596" s="49" t="s">
        <v>17703</v>
      </c>
      <c r="B14596" s="50" t="n">
        <v>101</v>
      </c>
      <c r="C14596" s="51" t="s">
        <v>17704</v>
      </c>
      <c r="D14596" s="51" t="s">
        <v>281</v>
      </c>
      <c r="E14596" s="52" t="n">
        <v>44501</v>
      </c>
      <c r="F14596" s="53"/>
      <c r="G14596" s="50"/>
      <c r="H14596" s="54"/>
    </row>
    <row r="14597" customFormat="false" ht="13.8" hidden="false" customHeight="false" outlineLevel="0" collapsed="false">
      <c r="A14597" s="49" t="s">
        <v>17705</v>
      </c>
      <c r="B14597" s="50" t="n">
        <v>101</v>
      </c>
      <c r="C14597" s="51" t="s">
        <v>11498</v>
      </c>
      <c r="D14597" s="51" t="s">
        <v>281</v>
      </c>
      <c r="E14597" s="52" t="n">
        <v>44501</v>
      </c>
      <c r="F14597" s="53"/>
      <c r="G14597" s="50"/>
      <c r="H14597" s="54"/>
    </row>
    <row r="14598" customFormat="false" ht="13.8" hidden="false" customHeight="false" outlineLevel="0" collapsed="false">
      <c r="A14598" s="49" t="s">
        <v>17706</v>
      </c>
      <c r="B14598" s="50" t="n">
        <v>101</v>
      </c>
      <c r="C14598" s="51" t="s">
        <v>14</v>
      </c>
      <c r="D14598" s="51" t="s">
        <v>281</v>
      </c>
      <c r="E14598" s="52" t="n">
        <v>44501</v>
      </c>
      <c r="F14598" s="53"/>
      <c r="G14598" s="50"/>
      <c r="H14598" s="54"/>
    </row>
    <row r="14599" customFormat="false" ht="13.8" hidden="false" customHeight="false" outlineLevel="0" collapsed="false">
      <c r="A14599" s="49" t="s">
        <v>17707</v>
      </c>
      <c r="B14599" s="50" t="n">
        <v>101</v>
      </c>
      <c r="C14599" s="51" t="s">
        <v>2235</v>
      </c>
      <c r="D14599" s="51" t="s">
        <v>281</v>
      </c>
      <c r="E14599" s="52" t="n">
        <v>44531</v>
      </c>
      <c r="F14599" s="53"/>
      <c r="G14599" s="50"/>
      <c r="H14599" s="54"/>
    </row>
    <row r="14600" customFormat="false" ht="13.8" hidden="false" customHeight="false" outlineLevel="0" collapsed="false">
      <c r="A14600" s="49" t="s">
        <v>17708</v>
      </c>
      <c r="B14600" s="50" t="n">
        <v>101</v>
      </c>
      <c r="C14600" s="51" t="s">
        <v>531</v>
      </c>
      <c r="D14600" s="51" t="s">
        <v>281</v>
      </c>
      <c r="E14600" s="52" t="n">
        <v>44501</v>
      </c>
      <c r="F14600" s="53"/>
      <c r="G14600" s="50"/>
      <c r="H14600" s="54"/>
    </row>
    <row r="14601" customFormat="false" ht="13.8" hidden="false" customHeight="false" outlineLevel="0" collapsed="false">
      <c r="A14601" s="49" t="s">
        <v>17709</v>
      </c>
      <c r="B14601" s="50" t="n">
        <v>101</v>
      </c>
      <c r="C14601" s="51" t="s">
        <v>2066</v>
      </c>
      <c r="D14601" s="51" t="s">
        <v>281</v>
      </c>
      <c r="E14601" s="52" t="n">
        <v>44593</v>
      </c>
      <c r="F14601" s="53"/>
      <c r="G14601" s="50"/>
      <c r="H14601" s="54"/>
    </row>
    <row r="14602" customFormat="false" ht="13.8" hidden="false" customHeight="false" outlineLevel="0" collapsed="false">
      <c r="A14602" s="49" t="s">
        <v>17710</v>
      </c>
      <c r="B14602" s="50" t="n">
        <v>101</v>
      </c>
      <c r="C14602" s="51" t="s">
        <v>13581</v>
      </c>
      <c r="D14602" s="51" t="s">
        <v>281</v>
      </c>
      <c r="E14602" s="52" t="n">
        <v>44531</v>
      </c>
      <c r="F14602" s="53"/>
      <c r="G14602" s="50"/>
      <c r="H14602" s="54"/>
    </row>
    <row r="14603" customFormat="false" ht="13.8" hidden="false" customHeight="false" outlineLevel="0" collapsed="false">
      <c r="A14603" s="49" t="s">
        <v>17711</v>
      </c>
      <c r="B14603" s="50" t="n">
        <v>101</v>
      </c>
      <c r="C14603" s="51" t="s">
        <v>5649</v>
      </c>
      <c r="D14603" s="51" t="s">
        <v>281</v>
      </c>
      <c r="E14603" s="52" t="n">
        <v>44562</v>
      </c>
      <c r="F14603" s="53"/>
      <c r="G14603" s="50"/>
      <c r="H14603" s="54"/>
    </row>
    <row r="14604" customFormat="false" ht="13.8" hidden="false" customHeight="false" outlineLevel="0" collapsed="false">
      <c r="A14604" s="49" t="s">
        <v>17712</v>
      </c>
      <c r="B14604" s="50" t="n">
        <v>101</v>
      </c>
      <c r="C14604" s="51" t="s">
        <v>748</v>
      </c>
      <c r="D14604" s="51" t="s">
        <v>281</v>
      </c>
      <c r="E14604" s="52" t="n">
        <v>44562</v>
      </c>
      <c r="F14604" s="53"/>
      <c r="G14604" s="50"/>
      <c r="H14604" s="54"/>
    </row>
    <row r="14605" customFormat="false" ht="13.8" hidden="false" customHeight="false" outlineLevel="0" collapsed="false">
      <c r="A14605" s="49" t="s">
        <v>17713</v>
      </c>
      <c r="B14605" s="50" t="n">
        <v>101</v>
      </c>
      <c r="C14605" s="51" t="s">
        <v>17597</v>
      </c>
      <c r="D14605" s="51" t="s">
        <v>281</v>
      </c>
      <c r="E14605" s="52" t="n">
        <v>44593</v>
      </c>
      <c r="F14605" s="53"/>
      <c r="G14605" s="50"/>
      <c r="H14605" s="54"/>
    </row>
    <row r="14606" customFormat="false" ht="13.8" hidden="false" customHeight="false" outlineLevel="0" collapsed="false">
      <c r="A14606" s="49" t="s">
        <v>17714</v>
      </c>
      <c r="B14606" s="50" t="n">
        <v>101</v>
      </c>
      <c r="C14606" s="51" t="s">
        <v>9552</v>
      </c>
      <c r="D14606" s="51" t="s">
        <v>281</v>
      </c>
      <c r="E14606" s="52" t="n">
        <v>44531</v>
      </c>
      <c r="F14606" s="53"/>
      <c r="G14606" s="50"/>
      <c r="H14606" s="54"/>
    </row>
    <row r="14607" customFormat="false" ht="13.8" hidden="false" customHeight="false" outlineLevel="0" collapsed="false">
      <c r="A14607" s="49" t="s">
        <v>17715</v>
      </c>
      <c r="B14607" s="50" t="n">
        <v>101</v>
      </c>
      <c r="C14607" s="51" t="s">
        <v>12884</v>
      </c>
      <c r="D14607" s="51" t="s">
        <v>281</v>
      </c>
      <c r="E14607" s="52" t="n">
        <v>44501</v>
      </c>
      <c r="F14607" s="53"/>
      <c r="G14607" s="50"/>
      <c r="H14607" s="54"/>
    </row>
    <row r="14608" customFormat="false" ht="13.8" hidden="false" customHeight="false" outlineLevel="0" collapsed="false">
      <c r="A14608" s="49" t="s">
        <v>17716</v>
      </c>
      <c r="B14608" s="50" t="n">
        <v>101</v>
      </c>
      <c r="C14608" s="51" t="s">
        <v>143</v>
      </c>
      <c r="D14608" s="51" t="s">
        <v>281</v>
      </c>
      <c r="E14608" s="52" t="n">
        <v>44501</v>
      </c>
      <c r="F14608" s="53"/>
      <c r="G14608" s="50"/>
      <c r="H14608" s="54"/>
    </row>
    <row r="14609" customFormat="false" ht="13.8" hidden="false" customHeight="false" outlineLevel="0" collapsed="false">
      <c r="A14609" s="49" t="s">
        <v>17717</v>
      </c>
      <c r="B14609" s="50" t="n">
        <v>101</v>
      </c>
      <c r="C14609" s="51" t="s">
        <v>14150</v>
      </c>
      <c r="D14609" s="51" t="s">
        <v>281</v>
      </c>
      <c r="E14609" s="52" t="n">
        <v>44530</v>
      </c>
      <c r="F14609" s="53"/>
      <c r="G14609" s="50"/>
      <c r="H14609" s="54"/>
    </row>
    <row r="14610" customFormat="false" ht="13.8" hidden="false" customHeight="false" outlineLevel="0" collapsed="false">
      <c r="A14610" s="49" t="s">
        <v>17718</v>
      </c>
      <c r="B14610" s="50" t="n">
        <v>101</v>
      </c>
      <c r="C14610" s="51" t="s">
        <v>40</v>
      </c>
      <c r="D14610" s="51" t="s">
        <v>281</v>
      </c>
      <c r="E14610" s="52" t="n">
        <v>44501</v>
      </c>
      <c r="F14610" s="53"/>
      <c r="G14610" s="50"/>
      <c r="H14610" s="54"/>
    </row>
    <row r="14611" customFormat="false" ht="13.8" hidden="false" customHeight="false" outlineLevel="0" collapsed="false">
      <c r="A14611" s="49" t="s">
        <v>17719</v>
      </c>
      <c r="B14611" s="50" t="n">
        <v>101</v>
      </c>
      <c r="C14611" s="51" t="s">
        <v>10923</v>
      </c>
      <c r="D14611" s="51" t="s">
        <v>281</v>
      </c>
      <c r="E14611" s="52" t="n">
        <v>44531</v>
      </c>
      <c r="F14611" s="53"/>
      <c r="G14611" s="50"/>
      <c r="H14611" s="54"/>
    </row>
    <row r="14612" customFormat="false" ht="13.8" hidden="false" customHeight="false" outlineLevel="0" collapsed="false">
      <c r="A14612" s="49" t="s">
        <v>17720</v>
      </c>
      <c r="B14612" s="50" t="n">
        <v>101</v>
      </c>
      <c r="C14612" s="51" t="s">
        <v>3330</v>
      </c>
      <c r="D14612" s="51" t="s">
        <v>281</v>
      </c>
      <c r="E14612" s="52" t="n">
        <v>44501</v>
      </c>
      <c r="F14612" s="53"/>
      <c r="G14612" s="50"/>
      <c r="H14612" s="54"/>
    </row>
    <row r="14613" customFormat="false" ht="13.8" hidden="false" customHeight="false" outlineLevel="0" collapsed="false">
      <c r="A14613" s="49" t="s">
        <v>17721</v>
      </c>
      <c r="B14613" s="50" t="n">
        <v>101</v>
      </c>
      <c r="C14613" s="51" t="s">
        <v>93</v>
      </c>
      <c r="D14613" s="51" t="s">
        <v>281</v>
      </c>
      <c r="E14613" s="52" t="n">
        <v>44531</v>
      </c>
      <c r="F14613" s="53"/>
      <c r="G14613" s="50"/>
      <c r="H14613" s="54"/>
    </row>
    <row r="14614" customFormat="false" ht="13.8" hidden="false" customHeight="false" outlineLevel="0" collapsed="false">
      <c r="A14614" s="49" t="s">
        <v>17722</v>
      </c>
      <c r="B14614" s="50" t="n">
        <v>102</v>
      </c>
      <c r="C14614" s="51" t="s">
        <v>149</v>
      </c>
      <c r="D14614" s="51" t="s">
        <v>281</v>
      </c>
      <c r="E14614" s="52" t="n">
        <v>44013</v>
      </c>
      <c r="F14614" s="53"/>
      <c r="G14614" s="50"/>
      <c r="H14614" s="54" t="s">
        <v>17723</v>
      </c>
    </row>
    <row r="14615" customFormat="false" ht="13.8" hidden="false" customHeight="false" outlineLevel="0" collapsed="false">
      <c r="A14615" s="49" t="s">
        <v>17724</v>
      </c>
      <c r="B14615" s="50" t="n">
        <v>102</v>
      </c>
      <c r="C14615" s="51" t="s">
        <v>17725</v>
      </c>
      <c r="D14615" s="51" t="s">
        <v>281</v>
      </c>
      <c r="E14615" s="52" t="n">
        <v>43983</v>
      </c>
      <c r="F14615" s="53" t="s">
        <v>26</v>
      </c>
      <c r="G14615" s="50"/>
      <c r="H14615" s="54"/>
    </row>
    <row r="14616" customFormat="false" ht="13.8" hidden="false" customHeight="false" outlineLevel="0" collapsed="false">
      <c r="A14616" s="49" t="s">
        <v>17726</v>
      </c>
      <c r="B14616" s="50" t="n">
        <v>102</v>
      </c>
      <c r="C14616" s="51" t="s">
        <v>838</v>
      </c>
      <c r="D14616" s="51" t="s">
        <v>281</v>
      </c>
      <c r="E14616" s="52" t="n">
        <v>43952</v>
      </c>
      <c r="F14616" s="53"/>
      <c r="G14616" s="50"/>
      <c r="H14616" s="54"/>
    </row>
    <row r="14617" customFormat="false" ht="13.8" hidden="false" customHeight="false" outlineLevel="0" collapsed="false">
      <c r="A14617" s="49" t="s">
        <v>17727</v>
      </c>
      <c r="B14617" s="50" t="n">
        <v>102</v>
      </c>
      <c r="C14617" s="51" t="s">
        <v>7870</v>
      </c>
      <c r="D14617" s="51" t="s">
        <v>281</v>
      </c>
      <c r="E14617" s="52" t="n">
        <v>43983</v>
      </c>
      <c r="F14617" s="53"/>
      <c r="G14617" s="50"/>
      <c r="H14617" s="54"/>
    </row>
    <row r="14618" customFormat="false" ht="13.8" hidden="false" customHeight="false" outlineLevel="0" collapsed="false">
      <c r="A14618" s="49" t="s">
        <v>17728</v>
      </c>
      <c r="B14618" s="50" t="n">
        <v>102</v>
      </c>
      <c r="C14618" s="51" t="s">
        <v>191</v>
      </c>
      <c r="D14618" s="51" t="s">
        <v>281</v>
      </c>
      <c r="E14618" s="52" t="n">
        <v>44013</v>
      </c>
      <c r="F14618" s="53"/>
      <c r="G14618" s="50"/>
      <c r="H14618" s="54"/>
    </row>
    <row r="14619" customFormat="false" ht="13.8" hidden="false" customHeight="false" outlineLevel="0" collapsed="false">
      <c r="A14619" s="49" t="s">
        <v>17729</v>
      </c>
      <c r="B14619" s="50" t="n">
        <v>102</v>
      </c>
      <c r="C14619" s="51" t="s">
        <v>149</v>
      </c>
      <c r="D14619" s="51" t="s">
        <v>281</v>
      </c>
      <c r="E14619" s="52" t="n">
        <v>44044</v>
      </c>
      <c r="F14619" s="53"/>
      <c r="G14619" s="50"/>
      <c r="H14619" s="54"/>
    </row>
    <row r="14620" customFormat="false" ht="13.8" hidden="false" customHeight="false" outlineLevel="0" collapsed="false">
      <c r="A14620" s="49" t="s">
        <v>17730</v>
      </c>
      <c r="B14620" s="50" t="n">
        <v>102</v>
      </c>
      <c r="C14620" s="51" t="s">
        <v>17731</v>
      </c>
      <c r="D14620" s="51" t="s">
        <v>281</v>
      </c>
      <c r="E14620" s="52" t="n">
        <v>44228</v>
      </c>
      <c r="F14620" s="53"/>
      <c r="G14620" s="50"/>
      <c r="H14620" s="54"/>
    </row>
    <row r="14621" customFormat="false" ht="13.8" hidden="false" customHeight="false" outlineLevel="0" collapsed="false">
      <c r="A14621" s="49" t="s">
        <v>17732</v>
      </c>
      <c r="B14621" s="50" t="n">
        <v>102</v>
      </c>
      <c r="C14621" s="51" t="s">
        <v>149</v>
      </c>
      <c r="D14621" s="51" t="s">
        <v>281</v>
      </c>
      <c r="E14621" s="52" t="n">
        <v>44197</v>
      </c>
      <c r="F14621" s="53"/>
      <c r="G14621" s="50"/>
      <c r="H14621" s="54"/>
    </row>
    <row r="14622" customFormat="false" ht="13.8" hidden="false" customHeight="false" outlineLevel="0" collapsed="false">
      <c r="A14622" s="49" t="s">
        <v>17733</v>
      </c>
      <c r="B14622" s="50" t="n">
        <v>102</v>
      </c>
      <c r="C14622" s="51" t="s">
        <v>11403</v>
      </c>
      <c r="D14622" s="51" t="s">
        <v>281</v>
      </c>
      <c r="E14622" s="52" t="n">
        <v>44228</v>
      </c>
      <c r="F14622" s="53"/>
      <c r="G14622" s="50"/>
      <c r="H14622" s="54"/>
    </row>
    <row r="14623" customFormat="false" ht="13.8" hidden="false" customHeight="false" outlineLevel="0" collapsed="false">
      <c r="A14623" s="49" t="s">
        <v>17734</v>
      </c>
      <c r="B14623" s="50" t="n">
        <v>102</v>
      </c>
      <c r="C14623" s="51" t="s">
        <v>149</v>
      </c>
      <c r="D14623" s="51" t="s">
        <v>281</v>
      </c>
      <c r="E14623" s="52" t="n">
        <v>44256</v>
      </c>
      <c r="F14623" s="53"/>
      <c r="G14623" s="50"/>
      <c r="H14623" s="54"/>
    </row>
    <row r="14624" customFormat="false" ht="13.8" hidden="false" customHeight="false" outlineLevel="0" collapsed="false">
      <c r="A14624" s="49" t="s">
        <v>17735</v>
      </c>
      <c r="B14624" s="50" t="n">
        <v>102</v>
      </c>
      <c r="C14624" s="51" t="s">
        <v>1377</v>
      </c>
      <c r="D14624" s="51" t="s">
        <v>281</v>
      </c>
      <c r="E14624" s="52" t="n">
        <v>44287</v>
      </c>
      <c r="F14624" s="53"/>
      <c r="G14624" s="50"/>
      <c r="H14624" s="54"/>
    </row>
    <row r="14625" customFormat="false" ht="13.8" hidden="false" customHeight="false" outlineLevel="0" collapsed="false">
      <c r="A14625" s="49" t="s">
        <v>17736</v>
      </c>
      <c r="B14625" s="50" t="n">
        <v>102</v>
      </c>
      <c r="C14625" s="51" t="s">
        <v>149</v>
      </c>
      <c r="D14625" s="51" t="s">
        <v>281</v>
      </c>
      <c r="E14625" s="52" t="n">
        <v>44287</v>
      </c>
      <c r="F14625" s="53"/>
      <c r="G14625" s="50"/>
      <c r="H14625" s="54"/>
    </row>
    <row r="14626" customFormat="false" ht="13.8" hidden="false" customHeight="false" outlineLevel="0" collapsed="false">
      <c r="A14626" s="49" t="s">
        <v>17737</v>
      </c>
      <c r="B14626" s="50" t="n">
        <v>102</v>
      </c>
      <c r="C14626" s="51" t="s">
        <v>191</v>
      </c>
      <c r="D14626" s="51" t="s">
        <v>281</v>
      </c>
      <c r="E14626" s="52" t="n">
        <v>44299</v>
      </c>
      <c r="F14626" s="53" t="s">
        <v>3309</v>
      </c>
      <c r="G14626" s="50"/>
      <c r="H14626" s="54"/>
    </row>
    <row r="14627" customFormat="false" ht="13.8" hidden="false" customHeight="false" outlineLevel="0" collapsed="false">
      <c r="A14627" s="49" t="s">
        <v>17738</v>
      </c>
      <c r="B14627" s="50" t="n">
        <v>101</v>
      </c>
      <c r="C14627" s="51" t="s">
        <v>11595</v>
      </c>
      <c r="D14627" s="51" t="s">
        <v>433</v>
      </c>
      <c r="E14627" s="52" t="n">
        <v>44835</v>
      </c>
      <c r="F14627" s="53"/>
      <c r="G14627" s="50"/>
      <c r="H14627" s="54" t="s">
        <v>17739</v>
      </c>
      <c r="I14627" s="3" t="s">
        <v>17445</v>
      </c>
    </row>
    <row r="14628" customFormat="false" ht="13.8" hidden="false" customHeight="false" outlineLevel="0" collapsed="false">
      <c r="A14628" s="49" t="s">
        <v>17740</v>
      </c>
      <c r="B14628" s="50" t="n">
        <v>101</v>
      </c>
      <c r="C14628" s="51" t="s">
        <v>11595</v>
      </c>
      <c r="D14628" s="51" t="s">
        <v>433</v>
      </c>
      <c r="E14628" s="52" t="n">
        <v>44835</v>
      </c>
      <c r="F14628" s="53"/>
      <c r="G14628" s="50"/>
      <c r="H14628" s="54"/>
      <c r="I14628" s="3" t="s">
        <v>17445</v>
      </c>
    </row>
    <row r="14629" customFormat="false" ht="13.8" hidden="false" customHeight="false" outlineLevel="0" collapsed="false">
      <c r="A14629" s="49" t="s">
        <v>17741</v>
      </c>
      <c r="B14629" s="50" t="n">
        <v>101</v>
      </c>
      <c r="C14629" s="51" t="s">
        <v>25</v>
      </c>
      <c r="D14629" s="51" t="s">
        <v>433</v>
      </c>
      <c r="E14629" s="52" t="n">
        <v>44880</v>
      </c>
      <c r="F14629" s="53" t="s">
        <v>32</v>
      </c>
      <c r="G14629" s="50"/>
      <c r="H14629" s="54" t="s">
        <v>17742</v>
      </c>
    </row>
    <row r="14630" customFormat="false" ht="13.8" hidden="false" customHeight="false" outlineLevel="0" collapsed="false">
      <c r="A14630" s="49" t="s">
        <v>17743</v>
      </c>
      <c r="B14630" s="50" t="n">
        <v>101</v>
      </c>
      <c r="C14630" s="51" t="s">
        <v>13581</v>
      </c>
      <c r="D14630" s="51" t="s">
        <v>433</v>
      </c>
      <c r="E14630" s="52" t="n">
        <v>44896</v>
      </c>
      <c r="F14630" s="53"/>
      <c r="G14630" s="50"/>
      <c r="H14630" s="54"/>
    </row>
    <row r="14631" customFormat="false" ht="13.8" hidden="false" customHeight="false" outlineLevel="0" collapsed="false">
      <c r="A14631" s="49" t="s">
        <v>17744</v>
      </c>
      <c r="B14631" s="50" t="n">
        <v>101</v>
      </c>
      <c r="C14631" s="51" t="s">
        <v>13581</v>
      </c>
      <c r="D14631" s="51" t="s">
        <v>433</v>
      </c>
      <c r="E14631" s="52" t="n">
        <v>44927</v>
      </c>
      <c r="F14631" s="53"/>
      <c r="G14631" s="50"/>
      <c r="H14631" s="54"/>
    </row>
    <row r="14632" customFormat="false" ht="13.8" hidden="false" customHeight="false" outlineLevel="0" collapsed="false">
      <c r="A14632" s="49" t="s">
        <v>17745</v>
      </c>
      <c r="B14632" s="50" t="n">
        <v>101</v>
      </c>
      <c r="C14632" s="51" t="s">
        <v>123</v>
      </c>
      <c r="D14632" s="51" t="s">
        <v>433</v>
      </c>
      <c r="E14632" s="52" t="n">
        <v>44927</v>
      </c>
      <c r="F14632" s="53" t="s">
        <v>17746</v>
      </c>
      <c r="G14632" s="50"/>
      <c r="H14632" s="54"/>
    </row>
    <row r="14633" customFormat="false" ht="13.8" hidden="false" customHeight="false" outlineLevel="0" collapsed="false">
      <c r="A14633" s="49" t="s">
        <v>17747</v>
      </c>
      <c r="B14633" s="50" t="n">
        <v>101</v>
      </c>
      <c r="C14633" s="51" t="s">
        <v>2995</v>
      </c>
      <c r="D14633" s="51" t="s">
        <v>433</v>
      </c>
      <c r="E14633" s="52" t="n">
        <v>44927</v>
      </c>
      <c r="F14633" s="53"/>
      <c r="G14633" s="50"/>
      <c r="H14633" s="54"/>
    </row>
    <row r="14634" customFormat="false" ht="13.8" hidden="false" customHeight="false" outlineLevel="0" collapsed="false">
      <c r="A14634" s="49" t="s">
        <v>17748</v>
      </c>
      <c r="B14634" s="50" t="n">
        <v>101</v>
      </c>
      <c r="C14634" s="51" t="s">
        <v>12935</v>
      </c>
      <c r="D14634" s="51" t="s">
        <v>433</v>
      </c>
      <c r="E14634" s="52" t="n">
        <v>44958</v>
      </c>
      <c r="F14634" s="53"/>
      <c r="G14634" s="50"/>
      <c r="H14634" s="54"/>
    </row>
    <row r="14635" customFormat="false" ht="13.8" hidden="false" customHeight="false" outlineLevel="0" collapsed="false">
      <c r="A14635" s="49" t="s">
        <v>17749</v>
      </c>
      <c r="B14635" s="50" t="n">
        <v>101</v>
      </c>
      <c r="C14635" s="51" t="s">
        <v>15682</v>
      </c>
      <c r="D14635" s="51" t="s">
        <v>433</v>
      </c>
      <c r="E14635" s="52" t="n">
        <v>44986</v>
      </c>
      <c r="F14635" s="53"/>
      <c r="G14635" s="50"/>
      <c r="H14635" s="54"/>
    </row>
    <row r="14636" customFormat="false" ht="13.8" hidden="false" customHeight="false" outlineLevel="0" collapsed="false">
      <c r="A14636" s="49" t="s">
        <v>17750</v>
      </c>
      <c r="B14636" s="50" t="n">
        <v>101</v>
      </c>
      <c r="C14636" s="51" t="s">
        <v>6675</v>
      </c>
      <c r="D14636" s="51" t="s">
        <v>433</v>
      </c>
      <c r="E14636" s="52" t="n">
        <v>45017</v>
      </c>
      <c r="F14636" s="53"/>
      <c r="G14636" s="50"/>
      <c r="H14636" s="54"/>
    </row>
    <row r="14637" customFormat="false" ht="13.8" hidden="false" customHeight="false" outlineLevel="0" collapsed="false">
      <c r="A14637" s="49" t="s">
        <v>17751</v>
      </c>
      <c r="B14637" s="50" t="n">
        <v>101</v>
      </c>
      <c r="C14637" s="51" t="s">
        <v>5330</v>
      </c>
      <c r="D14637" s="51" t="s">
        <v>433</v>
      </c>
      <c r="E14637" s="52" t="n">
        <v>45047</v>
      </c>
      <c r="F14637" s="53"/>
      <c r="G14637" s="50"/>
      <c r="H14637" s="54"/>
    </row>
    <row r="14638" customFormat="false" ht="13.8" hidden="false" customHeight="false" outlineLevel="0" collapsed="false">
      <c r="A14638" s="49" t="s">
        <v>17752</v>
      </c>
      <c r="B14638" s="50" t="n">
        <v>101</v>
      </c>
      <c r="C14638" s="51" t="s">
        <v>5397</v>
      </c>
      <c r="D14638" s="51" t="s">
        <v>433</v>
      </c>
      <c r="E14638" s="52" t="n">
        <v>45047</v>
      </c>
      <c r="F14638" s="53"/>
      <c r="G14638" s="50"/>
      <c r="H14638" s="54"/>
    </row>
    <row r="14639" customFormat="false" ht="13.8" hidden="false" customHeight="false" outlineLevel="0" collapsed="false">
      <c r="A14639" s="49" t="s">
        <v>17753</v>
      </c>
      <c r="B14639" s="50" t="n">
        <v>101</v>
      </c>
      <c r="C14639" s="51" t="s">
        <v>2323</v>
      </c>
      <c r="D14639" s="51" t="s">
        <v>433</v>
      </c>
      <c r="E14639" s="52" t="n">
        <v>45017</v>
      </c>
      <c r="F14639" s="53"/>
      <c r="G14639" s="50"/>
      <c r="H14639" s="54"/>
    </row>
    <row r="14640" customFormat="false" ht="13.8" hidden="false" customHeight="false" outlineLevel="0" collapsed="false">
      <c r="A14640" s="49" t="s">
        <v>17754</v>
      </c>
      <c r="B14640" s="50" t="n">
        <v>101</v>
      </c>
      <c r="C14640" s="51" t="s">
        <v>123</v>
      </c>
      <c r="D14640" s="51" t="s">
        <v>433</v>
      </c>
      <c r="E14640" s="52" t="n">
        <v>45017</v>
      </c>
      <c r="F14640" s="53" t="s">
        <v>147</v>
      </c>
      <c r="G14640" s="50"/>
      <c r="H14640" s="54"/>
    </row>
    <row r="14641" customFormat="false" ht="13.8" hidden="false" customHeight="false" outlineLevel="0" collapsed="false">
      <c r="A14641" s="49" t="s">
        <v>17755</v>
      </c>
      <c r="B14641" s="50" t="n">
        <v>101</v>
      </c>
      <c r="C14641" s="51" t="s">
        <v>101</v>
      </c>
      <c r="D14641" s="51" t="s">
        <v>433</v>
      </c>
      <c r="E14641" s="52" t="n">
        <v>45047</v>
      </c>
      <c r="F14641" s="53"/>
      <c r="G14641" s="50"/>
      <c r="H14641" s="54"/>
    </row>
    <row r="14642" customFormat="false" ht="13.8" hidden="false" customHeight="false" outlineLevel="0" collapsed="false">
      <c r="A14642" s="49" t="s">
        <v>17756</v>
      </c>
      <c r="B14642" s="50" t="n">
        <v>101</v>
      </c>
      <c r="C14642" s="51" t="s">
        <v>123</v>
      </c>
      <c r="D14642" s="51" t="s">
        <v>357</v>
      </c>
      <c r="E14642" s="52" t="n">
        <v>44287</v>
      </c>
      <c r="F14642" s="53" t="s">
        <v>50</v>
      </c>
      <c r="G14642" s="50"/>
      <c r="H14642" s="54" t="s">
        <v>17757</v>
      </c>
    </row>
    <row r="14643" customFormat="false" ht="13.8" hidden="false" customHeight="false" outlineLevel="0" collapsed="false">
      <c r="A14643" s="49" t="s">
        <v>17758</v>
      </c>
      <c r="B14643" s="50" t="n">
        <v>101</v>
      </c>
      <c r="C14643" s="51" t="s">
        <v>123</v>
      </c>
      <c r="D14643" s="51" t="s">
        <v>357</v>
      </c>
      <c r="E14643" s="52" t="n">
        <v>44287</v>
      </c>
      <c r="F14643" s="53" t="s">
        <v>50</v>
      </c>
      <c r="G14643" s="50"/>
      <c r="H14643" s="54"/>
    </row>
    <row r="14644" customFormat="false" ht="13.8" hidden="false" customHeight="false" outlineLevel="0" collapsed="false">
      <c r="A14644" s="49" t="s">
        <v>17759</v>
      </c>
      <c r="B14644" s="50" t="n">
        <v>101</v>
      </c>
      <c r="C14644" s="51" t="s">
        <v>2894</v>
      </c>
      <c r="D14644" s="51" t="s">
        <v>357</v>
      </c>
      <c r="E14644" s="52" t="n">
        <v>44287</v>
      </c>
      <c r="F14644" s="53" t="s">
        <v>50</v>
      </c>
      <c r="G14644" s="50"/>
      <c r="H14644" s="54"/>
    </row>
    <row r="14645" customFormat="false" ht="13.8" hidden="false" customHeight="false" outlineLevel="0" collapsed="false">
      <c r="A14645" s="49" t="s">
        <v>17760</v>
      </c>
      <c r="B14645" s="50" t="n">
        <v>101</v>
      </c>
      <c r="C14645" s="51" t="s">
        <v>17761</v>
      </c>
      <c r="D14645" s="51" t="s">
        <v>357</v>
      </c>
      <c r="E14645" s="52" t="n">
        <v>44287</v>
      </c>
      <c r="F14645" s="53"/>
      <c r="G14645" s="50"/>
      <c r="H14645" s="54"/>
    </row>
    <row r="14646" customFormat="false" ht="13.8" hidden="false" customHeight="false" outlineLevel="0" collapsed="false">
      <c r="A14646" s="49" t="s">
        <v>17762</v>
      </c>
      <c r="B14646" s="50" t="n">
        <v>101</v>
      </c>
      <c r="C14646" s="51" t="s">
        <v>123</v>
      </c>
      <c r="D14646" s="51" t="s">
        <v>357</v>
      </c>
      <c r="E14646" s="52" t="n">
        <v>44287</v>
      </c>
      <c r="F14646" s="53" t="s">
        <v>50</v>
      </c>
      <c r="G14646" s="50"/>
      <c r="H14646" s="54"/>
    </row>
    <row r="14647" customFormat="false" ht="13.8" hidden="false" customHeight="false" outlineLevel="0" collapsed="false">
      <c r="A14647" s="49" t="s">
        <v>17763</v>
      </c>
      <c r="B14647" s="50" t="n">
        <v>101</v>
      </c>
      <c r="C14647" s="51" t="s">
        <v>17764</v>
      </c>
      <c r="D14647" s="51" t="s">
        <v>357</v>
      </c>
      <c r="E14647" s="52" t="n">
        <v>44348</v>
      </c>
      <c r="F14647" s="53"/>
      <c r="G14647" s="50"/>
      <c r="H14647" s="54"/>
    </row>
    <row r="14648" customFormat="false" ht="13.8" hidden="false" customHeight="false" outlineLevel="0" collapsed="false">
      <c r="A14648" s="49" t="s">
        <v>17765</v>
      </c>
      <c r="B14648" s="50" t="n">
        <v>101</v>
      </c>
      <c r="C14648" s="51" t="s">
        <v>2235</v>
      </c>
      <c r="D14648" s="51" t="s">
        <v>357</v>
      </c>
      <c r="E14648" s="52" t="n">
        <v>44348</v>
      </c>
      <c r="F14648" s="53"/>
      <c r="G14648" s="50"/>
      <c r="H14648" s="54"/>
    </row>
    <row r="14649" customFormat="false" ht="13.8" hidden="false" customHeight="false" outlineLevel="0" collapsed="false">
      <c r="A14649" s="49" t="s">
        <v>17766</v>
      </c>
      <c r="B14649" s="50" t="n">
        <v>101</v>
      </c>
      <c r="C14649" s="51" t="s">
        <v>17767</v>
      </c>
      <c r="D14649" s="51" t="s">
        <v>357</v>
      </c>
      <c r="E14649" s="52" t="n">
        <v>44531</v>
      </c>
      <c r="F14649" s="53"/>
      <c r="G14649" s="50"/>
      <c r="H14649" s="54"/>
    </row>
    <row r="14650" customFormat="false" ht="13.8" hidden="false" customHeight="false" outlineLevel="0" collapsed="false">
      <c r="A14650" s="49" t="s">
        <v>17768</v>
      </c>
      <c r="B14650" s="50" t="n">
        <v>101</v>
      </c>
      <c r="C14650" s="51" t="s">
        <v>123</v>
      </c>
      <c r="D14650" s="51" t="s">
        <v>357</v>
      </c>
      <c r="E14650" s="52" t="n">
        <v>44405</v>
      </c>
      <c r="F14650" s="53" t="s">
        <v>50</v>
      </c>
      <c r="G14650" s="50"/>
      <c r="H14650" s="54"/>
    </row>
    <row r="14651" customFormat="false" ht="13.8" hidden="false" customHeight="false" outlineLevel="0" collapsed="false">
      <c r="A14651" s="49" t="s">
        <v>17769</v>
      </c>
      <c r="B14651" s="50" t="n">
        <v>101</v>
      </c>
      <c r="C14651" s="51" t="s">
        <v>6605</v>
      </c>
      <c r="D14651" s="51" t="s">
        <v>357</v>
      </c>
      <c r="E14651" s="52" t="n">
        <v>44409</v>
      </c>
      <c r="F14651" s="53"/>
      <c r="G14651" s="50"/>
      <c r="H14651" s="54"/>
    </row>
    <row r="14652" customFormat="false" ht="13.8" hidden="false" customHeight="false" outlineLevel="0" collapsed="false">
      <c r="A14652" s="31" t="s">
        <v>17770</v>
      </c>
      <c r="B14652" s="50" t="n">
        <v>101</v>
      </c>
      <c r="C14652" s="51" t="s">
        <v>5137</v>
      </c>
      <c r="D14652" s="51" t="s">
        <v>357</v>
      </c>
      <c r="E14652" s="52"/>
      <c r="F14652" s="53"/>
      <c r="G14652" s="50"/>
      <c r="H14652" s="54"/>
    </row>
    <row r="14653" customFormat="false" ht="13.8" hidden="false" customHeight="false" outlineLevel="0" collapsed="false">
      <c r="A14653" s="49" t="s">
        <v>17771</v>
      </c>
      <c r="B14653" s="50" t="n">
        <v>101</v>
      </c>
      <c r="C14653" s="51" t="s">
        <v>17772</v>
      </c>
      <c r="D14653" s="51" t="s">
        <v>357</v>
      </c>
      <c r="E14653" s="52" t="n">
        <v>44440</v>
      </c>
      <c r="F14653" s="53"/>
      <c r="G14653" s="50"/>
      <c r="H14653" s="54"/>
    </row>
    <row r="14654" customFormat="false" ht="13.8" hidden="false" customHeight="false" outlineLevel="0" collapsed="false">
      <c r="A14654" s="49" t="s">
        <v>17773</v>
      </c>
      <c r="B14654" s="50" t="n">
        <v>101</v>
      </c>
      <c r="C14654" s="51" t="s">
        <v>3480</v>
      </c>
      <c r="D14654" s="51" t="s">
        <v>357</v>
      </c>
      <c r="E14654" s="52" t="n">
        <v>44440</v>
      </c>
      <c r="F14654" s="53"/>
      <c r="G14654" s="50"/>
      <c r="H14654" s="54"/>
    </row>
    <row r="14655" customFormat="false" ht="13.8" hidden="false" customHeight="false" outlineLevel="0" collapsed="false">
      <c r="A14655" s="49" t="s">
        <v>17774</v>
      </c>
      <c r="B14655" s="50" t="n">
        <v>101</v>
      </c>
      <c r="C14655" s="51" t="s">
        <v>1019</v>
      </c>
      <c r="D14655" s="51" t="s">
        <v>1167</v>
      </c>
      <c r="E14655" s="52"/>
      <c r="F14655" s="53"/>
      <c r="G14655" s="50"/>
      <c r="H14655" s="54" t="s">
        <v>17775</v>
      </c>
    </row>
    <row r="14656" customFormat="false" ht="13.8" hidden="false" customHeight="false" outlineLevel="0" collapsed="false">
      <c r="A14656" s="49" t="s">
        <v>17776</v>
      </c>
      <c r="B14656" s="50" t="n">
        <v>101</v>
      </c>
      <c r="C14656" s="51" t="s">
        <v>13581</v>
      </c>
      <c r="D14656" s="51" t="s">
        <v>1167</v>
      </c>
      <c r="E14656" s="52" t="n">
        <v>44166</v>
      </c>
      <c r="F14656" s="53"/>
      <c r="G14656" s="50"/>
      <c r="H14656" s="54"/>
    </row>
    <row r="14657" customFormat="false" ht="13.8" hidden="false" customHeight="false" outlineLevel="0" collapsed="false">
      <c r="A14657" s="49" t="s">
        <v>17777</v>
      </c>
      <c r="B14657" s="50" t="n">
        <v>101</v>
      </c>
      <c r="C14657" s="51" t="s">
        <v>13813</v>
      </c>
      <c r="D14657" s="51" t="s">
        <v>1167</v>
      </c>
      <c r="E14657" s="52" t="n">
        <v>44166</v>
      </c>
      <c r="F14657" s="53"/>
      <c r="G14657" s="50"/>
      <c r="H14657" s="54"/>
    </row>
    <row r="14658" customFormat="false" ht="13.8" hidden="false" customHeight="false" outlineLevel="0" collapsed="false">
      <c r="A14658" s="49" t="s">
        <v>17778</v>
      </c>
      <c r="B14658" s="50" t="n">
        <v>101</v>
      </c>
      <c r="C14658" s="51" t="s">
        <v>2088</v>
      </c>
      <c r="D14658" s="51" t="s">
        <v>1167</v>
      </c>
      <c r="E14658" s="52" t="n">
        <v>44228</v>
      </c>
      <c r="F14658" s="53"/>
      <c r="G14658" s="50"/>
      <c r="H14658" s="54"/>
    </row>
    <row r="14659" customFormat="false" ht="13.8" hidden="false" customHeight="false" outlineLevel="0" collapsed="false">
      <c r="A14659" s="49" t="s">
        <v>17779</v>
      </c>
      <c r="B14659" s="50" t="n">
        <v>101</v>
      </c>
      <c r="C14659" s="51" t="s">
        <v>17780</v>
      </c>
      <c r="D14659" s="51" t="s">
        <v>1167</v>
      </c>
      <c r="E14659" s="52" t="n">
        <v>44228</v>
      </c>
      <c r="F14659" s="53"/>
      <c r="G14659" s="50"/>
      <c r="H14659" s="54"/>
    </row>
    <row r="14660" customFormat="false" ht="13.8" hidden="false" customHeight="false" outlineLevel="0" collapsed="false">
      <c r="A14660" s="49" t="s">
        <v>17781</v>
      </c>
      <c r="B14660" s="50" t="n">
        <v>101</v>
      </c>
      <c r="C14660" s="51" t="s">
        <v>13550</v>
      </c>
      <c r="D14660" s="51" t="s">
        <v>1167</v>
      </c>
      <c r="E14660" s="52" t="n">
        <v>44228</v>
      </c>
      <c r="F14660" s="53"/>
      <c r="G14660" s="50"/>
      <c r="H14660" s="54"/>
    </row>
    <row r="14661" customFormat="false" ht="13.8" hidden="false" customHeight="false" outlineLevel="0" collapsed="false">
      <c r="A14661" s="49" t="s">
        <v>17782</v>
      </c>
      <c r="B14661" s="50" t="n">
        <v>101</v>
      </c>
      <c r="C14661" s="51" t="s">
        <v>55</v>
      </c>
      <c r="D14661" s="51" t="s">
        <v>1167</v>
      </c>
      <c r="E14661" s="52" t="n">
        <v>44228</v>
      </c>
      <c r="F14661" s="53"/>
      <c r="G14661" s="50"/>
      <c r="H14661" s="54"/>
    </row>
    <row r="14662" customFormat="false" ht="13.8" hidden="false" customHeight="false" outlineLevel="0" collapsed="false">
      <c r="A14662" s="49" t="s">
        <v>17783</v>
      </c>
      <c r="B14662" s="50" t="n">
        <v>101</v>
      </c>
      <c r="C14662" s="51" t="s">
        <v>13581</v>
      </c>
      <c r="D14662" s="51" t="s">
        <v>1167</v>
      </c>
      <c r="E14662" s="52" t="n">
        <v>44256</v>
      </c>
      <c r="F14662" s="53"/>
      <c r="G14662" s="50"/>
      <c r="H14662" s="54"/>
    </row>
    <row r="14663" customFormat="false" ht="13.8" hidden="false" customHeight="false" outlineLevel="0" collapsed="false">
      <c r="A14663" s="49" t="s">
        <v>17784</v>
      </c>
      <c r="B14663" s="50" t="n">
        <v>101</v>
      </c>
      <c r="C14663" s="51" t="s">
        <v>16684</v>
      </c>
      <c r="D14663" s="51" t="s">
        <v>1167</v>
      </c>
      <c r="E14663" s="52" t="n">
        <v>44256</v>
      </c>
      <c r="F14663" s="53"/>
      <c r="G14663" s="50"/>
      <c r="H14663" s="54"/>
    </row>
    <row r="14664" customFormat="false" ht="13.8" hidden="false" customHeight="false" outlineLevel="0" collapsed="false">
      <c r="A14664" s="49" t="s">
        <v>17785</v>
      </c>
      <c r="B14664" s="50" t="n">
        <v>101</v>
      </c>
      <c r="C14664" s="51" t="s">
        <v>17786</v>
      </c>
      <c r="D14664" s="51" t="s">
        <v>1167</v>
      </c>
      <c r="E14664" s="52" t="n">
        <v>44256</v>
      </c>
      <c r="F14664" s="53"/>
      <c r="G14664" s="50"/>
      <c r="H14664" s="54"/>
    </row>
    <row r="14665" customFormat="false" ht="13.8" hidden="false" customHeight="false" outlineLevel="0" collapsed="false">
      <c r="A14665" s="49" t="s">
        <v>17787</v>
      </c>
      <c r="B14665" s="50" t="n">
        <v>101</v>
      </c>
      <c r="C14665" s="51" t="s">
        <v>14</v>
      </c>
      <c r="D14665" s="51" t="s">
        <v>1167</v>
      </c>
      <c r="E14665" s="52" t="n">
        <v>44287</v>
      </c>
      <c r="F14665" s="53"/>
      <c r="G14665" s="50"/>
      <c r="H14665" s="54"/>
    </row>
    <row r="14666" customFormat="false" ht="13.8" hidden="false" customHeight="false" outlineLevel="0" collapsed="false">
      <c r="A14666" s="49" t="s">
        <v>17788</v>
      </c>
      <c r="B14666" s="50" t="n">
        <v>101</v>
      </c>
      <c r="C14666" s="51" t="s">
        <v>123</v>
      </c>
      <c r="D14666" s="51" t="s">
        <v>1167</v>
      </c>
      <c r="E14666" s="52" t="n">
        <v>44287</v>
      </c>
      <c r="F14666" s="53" t="s">
        <v>4201</v>
      </c>
      <c r="G14666" s="50"/>
      <c r="H14666" s="54"/>
    </row>
    <row r="14667" customFormat="false" ht="13.8" hidden="false" customHeight="false" outlineLevel="0" collapsed="false">
      <c r="A14667" s="49" t="s">
        <v>17789</v>
      </c>
      <c r="B14667" s="50" t="n">
        <v>101</v>
      </c>
      <c r="C14667" s="51" t="s">
        <v>17780</v>
      </c>
      <c r="D14667" s="51" t="s">
        <v>1167</v>
      </c>
      <c r="E14667" s="52" t="n">
        <v>44308</v>
      </c>
      <c r="F14667" s="53"/>
      <c r="G14667" s="50"/>
      <c r="H14667" s="54"/>
    </row>
    <row r="14668" customFormat="false" ht="13.8" hidden="false" customHeight="false" outlineLevel="0" collapsed="false">
      <c r="A14668" s="49" t="s">
        <v>17790</v>
      </c>
      <c r="B14668" s="50" t="n">
        <v>101</v>
      </c>
      <c r="C14668" s="51" t="s">
        <v>1280</v>
      </c>
      <c r="D14668" s="51" t="s">
        <v>1167</v>
      </c>
      <c r="E14668" s="52" t="n">
        <v>44287</v>
      </c>
      <c r="F14668" s="53"/>
      <c r="G14668" s="50"/>
      <c r="H14668" s="54"/>
    </row>
    <row r="14669" customFormat="false" ht="13.8" hidden="false" customHeight="false" outlineLevel="0" collapsed="false">
      <c r="A14669" s="49" t="s">
        <v>17791</v>
      </c>
      <c r="B14669" s="50" t="n">
        <v>101</v>
      </c>
      <c r="C14669" s="51" t="s">
        <v>5709</v>
      </c>
      <c r="D14669" s="51" t="s">
        <v>1167</v>
      </c>
      <c r="E14669" s="52" t="n">
        <v>44317</v>
      </c>
      <c r="F14669" s="53"/>
      <c r="G14669" s="50"/>
      <c r="H14669" s="54"/>
    </row>
    <row r="14670" customFormat="false" ht="13.8" hidden="false" customHeight="false" outlineLevel="0" collapsed="false">
      <c r="A14670" s="49" t="s">
        <v>17792</v>
      </c>
      <c r="B14670" s="50" t="n">
        <v>101</v>
      </c>
      <c r="C14670" s="51" t="s">
        <v>1690</v>
      </c>
      <c r="D14670" s="51" t="s">
        <v>1167</v>
      </c>
      <c r="E14670" s="52" t="n">
        <v>44317</v>
      </c>
      <c r="F14670" s="53"/>
      <c r="G14670" s="50"/>
      <c r="H14670" s="54"/>
    </row>
    <row r="14671" customFormat="false" ht="13.8" hidden="false" customHeight="false" outlineLevel="0" collapsed="false">
      <c r="A14671" s="49" t="s">
        <v>17793</v>
      </c>
      <c r="B14671" s="50" t="n">
        <v>101</v>
      </c>
      <c r="C14671" s="51" t="s">
        <v>14</v>
      </c>
      <c r="D14671" s="51" t="s">
        <v>1167</v>
      </c>
      <c r="E14671" s="52" t="n">
        <v>44317</v>
      </c>
      <c r="F14671" s="53"/>
      <c r="G14671" s="50"/>
      <c r="H14671" s="54"/>
    </row>
    <row r="14672" customFormat="false" ht="13.8" hidden="false" customHeight="false" outlineLevel="0" collapsed="false">
      <c r="A14672" s="49" t="s">
        <v>17794</v>
      </c>
      <c r="B14672" s="50" t="n">
        <v>101</v>
      </c>
      <c r="C14672" s="51" t="s">
        <v>127</v>
      </c>
      <c r="D14672" s="51" t="s">
        <v>1167</v>
      </c>
      <c r="E14672" s="52" t="n">
        <v>44348</v>
      </c>
      <c r="F14672" s="53"/>
      <c r="G14672" s="50"/>
      <c r="H14672" s="54"/>
    </row>
    <row r="14673" customFormat="false" ht="13.8" hidden="false" customHeight="false" outlineLevel="0" collapsed="false">
      <c r="A14673" s="49" t="s">
        <v>17795</v>
      </c>
      <c r="B14673" s="50" t="n">
        <v>115</v>
      </c>
      <c r="C14673" s="51" t="s">
        <v>2018</v>
      </c>
      <c r="D14673" s="51" t="s">
        <v>1167</v>
      </c>
      <c r="E14673" s="52" t="n">
        <v>44256</v>
      </c>
      <c r="F14673" s="53" t="s">
        <v>26</v>
      </c>
      <c r="G14673" s="50"/>
      <c r="H14673" s="54" t="s">
        <v>17796</v>
      </c>
    </row>
    <row r="14674" customFormat="false" ht="13.8" hidden="false" customHeight="false" outlineLevel="0" collapsed="false">
      <c r="A14674" s="49" t="s">
        <v>17797</v>
      </c>
      <c r="B14674" s="50" t="n">
        <v>115</v>
      </c>
      <c r="C14674" s="51" t="s">
        <v>716</v>
      </c>
      <c r="D14674" s="51" t="s">
        <v>1167</v>
      </c>
      <c r="E14674" s="52" t="n">
        <v>44378</v>
      </c>
      <c r="F14674" s="53"/>
      <c r="G14674" s="50"/>
      <c r="H14674" s="54"/>
    </row>
    <row r="14675" customFormat="false" ht="13.8" hidden="false" customHeight="false" outlineLevel="0" collapsed="false">
      <c r="A14675" s="49" t="s">
        <v>17798</v>
      </c>
      <c r="B14675" s="50" t="n">
        <v>115</v>
      </c>
      <c r="C14675" s="51" t="s">
        <v>2024</v>
      </c>
      <c r="D14675" s="51" t="s">
        <v>1167</v>
      </c>
      <c r="E14675" s="52" t="n">
        <v>44440</v>
      </c>
      <c r="F14675" s="53"/>
      <c r="G14675" s="50"/>
      <c r="H14675" s="54"/>
    </row>
    <row r="14676" customFormat="false" ht="13.8" hidden="false" customHeight="false" outlineLevel="0" collapsed="false">
      <c r="A14676" s="49" t="s">
        <v>17799</v>
      </c>
      <c r="B14676" s="50" t="n">
        <v>115</v>
      </c>
      <c r="C14676" s="51" t="s">
        <v>17800</v>
      </c>
      <c r="D14676" s="51" t="s">
        <v>1167</v>
      </c>
      <c r="E14676" s="52" t="n">
        <v>45566</v>
      </c>
      <c r="F14676" s="53"/>
      <c r="G14676" s="50"/>
      <c r="H14676" s="54"/>
    </row>
    <row r="14677" customFormat="false" ht="13.8" hidden="false" customHeight="false" outlineLevel="0" collapsed="false">
      <c r="A14677" s="25" t="s">
        <v>17801</v>
      </c>
      <c r="B14677" s="25"/>
      <c r="C14677" s="25"/>
      <c r="D14677" s="25"/>
      <c r="E14677" s="25"/>
      <c r="F14677" s="25"/>
      <c r="G14677" s="25"/>
    </row>
    <row r="14678" customFormat="false" ht="13.8" hidden="false" customHeight="false" outlineLevel="0" collapsed="false">
      <c r="A14678" s="49" t="s">
        <v>17802</v>
      </c>
      <c r="B14678" s="50" t="n">
        <v>101</v>
      </c>
      <c r="C14678" s="51" t="s">
        <v>12154</v>
      </c>
      <c r="D14678" s="51" t="s">
        <v>767</v>
      </c>
      <c r="E14678" s="52"/>
      <c r="F14678" s="53"/>
      <c r="G14678" s="50"/>
      <c r="H14678" s="54" t="s">
        <v>17803</v>
      </c>
    </row>
    <row r="14679" customFormat="false" ht="13.8" hidden="false" customHeight="false" outlineLevel="0" collapsed="false">
      <c r="A14679" s="49" t="s">
        <v>17804</v>
      </c>
      <c r="B14679" s="50" t="n">
        <v>101</v>
      </c>
      <c r="C14679" s="51" t="s">
        <v>123</v>
      </c>
      <c r="D14679" s="51" t="s">
        <v>767</v>
      </c>
      <c r="E14679" s="52" t="n">
        <v>44044</v>
      </c>
      <c r="F14679" s="53" t="s">
        <v>50</v>
      </c>
      <c r="G14679" s="50"/>
      <c r="H14679" s="54"/>
    </row>
    <row r="14680" customFormat="false" ht="13.8" hidden="false" customHeight="false" outlineLevel="0" collapsed="false">
      <c r="A14680" s="49" t="s">
        <v>17805</v>
      </c>
      <c r="B14680" s="50" t="n">
        <v>101</v>
      </c>
      <c r="C14680" s="51" t="s">
        <v>9090</v>
      </c>
      <c r="D14680" s="51" t="s">
        <v>767</v>
      </c>
      <c r="E14680" s="52" t="n">
        <v>44044</v>
      </c>
      <c r="F14680" s="53" t="s">
        <v>1520</v>
      </c>
      <c r="G14680" s="50"/>
      <c r="H14680" s="54"/>
    </row>
    <row r="14681" customFormat="false" ht="13.8" hidden="false" customHeight="false" outlineLevel="0" collapsed="false">
      <c r="A14681" s="49" t="s">
        <v>17806</v>
      </c>
      <c r="B14681" s="50" t="n">
        <v>101</v>
      </c>
      <c r="C14681" s="51" t="s">
        <v>3373</v>
      </c>
      <c r="D14681" s="51" t="s">
        <v>767</v>
      </c>
      <c r="E14681" s="52" t="n">
        <v>44044</v>
      </c>
      <c r="F14681" s="53"/>
      <c r="G14681" s="50"/>
      <c r="H14681" s="54"/>
    </row>
    <row r="14682" customFormat="false" ht="13.8" hidden="false" customHeight="false" outlineLevel="0" collapsed="false">
      <c r="A14682" s="49" t="s">
        <v>17807</v>
      </c>
      <c r="B14682" s="50" t="n">
        <v>101</v>
      </c>
      <c r="C14682" s="51" t="s">
        <v>11934</v>
      </c>
      <c r="D14682" s="51" t="s">
        <v>767</v>
      </c>
      <c r="E14682" s="52" t="n">
        <v>44044</v>
      </c>
      <c r="F14682" s="53"/>
      <c r="G14682" s="50"/>
      <c r="H14682" s="54"/>
    </row>
    <row r="14683" customFormat="false" ht="13.8" hidden="false" customHeight="false" outlineLevel="0" collapsed="false">
      <c r="A14683" s="49" t="s">
        <v>17808</v>
      </c>
      <c r="B14683" s="50" t="n">
        <v>101</v>
      </c>
      <c r="C14683" s="51" t="s">
        <v>3229</v>
      </c>
      <c r="D14683" s="51" t="s">
        <v>767</v>
      </c>
      <c r="E14683" s="52" t="n">
        <v>44075</v>
      </c>
      <c r="F14683" s="53"/>
      <c r="G14683" s="50"/>
      <c r="H14683" s="54"/>
    </row>
    <row r="14684" customFormat="false" ht="13.8" hidden="false" customHeight="false" outlineLevel="0" collapsed="false">
      <c r="A14684" s="49" t="s">
        <v>17809</v>
      </c>
      <c r="B14684" s="50" t="n">
        <v>101</v>
      </c>
      <c r="C14684" s="51" t="s">
        <v>2904</v>
      </c>
      <c r="D14684" s="51" t="s">
        <v>767</v>
      </c>
      <c r="E14684" s="52" t="n">
        <v>44075</v>
      </c>
      <c r="F14684" s="53"/>
      <c r="G14684" s="50"/>
      <c r="H14684" s="54"/>
    </row>
    <row r="14685" customFormat="false" ht="13.8" hidden="false" customHeight="false" outlineLevel="0" collapsed="false">
      <c r="A14685" s="49" t="s">
        <v>17810</v>
      </c>
      <c r="B14685" s="50" t="n">
        <v>101</v>
      </c>
      <c r="C14685" s="51" t="s">
        <v>2001</v>
      </c>
      <c r="D14685" s="51" t="s">
        <v>767</v>
      </c>
      <c r="E14685" s="52" t="n">
        <v>44105</v>
      </c>
      <c r="F14685" s="53"/>
      <c r="G14685" s="50"/>
      <c r="H14685" s="54"/>
    </row>
    <row r="14686" customFormat="false" ht="13.8" hidden="false" customHeight="false" outlineLevel="0" collapsed="false">
      <c r="A14686" s="49" t="s">
        <v>17811</v>
      </c>
      <c r="B14686" s="50" t="n">
        <v>101</v>
      </c>
      <c r="C14686" s="51" t="s">
        <v>28</v>
      </c>
      <c r="D14686" s="51" t="s">
        <v>767</v>
      </c>
      <c r="E14686" s="52" t="n">
        <v>44105</v>
      </c>
      <c r="F14686" s="53"/>
      <c r="G14686" s="50"/>
      <c r="H14686" s="54"/>
    </row>
    <row r="14687" customFormat="false" ht="13.8" hidden="false" customHeight="false" outlineLevel="0" collapsed="false">
      <c r="A14687" s="49" t="s">
        <v>17812</v>
      </c>
      <c r="B14687" s="50" t="n">
        <v>101</v>
      </c>
      <c r="C14687" s="51" t="s">
        <v>4359</v>
      </c>
      <c r="D14687" s="51" t="s">
        <v>767</v>
      </c>
      <c r="E14687" s="52" t="n">
        <v>44105</v>
      </c>
      <c r="F14687" s="53"/>
      <c r="G14687" s="50"/>
      <c r="H14687" s="54"/>
    </row>
    <row r="14688" customFormat="false" ht="13.8" hidden="false" customHeight="false" outlineLevel="0" collapsed="false">
      <c r="A14688" s="49" t="s">
        <v>17813</v>
      </c>
      <c r="B14688" s="50" t="n">
        <v>101</v>
      </c>
      <c r="C14688" s="51" t="s">
        <v>1690</v>
      </c>
      <c r="D14688" s="51" t="s">
        <v>767</v>
      </c>
      <c r="E14688" s="52" t="n">
        <v>44105</v>
      </c>
      <c r="F14688" s="53"/>
      <c r="G14688" s="50"/>
      <c r="H14688" s="54"/>
    </row>
    <row r="14689" customFormat="false" ht="13.8" hidden="false" customHeight="false" outlineLevel="0" collapsed="false">
      <c r="A14689" s="49" t="s">
        <v>17814</v>
      </c>
      <c r="B14689" s="50" t="n">
        <v>101</v>
      </c>
      <c r="C14689" s="51" t="s">
        <v>5982</v>
      </c>
      <c r="D14689" s="51" t="s">
        <v>767</v>
      </c>
      <c r="E14689" s="52" t="n">
        <v>44136</v>
      </c>
      <c r="F14689" s="53"/>
      <c r="G14689" s="50"/>
      <c r="H14689" s="54"/>
    </row>
    <row r="14690" customFormat="false" ht="13.8" hidden="false" customHeight="false" outlineLevel="0" collapsed="false">
      <c r="A14690" s="49" t="s">
        <v>17815</v>
      </c>
      <c r="B14690" s="50" t="n">
        <v>101</v>
      </c>
      <c r="C14690" s="51" t="s">
        <v>2335</v>
      </c>
      <c r="D14690" s="51" t="s">
        <v>767</v>
      </c>
      <c r="E14690" s="52" t="n">
        <v>44136</v>
      </c>
      <c r="F14690" s="53"/>
      <c r="G14690" s="50"/>
      <c r="H14690" s="54"/>
    </row>
    <row r="14691" customFormat="false" ht="13.8" hidden="false" customHeight="false" outlineLevel="0" collapsed="false">
      <c r="A14691" s="49" t="s">
        <v>17816</v>
      </c>
      <c r="B14691" s="50" t="n">
        <v>101</v>
      </c>
      <c r="C14691" s="51" t="s">
        <v>123</v>
      </c>
      <c r="D14691" s="51" t="s">
        <v>767</v>
      </c>
      <c r="E14691" s="52" t="n">
        <v>44166</v>
      </c>
      <c r="F14691" s="53"/>
      <c r="G14691" s="50"/>
      <c r="H14691" s="54"/>
    </row>
    <row r="14692" customFormat="false" ht="13.8" hidden="false" customHeight="false" outlineLevel="0" collapsed="false">
      <c r="A14692" s="49" t="s">
        <v>17817</v>
      </c>
      <c r="B14692" s="50" t="n">
        <v>101</v>
      </c>
      <c r="C14692" s="51" t="s">
        <v>17818</v>
      </c>
      <c r="D14692" s="51" t="s">
        <v>767</v>
      </c>
      <c r="E14692" s="52" t="n">
        <v>44166</v>
      </c>
      <c r="F14692" s="53"/>
      <c r="G14692" s="50"/>
      <c r="H14692" s="54"/>
    </row>
    <row r="14693" customFormat="false" ht="13.8" hidden="false" customHeight="false" outlineLevel="0" collapsed="false">
      <c r="A14693" s="49" t="s">
        <v>17819</v>
      </c>
      <c r="B14693" s="50" t="n">
        <v>101</v>
      </c>
      <c r="C14693" s="51" t="s">
        <v>12107</v>
      </c>
      <c r="D14693" s="51" t="s">
        <v>767</v>
      </c>
      <c r="E14693" s="52" t="n">
        <v>44166</v>
      </c>
      <c r="F14693" s="53"/>
      <c r="G14693" s="50"/>
      <c r="H14693" s="54"/>
    </row>
    <row r="14694" customFormat="false" ht="13.8" hidden="false" customHeight="false" outlineLevel="0" collapsed="false">
      <c r="A14694" s="49" t="s">
        <v>17820</v>
      </c>
      <c r="B14694" s="50" t="n">
        <v>101</v>
      </c>
      <c r="C14694" s="51" t="s">
        <v>2900</v>
      </c>
      <c r="D14694" s="51" t="s">
        <v>767</v>
      </c>
      <c r="E14694" s="52"/>
      <c r="F14694" s="53" t="s">
        <v>26</v>
      </c>
      <c r="G14694" s="50"/>
      <c r="H14694" s="54"/>
    </row>
    <row r="14695" customFormat="false" ht="13.8" hidden="false" customHeight="false" outlineLevel="0" collapsed="false">
      <c r="A14695" s="49" t="s">
        <v>17821</v>
      </c>
      <c r="B14695" s="50" t="n">
        <v>101</v>
      </c>
      <c r="C14695" s="51" t="s">
        <v>2132</v>
      </c>
      <c r="D14695" s="51" t="s">
        <v>767</v>
      </c>
      <c r="E14695" s="52" t="n">
        <v>44197</v>
      </c>
      <c r="F14695" s="53"/>
      <c r="G14695" s="50"/>
      <c r="H14695" s="54"/>
    </row>
    <row r="14696" customFormat="false" ht="13.8" hidden="false" customHeight="false" outlineLevel="0" collapsed="false">
      <c r="A14696" s="49" t="s">
        <v>17822</v>
      </c>
      <c r="B14696" s="50" t="n">
        <v>101</v>
      </c>
      <c r="C14696" s="51" t="s">
        <v>812</v>
      </c>
      <c r="D14696" s="51" t="s">
        <v>767</v>
      </c>
      <c r="E14696" s="52" t="n">
        <v>44197</v>
      </c>
      <c r="F14696" s="53"/>
      <c r="G14696" s="50"/>
      <c r="H14696" s="54"/>
    </row>
    <row r="14697" customFormat="false" ht="13.8" hidden="false" customHeight="false" outlineLevel="0" collapsed="false">
      <c r="A14697" s="49" t="s">
        <v>17823</v>
      </c>
      <c r="B14697" s="50" t="n">
        <v>101</v>
      </c>
      <c r="C14697" s="51" t="s">
        <v>7996</v>
      </c>
      <c r="D14697" s="51" t="s">
        <v>767</v>
      </c>
      <c r="E14697" s="52" t="n">
        <v>44197</v>
      </c>
      <c r="F14697" s="53"/>
      <c r="G14697" s="50"/>
      <c r="H14697" s="54"/>
    </row>
    <row r="14698" customFormat="false" ht="13.8" hidden="false" customHeight="false" outlineLevel="0" collapsed="false">
      <c r="A14698" s="49" t="s">
        <v>17824</v>
      </c>
      <c r="B14698" s="50" t="n">
        <v>101</v>
      </c>
      <c r="C14698" s="51" t="s">
        <v>5330</v>
      </c>
      <c r="D14698" s="51" t="s">
        <v>767</v>
      </c>
      <c r="E14698" s="52" t="n">
        <v>44228</v>
      </c>
      <c r="F14698" s="53"/>
      <c r="G14698" s="50"/>
      <c r="H14698" s="54"/>
    </row>
    <row r="14699" customFormat="false" ht="13.8" hidden="false" customHeight="false" outlineLevel="0" collapsed="false">
      <c r="A14699" s="49" t="s">
        <v>17825</v>
      </c>
      <c r="B14699" s="50" t="n">
        <v>101</v>
      </c>
      <c r="C14699" s="51" t="s">
        <v>3076</v>
      </c>
      <c r="D14699" s="51" t="s">
        <v>767</v>
      </c>
      <c r="E14699" s="52" t="n">
        <v>44228</v>
      </c>
      <c r="F14699" s="53"/>
      <c r="G14699" s="50"/>
      <c r="H14699" s="54"/>
    </row>
    <row r="14700" customFormat="false" ht="13.8" hidden="false" customHeight="false" outlineLevel="0" collapsed="false">
      <c r="A14700" s="49" t="s">
        <v>17826</v>
      </c>
      <c r="B14700" s="50" t="n">
        <v>101</v>
      </c>
      <c r="C14700" s="51" t="s">
        <v>1690</v>
      </c>
      <c r="D14700" s="51" t="s">
        <v>767</v>
      </c>
      <c r="E14700" s="52" t="n">
        <v>44228</v>
      </c>
      <c r="F14700" s="53"/>
      <c r="G14700" s="50"/>
      <c r="H14700" s="54"/>
    </row>
    <row r="14701" customFormat="false" ht="13.8" hidden="false" customHeight="false" outlineLevel="0" collapsed="false">
      <c r="A14701" s="49" t="s">
        <v>17827</v>
      </c>
      <c r="B14701" s="50" t="n">
        <v>101</v>
      </c>
      <c r="C14701" s="51" t="s">
        <v>17828</v>
      </c>
      <c r="D14701" s="51" t="s">
        <v>767</v>
      </c>
      <c r="E14701" s="52" t="n">
        <v>44256</v>
      </c>
      <c r="F14701" s="53"/>
      <c r="G14701" s="50"/>
      <c r="H14701" s="54"/>
    </row>
    <row r="14702" customFormat="false" ht="13.8" hidden="false" customHeight="false" outlineLevel="0" collapsed="false">
      <c r="A14702" s="49" t="s">
        <v>17829</v>
      </c>
      <c r="B14702" s="50" t="n">
        <v>101</v>
      </c>
      <c r="C14702" s="51" t="s">
        <v>5330</v>
      </c>
      <c r="D14702" s="51" t="s">
        <v>767</v>
      </c>
      <c r="E14702" s="52" t="n">
        <v>44256</v>
      </c>
      <c r="F14702" s="53"/>
      <c r="G14702" s="50"/>
      <c r="H14702" s="54"/>
    </row>
    <row r="14703" customFormat="false" ht="13.8" hidden="false" customHeight="false" outlineLevel="0" collapsed="false">
      <c r="A14703" s="49" t="s">
        <v>17830</v>
      </c>
      <c r="B14703" s="50" t="n">
        <v>101</v>
      </c>
      <c r="C14703" s="51" t="s">
        <v>2235</v>
      </c>
      <c r="D14703" s="51" t="s">
        <v>767</v>
      </c>
      <c r="E14703" s="52" t="n">
        <v>44287</v>
      </c>
      <c r="F14703" s="53"/>
      <c r="G14703" s="50"/>
      <c r="H14703" s="54"/>
    </row>
    <row r="14704" customFormat="false" ht="13.8" hidden="false" customHeight="false" outlineLevel="0" collapsed="false">
      <c r="A14704" s="49" t="s">
        <v>17831</v>
      </c>
      <c r="B14704" s="50" t="n">
        <v>101</v>
      </c>
      <c r="C14704" s="51" t="s">
        <v>1313</v>
      </c>
      <c r="D14704" s="51" t="s">
        <v>767</v>
      </c>
      <c r="E14704" s="52" t="n">
        <v>44287</v>
      </c>
      <c r="F14704" s="53"/>
      <c r="G14704" s="50"/>
      <c r="H14704" s="54"/>
    </row>
    <row r="14705" customFormat="false" ht="13.8" hidden="false" customHeight="false" outlineLevel="0" collapsed="false">
      <c r="A14705" s="49" t="s">
        <v>17832</v>
      </c>
      <c r="B14705" s="50" t="n">
        <v>101</v>
      </c>
      <c r="C14705" s="51" t="s">
        <v>123</v>
      </c>
      <c r="D14705" s="51" t="s">
        <v>767</v>
      </c>
      <c r="E14705" s="52" t="n">
        <v>44287</v>
      </c>
      <c r="F14705" s="53" t="s">
        <v>50</v>
      </c>
      <c r="G14705" s="50"/>
      <c r="H14705" s="54"/>
    </row>
    <row r="14706" customFormat="false" ht="13.8" hidden="false" customHeight="false" outlineLevel="0" collapsed="false">
      <c r="A14706" s="49" t="s">
        <v>17833</v>
      </c>
      <c r="B14706" s="50" t="n">
        <v>101</v>
      </c>
      <c r="C14706" s="51" t="s">
        <v>16098</v>
      </c>
      <c r="D14706" s="51" t="s">
        <v>767</v>
      </c>
      <c r="E14706" s="52" t="n">
        <v>44317</v>
      </c>
      <c r="F14706" s="53"/>
      <c r="G14706" s="50"/>
      <c r="H14706" s="54"/>
    </row>
    <row r="14707" customFormat="false" ht="13.8" hidden="false" customHeight="false" outlineLevel="0" collapsed="false">
      <c r="A14707" s="49" t="s">
        <v>17834</v>
      </c>
      <c r="B14707" s="50" t="n">
        <v>101</v>
      </c>
      <c r="C14707" s="51" t="s">
        <v>87</v>
      </c>
      <c r="D14707" s="51" t="s">
        <v>767</v>
      </c>
      <c r="E14707" s="52" t="n">
        <v>44317</v>
      </c>
      <c r="F14707" s="53"/>
      <c r="G14707" s="50"/>
      <c r="H14707" s="54"/>
    </row>
    <row r="14708" customFormat="false" ht="13.8" hidden="false" customHeight="false" outlineLevel="0" collapsed="false">
      <c r="A14708" s="49" t="s">
        <v>17835</v>
      </c>
      <c r="B14708" s="50" t="n">
        <v>101</v>
      </c>
      <c r="C14708" s="51" t="s">
        <v>101</v>
      </c>
      <c r="D14708" s="51" t="s">
        <v>767</v>
      </c>
      <c r="E14708" s="52" t="n">
        <v>44348</v>
      </c>
      <c r="F14708" s="53"/>
      <c r="G14708" s="50"/>
      <c r="H14708" s="54"/>
    </row>
    <row r="14709" customFormat="false" ht="13.8" hidden="false" customHeight="false" outlineLevel="0" collapsed="false">
      <c r="A14709" s="49" t="s">
        <v>17836</v>
      </c>
      <c r="B14709" s="50" t="n">
        <v>101</v>
      </c>
      <c r="C14709" s="51" t="s">
        <v>123</v>
      </c>
      <c r="D14709" s="51" t="s">
        <v>767</v>
      </c>
      <c r="E14709" s="52" t="n">
        <v>44317</v>
      </c>
      <c r="F14709" s="53"/>
      <c r="G14709" s="50"/>
      <c r="H14709" s="54"/>
    </row>
    <row r="14710" customFormat="false" ht="13.8" hidden="false" customHeight="false" outlineLevel="0" collapsed="false">
      <c r="A14710" s="49" t="s">
        <v>17837</v>
      </c>
      <c r="B14710" s="50" t="n">
        <v>101</v>
      </c>
      <c r="C14710" s="51" t="s">
        <v>123</v>
      </c>
      <c r="D14710" s="51" t="s">
        <v>767</v>
      </c>
      <c r="E14710" s="52" t="n">
        <v>44348</v>
      </c>
      <c r="F14710" s="53" t="s">
        <v>50</v>
      </c>
      <c r="G14710" s="50"/>
      <c r="H14710" s="54"/>
    </row>
    <row r="14711" customFormat="false" ht="13.8" hidden="false" customHeight="false" outlineLevel="0" collapsed="false">
      <c r="A14711" s="49" t="s">
        <v>17838</v>
      </c>
      <c r="B14711" s="50" t="n">
        <v>101</v>
      </c>
      <c r="C14711" s="51" t="s">
        <v>1984</v>
      </c>
      <c r="D14711" s="51" t="s">
        <v>767</v>
      </c>
      <c r="E14711" s="52" t="n">
        <v>44348</v>
      </c>
      <c r="F14711" s="53"/>
      <c r="G14711" s="50"/>
      <c r="H14711" s="54"/>
    </row>
    <row r="14712" customFormat="false" ht="13.8" hidden="false" customHeight="false" outlineLevel="0" collapsed="false">
      <c r="A14712" s="49" t="s">
        <v>17839</v>
      </c>
      <c r="B14712" s="50" t="n">
        <v>102</v>
      </c>
      <c r="C14712" s="51" t="s">
        <v>123</v>
      </c>
      <c r="D14712" s="51" t="s">
        <v>11</v>
      </c>
      <c r="E14712" s="52" t="n">
        <v>44256</v>
      </c>
      <c r="F14712" s="53"/>
      <c r="G14712" s="50"/>
      <c r="H14712" s="54" t="s">
        <v>17840</v>
      </c>
    </row>
    <row r="14713" customFormat="false" ht="13.8" hidden="false" customHeight="false" outlineLevel="0" collapsed="false">
      <c r="A14713" s="49" t="s">
        <v>17841</v>
      </c>
      <c r="B14713" s="50" t="n">
        <v>102</v>
      </c>
      <c r="C14713" s="51" t="s">
        <v>149</v>
      </c>
      <c r="D14713" s="51" t="s">
        <v>11</v>
      </c>
      <c r="E14713" s="52" t="n">
        <v>44256</v>
      </c>
      <c r="F14713" s="53"/>
      <c r="G14713" s="50"/>
      <c r="H14713" s="54"/>
    </row>
    <row r="14714" customFormat="false" ht="13.8" hidden="false" customHeight="false" outlineLevel="0" collapsed="false">
      <c r="A14714" s="49" t="s">
        <v>17842</v>
      </c>
      <c r="B14714" s="50" t="n">
        <v>102</v>
      </c>
      <c r="C14714" s="51" t="s">
        <v>123</v>
      </c>
      <c r="D14714" s="51" t="s">
        <v>11</v>
      </c>
      <c r="E14714" s="52" t="n">
        <v>44287</v>
      </c>
      <c r="F14714" s="53" t="s">
        <v>147</v>
      </c>
      <c r="G14714" s="50"/>
      <c r="H14714" s="54"/>
    </row>
    <row r="14715" customFormat="false" ht="13.8" hidden="false" customHeight="false" outlineLevel="0" collapsed="false">
      <c r="A14715" s="49" t="s">
        <v>17843</v>
      </c>
      <c r="B14715" s="50" t="n">
        <v>102</v>
      </c>
      <c r="C14715" s="51" t="s">
        <v>149</v>
      </c>
      <c r="D14715" s="51" t="s">
        <v>11</v>
      </c>
      <c r="E14715" s="52" t="n">
        <v>44348</v>
      </c>
      <c r="F14715" s="53"/>
      <c r="G14715" s="50"/>
      <c r="H14715" s="54"/>
    </row>
    <row r="14716" customFormat="false" ht="13.8" hidden="false" customHeight="false" outlineLevel="0" collapsed="false">
      <c r="A14716" s="49" t="s">
        <v>17844</v>
      </c>
      <c r="B14716" s="50" t="n">
        <v>102</v>
      </c>
      <c r="C14716" s="51" t="s">
        <v>155</v>
      </c>
      <c r="D14716" s="51" t="s">
        <v>11</v>
      </c>
      <c r="E14716" s="52"/>
      <c r="F14716" s="53"/>
      <c r="G14716" s="50"/>
      <c r="H14716" s="54"/>
    </row>
    <row r="14717" customFormat="false" ht="13.8" hidden="false" customHeight="false" outlineLevel="0" collapsed="false">
      <c r="A14717" s="49" t="s">
        <v>17845</v>
      </c>
      <c r="B14717" s="50" t="n">
        <v>115</v>
      </c>
      <c r="C14717" s="51" t="s">
        <v>1897</v>
      </c>
      <c r="D14717" s="51" t="s">
        <v>11</v>
      </c>
      <c r="E14717" s="52" t="n">
        <v>45413</v>
      </c>
      <c r="F14717" s="53"/>
      <c r="G14717" s="50"/>
      <c r="H14717" s="54" t="s">
        <v>17846</v>
      </c>
    </row>
    <row r="14718" customFormat="false" ht="13.8" hidden="false" customHeight="false" outlineLevel="0" collapsed="false">
      <c r="A14718" s="49" t="s">
        <v>17847</v>
      </c>
      <c r="B14718" s="50" t="n">
        <v>115</v>
      </c>
      <c r="C14718" s="51" t="s">
        <v>337</v>
      </c>
      <c r="D14718" s="51" t="s">
        <v>11</v>
      </c>
      <c r="E14718" s="52" t="n">
        <v>45383</v>
      </c>
      <c r="F14718" s="53"/>
      <c r="G14718" s="50"/>
      <c r="H14718" s="54"/>
    </row>
    <row r="14719" customFormat="false" ht="13.8" hidden="false" customHeight="false" outlineLevel="0" collapsed="false">
      <c r="A14719" s="49" t="s">
        <v>17848</v>
      </c>
      <c r="B14719" s="50" t="n">
        <v>115</v>
      </c>
      <c r="C14719" s="51" t="s">
        <v>337</v>
      </c>
      <c r="D14719" s="51" t="s">
        <v>11</v>
      </c>
      <c r="E14719" s="52" t="n">
        <v>45444</v>
      </c>
      <c r="F14719" s="53"/>
      <c r="G14719" s="50"/>
      <c r="H14719" s="54"/>
    </row>
    <row r="14720" customFormat="false" ht="13.8" hidden="false" customHeight="false" outlineLevel="0" collapsed="false">
      <c r="A14720" s="49" t="s">
        <v>17849</v>
      </c>
      <c r="B14720" s="50" t="n">
        <v>115</v>
      </c>
      <c r="C14720" s="51" t="s">
        <v>17850</v>
      </c>
      <c r="D14720" s="51" t="s">
        <v>11</v>
      </c>
      <c r="E14720" s="52" t="n">
        <v>45809</v>
      </c>
      <c r="F14720" s="53"/>
      <c r="G14720" s="50"/>
      <c r="H14720" s="54"/>
    </row>
    <row r="14721" customFormat="false" ht="13.8" hidden="false" customHeight="false" outlineLevel="0" collapsed="false">
      <c r="A14721" s="49" t="s">
        <v>17851</v>
      </c>
      <c r="B14721" s="50" t="n">
        <v>102</v>
      </c>
      <c r="C14721" s="51" t="s">
        <v>11403</v>
      </c>
      <c r="D14721" s="51" t="s">
        <v>1042</v>
      </c>
      <c r="E14721" s="52" t="n">
        <v>44075</v>
      </c>
      <c r="F14721" s="53"/>
      <c r="G14721" s="50"/>
      <c r="H14721" s="54" t="s">
        <v>17852</v>
      </c>
    </row>
    <row r="14722" customFormat="false" ht="13.8" hidden="false" customHeight="false" outlineLevel="0" collapsed="false">
      <c r="A14722" s="49" t="s">
        <v>17853</v>
      </c>
      <c r="B14722" s="50" t="n">
        <v>102</v>
      </c>
      <c r="C14722" s="51" t="s">
        <v>437</v>
      </c>
      <c r="D14722" s="51" t="s">
        <v>1042</v>
      </c>
      <c r="E14722" s="52" t="n">
        <v>44105</v>
      </c>
      <c r="F14722" s="53"/>
      <c r="G14722" s="50"/>
      <c r="H14722" s="54"/>
    </row>
    <row r="14723" customFormat="false" ht="13.8" hidden="false" customHeight="false" outlineLevel="0" collapsed="false">
      <c r="A14723" s="49" t="s">
        <v>17854</v>
      </c>
      <c r="B14723" s="50" t="n">
        <v>102</v>
      </c>
      <c r="C14723" s="51" t="s">
        <v>123</v>
      </c>
      <c r="D14723" s="51" t="s">
        <v>1042</v>
      </c>
      <c r="E14723" s="52" t="n">
        <v>44136</v>
      </c>
      <c r="F14723" s="53"/>
      <c r="G14723" s="50"/>
      <c r="H14723" s="54"/>
    </row>
    <row r="14724" customFormat="false" ht="13.8" hidden="false" customHeight="false" outlineLevel="0" collapsed="false">
      <c r="A14724" s="49" t="s">
        <v>17855</v>
      </c>
      <c r="B14724" s="50" t="n">
        <v>102</v>
      </c>
      <c r="C14724" s="51" t="s">
        <v>149</v>
      </c>
      <c r="D14724" s="51" t="s">
        <v>1042</v>
      </c>
      <c r="E14724" s="52" t="n">
        <v>44166</v>
      </c>
      <c r="F14724" s="53"/>
      <c r="G14724" s="50"/>
      <c r="H14724" s="54"/>
    </row>
    <row r="14725" customFormat="false" ht="13.8" hidden="false" customHeight="false" outlineLevel="0" collapsed="false">
      <c r="A14725" s="49" t="s">
        <v>17856</v>
      </c>
      <c r="B14725" s="50" t="n">
        <v>102</v>
      </c>
      <c r="C14725" s="51" t="s">
        <v>149</v>
      </c>
      <c r="D14725" s="51" t="s">
        <v>1042</v>
      </c>
      <c r="E14725" s="52" t="n">
        <v>44228</v>
      </c>
      <c r="F14725" s="53"/>
      <c r="G14725" s="50"/>
      <c r="H14725" s="54"/>
    </row>
    <row r="14726" customFormat="false" ht="13.8" hidden="false" customHeight="false" outlineLevel="0" collapsed="false">
      <c r="A14726" s="49" t="s">
        <v>17857</v>
      </c>
      <c r="B14726" s="50" t="n">
        <v>101</v>
      </c>
      <c r="C14726" s="51" t="s">
        <v>14631</v>
      </c>
      <c r="D14726" s="51" t="s">
        <v>281</v>
      </c>
      <c r="E14726" s="52" t="n">
        <v>44531</v>
      </c>
      <c r="F14726" s="53"/>
      <c r="G14726" s="50"/>
      <c r="H14726" s="54" t="s">
        <v>17858</v>
      </c>
    </row>
    <row r="14727" customFormat="false" ht="13.8" hidden="false" customHeight="false" outlineLevel="0" collapsed="false">
      <c r="A14727" s="49" t="s">
        <v>17859</v>
      </c>
      <c r="B14727" s="50" t="n">
        <v>101</v>
      </c>
      <c r="C14727" s="51" t="s">
        <v>11711</v>
      </c>
      <c r="D14727" s="51" t="s">
        <v>409</v>
      </c>
      <c r="E14727" s="52"/>
      <c r="F14727" s="53"/>
      <c r="G14727" s="50"/>
      <c r="H14727" s="54"/>
    </row>
    <row r="14728" customFormat="false" ht="13.8" hidden="false" customHeight="false" outlineLevel="0" collapsed="false">
      <c r="A14728" s="49" t="s">
        <v>17860</v>
      </c>
      <c r="B14728" s="50" t="n">
        <v>101</v>
      </c>
      <c r="C14728" s="51" t="s">
        <v>11711</v>
      </c>
      <c r="D14728" s="51" t="s">
        <v>409</v>
      </c>
      <c r="E14728" s="52"/>
      <c r="F14728" s="53"/>
      <c r="G14728" s="50"/>
      <c r="H14728" s="54"/>
    </row>
    <row r="14729" customFormat="false" ht="13.8" hidden="false" customHeight="false" outlineLevel="0" collapsed="false">
      <c r="A14729" s="49" t="s">
        <v>17861</v>
      </c>
      <c r="B14729" s="50" t="n">
        <v>101</v>
      </c>
      <c r="C14729" s="51" t="s">
        <v>973</v>
      </c>
      <c r="D14729" s="51" t="s">
        <v>281</v>
      </c>
      <c r="E14729" s="52" t="n">
        <v>44531</v>
      </c>
      <c r="F14729" s="53"/>
      <c r="G14729" s="50"/>
      <c r="H14729" s="54"/>
    </row>
    <row r="14730" customFormat="false" ht="13.8" hidden="false" customHeight="false" outlineLevel="0" collapsed="false">
      <c r="A14730" s="49" t="s">
        <v>17862</v>
      </c>
      <c r="B14730" s="50" t="n">
        <v>101</v>
      </c>
      <c r="C14730" s="51" t="s">
        <v>6636</v>
      </c>
      <c r="D14730" s="51" t="s">
        <v>281</v>
      </c>
      <c r="E14730" s="52" t="n">
        <v>44531</v>
      </c>
      <c r="F14730" s="53"/>
      <c r="G14730" s="50"/>
      <c r="H14730" s="54"/>
    </row>
    <row r="14731" customFormat="false" ht="13.8" hidden="false" customHeight="false" outlineLevel="0" collapsed="false">
      <c r="A14731" s="49" t="s">
        <v>17863</v>
      </c>
      <c r="B14731" s="50" t="n">
        <v>101</v>
      </c>
      <c r="C14731" s="51" t="s">
        <v>3373</v>
      </c>
      <c r="D14731" s="51" t="s">
        <v>281</v>
      </c>
      <c r="E14731" s="52" t="n">
        <v>44562</v>
      </c>
      <c r="F14731" s="53"/>
      <c r="G14731" s="50"/>
      <c r="H14731" s="54"/>
    </row>
    <row r="14732" customFormat="false" ht="13.8" hidden="false" customHeight="false" outlineLevel="0" collapsed="false">
      <c r="A14732" s="49" t="s">
        <v>17864</v>
      </c>
      <c r="B14732" s="50" t="n">
        <v>101</v>
      </c>
      <c r="C14732" s="51" t="s">
        <v>11711</v>
      </c>
      <c r="D14732" s="51" t="s">
        <v>409</v>
      </c>
      <c r="E14732" s="52"/>
      <c r="F14732" s="53"/>
      <c r="G14732" s="50"/>
      <c r="H14732" s="54"/>
    </row>
    <row r="14733" customFormat="false" ht="13.8" hidden="false" customHeight="false" outlineLevel="0" collapsed="false">
      <c r="A14733" s="49" t="s">
        <v>17865</v>
      </c>
      <c r="B14733" s="50" t="n">
        <v>101</v>
      </c>
      <c r="C14733" s="51" t="s">
        <v>11711</v>
      </c>
      <c r="D14733" s="51" t="s">
        <v>281</v>
      </c>
      <c r="E14733" s="52" t="n">
        <v>44593</v>
      </c>
      <c r="F14733" s="53"/>
      <c r="G14733" s="50"/>
      <c r="H14733" s="54"/>
    </row>
    <row r="14734" customFormat="false" ht="13.8" hidden="false" customHeight="false" outlineLevel="0" collapsed="false">
      <c r="A14734" s="49" t="s">
        <v>17866</v>
      </c>
      <c r="B14734" s="50" t="n">
        <v>101</v>
      </c>
      <c r="C14734" s="51" t="s">
        <v>2883</v>
      </c>
      <c r="D14734" s="51" t="s">
        <v>281</v>
      </c>
      <c r="E14734" s="52" t="n">
        <v>44562</v>
      </c>
      <c r="F14734" s="53"/>
      <c r="G14734" s="50"/>
      <c r="H14734" s="54"/>
    </row>
    <row r="14735" customFormat="false" ht="13.8" hidden="false" customHeight="false" outlineLevel="0" collapsed="false">
      <c r="A14735" s="49" t="s">
        <v>17867</v>
      </c>
      <c r="B14735" s="50" t="n">
        <v>101</v>
      </c>
      <c r="C14735" s="51" t="s">
        <v>531</v>
      </c>
      <c r="D14735" s="51" t="s">
        <v>281</v>
      </c>
      <c r="E14735" s="52" t="n">
        <v>44531</v>
      </c>
      <c r="F14735" s="53"/>
      <c r="G14735" s="50"/>
      <c r="H14735" s="54"/>
    </row>
    <row r="14736" customFormat="false" ht="13.8" hidden="false" customHeight="false" outlineLevel="0" collapsed="false">
      <c r="A14736" s="49" t="s">
        <v>17868</v>
      </c>
      <c r="B14736" s="50" t="n">
        <v>101</v>
      </c>
      <c r="C14736" s="51" t="s">
        <v>4787</v>
      </c>
      <c r="D14736" s="51" t="s">
        <v>281</v>
      </c>
      <c r="E14736" s="52" t="n">
        <v>44531</v>
      </c>
      <c r="F14736" s="53"/>
      <c r="G14736" s="50"/>
      <c r="H14736" s="54"/>
    </row>
    <row r="14737" customFormat="false" ht="13.8" hidden="false" customHeight="false" outlineLevel="0" collapsed="false">
      <c r="A14737" s="49" t="s">
        <v>17869</v>
      </c>
      <c r="B14737" s="50" t="n">
        <v>101</v>
      </c>
      <c r="C14737" s="51" t="s">
        <v>12234</v>
      </c>
      <c r="D14737" s="51" t="s">
        <v>281</v>
      </c>
      <c r="E14737" s="52" t="n">
        <v>44531</v>
      </c>
      <c r="F14737" s="53"/>
      <c r="G14737" s="50"/>
      <c r="H14737" s="54"/>
    </row>
    <row r="14738" customFormat="false" ht="13.8" hidden="false" customHeight="false" outlineLevel="0" collapsed="false">
      <c r="A14738" s="49" t="s">
        <v>17870</v>
      </c>
      <c r="B14738" s="50" t="n">
        <v>101</v>
      </c>
      <c r="C14738" s="51" t="s">
        <v>17</v>
      </c>
      <c r="D14738" s="51" t="s">
        <v>281</v>
      </c>
      <c r="E14738" s="52" t="n">
        <v>44562</v>
      </c>
      <c r="F14738" s="53"/>
      <c r="G14738" s="50"/>
      <c r="H14738" s="54"/>
    </row>
    <row r="14739" customFormat="false" ht="13.8" hidden="false" customHeight="false" outlineLevel="0" collapsed="false">
      <c r="A14739" s="49" t="s">
        <v>17871</v>
      </c>
      <c r="B14739" s="50" t="n">
        <v>101</v>
      </c>
      <c r="C14739" s="51" t="s">
        <v>10408</v>
      </c>
      <c r="D14739" s="51" t="s">
        <v>281</v>
      </c>
      <c r="E14739" s="52" t="n">
        <v>44593</v>
      </c>
      <c r="F14739" s="53"/>
      <c r="G14739" s="50"/>
      <c r="H14739" s="54"/>
    </row>
    <row r="14740" customFormat="false" ht="13.8" hidden="false" customHeight="false" outlineLevel="0" collapsed="false">
      <c r="A14740" s="32" t="s">
        <v>17872</v>
      </c>
      <c r="B14740" s="50" t="n">
        <v>101</v>
      </c>
      <c r="C14740" s="51" t="s">
        <v>123</v>
      </c>
      <c r="D14740" s="51" t="s">
        <v>281</v>
      </c>
      <c r="E14740" s="52"/>
      <c r="F14740" s="53"/>
      <c r="G14740" s="50"/>
      <c r="H14740" s="54"/>
    </row>
    <row r="14741" customFormat="false" ht="13.8" hidden="false" customHeight="false" outlineLevel="0" collapsed="false">
      <c r="A14741" s="49" t="s">
        <v>17873</v>
      </c>
      <c r="B14741" s="50" t="n">
        <v>101</v>
      </c>
      <c r="C14741" s="51" t="s">
        <v>1821</v>
      </c>
      <c r="D14741" s="51" t="s">
        <v>281</v>
      </c>
      <c r="E14741" s="52" t="n">
        <v>44593</v>
      </c>
      <c r="F14741" s="53"/>
      <c r="G14741" s="50"/>
      <c r="H14741" s="54"/>
    </row>
    <row r="14742" customFormat="false" ht="13.8" hidden="false" customHeight="false" outlineLevel="0" collapsed="false">
      <c r="A14742" s="49" t="s">
        <v>17874</v>
      </c>
      <c r="B14742" s="50" t="n">
        <v>101</v>
      </c>
      <c r="C14742" s="51" t="s">
        <v>1821</v>
      </c>
      <c r="D14742" s="51" t="s">
        <v>281</v>
      </c>
      <c r="E14742" s="52" t="n">
        <v>44593</v>
      </c>
      <c r="F14742" s="53"/>
      <c r="G14742" s="50"/>
      <c r="H14742" s="54"/>
    </row>
    <row r="14743" customFormat="false" ht="13.8" hidden="false" customHeight="false" outlineLevel="0" collapsed="false">
      <c r="A14743" s="49" t="s">
        <v>17875</v>
      </c>
      <c r="B14743" s="50" t="n">
        <v>101</v>
      </c>
      <c r="C14743" s="51" t="s">
        <v>143</v>
      </c>
      <c r="D14743" s="51" t="s">
        <v>281</v>
      </c>
      <c r="E14743" s="52" t="n">
        <v>44531</v>
      </c>
      <c r="F14743" s="53"/>
      <c r="G14743" s="50"/>
      <c r="H14743" s="54"/>
    </row>
    <row r="14744" customFormat="false" ht="13.8" hidden="false" customHeight="false" outlineLevel="0" collapsed="false">
      <c r="A14744" s="49" t="s">
        <v>17876</v>
      </c>
      <c r="B14744" s="50" t="n">
        <v>101</v>
      </c>
      <c r="C14744" s="51" t="s">
        <v>12905</v>
      </c>
      <c r="D14744" s="51" t="s">
        <v>281</v>
      </c>
      <c r="E14744" s="52" t="n">
        <v>44562</v>
      </c>
      <c r="F14744" s="53"/>
      <c r="G14744" s="50"/>
      <c r="H14744" s="54"/>
    </row>
    <row r="14745" customFormat="false" ht="13.8" hidden="false" customHeight="false" outlineLevel="0" collapsed="false">
      <c r="A14745" s="49" t="s">
        <v>17877</v>
      </c>
      <c r="B14745" s="50" t="n">
        <v>101</v>
      </c>
      <c r="C14745" s="51" t="s">
        <v>2224</v>
      </c>
      <c r="D14745" s="51" t="s">
        <v>281</v>
      </c>
      <c r="E14745" s="52" t="n">
        <v>44562</v>
      </c>
      <c r="F14745" s="53"/>
      <c r="G14745" s="50"/>
      <c r="H14745" s="54"/>
    </row>
    <row r="14746" customFormat="false" ht="13.8" hidden="false" customHeight="false" outlineLevel="0" collapsed="false">
      <c r="A14746" s="49" t="s">
        <v>17878</v>
      </c>
      <c r="B14746" s="50" t="n">
        <v>101</v>
      </c>
      <c r="C14746" s="51" t="s">
        <v>40</v>
      </c>
      <c r="D14746" s="51" t="s">
        <v>281</v>
      </c>
      <c r="E14746" s="52" t="n">
        <v>44531</v>
      </c>
      <c r="F14746" s="53"/>
      <c r="G14746" s="50"/>
      <c r="H14746" s="54"/>
    </row>
    <row r="14747" customFormat="false" ht="13.8" hidden="false" customHeight="false" outlineLevel="0" collapsed="false">
      <c r="A14747" s="49" t="s">
        <v>17879</v>
      </c>
      <c r="B14747" s="50" t="n">
        <v>101</v>
      </c>
      <c r="C14747" s="51" t="s">
        <v>7506</v>
      </c>
      <c r="D14747" s="51" t="s">
        <v>281</v>
      </c>
      <c r="E14747" s="52" t="n">
        <v>44531</v>
      </c>
      <c r="F14747" s="53"/>
      <c r="G14747" s="50"/>
      <c r="H14747" s="54"/>
    </row>
    <row r="14748" customFormat="false" ht="13.8" hidden="false" customHeight="false" outlineLevel="0" collapsed="false">
      <c r="A14748" s="49" t="s">
        <v>17880</v>
      </c>
      <c r="B14748" s="50" t="n">
        <v>101</v>
      </c>
      <c r="C14748" s="51" t="s">
        <v>297</v>
      </c>
      <c r="D14748" s="51" t="s">
        <v>281</v>
      </c>
      <c r="E14748" s="52" t="n">
        <v>44621</v>
      </c>
      <c r="F14748" s="53"/>
      <c r="G14748" s="50"/>
      <c r="H14748" s="54"/>
    </row>
    <row r="14749" customFormat="false" ht="13.8" hidden="false" customHeight="false" outlineLevel="0" collapsed="false">
      <c r="A14749" s="49" t="s">
        <v>17881</v>
      </c>
      <c r="B14749" s="50" t="n">
        <v>101</v>
      </c>
      <c r="C14749" s="51" t="s">
        <v>2894</v>
      </c>
      <c r="D14749" s="51" t="s">
        <v>281</v>
      </c>
      <c r="E14749" s="52" t="n">
        <v>44593</v>
      </c>
      <c r="F14749" s="53"/>
      <c r="G14749" s="50"/>
      <c r="H14749" s="54"/>
    </row>
    <row r="14750" customFormat="false" ht="13.8" hidden="false" customHeight="false" outlineLevel="0" collapsed="false">
      <c r="A14750" s="49" t="s">
        <v>17882</v>
      </c>
      <c r="B14750" s="50" t="n">
        <v>101</v>
      </c>
      <c r="C14750" s="51" t="s">
        <v>8614</v>
      </c>
      <c r="D14750" s="51" t="s">
        <v>281</v>
      </c>
      <c r="E14750" s="52" t="n">
        <v>44613</v>
      </c>
      <c r="F14750" s="53"/>
      <c r="G14750" s="50"/>
      <c r="H14750" s="54"/>
    </row>
    <row r="14751" customFormat="false" ht="13.8" hidden="false" customHeight="false" outlineLevel="0" collapsed="false">
      <c r="A14751" s="49" t="s">
        <v>17883</v>
      </c>
      <c r="B14751" s="50" t="n">
        <v>101</v>
      </c>
      <c r="C14751" s="51" t="s">
        <v>7284</v>
      </c>
      <c r="D14751" s="51" t="s">
        <v>281</v>
      </c>
      <c r="E14751" s="52" t="n">
        <v>44593</v>
      </c>
      <c r="F14751" s="53"/>
      <c r="G14751" s="50"/>
      <c r="H14751" s="54"/>
    </row>
    <row r="14752" customFormat="false" ht="13.8" hidden="false" customHeight="false" outlineLevel="0" collapsed="false">
      <c r="A14752" s="49" t="s">
        <v>17884</v>
      </c>
      <c r="B14752" s="50" t="n">
        <v>101</v>
      </c>
      <c r="C14752" s="51" t="s">
        <v>11132</v>
      </c>
      <c r="D14752" s="51" t="s">
        <v>281</v>
      </c>
      <c r="E14752" s="52" t="n">
        <v>44562</v>
      </c>
      <c r="F14752" s="53"/>
      <c r="G14752" s="50"/>
      <c r="H14752" s="54"/>
    </row>
    <row r="14753" customFormat="false" ht="13.8" hidden="false" customHeight="false" outlineLevel="0" collapsed="false">
      <c r="A14753" s="49" t="s">
        <v>17885</v>
      </c>
      <c r="B14753" s="50" t="n">
        <v>101</v>
      </c>
      <c r="C14753" s="51" t="s">
        <v>1821</v>
      </c>
      <c r="D14753" s="51" t="s">
        <v>281</v>
      </c>
      <c r="E14753" s="52" t="n">
        <v>44593</v>
      </c>
      <c r="F14753" s="53"/>
      <c r="G14753" s="50"/>
      <c r="H14753" s="54"/>
    </row>
    <row r="14754" customFormat="false" ht="13.8" hidden="false" customHeight="false" outlineLevel="0" collapsed="false">
      <c r="A14754" s="49" t="s">
        <v>17886</v>
      </c>
      <c r="B14754" s="50" t="n">
        <v>101</v>
      </c>
      <c r="C14754" s="51" t="s">
        <v>11711</v>
      </c>
      <c r="D14754" s="51" t="s">
        <v>409</v>
      </c>
      <c r="E14754" s="52" t="n">
        <v>44391</v>
      </c>
      <c r="F14754" s="53" t="s">
        <v>3309</v>
      </c>
      <c r="G14754" s="50"/>
      <c r="H14754" s="47"/>
    </row>
    <row r="14755" customFormat="false" ht="13.8" hidden="false" customHeight="false" outlineLevel="0" collapsed="false">
      <c r="A14755" s="49" t="s">
        <v>17887</v>
      </c>
      <c r="B14755" s="50" t="n">
        <v>101</v>
      </c>
      <c r="C14755" s="51" t="s">
        <v>2239</v>
      </c>
      <c r="D14755" s="51" t="s">
        <v>281</v>
      </c>
      <c r="E14755" s="52" t="n">
        <v>44531</v>
      </c>
      <c r="F14755" s="53"/>
      <c r="G14755" s="50"/>
      <c r="H14755" s="47"/>
    </row>
    <row r="14756" customFormat="false" ht="13.8" hidden="false" customHeight="false" outlineLevel="0" collapsed="false">
      <c r="A14756" s="49" t="s">
        <v>17888</v>
      </c>
      <c r="B14756" s="50" t="n">
        <v>101</v>
      </c>
      <c r="C14756" s="51" t="s">
        <v>345</v>
      </c>
      <c r="D14756" s="51" t="s">
        <v>281</v>
      </c>
      <c r="E14756" s="52" t="n">
        <v>44562</v>
      </c>
      <c r="F14756" s="53"/>
      <c r="G14756" s="50"/>
      <c r="H14756" s="47"/>
    </row>
    <row r="14757" customFormat="false" ht="13.8" hidden="false" customHeight="false" outlineLevel="0" collapsed="false">
      <c r="A14757" s="49" t="s">
        <v>17889</v>
      </c>
      <c r="B14757" s="50" t="n">
        <v>101</v>
      </c>
      <c r="C14757" s="51" t="s">
        <v>9703</v>
      </c>
      <c r="D14757" s="51" t="s">
        <v>281</v>
      </c>
      <c r="E14757" s="52" t="n">
        <v>44562</v>
      </c>
      <c r="F14757" s="53"/>
      <c r="G14757" s="50"/>
      <c r="H14757" s="47"/>
    </row>
    <row r="14758" customFormat="false" ht="13.8" hidden="false" customHeight="false" outlineLevel="0" collapsed="false">
      <c r="A14758" s="49" t="s">
        <v>17890</v>
      </c>
      <c r="B14758" s="50" t="n">
        <v>101</v>
      </c>
      <c r="C14758" s="51" t="s">
        <v>85</v>
      </c>
      <c r="D14758" s="51" t="s">
        <v>281</v>
      </c>
      <c r="E14758" s="52" t="n">
        <v>44562</v>
      </c>
      <c r="F14758" s="53"/>
      <c r="G14758" s="50"/>
      <c r="H14758" s="47"/>
    </row>
    <row r="14759" customFormat="false" ht="13.8" hidden="false" customHeight="false" outlineLevel="0" collapsed="false">
      <c r="A14759" s="49" t="s">
        <v>17891</v>
      </c>
      <c r="B14759" s="50" t="n">
        <v>101</v>
      </c>
      <c r="C14759" s="51" t="s">
        <v>55</v>
      </c>
      <c r="D14759" s="51" t="s">
        <v>281</v>
      </c>
      <c r="E14759" s="52" t="n">
        <v>44562</v>
      </c>
      <c r="F14759" s="53"/>
      <c r="G14759" s="50"/>
      <c r="H14759" s="47"/>
    </row>
    <row r="14760" customFormat="false" ht="13.8" hidden="false" customHeight="false" outlineLevel="0" collapsed="false">
      <c r="A14760" s="49" t="s">
        <v>17892</v>
      </c>
      <c r="B14760" s="50" t="n">
        <v>101</v>
      </c>
      <c r="C14760" s="51" t="s">
        <v>123</v>
      </c>
      <c r="D14760" s="51" t="s">
        <v>281</v>
      </c>
      <c r="E14760" s="52" t="n">
        <v>44621</v>
      </c>
      <c r="F14760" s="53"/>
      <c r="G14760" s="50"/>
      <c r="H14760" s="47"/>
    </row>
    <row r="14761" customFormat="false" ht="13.8" hidden="false" customHeight="false" outlineLevel="0" collapsed="false">
      <c r="A14761" s="49" t="s">
        <v>17893</v>
      </c>
      <c r="B14761" s="50" t="n">
        <v>101</v>
      </c>
      <c r="C14761" s="51" t="s">
        <v>123</v>
      </c>
      <c r="D14761" s="51" t="s">
        <v>409</v>
      </c>
      <c r="E14761" s="52"/>
      <c r="F14761" s="53" t="s">
        <v>147</v>
      </c>
      <c r="G14761" s="50"/>
      <c r="H14761" s="47"/>
    </row>
    <row r="14762" customFormat="false" ht="13.8" hidden="false" customHeight="false" outlineLevel="0" collapsed="false">
      <c r="A14762" s="49" t="s">
        <v>17894</v>
      </c>
      <c r="B14762" s="50" t="n">
        <v>101</v>
      </c>
      <c r="C14762" s="51" t="s">
        <v>17895</v>
      </c>
      <c r="D14762" s="51" t="s">
        <v>281</v>
      </c>
      <c r="E14762" s="52" t="n">
        <v>44621</v>
      </c>
      <c r="F14762" s="53"/>
      <c r="G14762" s="50"/>
      <c r="H14762" s="47"/>
    </row>
    <row r="14763" customFormat="false" ht="13.8" hidden="false" customHeight="false" outlineLevel="0" collapsed="false">
      <c r="A14763" s="49" t="s">
        <v>17896</v>
      </c>
      <c r="B14763" s="50" t="n">
        <v>101</v>
      </c>
      <c r="C14763" s="51" t="s">
        <v>11711</v>
      </c>
      <c r="D14763" s="51" t="s">
        <v>409</v>
      </c>
      <c r="E14763" s="52" t="n">
        <v>44391</v>
      </c>
      <c r="F14763" s="53" t="s">
        <v>3309</v>
      </c>
      <c r="G14763" s="50"/>
      <c r="H14763" s="47"/>
    </row>
    <row r="14764" customFormat="false" ht="13.8" hidden="false" customHeight="false" outlineLevel="0" collapsed="false">
      <c r="A14764" s="49" t="s">
        <v>17897</v>
      </c>
      <c r="B14764" s="50" t="n">
        <v>101</v>
      </c>
      <c r="C14764" s="51" t="s">
        <v>17898</v>
      </c>
      <c r="D14764" s="51" t="s">
        <v>281</v>
      </c>
      <c r="E14764" s="52" t="n">
        <v>44621</v>
      </c>
      <c r="F14764" s="53"/>
      <c r="G14764" s="50"/>
      <c r="H14764" s="47"/>
    </row>
    <row r="14765" customFormat="false" ht="13.8" hidden="false" customHeight="false" outlineLevel="0" collapsed="false">
      <c r="A14765" s="49" t="s">
        <v>17899</v>
      </c>
      <c r="B14765" s="50" t="n">
        <v>101</v>
      </c>
      <c r="C14765" s="51" t="s">
        <v>11711</v>
      </c>
      <c r="D14765" s="51" t="s">
        <v>409</v>
      </c>
      <c r="E14765" s="52" t="n">
        <v>44391</v>
      </c>
      <c r="F14765" s="53" t="s">
        <v>3309</v>
      </c>
      <c r="G14765" s="50"/>
      <c r="H14765" s="47"/>
    </row>
    <row r="14766" customFormat="false" ht="13.8" hidden="false" customHeight="false" outlineLevel="0" collapsed="false">
      <c r="A14766" s="49" t="s">
        <v>17900</v>
      </c>
      <c r="B14766" s="50" t="n">
        <v>101</v>
      </c>
      <c r="C14766" s="51" t="s">
        <v>17901</v>
      </c>
      <c r="D14766" s="51" t="s">
        <v>281</v>
      </c>
      <c r="E14766" s="52" t="n">
        <v>44621</v>
      </c>
      <c r="F14766" s="53"/>
      <c r="G14766" s="50"/>
      <c r="H14766" s="47"/>
    </row>
    <row r="14767" customFormat="false" ht="13.8" hidden="false" customHeight="false" outlineLevel="0" collapsed="false">
      <c r="A14767" s="49" t="s">
        <v>17902</v>
      </c>
      <c r="B14767" s="50" t="n">
        <v>101</v>
      </c>
      <c r="C14767" s="51" t="s">
        <v>10127</v>
      </c>
      <c r="D14767" s="51" t="s">
        <v>281</v>
      </c>
      <c r="E14767" s="52" t="n">
        <v>44621</v>
      </c>
      <c r="F14767" s="53"/>
      <c r="G14767" s="50"/>
      <c r="H14767" s="47"/>
    </row>
    <row r="14768" customFormat="false" ht="13.8" hidden="false" customHeight="false" outlineLevel="0" collapsed="false">
      <c r="A14768" s="49" t="s">
        <v>17903</v>
      </c>
      <c r="B14768" s="50" t="n">
        <v>101</v>
      </c>
      <c r="C14768" s="51" t="s">
        <v>3392</v>
      </c>
      <c r="D14768" s="51" t="s">
        <v>281</v>
      </c>
      <c r="E14768" s="52" t="n">
        <v>44621</v>
      </c>
      <c r="F14768" s="53"/>
      <c r="G14768" s="50"/>
      <c r="H14768" s="47"/>
    </row>
    <row r="14769" customFormat="false" ht="13.8" hidden="false" customHeight="false" outlineLevel="0" collapsed="false">
      <c r="A14769" s="49" t="s">
        <v>17904</v>
      </c>
      <c r="B14769" s="50" t="n">
        <v>101</v>
      </c>
      <c r="C14769" s="51" t="s">
        <v>288</v>
      </c>
      <c r="D14769" s="51" t="s">
        <v>281</v>
      </c>
      <c r="E14769" s="52" t="n">
        <v>44621</v>
      </c>
      <c r="F14769" s="53"/>
      <c r="G14769" s="50"/>
      <c r="H14769" s="47"/>
    </row>
    <row r="14770" customFormat="false" ht="13.8" hidden="false" customHeight="false" outlineLevel="0" collapsed="false">
      <c r="A14770" s="49" t="s">
        <v>17905</v>
      </c>
      <c r="B14770" s="50" t="n">
        <v>101</v>
      </c>
      <c r="C14770" s="51" t="s">
        <v>11132</v>
      </c>
      <c r="D14770" s="51" t="s">
        <v>281</v>
      </c>
      <c r="E14770" s="52" t="n">
        <v>44621</v>
      </c>
      <c r="F14770" s="53"/>
      <c r="G14770" s="50"/>
      <c r="H14770" s="47"/>
    </row>
    <row r="14771" customFormat="false" ht="13.8" hidden="false" customHeight="false" outlineLevel="0" collapsed="false">
      <c r="A14771" s="49" t="s">
        <v>17906</v>
      </c>
      <c r="B14771" s="50" t="n">
        <v>101</v>
      </c>
      <c r="C14771" s="51" t="s">
        <v>91</v>
      </c>
      <c r="D14771" s="51" t="s">
        <v>281</v>
      </c>
      <c r="E14771" s="52" t="n">
        <v>44652</v>
      </c>
      <c r="F14771" s="53"/>
      <c r="G14771" s="50"/>
      <c r="H14771" s="47"/>
    </row>
    <row r="14772" customFormat="false" ht="13.8" hidden="false" customHeight="false" outlineLevel="0" collapsed="false">
      <c r="A14772" s="49" t="s">
        <v>17907</v>
      </c>
      <c r="B14772" s="50" t="n">
        <v>101</v>
      </c>
      <c r="C14772" s="51" t="s">
        <v>11711</v>
      </c>
      <c r="D14772" s="51" t="s">
        <v>281</v>
      </c>
      <c r="E14772" s="52" t="n">
        <v>44621</v>
      </c>
      <c r="F14772" s="53"/>
      <c r="G14772" s="50"/>
      <c r="H14772" s="47"/>
    </row>
    <row r="14773" customFormat="false" ht="13.8" hidden="false" customHeight="false" outlineLevel="0" collapsed="false">
      <c r="A14773" s="49" t="s">
        <v>17908</v>
      </c>
      <c r="B14773" s="50" t="n">
        <v>101</v>
      </c>
      <c r="C14773" s="51" t="s">
        <v>11711</v>
      </c>
      <c r="D14773" s="51" t="s">
        <v>409</v>
      </c>
      <c r="E14773" s="52" t="n">
        <v>44391</v>
      </c>
      <c r="F14773" s="53" t="s">
        <v>3309</v>
      </c>
      <c r="G14773" s="50"/>
      <c r="H14773" s="47"/>
    </row>
    <row r="14774" customFormat="false" ht="13.8" hidden="false" customHeight="false" outlineLevel="0" collapsed="false">
      <c r="A14774" s="49" t="s">
        <v>17909</v>
      </c>
      <c r="B14774" s="50" t="n">
        <v>101</v>
      </c>
      <c r="C14774" s="51" t="s">
        <v>2088</v>
      </c>
      <c r="D14774" s="51" t="s">
        <v>281</v>
      </c>
      <c r="E14774" s="52" t="n">
        <v>44652</v>
      </c>
      <c r="F14774" s="53"/>
      <c r="G14774" s="50"/>
      <c r="H14774" s="47"/>
    </row>
    <row r="14775" customFormat="false" ht="13.8" hidden="false" customHeight="false" outlineLevel="0" collapsed="false">
      <c r="A14775" s="49" t="s">
        <v>17910</v>
      </c>
      <c r="B14775" s="50" t="n">
        <v>101</v>
      </c>
      <c r="C14775" s="51" t="s">
        <v>11711</v>
      </c>
      <c r="D14775" s="51" t="s">
        <v>409</v>
      </c>
      <c r="E14775" s="52"/>
      <c r="F14775" s="53"/>
      <c r="G14775" s="50"/>
      <c r="H14775" s="47"/>
    </row>
    <row r="14776" customFormat="false" ht="13.8" hidden="false" customHeight="false" outlineLevel="0" collapsed="false">
      <c r="A14776" s="49" t="s">
        <v>17911</v>
      </c>
      <c r="B14776" s="50" t="n">
        <v>101</v>
      </c>
      <c r="C14776" s="51" t="s">
        <v>11711</v>
      </c>
      <c r="D14776" s="51" t="s">
        <v>409</v>
      </c>
      <c r="E14776" s="52" t="n">
        <v>44391</v>
      </c>
      <c r="F14776" s="53" t="s">
        <v>3309</v>
      </c>
      <c r="G14776" s="50"/>
      <c r="H14776" s="47"/>
    </row>
    <row r="14777" customFormat="false" ht="13.8" hidden="false" customHeight="false" outlineLevel="0" collapsed="false">
      <c r="A14777" s="49" t="s">
        <v>17912</v>
      </c>
      <c r="B14777" s="50" t="n">
        <v>101</v>
      </c>
      <c r="C14777" s="51" t="s">
        <v>11111</v>
      </c>
      <c r="D14777" s="51" t="s">
        <v>409</v>
      </c>
      <c r="E14777" s="52" t="n">
        <v>44417</v>
      </c>
      <c r="F14777" s="53" t="s">
        <v>3309</v>
      </c>
      <c r="G14777" s="50"/>
      <c r="H14777" s="54"/>
    </row>
    <row r="14778" customFormat="false" ht="13.8" hidden="false" customHeight="false" outlineLevel="0" collapsed="false">
      <c r="A14778" s="49" t="s">
        <v>17913</v>
      </c>
      <c r="B14778" s="50" t="n">
        <v>101</v>
      </c>
      <c r="C14778" s="51" t="s">
        <v>9607</v>
      </c>
      <c r="D14778" s="51" t="s">
        <v>281</v>
      </c>
      <c r="E14778" s="52" t="n">
        <v>44621</v>
      </c>
      <c r="F14778" s="53"/>
      <c r="G14778" s="50"/>
      <c r="H14778" s="54"/>
    </row>
    <row r="14779" customFormat="false" ht="13.8" hidden="false" customHeight="false" outlineLevel="0" collapsed="false">
      <c r="A14779" s="49" t="s">
        <v>17914</v>
      </c>
      <c r="B14779" s="50" t="n">
        <v>101</v>
      </c>
      <c r="C14779" s="51" t="s">
        <v>17915</v>
      </c>
      <c r="D14779" s="51" t="s">
        <v>281</v>
      </c>
      <c r="E14779" s="52" t="n">
        <v>44621</v>
      </c>
      <c r="F14779" s="53"/>
      <c r="G14779" s="50"/>
      <c r="H14779" s="54"/>
    </row>
    <row r="14780" customFormat="false" ht="13.8" hidden="false" customHeight="false" outlineLevel="0" collapsed="false">
      <c r="A14780" s="49" t="s">
        <v>17916</v>
      </c>
      <c r="B14780" s="50" t="n">
        <v>101</v>
      </c>
      <c r="C14780" s="51" t="s">
        <v>12931</v>
      </c>
      <c r="D14780" s="51" t="s">
        <v>281</v>
      </c>
      <c r="E14780" s="52" t="n">
        <v>44621</v>
      </c>
      <c r="F14780" s="53"/>
      <c r="G14780" s="50"/>
      <c r="H14780" s="54"/>
    </row>
    <row r="14781" customFormat="false" ht="13.8" hidden="false" customHeight="false" outlineLevel="0" collapsed="false">
      <c r="A14781" s="49" t="s">
        <v>17917</v>
      </c>
      <c r="B14781" s="50" t="n">
        <v>101</v>
      </c>
      <c r="C14781" s="51" t="s">
        <v>14631</v>
      </c>
      <c r="D14781" s="51" t="s">
        <v>409</v>
      </c>
      <c r="E14781" s="52" t="n">
        <v>44501</v>
      </c>
      <c r="F14781" s="53"/>
      <c r="G14781" s="50"/>
      <c r="H14781" s="54"/>
    </row>
    <row r="14782" customFormat="false" ht="13.8" hidden="false" customHeight="false" outlineLevel="0" collapsed="false">
      <c r="A14782" s="49" t="s">
        <v>17918</v>
      </c>
      <c r="B14782" s="50" t="n">
        <v>101</v>
      </c>
      <c r="C14782" s="51" t="s">
        <v>14631</v>
      </c>
      <c r="D14782" s="51" t="s">
        <v>409</v>
      </c>
      <c r="E14782" s="52" t="n">
        <v>44501</v>
      </c>
      <c r="F14782" s="53"/>
      <c r="G14782" s="50"/>
      <c r="H14782" s="54"/>
    </row>
    <row r="14783" customFormat="false" ht="13.8" hidden="false" customHeight="false" outlineLevel="0" collapsed="false">
      <c r="A14783" s="49" t="s">
        <v>17919</v>
      </c>
      <c r="B14783" s="50" t="n">
        <v>101</v>
      </c>
      <c r="C14783" s="51" t="s">
        <v>143</v>
      </c>
      <c r="D14783" s="51" t="s">
        <v>281</v>
      </c>
      <c r="E14783" s="52" t="n">
        <v>44682</v>
      </c>
      <c r="F14783" s="53"/>
      <c r="G14783" s="50"/>
      <c r="H14783" s="54"/>
    </row>
    <row r="14784" customFormat="false" ht="13.8" hidden="false" customHeight="false" outlineLevel="0" collapsed="false">
      <c r="A14784" s="49" t="s">
        <v>17920</v>
      </c>
      <c r="B14784" s="50" t="n">
        <v>101</v>
      </c>
      <c r="C14784" s="51" t="s">
        <v>14631</v>
      </c>
      <c r="D14784" s="51" t="s">
        <v>409</v>
      </c>
      <c r="E14784" s="52" t="n">
        <v>44501</v>
      </c>
      <c r="F14784" s="53"/>
      <c r="G14784" s="50"/>
      <c r="H14784" s="54"/>
    </row>
    <row r="14785" customFormat="false" ht="13.8" hidden="false" customHeight="false" outlineLevel="0" collapsed="false">
      <c r="A14785" s="49" t="s">
        <v>17921</v>
      </c>
      <c r="B14785" s="50" t="n">
        <v>101</v>
      </c>
      <c r="C14785" s="51" t="s">
        <v>15262</v>
      </c>
      <c r="D14785" s="51" t="s">
        <v>281</v>
      </c>
      <c r="E14785" s="52" t="n">
        <v>44621</v>
      </c>
      <c r="F14785" s="53"/>
      <c r="G14785" s="50"/>
      <c r="H14785" s="54"/>
    </row>
    <row r="14786" customFormat="false" ht="13.8" hidden="false" customHeight="false" outlineLevel="0" collapsed="false">
      <c r="A14786" s="49" t="s">
        <v>17922</v>
      </c>
      <c r="B14786" s="50" t="n">
        <v>101</v>
      </c>
      <c r="C14786" s="51" t="s">
        <v>14524</v>
      </c>
      <c r="D14786" s="51" t="s">
        <v>281</v>
      </c>
      <c r="E14786" s="52" t="n">
        <v>44593</v>
      </c>
      <c r="F14786" s="53"/>
      <c r="G14786" s="50"/>
      <c r="H14786" s="54"/>
    </row>
    <row r="14787" customFormat="false" ht="13.8" hidden="false" customHeight="false" outlineLevel="0" collapsed="false">
      <c r="A14787" s="49" t="s">
        <v>17923</v>
      </c>
      <c r="B14787" s="50" t="n">
        <v>101</v>
      </c>
      <c r="C14787" s="51" t="s">
        <v>1959</v>
      </c>
      <c r="D14787" s="51" t="s">
        <v>281</v>
      </c>
      <c r="E14787" s="52" t="n">
        <v>44562</v>
      </c>
      <c r="F14787" s="53"/>
      <c r="G14787" s="50"/>
      <c r="H14787" s="54"/>
    </row>
    <row r="14788" customFormat="false" ht="13.8" hidden="false" customHeight="false" outlineLevel="0" collapsed="false">
      <c r="A14788" s="49" t="s">
        <v>17924</v>
      </c>
      <c r="B14788" s="50" t="n">
        <v>101</v>
      </c>
      <c r="C14788" s="51" t="s">
        <v>123</v>
      </c>
      <c r="D14788" s="51" t="s">
        <v>281</v>
      </c>
      <c r="E14788" s="52" t="n">
        <v>44593</v>
      </c>
      <c r="F14788" s="53"/>
      <c r="G14788" s="50"/>
      <c r="H14788" s="54"/>
    </row>
    <row r="14789" customFormat="false" ht="13.8" hidden="false" customHeight="false" outlineLevel="0" collapsed="false">
      <c r="A14789" s="49" t="s">
        <v>17925</v>
      </c>
      <c r="B14789" s="50" t="n">
        <v>101</v>
      </c>
      <c r="C14789" s="51" t="s">
        <v>6652</v>
      </c>
      <c r="D14789" s="51" t="s">
        <v>281</v>
      </c>
      <c r="E14789" s="52" t="n">
        <v>44652</v>
      </c>
      <c r="F14789" s="53"/>
      <c r="G14789" s="50"/>
      <c r="H14789" s="54"/>
    </row>
    <row r="14790" customFormat="false" ht="13.8" hidden="false" customHeight="false" outlineLevel="0" collapsed="false">
      <c r="A14790" s="49" t="s">
        <v>17926</v>
      </c>
      <c r="B14790" s="50" t="n">
        <v>101</v>
      </c>
      <c r="C14790" s="51" t="s">
        <v>10118</v>
      </c>
      <c r="D14790" s="51" t="s">
        <v>281</v>
      </c>
      <c r="E14790" s="52" t="n">
        <v>44621</v>
      </c>
      <c r="F14790" s="53"/>
      <c r="G14790" s="50"/>
      <c r="H14790" s="54"/>
    </row>
    <row r="14791" customFormat="false" ht="13.8" hidden="false" customHeight="false" outlineLevel="0" collapsed="false">
      <c r="A14791" s="49" t="s">
        <v>17927</v>
      </c>
      <c r="B14791" s="50" t="n">
        <v>101</v>
      </c>
      <c r="C14791" s="51" t="s">
        <v>15151</v>
      </c>
      <c r="D14791" s="51" t="s">
        <v>281</v>
      </c>
      <c r="E14791" s="52" t="n">
        <v>44621</v>
      </c>
      <c r="F14791" s="53"/>
      <c r="G14791" s="50"/>
      <c r="H14791" s="54"/>
    </row>
    <row r="14792" customFormat="false" ht="13.8" hidden="false" customHeight="false" outlineLevel="0" collapsed="false">
      <c r="A14792" s="49" t="s">
        <v>17928</v>
      </c>
      <c r="B14792" s="50" t="n">
        <v>101</v>
      </c>
      <c r="C14792" s="51" t="s">
        <v>1019</v>
      </c>
      <c r="D14792" s="51" t="s">
        <v>281</v>
      </c>
      <c r="E14792" s="52" t="n">
        <v>44682</v>
      </c>
      <c r="F14792" s="53"/>
      <c r="G14792" s="50"/>
      <c r="H14792" s="54"/>
    </row>
    <row r="14793" customFormat="false" ht="13.8" hidden="false" customHeight="false" outlineLevel="0" collapsed="false">
      <c r="A14793" s="49" t="s">
        <v>17929</v>
      </c>
      <c r="B14793" s="50" t="n">
        <v>101</v>
      </c>
      <c r="C14793" s="51" t="s">
        <v>8112</v>
      </c>
      <c r="D14793" s="51" t="s">
        <v>281</v>
      </c>
      <c r="E14793" s="52" t="n">
        <v>44652</v>
      </c>
      <c r="F14793" s="53"/>
      <c r="G14793" s="50"/>
      <c r="H14793" s="54"/>
    </row>
    <row r="14794" customFormat="false" ht="13.8" hidden="false" customHeight="false" outlineLevel="0" collapsed="false">
      <c r="A14794" s="49" t="s">
        <v>17930</v>
      </c>
      <c r="B14794" s="50" t="n">
        <v>101</v>
      </c>
      <c r="C14794" s="51" t="s">
        <v>25</v>
      </c>
      <c r="D14794" s="51" t="s">
        <v>281</v>
      </c>
      <c r="E14794" s="52" t="n">
        <v>44682</v>
      </c>
      <c r="F14794" s="53"/>
      <c r="G14794" s="50"/>
      <c r="H14794" s="54"/>
    </row>
    <row r="14795" customFormat="false" ht="13.8" hidden="false" customHeight="false" outlineLevel="0" collapsed="false">
      <c r="A14795" s="49" t="s">
        <v>17931</v>
      </c>
      <c r="B14795" s="50" t="n">
        <v>101</v>
      </c>
      <c r="C14795" s="51" t="s">
        <v>12107</v>
      </c>
      <c r="D14795" s="51" t="s">
        <v>281</v>
      </c>
      <c r="E14795" s="52" t="n">
        <v>44682</v>
      </c>
      <c r="F14795" s="53"/>
      <c r="G14795" s="50"/>
      <c r="H14795" s="54"/>
    </row>
    <row r="14796" customFormat="false" ht="13.8" hidden="false" customHeight="false" outlineLevel="0" collapsed="false">
      <c r="A14796" s="49" t="s">
        <v>17932</v>
      </c>
      <c r="B14796" s="50" t="n">
        <v>101</v>
      </c>
      <c r="C14796" s="51" t="s">
        <v>1909</v>
      </c>
      <c r="D14796" s="51" t="s">
        <v>281</v>
      </c>
      <c r="E14796" s="52" t="n">
        <v>44652</v>
      </c>
      <c r="F14796" s="53"/>
      <c r="G14796" s="50"/>
      <c r="H14796" s="54"/>
    </row>
    <row r="14797" customFormat="false" ht="13.8" hidden="false" customHeight="false" outlineLevel="0" collapsed="false">
      <c r="A14797" s="49" t="s">
        <v>17933</v>
      </c>
      <c r="B14797" s="50" t="n">
        <v>101</v>
      </c>
      <c r="C14797" s="51" t="s">
        <v>12107</v>
      </c>
      <c r="D14797" s="51" t="s">
        <v>281</v>
      </c>
      <c r="E14797" s="52" t="n">
        <v>44682</v>
      </c>
      <c r="F14797" s="53"/>
      <c r="G14797" s="50"/>
      <c r="H14797" s="54"/>
    </row>
    <row r="14798" customFormat="false" ht="13.8" hidden="false" customHeight="false" outlineLevel="0" collapsed="false">
      <c r="A14798" s="49" t="s">
        <v>17934</v>
      </c>
      <c r="B14798" s="50" t="n">
        <v>101</v>
      </c>
      <c r="C14798" s="51" t="s">
        <v>2936</v>
      </c>
      <c r="D14798" s="51" t="s">
        <v>281</v>
      </c>
      <c r="E14798" s="52" t="n">
        <v>44682</v>
      </c>
      <c r="F14798" s="53"/>
      <c r="G14798" s="50"/>
      <c r="H14798" s="54"/>
    </row>
    <row r="14799" customFormat="false" ht="13.8" hidden="false" customHeight="false" outlineLevel="0" collapsed="false">
      <c r="A14799" s="49" t="s">
        <v>17935</v>
      </c>
      <c r="B14799" s="50" t="n">
        <v>101</v>
      </c>
      <c r="C14799" s="51" t="s">
        <v>14631</v>
      </c>
      <c r="D14799" s="51" t="s">
        <v>409</v>
      </c>
      <c r="E14799" s="52" t="n">
        <v>44531</v>
      </c>
      <c r="F14799" s="53"/>
      <c r="G14799" s="50"/>
      <c r="H14799" s="54"/>
    </row>
    <row r="14800" customFormat="false" ht="13.8" hidden="false" customHeight="false" outlineLevel="0" collapsed="false">
      <c r="A14800" s="49" t="s">
        <v>17936</v>
      </c>
      <c r="B14800" s="50" t="n">
        <v>101</v>
      </c>
      <c r="C14800" s="51" t="s">
        <v>5649</v>
      </c>
      <c r="D14800" s="51" t="s">
        <v>281</v>
      </c>
      <c r="E14800" s="52" t="n">
        <v>44652</v>
      </c>
      <c r="F14800" s="53"/>
      <c r="G14800" s="50"/>
      <c r="H14800" s="54"/>
    </row>
    <row r="14801" customFormat="false" ht="13.8" hidden="false" customHeight="false" outlineLevel="0" collapsed="false">
      <c r="A14801" s="49" t="s">
        <v>17937</v>
      </c>
      <c r="B14801" s="50" t="n">
        <v>101</v>
      </c>
      <c r="C14801" s="51" t="s">
        <v>108</v>
      </c>
      <c r="D14801" s="51" t="s">
        <v>281</v>
      </c>
      <c r="E14801" s="52" t="n">
        <v>44682</v>
      </c>
      <c r="F14801" s="53"/>
      <c r="G14801" s="50"/>
      <c r="H14801" s="54"/>
    </row>
    <row r="14802" customFormat="false" ht="13.8" hidden="false" customHeight="false" outlineLevel="0" collapsed="false">
      <c r="A14802" s="49" t="s">
        <v>17938</v>
      </c>
      <c r="B14802" s="50" t="n">
        <v>101</v>
      </c>
      <c r="C14802" s="51" t="s">
        <v>40</v>
      </c>
      <c r="D14802" s="51" t="s">
        <v>281</v>
      </c>
      <c r="E14802" s="52" t="n">
        <v>44682</v>
      </c>
      <c r="F14802" s="53"/>
      <c r="G14802" s="50"/>
      <c r="H14802" s="54"/>
    </row>
    <row r="14803" customFormat="false" ht="13.8" hidden="false" customHeight="false" outlineLevel="0" collapsed="false">
      <c r="A14803" s="49" t="s">
        <v>17939</v>
      </c>
      <c r="B14803" s="50" t="n">
        <v>101</v>
      </c>
      <c r="C14803" s="51" t="s">
        <v>6713</v>
      </c>
      <c r="D14803" s="51" t="s">
        <v>281</v>
      </c>
      <c r="E14803" s="52" t="n">
        <v>44652</v>
      </c>
      <c r="F14803" s="53"/>
      <c r="G14803" s="50"/>
      <c r="H14803" s="54"/>
    </row>
    <row r="14804" customFormat="false" ht="13.8" hidden="false" customHeight="false" outlineLevel="0" collapsed="false">
      <c r="A14804" s="49" t="s">
        <v>17940</v>
      </c>
      <c r="B14804" s="50" t="n">
        <v>101</v>
      </c>
      <c r="C14804" s="51" t="s">
        <v>297</v>
      </c>
      <c r="D14804" s="51" t="s">
        <v>281</v>
      </c>
      <c r="E14804" s="52" t="n">
        <v>44621</v>
      </c>
      <c r="F14804" s="53"/>
      <c r="G14804" s="50"/>
      <c r="H14804" s="54"/>
    </row>
    <row r="14805" customFormat="false" ht="13.8" hidden="false" customHeight="false" outlineLevel="0" collapsed="false">
      <c r="A14805" s="49" t="s">
        <v>17941</v>
      </c>
      <c r="B14805" s="50" t="n">
        <v>101</v>
      </c>
      <c r="C14805" s="51" t="s">
        <v>1019</v>
      </c>
      <c r="D14805" s="51" t="s">
        <v>281</v>
      </c>
      <c r="E14805" s="52" t="n">
        <v>44593</v>
      </c>
      <c r="F14805" s="53"/>
      <c r="G14805" s="50"/>
      <c r="H14805" s="54"/>
    </row>
    <row r="14806" customFormat="false" ht="13.8" hidden="false" customHeight="false" outlineLevel="0" collapsed="false">
      <c r="A14806" s="49" t="s">
        <v>17942</v>
      </c>
      <c r="B14806" s="50" t="n">
        <v>101</v>
      </c>
      <c r="C14806" s="51" t="s">
        <v>297</v>
      </c>
      <c r="D14806" s="51" t="s">
        <v>281</v>
      </c>
      <c r="E14806" s="52" t="n">
        <v>44562</v>
      </c>
      <c r="F14806" s="53"/>
      <c r="G14806" s="50"/>
      <c r="H14806" s="54"/>
    </row>
    <row r="14807" customFormat="false" ht="13.8" hidden="false" customHeight="false" outlineLevel="0" collapsed="false">
      <c r="A14807" s="49" t="s">
        <v>17943</v>
      </c>
      <c r="B14807" s="50" t="n">
        <v>101</v>
      </c>
      <c r="C14807" s="51" t="s">
        <v>15682</v>
      </c>
      <c r="D14807" s="51" t="s">
        <v>281</v>
      </c>
      <c r="E14807" s="52" t="n">
        <v>44562</v>
      </c>
      <c r="F14807" s="53"/>
      <c r="G14807" s="50"/>
      <c r="H14807" s="54"/>
    </row>
    <row r="14808" customFormat="false" ht="13.8" hidden="false" customHeight="false" outlineLevel="0" collapsed="false">
      <c r="A14808" s="49" t="s">
        <v>17944</v>
      </c>
      <c r="B14808" s="50" t="n">
        <v>101</v>
      </c>
      <c r="C14808" s="51" t="s">
        <v>1690</v>
      </c>
      <c r="D14808" s="51" t="s">
        <v>281</v>
      </c>
      <c r="E14808" s="52" t="n">
        <v>44593</v>
      </c>
      <c r="F14808" s="53"/>
      <c r="G14808" s="50"/>
      <c r="H14808" s="54"/>
    </row>
    <row r="14809" customFormat="false" ht="13.8" hidden="false" customHeight="false" outlineLevel="0" collapsed="false">
      <c r="A14809" s="49" t="s">
        <v>17945</v>
      </c>
      <c r="B14809" s="50" t="n">
        <v>101</v>
      </c>
      <c r="C14809" s="51" t="s">
        <v>14631</v>
      </c>
      <c r="D14809" s="51" t="s">
        <v>409</v>
      </c>
      <c r="E14809" s="52"/>
      <c r="F14809" s="53"/>
      <c r="G14809" s="50"/>
      <c r="H14809" s="54"/>
    </row>
    <row r="14810" customFormat="false" ht="13.8" hidden="false" customHeight="false" outlineLevel="0" collapsed="false">
      <c r="A14810" s="49" t="s">
        <v>17946</v>
      </c>
      <c r="B14810" s="50" t="n">
        <v>101</v>
      </c>
      <c r="C14810" s="51" t="s">
        <v>10408</v>
      </c>
      <c r="D14810" s="51" t="s">
        <v>281</v>
      </c>
      <c r="E14810" s="52" t="n">
        <v>44593</v>
      </c>
      <c r="F14810" s="53"/>
      <c r="G14810" s="50"/>
      <c r="H14810" s="54"/>
    </row>
    <row r="14811" customFormat="false" ht="13.8" hidden="false" customHeight="false" outlineLevel="0" collapsed="false">
      <c r="A14811" s="49" t="s">
        <v>17947</v>
      </c>
      <c r="B14811" s="50" t="n">
        <v>101</v>
      </c>
      <c r="C14811" s="51" t="s">
        <v>297</v>
      </c>
      <c r="D14811" s="51" t="s">
        <v>281</v>
      </c>
      <c r="E14811" s="52" t="n">
        <v>44593</v>
      </c>
      <c r="F14811" s="53"/>
      <c r="G14811" s="50"/>
      <c r="H14811" s="54"/>
    </row>
    <row r="14812" customFormat="false" ht="13.8" hidden="false" customHeight="false" outlineLevel="0" collapsed="false">
      <c r="A14812" s="49" t="s">
        <v>17948</v>
      </c>
      <c r="B14812" s="50" t="n">
        <v>101</v>
      </c>
      <c r="C14812" s="51" t="s">
        <v>3392</v>
      </c>
      <c r="D14812" s="51" t="s">
        <v>281</v>
      </c>
      <c r="E14812" s="52" t="n">
        <v>44682</v>
      </c>
      <c r="F14812" s="53"/>
      <c r="G14812" s="50"/>
      <c r="H14812" s="54"/>
    </row>
    <row r="14813" customFormat="false" ht="13.8" hidden="false" customHeight="false" outlineLevel="0" collapsed="false">
      <c r="A14813" s="49" t="s">
        <v>17949</v>
      </c>
      <c r="B14813" s="50" t="n">
        <v>101</v>
      </c>
      <c r="C14813" s="51" t="s">
        <v>16487</v>
      </c>
      <c r="D14813" s="51" t="s">
        <v>281</v>
      </c>
      <c r="E14813" s="52" t="n">
        <v>44682</v>
      </c>
      <c r="F14813" s="53"/>
      <c r="G14813" s="50"/>
      <c r="H14813" s="54"/>
    </row>
    <row r="14814" customFormat="false" ht="13.8" hidden="false" customHeight="false" outlineLevel="0" collapsed="false">
      <c r="A14814" s="49" t="s">
        <v>17950</v>
      </c>
      <c r="B14814" s="50" t="n">
        <v>101</v>
      </c>
      <c r="C14814" s="51" t="s">
        <v>6652</v>
      </c>
      <c r="D14814" s="51" t="s">
        <v>281</v>
      </c>
      <c r="E14814" s="52" t="n">
        <v>44621</v>
      </c>
      <c r="F14814" s="53"/>
      <c r="G14814" s="50"/>
      <c r="H14814" s="54"/>
    </row>
    <row r="14815" customFormat="false" ht="13.8" hidden="false" customHeight="false" outlineLevel="0" collapsed="false">
      <c r="A14815" s="49" t="s">
        <v>17951</v>
      </c>
      <c r="B14815" s="50" t="n">
        <v>101</v>
      </c>
      <c r="C14815" s="51" t="s">
        <v>3981</v>
      </c>
      <c r="D14815" s="51" t="s">
        <v>281</v>
      </c>
      <c r="E14815" s="52" t="n">
        <v>44652</v>
      </c>
      <c r="F14815" s="53"/>
      <c r="G14815" s="50"/>
      <c r="H14815" s="54"/>
    </row>
    <row r="14816" customFormat="false" ht="13.8" hidden="false" customHeight="false" outlineLevel="0" collapsed="false">
      <c r="A14816" s="49" t="s">
        <v>17952</v>
      </c>
      <c r="B14816" s="50" t="n">
        <v>101</v>
      </c>
      <c r="C14816" s="51" t="s">
        <v>14631</v>
      </c>
      <c r="D14816" s="51" t="s">
        <v>409</v>
      </c>
      <c r="E14816" s="52" t="n">
        <v>44531</v>
      </c>
      <c r="F14816" s="53"/>
      <c r="G14816" s="50"/>
      <c r="H14816" s="54"/>
    </row>
    <row r="14817" customFormat="false" ht="13.8" hidden="false" customHeight="false" outlineLevel="0" collapsed="false">
      <c r="A14817" s="49" t="s">
        <v>17953</v>
      </c>
      <c r="B14817" s="50" t="n">
        <v>101</v>
      </c>
      <c r="C14817" s="51" t="s">
        <v>116</v>
      </c>
      <c r="D14817" s="51" t="s">
        <v>281</v>
      </c>
      <c r="E14817" s="52" t="n">
        <v>44621</v>
      </c>
      <c r="F14817" s="53"/>
      <c r="G14817" s="50"/>
      <c r="H14817" s="54"/>
    </row>
    <row r="14818" customFormat="false" ht="13.8" hidden="false" customHeight="false" outlineLevel="0" collapsed="false">
      <c r="A14818" s="49" t="s">
        <v>17954</v>
      </c>
      <c r="B14818" s="50" t="n">
        <v>101</v>
      </c>
      <c r="C14818" s="51" t="s">
        <v>10324</v>
      </c>
      <c r="D14818" s="51" t="s">
        <v>281</v>
      </c>
      <c r="E14818" s="52" t="n">
        <v>44621</v>
      </c>
      <c r="F14818" s="53"/>
      <c r="G14818" s="50"/>
      <c r="H14818" s="54"/>
    </row>
    <row r="14819" customFormat="false" ht="13.8" hidden="false" customHeight="false" outlineLevel="0" collapsed="false">
      <c r="A14819" s="49" t="s">
        <v>17955</v>
      </c>
      <c r="B14819" s="50" t="n">
        <v>101</v>
      </c>
      <c r="C14819" s="51" t="s">
        <v>129</v>
      </c>
      <c r="D14819" s="51" t="s">
        <v>281</v>
      </c>
      <c r="E14819" s="52" t="n">
        <v>44621</v>
      </c>
      <c r="F14819" s="53"/>
      <c r="G14819" s="50"/>
      <c r="H14819" s="54"/>
    </row>
    <row r="14820" customFormat="false" ht="13.8" hidden="false" customHeight="false" outlineLevel="0" collapsed="false">
      <c r="A14820" s="49" t="s">
        <v>17956</v>
      </c>
      <c r="B14820" s="50" t="n">
        <v>101</v>
      </c>
      <c r="C14820" s="51" t="s">
        <v>12234</v>
      </c>
      <c r="D14820" s="51" t="s">
        <v>281</v>
      </c>
      <c r="E14820" s="52" t="n">
        <v>44621</v>
      </c>
      <c r="F14820" s="53"/>
      <c r="G14820" s="50"/>
      <c r="H14820" s="54"/>
    </row>
    <row r="14821" customFormat="false" ht="13.8" hidden="false" customHeight="false" outlineLevel="0" collapsed="false">
      <c r="A14821" s="49" t="s">
        <v>17957</v>
      </c>
      <c r="B14821" s="50" t="n">
        <v>101</v>
      </c>
      <c r="C14821" s="51" t="s">
        <v>5137</v>
      </c>
      <c r="D14821" s="51" t="s">
        <v>281</v>
      </c>
      <c r="E14821" s="52" t="n">
        <v>44621</v>
      </c>
      <c r="F14821" s="53"/>
      <c r="G14821" s="50"/>
      <c r="H14821" s="54"/>
    </row>
    <row r="14822" customFormat="false" ht="13.8" hidden="false" customHeight="false" outlineLevel="0" collapsed="false">
      <c r="A14822" s="49" t="s">
        <v>17958</v>
      </c>
      <c r="B14822" s="50" t="n">
        <v>101</v>
      </c>
      <c r="C14822" s="51" t="s">
        <v>9178</v>
      </c>
      <c r="D14822" s="51" t="s">
        <v>281</v>
      </c>
      <c r="E14822" s="52" t="n">
        <v>44621</v>
      </c>
      <c r="F14822" s="53"/>
      <c r="G14822" s="50"/>
      <c r="H14822" s="54"/>
    </row>
    <row r="14823" customFormat="false" ht="13.8" hidden="false" customHeight="false" outlineLevel="0" collapsed="false">
      <c r="A14823" s="49" t="s">
        <v>17959</v>
      </c>
      <c r="B14823" s="50" t="n">
        <v>101</v>
      </c>
      <c r="C14823" s="51" t="s">
        <v>17960</v>
      </c>
      <c r="D14823" s="51" t="s">
        <v>281</v>
      </c>
      <c r="E14823" s="52"/>
      <c r="F14823" s="53"/>
      <c r="G14823" s="50"/>
      <c r="H14823" s="54"/>
    </row>
    <row r="14824" customFormat="false" ht="13.8" hidden="false" customHeight="false" outlineLevel="0" collapsed="false">
      <c r="A14824" s="49" t="s">
        <v>17961</v>
      </c>
      <c r="B14824" s="50" t="n">
        <v>101</v>
      </c>
      <c r="C14824" s="51" t="s">
        <v>55</v>
      </c>
      <c r="D14824" s="51" t="s">
        <v>281</v>
      </c>
      <c r="E14824" s="52" t="n">
        <v>44682</v>
      </c>
      <c r="F14824" s="53"/>
      <c r="G14824" s="50"/>
      <c r="H14824" s="54"/>
    </row>
    <row r="14825" customFormat="false" ht="13.8" hidden="false" customHeight="false" outlineLevel="0" collapsed="false">
      <c r="A14825" s="49" t="s">
        <v>17962</v>
      </c>
      <c r="B14825" s="50" t="n">
        <v>101</v>
      </c>
      <c r="C14825" s="51" t="s">
        <v>9323</v>
      </c>
      <c r="D14825" s="51" t="s">
        <v>281</v>
      </c>
      <c r="E14825" s="52" t="n">
        <v>44682</v>
      </c>
      <c r="F14825" s="53"/>
      <c r="G14825" s="50"/>
      <c r="H14825" s="54"/>
    </row>
    <row r="14826" customFormat="false" ht="13.8" hidden="false" customHeight="false" outlineLevel="0" collapsed="false">
      <c r="A14826" s="49" t="s">
        <v>17963</v>
      </c>
      <c r="B14826" s="50" t="n">
        <v>101</v>
      </c>
      <c r="C14826" s="51" t="s">
        <v>85</v>
      </c>
      <c r="D14826" s="51" t="s">
        <v>281</v>
      </c>
      <c r="E14826" s="52" t="n">
        <v>44682</v>
      </c>
      <c r="F14826" s="53"/>
      <c r="G14826" s="50"/>
      <c r="H14826" s="54"/>
    </row>
    <row r="14827" customFormat="false" ht="13.8" hidden="false" customHeight="false" outlineLevel="0" collapsed="false">
      <c r="A14827" s="49" t="s">
        <v>17964</v>
      </c>
      <c r="B14827" s="50" t="n">
        <v>101</v>
      </c>
      <c r="C14827" s="51" t="s">
        <v>15682</v>
      </c>
      <c r="D14827" s="51" t="s">
        <v>281</v>
      </c>
      <c r="E14827" s="52" t="n">
        <v>44682</v>
      </c>
      <c r="F14827" s="53"/>
      <c r="G14827" s="50"/>
      <c r="H14827" s="54"/>
    </row>
    <row r="14828" customFormat="false" ht="13.8" hidden="false" customHeight="false" outlineLevel="0" collapsed="false">
      <c r="A14828" s="49" t="s">
        <v>17965</v>
      </c>
      <c r="B14828" s="50" t="n">
        <v>101</v>
      </c>
      <c r="C14828" s="51" t="s">
        <v>17966</v>
      </c>
      <c r="D14828" s="51" t="s">
        <v>281</v>
      </c>
      <c r="E14828" s="52" t="n">
        <v>44682</v>
      </c>
      <c r="F14828" s="53"/>
      <c r="G14828" s="50"/>
      <c r="H14828" s="54"/>
    </row>
    <row r="14829" customFormat="false" ht="13.8" hidden="false" customHeight="false" outlineLevel="0" collapsed="false">
      <c r="A14829" s="49" t="s">
        <v>17967</v>
      </c>
      <c r="B14829" s="50" t="n">
        <v>101</v>
      </c>
      <c r="C14829" s="51" t="s">
        <v>2215</v>
      </c>
      <c r="D14829" s="51" t="s">
        <v>281</v>
      </c>
      <c r="E14829" s="52" t="n">
        <v>44682</v>
      </c>
      <c r="F14829" s="53"/>
      <c r="G14829" s="50"/>
      <c r="H14829" s="54"/>
    </row>
    <row r="14830" customFormat="false" ht="13.8" hidden="false" customHeight="false" outlineLevel="0" collapsed="false">
      <c r="A14830" s="49" t="s">
        <v>17968</v>
      </c>
      <c r="B14830" s="50" t="n">
        <v>101</v>
      </c>
      <c r="C14830" s="51" t="s">
        <v>17969</v>
      </c>
      <c r="D14830" s="51" t="s">
        <v>281</v>
      </c>
      <c r="E14830" s="52" t="n">
        <v>44621</v>
      </c>
      <c r="F14830" s="53"/>
      <c r="G14830" s="50"/>
      <c r="H14830" s="54"/>
    </row>
    <row r="14831" customFormat="false" ht="13.8" hidden="false" customHeight="false" outlineLevel="0" collapsed="false">
      <c r="A14831" s="49" t="s">
        <v>17970</v>
      </c>
      <c r="B14831" s="50" t="n">
        <v>101</v>
      </c>
      <c r="C14831" s="51" t="s">
        <v>17971</v>
      </c>
      <c r="D14831" s="51" t="s">
        <v>281</v>
      </c>
      <c r="E14831" s="52" t="n">
        <v>44621</v>
      </c>
      <c r="F14831" s="53"/>
      <c r="G14831" s="50"/>
      <c r="H14831" s="54"/>
    </row>
    <row r="14832" customFormat="false" ht="13.8" hidden="false" customHeight="false" outlineLevel="0" collapsed="false">
      <c r="A14832" s="49" t="s">
        <v>17972</v>
      </c>
      <c r="B14832" s="50" t="n">
        <v>101</v>
      </c>
      <c r="C14832" s="51" t="s">
        <v>9974</v>
      </c>
      <c r="D14832" s="51" t="s">
        <v>281</v>
      </c>
      <c r="E14832" s="52" t="n">
        <v>44621</v>
      </c>
      <c r="F14832" s="53"/>
      <c r="G14832" s="50"/>
      <c r="H14832" s="54"/>
    </row>
    <row r="14833" customFormat="false" ht="13.8" hidden="false" customHeight="false" outlineLevel="0" collapsed="false">
      <c r="A14833" s="49" t="s">
        <v>17973</v>
      </c>
      <c r="B14833" s="50" t="n">
        <v>101</v>
      </c>
      <c r="C14833" s="51" t="s">
        <v>4366</v>
      </c>
      <c r="D14833" s="51" t="s">
        <v>281</v>
      </c>
      <c r="E14833" s="52" t="n">
        <v>44652</v>
      </c>
      <c r="F14833" s="53"/>
      <c r="G14833" s="50"/>
      <c r="H14833" s="54"/>
    </row>
    <row r="14834" customFormat="false" ht="13.8" hidden="false" customHeight="false" outlineLevel="0" collapsed="false">
      <c r="A14834" s="49" t="s">
        <v>17974</v>
      </c>
      <c r="B14834" s="50" t="n">
        <v>101</v>
      </c>
      <c r="C14834" s="51" t="s">
        <v>14631</v>
      </c>
      <c r="D14834" s="51" t="s">
        <v>409</v>
      </c>
      <c r="E14834" s="52" t="n">
        <v>44531</v>
      </c>
      <c r="F14834" s="53"/>
      <c r="G14834" s="50"/>
      <c r="H14834" s="54"/>
    </row>
    <row r="14835" customFormat="false" ht="13.8" hidden="false" customHeight="false" outlineLevel="0" collapsed="false">
      <c r="A14835" s="49" t="s">
        <v>17975</v>
      </c>
      <c r="B14835" s="50" t="n">
        <v>101</v>
      </c>
      <c r="C14835" s="51" t="s">
        <v>14631</v>
      </c>
      <c r="D14835" s="51" t="s">
        <v>409</v>
      </c>
      <c r="E14835" s="52" t="n">
        <v>44531</v>
      </c>
      <c r="F14835" s="53"/>
      <c r="G14835" s="50"/>
      <c r="H14835" s="54"/>
    </row>
    <row r="14836" customFormat="false" ht="13.8" hidden="false" customHeight="false" outlineLevel="0" collapsed="false">
      <c r="A14836" s="49" t="s">
        <v>17976</v>
      </c>
      <c r="B14836" s="50" t="n">
        <v>101</v>
      </c>
      <c r="C14836" s="51" t="s">
        <v>11595</v>
      </c>
      <c r="D14836" s="51" t="s">
        <v>281</v>
      </c>
      <c r="E14836" s="52" t="n">
        <v>44682</v>
      </c>
      <c r="F14836" s="53"/>
      <c r="G14836" s="50"/>
      <c r="H14836" s="54" t="s">
        <v>17977</v>
      </c>
      <c r="I14836" s="3" t="s">
        <v>952</v>
      </c>
    </row>
    <row r="14837" customFormat="false" ht="13.8" hidden="false" customHeight="false" outlineLevel="0" collapsed="false">
      <c r="A14837" s="49" t="s">
        <v>17978</v>
      </c>
      <c r="B14837" s="50" t="n">
        <v>101</v>
      </c>
      <c r="C14837" s="51" t="s">
        <v>17979</v>
      </c>
      <c r="D14837" s="51" t="s">
        <v>281</v>
      </c>
      <c r="E14837" s="52"/>
      <c r="F14837" s="53"/>
      <c r="G14837" s="50"/>
      <c r="H14837" s="54"/>
    </row>
    <row r="14838" customFormat="false" ht="13.8" hidden="false" customHeight="false" outlineLevel="0" collapsed="false">
      <c r="A14838" s="49" t="s">
        <v>17980</v>
      </c>
      <c r="B14838" s="50" t="n">
        <v>101</v>
      </c>
      <c r="C14838" s="51" t="s">
        <v>8112</v>
      </c>
      <c r="D14838" s="51" t="s">
        <v>281</v>
      </c>
      <c r="E14838" s="52" t="n">
        <v>44682</v>
      </c>
      <c r="F14838" s="53"/>
      <c r="G14838" s="50"/>
      <c r="H14838" s="54"/>
    </row>
    <row r="14839" customFormat="false" ht="13.8" hidden="false" customHeight="false" outlineLevel="0" collapsed="false">
      <c r="A14839" s="49" t="s">
        <v>17981</v>
      </c>
      <c r="B14839" s="50" t="n">
        <v>101</v>
      </c>
      <c r="C14839" s="51" t="s">
        <v>7290</v>
      </c>
      <c r="D14839" s="51" t="s">
        <v>281</v>
      </c>
      <c r="E14839" s="52" t="n">
        <v>44774</v>
      </c>
      <c r="F14839" s="53"/>
      <c r="G14839" s="50"/>
      <c r="H14839" s="54"/>
    </row>
    <row r="14840" customFormat="false" ht="13.8" hidden="false" customHeight="false" outlineLevel="0" collapsed="false">
      <c r="A14840" s="49" t="s">
        <v>17982</v>
      </c>
      <c r="B14840" s="50" t="n">
        <v>101</v>
      </c>
      <c r="C14840" s="51" t="s">
        <v>14150</v>
      </c>
      <c r="D14840" s="51" t="s">
        <v>281</v>
      </c>
      <c r="E14840" s="52" t="n">
        <v>44652</v>
      </c>
      <c r="F14840" s="53"/>
      <c r="G14840" s="50"/>
      <c r="H14840" s="54"/>
    </row>
    <row r="14841" customFormat="false" ht="13.8" hidden="false" customHeight="false" outlineLevel="0" collapsed="false">
      <c r="A14841" s="49" t="s">
        <v>17983</v>
      </c>
      <c r="B14841" s="50" t="n">
        <v>101</v>
      </c>
      <c r="C14841" s="51" t="s">
        <v>1873</v>
      </c>
      <c r="D14841" s="51" t="s">
        <v>281</v>
      </c>
      <c r="E14841" s="52" t="n">
        <v>44682</v>
      </c>
      <c r="F14841" s="53"/>
      <c r="G14841" s="50"/>
      <c r="H14841" s="54"/>
    </row>
    <row r="14842" customFormat="false" ht="13.8" hidden="false" customHeight="false" outlineLevel="0" collapsed="false">
      <c r="A14842" s="49" t="s">
        <v>17984</v>
      </c>
      <c r="B14842" s="50" t="n">
        <v>101</v>
      </c>
      <c r="C14842" s="51" t="s">
        <v>5295</v>
      </c>
      <c r="D14842" s="51" t="s">
        <v>281</v>
      </c>
      <c r="E14842" s="52" t="n">
        <v>44682</v>
      </c>
      <c r="F14842" s="53"/>
      <c r="G14842" s="50"/>
      <c r="H14842" s="54"/>
    </row>
    <row r="14843" customFormat="false" ht="13.8" hidden="false" customHeight="false" outlineLevel="0" collapsed="false">
      <c r="A14843" s="49" t="s">
        <v>17985</v>
      </c>
      <c r="B14843" s="50" t="n">
        <v>101</v>
      </c>
      <c r="C14843" s="51" t="s">
        <v>14631</v>
      </c>
      <c r="D14843" s="51" t="s">
        <v>409</v>
      </c>
      <c r="E14843" s="52" t="n">
        <v>44501</v>
      </c>
      <c r="F14843" s="53"/>
      <c r="G14843" s="50"/>
      <c r="H14843" s="54"/>
    </row>
    <row r="14844" customFormat="false" ht="13.8" hidden="false" customHeight="false" outlineLevel="0" collapsed="false">
      <c r="A14844" s="49" t="s">
        <v>17986</v>
      </c>
      <c r="B14844" s="50" t="n">
        <v>101</v>
      </c>
      <c r="C14844" s="51" t="s">
        <v>11711</v>
      </c>
      <c r="D14844" s="51" t="s">
        <v>281</v>
      </c>
      <c r="E14844" s="52" t="n">
        <v>44713</v>
      </c>
      <c r="F14844" s="53"/>
      <c r="G14844" s="50"/>
      <c r="H14844" s="54"/>
    </row>
    <row r="14845" customFormat="false" ht="13.8" hidden="false" customHeight="false" outlineLevel="0" collapsed="false">
      <c r="A14845" s="49" t="s">
        <v>17987</v>
      </c>
      <c r="B14845" s="50" t="n">
        <v>101</v>
      </c>
      <c r="C14845" s="51" t="s">
        <v>14631</v>
      </c>
      <c r="D14845" s="51" t="s">
        <v>409</v>
      </c>
      <c r="E14845" s="52" t="n">
        <v>44531</v>
      </c>
      <c r="F14845" s="53"/>
      <c r="G14845" s="50"/>
      <c r="H14845" s="54"/>
    </row>
    <row r="14846" customFormat="false" ht="13.8" hidden="false" customHeight="false" outlineLevel="0" collapsed="false">
      <c r="A14846" s="49" t="s">
        <v>17988</v>
      </c>
      <c r="B14846" s="50" t="n">
        <v>101</v>
      </c>
      <c r="C14846" s="51" t="s">
        <v>3373</v>
      </c>
      <c r="D14846" s="51" t="s">
        <v>281</v>
      </c>
      <c r="E14846" s="52" t="n">
        <v>44713</v>
      </c>
      <c r="F14846" s="53"/>
      <c r="G14846" s="50"/>
      <c r="H14846" s="54"/>
    </row>
    <row r="14847" customFormat="false" ht="13.8" hidden="false" customHeight="false" outlineLevel="0" collapsed="false">
      <c r="A14847" s="49" t="s">
        <v>17989</v>
      </c>
      <c r="B14847" s="50" t="n">
        <v>101</v>
      </c>
      <c r="C14847" s="51" t="s">
        <v>45</v>
      </c>
      <c r="D14847" s="51" t="s">
        <v>281</v>
      </c>
      <c r="E14847" s="52" t="n">
        <v>44682</v>
      </c>
      <c r="F14847" s="53"/>
      <c r="G14847" s="50"/>
      <c r="H14847" s="54"/>
    </row>
    <row r="14848" customFormat="false" ht="13.8" hidden="false" customHeight="false" outlineLevel="0" collapsed="false">
      <c r="A14848" s="49" t="s">
        <v>17990</v>
      </c>
      <c r="B14848" s="50" t="n">
        <v>101</v>
      </c>
      <c r="C14848" s="51" t="s">
        <v>14631</v>
      </c>
      <c r="D14848" s="51" t="s">
        <v>281</v>
      </c>
      <c r="E14848" s="52" t="n">
        <v>44682</v>
      </c>
      <c r="F14848" s="53"/>
      <c r="G14848" s="50"/>
      <c r="H14848" s="54"/>
    </row>
    <row r="14849" customFormat="false" ht="13.8" hidden="false" customHeight="false" outlineLevel="0" collapsed="false">
      <c r="A14849" s="49" t="s">
        <v>17991</v>
      </c>
      <c r="B14849" s="50" t="n">
        <v>101</v>
      </c>
      <c r="C14849" s="51" t="s">
        <v>14631</v>
      </c>
      <c r="D14849" s="51" t="s">
        <v>409</v>
      </c>
      <c r="E14849" s="52"/>
      <c r="F14849" s="53"/>
      <c r="G14849" s="50"/>
      <c r="H14849" s="54"/>
    </row>
    <row r="14850" customFormat="false" ht="13.8" hidden="false" customHeight="false" outlineLevel="0" collapsed="false">
      <c r="A14850" s="49" t="s">
        <v>17992</v>
      </c>
      <c r="B14850" s="50" t="n">
        <v>101</v>
      </c>
      <c r="C14850" s="51" t="s">
        <v>14631</v>
      </c>
      <c r="D14850" s="51" t="s">
        <v>409</v>
      </c>
      <c r="E14850" s="52" t="n">
        <v>44501</v>
      </c>
      <c r="F14850" s="53"/>
      <c r="G14850" s="50"/>
      <c r="H14850" s="54"/>
    </row>
    <row r="14851" customFormat="false" ht="13.8" hidden="false" customHeight="false" outlineLevel="0" collapsed="false">
      <c r="A14851" s="49" t="s">
        <v>17993</v>
      </c>
      <c r="B14851" s="50" t="n">
        <v>101</v>
      </c>
      <c r="C14851" s="51" t="s">
        <v>7747</v>
      </c>
      <c r="D14851" s="51" t="s">
        <v>281</v>
      </c>
      <c r="E14851" s="52" t="n">
        <v>44682</v>
      </c>
      <c r="F14851" s="53"/>
      <c r="G14851" s="50"/>
      <c r="H14851" s="54"/>
    </row>
    <row r="14852" customFormat="false" ht="13.8" hidden="false" customHeight="false" outlineLevel="0" collapsed="false">
      <c r="A14852" s="49" t="s">
        <v>17994</v>
      </c>
      <c r="B14852" s="50" t="n">
        <v>101</v>
      </c>
      <c r="C14852" s="51" t="s">
        <v>81</v>
      </c>
      <c r="D14852" s="51" t="s">
        <v>281</v>
      </c>
      <c r="E14852" s="52" t="n">
        <v>44682</v>
      </c>
      <c r="F14852" s="53"/>
      <c r="G14852" s="50"/>
      <c r="H14852" s="54"/>
    </row>
    <row r="14853" customFormat="false" ht="13.8" hidden="false" customHeight="false" outlineLevel="0" collapsed="false">
      <c r="A14853" s="49" t="s">
        <v>17995</v>
      </c>
      <c r="B14853" s="50" t="n">
        <v>101</v>
      </c>
      <c r="C14853" s="51" t="s">
        <v>9338</v>
      </c>
      <c r="D14853" s="51" t="s">
        <v>281</v>
      </c>
      <c r="E14853" s="52" t="n">
        <v>44682</v>
      </c>
      <c r="F14853" s="53"/>
      <c r="G14853" s="50"/>
      <c r="H14853" s="54"/>
    </row>
    <row r="14854" customFormat="false" ht="13.8" hidden="false" customHeight="false" outlineLevel="0" collapsed="false">
      <c r="A14854" s="49" t="s">
        <v>17996</v>
      </c>
      <c r="B14854" s="50" t="n">
        <v>101</v>
      </c>
      <c r="C14854" s="51" t="s">
        <v>12327</v>
      </c>
      <c r="D14854" s="51" t="s">
        <v>281</v>
      </c>
      <c r="E14854" s="52" t="n">
        <v>44682</v>
      </c>
      <c r="F14854" s="53"/>
      <c r="G14854" s="50"/>
      <c r="H14854" s="54"/>
    </row>
    <row r="14855" customFormat="false" ht="13.8" hidden="false" customHeight="false" outlineLevel="0" collapsed="false">
      <c r="A14855" s="49" t="s">
        <v>17997</v>
      </c>
      <c r="B14855" s="50" t="n">
        <v>101</v>
      </c>
      <c r="C14855" s="51" t="s">
        <v>11994</v>
      </c>
      <c r="D14855" s="51" t="s">
        <v>281</v>
      </c>
      <c r="E14855" s="52"/>
      <c r="F14855" s="53" t="s">
        <v>26</v>
      </c>
      <c r="G14855" s="50"/>
      <c r="H14855" s="54"/>
    </row>
    <row r="14856" customFormat="false" ht="13.8" hidden="false" customHeight="false" outlineLevel="0" collapsed="false">
      <c r="A14856" s="49" t="s">
        <v>17998</v>
      </c>
      <c r="B14856" s="50" t="n">
        <v>102</v>
      </c>
      <c r="C14856" s="51" t="s">
        <v>149</v>
      </c>
      <c r="D14856" s="51" t="s">
        <v>281</v>
      </c>
      <c r="E14856" s="52" t="n">
        <v>44287</v>
      </c>
      <c r="F14856" s="53"/>
      <c r="G14856" s="50"/>
      <c r="H14856" s="54" t="s">
        <v>17999</v>
      </c>
    </row>
    <row r="14857" customFormat="false" ht="13.8" hidden="false" customHeight="false" outlineLevel="0" collapsed="false">
      <c r="A14857" s="49" t="s">
        <v>18000</v>
      </c>
      <c r="B14857" s="50" t="n">
        <v>102</v>
      </c>
      <c r="C14857" s="51" t="s">
        <v>149</v>
      </c>
      <c r="D14857" s="51" t="s">
        <v>281</v>
      </c>
      <c r="E14857" s="52" t="n">
        <v>44317</v>
      </c>
      <c r="F14857" s="53"/>
      <c r="G14857" s="50"/>
      <c r="H14857" s="54"/>
    </row>
    <row r="14858" customFormat="false" ht="13.8" hidden="false" customHeight="false" outlineLevel="0" collapsed="false">
      <c r="A14858" s="49" t="s">
        <v>18001</v>
      </c>
      <c r="B14858" s="50" t="n">
        <v>102</v>
      </c>
      <c r="C14858" s="51" t="s">
        <v>838</v>
      </c>
      <c r="D14858" s="51" t="s">
        <v>281</v>
      </c>
      <c r="E14858" s="52" t="n">
        <v>44348</v>
      </c>
      <c r="F14858" s="53"/>
      <c r="G14858" s="50"/>
      <c r="H14858" s="54"/>
    </row>
    <row r="14859" customFormat="false" ht="13.8" hidden="false" customHeight="false" outlineLevel="0" collapsed="false">
      <c r="A14859" s="49" t="s">
        <v>18002</v>
      </c>
      <c r="B14859" s="50" t="n">
        <v>102</v>
      </c>
      <c r="C14859" s="51" t="s">
        <v>11403</v>
      </c>
      <c r="D14859" s="51" t="s">
        <v>281</v>
      </c>
      <c r="E14859" s="52" t="n">
        <v>44317</v>
      </c>
      <c r="F14859" s="53"/>
      <c r="G14859" s="50"/>
      <c r="H14859" s="54"/>
    </row>
    <row r="14860" customFormat="false" ht="13.8" hidden="false" customHeight="false" outlineLevel="0" collapsed="false">
      <c r="A14860" s="49" t="s">
        <v>18003</v>
      </c>
      <c r="B14860" s="50" t="n">
        <v>102</v>
      </c>
      <c r="C14860" s="51" t="s">
        <v>838</v>
      </c>
      <c r="D14860" s="51" t="s">
        <v>281</v>
      </c>
      <c r="E14860" s="52" t="n">
        <v>44317</v>
      </c>
      <c r="F14860" s="53"/>
      <c r="G14860" s="50"/>
      <c r="H14860" s="54"/>
    </row>
    <row r="14861" customFormat="false" ht="13.8" hidden="false" customHeight="false" outlineLevel="0" collapsed="false">
      <c r="A14861" s="49" t="s">
        <v>18004</v>
      </c>
      <c r="B14861" s="50" t="n">
        <v>102</v>
      </c>
      <c r="C14861" s="51" t="s">
        <v>18005</v>
      </c>
      <c r="D14861" s="51" t="s">
        <v>281</v>
      </c>
      <c r="E14861" s="52" t="n">
        <v>44348</v>
      </c>
      <c r="F14861" s="53"/>
      <c r="G14861" s="50"/>
      <c r="H14861" s="54"/>
    </row>
    <row r="14862" customFormat="false" ht="13.8" hidden="false" customHeight="false" outlineLevel="0" collapsed="false">
      <c r="A14862" s="49" t="s">
        <v>18006</v>
      </c>
      <c r="B14862" s="50" t="n">
        <v>101</v>
      </c>
      <c r="C14862" s="51" t="s">
        <v>18007</v>
      </c>
      <c r="D14862" s="51" t="s">
        <v>1167</v>
      </c>
      <c r="E14862" s="52" t="n">
        <v>44348</v>
      </c>
      <c r="F14862" s="53"/>
      <c r="G14862" s="50"/>
      <c r="H14862" s="54" t="s">
        <v>18008</v>
      </c>
    </row>
    <row r="14863" customFormat="false" ht="13.8" hidden="false" customHeight="false" outlineLevel="0" collapsed="false">
      <c r="A14863" s="49" t="s">
        <v>18009</v>
      </c>
      <c r="B14863" s="50" t="n">
        <v>101</v>
      </c>
      <c r="C14863" s="51" t="s">
        <v>13816</v>
      </c>
      <c r="D14863" s="51" t="s">
        <v>1167</v>
      </c>
      <c r="E14863" s="52" t="n">
        <v>44348</v>
      </c>
      <c r="F14863" s="53"/>
      <c r="G14863" s="50"/>
      <c r="H14863" s="54"/>
    </row>
    <row r="14864" customFormat="false" ht="13.8" hidden="false" customHeight="false" outlineLevel="0" collapsed="false">
      <c r="A14864" s="49" t="s">
        <v>18010</v>
      </c>
      <c r="B14864" s="50" t="n">
        <v>101</v>
      </c>
      <c r="C14864" s="51" t="s">
        <v>6675</v>
      </c>
      <c r="D14864" s="51" t="s">
        <v>1167</v>
      </c>
      <c r="E14864" s="52" t="n">
        <v>44348</v>
      </c>
      <c r="F14864" s="53"/>
      <c r="G14864" s="50"/>
      <c r="H14864" s="54"/>
    </row>
    <row r="14865" customFormat="false" ht="13.8" hidden="false" customHeight="false" outlineLevel="0" collapsed="false">
      <c r="A14865" s="49" t="s">
        <v>18011</v>
      </c>
      <c r="B14865" s="50" t="n">
        <v>101</v>
      </c>
      <c r="C14865" s="51" t="s">
        <v>3761</v>
      </c>
      <c r="D14865" s="51" t="s">
        <v>1167</v>
      </c>
      <c r="E14865" s="52" t="n">
        <v>44378</v>
      </c>
      <c r="F14865" s="53"/>
      <c r="G14865" s="50"/>
      <c r="H14865" s="54"/>
    </row>
    <row r="14866" customFormat="false" ht="13.8" hidden="false" customHeight="false" outlineLevel="0" collapsed="false">
      <c r="A14866" s="49" t="s">
        <v>18012</v>
      </c>
      <c r="B14866" s="50" t="n">
        <v>101</v>
      </c>
      <c r="C14866" s="51" t="s">
        <v>6046</v>
      </c>
      <c r="D14866" s="51" t="s">
        <v>1167</v>
      </c>
      <c r="E14866" s="52" t="n">
        <v>44378</v>
      </c>
      <c r="F14866" s="53"/>
      <c r="G14866" s="50"/>
      <c r="H14866" s="54"/>
    </row>
    <row r="14867" customFormat="false" ht="13.8" hidden="false" customHeight="false" outlineLevel="0" collapsed="false">
      <c r="A14867" s="49" t="s">
        <v>18013</v>
      </c>
      <c r="B14867" s="50" t="n">
        <v>102</v>
      </c>
      <c r="C14867" s="51" t="s">
        <v>149</v>
      </c>
      <c r="D14867" s="51" t="s">
        <v>1167</v>
      </c>
      <c r="E14867" s="52" t="n">
        <v>44044</v>
      </c>
      <c r="F14867" s="53" t="s">
        <v>4201</v>
      </c>
      <c r="G14867" s="50"/>
      <c r="H14867" s="54" t="s">
        <v>18014</v>
      </c>
    </row>
    <row r="14868" customFormat="false" ht="13.8" hidden="false" customHeight="false" outlineLevel="0" collapsed="false">
      <c r="A14868" s="49" t="s">
        <v>18015</v>
      </c>
      <c r="B14868" s="50" t="n">
        <v>102</v>
      </c>
      <c r="C14868" s="51" t="s">
        <v>149</v>
      </c>
      <c r="D14868" s="51" t="s">
        <v>1167</v>
      </c>
      <c r="E14868" s="52" t="n">
        <v>44044</v>
      </c>
      <c r="F14868" s="53" t="s">
        <v>4201</v>
      </c>
      <c r="G14868" s="50"/>
      <c r="H14868" s="54"/>
    </row>
    <row r="14869" customFormat="false" ht="13.8" hidden="false" customHeight="false" outlineLevel="0" collapsed="false">
      <c r="A14869" s="49" t="s">
        <v>18016</v>
      </c>
      <c r="B14869" s="50" t="n">
        <v>102</v>
      </c>
      <c r="C14869" s="51" t="s">
        <v>838</v>
      </c>
      <c r="D14869" s="51" t="s">
        <v>1167</v>
      </c>
      <c r="E14869" s="52" t="n">
        <v>44105</v>
      </c>
      <c r="F14869" s="53" t="s">
        <v>18017</v>
      </c>
      <c r="G14869" s="50"/>
      <c r="H14869" s="54"/>
    </row>
    <row r="14870" customFormat="false" ht="13.8" hidden="false" customHeight="false" outlineLevel="0" collapsed="false">
      <c r="A14870" s="49" t="s">
        <v>18018</v>
      </c>
      <c r="B14870" s="50" t="n">
        <v>102</v>
      </c>
      <c r="C14870" s="51" t="s">
        <v>8879</v>
      </c>
      <c r="D14870" s="51" t="s">
        <v>1167</v>
      </c>
      <c r="E14870" s="52" t="n">
        <v>44256</v>
      </c>
      <c r="F14870" s="53"/>
      <c r="G14870" s="50"/>
      <c r="H14870" s="54"/>
    </row>
    <row r="14871" customFormat="false" ht="13.8" hidden="false" customHeight="false" outlineLevel="0" collapsed="false">
      <c r="A14871" s="49" t="s">
        <v>18019</v>
      </c>
      <c r="B14871" s="50" t="n">
        <v>102</v>
      </c>
      <c r="C14871" s="51" t="s">
        <v>149</v>
      </c>
      <c r="D14871" s="51" t="s">
        <v>1167</v>
      </c>
      <c r="E14871" s="52" t="n">
        <v>44287</v>
      </c>
      <c r="F14871" s="53"/>
      <c r="G14871" s="50"/>
      <c r="H14871" s="54"/>
    </row>
    <row r="14872" customFormat="false" ht="13.8" hidden="false" customHeight="false" outlineLevel="0" collapsed="false">
      <c r="A14872" s="42" t="s">
        <v>18020</v>
      </c>
      <c r="B14872" s="43" t="n">
        <v>116</v>
      </c>
      <c r="C14872" s="44" t="s">
        <v>123</v>
      </c>
      <c r="D14872" s="44" t="s">
        <v>1167</v>
      </c>
      <c r="E14872" s="45" t="s">
        <v>4394</v>
      </c>
      <c r="F14872" s="46"/>
      <c r="G14872" s="43"/>
      <c r="H14872" s="47" t="s">
        <v>18021</v>
      </c>
    </row>
    <row r="14873" customFormat="false" ht="13.8" hidden="false" customHeight="false" outlineLevel="0" collapsed="false">
      <c r="A14873" s="49" t="s">
        <v>18022</v>
      </c>
      <c r="B14873" s="50" t="n">
        <v>101</v>
      </c>
      <c r="C14873" s="51" t="s">
        <v>2088</v>
      </c>
      <c r="D14873" s="51" t="s">
        <v>11</v>
      </c>
      <c r="E14873" s="52" t="n">
        <v>44256</v>
      </c>
      <c r="F14873" s="53"/>
      <c r="G14873" s="50"/>
      <c r="H14873" s="54" t="s">
        <v>18023</v>
      </c>
    </row>
    <row r="14874" customFormat="false" ht="13.8" hidden="false" customHeight="false" outlineLevel="0" collapsed="false">
      <c r="A14874" s="49" t="s">
        <v>18024</v>
      </c>
      <c r="B14874" s="50" t="n">
        <v>101</v>
      </c>
      <c r="C14874" s="51" t="s">
        <v>11218</v>
      </c>
      <c r="D14874" s="51" t="s">
        <v>11</v>
      </c>
      <c r="E14874" s="52" t="n">
        <v>44287</v>
      </c>
      <c r="F14874" s="53" t="s">
        <v>89</v>
      </c>
      <c r="G14874" s="50"/>
      <c r="H14874" s="54" t="s">
        <v>18025</v>
      </c>
    </row>
    <row r="14875" customFormat="false" ht="13.8" hidden="false" customHeight="false" outlineLevel="0" collapsed="false">
      <c r="A14875" s="49" t="s">
        <v>18026</v>
      </c>
      <c r="B14875" s="50" t="n">
        <v>101</v>
      </c>
      <c r="C14875" s="51" t="s">
        <v>15651</v>
      </c>
      <c r="D14875" s="51" t="s">
        <v>11</v>
      </c>
      <c r="E14875" s="52" t="n">
        <v>44256</v>
      </c>
      <c r="F14875" s="53"/>
      <c r="G14875" s="50"/>
      <c r="H14875" s="54"/>
    </row>
    <row r="14876" customFormat="false" ht="13.8" hidden="false" customHeight="false" outlineLevel="0" collapsed="false">
      <c r="A14876" s="49" t="s">
        <v>18027</v>
      </c>
      <c r="B14876" s="50" t="n">
        <v>101</v>
      </c>
      <c r="C14876" s="51" t="s">
        <v>12580</v>
      </c>
      <c r="D14876" s="51" t="s">
        <v>11</v>
      </c>
      <c r="E14876" s="52" t="n">
        <v>44287</v>
      </c>
      <c r="F14876" s="53"/>
      <c r="G14876" s="50"/>
      <c r="H14876" s="54"/>
    </row>
    <row r="14877" customFormat="false" ht="13.8" hidden="false" customHeight="false" outlineLevel="0" collapsed="false">
      <c r="A14877" s="49" t="s">
        <v>18028</v>
      </c>
      <c r="B14877" s="50" t="n">
        <v>101</v>
      </c>
      <c r="C14877" s="51" t="s">
        <v>2011</v>
      </c>
      <c r="D14877" s="51" t="s">
        <v>11</v>
      </c>
      <c r="E14877" s="52"/>
      <c r="F14877" s="53"/>
      <c r="G14877" s="50"/>
      <c r="H14877" s="54"/>
    </row>
    <row r="14878" customFormat="false" ht="13.8" hidden="false" customHeight="false" outlineLevel="0" collapsed="false">
      <c r="A14878" s="49" t="s">
        <v>18029</v>
      </c>
      <c r="B14878" s="50" t="n">
        <v>101</v>
      </c>
      <c r="C14878" s="51" t="s">
        <v>13359</v>
      </c>
      <c r="D14878" s="51" t="s">
        <v>11</v>
      </c>
      <c r="E14878" s="52"/>
      <c r="F14878" s="53"/>
      <c r="G14878" s="50"/>
      <c r="H14878" s="54"/>
    </row>
    <row r="14879" customFormat="false" ht="13.8" hidden="false" customHeight="false" outlineLevel="0" collapsed="false">
      <c r="A14879" s="49" t="s">
        <v>18030</v>
      </c>
      <c r="B14879" s="50" t="n">
        <v>101</v>
      </c>
      <c r="C14879" s="51" t="s">
        <v>531</v>
      </c>
      <c r="D14879" s="51" t="s">
        <v>11</v>
      </c>
      <c r="E14879" s="52" t="n">
        <v>44287</v>
      </c>
      <c r="F14879" s="53"/>
      <c r="G14879" s="50"/>
      <c r="H14879" s="54"/>
    </row>
    <row r="14880" customFormat="false" ht="13.8" hidden="false" customHeight="false" outlineLevel="0" collapsed="false">
      <c r="A14880" s="49" t="s">
        <v>18031</v>
      </c>
      <c r="B14880" s="50" t="n">
        <v>101</v>
      </c>
      <c r="C14880" s="51" t="s">
        <v>247</v>
      </c>
      <c r="D14880" s="51" t="s">
        <v>11</v>
      </c>
      <c r="E14880" s="52" t="n">
        <v>44287</v>
      </c>
      <c r="F14880" s="53"/>
      <c r="G14880" s="50"/>
      <c r="H14880" s="54"/>
    </row>
    <row r="14881" customFormat="false" ht="13.8" hidden="false" customHeight="false" outlineLevel="0" collapsed="false">
      <c r="A14881" s="49" t="s">
        <v>18032</v>
      </c>
      <c r="B14881" s="50" t="n">
        <v>101</v>
      </c>
      <c r="C14881" s="51" t="s">
        <v>55</v>
      </c>
      <c r="D14881" s="51" t="s">
        <v>11</v>
      </c>
      <c r="E14881" s="52" t="n">
        <v>44287</v>
      </c>
      <c r="F14881" s="53"/>
      <c r="G14881" s="50"/>
      <c r="H14881" s="54"/>
    </row>
    <row r="14882" customFormat="false" ht="13.8" hidden="false" customHeight="false" outlineLevel="0" collapsed="false">
      <c r="A14882" s="49" t="s">
        <v>18033</v>
      </c>
      <c r="B14882" s="50" t="n">
        <v>101</v>
      </c>
      <c r="C14882" s="51" t="s">
        <v>18034</v>
      </c>
      <c r="D14882" s="51" t="s">
        <v>11</v>
      </c>
      <c r="E14882" s="52" t="n">
        <v>44317</v>
      </c>
      <c r="F14882" s="53"/>
      <c r="G14882" s="50"/>
      <c r="H14882" s="54"/>
    </row>
    <row r="14883" customFormat="false" ht="13.8" hidden="false" customHeight="false" outlineLevel="0" collapsed="false">
      <c r="A14883" s="49" t="s">
        <v>18035</v>
      </c>
      <c r="B14883" s="50" t="n">
        <v>101</v>
      </c>
      <c r="C14883" s="51" t="s">
        <v>812</v>
      </c>
      <c r="D14883" s="51" t="s">
        <v>11</v>
      </c>
      <c r="E14883" s="52" t="n">
        <v>44317</v>
      </c>
      <c r="F14883" s="53"/>
      <c r="G14883" s="50"/>
      <c r="H14883" s="54"/>
    </row>
    <row r="14884" customFormat="false" ht="13.8" hidden="false" customHeight="false" outlineLevel="0" collapsed="false">
      <c r="A14884" s="49" t="s">
        <v>18036</v>
      </c>
      <c r="B14884" s="50" t="n">
        <v>101</v>
      </c>
      <c r="C14884" s="51" t="s">
        <v>14634</v>
      </c>
      <c r="D14884" s="51" t="s">
        <v>11</v>
      </c>
      <c r="E14884" s="52" t="n">
        <v>44348</v>
      </c>
      <c r="F14884" s="53"/>
      <c r="G14884" s="50"/>
      <c r="H14884" s="54"/>
    </row>
    <row r="14885" customFormat="false" ht="13.8" hidden="false" customHeight="false" outlineLevel="0" collapsed="false">
      <c r="A14885" s="49" t="s">
        <v>18037</v>
      </c>
      <c r="B14885" s="50" t="n">
        <v>101</v>
      </c>
      <c r="C14885" s="51" t="s">
        <v>123</v>
      </c>
      <c r="D14885" s="51" t="s">
        <v>11</v>
      </c>
      <c r="E14885" s="52" t="n">
        <v>44348</v>
      </c>
      <c r="F14885" s="53"/>
      <c r="G14885" s="50"/>
      <c r="H14885" s="54"/>
    </row>
    <row r="14886" customFormat="false" ht="13.8" hidden="false" customHeight="false" outlineLevel="0" collapsed="false">
      <c r="A14886" s="49" t="s">
        <v>18038</v>
      </c>
      <c r="B14886" s="50" t="n">
        <v>101</v>
      </c>
      <c r="C14886" s="51" t="s">
        <v>6652</v>
      </c>
      <c r="D14886" s="51" t="s">
        <v>11</v>
      </c>
      <c r="E14886" s="52" t="n">
        <v>44317</v>
      </c>
      <c r="F14886" s="53" t="s">
        <v>147</v>
      </c>
      <c r="G14886" s="50"/>
      <c r="H14886" s="54"/>
    </row>
    <row r="14887" customFormat="false" ht="13.8" hidden="false" customHeight="false" outlineLevel="0" collapsed="false">
      <c r="A14887" s="49" t="s">
        <v>18039</v>
      </c>
      <c r="B14887" s="50" t="n">
        <v>101</v>
      </c>
      <c r="C14887" s="51" t="s">
        <v>2066</v>
      </c>
      <c r="D14887" s="51" t="s">
        <v>11</v>
      </c>
      <c r="E14887" s="52" t="n">
        <v>44348</v>
      </c>
      <c r="F14887" s="53"/>
      <c r="G14887" s="50"/>
      <c r="H14887" s="54"/>
    </row>
    <row r="14888" customFormat="false" ht="13.8" hidden="false" customHeight="false" outlineLevel="0" collapsed="false">
      <c r="A14888" s="49" t="s">
        <v>18040</v>
      </c>
      <c r="B14888" s="50" t="n">
        <v>101</v>
      </c>
      <c r="C14888" s="51" t="s">
        <v>2224</v>
      </c>
      <c r="D14888" s="51" t="s">
        <v>11</v>
      </c>
      <c r="E14888" s="52" t="n">
        <v>44348</v>
      </c>
      <c r="F14888" s="53"/>
      <c r="G14888" s="50"/>
      <c r="H14888" s="54"/>
    </row>
    <row r="14889" customFormat="false" ht="13.8" hidden="false" customHeight="false" outlineLevel="0" collapsed="false">
      <c r="A14889" s="49" t="s">
        <v>18041</v>
      </c>
      <c r="B14889" s="50" t="n">
        <v>101</v>
      </c>
      <c r="C14889" s="51" t="s">
        <v>8907</v>
      </c>
      <c r="D14889" s="51" t="s">
        <v>11</v>
      </c>
      <c r="E14889" s="52" t="n">
        <v>44378</v>
      </c>
      <c r="F14889" s="53"/>
      <c r="G14889" s="50"/>
      <c r="H14889" s="54"/>
    </row>
    <row r="14890" customFormat="false" ht="13.8" hidden="false" customHeight="false" outlineLevel="0" collapsed="false">
      <c r="A14890" s="49" t="s">
        <v>18042</v>
      </c>
      <c r="B14890" s="50" t="n">
        <v>101</v>
      </c>
      <c r="C14890" s="51" t="s">
        <v>16107</v>
      </c>
      <c r="D14890" s="51" t="s">
        <v>11</v>
      </c>
      <c r="E14890" s="52" t="n">
        <v>44378</v>
      </c>
      <c r="F14890" s="53"/>
      <c r="G14890" s="50"/>
      <c r="H14890" s="54"/>
    </row>
    <row r="14891" customFormat="false" ht="13.8" hidden="false" customHeight="false" outlineLevel="0" collapsed="false">
      <c r="A14891" s="49" t="s">
        <v>18043</v>
      </c>
      <c r="B14891" s="50" t="n">
        <v>101</v>
      </c>
      <c r="C14891" s="51" t="s">
        <v>2008</v>
      </c>
      <c r="D14891" s="51" t="s">
        <v>11</v>
      </c>
      <c r="E14891" s="52" t="n">
        <v>44378</v>
      </c>
      <c r="F14891" s="53"/>
      <c r="G14891" s="50"/>
      <c r="H14891" s="54"/>
    </row>
    <row r="14892" customFormat="false" ht="13.8" hidden="false" customHeight="false" outlineLevel="0" collapsed="false">
      <c r="A14892" s="49" t="s">
        <v>18044</v>
      </c>
      <c r="B14892" s="50" t="n">
        <v>101</v>
      </c>
      <c r="C14892" s="51" t="s">
        <v>536</v>
      </c>
      <c r="D14892" s="51" t="s">
        <v>11</v>
      </c>
      <c r="E14892" s="52" t="n">
        <v>44409</v>
      </c>
      <c r="F14892" s="53"/>
      <c r="G14892" s="50"/>
      <c r="H14892" s="54"/>
    </row>
    <row r="14893" customFormat="false" ht="13.8" hidden="false" customHeight="false" outlineLevel="0" collapsed="false">
      <c r="A14893" s="49" t="s">
        <v>18045</v>
      </c>
      <c r="B14893" s="50" t="n">
        <v>101</v>
      </c>
      <c r="C14893" s="51" t="s">
        <v>1959</v>
      </c>
      <c r="D14893" s="51" t="s">
        <v>11</v>
      </c>
      <c r="E14893" s="52" t="n">
        <v>44409</v>
      </c>
      <c r="F14893" s="53"/>
      <c r="G14893" s="50"/>
      <c r="H14893" s="54"/>
    </row>
    <row r="14894" customFormat="false" ht="13.8" hidden="false" customHeight="false" outlineLevel="0" collapsed="false">
      <c r="A14894" s="25" t="s">
        <v>18046</v>
      </c>
      <c r="B14894" s="25"/>
      <c r="C14894" s="25"/>
      <c r="D14894" s="25"/>
      <c r="E14894" s="25"/>
      <c r="F14894" s="25"/>
      <c r="G14894" s="25"/>
    </row>
    <row r="14895" customFormat="false" ht="13.8" hidden="false" customHeight="false" outlineLevel="0" collapsed="false">
      <c r="A14895" s="49" t="s">
        <v>18047</v>
      </c>
      <c r="B14895" s="50" t="n">
        <v>101</v>
      </c>
      <c r="C14895" s="51" t="s">
        <v>55</v>
      </c>
      <c r="D14895" s="51" t="s">
        <v>202</v>
      </c>
      <c r="E14895" s="52" t="n">
        <v>44348</v>
      </c>
      <c r="F14895" s="53"/>
      <c r="G14895" s="50"/>
      <c r="H14895" s="54" t="s">
        <v>18048</v>
      </c>
    </row>
    <row r="14896" customFormat="false" ht="13.8" hidden="false" customHeight="false" outlineLevel="0" collapsed="false">
      <c r="A14896" s="49" t="s">
        <v>18049</v>
      </c>
      <c r="B14896" s="50" t="n">
        <v>101</v>
      </c>
      <c r="C14896" s="51" t="s">
        <v>17786</v>
      </c>
      <c r="D14896" s="51" t="s">
        <v>202</v>
      </c>
      <c r="E14896" s="52" t="n">
        <v>44348</v>
      </c>
      <c r="F14896" s="53"/>
      <c r="G14896" s="50"/>
      <c r="H14896" s="54"/>
    </row>
    <row r="14897" customFormat="false" ht="13.8" hidden="false" customHeight="false" outlineLevel="0" collapsed="false">
      <c r="A14897" s="49" t="s">
        <v>18050</v>
      </c>
      <c r="B14897" s="50" t="n">
        <v>101</v>
      </c>
      <c r="C14897" s="51" t="s">
        <v>18051</v>
      </c>
      <c r="D14897" s="51" t="s">
        <v>202</v>
      </c>
      <c r="E14897" s="52" t="n">
        <v>44348</v>
      </c>
      <c r="F14897" s="53"/>
      <c r="G14897" s="50"/>
      <c r="H14897" s="54"/>
    </row>
    <row r="14898" customFormat="false" ht="13.8" hidden="false" customHeight="false" outlineLevel="0" collapsed="false">
      <c r="A14898" s="49" t="s">
        <v>18052</v>
      </c>
      <c r="B14898" s="50" t="n">
        <v>101</v>
      </c>
      <c r="C14898" s="51" t="s">
        <v>11111</v>
      </c>
      <c r="D14898" s="51" t="s">
        <v>202</v>
      </c>
      <c r="E14898" s="52" t="n">
        <v>44348</v>
      </c>
      <c r="F14898" s="53"/>
      <c r="G14898" s="50"/>
      <c r="H14898" s="54"/>
    </row>
    <row r="14899" customFormat="false" ht="13.8" hidden="false" customHeight="false" outlineLevel="0" collapsed="false">
      <c r="A14899" s="49" t="s">
        <v>18053</v>
      </c>
      <c r="B14899" s="50" t="n">
        <v>101</v>
      </c>
      <c r="C14899" s="51" t="s">
        <v>8573</v>
      </c>
      <c r="D14899" s="51" t="s">
        <v>202</v>
      </c>
      <c r="E14899" s="52" t="n">
        <v>44348</v>
      </c>
      <c r="F14899" s="53"/>
      <c r="G14899" s="50"/>
      <c r="H14899" s="54"/>
    </row>
    <row r="14900" customFormat="false" ht="13.8" hidden="false" customHeight="false" outlineLevel="0" collapsed="false">
      <c r="A14900" s="49" t="s">
        <v>18054</v>
      </c>
      <c r="B14900" s="50" t="n">
        <v>101</v>
      </c>
      <c r="C14900" s="51" t="s">
        <v>14631</v>
      </c>
      <c r="D14900" s="51" t="s">
        <v>202</v>
      </c>
      <c r="E14900" s="52" t="n">
        <v>44348</v>
      </c>
      <c r="F14900" s="53"/>
      <c r="G14900" s="50"/>
      <c r="H14900" s="54"/>
    </row>
    <row r="14901" customFormat="false" ht="13.8" hidden="false" customHeight="false" outlineLevel="0" collapsed="false">
      <c r="A14901" s="49" t="s">
        <v>18055</v>
      </c>
      <c r="B14901" s="50" t="n">
        <v>101</v>
      </c>
      <c r="C14901" s="51" t="s">
        <v>1943</v>
      </c>
      <c r="D14901" s="51" t="s">
        <v>202</v>
      </c>
      <c r="E14901" s="52" t="n">
        <v>44348</v>
      </c>
      <c r="F14901" s="53"/>
      <c r="G14901" s="50"/>
      <c r="H14901" s="54"/>
    </row>
    <row r="14902" customFormat="false" ht="13.8" hidden="false" customHeight="false" outlineLevel="0" collapsed="false">
      <c r="A14902" s="49" t="s">
        <v>18056</v>
      </c>
      <c r="B14902" s="50" t="n">
        <v>101</v>
      </c>
      <c r="C14902" s="51" t="s">
        <v>11111</v>
      </c>
      <c r="D14902" s="51" t="s">
        <v>202</v>
      </c>
      <c r="E14902" s="52" t="n">
        <v>44378</v>
      </c>
      <c r="F14902" s="53"/>
      <c r="G14902" s="50"/>
      <c r="H14902" s="54"/>
    </row>
    <row r="14903" customFormat="false" ht="13.8" hidden="false" customHeight="false" outlineLevel="0" collapsed="false">
      <c r="A14903" s="49" t="s">
        <v>18057</v>
      </c>
      <c r="B14903" s="50" t="n">
        <v>101</v>
      </c>
      <c r="C14903" s="51" t="s">
        <v>3351</v>
      </c>
      <c r="D14903" s="51" t="s">
        <v>202</v>
      </c>
      <c r="E14903" s="52" t="n">
        <v>44378</v>
      </c>
      <c r="F14903" s="53"/>
      <c r="G14903" s="50"/>
      <c r="H14903" s="54"/>
    </row>
    <row r="14904" customFormat="false" ht="13.8" hidden="false" customHeight="false" outlineLevel="0" collapsed="false">
      <c r="A14904" s="49" t="s">
        <v>18058</v>
      </c>
      <c r="B14904" s="50" t="n">
        <v>101</v>
      </c>
      <c r="C14904" s="51" t="s">
        <v>125</v>
      </c>
      <c r="D14904" s="51" t="s">
        <v>202</v>
      </c>
      <c r="E14904" s="52" t="n">
        <v>44378</v>
      </c>
      <c r="F14904" s="53"/>
      <c r="G14904" s="50"/>
      <c r="H14904" s="54"/>
    </row>
    <row r="14905" customFormat="false" ht="13.8" hidden="false" customHeight="false" outlineLevel="0" collapsed="false">
      <c r="A14905" s="49" t="s">
        <v>18059</v>
      </c>
      <c r="B14905" s="50" t="n">
        <v>101</v>
      </c>
      <c r="C14905" s="51" t="s">
        <v>17901</v>
      </c>
      <c r="D14905" s="51" t="s">
        <v>202</v>
      </c>
      <c r="E14905" s="52" t="n">
        <v>44378</v>
      </c>
      <c r="F14905" s="53"/>
      <c r="G14905" s="50"/>
      <c r="H14905" s="54"/>
    </row>
    <row r="14906" customFormat="false" ht="13.8" hidden="false" customHeight="false" outlineLevel="0" collapsed="false">
      <c r="A14906" s="49" t="s">
        <v>18060</v>
      </c>
      <c r="B14906" s="50" t="n">
        <v>101</v>
      </c>
      <c r="C14906" s="51" t="s">
        <v>1217</v>
      </c>
      <c r="D14906" s="51" t="s">
        <v>202</v>
      </c>
      <c r="E14906" s="52" t="n">
        <v>44409</v>
      </c>
      <c r="F14906" s="53"/>
      <c r="G14906" s="50"/>
      <c r="H14906" s="54"/>
    </row>
    <row r="14907" customFormat="false" ht="13.8" hidden="false" customHeight="false" outlineLevel="0" collapsed="false">
      <c r="A14907" s="49" t="s">
        <v>18061</v>
      </c>
      <c r="B14907" s="50" t="n">
        <v>101</v>
      </c>
      <c r="C14907" s="51" t="s">
        <v>17901</v>
      </c>
      <c r="D14907" s="51" t="s">
        <v>202</v>
      </c>
      <c r="E14907" s="52" t="n">
        <v>44409</v>
      </c>
      <c r="F14907" s="53"/>
      <c r="G14907" s="50"/>
      <c r="H14907" s="54"/>
    </row>
    <row r="14908" customFormat="false" ht="13.8" hidden="false" customHeight="false" outlineLevel="0" collapsed="false">
      <c r="A14908" s="49" t="s">
        <v>18062</v>
      </c>
      <c r="B14908" s="50" t="n">
        <v>101</v>
      </c>
      <c r="C14908" s="51" t="s">
        <v>1831</v>
      </c>
      <c r="D14908" s="51" t="s">
        <v>202</v>
      </c>
      <c r="E14908" s="52" t="n">
        <v>44409</v>
      </c>
      <c r="F14908" s="53"/>
      <c r="G14908" s="50"/>
      <c r="H14908" s="54"/>
    </row>
    <row r="14909" customFormat="false" ht="13.8" hidden="false" customHeight="false" outlineLevel="0" collapsed="false">
      <c r="A14909" s="49" t="s">
        <v>18063</v>
      </c>
      <c r="B14909" s="50" t="n">
        <v>101</v>
      </c>
      <c r="C14909" s="51" t="s">
        <v>2297</v>
      </c>
      <c r="D14909" s="51" t="s">
        <v>202</v>
      </c>
      <c r="E14909" s="52" t="n">
        <v>44409</v>
      </c>
      <c r="F14909" s="53"/>
      <c r="G14909" s="50"/>
      <c r="H14909" s="54"/>
    </row>
    <row r="14910" customFormat="false" ht="13.8" hidden="false" customHeight="false" outlineLevel="0" collapsed="false">
      <c r="A14910" s="49" t="s">
        <v>18064</v>
      </c>
      <c r="B14910" s="50" t="n">
        <v>101</v>
      </c>
      <c r="C14910" s="51" t="s">
        <v>3846</v>
      </c>
      <c r="D14910" s="51" t="s">
        <v>202</v>
      </c>
      <c r="E14910" s="52" t="n">
        <v>44440</v>
      </c>
      <c r="F14910" s="53"/>
      <c r="G14910" s="50"/>
      <c r="H14910" s="54"/>
    </row>
    <row r="14911" customFormat="false" ht="13.8" hidden="false" customHeight="false" outlineLevel="0" collapsed="false">
      <c r="A14911" s="49" t="s">
        <v>18065</v>
      </c>
      <c r="B14911" s="50" t="n">
        <v>101</v>
      </c>
      <c r="C14911" s="51" t="s">
        <v>40</v>
      </c>
      <c r="D14911" s="51" t="s">
        <v>202</v>
      </c>
      <c r="E14911" s="52" t="n">
        <v>44440</v>
      </c>
      <c r="F14911" s="53"/>
      <c r="G14911" s="50"/>
      <c r="H14911" s="54"/>
    </row>
    <row r="14912" customFormat="false" ht="13.8" hidden="false" customHeight="false" outlineLevel="0" collapsed="false">
      <c r="A14912" s="49" t="s">
        <v>18066</v>
      </c>
      <c r="B14912" s="50" t="n">
        <v>101</v>
      </c>
      <c r="C14912" s="51" t="s">
        <v>55</v>
      </c>
      <c r="D14912" s="51" t="s">
        <v>202</v>
      </c>
      <c r="E14912" s="52" t="n">
        <v>44440</v>
      </c>
      <c r="F14912" s="53"/>
      <c r="G14912" s="50"/>
      <c r="H14912" s="54"/>
    </row>
    <row r="14913" customFormat="false" ht="13.8" hidden="false" customHeight="false" outlineLevel="0" collapsed="false">
      <c r="A14913" s="49" t="s">
        <v>18067</v>
      </c>
      <c r="B14913" s="50" t="n">
        <v>101</v>
      </c>
      <c r="C14913" s="51" t="s">
        <v>9243</v>
      </c>
      <c r="D14913" s="51" t="s">
        <v>202</v>
      </c>
      <c r="E14913" s="52" t="n">
        <v>44440</v>
      </c>
      <c r="F14913" s="53"/>
      <c r="G14913" s="50"/>
      <c r="H14913" s="54"/>
    </row>
    <row r="14914" customFormat="false" ht="13.8" hidden="false" customHeight="false" outlineLevel="0" collapsed="false">
      <c r="A14914" s="49" t="s">
        <v>18068</v>
      </c>
      <c r="B14914" s="50" t="n">
        <v>101</v>
      </c>
      <c r="C14914" s="51" t="s">
        <v>15600</v>
      </c>
      <c r="D14914" s="51" t="s">
        <v>202</v>
      </c>
      <c r="E14914" s="52" t="n">
        <v>44440</v>
      </c>
      <c r="F14914" s="53"/>
      <c r="G14914" s="50"/>
      <c r="H14914" s="54"/>
    </row>
    <row r="14915" customFormat="false" ht="13.8" hidden="false" customHeight="false" outlineLevel="0" collapsed="false">
      <c r="A14915" s="49" t="s">
        <v>18069</v>
      </c>
      <c r="B14915" s="50" t="n">
        <v>101</v>
      </c>
      <c r="C14915" s="51" t="s">
        <v>18070</v>
      </c>
      <c r="D14915" s="51" t="s">
        <v>202</v>
      </c>
      <c r="E14915" s="52" t="n">
        <v>44440</v>
      </c>
      <c r="F14915" s="53"/>
      <c r="G14915" s="50"/>
      <c r="H14915" s="54"/>
    </row>
    <row r="14916" customFormat="false" ht="13.8" hidden="false" customHeight="false" outlineLevel="0" collapsed="false">
      <c r="A14916" s="49" t="s">
        <v>18071</v>
      </c>
      <c r="B14916" s="50" t="n">
        <v>101</v>
      </c>
      <c r="C14916" s="51" t="s">
        <v>5220</v>
      </c>
      <c r="D14916" s="51" t="s">
        <v>202</v>
      </c>
      <c r="E14916" s="52" t="n">
        <v>44440</v>
      </c>
      <c r="F14916" s="53"/>
      <c r="G14916" s="50"/>
      <c r="H14916" s="54"/>
    </row>
    <row r="14917" customFormat="false" ht="13.8" hidden="false" customHeight="false" outlineLevel="0" collapsed="false">
      <c r="A14917" s="49" t="s">
        <v>18072</v>
      </c>
      <c r="B14917" s="50" t="n">
        <v>101</v>
      </c>
      <c r="C14917" s="51" t="s">
        <v>2235</v>
      </c>
      <c r="D14917" s="51" t="s">
        <v>202</v>
      </c>
      <c r="E14917" s="52" t="n">
        <v>44470</v>
      </c>
      <c r="F14917" s="53"/>
      <c r="G14917" s="50"/>
      <c r="H14917" s="54"/>
    </row>
    <row r="14918" customFormat="false" ht="13.8" hidden="false" customHeight="false" outlineLevel="0" collapsed="false">
      <c r="A14918" s="49" t="s">
        <v>18073</v>
      </c>
      <c r="B14918" s="50" t="n">
        <v>101</v>
      </c>
      <c r="C14918" s="51" t="s">
        <v>1690</v>
      </c>
      <c r="D14918" s="51" t="s">
        <v>202</v>
      </c>
      <c r="E14918" s="52" t="n">
        <v>44470</v>
      </c>
      <c r="F14918" s="53"/>
      <c r="G14918" s="50"/>
      <c r="H14918" s="54"/>
    </row>
    <row r="14919" customFormat="false" ht="13.8" hidden="false" customHeight="false" outlineLevel="0" collapsed="false">
      <c r="A14919" s="49" t="s">
        <v>18074</v>
      </c>
      <c r="B14919" s="50" t="n">
        <v>101</v>
      </c>
      <c r="C14919" s="51" t="s">
        <v>1690</v>
      </c>
      <c r="D14919" s="51" t="s">
        <v>202</v>
      </c>
      <c r="E14919" s="52" t="n">
        <v>44470</v>
      </c>
      <c r="F14919" s="53"/>
      <c r="G14919" s="50"/>
      <c r="H14919" s="54"/>
    </row>
    <row r="14920" customFormat="false" ht="13.8" hidden="false" customHeight="false" outlineLevel="0" collapsed="false">
      <c r="A14920" s="49" t="s">
        <v>18075</v>
      </c>
      <c r="B14920" s="50" t="n">
        <v>101</v>
      </c>
      <c r="C14920" s="51" t="s">
        <v>15651</v>
      </c>
      <c r="D14920" s="51" t="s">
        <v>202</v>
      </c>
      <c r="E14920" s="52" t="n">
        <v>44470</v>
      </c>
      <c r="F14920" s="53"/>
      <c r="G14920" s="50"/>
      <c r="H14920" s="54"/>
    </row>
    <row r="14921" customFormat="false" ht="13.8" hidden="false" customHeight="false" outlineLevel="0" collapsed="false">
      <c r="A14921" s="49" t="s">
        <v>18076</v>
      </c>
      <c r="B14921" s="50" t="n">
        <v>101</v>
      </c>
      <c r="C14921" s="51" t="s">
        <v>1909</v>
      </c>
      <c r="D14921" s="51" t="s">
        <v>202</v>
      </c>
      <c r="E14921" s="52" t="n">
        <v>44470</v>
      </c>
      <c r="F14921" s="53"/>
      <c r="G14921" s="50"/>
      <c r="H14921" s="54"/>
    </row>
    <row r="14922" customFormat="false" ht="13.8" hidden="false" customHeight="false" outlineLevel="0" collapsed="false">
      <c r="A14922" s="49" t="s">
        <v>18077</v>
      </c>
      <c r="B14922" s="50" t="n">
        <v>101</v>
      </c>
      <c r="C14922" s="51" t="s">
        <v>10452</v>
      </c>
      <c r="D14922" s="51" t="s">
        <v>202</v>
      </c>
      <c r="E14922" s="52" t="n">
        <v>44501</v>
      </c>
      <c r="F14922" s="53"/>
      <c r="G14922" s="50"/>
      <c r="H14922" s="54"/>
    </row>
    <row r="14923" customFormat="false" ht="13.8" hidden="false" customHeight="false" outlineLevel="0" collapsed="false">
      <c r="A14923" s="49" t="s">
        <v>18078</v>
      </c>
      <c r="B14923" s="50" t="n">
        <v>101</v>
      </c>
      <c r="C14923" s="51" t="s">
        <v>2904</v>
      </c>
      <c r="D14923" s="51" t="s">
        <v>11</v>
      </c>
      <c r="E14923" s="52"/>
      <c r="F14923" s="53"/>
      <c r="G14923" s="50"/>
      <c r="H14923" s="54" t="s">
        <v>18079</v>
      </c>
    </row>
    <row r="14924" customFormat="false" ht="13.8" hidden="false" customHeight="false" outlineLevel="0" collapsed="false">
      <c r="A14924" s="49" t="s">
        <v>18080</v>
      </c>
      <c r="B14924" s="50" t="n">
        <v>101</v>
      </c>
      <c r="C14924" s="51" t="s">
        <v>6636</v>
      </c>
      <c r="D14924" s="51" t="s">
        <v>11</v>
      </c>
      <c r="E14924" s="52" t="n">
        <v>44409</v>
      </c>
      <c r="F14924" s="53"/>
      <c r="G14924" s="50"/>
      <c r="H14924" s="54"/>
    </row>
    <row r="14925" customFormat="false" ht="13.8" hidden="false" customHeight="false" outlineLevel="0" collapsed="false">
      <c r="A14925" s="49" t="s">
        <v>18081</v>
      </c>
      <c r="B14925" s="50" t="n">
        <v>101</v>
      </c>
      <c r="C14925" s="51" t="s">
        <v>5330</v>
      </c>
      <c r="D14925" s="51" t="s">
        <v>11</v>
      </c>
      <c r="E14925" s="52" t="n">
        <v>44409</v>
      </c>
      <c r="F14925" s="53"/>
      <c r="G14925" s="50"/>
      <c r="H14925" s="54"/>
    </row>
    <row r="14926" customFormat="false" ht="13.8" hidden="false" customHeight="false" outlineLevel="0" collapsed="false">
      <c r="A14926" s="49" t="s">
        <v>18082</v>
      </c>
      <c r="B14926" s="50" t="n">
        <v>101</v>
      </c>
      <c r="C14926" s="51" t="s">
        <v>6166</v>
      </c>
      <c r="D14926" s="51" t="s">
        <v>11</v>
      </c>
      <c r="E14926" s="52" t="n">
        <v>44409</v>
      </c>
      <c r="F14926" s="53"/>
      <c r="G14926" s="50"/>
      <c r="H14926" s="54"/>
    </row>
    <row r="14927" customFormat="false" ht="13.8" hidden="false" customHeight="false" outlineLevel="0" collapsed="false">
      <c r="A14927" s="49" t="s">
        <v>18083</v>
      </c>
      <c r="B14927" s="50" t="n">
        <v>101</v>
      </c>
      <c r="C14927" s="51" t="s">
        <v>4787</v>
      </c>
      <c r="D14927" s="51" t="s">
        <v>11</v>
      </c>
      <c r="E14927" s="52" t="n">
        <v>44440</v>
      </c>
      <c r="F14927" s="53"/>
      <c r="G14927" s="50"/>
      <c r="H14927" s="54"/>
    </row>
    <row r="14928" customFormat="false" ht="13.8" hidden="false" customHeight="false" outlineLevel="0" collapsed="false">
      <c r="A14928" s="49" t="s">
        <v>18084</v>
      </c>
      <c r="B14928" s="50" t="n">
        <v>101</v>
      </c>
      <c r="C14928" s="51" t="s">
        <v>2411</v>
      </c>
      <c r="D14928" s="51" t="s">
        <v>11</v>
      </c>
      <c r="E14928" s="52" t="n">
        <v>44440</v>
      </c>
      <c r="F14928" s="53"/>
      <c r="G14928" s="50"/>
      <c r="H14928" s="54"/>
    </row>
    <row r="14929" customFormat="false" ht="13.8" hidden="false" customHeight="false" outlineLevel="0" collapsed="false">
      <c r="A14929" s="49" t="s">
        <v>18085</v>
      </c>
      <c r="B14929" s="50" t="n">
        <v>101</v>
      </c>
      <c r="C14929" s="51" t="s">
        <v>12935</v>
      </c>
      <c r="D14929" s="51" t="s">
        <v>11</v>
      </c>
      <c r="E14929" s="52" t="n">
        <v>44440</v>
      </c>
      <c r="F14929" s="53"/>
      <c r="G14929" s="50"/>
      <c r="H14929" s="54"/>
    </row>
    <row r="14930" customFormat="false" ht="13.8" hidden="false" customHeight="false" outlineLevel="0" collapsed="false">
      <c r="A14930" s="49" t="s">
        <v>18086</v>
      </c>
      <c r="B14930" s="50" t="n">
        <v>101</v>
      </c>
      <c r="C14930" s="51" t="s">
        <v>7098</v>
      </c>
      <c r="D14930" s="51" t="s">
        <v>11</v>
      </c>
      <c r="E14930" s="52" t="n">
        <v>44440</v>
      </c>
      <c r="F14930" s="53"/>
      <c r="G14930" s="50"/>
      <c r="H14930" s="54"/>
    </row>
    <row r="14931" customFormat="false" ht="13.8" hidden="false" customHeight="false" outlineLevel="0" collapsed="false">
      <c r="A14931" s="49" t="s">
        <v>18087</v>
      </c>
      <c r="B14931" s="50" t="n">
        <v>101</v>
      </c>
      <c r="C14931" s="51" t="s">
        <v>9703</v>
      </c>
      <c r="D14931" s="51" t="s">
        <v>11</v>
      </c>
      <c r="E14931" s="52" t="n">
        <v>44470</v>
      </c>
      <c r="F14931" s="53"/>
      <c r="G14931" s="50"/>
      <c r="H14931" s="54"/>
    </row>
    <row r="14932" customFormat="false" ht="13.8" hidden="false" customHeight="false" outlineLevel="0" collapsed="false">
      <c r="A14932" s="49" t="s">
        <v>18088</v>
      </c>
      <c r="B14932" s="50" t="n">
        <v>101</v>
      </c>
      <c r="C14932" s="51" t="s">
        <v>125</v>
      </c>
      <c r="D14932" s="51" t="s">
        <v>11</v>
      </c>
      <c r="E14932" s="52" t="n">
        <v>44470</v>
      </c>
      <c r="F14932" s="53"/>
      <c r="G14932" s="50"/>
      <c r="H14932" s="54"/>
    </row>
    <row r="14933" customFormat="false" ht="13.8" hidden="false" customHeight="false" outlineLevel="0" collapsed="false">
      <c r="A14933" s="49" t="s">
        <v>18089</v>
      </c>
      <c r="B14933" s="50" t="n">
        <v>101</v>
      </c>
      <c r="C14933" s="51" t="s">
        <v>3330</v>
      </c>
      <c r="D14933" s="51" t="s">
        <v>11</v>
      </c>
      <c r="E14933" s="52" t="n">
        <v>44531</v>
      </c>
      <c r="F14933" s="53"/>
      <c r="G14933" s="50"/>
      <c r="H14933" s="54"/>
    </row>
    <row r="14934" customFormat="false" ht="13.8" hidden="false" customHeight="false" outlineLevel="0" collapsed="false">
      <c r="A14934" s="49" t="s">
        <v>18090</v>
      </c>
      <c r="B14934" s="50" t="n">
        <v>101</v>
      </c>
      <c r="C14934" s="51" t="s">
        <v>18091</v>
      </c>
      <c r="D14934" s="51" t="s">
        <v>11</v>
      </c>
      <c r="E14934" s="52" t="n">
        <v>44531</v>
      </c>
      <c r="F14934" s="53"/>
      <c r="G14934" s="50"/>
      <c r="H14934" s="54"/>
    </row>
    <row r="14935" customFormat="false" ht="13.8" hidden="false" customHeight="false" outlineLevel="0" collapsed="false">
      <c r="A14935" s="49" t="s">
        <v>18092</v>
      </c>
      <c r="B14935" s="50" t="n">
        <v>101</v>
      </c>
      <c r="C14935" s="51" t="s">
        <v>2235</v>
      </c>
      <c r="D14935" s="51" t="s">
        <v>11</v>
      </c>
      <c r="E14935" s="52" t="n">
        <v>44531</v>
      </c>
      <c r="F14935" s="53"/>
      <c r="G14935" s="50"/>
      <c r="H14935" s="54"/>
    </row>
    <row r="14936" customFormat="false" ht="13.8" hidden="false" customHeight="false" outlineLevel="0" collapsed="false">
      <c r="A14936" s="49" t="s">
        <v>18093</v>
      </c>
      <c r="B14936" s="50" t="n">
        <v>101</v>
      </c>
      <c r="C14936" s="51" t="s">
        <v>13687</v>
      </c>
      <c r="D14936" s="51" t="s">
        <v>11</v>
      </c>
      <c r="E14936" s="52" t="n">
        <v>44562</v>
      </c>
      <c r="F14936" s="53"/>
      <c r="G14936" s="50"/>
      <c r="H14936" s="54"/>
    </row>
    <row r="14937" customFormat="false" ht="13.8" hidden="false" customHeight="false" outlineLevel="0" collapsed="false">
      <c r="A14937" s="49" t="s">
        <v>18094</v>
      </c>
      <c r="B14937" s="50" t="n">
        <v>101</v>
      </c>
      <c r="C14937" s="51" t="s">
        <v>14129</v>
      </c>
      <c r="D14937" s="51" t="s">
        <v>11</v>
      </c>
      <c r="E14937" s="52" t="n">
        <v>44562</v>
      </c>
      <c r="F14937" s="53"/>
      <c r="G14937" s="50"/>
      <c r="H14937" s="54"/>
    </row>
    <row r="14938" customFormat="false" ht="13.8" hidden="false" customHeight="false" outlineLevel="0" collapsed="false">
      <c r="A14938" s="49" t="s">
        <v>18095</v>
      </c>
      <c r="B14938" s="50" t="n">
        <v>101</v>
      </c>
      <c r="C14938" s="51" t="s">
        <v>14129</v>
      </c>
      <c r="D14938" s="51" t="s">
        <v>11</v>
      </c>
      <c r="E14938" s="52" t="n">
        <v>44562</v>
      </c>
      <c r="F14938" s="53"/>
      <c r="G14938" s="50"/>
      <c r="H14938" s="54"/>
    </row>
    <row r="14939" customFormat="false" ht="13.8" hidden="false" customHeight="false" outlineLevel="0" collapsed="false">
      <c r="A14939" s="49" t="s">
        <v>18096</v>
      </c>
      <c r="B14939" s="50" t="n">
        <v>101</v>
      </c>
      <c r="C14939" s="51" t="s">
        <v>11264</v>
      </c>
      <c r="D14939" s="51" t="s">
        <v>11</v>
      </c>
      <c r="E14939" s="52" t="n">
        <v>44562</v>
      </c>
      <c r="F14939" s="53"/>
      <c r="G14939" s="50"/>
      <c r="H14939" s="54"/>
    </row>
    <row r="14940" customFormat="false" ht="13.8" hidden="false" customHeight="false" outlineLevel="0" collapsed="false">
      <c r="A14940" s="49" t="s">
        <v>18097</v>
      </c>
      <c r="B14940" s="50" t="n">
        <v>101</v>
      </c>
      <c r="C14940" s="51" t="s">
        <v>16298</v>
      </c>
      <c r="D14940" s="51" t="s">
        <v>281</v>
      </c>
      <c r="E14940" s="52" t="n">
        <v>44652</v>
      </c>
      <c r="F14940" s="53"/>
      <c r="G14940" s="50"/>
      <c r="H14940" s="54" t="s">
        <v>18098</v>
      </c>
    </row>
    <row r="14941" customFormat="false" ht="13.8" hidden="false" customHeight="false" outlineLevel="0" collapsed="false">
      <c r="A14941" s="49" t="s">
        <v>18099</v>
      </c>
      <c r="B14941" s="50" t="n">
        <v>101</v>
      </c>
      <c r="C14941" s="51" t="s">
        <v>45</v>
      </c>
      <c r="D14941" s="51" t="s">
        <v>281</v>
      </c>
      <c r="E14941" s="52" t="n">
        <v>44652</v>
      </c>
      <c r="F14941" s="53"/>
      <c r="G14941" s="50"/>
      <c r="H14941" s="54"/>
    </row>
    <row r="14942" customFormat="false" ht="13.8" hidden="false" customHeight="false" outlineLevel="0" collapsed="false">
      <c r="A14942" s="49" t="s">
        <v>18100</v>
      </c>
      <c r="B14942" s="50" t="n">
        <v>101</v>
      </c>
      <c r="C14942" s="51" t="s">
        <v>14045</v>
      </c>
      <c r="D14942" s="51" t="s">
        <v>281</v>
      </c>
      <c r="E14942" s="52" t="n">
        <v>44652</v>
      </c>
      <c r="F14942" s="53"/>
      <c r="G14942" s="50"/>
      <c r="H14942" s="77"/>
      <c r="I14942" s="3" t="s">
        <v>952</v>
      </c>
    </row>
    <row r="14943" customFormat="false" ht="13.8" hidden="false" customHeight="false" outlineLevel="0" collapsed="false">
      <c r="A14943" s="49" t="s">
        <v>18101</v>
      </c>
      <c r="B14943" s="50" t="n">
        <v>101</v>
      </c>
      <c r="C14943" s="51" t="s">
        <v>1461</v>
      </c>
      <c r="D14943" s="51" t="s">
        <v>281</v>
      </c>
      <c r="E14943" s="52" t="n">
        <v>44287</v>
      </c>
      <c r="F14943" s="53"/>
      <c r="G14943" s="50"/>
      <c r="H14943" s="54"/>
    </row>
    <row r="14944" customFormat="false" ht="13.8" hidden="false" customHeight="false" outlineLevel="0" collapsed="false">
      <c r="A14944" s="49" t="s">
        <v>18102</v>
      </c>
      <c r="B14944" s="50" t="n">
        <v>101</v>
      </c>
      <c r="C14944" s="51" t="s">
        <v>18103</v>
      </c>
      <c r="D14944" s="51" t="s">
        <v>281</v>
      </c>
      <c r="E14944" s="52" t="n">
        <v>44287</v>
      </c>
      <c r="F14944" s="53"/>
      <c r="G14944" s="50"/>
      <c r="H14944" s="54"/>
    </row>
    <row r="14945" customFormat="false" ht="13.8" hidden="false" customHeight="false" outlineLevel="0" collapsed="false">
      <c r="A14945" s="49" t="s">
        <v>18104</v>
      </c>
      <c r="B14945" s="50" t="n">
        <v>101</v>
      </c>
      <c r="C14945" s="51" t="s">
        <v>5709</v>
      </c>
      <c r="D14945" s="51" t="s">
        <v>281</v>
      </c>
      <c r="E14945" s="52" t="n">
        <v>44287</v>
      </c>
      <c r="F14945" s="53"/>
      <c r="G14945" s="50"/>
      <c r="H14945" s="54"/>
    </row>
    <row r="14946" customFormat="false" ht="13.8" hidden="false" customHeight="false" outlineLevel="0" collapsed="false">
      <c r="A14946" s="49" t="s">
        <v>18105</v>
      </c>
      <c r="B14946" s="50" t="n">
        <v>101</v>
      </c>
      <c r="C14946" s="51" t="s">
        <v>14631</v>
      </c>
      <c r="D14946" s="51" t="s">
        <v>409</v>
      </c>
      <c r="E14946" s="52" t="n">
        <v>44562</v>
      </c>
      <c r="F14946" s="53"/>
      <c r="G14946" s="50"/>
      <c r="H14946" s="54"/>
    </row>
    <row r="14947" customFormat="false" ht="13.8" hidden="false" customHeight="false" outlineLevel="0" collapsed="false">
      <c r="A14947" s="49" t="s">
        <v>18106</v>
      </c>
      <c r="B14947" s="50" t="n">
        <v>101</v>
      </c>
      <c r="C14947" s="51" t="s">
        <v>123</v>
      </c>
      <c r="D14947" s="51" t="s">
        <v>281</v>
      </c>
      <c r="E14947" s="52" t="n">
        <v>44440</v>
      </c>
      <c r="F14947" s="53"/>
      <c r="G14947" s="50"/>
      <c r="H14947" s="54"/>
    </row>
    <row r="14948" customFormat="false" ht="13.8" hidden="false" customHeight="false" outlineLevel="0" collapsed="false">
      <c r="A14948" s="49" t="s">
        <v>18107</v>
      </c>
      <c r="B14948" s="50" t="n">
        <v>101</v>
      </c>
      <c r="C14948" s="51" t="s">
        <v>415</v>
      </c>
      <c r="D14948" s="51" t="s">
        <v>281</v>
      </c>
      <c r="E14948" s="52" t="n">
        <v>44440</v>
      </c>
      <c r="F14948" s="53"/>
      <c r="G14948" s="50"/>
      <c r="H14948" s="54"/>
    </row>
    <row r="14949" customFormat="false" ht="13.8" hidden="false" customHeight="false" outlineLevel="0" collapsed="false">
      <c r="A14949" s="49" t="s">
        <v>18108</v>
      </c>
      <c r="B14949" s="50" t="n">
        <v>101</v>
      </c>
      <c r="C14949" s="51" t="s">
        <v>4787</v>
      </c>
      <c r="D14949" s="51" t="s">
        <v>281</v>
      </c>
      <c r="E14949" s="52" t="n">
        <v>44440</v>
      </c>
      <c r="F14949" s="53"/>
      <c r="G14949" s="50"/>
      <c r="H14949" s="54"/>
    </row>
    <row r="14950" customFormat="false" ht="13.8" hidden="false" customHeight="false" outlineLevel="0" collapsed="false">
      <c r="A14950" s="49" t="s">
        <v>18109</v>
      </c>
      <c r="B14950" s="50" t="n">
        <v>101</v>
      </c>
      <c r="C14950" s="51" t="s">
        <v>6541</v>
      </c>
      <c r="D14950" s="51" t="s">
        <v>281</v>
      </c>
      <c r="E14950" s="52" t="n">
        <v>44440</v>
      </c>
      <c r="F14950" s="53"/>
      <c r="G14950" s="50"/>
      <c r="H14950" s="54"/>
    </row>
    <row r="14951" customFormat="false" ht="13.8" hidden="false" customHeight="false" outlineLevel="0" collapsed="false">
      <c r="A14951" s="49" t="s">
        <v>18110</v>
      </c>
      <c r="B14951" s="50" t="n">
        <v>101</v>
      </c>
      <c r="C14951" s="51" t="s">
        <v>18111</v>
      </c>
      <c r="D14951" s="51" t="s">
        <v>281</v>
      </c>
      <c r="E14951" s="52" t="n">
        <v>44440</v>
      </c>
      <c r="F14951" s="53"/>
      <c r="G14951" s="50"/>
      <c r="H14951" s="54"/>
    </row>
    <row r="14952" customFormat="false" ht="13.8" hidden="false" customHeight="false" outlineLevel="0" collapsed="false">
      <c r="A14952" s="49" t="s">
        <v>18112</v>
      </c>
      <c r="B14952" s="50" t="n">
        <v>101</v>
      </c>
      <c r="C14952" s="51" t="s">
        <v>14524</v>
      </c>
      <c r="D14952" s="51" t="s">
        <v>281</v>
      </c>
      <c r="E14952" s="52" t="n">
        <v>44348</v>
      </c>
      <c r="F14952" s="53"/>
      <c r="G14952" s="50"/>
      <c r="H14952" s="54"/>
    </row>
    <row r="14953" customFormat="false" ht="13.8" hidden="false" customHeight="false" outlineLevel="0" collapsed="false">
      <c r="A14953" s="49" t="s">
        <v>18113</v>
      </c>
      <c r="B14953" s="50" t="n">
        <v>101</v>
      </c>
      <c r="C14953" s="51" t="s">
        <v>5137</v>
      </c>
      <c r="D14953" s="51" t="s">
        <v>281</v>
      </c>
      <c r="E14953" s="52" t="n">
        <v>44287</v>
      </c>
      <c r="F14953" s="53"/>
      <c r="G14953" s="50"/>
      <c r="H14953" s="54"/>
    </row>
    <row r="14954" customFormat="false" ht="13.8" hidden="false" customHeight="false" outlineLevel="0" collapsed="false">
      <c r="A14954" s="49" t="s">
        <v>18114</v>
      </c>
      <c r="B14954" s="50" t="n">
        <v>101</v>
      </c>
      <c r="C14954" s="51" t="s">
        <v>18115</v>
      </c>
      <c r="D14954" s="51" t="s">
        <v>281</v>
      </c>
      <c r="E14954" s="52" t="n">
        <v>44287</v>
      </c>
      <c r="F14954" s="53"/>
      <c r="G14954" s="50"/>
      <c r="H14954" s="54"/>
    </row>
    <row r="14955" customFormat="false" ht="13.8" hidden="false" customHeight="false" outlineLevel="0" collapsed="false">
      <c r="A14955" s="49" t="s">
        <v>18116</v>
      </c>
      <c r="B14955" s="50" t="n">
        <v>101</v>
      </c>
      <c r="C14955" s="51" t="s">
        <v>5137</v>
      </c>
      <c r="D14955" s="51" t="s">
        <v>281</v>
      </c>
      <c r="E14955" s="52" t="n">
        <v>44287</v>
      </c>
      <c r="F14955" s="53"/>
      <c r="G14955" s="50"/>
      <c r="H14955" s="54"/>
    </row>
    <row r="14956" customFormat="false" ht="13.8" hidden="false" customHeight="false" outlineLevel="0" collapsed="false">
      <c r="A14956" s="49" t="s">
        <v>18117</v>
      </c>
      <c r="B14956" s="50" t="n">
        <v>101</v>
      </c>
      <c r="C14956" s="51" t="s">
        <v>1881</v>
      </c>
      <c r="D14956" s="51" t="s">
        <v>281</v>
      </c>
      <c r="E14956" s="52" t="n">
        <v>44348</v>
      </c>
      <c r="F14956" s="53"/>
      <c r="G14956" s="50"/>
      <c r="H14956" s="54"/>
    </row>
    <row r="14957" customFormat="false" ht="13.8" hidden="false" customHeight="false" outlineLevel="0" collapsed="false">
      <c r="A14957" s="49" t="s">
        <v>18118</v>
      </c>
      <c r="B14957" s="50" t="n">
        <v>101</v>
      </c>
      <c r="C14957" s="51" t="s">
        <v>9974</v>
      </c>
      <c r="D14957" s="51" t="s">
        <v>281</v>
      </c>
      <c r="E14957" s="52" t="n">
        <v>44317</v>
      </c>
      <c r="F14957" s="53"/>
      <c r="G14957" s="50"/>
      <c r="H14957" s="54"/>
    </row>
    <row r="14958" customFormat="false" ht="13.8" hidden="false" customHeight="false" outlineLevel="0" collapsed="false">
      <c r="A14958" s="49" t="s">
        <v>18119</v>
      </c>
      <c r="B14958" s="50" t="n">
        <v>101</v>
      </c>
      <c r="C14958" s="51" t="s">
        <v>10051</v>
      </c>
      <c r="D14958" s="51" t="s">
        <v>281</v>
      </c>
      <c r="E14958" s="52" t="n">
        <v>44287</v>
      </c>
      <c r="F14958" s="53"/>
      <c r="G14958" s="50"/>
      <c r="H14958" s="54"/>
    </row>
    <row r="14959" customFormat="false" ht="13.8" hidden="false" customHeight="false" outlineLevel="0" collapsed="false">
      <c r="A14959" s="49" t="s">
        <v>18120</v>
      </c>
      <c r="B14959" s="50" t="n">
        <v>101</v>
      </c>
      <c r="C14959" s="51" t="s">
        <v>3399</v>
      </c>
      <c r="D14959" s="51" t="s">
        <v>281</v>
      </c>
      <c r="E14959" s="52" t="n">
        <v>44287</v>
      </c>
      <c r="F14959" s="53"/>
      <c r="G14959" s="50"/>
      <c r="H14959" s="54"/>
    </row>
    <row r="14960" customFormat="false" ht="13.8" hidden="false" customHeight="false" outlineLevel="0" collapsed="false">
      <c r="A14960" s="49" t="s">
        <v>18121</v>
      </c>
      <c r="B14960" s="50" t="n">
        <v>101</v>
      </c>
      <c r="C14960" s="51" t="s">
        <v>7660</v>
      </c>
      <c r="D14960" s="51" t="s">
        <v>281</v>
      </c>
      <c r="E14960" s="52" t="n">
        <v>44287</v>
      </c>
      <c r="F14960" s="53"/>
      <c r="G14960" s="50"/>
      <c r="H14960" s="54"/>
    </row>
    <row r="14961" customFormat="false" ht="13.8" hidden="false" customHeight="false" outlineLevel="0" collapsed="false">
      <c r="A14961" s="49" t="s">
        <v>18122</v>
      </c>
      <c r="B14961" s="50" t="n">
        <v>101</v>
      </c>
      <c r="C14961" s="51" t="s">
        <v>123</v>
      </c>
      <c r="D14961" s="51" t="s">
        <v>281</v>
      </c>
      <c r="E14961" s="52" t="n">
        <v>44287</v>
      </c>
      <c r="F14961" s="53"/>
      <c r="G14961" s="50"/>
      <c r="H14961" s="54"/>
    </row>
    <row r="14962" customFormat="false" ht="13.8" hidden="false" customHeight="false" outlineLevel="0" collapsed="false">
      <c r="A14962" s="49" t="s">
        <v>18123</v>
      </c>
      <c r="B14962" s="50" t="n">
        <v>101</v>
      </c>
      <c r="C14962" s="51" t="s">
        <v>1990</v>
      </c>
      <c r="D14962" s="51" t="s">
        <v>281</v>
      </c>
      <c r="E14962" s="52" t="n">
        <v>44409</v>
      </c>
      <c r="F14962" s="53"/>
      <c r="G14962" s="50"/>
      <c r="H14962" s="54"/>
    </row>
    <row r="14963" customFormat="false" ht="13.8" hidden="false" customHeight="false" outlineLevel="0" collapsed="false">
      <c r="A14963" s="49" t="s">
        <v>18124</v>
      </c>
      <c r="B14963" s="50" t="n">
        <v>101</v>
      </c>
      <c r="C14963" s="51" t="s">
        <v>10452</v>
      </c>
      <c r="D14963" s="51" t="s">
        <v>281</v>
      </c>
      <c r="E14963" s="52" t="n">
        <v>44440</v>
      </c>
      <c r="F14963" s="53"/>
      <c r="G14963" s="50"/>
      <c r="H14963" s="54"/>
    </row>
    <row r="14964" customFormat="false" ht="13.8" hidden="false" customHeight="false" outlineLevel="0" collapsed="false">
      <c r="A14964" s="49" t="s">
        <v>18125</v>
      </c>
      <c r="B14964" s="50" t="n">
        <v>101</v>
      </c>
      <c r="C14964" s="51" t="s">
        <v>18126</v>
      </c>
      <c r="D14964" s="51" t="s">
        <v>281</v>
      </c>
      <c r="E14964" s="52" t="n">
        <v>44440</v>
      </c>
      <c r="F14964" s="53"/>
      <c r="G14964" s="50"/>
      <c r="H14964" s="54"/>
    </row>
    <row r="14965" customFormat="false" ht="13.8" hidden="false" customHeight="false" outlineLevel="0" collapsed="false">
      <c r="A14965" s="49" t="s">
        <v>18127</v>
      </c>
      <c r="B14965" s="50" t="n">
        <v>101</v>
      </c>
      <c r="C14965" s="51" t="s">
        <v>1821</v>
      </c>
      <c r="D14965" s="51" t="s">
        <v>281</v>
      </c>
      <c r="E14965" s="52" t="n">
        <v>44317</v>
      </c>
      <c r="F14965" s="53"/>
      <c r="G14965" s="50"/>
      <c r="H14965" s="54"/>
    </row>
    <row r="14966" customFormat="false" ht="13.8" hidden="false" customHeight="false" outlineLevel="0" collapsed="false">
      <c r="A14966" s="49" t="s">
        <v>18128</v>
      </c>
      <c r="B14966" s="50" t="n">
        <v>101</v>
      </c>
      <c r="C14966" s="51" t="s">
        <v>10683</v>
      </c>
      <c r="D14966" s="51" t="s">
        <v>281</v>
      </c>
      <c r="E14966" s="52" t="n">
        <v>44317</v>
      </c>
      <c r="F14966" s="53"/>
      <c r="G14966" s="50"/>
      <c r="H14966" s="54"/>
    </row>
    <row r="14967" customFormat="false" ht="13.8" hidden="false" customHeight="false" outlineLevel="0" collapsed="false">
      <c r="A14967" s="49" t="s">
        <v>18129</v>
      </c>
      <c r="B14967" s="50" t="n">
        <v>101</v>
      </c>
      <c r="C14967" s="51" t="s">
        <v>18130</v>
      </c>
      <c r="D14967" s="51" t="s">
        <v>281</v>
      </c>
      <c r="E14967" s="52" t="n">
        <v>44440</v>
      </c>
      <c r="F14967" s="53"/>
      <c r="G14967" s="50"/>
      <c r="H14967" s="54"/>
    </row>
    <row r="14968" customFormat="false" ht="13.8" hidden="false" customHeight="false" outlineLevel="0" collapsed="false">
      <c r="A14968" s="49" t="s">
        <v>18131</v>
      </c>
      <c r="B14968" s="50" t="n">
        <v>101</v>
      </c>
      <c r="C14968" s="51" t="s">
        <v>2936</v>
      </c>
      <c r="D14968" s="51" t="s">
        <v>281</v>
      </c>
      <c r="E14968" s="52" t="n">
        <v>44470</v>
      </c>
      <c r="F14968" s="53"/>
      <c r="G14968" s="50"/>
      <c r="H14968" s="54"/>
    </row>
    <row r="14969" customFormat="false" ht="13.8" hidden="false" customHeight="false" outlineLevel="0" collapsed="false">
      <c r="A14969" s="49" t="s">
        <v>18132</v>
      </c>
      <c r="B14969" s="50" t="n">
        <v>101</v>
      </c>
      <c r="C14969" s="51" t="s">
        <v>9261</v>
      </c>
      <c r="D14969" s="51" t="s">
        <v>281</v>
      </c>
      <c r="E14969" s="52" t="n">
        <v>44440</v>
      </c>
      <c r="F14969" s="53"/>
      <c r="G14969" s="50"/>
      <c r="H14969" s="54"/>
    </row>
    <row r="14970" customFormat="false" ht="13.8" hidden="false" customHeight="false" outlineLevel="0" collapsed="false">
      <c r="A14970" s="49" t="s">
        <v>18133</v>
      </c>
      <c r="B14970" s="50" t="n">
        <v>101</v>
      </c>
      <c r="C14970" s="51" t="s">
        <v>17979</v>
      </c>
      <c r="D14970" s="51" t="s">
        <v>281</v>
      </c>
      <c r="E14970" s="52" t="n">
        <v>44440</v>
      </c>
      <c r="F14970" s="53"/>
      <c r="G14970" s="50"/>
      <c r="H14970" s="54"/>
    </row>
    <row r="14971" customFormat="false" ht="13.8" hidden="false" customHeight="false" outlineLevel="0" collapsed="false">
      <c r="A14971" s="49" t="s">
        <v>18134</v>
      </c>
      <c r="B14971" s="50" t="n">
        <v>101</v>
      </c>
      <c r="C14971" s="51" t="s">
        <v>12905</v>
      </c>
      <c r="D14971" s="51" t="s">
        <v>281</v>
      </c>
      <c r="E14971" s="52" t="n">
        <v>44440</v>
      </c>
      <c r="F14971" s="53"/>
      <c r="G14971" s="50"/>
      <c r="H14971" s="54"/>
    </row>
    <row r="14972" customFormat="false" ht="13.8" hidden="false" customHeight="false" outlineLevel="0" collapsed="false">
      <c r="A14972" s="49" t="s">
        <v>18135</v>
      </c>
      <c r="B14972" s="50" t="n">
        <v>101</v>
      </c>
      <c r="C14972" s="51" t="s">
        <v>12169</v>
      </c>
      <c r="D14972" s="51" t="s">
        <v>281</v>
      </c>
      <c r="E14972" s="52" t="n">
        <v>44440</v>
      </c>
      <c r="F14972" s="53"/>
      <c r="G14972" s="50"/>
      <c r="H14972" s="54"/>
    </row>
    <row r="14973" customFormat="false" ht="13.8" hidden="false" customHeight="false" outlineLevel="0" collapsed="false">
      <c r="A14973" s="49" t="s">
        <v>18136</v>
      </c>
      <c r="B14973" s="50" t="n">
        <v>101</v>
      </c>
      <c r="C14973" s="51" t="s">
        <v>12460</v>
      </c>
      <c r="D14973" s="51" t="s">
        <v>281</v>
      </c>
      <c r="E14973" s="52" t="n">
        <v>44440</v>
      </c>
      <c r="F14973" s="53"/>
      <c r="G14973" s="50"/>
      <c r="H14973" s="54"/>
    </row>
    <row r="14974" customFormat="false" ht="13.8" hidden="false" customHeight="false" outlineLevel="0" collapsed="false">
      <c r="A14974" s="49" t="s">
        <v>18137</v>
      </c>
      <c r="B14974" s="50" t="n">
        <v>101</v>
      </c>
      <c r="C14974" s="51" t="s">
        <v>2894</v>
      </c>
      <c r="D14974" s="51" t="s">
        <v>281</v>
      </c>
      <c r="E14974" s="52"/>
      <c r="F14974" s="53"/>
      <c r="G14974" s="50"/>
      <c r="H14974" s="54"/>
    </row>
    <row r="14975" customFormat="false" ht="13.8" hidden="false" customHeight="false" outlineLevel="0" collapsed="false">
      <c r="A14975" s="49" t="s">
        <v>18138</v>
      </c>
      <c r="B14975" s="50" t="n">
        <v>101</v>
      </c>
      <c r="C14975" s="51" t="s">
        <v>1921</v>
      </c>
      <c r="D14975" s="51" t="s">
        <v>281</v>
      </c>
      <c r="E14975" s="52" t="n">
        <v>44440</v>
      </c>
      <c r="F14975" s="53"/>
      <c r="G14975" s="50"/>
      <c r="H14975" s="54"/>
    </row>
    <row r="14976" customFormat="false" ht="13.8" hidden="false" customHeight="false" outlineLevel="0" collapsed="false">
      <c r="A14976" s="49" t="s">
        <v>18139</v>
      </c>
      <c r="B14976" s="50" t="n">
        <v>101</v>
      </c>
      <c r="C14976" s="51" t="s">
        <v>14631</v>
      </c>
      <c r="D14976" s="51" t="s">
        <v>409</v>
      </c>
      <c r="E14976" s="52"/>
      <c r="F14976" s="53"/>
      <c r="G14976" s="50"/>
      <c r="H14976" s="54"/>
    </row>
    <row r="14977" customFormat="false" ht="13.8" hidden="false" customHeight="false" outlineLevel="0" collapsed="false">
      <c r="A14977" s="49" t="s">
        <v>18140</v>
      </c>
      <c r="B14977" s="50" t="n">
        <v>101</v>
      </c>
      <c r="C14977" s="51" t="s">
        <v>15910</v>
      </c>
      <c r="D14977" s="51" t="s">
        <v>409</v>
      </c>
      <c r="E14977" s="52" t="n">
        <v>44682</v>
      </c>
      <c r="F14977" s="53"/>
      <c r="G14977" s="50"/>
      <c r="H14977" s="54"/>
    </row>
    <row r="14978" customFormat="false" ht="13.8" hidden="false" customHeight="false" outlineLevel="0" collapsed="false">
      <c r="A14978" s="49" t="s">
        <v>18141</v>
      </c>
      <c r="B14978" s="50" t="n">
        <v>101</v>
      </c>
      <c r="C14978" s="51" t="s">
        <v>123</v>
      </c>
      <c r="D14978" s="51" t="s">
        <v>281</v>
      </c>
      <c r="E14978" s="52" t="n">
        <v>44409</v>
      </c>
      <c r="F14978" s="53" t="s">
        <v>16605</v>
      </c>
      <c r="G14978" s="50"/>
      <c r="H14978" s="54"/>
    </row>
    <row r="14979" customFormat="false" ht="13.8" hidden="false" customHeight="false" outlineLevel="0" collapsed="false">
      <c r="A14979" s="49" t="s">
        <v>18142</v>
      </c>
      <c r="B14979" s="50" t="n">
        <v>101</v>
      </c>
      <c r="C14979" s="51" t="s">
        <v>12884</v>
      </c>
      <c r="D14979" s="51" t="s">
        <v>281</v>
      </c>
      <c r="E14979" s="52" t="n">
        <v>44440</v>
      </c>
      <c r="F14979" s="53"/>
      <c r="G14979" s="50"/>
      <c r="H14979" s="54"/>
    </row>
    <row r="14980" customFormat="false" ht="13.8" hidden="false" customHeight="false" outlineLevel="0" collapsed="false">
      <c r="A14980" s="49" t="s">
        <v>18143</v>
      </c>
      <c r="B14980" s="50" t="n">
        <v>101</v>
      </c>
      <c r="C14980" s="51" t="s">
        <v>15682</v>
      </c>
      <c r="D14980" s="51" t="s">
        <v>281</v>
      </c>
      <c r="E14980" s="52" t="n">
        <v>44440</v>
      </c>
      <c r="F14980" s="53"/>
      <c r="G14980" s="50"/>
      <c r="H14980" s="54"/>
    </row>
    <row r="14981" customFormat="false" ht="13.8" hidden="false" customHeight="false" outlineLevel="0" collapsed="false">
      <c r="A14981" s="49" t="s">
        <v>18144</v>
      </c>
      <c r="B14981" s="50" t="n">
        <v>101</v>
      </c>
      <c r="C14981" s="51" t="s">
        <v>2904</v>
      </c>
      <c r="D14981" s="51" t="s">
        <v>281</v>
      </c>
      <c r="E14981" s="52" t="n">
        <v>44287</v>
      </c>
      <c r="F14981" s="53"/>
      <c r="G14981" s="50"/>
      <c r="H14981" s="54"/>
    </row>
    <row r="14982" customFormat="false" ht="13.8" hidden="false" customHeight="false" outlineLevel="0" collapsed="false">
      <c r="A14982" s="49" t="s">
        <v>18145</v>
      </c>
      <c r="B14982" s="50" t="n">
        <v>101</v>
      </c>
      <c r="C14982" s="51" t="s">
        <v>15594</v>
      </c>
      <c r="D14982" s="51" t="s">
        <v>281</v>
      </c>
      <c r="E14982" s="52" t="n">
        <v>44317</v>
      </c>
      <c r="F14982" s="53"/>
      <c r="G14982" s="50"/>
      <c r="H14982" s="54"/>
    </row>
    <row r="14983" customFormat="false" ht="13.8" hidden="false" customHeight="false" outlineLevel="0" collapsed="false">
      <c r="A14983" s="49" t="s">
        <v>18146</v>
      </c>
      <c r="B14983" s="50" t="n">
        <v>101</v>
      </c>
      <c r="C14983" s="51" t="s">
        <v>18147</v>
      </c>
      <c r="D14983" s="51" t="s">
        <v>281</v>
      </c>
      <c r="E14983" s="52" t="n">
        <v>44287</v>
      </c>
      <c r="F14983" s="53"/>
      <c r="G14983" s="50"/>
      <c r="H14983" s="54"/>
    </row>
    <row r="14984" customFormat="false" ht="13.8" hidden="false" customHeight="false" outlineLevel="0" collapsed="false">
      <c r="A14984" s="49" t="s">
        <v>18148</v>
      </c>
      <c r="B14984" s="50" t="n">
        <v>101</v>
      </c>
      <c r="C14984" s="51" t="s">
        <v>12107</v>
      </c>
      <c r="D14984" s="51" t="s">
        <v>281</v>
      </c>
      <c r="E14984" s="52" t="n">
        <v>44287</v>
      </c>
      <c r="F14984" s="53"/>
      <c r="G14984" s="50"/>
      <c r="H14984" s="54"/>
    </row>
    <row r="14985" customFormat="false" ht="13.8" hidden="false" customHeight="false" outlineLevel="0" collapsed="false">
      <c r="A14985" s="49" t="s">
        <v>18149</v>
      </c>
      <c r="B14985" s="50" t="n">
        <v>101</v>
      </c>
      <c r="C14985" s="51" t="s">
        <v>11711</v>
      </c>
      <c r="D14985" s="51" t="s">
        <v>281</v>
      </c>
      <c r="E14985" s="52" t="n">
        <v>44378</v>
      </c>
      <c r="F14985" s="53"/>
      <c r="G14985" s="50"/>
      <c r="H14985" s="54"/>
    </row>
    <row r="14986" customFormat="false" ht="13.8" hidden="false" customHeight="false" outlineLevel="0" collapsed="false">
      <c r="A14986" s="49" t="s">
        <v>18150</v>
      </c>
      <c r="B14986" s="50" t="n">
        <v>101</v>
      </c>
      <c r="C14986" s="51" t="s">
        <v>11711</v>
      </c>
      <c r="D14986" s="51" t="s">
        <v>409</v>
      </c>
      <c r="E14986" s="52"/>
      <c r="F14986" s="53"/>
      <c r="G14986" s="50"/>
      <c r="H14986" s="54"/>
    </row>
    <row r="14987" customFormat="false" ht="13.8" hidden="false" customHeight="false" outlineLevel="0" collapsed="false">
      <c r="A14987" s="49" t="s">
        <v>18151</v>
      </c>
      <c r="B14987" s="50" t="n">
        <v>101</v>
      </c>
      <c r="C14987" s="51" t="s">
        <v>11711</v>
      </c>
      <c r="D14987" s="51" t="s">
        <v>409</v>
      </c>
      <c r="E14987" s="52"/>
      <c r="F14987" s="53"/>
      <c r="G14987" s="50"/>
      <c r="H14987" s="54"/>
    </row>
    <row r="14988" customFormat="false" ht="13.8" hidden="false" customHeight="false" outlineLevel="0" collapsed="false">
      <c r="A14988" s="49" t="s">
        <v>18152</v>
      </c>
      <c r="B14988" s="50" t="n">
        <v>101</v>
      </c>
      <c r="C14988" s="51" t="s">
        <v>11711</v>
      </c>
      <c r="D14988" s="51" t="s">
        <v>409</v>
      </c>
      <c r="E14988" s="52"/>
      <c r="F14988" s="53"/>
      <c r="G14988" s="50"/>
      <c r="H14988" s="54"/>
    </row>
    <row r="14989" customFormat="false" ht="13.8" hidden="false" customHeight="false" outlineLevel="0" collapsed="false">
      <c r="A14989" s="49" t="s">
        <v>18153</v>
      </c>
      <c r="B14989" s="50" t="n">
        <v>101</v>
      </c>
      <c r="C14989" s="51" t="s">
        <v>11711</v>
      </c>
      <c r="D14989" s="51" t="s">
        <v>409</v>
      </c>
      <c r="E14989" s="52" t="n">
        <v>44593</v>
      </c>
      <c r="F14989" s="53"/>
      <c r="G14989" s="50"/>
      <c r="H14989" s="54"/>
    </row>
    <row r="14990" customFormat="false" ht="13.8" hidden="false" customHeight="false" outlineLevel="0" collapsed="false">
      <c r="A14990" s="49" t="s">
        <v>18154</v>
      </c>
      <c r="B14990" s="50" t="n">
        <v>101</v>
      </c>
      <c r="C14990" s="51" t="s">
        <v>6131</v>
      </c>
      <c r="D14990" s="51" t="s">
        <v>281</v>
      </c>
      <c r="E14990" s="52" t="n">
        <v>44378</v>
      </c>
      <c r="F14990" s="53"/>
      <c r="G14990" s="50"/>
      <c r="H14990" s="54"/>
    </row>
    <row r="14991" customFormat="false" ht="13.8" hidden="false" customHeight="false" outlineLevel="0" collapsed="false">
      <c r="A14991" s="49" t="s">
        <v>18155</v>
      </c>
      <c r="B14991" s="50" t="n">
        <v>101</v>
      </c>
      <c r="C14991" s="51" t="s">
        <v>3565</v>
      </c>
      <c r="D14991" s="51" t="s">
        <v>281</v>
      </c>
      <c r="E14991" s="52" t="n">
        <v>44378</v>
      </c>
      <c r="F14991" s="53"/>
      <c r="G14991" s="50"/>
      <c r="H14991" s="54"/>
    </row>
    <row r="14992" customFormat="false" ht="13.8" hidden="false" customHeight="false" outlineLevel="0" collapsed="false">
      <c r="A14992" s="49" t="s">
        <v>18156</v>
      </c>
      <c r="B14992" s="50" t="n">
        <v>101</v>
      </c>
      <c r="C14992" s="51" t="s">
        <v>8727</v>
      </c>
      <c r="D14992" s="51" t="s">
        <v>281</v>
      </c>
      <c r="E14992" s="52" t="n">
        <v>44378</v>
      </c>
      <c r="F14992" s="53"/>
      <c r="G14992" s="50"/>
      <c r="H14992" s="54"/>
    </row>
    <row r="14993" customFormat="false" ht="13.8" hidden="false" customHeight="false" outlineLevel="0" collapsed="false">
      <c r="A14993" s="49" t="s">
        <v>18157</v>
      </c>
      <c r="B14993" s="50" t="n">
        <v>101</v>
      </c>
      <c r="C14993" s="51" t="s">
        <v>3112</v>
      </c>
      <c r="D14993" s="51" t="s">
        <v>281</v>
      </c>
      <c r="E14993" s="52" t="n">
        <v>44442</v>
      </c>
      <c r="F14993" s="53"/>
      <c r="G14993" s="50"/>
      <c r="H14993" s="54" t="s">
        <v>18158</v>
      </c>
    </row>
    <row r="14994" customFormat="false" ht="13.8" hidden="false" customHeight="false" outlineLevel="0" collapsed="false">
      <c r="A14994" s="49" t="s">
        <v>18159</v>
      </c>
      <c r="B14994" s="50" t="n">
        <v>101</v>
      </c>
      <c r="C14994" s="51" t="s">
        <v>123</v>
      </c>
      <c r="D14994" s="51" t="s">
        <v>281</v>
      </c>
      <c r="E14994" s="52" t="n">
        <v>44440</v>
      </c>
      <c r="F14994" s="53"/>
      <c r="G14994" s="50"/>
      <c r="H14994" s="54"/>
    </row>
    <row r="14995" customFormat="false" ht="13.8" hidden="false" customHeight="false" outlineLevel="0" collapsed="false">
      <c r="A14995" s="49" t="s">
        <v>18160</v>
      </c>
      <c r="B14995" s="50" t="n">
        <v>101</v>
      </c>
      <c r="C14995" s="51" t="s">
        <v>6675</v>
      </c>
      <c r="D14995" s="51" t="s">
        <v>281</v>
      </c>
      <c r="E14995" s="52" t="n">
        <v>44287</v>
      </c>
      <c r="F14995" s="53"/>
      <c r="G14995" s="50"/>
      <c r="H14995" s="54"/>
    </row>
    <row r="14996" customFormat="false" ht="13.8" hidden="false" customHeight="false" outlineLevel="0" collapsed="false">
      <c r="A14996" s="49" t="s">
        <v>18161</v>
      </c>
      <c r="B14996" s="50" t="n">
        <v>101</v>
      </c>
      <c r="C14996" s="51" t="s">
        <v>2845</v>
      </c>
      <c r="D14996" s="51" t="s">
        <v>281</v>
      </c>
      <c r="E14996" s="52" t="n">
        <v>44287</v>
      </c>
      <c r="F14996" s="53"/>
      <c r="G14996" s="50"/>
      <c r="H14996" s="54"/>
    </row>
    <row r="14997" customFormat="false" ht="13.8" hidden="false" customHeight="false" outlineLevel="0" collapsed="false">
      <c r="A14997" s="49" t="s">
        <v>18162</v>
      </c>
      <c r="B14997" s="50" t="n">
        <v>101</v>
      </c>
      <c r="C14997" s="51" t="s">
        <v>11711</v>
      </c>
      <c r="D14997" s="51" t="s">
        <v>409</v>
      </c>
      <c r="E14997" s="52"/>
      <c r="F14997" s="53"/>
      <c r="G14997" s="50"/>
      <c r="H14997" s="54"/>
    </row>
    <row r="14998" customFormat="false" ht="13.8" hidden="false" customHeight="false" outlineLevel="0" collapsed="false">
      <c r="A14998" s="49" t="s">
        <v>18163</v>
      </c>
      <c r="B14998" s="50" t="n">
        <v>101</v>
      </c>
      <c r="C14998" s="51" t="s">
        <v>17225</v>
      </c>
      <c r="D14998" s="51" t="s">
        <v>281</v>
      </c>
      <c r="E14998" s="52" t="n">
        <v>44287</v>
      </c>
      <c r="F14998" s="53"/>
      <c r="G14998" s="50"/>
      <c r="H14998" s="54"/>
    </row>
    <row r="14999" customFormat="false" ht="13.8" hidden="false" customHeight="false" outlineLevel="0" collapsed="false">
      <c r="A14999" s="49" t="s">
        <v>18164</v>
      </c>
      <c r="B14999" s="50" t="n">
        <v>101</v>
      </c>
      <c r="C14999" s="51" t="s">
        <v>18165</v>
      </c>
      <c r="D14999" s="51" t="s">
        <v>281</v>
      </c>
      <c r="E14999" s="52" t="n">
        <v>44287</v>
      </c>
      <c r="F14999" s="53"/>
      <c r="G14999" s="50"/>
      <c r="H14999" s="54"/>
    </row>
    <row r="15000" customFormat="false" ht="13.8" hidden="false" customHeight="false" outlineLevel="0" collapsed="false">
      <c r="A15000" s="49" t="s">
        <v>18166</v>
      </c>
      <c r="B15000" s="50" t="n">
        <v>101</v>
      </c>
      <c r="C15000" s="51" t="s">
        <v>10127</v>
      </c>
      <c r="D15000" s="51" t="s">
        <v>281</v>
      </c>
      <c r="E15000" s="52" t="n">
        <v>44317</v>
      </c>
      <c r="F15000" s="53"/>
      <c r="G15000" s="50"/>
      <c r="H15000" s="54"/>
    </row>
    <row r="15001" customFormat="false" ht="13.8" hidden="false" customHeight="false" outlineLevel="0" collapsed="false">
      <c r="A15001" s="49" t="s">
        <v>18167</v>
      </c>
      <c r="B15001" s="50" t="n">
        <v>101</v>
      </c>
      <c r="C15001" s="51" t="s">
        <v>12905</v>
      </c>
      <c r="D15001" s="51" t="s">
        <v>281</v>
      </c>
      <c r="E15001" s="52" t="n">
        <v>44440</v>
      </c>
      <c r="F15001" s="53"/>
      <c r="G15001" s="50"/>
      <c r="H15001" s="54"/>
    </row>
    <row r="15002" customFormat="false" ht="13.8" hidden="false" customHeight="false" outlineLevel="0" collapsed="false">
      <c r="A15002" s="49" t="s">
        <v>18168</v>
      </c>
      <c r="B15002" s="50" t="n">
        <v>101</v>
      </c>
      <c r="C15002" s="51" t="s">
        <v>2088</v>
      </c>
      <c r="D15002" s="51" t="s">
        <v>281</v>
      </c>
      <c r="E15002" s="52" t="n">
        <v>44440</v>
      </c>
      <c r="F15002" s="53"/>
      <c r="G15002" s="50"/>
      <c r="H15002" s="54"/>
    </row>
    <row r="15003" customFormat="false" ht="13.8" hidden="false" customHeight="false" outlineLevel="0" collapsed="false">
      <c r="A15003" s="49" t="s">
        <v>18169</v>
      </c>
      <c r="B15003" s="50" t="n">
        <v>101</v>
      </c>
      <c r="C15003" s="51" t="s">
        <v>345</v>
      </c>
      <c r="D15003" s="51" t="s">
        <v>409</v>
      </c>
      <c r="E15003" s="52" t="n">
        <v>45078</v>
      </c>
      <c r="F15003" s="53"/>
      <c r="G15003" s="50"/>
      <c r="H15003" s="54"/>
    </row>
    <row r="15004" customFormat="false" ht="13.8" hidden="false" customHeight="false" outlineLevel="0" collapsed="false">
      <c r="A15004" s="49" t="s">
        <v>18170</v>
      </c>
      <c r="B15004" s="50" t="n">
        <v>101</v>
      </c>
      <c r="C15004" s="51" t="s">
        <v>11711</v>
      </c>
      <c r="D15004" s="51" t="s">
        <v>281</v>
      </c>
      <c r="E15004" s="52" t="n">
        <v>44448</v>
      </c>
      <c r="F15004" s="53" t="s">
        <v>3309</v>
      </c>
      <c r="G15004" s="50"/>
      <c r="H15004" s="54"/>
    </row>
    <row r="15005" customFormat="false" ht="13.8" hidden="false" customHeight="false" outlineLevel="0" collapsed="false">
      <c r="A15005" s="49" t="s">
        <v>18171</v>
      </c>
      <c r="B15005" s="50" t="n">
        <v>101</v>
      </c>
      <c r="C15005" s="51" t="s">
        <v>11711</v>
      </c>
      <c r="D15005" s="51" t="s">
        <v>281</v>
      </c>
      <c r="E15005" s="52" t="n">
        <v>44448</v>
      </c>
      <c r="F15005" s="53" t="s">
        <v>3309</v>
      </c>
      <c r="G15005" s="50"/>
      <c r="H15005" s="54"/>
    </row>
    <row r="15006" customFormat="false" ht="13.8" hidden="false" customHeight="false" outlineLevel="0" collapsed="false">
      <c r="A15006" s="49" t="s">
        <v>18172</v>
      </c>
      <c r="B15006" s="50" t="n">
        <v>101</v>
      </c>
      <c r="C15006" s="51" t="s">
        <v>11711</v>
      </c>
      <c r="D15006" s="51" t="s">
        <v>281</v>
      </c>
      <c r="E15006" s="52" t="n">
        <v>44448</v>
      </c>
      <c r="F15006" s="53" t="s">
        <v>3309</v>
      </c>
      <c r="G15006" s="50"/>
      <c r="H15006" s="54"/>
    </row>
    <row r="15007" customFormat="false" ht="13.8" hidden="false" customHeight="false" outlineLevel="0" collapsed="false">
      <c r="A15007" s="49" t="s">
        <v>18173</v>
      </c>
      <c r="B15007" s="50" t="n">
        <v>101</v>
      </c>
      <c r="C15007" s="51" t="s">
        <v>9196</v>
      </c>
      <c r="D15007" s="51" t="s">
        <v>281</v>
      </c>
      <c r="E15007" s="52" t="n">
        <v>44440</v>
      </c>
      <c r="F15007" s="53"/>
      <c r="G15007" s="50"/>
      <c r="H15007" s="54"/>
    </row>
    <row r="15008" customFormat="false" ht="13.8" hidden="false" customHeight="false" outlineLevel="0" collapsed="false">
      <c r="A15008" s="49" t="s">
        <v>18174</v>
      </c>
      <c r="B15008" s="50" t="n">
        <v>101</v>
      </c>
      <c r="C15008" s="51" t="s">
        <v>17597</v>
      </c>
      <c r="D15008" s="51" t="s">
        <v>281</v>
      </c>
      <c r="E15008" s="52" t="n">
        <v>44440</v>
      </c>
      <c r="F15008" s="53"/>
      <c r="G15008" s="50"/>
      <c r="H15008" s="54"/>
    </row>
    <row r="15009" customFormat="false" ht="13.8" hidden="false" customHeight="false" outlineLevel="0" collapsed="false">
      <c r="A15009" s="49" t="s">
        <v>18175</v>
      </c>
      <c r="B15009" s="50" t="n">
        <v>101</v>
      </c>
      <c r="C15009" s="51" t="s">
        <v>55</v>
      </c>
      <c r="D15009" s="51" t="s">
        <v>281</v>
      </c>
      <c r="E15009" s="52" t="n">
        <v>44378</v>
      </c>
      <c r="F15009" s="53"/>
      <c r="G15009" s="50"/>
      <c r="H15009" s="54"/>
    </row>
    <row r="15010" customFormat="false" ht="13.8" hidden="false" customHeight="false" outlineLevel="0" collapsed="false">
      <c r="A15010" s="49" t="s">
        <v>18176</v>
      </c>
      <c r="B15010" s="50" t="n">
        <v>101</v>
      </c>
      <c r="C15010" s="51" t="s">
        <v>112</v>
      </c>
      <c r="D15010" s="51" t="s">
        <v>281</v>
      </c>
      <c r="E15010" s="52" t="n">
        <v>44378</v>
      </c>
      <c r="F15010" s="53"/>
      <c r="G15010" s="50"/>
      <c r="H15010" s="54"/>
    </row>
    <row r="15011" customFormat="false" ht="13.8" hidden="false" customHeight="false" outlineLevel="0" collapsed="false">
      <c r="A15011" s="49" t="s">
        <v>18177</v>
      </c>
      <c r="B15011" s="50" t="n">
        <v>101</v>
      </c>
      <c r="C15011" s="51" t="s">
        <v>15682</v>
      </c>
      <c r="D15011" s="51" t="s">
        <v>281</v>
      </c>
      <c r="E15011" s="52" t="n">
        <v>44409</v>
      </c>
      <c r="F15011" s="53"/>
      <c r="G15011" s="50"/>
      <c r="H15011" s="54"/>
    </row>
    <row r="15012" customFormat="false" ht="13.8" hidden="false" customHeight="false" outlineLevel="0" collapsed="false">
      <c r="A15012" s="49" t="s">
        <v>18178</v>
      </c>
      <c r="B15012" s="50" t="n">
        <v>101</v>
      </c>
      <c r="C15012" s="51" t="s">
        <v>9178</v>
      </c>
      <c r="D15012" s="51" t="s">
        <v>281</v>
      </c>
      <c r="E15012" s="52" t="n">
        <v>44470</v>
      </c>
      <c r="F15012" s="53"/>
      <c r="G15012" s="50"/>
      <c r="H15012" s="54"/>
    </row>
    <row r="15013" customFormat="false" ht="13.8" hidden="false" customHeight="false" outlineLevel="0" collapsed="false">
      <c r="A15013" s="49" t="s">
        <v>18179</v>
      </c>
      <c r="B15013" s="50" t="n">
        <v>101</v>
      </c>
      <c r="C15013" s="51" t="s">
        <v>14631</v>
      </c>
      <c r="D15013" s="51" t="s">
        <v>281</v>
      </c>
      <c r="E15013" s="52" t="n">
        <v>44470</v>
      </c>
      <c r="F15013" s="53"/>
      <c r="G15013" s="50"/>
      <c r="H15013" s="54"/>
    </row>
    <row r="15014" customFormat="false" ht="13.8" hidden="false" customHeight="false" outlineLevel="0" collapsed="false">
      <c r="A15014" s="49" t="s">
        <v>18180</v>
      </c>
      <c r="B15014" s="50" t="n">
        <v>101</v>
      </c>
      <c r="C15014" s="51" t="s">
        <v>11711</v>
      </c>
      <c r="D15014" s="51" t="s">
        <v>281</v>
      </c>
      <c r="E15014" s="52" t="n">
        <v>44501</v>
      </c>
      <c r="F15014" s="53"/>
      <c r="G15014" s="50"/>
      <c r="H15014" s="54"/>
    </row>
    <row r="15015" customFormat="false" ht="13.8" hidden="false" customHeight="false" outlineLevel="0" collapsed="false">
      <c r="A15015" s="49" t="s">
        <v>18181</v>
      </c>
      <c r="B15015" s="50" t="n">
        <v>101</v>
      </c>
      <c r="C15015" s="51" t="s">
        <v>1519</v>
      </c>
      <c r="D15015" s="51" t="s">
        <v>281</v>
      </c>
      <c r="E15015" s="52" t="n">
        <v>44409</v>
      </c>
      <c r="F15015" s="53"/>
      <c r="G15015" s="50"/>
      <c r="H15015" s="54"/>
    </row>
    <row r="15016" customFormat="false" ht="13.8" hidden="false" customHeight="false" outlineLevel="0" collapsed="false">
      <c r="A15016" s="49" t="s">
        <v>18182</v>
      </c>
      <c r="B15016" s="50" t="n">
        <v>101</v>
      </c>
      <c r="C15016" s="51" t="s">
        <v>2685</v>
      </c>
      <c r="D15016" s="51" t="s">
        <v>281</v>
      </c>
      <c r="E15016" s="52" t="n">
        <v>44378</v>
      </c>
      <c r="F15016" s="53"/>
      <c r="G15016" s="50"/>
      <c r="H15016" s="54"/>
    </row>
    <row r="15017" customFormat="false" ht="13.8" hidden="false" customHeight="false" outlineLevel="0" collapsed="false">
      <c r="A15017" s="49" t="s">
        <v>18183</v>
      </c>
      <c r="B15017" s="50" t="n">
        <v>101</v>
      </c>
      <c r="C15017" s="51" t="s">
        <v>5330</v>
      </c>
      <c r="D15017" s="51" t="s">
        <v>281</v>
      </c>
      <c r="E15017" s="52" t="n">
        <v>44378</v>
      </c>
      <c r="F15017" s="53"/>
      <c r="G15017" s="50"/>
      <c r="H15017" s="54"/>
    </row>
    <row r="15018" customFormat="false" ht="13.8" hidden="false" customHeight="false" outlineLevel="0" collapsed="false">
      <c r="A15018" s="49" t="s">
        <v>18184</v>
      </c>
      <c r="B15018" s="50" t="n">
        <v>101</v>
      </c>
      <c r="C15018" s="51" t="s">
        <v>11928</v>
      </c>
      <c r="D15018" s="51" t="s">
        <v>281</v>
      </c>
      <c r="E15018" s="52" t="n">
        <v>44409</v>
      </c>
      <c r="F15018" s="53"/>
      <c r="G15018" s="50"/>
      <c r="H15018" s="54"/>
    </row>
    <row r="15019" customFormat="false" ht="13.8" hidden="false" customHeight="false" outlineLevel="0" collapsed="false">
      <c r="A15019" s="49" t="s">
        <v>18185</v>
      </c>
      <c r="B15019" s="50" t="n">
        <v>101</v>
      </c>
      <c r="C15019" s="51" t="s">
        <v>11111</v>
      </c>
      <c r="D15019" s="51" t="s">
        <v>281</v>
      </c>
      <c r="E15019" s="52" t="n">
        <v>44378</v>
      </c>
      <c r="F15019" s="53"/>
      <c r="G15019" s="50"/>
      <c r="H15019" s="54"/>
    </row>
    <row r="15020" customFormat="false" ht="13.8" hidden="false" customHeight="false" outlineLevel="0" collapsed="false">
      <c r="A15020" s="49" t="s">
        <v>18186</v>
      </c>
      <c r="B15020" s="50" t="n">
        <v>101</v>
      </c>
      <c r="C15020" s="51" t="s">
        <v>11176</v>
      </c>
      <c r="D15020" s="51" t="s">
        <v>281</v>
      </c>
      <c r="E15020" s="52" t="n">
        <v>44287</v>
      </c>
      <c r="F15020" s="53"/>
      <c r="G15020" s="50"/>
      <c r="H15020" s="54"/>
    </row>
    <row r="15021" customFormat="false" ht="13.8" hidden="false" customHeight="false" outlineLevel="0" collapsed="false">
      <c r="A15021" s="49" t="s">
        <v>18187</v>
      </c>
      <c r="B15021" s="50" t="n">
        <v>101</v>
      </c>
      <c r="C15021" s="51" t="s">
        <v>1159</v>
      </c>
      <c r="D15021" s="51" t="s">
        <v>281</v>
      </c>
      <c r="E15021" s="52" t="n">
        <v>44287</v>
      </c>
      <c r="F15021" s="53"/>
      <c r="G15021" s="50"/>
      <c r="H15021" s="54"/>
    </row>
    <row r="15022" customFormat="false" ht="13.8" hidden="false" customHeight="false" outlineLevel="0" collapsed="false">
      <c r="A15022" s="49" t="s">
        <v>18188</v>
      </c>
      <c r="B15022" s="50" t="n">
        <v>101</v>
      </c>
      <c r="C15022" s="51" t="s">
        <v>8328</v>
      </c>
      <c r="D15022" s="51" t="s">
        <v>281</v>
      </c>
      <c r="E15022" s="52" t="n">
        <v>44426</v>
      </c>
      <c r="F15022" s="53"/>
      <c r="G15022" s="50"/>
      <c r="H15022" s="54"/>
    </row>
    <row r="15023" customFormat="false" ht="13.8" hidden="false" customHeight="false" outlineLevel="0" collapsed="false">
      <c r="A15023" s="49" t="s">
        <v>18189</v>
      </c>
      <c r="B15023" s="50" t="n">
        <v>101</v>
      </c>
      <c r="C15023" s="51" t="s">
        <v>2235</v>
      </c>
      <c r="D15023" s="51" t="s">
        <v>281</v>
      </c>
      <c r="E15023" s="52" t="n">
        <v>44409</v>
      </c>
      <c r="F15023" s="53"/>
      <c r="G15023" s="50"/>
      <c r="H15023" s="54"/>
    </row>
    <row r="15024" customFormat="false" ht="13.8" hidden="false" customHeight="false" outlineLevel="0" collapsed="false">
      <c r="A15024" s="49" t="s">
        <v>18190</v>
      </c>
      <c r="B15024" s="50" t="n">
        <v>101</v>
      </c>
      <c r="C15024" s="51" t="s">
        <v>17029</v>
      </c>
      <c r="D15024" s="51" t="s">
        <v>281</v>
      </c>
      <c r="E15024" s="52" t="n">
        <v>44440</v>
      </c>
      <c r="F15024" s="53"/>
      <c r="G15024" s="50"/>
      <c r="H15024" s="54"/>
    </row>
    <row r="15025" customFormat="false" ht="13.8" hidden="false" customHeight="false" outlineLevel="0" collapsed="false">
      <c r="A15025" s="49" t="s">
        <v>18191</v>
      </c>
      <c r="B15025" s="50" t="n">
        <v>101</v>
      </c>
      <c r="C15025" s="51" t="s">
        <v>6952</v>
      </c>
      <c r="D15025" s="51" t="s">
        <v>281</v>
      </c>
      <c r="E15025" s="52" t="n">
        <v>44440</v>
      </c>
      <c r="F15025" s="53"/>
      <c r="G15025" s="50"/>
      <c r="H15025" s="54"/>
    </row>
    <row r="15026" customFormat="false" ht="13.8" hidden="false" customHeight="false" outlineLevel="0" collapsed="false">
      <c r="A15026" s="49" t="s">
        <v>18192</v>
      </c>
      <c r="B15026" s="50" t="n">
        <v>101</v>
      </c>
      <c r="C15026" s="51" t="s">
        <v>17597</v>
      </c>
      <c r="D15026" s="51" t="s">
        <v>281</v>
      </c>
      <c r="E15026" s="52" t="n">
        <v>44440</v>
      </c>
      <c r="F15026" s="53"/>
      <c r="G15026" s="50"/>
      <c r="H15026" s="54"/>
    </row>
    <row r="15027" customFormat="false" ht="13.8" hidden="false" customHeight="false" outlineLevel="0" collapsed="false">
      <c r="A15027" s="49" t="s">
        <v>18193</v>
      </c>
      <c r="B15027" s="50" t="n">
        <v>101</v>
      </c>
      <c r="C15027" s="51" t="s">
        <v>12313</v>
      </c>
      <c r="D15027" s="51" t="s">
        <v>281</v>
      </c>
      <c r="E15027" s="52" t="n">
        <v>44329</v>
      </c>
      <c r="F15027" s="53"/>
      <c r="G15027" s="50"/>
      <c r="H15027" s="54"/>
    </row>
    <row r="15028" customFormat="false" ht="13.8" hidden="false" customHeight="false" outlineLevel="0" collapsed="false">
      <c r="A15028" s="49" t="s">
        <v>18194</v>
      </c>
      <c r="B15028" s="50" t="n">
        <v>101</v>
      </c>
      <c r="C15028" s="51" t="s">
        <v>2008</v>
      </c>
      <c r="D15028" s="51" t="s">
        <v>281</v>
      </c>
      <c r="E15028" s="52" t="n">
        <v>44317</v>
      </c>
      <c r="F15028" s="53"/>
      <c r="G15028" s="50"/>
      <c r="H15028" s="54"/>
    </row>
    <row r="15029" customFormat="false" ht="13.8" hidden="false" customHeight="false" outlineLevel="0" collapsed="false">
      <c r="A15029" s="49" t="s">
        <v>18195</v>
      </c>
      <c r="B15029" s="50" t="n">
        <v>101</v>
      </c>
      <c r="C15029" s="51" t="s">
        <v>12182</v>
      </c>
      <c r="D15029" s="51" t="s">
        <v>281</v>
      </c>
      <c r="E15029" s="52" t="n">
        <v>44409</v>
      </c>
      <c r="F15029" s="53"/>
      <c r="G15029" s="50"/>
      <c r="H15029" s="54"/>
    </row>
    <row r="15030" customFormat="false" ht="13.8" hidden="false" customHeight="false" outlineLevel="0" collapsed="false">
      <c r="A15030" s="49" t="s">
        <v>18196</v>
      </c>
      <c r="B15030" s="50" t="n">
        <v>101</v>
      </c>
      <c r="C15030" s="51" t="s">
        <v>2951</v>
      </c>
      <c r="D15030" s="51" t="s">
        <v>281</v>
      </c>
      <c r="E15030" s="52" t="n">
        <v>44440</v>
      </c>
      <c r="F15030" s="53"/>
      <c r="G15030" s="50"/>
      <c r="H15030" s="54"/>
    </row>
    <row r="15031" customFormat="false" ht="13.8" hidden="false" customHeight="false" outlineLevel="0" collapsed="false">
      <c r="A15031" s="49" t="s">
        <v>18197</v>
      </c>
      <c r="B15031" s="50" t="n">
        <v>101</v>
      </c>
      <c r="C15031" s="51" t="s">
        <v>288</v>
      </c>
      <c r="D15031" s="51" t="s">
        <v>281</v>
      </c>
      <c r="E15031" s="52" t="n">
        <v>44409</v>
      </c>
      <c r="F15031" s="53"/>
      <c r="G15031" s="50"/>
      <c r="H15031" s="54"/>
    </row>
    <row r="15032" customFormat="false" ht="13.8" hidden="false" customHeight="false" outlineLevel="0" collapsed="false">
      <c r="A15032" s="49" t="s">
        <v>18198</v>
      </c>
      <c r="B15032" s="50" t="n">
        <v>101</v>
      </c>
      <c r="C15032" s="51" t="s">
        <v>123</v>
      </c>
      <c r="D15032" s="51" t="s">
        <v>281</v>
      </c>
      <c r="E15032" s="52" t="n">
        <v>44440</v>
      </c>
      <c r="F15032" s="53"/>
      <c r="G15032" s="50"/>
      <c r="H15032" s="54"/>
    </row>
    <row r="15033" customFormat="false" ht="13.8" hidden="false" customHeight="false" outlineLevel="0" collapsed="false">
      <c r="A15033" s="49" t="s">
        <v>18199</v>
      </c>
      <c r="B15033" s="50" t="n">
        <v>101</v>
      </c>
      <c r="C15033" s="51" t="s">
        <v>18200</v>
      </c>
      <c r="D15033" s="51" t="s">
        <v>281</v>
      </c>
      <c r="E15033" s="52" t="n">
        <v>44440</v>
      </c>
      <c r="F15033" s="53"/>
      <c r="G15033" s="50"/>
      <c r="H15033" s="54"/>
    </row>
    <row r="15034" customFormat="false" ht="13.8" hidden="false" customHeight="false" outlineLevel="0" collapsed="false">
      <c r="A15034" s="49" t="s">
        <v>18201</v>
      </c>
      <c r="B15034" s="50" t="n">
        <v>101</v>
      </c>
      <c r="C15034" s="51" t="s">
        <v>12107</v>
      </c>
      <c r="D15034" s="51" t="s">
        <v>281</v>
      </c>
      <c r="E15034" s="52" t="n">
        <v>44440</v>
      </c>
      <c r="F15034" s="53"/>
      <c r="G15034" s="50"/>
      <c r="H15034" s="54"/>
    </row>
    <row r="15035" customFormat="false" ht="13.8" hidden="false" customHeight="false" outlineLevel="0" collapsed="false">
      <c r="A15035" s="49" t="s">
        <v>18202</v>
      </c>
      <c r="B15035" s="50" t="n">
        <v>101</v>
      </c>
      <c r="C15035" s="51" t="s">
        <v>1328</v>
      </c>
      <c r="D15035" s="51" t="s">
        <v>281</v>
      </c>
      <c r="E15035" s="52" t="n">
        <v>44440</v>
      </c>
      <c r="F15035" s="53"/>
      <c r="G15035" s="50"/>
      <c r="H15035" s="54"/>
    </row>
    <row r="15036" customFormat="false" ht="13.8" hidden="false" customHeight="false" outlineLevel="0" collapsed="false">
      <c r="A15036" s="49" t="s">
        <v>18203</v>
      </c>
      <c r="B15036" s="50" t="n">
        <v>101</v>
      </c>
      <c r="C15036" s="51" t="s">
        <v>812</v>
      </c>
      <c r="D15036" s="51" t="s">
        <v>281</v>
      </c>
      <c r="E15036" s="52" t="n">
        <v>44470</v>
      </c>
      <c r="F15036" s="53"/>
      <c r="G15036" s="50"/>
      <c r="H15036" s="54"/>
    </row>
    <row r="15037" customFormat="false" ht="13.8" hidden="false" customHeight="false" outlineLevel="0" collapsed="false">
      <c r="A15037" s="49" t="s">
        <v>18204</v>
      </c>
      <c r="B15037" s="50" t="n">
        <v>101</v>
      </c>
      <c r="C15037" s="51" t="s">
        <v>143</v>
      </c>
      <c r="D15037" s="51" t="s">
        <v>281</v>
      </c>
      <c r="E15037" s="52" t="n">
        <v>44378</v>
      </c>
      <c r="F15037" s="53"/>
      <c r="G15037" s="50"/>
      <c r="H15037" s="54"/>
    </row>
    <row r="15038" customFormat="false" ht="13.8" hidden="false" customHeight="false" outlineLevel="0" collapsed="false">
      <c r="A15038" s="49" t="s">
        <v>18205</v>
      </c>
      <c r="B15038" s="50" t="n">
        <v>101</v>
      </c>
      <c r="C15038" s="51" t="s">
        <v>7130</v>
      </c>
      <c r="D15038" s="51" t="s">
        <v>281</v>
      </c>
      <c r="E15038" s="52" t="n">
        <v>44409</v>
      </c>
      <c r="F15038" s="53"/>
      <c r="G15038" s="50"/>
      <c r="H15038" s="54"/>
    </row>
    <row r="15039" customFormat="false" ht="13.8" hidden="false" customHeight="false" outlineLevel="0" collapsed="false">
      <c r="A15039" s="49" t="s">
        <v>18206</v>
      </c>
      <c r="B15039" s="50" t="n">
        <v>101</v>
      </c>
      <c r="C15039" s="51" t="s">
        <v>1800</v>
      </c>
      <c r="D15039" s="51" t="s">
        <v>281</v>
      </c>
      <c r="E15039" s="52" t="n">
        <v>44378</v>
      </c>
      <c r="F15039" s="53"/>
      <c r="G15039" s="50"/>
      <c r="H15039" s="54"/>
    </row>
    <row r="15040" customFormat="false" ht="13.8" hidden="false" customHeight="false" outlineLevel="0" collapsed="false">
      <c r="A15040" s="49" t="s">
        <v>18207</v>
      </c>
      <c r="B15040" s="50" t="n">
        <v>101</v>
      </c>
      <c r="C15040" s="51" t="s">
        <v>18208</v>
      </c>
      <c r="D15040" s="51" t="s">
        <v>281</v>
      </c>
      <c r="E15040" s="52" t="n">
        <v>44317</v>
      </c>
      <c r="F15040" s="53"/>
      <c r="G15040" s="50"/>
      <c r="H15040" s="54"/>
    </row>
    <row r="15041" customFormat="false" ht="13.8" hidden="false" customHeight="false" outlineLevel="0" collapsed="false">
      <c r="A15041" s="49" t="s">
        <v>18209</v>
      </c>
      <c r="B15041" s="50" t="n">
        <v>101</v>
      </c>
      <c r="C15041" s="51" t="s">
        <v>1909</v>
      </c>
      <c r="D15041" s="51" t="s">
        <v>281</v>
      </c>
      <c r="E15041" s="52" t="n">
        <v>44287</v>
      </c>
      <c r="F15041" s="53"/>
      <c r="G15041" s="50"/>
      <c r="H15041" s="54"/>
    </row>
    <row r="15042" customFormat="false" ht="13.8" hidden="false" customHeight="false" outlineLevel="0" collapsed="false">
      <c r="A15042" s="49" t="s">
        <v>18210</v>
      </c>
      <c r="B15042" s="50" t="n">
        <v>101</v>
      </c>
      <c r="C15042" s="51" t="s">
        <v>7774</v>
      </c>
      <c r="D15042" s="51" t="s">
        <v>281</v>
      </c>
      <c r="E15042" s="52" t="n">
        <v>44348</v>
      </c>
      <c r="F15042" s="53"/>
      <c r="G15042" s="50"/>
      <c r="H15042" s="54"/>
    </row>
    <row r="15043" customFormat="false" ht="13.8" hidden="false" customHeight="false" outlineLevel="0" collapsed="false">
      <c r="A15043" s="49" t="s">
        <v>18211</v>
      </c>
      <c r="B15043" s="50" t="n">
        <v>101</v>
      </c>
      <c r="C15043" s="51" t="s">
        <v>1157</v>
      </c>
      <c r="D15043" s="51" t="s">
        <v>281</v>
      </c>
      <c r="E15043" s="52" t="n">
        <v>44348</v>
      </c>
      <c r="F15043" s="53"/>
      <c r="G15043" s="50"/>
      <c r="H15043" s="54"/>
    </row>
    <row r="15044" customFormat="false" ht="13.8" hidden="false" customHeight="false" outlineLevel="0" collapsed="false">
      <c r="A15044" s="49" t="s">
        <v>18212</v>
      </c>
      <c r="B15044" s="50" t="n">
        <v>101</v>
      </c>
      <c r="C15044" s="51" t="s">
        <v>2077</v>
      </c>
      <c r="D15044" s="51" t="s">
        <v>281</v>
      </c>
      <c r="E15044" s="52" t="n">
        <v>44378</v>
      </c>
      <c r="F15044" s="53"/>
      <c r="G15044" s="50"/>
      <c r="H15044" s="54"/>
    </row>
    <row r="15045" customFormat="false" ht="13.8" hidden="false" customHeight="false" outlineLevel="0" collapsed="false">
      <c r="A15045" s="49" t="s">
        <v>18213</v>
      </c>
      <c r="B15045" s="50" t="n">
        <v>101</v>
      </c>
      <c r="C15045" s="51" t="s">
        <v>3480</v>
      </c>
      <c r="D15045" s="51" t="s">
        <v>281</v>
      </c>
      <c r="E15045" s="52" t="n">
        <v>44348</v>
      </c>
      <c r="F15045" s="53"/>
      <c r="G15045" s="50"/>
      <c r="H15045" s="54"/>
    </row>
    <row r="15046" customFormat="false" ht="13.8" hidden="false" customHeight="false" outlineLevel="0" collapsed="false">
      <c r="A15046" s="49" t="s">
        <v>18214</v>
      </c>
      <c r="B15046" s="50" t="n">
        <v>101</v>
      </c>
      <c r="C15046" s="51" t="s">
        <v>5709</v>
      </c>
      <c r="D15046" s="51" t="s">
        <v>281</v>
      </c>
      <c r="E15046" s="52" t="n">
        <v>44378</v>
      </c>
      <c r="F15046" s="53"/>
      <c r="G15046" s="50"/>
      <c r="H15046" s="54"/>
    </row>
    <row r="15047" customFormat="false" ht="13.8" hidden="false" customHeight="false" outlineLevel="0" collapsed="false">
      <c r="A15047" s="49" t="s">
        <v>18215</v>
      </c>
      <c r="B15047" s="50" t="n">
        <v>101</v>
      </c>
      <c r="C15047" s="51" t="s">
        <v>9105</v>
      </c>
      <c r="D15047" s="51" t="s">
        <v>281</v>
      </c>
      <c r="E15047" s="52" t="n">
        <v>44409</v>
      </c>
      <c r="F15047" s="53"/>
      <c r="G15047" s="50"/>
      <c r="H15047" s="54"/>
    </row>
    <row r="15048" customFormat="false" ht="13.8" hidden="false" customHeight="false" outlineLevel="0" collapsed="false">
      <c r="A15048" s="49" t="s">
        <v>18216</v>
      </c>
      <c r="B15048" s="50" t="n">
        <v>101</v>
      </c>
      <c r="C15048" s="51" t="s">
        <v>9741</v>
      </c>
      <c r="D15048" s="51" t="s">
        <v>281</v>
      </c>
      <c r="E15048" s="52" t="n">
        <v>44409</v>
      </c>
      <c r="F15048" s="53"/>
      <c r="G15048" s="50"/>
      <c r="H15048" s="54"/>
    </row>
    <row r="15049" customFormat="false" ht="13.8" hidden="false" customHeight="false" outlineLevel="0" collapsed="false">
      <c r="A15049" s="49" t="s">
        <v>18217</v>
      </c>
      <c r="B15049" s="50" t="n">
        <v>101</v>
      </c>
      <c r="C15049" s="51" t="s">
        <v>15607</v>
      </c>
      <c r="D15049" s="51" t="s">
        <v>281</v>
      </c>
      <c r="E15049" s="52" t="n">
        <v>44409</v>
      </c>
      <c r="F15049" s="53"/>
      <c r="G15049" s="50"/>
      <c r="H15049" s="54"/>
    </row>
    <row r="15050" customFormat="false" ht="13.8" hidden="false" customHeight="false" outlineLevel="0" collapsed="false">
      <c r="A15050" s="49" t="s">
        <v>18218</v>
      </c>
      <c r="B15050" s="50" t="n">
        <v>101</v>
      </c>
      <c r="C15050" s="51" t="s">
        <v>123</v>
      </c>
      <c r="D15050" s="51" t="s">
        <v>281</v>
      </c>
      <c r="E15050" s="52" t="n">
        <v>44409</v>
      </c>
      <c r="F15050" s="53"/>
      <c r="G15050" s="50"/>
      <c r="H15050" s="54"/>
    </row>
    <row r="15051" customFormat="false" ht="13.8" hidden="false" customHeight="false" outlineLevel="0" collapsed="false">
      <c r="A15051" s="49" t="s">
        <v>18219</v>
      </c>
      <c r="B15051" s="50" t="n">
        <v>101</v>
      </c>
      <c r="C15051" s="51" t="s">
        <v>5220</v>
      </c>
      <c r="D15051" s="51" t="s">
        <v>281</v>
      </c>
      <c r="E15051" s="52" t="n">
        <v>44317</v>
      </c>
      <c r="F15051" s="53"/>
      <c r="G15051" s="50"/>
      <c r="H15051" s="54"/>
    </row>
    <row r="15052" customFormat="false" ht="13.8" hidden="false" customHeight="false" outlineLevel="0" collapsed="false">
      <c r="A15052" s="49" t="s">
        <v>18220</v>
      </c>
      <c r="B15052" s="50" t="n">
        <v>101</v>
      </c>
      <c r="C15052" s="51" t="s">
        <v>7104</v>
      </c>
      <c r="D15052" s="51" t="s">
        <v>281</v>
      </c>
      <c r="E15052" s="52" t="n">
        <v>44317</v>
      </c>
      <c r="F15052" s="53"/>
      <c r="G15052" s="50"/>
      <c r="H15052" s="54"/>
    </row>
    <row r="15053" customFormat="false" ht="13.8" hidden="false" customHeight="false" outlineLevel="0" collapsed="false">
      <c r="A15053" s="49" t="s">
        <v>18221</v>
      </c>
      <c r="B15053" s="50" t="n">
        <v>101</v>
      </c>
      <c r="C15053" s="51" t="s">
        <v>12107</v>
      </c>
      <c r="D15053" s="51" t="s">
        <v>281</v>
      </c>
      <c r="E15053" s="52" t="n">
        <v>44317</v>
      </c>
      <c r="F15053" s="53"/>
      <c r="G15053" s="50"/>
      <c r="H15053" s="54"/>
    </row>
    <row r="15054" customFormat="false" ht="13.8" hidden="false" customHeight="false" outlineLevel="0" collapsed="false">
      <c r="A15054" s="49" t="s">
        <v>18222</v>
      </c>
      <c r="B15054" s="50" t="n">
        <v>101</v>
      </c>
      <c r="C15054" s="51" t="s">
        <v>8842</v>
      </c>
      <c r="D15054" s="51" t="s">
        <v>281</v>
      </c>
      <c r="E15054" s="52" t="n">
        <v>44317</v>
      </c>
      <c r="F15054" s="53"/>
      <c r="G15054" s="50"/>
      <c r="H15054" s="54"/>
    </row>
    <row r="15055" customFormat="false" ht="13.8" hidden="false" customHeight="false" outlineLevel="0" collapsed="false">
      <c r="A15055" s="49" t="s">
        <v>18223</v>
      </c>
      <c r="B15055" s="50" t="n">
        <v>101</v>
      </c>
      <c r="C15055" s="51" t="s">
        <v>6636</v>
      </c>
      <c r="D15055" s="51" t="s">
        <v>281</v>
      </c>
      <c r="E15055" s="52" t="n">
        <v>44317</v>
      </c>
      <c r="F15055" s="53"/>
      <c r="G15055" s="50"/>
      <c r="H15055" s="54"/>
    </row>
    <row r="15056" customFormat="false" ht="13.8" hidden="false" customHeight="false" outlineLevel="0" collapsed="false">
      <c r="A15056" s="49" t="s">
        <v>18224</v>
      </c>
      <c r="B15056" s="50" t="n">
        <v>101</v>
      </c>
      <c r="C15056" s="51" t="s">
        <v>18225</v>
      </c>
      <c r="D15056" s="51" t="s">
        <v>281</v>
      </c>
      <c r="E15056" s="52" t="n">
        <v>44348</v>
      </c>
      <c r="F15056" s="53"/>
      <c r="G15056" s="50"/>
      <c r="H15056" s="54"/>
    </row>
    <row r="15057" customFormat="false" ht="13.8" hidden="false" customHeight="false" outlineLevel="0" collapsed="false">
      <c r="A15057" s="49" t="s">
        <v>18226</v>
      </c>
      <c r="B15057" s="50" t="n">
        <v>101</v>
      </c>
      <c r="C15057" s="51" t="s">
        <v>123</v>
      </c>
      <c r="D15057" s="51" t="s">
        <v>281</v>
      </c>
      <c r="E15057" s="52" t="n">
        <v>44348</v>
      </c>
      <c r="F15057" s="53"/>
      <c r="G15057" s="50"/>
      <c r="H15057" s="54"/>
    </row>
    <row r="15058" customFormat="false" ht="13.8" hidden="false" customHeight="false" outlineLevel="0" collapsed="false">
      <c r="A15058" s="49" t="s">
        <v>18227</v>
      </c>
      <c r="B15058" s="50" t="n">
        <v>101</v>
      </c>
      <c r="C15058" s="51" t="s">
        <v>112</v>
      </c>
      <c r="D15058" s="51" t="s">
        <v>281</v>
      </c>
      <c r="E15058" s="52" t="n">
        <v>44348</v>
      </c>
      <c r="F15058" s="53"/>
      <c r="G15058" s="50"/>
      <c r="H15058" s="54"/>
    </row>
    <row r="15059" customFormat="false" ht="13.8" hidden="false" customHeight="false" outlineLevel="0" collapsed="false">
      <c r="A15059" s="49" t="s">
        <v>18228</v>
      </c>
      <c r="B15059" s="50" t="n">
        <v>101</v>
      </c>
      <c r="C15059" s="51" t="s">
        <v>9090</v>
      </c>
      <c r="D15059" s="51" t="s">
        <v>281</v>
      </c>
      <c r="E15059" s="52" t="n">
        <v>44409</v>
      </c>
      <c r="F15059" s="53"/>
      <c r="G15059" s="50"/>
      <c r="H15059" s="54"/>
    </row>
    <row r="15060" customFormat="false" ht="13.8" hidden="false" customHeight="false" outlineLevel="0" collapsed="false">
      <c r="A15060" s="49" t="s">
        <v>18229</v>
      </c>
      <c r="B15060" s="50" t="n">
        <v>101</v>
      </c>
      <c r="C15060" s="51" t="s">
        <v>15838</v>
      </c>
      <c r="D15060" s="51" t="s">
        <v>281</v>
      </c>
      <c r="E15060" s="52" t="n">
        <v>44317</v>
      </c>
      <c r="F15060" s="53"/>
      <c r="G15060" s="50"/>
      <c r="H15060" s="54"/>
    </row>
    <row r="15061" customFormat="false" ht="13.8" hidden="false" customHeight="false" outlineLevel="0" collapsed="false">
      <c r="A15061" s="49" t="s">
        <v>18230</v>
      </c>
      <c r="B15061" s="50" t="n">
        <v>101</v>
      </c>
      <c r="C15061" s="51" t="s">
        <v>1690</v>
      </c>
      <c r="D15061" s="51" t="s">
        <v>281</v>
      </c>
      <c r="E15061" s="52" t="n">
        <v>44287</v>
      </c>
      <c r="F15061" s="53"/>
      <c r="G15061" s="50"/>
      <c r="H15061" s="54"/>
    </row>
    <row r="15062" customFormat="false" ht="13.8" hidden="false" customHeight="false" outlineLevel="0" collapsed="false">
      <c r="A15062" s="49" t="s">
        <v>18231</v>
      </c>
      <c r="B15062" s="50" t="n">
        <v>101</v>
      </c>
      <c r="C15062" s="51" t="s">
        <v>1909</v>
      </c>
      <c r="D15062" s="51" t="s">
        <v>281</v>
      </c>
      <c r="E15062" s="52" t="n">
        <v>44287</v>
      </c>
      <c r="F15062" s="53"/>
      <c r="G15062" s="50"/>
      <c r="H15062" s="54"/>
    </row>
    <row r="15063" customFormat="false" ht="13.8" hidden="false" customHeight="false" outlineLevel="0" collapsed="false">
      <c r="A15063" s="49" t="s">
        <v>18232</v>
      </c>
      <c r="B15063" s="50" t="n">
        <v>101</v>
      </c>
      <c r="C15063" s="51" t="s">
        <v>1821</v>
      </c>
      <c r="D15063" s="51" t="s">
        <v>281</v>
      </c>
      <c r="E15063" s="52" t="n">
        <v>44317</v>
      </c>
      <c r="F15063" s="53"/>
      <c r="G15063" s="50"/>
      <c r="H15063" s="54"/>
    </row>
    <row r="15064" customFormat="false" ht="13.8" hidden="false" customHeight="false" outlineLevel="0" collapsed="false">
      <c r="A15064" s="49" t="s">
        <v>18233</v>
      </c>
      <c r="B15064" s="50" t="n">
        <v>101</v>
      </c>
      <c r="C15064" s="51" t="s">
        <v>17029</v>
      </c>
      <c r="D15064" s="51" t="s">
        <v>281</v>
      </c>
      <c r="E15064" s="52" t="n">
        <v>44378</v>
      </c>
      <c r="F15064" s="53"/>
      <c r="G15064" s="50"/>
      <c r="H15064" s="54"/>
    </row>
    <row r="15065" customFormat="false" ht="13.8" hidden="false" customHeight="false" outlineLevel="0" collapsed="false">
      <c r="A15065" s="49" t="s">
        <v>18234</v>
      </c>
      <c r="B15065" s="50" t="n">
        <v>101</v>
      </c>
      <c r="C15065" s="51" t="s">
        <v>14631</v>
      </c>
      <c r="D15065" s="51" t="s">
        <v>281</v>
      </c>
      <c r="E15065" s="52" t="n">
        <v>44378</v>
      </c>
      <c r="F15065" s="53"/>
      <c r="G15065" s="50"/>
      <c r="H15065" s="54"/>
    </row>
    <row r="15066" customFormat="false" ht="13.8" hidden="false" customHeight="false" outlineLevel="0" collapsed="false">
      <c r="A15066" s="49" t="s">
        <v>18235</v>
      </c>
      <c r="B15066" s="50" t="n">
        <v>101</v>
      </c>
      <c r="C15066" s="51" t="s">
        <v>18236</v>
      </c>
      <c r="D15066" s="51" t="s">
        <v>281</v>
      </c>
      <c r="E15066" s="52" t="n">
        <v>44378</v>
      </c>
      <c r="F15066" s="53"/>
      <c r="G15066" s="50"/>
      <c r="H15066" s="54"/>
    </row>
    <row r="15067" customFormat="false" ht="13.8" hidden="false" customHeight="false" outlineLevel="0" collapsed="false">
      <c r="A15067" s="49" t="s">
        <v>18237</v>
      </c>
      <c r="B15067" s="50" t="n">
        <v>101</v>
      </c>
      <c r="C15067" s="51" t="s">
        <v>6737</v>
      </c>
      <c r="D15067" s="51" t="s">
        <v>281</v>
      </c>
      <c r="E15067" s="52" t="n">
        <v>44378</v>
      </c>
      <c r="F15067" s="53"/>
      <c r="G15067" s="50"/>
      <c r="H15067" s="54"/>
    </row>
    <row r="15068" customFormat="false" ht="13.8" hidden="false" customHeight="false" outlineLevel="0" collapsed="false">
      <c r="A15068" s="49" t="s">
        <v>18238</v>
      </c>
      <c r="B15068" s="50" t="n">
        <v>101</v>
      </c>
      <c r="C15068" s="51" t="s">
        <v>17</v>
      </c>
      <c r="D15068" s="51" t="s">
        <v>281</v>
      </c>
      <c r="E15068" s="52" t="n">
        <v>44317</v>
      </c>
      <c r="F15068" s="53"/>
      <c r="G15068" s="50"/>
      <c r="H15068" s="54"/>
    </row>
    <row r="15069" customFormat="false" ht="13.8" hidden="false" customHeight="false" outlineLevel="0" collapsed="false">
      <c r="A15069" s="49" t="s">
        <v>18239</v>
      </c>
      <c r="B15069" s="50" t="n">
        <v>101</v>
      </c>
      <c r="C15069" s="51" t="s">
        <v>8093</v>
      </c>
      <c r="D15069" s="51" t="s">
        <v>281</v>
      </c>
      <c r="E15069" s="52" t="n">
        <v>44317</v>
      </c>
      <c r="F15069" s="53"/>
      <c r="G15069" s="50"/>
      <c r="H15069" s="54"/>
    </row>
    <row r="15070" customFormat="false" ht="13.8" hidden="false" customHeight="false" outlineLevel="0" collapsed="false">
      <c r="A15070" s="49" t="s">
        <v>18240</v>
      </c>
      <c r="B15070" s="50" t="n">
        <v>101</v>
      </c>
      <c r="C15070" s="51" t="s">
        <v>6541</v>
      </c>
      <c r="D15070" s="51" t="s">
        <v>281</v>
      </c>
      <c r="E15070" s="52" t="n">
        <v>44348</v>
      </c>
      <c r="F15070" s="53"/>
      <c r="G15070" s="50"/>
      <c r="H15070" s="54"/>
    </row>
    <row r="15071" customFormat="false" ht="13.8" hidden="false" customHeight="false" outlineLevel="0" collapsed="false">
      <c r="A15071" s="49" t="s">
        <v>18241</v>
      </c>
      <c r="B15071" s="50" t="n">
        <v>101</v>
      </c>
      <c r="C15071" s="51" t="s">
        <v>2894</v>
      </c>
      <c r="D15071" s="51" t="s">
        <v>281</v>
      </c>
      <c r="E15071" s="52" t="n">
        <v>44348</v>
      </c>
      <c r="F15071" s="53"/>
      <c r="G15071" s="50"/>
      <c r="H15071" s="54"/>
    </row>
    <row r="15072" customFormat="false" ht="13.8" hidden="false" customHeight="false" outlineLevel="0" collapsed="false">
      <c r="A15072" s="49" t="s">
        <v>18242</v>
      </c>
      <c r="B15072" s="50" t="n">
        <v>101</v>
      </c>
      <c r="C15072" s="51" t="s">
        <v>2904</v>
      </c>
      <c r="D15072" s="51" t="s">
        <v>281</v>
      </c>
      <c r="E15072" s="52" t="n">
        <v>44378</v>
      </c>
      <c r="F15072" s="53"/>
      <c r="G15072" s="50"/>
      <c r="H15072" s="54"/>
    </row>
    <row r="15073" customFormat="false" ht="13.8" hidden="false" customHeight="false" outlineLevel="0" collapsed="false">
      <c r="A15073" s="49" t="s">
        <v>18243</v>
      </c>
      <c r="B15073" s="50" t="n">
        <v>101</v>
      </c>
      <c r="C15073" s="51" t="s">
        <v>415</v>
      </c>
      <c r="D15073" s="51" t="s">
        <v>281</v>
      </c>
      <c r="E15073" s="52" t="n">
        <v>44378</v>
      </c>
      <c r="F15073" s="53"/>
      <c r="G15073" s="50"/>
      <c r="H15073" s="54"/>
    </row>
    <row r="15074" customFormat="false" ht="13.8" hidden="false" customHeight="false" outlineLevel="0" collapsed="false">
      <c r="A15074" s="49" t="s">
        <v>18244</v>
      </c>
      <c r="B15074" s="50" t="n">
        <v>101</v>
      </c>
      <c r="C15074" s="51" t="s">
        <v>18245</v>
      </c>
      <c r="D15074" s="51" t="s">
        <v>281</v>
      </c>
      <c r="E15074" s="52" t="n">
        <v>44348</v>
      </c>
      <c r="F15074" s="53"/>
      <c r="G15074" s="50"/>
      <c r="H15074" s="54"/>
    </row>
    <row r="15075" customFormat="false" ht="13.8" hidden="false" customHeight="false" outlineLevel="0" collapsed="false">
      <c r="A15075" s="49" t="s">
        <v>18246</v>
      </c>
      <c r="B15075" s="50" t="n">
        <v>101</v>
      </c>
      <c r="C15075" s="51" t="s">
        <v>55</v>
      </c>
      <c r="D15075" s="51" t="s">
        <v>281</v>
      </c>
      <c r="E15075" s="52" t="n">
        <v>44348</v>
      </c>
      <c r="F15075" s="53"/>
      <c r="G15075" s="50"/>
      <c r="H15075" s="54"/>
    </row>
    <row r="15076" customFormat="false" ht="13.8" hidden="false" customHeight="false" outlineLevel="0" collapsed="false">
      <c r="A15076" s="49" t="s">
        <v>18247</v>
      </c>
      <c r="B15076" s="50" t="n">
        <v>101</v>
      </c>
      <c r="C15076" s="51" t="s">
        <v>531</v>
      </c>
      <c r="D15076" s="51" t="s">
        <v>281</v>
      </c>
      <c r="E15076" s="52" t="n">
        <v>44348</v>
      </c>
      <c r="F15076" s="53"/>
      <c r="G15076" s="50"/>
      <c r="H15076" s="54"/>
    </row>
    <row r="15077" customFormat="false" ht="13.8" hidden="false" customHeight="false" outlineLevel="0" collapsed="false">
      <c r="A15077" s="49" t="s">
        <v>18248</v>
      </c>
      <c r="B15077" s="50" t="n">
        <v>101</v>
      </c>
      <c r="C15077" s="51" t="s">
        <v>14886</v>
      </c>
      <c r="D15077" s="51" t="s">
        <v>281</v>
      </c>
      <c r="E15077" s="52" t="n">
        <v>44348</v>
      </c>
      <c r="F15077" s="53"/>
      <c r="G15077" s="50"/>
      <c r="H15077" s="54"/>
    </row>
    <row r="15078" customFormat="false" ht="13.8" hidden="false" customHeight="false" outlineLevel="0" collapsed="false">
      <c r="A15078" s="49" t="s">
        <v>18249</v>
      </c>
      <c r="B15078" s="50" t="n">
        <v>101</v>
      </c>
      <c r="C15078" s="51" t="s">
        <v>17786</v>
      </c>
      <c r="D15078" s="51" t="s">
        <v>281</v>
      </c>
      <c r="E15078" s="52" t="n">
        <v>44371</v>
      </c>
      <c r="F15078" s="53"/>
      <c r="G15078" s="50"/>
      <c r="H15078" s="54"/>
    </row>
    <row r="15079" customFormat="false" ht="13.8" hidden="false" customHeight="false" outlineLevel="0" collapsed="false">
      <c r="A15079" s="49" t="s">
        <v>18250</v>
      </c>
      <c r="B15079" s="50" t="n">
        <v>101</v>
      </c>
      <c r="C15079" s="51" t="s">
        <v>17670</v>
      </c>
      <c r="D15079" s="51" t="s">
        <v>281</v>
      </c>
      <c r="E15079" s="52" t="n">
        <v>44407</v>
      </c>
      <c r="F15079" s="53"/>
      <c r="G15079" s="50"/>
      <c r="H15079" s="54"/>
    </row>
    <row r="15080" customFormat="false" ht="13.8" hidden="false" customHeight="false" outlineLevel="0" collapsed="false">
      <c r="A15080" s="49" t="s">
        <v>18251</v>
      </c>
      <c r="B15080" s="50" t="n">
        <v>101</v>
      </c>
      <c r="C15080" s="51" t="s">
        <v>4787</v>
      </c>
      <c r="D15080" s="51" t="s">
        <v>281</v>
      </c>
      <c r="E15080" s="52" t="n">
        <v>44317</v>
      </c>
      <c r="F15080" s="53"/>
      <c r="G15080" s="50"/>
      <c r="H15080" s="54"/>
    </row>
    <row r="15081" customFormat="false" ht="13.8" hidden="false" customHeight="false" outlineLevel="0" collapsed="false">
      <c r="A15081" s="49" t="s">
        <v>18252</v>
      </c>
      <c r="B15081" s="50" t="n">
        <v>101</v>
      </c>
      <c r="C15081" s="51" t="s">
        <v>1519</v>
      </c>
      <c r="D15081" s="51" t="s">
        <v>281</v>
      </c>
      <c r="E15081" s="52" t="n">
        <v>44317</v>
      </c>
      <c r="F15081" s="53"/>
      <c r="G15081" s="50"/>
      <c r="H15081" s="54"/>
    </row>
    <row r="15082" customFormat="false" ht="13.8" hidden="false" customHeight="false" outlineLevel="0" collapsed="false">
      <c r="A15082" s="49" t="s">
        <v>18253</v>
      </c>
      <c r="B15082" s="50" t="n">
        <v>101</v>
      </c>
      <c r="C15082" s="51" t="s">
        <v>11111</v>
      </c>
      <c r="D15082" s="51" t="s">
        <v>281</v>
      </c>
      <c r="E15082" s="52" t="n">
        <v>44348</v>
      </c>
      <c r="F15082" s="53"/>
      <c r="G15082" s="50"/>
      <c r="H15082" s="54"/>
    </row>
    <row r="15083" customFormat="false" ht="13.8" hidden="false" customHeight="false" outlineLevel="0" collapsed="false">
      <c r="A15083" s="49" t="s">
        <v>18254</v>
      </c>
      <c r="B15083" s="50" t="n">
        <v>101</v>
      </c>
      <c r="C15083" s="51" t="s">
        <v>1939</v>
      </c>
      <c r="D15083" s="51" t="s">
        <v>281</v>
      </c>
      <c r="E15083" s="52" t="n">
        <v>44348</v>
      </c>
      <c r="F15083" s="53"/>
      <c r="G15083" s="50"/>
      <c r="H15083" s="54"/>
    </row>
    <row r="15084" customFormat="false" ht="13.8" hidden="false" customHeight="false" outlineLevel="0" collapsed="false">
      <c r="A15084" s="49" t="s">
        <v>18255</v>
      </c>
      <c r="B15084" s="50" t="n">
        <v>101</v>
      </c>
      <c r="C15084" s="51" t="s">
        <v>116</v>
      </c>
      <c r="D15084" s="51" t="s">
        <v>281</v>
      </c>
      <c r="E15084" s="52" t="n">
        <v>44317</v>
      </c>
      <c r="F15084" s="53"/>
      <c r="G15084" s="50"/>
      <c r="H15084" s="54"/>
    </row>
    <row r="15085" customFormat="false" ht="13.8" hidden="false" customHeight="false" outlineLevel="0" collapsed="false">
      <c r="A15085" s="49" t="s">
        <v>18256</v>
      </c>
      <c r="B15085" s="50" t="n">
        <v>101</v>
      </c>
      <c r="C15085" s="51" t="s">
        <v>297</v>
      </c>
      <c r="D15085" s="51" t="s">
        <v>281</v>
      </c>
      <c r="E15085" s="52" t="n">
        <v>44348</v>
      </c>
      <c r="F15085" s="53"/>
      <c r="G15085" s="50"/>
      <c r="H15085" s="54"/>
    </row>
    <row r="15086" customFormat="false" ht="13.8" hidden="false" customHeight="false" outlineLevel="0" collapsed="false">
      <c r="A15086" s="49" t="s">
        <v>18257</v>
      </c>
      <c r="B15086" s="50" t="n">
        <v>101</v>
      </c>
      <c r="C15086" s="51" t="s">
        <v>10118</v>
      </c>
      <c r="D15086" s="51" t="s">
        <v>281</v>
      </c>
      <c r="E15086" s="52" t="n">
        <v>44317</v>
      </c>
      <c r="F15086" s="53"/>
      <c r="G15086" s="50"/>
      <c r="H15086" s="54"/>
    </row>
    <row r="15087" customFormat="false" ht="13.8" hidden="false" customHeight="false" outlineLevel="0" collapsed="false">
      <c r="A15087" s="49" t="s">
        <v>18258</v>
      </c>
      <c r="B15087" s="50" t="n">
        <v>101</v>
      </c>
      <c r="C15087" s="51" t="s">
        <v>2845</v>
      </c>
      <c r="D15087" s="51" t="s">
        <v>281</v>
      </c>
      <c r="E15087" s="52" t="n">
        <v>44317</v>
      </c>
      <c r="F15087" s="53"/>
      <c r="G15087" s="50"/>
      <c r="H15087" s="54"/>
    </row>
    <row r="15088" customFormat="false" ht="13.8" hidden="false" customHeight="false" outlineLevel="0" collapsed="false">
      <c r="A15088" s="49" t="s">
        <v>18259</v>
      </c>
      <c r="B15088" s="50" t="n">
        <v>101</v>
      </c>
      <c r="C15088" s="51" t="s">
        <v>2685</v>
      </c>
      <c r="D15088" s="51" t="s">
        <v>281</v>
      </c>
      <c r="E15088" s="52" t="n">
        <v>44409</v>
      </c>
      <c r="F15088" s="53"/>
      <c r="G15088" s="50"/>
      <c r="H15088" s="54"/>
    </row>
    <row r="15089" customFormat="false" ht="13.8" hidden="false" customHeight="false" outlineLevel="0" collapsed="false">
      <c r="A15089" s="49" t="s">
        <v>18260</v>
      </c>
      <c r="B15089" s="50" t="n">
        <v>101</v>
      </c>
      <c r="C15089" s="51" t="s">
        <v>18225</v>
      </c>
      <c r="D15089" s="51" t="s">
        <v>281</v>
      </c>
      <c r="E15089" s="52" t="n">
        <v>44348</v>
      </c>
      <c r="F15089" s="53"/>
      <c r="G15089" s="50"/>
      <c r="H15089" s="54"/>
    </row>
    <row r="15090" customFormat="false" ht="13.8" hidden="false" customHeight="false" outlineLevel="0" collapsed="false">
      <c r="A15090" s="49" t="s">
        <v>18261</v>
      </c>
      <c r="B15090" s="50" t="n">
        <v>101</v>
      </c>
      <c r="C15090" s="51" t="s">
        <v>17308</v>
      </c>
      <c r="D15090" s="51" t="s">
        <v>281</v>
      </c>
      <c r="E15090" s="52" t="n">
        <v>44440</v>
      </c>
      <c r="F15090" s="53"/>
      <c r="G15090" s="50"/>
      <c r="H15090" s="54"/>
    </row>
    <row r="15091" customFormat="false" ht="13.8" hidden="false" customHeight="false" outlineLevel="0" collapsed="false">
      <c r="A15091" s="49" t="s">
        <v>18262</v>
      </c>
      <c r="B15091" s="50" t="n">
        <v>101</v>
      </c>
      <c r="C15091" s="51" t="s">
        <v>2062</v>
      </c>
      <c r="D15091" s="51" t="s">
        <v>281</v>
      </c>
      <c r="E15091" s="52" t="n">
        <v>44348</v>
      </c>
      <c r="F15091" s="53"/>
      <c r="G15091" s="50"/>
      <c r="H15091" s="54"/>
    </row>
    <row r="15092" customFormat="false" ht="13.8" hidden="false" customHeight="false" outlineLevel="0" collapsed="false">
      <c r="A15092" s="49" t="s">
        <v>18263</v>
      </c>
      <c r="B15092" s="50" t="n">
        <v>101</v>
      </c>
      <c r="C15092" s="51" t="s">
        <v>4110</v>
      </c>
      <c r="D15092" s="51" t="s">
        <v>281</v>
      </c>
      <c r="E15092" s="52" t="n">
        <v>44348</v>
      </c>
      <c r="F15092" s="53"/>
      <c r="G15092" s="50"/>
      <c r="H15092" s="54"/>
    </row>
    <row r="15093" customFormat="false" ht="13.8" hidden="false" customHeight="false" outlineLevel="0" collapsed="false">
      <c r="A15093" s="49" t="s">
        <v>18264</v>
      </c>
      <c r="B15093" s="50" t="n">
        <v>101</v>
      </c>
      <c r="C15093" s="51" t="s">
        <v>9974</v>
      </c>
      <c r="D15093" s="51" t="s">
        <v>281</v>
      </c>
      <c r="E15093" s="52" t="n">
        <v>44371</v>
      </c>
      <c r="F15093" s="53"/>
      <c r="G15093" s="50"/>
      <c r="H15093" s="54"/>
    </row>
    <row r="15094" customFormat="false" ht="13.8" hidden="false" customHeight="false" outlineLevel="0" collapsed="false">
      <c r="A15094" s="49" t="s">
        <v>18265</v>
      </c>
      <c r="B15094" s="50" t="n">
        <v>101</v>
      </c>
      <c r="C15094" s="51" t="s">
        <v>18266</v>
      </c>
      <c r="D15094" s="51" t="s">
        <v>281</v>
      </c>
      <c r="E15094" s="52" t="n">
        <v>44348</v>
      </c>
      <c r="F15094" s="53"/>
      <c r="G15094" s="50"/>
      <c r="H15094" s="54"/>
    </row>
    <row r="15095" customFormat="false" ht="13.8" hidden="false" customHeight="false" outlineLevel="0" collapsed="false">
      <c r="A15095" s="49" t="s">
        <v>18267</v>
      </c>
      <c r="B15095" s="50" t="n">
        <v>101</v>
      </c>
      <c r="C15095" s="51" t="s">
        <v>15651</v>
      </c>
      <c r="D15095" s="51" t="s">
        <v>281</v>
      </c>
      <c r="E15095" s="52" t="n">
        <v>44440</v>
      </c>
      <c r="F15095" s="53"/>
      <c r="G15095" s="50"/>
      <c r="H15095" s="54"/>
    </row>
    <row r="15096" customFormat="false" ht="13.8" hidden="false" customHeight="false" outlineLevel="0" collapsed="false">
      <c r="A15096" s="49" t="s">
        <v>18268</v>
      </c>
      <c r="B15096" s="50" t="n">
        <v>101</v>
      </c>
      <c r="C15096" s="51" t="s">
        <v>18269</v>
      </c>
      <c r="D15096" s="51" t="s">
        <v>281</v>
      </c>
      <c r="E15096" s="52" t="n">
        <v>44409</v>
      </c>
      <c r="F15096" s="53"/>
      <c r="G15096" s="50"/>
      <c r="H15096" s="54"/>
    </row>
    <row r="15097" customFormat="false" ht="13.8" hidden="false" customHeight="false" outlineLevel="0" collapsed="false">
      <c r="A15097" s="49" t="s">
        <v>18270</v>
      </c>
      <c r="B15097" s="50" t="n">
        <v>101</v>
      </c>
      <c r="C15097" s="51" t="s">
        <v>3373</v>
      </c>
      <c r="D15097" s="51" t="s">
        <v>281</v>
      </c>
      <c r="E15097" s="52" t="n">
        <v>44440</v>
      </c>
      <c r="F15097" s="53"/>
      <c r="G15097" s="50"/>
      <c r="H15097" s="54"/>
    </row>
    <row r="15098" customFormat="false" ht="13.8" hidden="false" customHeight="false" outlineLevel="0" collapsed="false">
      <c r="A15098" s="49" t="s">
        <v>18271</v>
      </c>
      <c r="B15098" s="50" t="n">
        <v>101</v>
      </c>
      <c r="C15098" s="51" t="s">
        <v>18272</v>
      </c>
      <c r="D15098" s="51" t="s">
        <v>281</v>
      </c>
      <c r="E15098" s="52" t="n">
        <v>44378</v>
      </c>
      <c r="F15098" s="53"/>
      <c r="G15098" s="50"/>
      <c r="H15098" s="54"/>
    </row>
    <row r="15099" customFormat="false" ht="13.8" hidden="false" customHeight="false" outlineLevel="0" collapsed="false">
      <c r="A15099" s="49" t="s">
        <v>18273</v>
      </c>
      <c r="B15099" s="50" t="n">
        <v>101</v>
      </c>
      <c r="C15099" s="51" t="s">
        <v>12905</v>
      </c>
      <c r="D15099" s="51" t="s">
        <v>281</v>
      </c>
      <c r="E15099" s="52" t="n">
        <v>44348</v>
      </c>
      <c r="F15099" s="53"/>
      <c r="G15099" s="50"/>
      <c r="H15099" s="54"/>
    </row>
    <row r="15100" customFormat="false" ht="13.8" hidden="false" customHeight="false" outlineLevel="0" collapsed="false">
      <c r="A15100" s="49" t="s">
        <v>18274</v>
      </c>
      <c r="B15100" s="50" t="n">
        <v>101</v>
      </c>
      <c r="C15100" s="51" t="s">
        <v>531</v>
      </c>
      <c r="D15100" s="51" t="s">
        <v>281</v>
      </c>
      <c r="E15100" s="52" t="n">
        <v>44317</v>
      </c>
      <c r="F15100" s="53"/>
      <c r="G15100" s="50"/>
      <c r="H15100" s="54"/>
    </row>
    <row r="15101" customFormat="false" ht="13.8" hidden="false" customHeight="false" outlineLevel="0" collapsed="false">
      <c r="A15101" s="49" t="s">
        <v>18275</v>
      </c>
      <c r="B15101" s="50" t="n">
        <v>101</v>
      </c>
      <c r="C15101" s="51" t="s">
        <v>3229</v>
      </c>
      <c r="D15101" s="51" t="s">
        <v>281</v>
      </c>
      <c r="E15101" s="52" t="n">
        <v>44317</v>
      </c>
      <c r="F15101" s="53"/>
      <c r="G15101" s="50"/>
      <c r="H15101" s="54"/>
    </row>
    <row r="15102" customFormat="false" ht="13.8" hidden="false" customHeight="false" outlineLevel="0" collapsed="false">
      <c r="A15102" s="49" t="s">
        <v>18276</v>
      </c>
      <c r="B15102" s="50" t="n">
        <v>101</v>
      </c>
      <c r="C15102" s="51" t="s">
        <v>531</v>
      </c>
      <c r="D15102" s="51" t="s">
        <v>281</v>
      </c>
      <c r="E15102" s="52" t="n">
        <v>44287</v>
      </c>
      <c r="F15102" s="53"/>
      <c r="G15102" s="50"/>
      <c r="H15102" s="54" t="s">
        <v>566</v>
      </c>
    </row>
    <row r="15103" customFormat="false" ht="13.8" hidden="false" customHeight="false" outlineLevel="0" collapsed="false">
      <c r="A15103" s="49" t="s">
        <v>18277</v>
      </c>
      <c r="B15103" s="50" t="n">
        <v>101</v>
      </c>
      <c r="C15103" s="51" t="s">
        <v>2224</v>
      </c>
      <c r="D15103" s="51" t="s">
        <v>281</v>
      </c>
      <c r="E15103" s="52" t="n">
        <v>44287</v>
      </c>
      <c r="F15103" s="53"/>
      <c r="G15103" s="50"/>
      <c r="H15103" s="54"/>
    </row>
    <row r="15104" customFormat="false" ht="13.8" hidden="false" customHeight="false" outlineLevel="0" collapsed="false">
      <c r="A15104" s="49" t="s">
        <v>18278</v>
      </c>
      <c r="B15104" s="50" t="n">
        <v>101</v>
      </c>
      <c r="C15104" s="51" t="s">
        <v>5271</v>
      </c>
      <c r="D15104" s="51" t="s">
        <v>281</v>
      </c>
      <c r="E15104" s="52" t="n">
        <v>44287</v>
      </c>
      <c r="F15104" s="53"/>
      <c r="G15104" s="50"/>
      <c r="H15104" s="54"/>
    </row>
    <row r="15105" customFormat="false" ht="13.8" hidden="false" customHeight="false" outlineLevel="0" collapsed="false">
      <c r="A15105" s="49" t="s">
        <v>18279</v>
      </c>
      <c r="B15105" s="50" t="n">
        <v>101</v>
      </c>
      <c r="C15105" s="51" t="s">
        <v>4221</v>
      </c>
      <c r="D15105" s="51" t="s">
        <v>281</v>
      </c>
      <c r="E15105" s="52" t="n">
        <v>44287</v>
      </c>
      <c r="F15105" s="53"/>
      <c r="G15105" s="50"/>
      <c r="H15105" s="54"/>
    </row>
    <row r="15106" customFormat="false" ht="13.8" hidden="false" customHeight="false" outlineLevel="0" collapsed="false">
      <c r="A15106" s="49" t="s">
        <v>18280</v>
      </c>
      <c r="B15106" s="50" t="n">
        <v>101</v>
      </c>
      <c r="C15106" s="51" t="s">
        <v>6328</v>
      </c>
      <c r="D15106" s="51" t="s">
        <v>281</v>
      </c>
      <c r="E15106" s="52" t="n">
        <v>44287</v>
      </c>
      <c r="F15106" s="53"/>
      <c r="G15106" s="50"/>
      <c r="H15106" s="54"/>
    </row>
    <row r="15107" customFormat="false" ht="13.8" hidden="false" customHeight="false" outlineLevel="0" collapsed="false">
      <c r="A15107" s="49" t="s">
        <v>18281</v>
      </c>
      <c r="B15107" s="50" t="n">
        <v>101</v>
      </c>
      <c r="C15107" s="51" t="s">
        <v>15183</v>
      </c>
      <c r="D15107" s="51" t="s">
        <v>281</v>
      </c>
      <c r="E15107" s="52" t="n">
        <v>44348</v>
      </c>
      <c r="F15107" s="53"/>
      <c r="G15107" s="50"/>
      <c r="H15107" s="54"/>
    </row>
    <row r="15108" customFormat="false" ht="13.8" hidden="false" customHeight="false" outlineLevel="0" collapsed="false">
      <c r="A15108" s="49" t="s">
        <v>18282</v>
      </c>
      <c r="B15108" s="50" t="n">
        <v>101</v>
      </c>
      <c r="C15108" s="51" t="s">
        <v>123</v>
      </c>
      <c r="D15108" s="51" t="s">
        <v>281</v>
      </c>
      <c r="E15108" s="52" t="n">
        <v>44317</v>
      </c>
      <c r="F15108" s="53" t="s">
        <v>50</v>
      </c>
      <c r="G15108" s="50"/>
      <c r="H15108" s="54"/>
    </row>
    <row r="15109" customFormat="false" ht="13.8" hidden="false" customHeight="false" outlineLevel="0" collapsed="false">
      <c r="A15109" s="49" t="s">
        <v>18283</v>
      </c>
      <c r="B15109" s="50" t="n">
        <v>101</v>
      </c>
      <c r="C15109" s="51" t="s">
        <v>11111</v>
      </c>
      <c r="D15109" s="51" t="s">
        <v>281</v>
      </c>
      <c r="E15109" s="52" t="n">
        <v>44317</v>
      </c>
      <c r="F15109" s="53"/>
      <c r="G15109" s="50"/>
      <c r="H15109" s="54"/>
    </row>
    <row r="15110" customFormat="false" ht="13.8" hidden="false" customHeight="false" outlineLevel="0" collapsed="false">
      <c r="A15110" s="49" t="s">
        <v>18284</v>
      </c>
      <c r="B15110" s="50" t="n">
        <v>101</v>
      </c>
      <c r="C15110" s="51" t="s">
        <v>40</v>
      </c>
      <c r="D15110" s="51" t="s">
        <v>281</v>
      </c>
      <c r="E15110" s="52" t="n">
        <v>44317</v>
      </c>
      <c r="F15110" s="53"/>
      <c r="G15110" s="50"/>
      <c r="H15110" s="54"/>
    </row>
    <row r="15111" customFormat="false" ht="13.8" hidden="false" customHeight="false" outlineLevel="0" collapsed="false">
      <c r="A15111" s="49" t="s">
        <v>18285</v>
      </c>
      <c r="B15111" s="50" t="n">
        <v>101</v>
      </c>
      <c r="C15111" s="51" t="s">
        <v>18286</v>
      </c>
      <c r="D15111" s="51" t="s">
        <v>281</v>
      </c>
      <c r="E15111" s="52" t="n">
        <v>44317</v>
      </c>
      <c r="F15111" s="53"/>
      <c r="G15111" s="50"/>
      <c r="H15111" s="54"/>
    </row>
    <row r="15112" customFormat="false" ht="13.8" hidden="false" customHeight="false" outlineLevel="0" collapsed="false">
      <c r="A15112" s="49" t="s">
        <v>18287</v>
      </c>
      <c r="B15112" s="50" t="n">
        <v>101</v>
      </c>
      <c r="C15112" s="51" t="s">
        <v>2239</v>
      </c>
      <c r="D15112" s="51" t="s">
        <v>281</v>
      </c>
      <c r="E15112" s="52" t="n">
        <v>44317</v>
      </c>
      <c r="F15112" s="53"/>
      <c r="G15112" s="50"/>
      <c r="H15112" s="54"/>
    </row>
    <row r="15113" customFormat="false" ht="13.8" hidden="false" customHeight="false" outlineLevel="0" collapsed="false">
      <c r="A15113" s="49" t="s">
        <v>18288</v>
      </c>
      <c r="B15113" s="50" t="n">
        <v>101</v>
      </c>
      <c r="C15113" s="51" t="s">
        <v>5137</v>
      </c>
      <c r="D15113" s="51" t="s">
        <v>281</v>
      </c>
      <c r="E15113" s="52" t="n">
        <v>44317</v>
      </c>
      <c r="F15113" s="53"/>
      <c r="G15113" s="50"/>
      <c r="H15113" s="54"/>
    </row>
    <row r="15114" customFormat="false" ht="13.8" hidden="false" customHeight="false" outlineLevel="0" collapsed="false">
      <c r="A15114" s="49" t="s">
        <v>18289</v>
      </c>
      <c r="B15114" s="50" t="n">
        <v>101</v>
      </c>
      <c r="C15114" s="51" t="s">
        <v>1313</v>
      </c>
      <c r="D15114" s="51" t="s">
        <v>281</v>
      </c>
      <c r="E15114" s="52" t="n">
        <v>44348</v>
      </c>
      <c r="F15114" s="53"/>
      <c r="G15114" s="50"/>
      <c r="H15114" s="54"/>
    </row>
    <row r="15115" customFormat="false" ht="13.8" hidden="false" customHeight="false" outlineLevel="0" collapsed="false">
      <c r="A15115" s="49" t="s">
        <v>18290</v>
      </c>
      <c r="B15115" s="50" t="n">
        <v>101</v>
      </c>
      <c r="C15115" s="51" t="s">
        <v>11840</v>
      </c>
      <c r="D15115" s="51" t="s">
        <v>281</v>
      </c>
      <c r="E15115" s="52" t="n">
        <v>44348</v>
      </c>
      <c r="F15115" s="53"/>
      <c r="G15115" s="50"/>
      <c r="H15115" s="54"/>
    </row>
    <row r="15116" customFormat="false" ht="13.8" hidden="false" customHeight="false" outlineLevel="0" collapsed="false">
      <c r="A15116" s="49" t="s">
        <v>18291</v>
      </c>
      <c r="B15116" s="50" t="n">
        <v>101</v>
      </c>
      <c r="C15116" s="51" t="s">
        <v>15415</v>
      </c>
      <c r="D15116" s="51" t="s">
        <v>281</v>
      </c>
      <c r="E15116" s="52" t="n">
        <v>44348</v>
      </c>
      <c r="F15116" s="53"/>
      <c r="G15116" s="50"/>
      <c r="H15116" s="54"/>
    </row>
    <row r="15117" customFormat="false" ht="13.8" hidden="false" customHeight="false" outlineLevel="0" collapsed="false">
      <c r="A15117" s="49" t="s">
        <v>18292</v>
      </c>
      <c r="B15117" s="50" t="n">
        <v>101</v>
      </c>
      <c r="C15117" s="51" t="s">
        <v>2008</v>
      </c>
      <c r="D15117" s="51" t="s">
        <v>281</v>
      </c>
      <c r="E15117" s="52" t="n">
        <v>44348</v>
      </c>
      <c r="F15117" s="53"/>
      <c r="G15117" s="50"/>
      <c r="H15117" s="54"/>
    </row>
    <row r="15118" customFormat="false" ht="13.8" hidden="false" customHeight="false" outlineLevel="0" collapsed="false">
      <c r="A15118" s="49" t="s">
        <v>18293</v>
      </c>
      <c r="B15118" s="50" t="n">
        <v>101</v>
      </c>
      <c r="C15118" s="51" t="s">
        <v>14631</v>
      </c>
      <c r="D15118" s="51" t="s">
        <v>281</v>
      </c>
      <c r="E15118" s="52" t="n">
        <v>44348</v>
      </c>
      <c r="F15118" s="53"/>
      <c r="G15118" s="50"/>
      <c r="H15118" s="54"/>
    </row>
    <row r="15119" customFormat="false" ht="13.8" hidden="false" customHeight="false" outlineLevel="0" collapsed="false">
      <c r="A15119" s="49" t="s">
        <v>18294</v>
      </c>
      <c r="B15119" s="50" t="n">
        <v>101</v>
      </c>
      <c r="C15119" s="51" t="s">
        <v>17074</v>
      </c>
      <c r="D15119" s="51" t="s">
        <v>281</v>
      </c>
      <c r="E15119" s="52" t="n">
        <v>44409</v>
      </c>
      <c r="F15119" s="53"/>
      <c r="G15119" s="50"/>
      <c r="H15119" s="54"/>
    </row>
    <row r="15120" customFormat="false" ht="13.8" hidden="false" customHeight="false" outlineLevel="0" collapsed="false">
      <c r="A15120" s="49" t="s">
        <v>18295</v>
      </c>
      <c r="B15120" s="50" t="n">
        <v>101</v>
      </c>
      <c r="C15120" s="51" t="s">
        <v>55</v>
      </c>
      <c r="D15120" s="51" t="s">
        <v>281</v>
      </c>
      <c r="E15120" s="52" t="n">
        <v>44378</v>
      </c>
      <c r="F15120" s="53"/>
      <c r="G15120" s="50"/>
      <c r="H15120" s="54"/>
    </row>
    <row r="15121" customFormat="false" ht="13.8" hidden="false" customHeight="false" outlineLevel="0" collapsed="false">
      <c r="A15121" s="49" t="s">
        <v>18296</v>
      </c>
      <c r="B15121" s="50" t="n">
        <v>101</v>
      </c>
      <c r="C15121" s="51" t="s">
        <v>6166</v>
      </c>
      <c r="D15121" s="51" t="s">
        <v>281</v>
      </c>
      <c r="E15121" s="52" t="n">
        <v>44317</v>
      </c>
      <c r="F15121" s="53"/>
      <c r="G15121" s="50"/>
      <c r="H15121" s="54"/>
    </row>
    <row r="15122" customFormat="false" ht="13.8" hidden="false" customHeight="false" outlineLevel="0" collapsed="false">
      <c r="A15122" s="49" t="s">
        <v>18297</v>
      </c>
      <c r="B15122" s="50" t="n">
        <v>101</v>
      </c>
      <c r="C15122" s="51" t="s">
        <v>12107</v>
      </c>
      <c r="D15122" s="51" t="s">
        <v>281</v>
      </c>
      <c r="E15122" s="52" t="n">
        <v>44348</v>
      </c>
      <c r="F15122" s="53"/>
      <c r="G15122" s="50"/>
      <c r="H15122" s="54"/>
    </row>
    <row r="15123" customFormat="false" ht="13.8" hidden="false" customHeight="false" outlineLevel="0" collapsed="false">
      <c r="A15123" s="49" t="s">
        <v>18298</v>
      </c>
      <c r="B15123" s="50" t="n">
        <v>101</v>
      </c>
      <c r="C15123" s="51" t="s">
        <v>15633</v>
      </c>
      <c r="D15123" s="51" t="s">
        <v>281</v>
      </c>
      <c r="E15123" s="52" t="n">
        <v>44348</v>
      </c>
      <c r="F15123" s="53"/>
      <c r="G15123" s="50"/>
      <c r="H15123" s="54"/>
    </row>
    <row r="15124" customFormat="false" ht="13.8" hidden="false" customHeight="false" outlineLevel="0" collapsed="false">
      <c r="A15124" s="49" t="s">
        <v>18299</v>
      </c>
      <c r="B15124" s="50" t="n">
        <v>101</v>
      </c>
      <c r="C15124" s="51" t="s">
        <v>6683</v>
      </c>
      <c r="D15124" s="51" t="s">
        <v>281</v>
      </c>
      <c r="E15124" s="52" t="n">
        <v>44348</v>
      </c>
      <c r="F15124" s="53"/>
      <c r="G15124" s="50"/>
      <c r="H15124" s="54"/>
    </row>
    <row r="15125" customFormat="false" ht="13.8" hidden="false" customHeight="false" outlineLevel="0" collapsed="false">
      <c r="A15125" s="49" t="s">
        <v>18300</v>
      </c>
      <c r="B15125" s="50" t="n">
        <v>101</v>
      </c>
      <c r="C15125" s="51" t="s">
        <v>3995</v>
      </c>
      <c r="D15125" s="51" t="s">
        <v>281</v>
      </c>
      <c r="E15125" s="52" t="n">
        <v>44348</v>
      </c>
      <c r="F15125" s="53"/>
      <c r="G15125" s="50"/>
      <c r="H15125" s="54"/>
    </row>
    <row r="15126" customFormat="false" ht="13.8" hidden="false" customHeight="false" outlineLevel="0" collapsed="false">
      <c r="A15126" s="49" t="s">
        <v>18301</v>
      </c>
      <c r="B15126" s="50" t="n">
        <v>101</v>
      </c>
      <c r="C15126" s="51" t="s">
        <v>1328</v>
      </c>
      <c r="D15126" s="51" t="s">
        <v>281</v>
      </c>
      <c r="E15126" s="52" t="n">
        <v>44348</v>
      </c>
      <c r="F15126" s="53"/>
      <c r="G15126" s="50"/>
      <c r="H15126" s="54"/>
    </row>
    <row r="15127" customFormat="false" ht="13.8" hidden="false" customHeight="false" outlineLevel="0" collapsed="false">
      <c r="A15127" s="49" t="s">
        <v>18302</v>
      </c>
      <c r="B15127" s="50" t="n">
        <v>101</v>
      </c>
      <c r="C15127" s="51" t="s">
        <v>5271</v>
      </c>
      <c r="D15127" s="51" t="s">
        <v>281</v>
      </c>
      <c r="E15127" s="52" t="n">
        <v>44348</v>
      </c>
      <c r="F15127" s="53"/>
      <c r="G15127" s="50"/>
      <c r="H15127" s="54"/>
    </row>
    <row r="15128" customFormat="false" ht="13.8" hidden="false" customHeight="false" outlineLevel="0" collapsed="false">
      <c r="A15128" s="49" t="s">
        <v>18303</v>
      </c>
      <c r="B15128" s="50" t="n">
        <v>101</v>
      </c>
      <c r="C15128" s="51" t="s">
        <v>18304</v>
      </c>
      <c r="D15128" s="51" t="s">
        <v>281</v>
      </c>
      <c r="E15128" s="52" t="n">
        <v>44348</v>
      </c>
      <c r="F15128" s="53"/>
      <c r="G15128" s="50"/>
      <c r="H15128" s="54"/>
    </row>
    <row r="15129" customFormat="false" ht="13.8" hidden="false" customHeight="false" outlineLevel="0" collapsed="false">
      <c r="A15129" s="49" t="s">
        <v>18305</v>
      </c>
      <c r="B15129" s="50" t="n">
        <v>101</v>
      </c>
      <c r="C15129" s="51" t="s">
        <v>2894</v>
      </c>
      <c r="D15129" s="51" t="s">
        <v>281</v>
      </c>
      <c r="E15129" s="52" t="n">
        <v>44348</v>
      </c>
      <c r="F15129" s="53"/>
      <c r="G15129" s="50"/>
      <c r="H15129" s="54"/>
    </row>
    <row r="15130" customFormat="false" ht="13.8" hidden="false" customHeight="false" outlineLevel="0" collapsed="false">
      <c r="A15130" s="49" t="s">
        <v>18306</v>
      </c>
      <c r="B15130" s="50" t="n">
        <v>101</v>
      </c>
      <c r="C15130" s="51" t="s">
        <v>12935</v>
      </c>
      <c r="D15130" s="51" t="s">
        <v>281</v>
      </c>
      <c r="E15130" s="52" t="n">
        <v>44348</v>
      </c>
      <c r="F15130" s="53"/>
      <c r="G15130" s="50"/>
      <c r="H15130" s="54"/>
    </row>
    <row r="15131" customFormat="false" ht="13.8" hidden="false" customHeight="false" outlineLevel="0" collapsed="false">
      <c r="A15131" s="49" t="s">
        <v>18307</v>
      </c>
      <c r="B15131" s="50" t="n">
        <v>101</v>
      </c>
      <c r="C15131" s="51" t="s">
        <v>15682</v>
      </c>
      <c r="D15131" s="51" t="s">
        <v>281</v>
      </c>
      <c r="E15131" s="52" t="n">
        <v>44440</v>
      </c>
      <c r="F15131" s="53"/>
      <c r="G15131" s="50"/>
      <c r="H15131" s="54"/>
    </row>
    <row r="15132" customFormat="false" ht="13.8" hidden="false" customHeight="false" outlineLevel="0" collapsed="false">
      <c r="A15132" s="49" t="s">
        <v>18308</v>
      </c>
      <c r="B15132" s="50" t="n">
        <v>101</v>
      </c>
      <c r="C15132" s="51" t="s">
        <v>297</v>
      </c>
      <c r="D15132" s="51" t="s">
        <v>281</v>
      </c>
      <c r="E15132" s="52" t="n">
        <v>44470</v>
      </c>
      <c r="F15132" s="53"/>
      <c r="G15132" s="50"/>
      <c r="H15132" s="54"/>
    </row>
    <row r="15133" customFormat="false" ht="13.8" hidden="false" customHeight="false" outlineLevel="0" collapsed="false">
      <c r="A15133" s="49" t="s">
        <v>18309</v>
      </c>
      <c r="B15133" s="50" t="n">
        <v>101</v>
      </c>
      <c r="C15133" s="51" t="s">
        <v>2066</v>
      </c>
      <c r="D15133" s="51" t="s">
        <v>281</v>
      </c>
      <c r="E15133" s="52" t="n">
        <v>44866</v>
      </c>
      <c r="F15133" s="53"/>
      <c r="G15133" s="50"/>
      <c r="H15133" s="54"/>
    </row>
    <row r="15134" customFormat="false" ht="13.8" hidden="false" customHeight="false" outlineLevel="0" collapsed="false">
      <c r="A15134" s="49" t="s">
        <v>18310</v>
      </c>
      <c r="B15134" s="50" t="n">
        <v>101</v>
      </c>
      <c r="C15134" s="51" t="s">
        <v>11711</v>
      </c>
      <c r="D15134" s="51" t="s">
        <v>281</v>
      </c>
      <c r="E15134" s="52" t="n">
        <v>44866</v>
      </c>
      <c r="F15134" s="53"/>
      <c r="G15134" s="50"/>
      <c r="H15134" s="54" t="s">
        <v>18311</v>
      </c>
    </row>
    <row r="15135" customFormat="false" ht="13.8" hidden="false" customHeight="false" outlineLevel="0" collapsed="false">
      <c r="A15135" s="49" t="s">
        <v>18312</v>
      </c>
      <c r="B15135" s="50" t="n">
        <v>101</v>
      </c>
      <c r="C15135" s="51" t="s">
        <v>748</v>
      </c>
      <c r="D15135" s="51" t="s">
        <v>281</v>
      </c>
      <c r="E15135" s="52" t="n">
        <v>44896</v>
      </c>
      <c r="F15135" s="53"/>
      <c r="G15135" s="50"/>
      <c r="H15135" s="54"/>
    </row>
    <row r="15136" customFormat="false" ht="13.8" hidden="false" customHeight="false" outlineLevel="0" collapsed="false">
      <c r="A15136" s="49" t="s">
        <v>18313</v>
      </c>
      <c r="B15136" s="50" t="n">
        <v>101</v>
      </c>
      <c r="C15136" s="51" t="s">
        <v>15693</v>
      </c>
      <c r="D15136" s="51" t="s">
        <v>281</v>
      </c>
      <c r="E15136" s="52" t="n">
        <v>44896</v>
      </c>
      <c r="F15136" s="53"/>
      <c r="G15136" s="50"/>
      <c r="H15136" s="54"/>
    </row>
    <row r="15137" customFormat="false" ht="13.8" hidden="false" customHeight="false" outlineLevel="0" collapsed="false">
      <c r="A15137" s="49" t="s">
        <v>18314</v>
      </c>
      <c r="B15137" s="50" t="n">
        <v>101</v>
      </c>
      <c r="C15137" s="51" t="s">
        <v>2224</v>
      </c>
      <c r="D15137" s="51" t="s">
        <v>281</v>
      </c>
      <c r="E15137" s="52" t="n">
        <v>44927</v>
      </c>
      <c r="F15137" s="53"/>
      <c r="G15137" s="50"/>
      <c r="H15137" s="54" t="s">
        <v>18315</v>
      </c>
    </row>
    <row r="15138" customFormat="false" ht="13.8" hidden="false" customHeight="false" outlineLevel="0" collapsed="false">
      <c r="A15138" s="49" t="s">
        <v>18316</v>
      </c>
      <c r="B15138" s="50" t="n">
        <v>101</v>
      </c>
      <c r="C15138" s="51" t="s">
        <v>2224</v>
      </c>
      <c r="D15138" s="51" t="s">
        <v>281</v>
      </c>
      <c r="E15138" s="52" t="n">
        <v>44927</v>
      </c>
      <c r="F15138" s="53"/>
      <c r="G15138" s="50"/>
      <c r="H15138" s="54" t="s">
        <v>18315</v>
      </c>
    </row>
    <row r="15139" customFormat="false" ht="13.8" hidden="false" customHeight="false" outlineLevel="0" collapsed="false">
      <c r="A15139" s="49" t="s">
        <v>18317</v>
      </c>
      <c r="B15139" s="50" t="n">
        <v>101</v>
      </c>
      <c r="C15139" s="51" t="s">
        <v>7666</v>
      </c>
      <c r="D15139" s="51" t="s">
        <v>281</v>
      </c>
      <c r="E15139" s="52" t="n">
        <v>44896</v>
      </c>
      <c r="F15139" s="53"/>
      <c r="G15139" s="50"/>
      <c r="H15139" s="54"/>
    </row>
    <row r="15140" customFormat="false" ht="13.8" hidden="false" customHeight="false" outlineLevel="0" collapsed="false">
      <c r="A15140" s="49" t="s">
        <v>18318</v>
      </c>
      <c r="B15140" s="50" t="n">
        <v>101</v>
      </c>
      <c r="C15140" s="51" t="s">
        <v>7284</v>
      </c>
      <c r="D15140" s="51" t="s">
        <v>281</v>
      </c>
      <c r="E15140" s="52" t="n">
        <v>44866</v>
      </c>
      <c r="F15140" s="53"/>
      <c r="G15140" s="50"/>
      <c r="H15140" s="54"/>
    </row>
    <row r="15141" customFormat="false" ht="13.8" hidden="false" customHeight="false" outlineLevel="0" collapsed="false">
      <c r="A15141" s="49" t="s">
        <v>18319</v>
      </c>
      <c r="B15141" s="50" t="n">
        <v>101</v>
      </c>
      <c r="C15141" s="51" t="s">
        <v>43</v>
      </c>
      <c r="D15141" s="51" t="s">
        <v>281</v>
      </c>
      <c r="E15141" s="52" t="n">
        <v>44896</v>
      </c>
      <c r="F15141" s="53"/>
      <c r="G15141" s="50"/>
      <c r="H15141" s="54"/>
    </row>
    <row r="15142" customFormat="false" ht="13.8" hidden="false" customHeight="false" outlineLevel="0" collapsed="false">
      <c r="A15142" s="49" t="s">
        <v>18320</v>
      </c>
      <c r="B15142" s="50" t="n">
        <v>101</v>
      </c>
      <c r="C15142" s="51" t="s">
        <v>5839</v>
      </c>
      <c r="D15142" s="51" t="s">
        <v>281</v>
      </c>
      <c r="E15142" s="52" t="n">
        <v>44866</v>
      </c>
      <c r="F15142" s="53"/>
      <c r="G15142" s="50"/>
      <c r="H15142" s="54"/>
    </row>
    <row r="15143" customFormat="false" ht="13.8" hidden="false" customHeight="false" outlineLevel="0" collapsed="false">
      <c r="A15143" s="49" t="s">
        <v>18321</v>
      </c>
      <c r="B15143" s="50" t="n">
        <v>101</v>
      </c>
      <c r="C15143" s="51" t="s">
        <v>123</v>
      </c>
      <c r="D15143" s="51" t="s">
        <v>281</v>
      </c>
      <c r="E15143" s="52" t="n">
        <v>44896</v>
      </c>
      <c r="F15143" s="53"/>
      <c r="G15143" s="50"/>
      <c r="H15143" s="54"/>
    </row>
    <row r="15144" customFormat="false" ht="13.8" hidden="false" customHeight="false" outlineLevel="0" collapsed="false">
      <c r="A15144" s="49" t="s">
        <v>18322</v>
      </c>
      <c r="B15144" s="50" t="n">
        <v>101</v>
      </c>
      <c r="C15144" s="51" t="s">
        <v>2224</v>
      </c>
      <c r="D15144" s="51" t="s">
        <v>281</v>
      </c>
      <c r="E15144" s="52" t="n">
        <v>44927</v>
      </c>
      <c r="F15144" s="53"/>
      <c r="G15144" s="50"/>
      <c r="H15144" s="54" t="s">
        <v>18315</v>
      </c>
    </row>
    <row r="15145" customFormat="false" ht="13.8" hidden="false" customHeight="false" outlineLevel="0" collapsed="false">
      <c r="A15145" s="49" t="s">
        <v>18323</v>
      </c>
      <c r="B15145" s="50" t="n">
        <v>101</v>
      </c>
      <c r="C15145" s="51" t="s">
        <v>18324</v>
      </c>
      <c r="D15145" s="51" t="s">
        <v>767</v>
      </c>
      <c r="E15145" s="52" t="n">
        <v>44348</v>
      </c>
      <c r="F15145" s="53"/>
      <c r="G15145" s="50"/>
      <c r="H15145" s="54" t="s">
        <v>18325</v>
      </c>
    </row>
    <row r="15146" customFormat="false" ht="13.8" hidden="false" customHeight="false" outlineLevel="0" collapsed="false">
      <c r="A15146" s="49" t="s">
        <v>18326</v>
      </c>
      <c r="B15146" s="50" t="n">
        <v>101</v>
      </c>
      <c r="C15146" s="51" t="s">
        <v>5716</v>
      </c>
      <c r="D15146" s="51" t="s">
        <v>767</v>
      </c>
      <c r="E15146" s="52" t="n">
        <v>44317</v>
      </c>
      <c r="F15146" s="53"/>
      <c r="G15146" s="50"/>
      <c r="H15146" s="54"/>
    </row>
    <row r="15147" customFormat="false" ht="13.8" hidden="false" customHeight="false" outlineLevel="0" collapsed="false">
      <c r="A15147" s="49" t="s">
        <v>18327</v>
      </c>
      <c r="B15147" s="50" t="n">
        <v>101</v>
      </c>
      <c r="C15147" s="51" t="s">
        <v>3480</v>
      </c>
      <c r="D15147" s="51" t="s">
        <v>767</v>
      </c>
      <c r="E15147" s="52" t="n">
        <v>44348</v>
      </c>
      <c r="F15147" s="53"/>
      <c r="G15147" s="50"/>
      <c r="H15147" s="54"/>
    </row>
    <row r="15148" customFormat="false" ht="13.8" hidden="false" customHeight="false" outlineLevel="0" collapsed="false">
      <c r="A15148" s="49" t="s">
        <v>18328</v>
      </c>
      <c r="B15148" s="50" t="n">
        <v>101</v>
      </c>
      <c r="C15148" s="51" t="s">
        <v>2692</v>
      </c>
      <c r="D15148" s="51" t="s">
        <v>767</v>
      </c>
      <c r="E15148" s="52" t="n">
        <v>44348</v>
      </c>
      <c r="F15148" s="53"/>
      <c r="G15148" s="50"/>
      <c r="H15148" s="54" t="s">
        <v>14156</v>
      </c>
    </row>
    <row r="15149" customFormat="false" ht="13.8" hidden="false" customHeight="false" outlineLevel="0" collapsed="false">
      <c r="A15149" s="49" t="s">
        <v>18329</v>
      </c>
      <c r="B15149" s="50" t="n">
        <v>101</v>
      </c>
      <c r="C15149" s="51" t="s">
        <v>15415</v>
      </c>
      <c r="D15149" s="51" t="s">
        <v>767</v>
      </c>
      <c r="E15149" s="52" t="n">
        <v>44348</v>
      </c>
      <c r="F15149" s="53"/>
      <c r="G15149" s="50"/>
      <c r="H15149" s="54" t="s">
        <v>14156</v>
      </c>
    </row>
    <row r="15150" customFormat="false" ht="13.8" hidden="false" customHeight="false" outlineLevel="0" collapsed="false">
      <c r="A15150" s="49" t="s">
        <v>18330</v>
      </c>
      <c r="B15150" s="50" t="n">
        <v>101</v>
      </c>
      <c r="C15150" s="51" t="s">
        <v>1959</v>
      </c>
      <c r="D15150" s="51" t="s">
        <v>767</v>
      </c>
      <c r="E15150" s="52" t="n">
        <v>44348</v>
      </c>
      <c r="F15150" s="53"/>
      <c r="G15150" s="50"/>
      <c r="H15150" s="54"/>
    </row>
    <row r="15151" customFormat="false" ht="13.8" hidden="false" customHeight="false" outlineLevel="0" collapsed="false">
      <c r="A15151" s="49" t="s">
        <v>18331</v>
      </c>
      <c r="B15151" s="50" t="n">
        <v>101</v>
      </c>
      <c r="C15151" s="51" t="s">
        <v>10381</v>
      </c>
      <c r="D15151" s="51" t="s">
        <v>767</v>
      </c>
      <c r="E15151" s="52" t="n">
        <v>44348</v>
      </c>
      <c r="F15151" s="53"/>
      <c r="G15151" s="50"/>
      <c r="H15151" s="54" t="s">
        <v>14156</v>
      </c>
    </row>
    <row r="15152" customFormat="false" ht="13.8" hidden="false" customHeight="false" outlineLevel="0" collapsed="false">
      <c r="A15152" s="49" t="s">
        <v>18332</v>
      </c>
      <c r="B15152" s="50" t="n">
        <v>101</v>
      </c>
      <c r="C15152" s="51" t="s">
        <v>55</v>
      </c>
      <c r="D15152" s="51" t="s">
        <v>767</v>
      </c>
      <c r="E15152" s="52" t="n">
        <v>44348</v>
      </c>
      <c r="F15152" s="53"/>
      <c r="G15152" s="50"/>
      <c r="H15152" s="54" t="s">
        <v>18333</v>
      </c>
    </row>
    <row r="15153" customFormat="false" ht="13.8" hidden="false" customHeight="false" outlineLevel="0" collapsed="false">
      <c r="A15153" s="49" t="s">
        <v>18334</v>
      </c>
      <c r="B15153" s="50" t="n">
        <v>101</v>
      </c>
      <c r="C15153" s="51" t="s">
        <v>337</v>
      </c>
      <c r="D15153" s="51" t="s">
        <v>767</v>
      </c>
      <c r="E15153" s="52" t="n">
        <v>44348</v>
      </c>
      <c r="F15153" s="53"/>
      <c r="G15153" s="50"/>
      <c r="H15153" s="54" t="s">
        <v>18333</v>
      </c>
    </row>
    <row r="15154" customFormat="false" ht="13.8" hidden="false" customHeight="false" outlineLevel="0" collapsed="false">
      <c r="A15154" s="49" t="s">
        <v>18335</v>
      </c>
      <c r="B15154" s="50" t="n">
        <v>101</v>
      </c>
      <c r="C15154" s="51" t="s">
        <v>1959</v>
      </c>
      <c r="D15154" s="51" t="s">
        <v>767</v>
      </c>
      <c r="E15154" s="52" t="n">
        <v>44348</v>
      </c>
      <c r="F15154" s="53"/>
      <c r="G15154" s="50"/>
      <c r="H15154" s="54"/>
    </row>
    <row r="15155" customFormat="false" ht="13.8" hidden="false" customHeight="false" outlineLevel="0" collapsed="false">
      <c r="A15155" s="49" t="s">
        <v>18336</v>
      </c>
      <c r="B15155" s="50" t="n">
        <v>101</v>
      </c>
      <c r="C15155" s="51" t="s">
        <v>123</v>
      </c>
      <c r="D15155" s="51" t="s">
        <v>767</v>
      </c>
      <c r="E15155" s="52" t="n">
        <v>44348</v>
      </c>
      <c r="F15155" s="53" t="s">
        <v>50</v>
      </c>
      <c r="G15155" s="50"/>
      <c r="H15155" s="54"/>
    </row>
    <row r="15156" customFormat="false" ht="13.8" hidden="false" customHeight="false" outlineLevel="0" collapsed="false">
      <c r="A15156" s="49" t="s">
        <v>18337</v>
      </c>
      <c r="B15156" s="50" t="n">
        <v>101</v>
      </c>
      <c r="C15156" s="51" t="s">
        <v>1821</v>
      </c>
      <c r="D15156" s="51" t="s">
        <v>767</v>
      </c>
      <c r="E15156" s="52" t="n">
        <v>44348</v>
      </c>
      <c r="F15156" s="53"/>
      <c r="G15156" s="50"/>
      <c r="H15156" s="54"/>
    </row>
    <row r="15157" customFormat="false" ht="13.8" hidden="false" customHeight="false" outlineLevel="0" collapsed="false">
      <c r="A15157" s="49" t="s">
        <v>18338</v>
      </c>
      <c r="B15157" s="50" t="n">
        <v>101</v>
      </c>
      <c r="C15157" s="51" t="s">
        <v>123</v>
      </c>
      <c r="D15157" s="51" t="s">
        <v>767</v>
      </c>
      <c r="E15157" s="52" t="n">
        <v>44348</v>
      </c>
      <c r="F15157" s="53" t="s">
        <v>50</v>
      </c>
      <c r="G15157" s="50"/>
      <c r="H15157" s="54"/>
    </row>
    <row r="15158" customFormat="false" ht="13.8" hidden="false" customHeight="false" outlineLevel="0" collapsed="false">
      <c r="A15158" s="49" t="s">
        <v>18339</v>
      </c>
      <c r="B15158" s="50" t="n">
        <v>101</v>
      </c>
      <c r="C15158" s="51" t="s">
        <v>123</v>
      </c>
      <c r="D15158" s="51" t="s">
        <v>767</v>
      </c>
      <c r="E15158" s="52" t="n">
        <v>44348</v>
      </c>
      <c r="F15158" s="53" t="s">
        <v>50</v>
      </c>
      <c r="G15158" s="50"/>
      <c r="H15158" s="54"/>
    </row>
    <row r="15159" customFormat="false" ht="13.8" hidden="false" customHeight="false" outlineLevel="0" collapsed="false">
      <c r="A15159" s="49" t="s">
        <v>18340</v>
      </c>
      <c r="B15159" s="50" t="n">
        <v>101</v>
      </c>
      <c r="C15159" s="51" t="s">
        <v>8486</v>
      </c>
      <c r="D15159" s="51" t="s">
        <v>767</v>
      </c>
      <c r="E15159" s="52" t="n">
        <v>44378</v>
      </c>
      <c r="F15159" s="53"/>
      <c r="G15159" s="50"/>
      <c r="H15159" s="54" t="s">
        <v>18341</v>
      </c>
    </row>
    <row r="15160" customFormat="false" ht="13.8" hidden="false" customHeight="false" outlineLevel="0" collapsed="false">
      <c r="A15160" s="49" t="s">
        <v>18342</v>
      </c>
      <c r="B15160" s="50" t="n">
        <v>101</v>
      </c>
      <c r="C15160" s="51" t="s">
        <v>18343</v>
      </c>
      <c r="D15160" s="51" t="s">
        <v>767</v>
      </c>
      <c r="E15160" s="52" t="n">
        <v>44378</v>
      </c>
      <c r="F15160" s="53"/>
      <c r="G15160" s="50"/>
      <c r="H15160" s="54"/>
    </row>
    <row r="15161" customFormat="false" ht="13.8" hidden="false" customHeight="false" outlineLevel="0" collapsed="false">
      <c r="A15161" s="49" t="s">
        <v>18344</v>
      </c>
      <c r="B15161" s="50" t="n">
        <v>101</v>
      </c>
      <c r="C15161" s="51" t="s">
        <v>18345</v>
      </c>
      <c r="D15161" s="51" t="s">
        <v>767</v>
      </c>
      <c r="E15161" s="52"/>
      <c r="F15161" s="53"/>
      <c r="G15161" s="50"/>
      <c r="H15161" s="54"/>
    </row>
    <row r="15162" customFormat="false" ht="13.8" hidden="false" customHeight="false" outlineLevel="0" collapsed="false">
      <c r="A15162" s="49" t="s">
        <v>18346</v>
      </c>
      <c r="B15162" s="50" t="n">
        <v>101</v>
      </c>
      <c r="C15162" s="51" t="s">
        <v>17308</v>
      </c>
      <c r="D15162" s="51" t="s">
        <v>767</v>
      </c>
      <c r="E15162" s="52" t="n">
        <v>44409</v>
      </c>
      <c r="F15162" s="53"/>
      <c r="G15162" s="50"/>
      <c r="H15162" s="54" t="s">
        <v>18347</v>
      </c>
    </row>
    <row r="15163" customFormat="false" ht="13.8" hidden="false" customHeight="false" outlineLevel="0" collapsed="false">
      <c r="A15163" s="49" t="s">
        <v>18348</v>
      </c>
      <c r="B15163" s="50" t="n">
        <v>101</v>
      </c>
      <c r="C15163" s="51" t="s">
        <v>11340</v>
      </c>
      <c r="D15163" s="51" t="s">
        <v>767</v>
      </c>
      <c r="E15163" s="52" t="n">
        <v>44409</v>
      </c>
      <c r="F15163" s="53"/>
      <c r="G15163" s="50"/>
      <c r="H15163" s="54"/>
    </row>
    <row r="15164" customFormat="false" ht="13.8" hidden="false" customHeight="false" outlineLevel="0" collapsed="false">
      <c r="A15164" s="49" t="s">
        <v>18349</v>
      </c>
      <c r="B15164" s="50" t="n">
        <v>101</v>
      </c>
      <c r="C15164" s="51" t="s">
        <v>123</v>
      </c>
      <c r="D15164" s="51" t="s">
        <v>767</v>
      </c>
      <c r="E15164" s="52" t="n">
        <v>44378</v>
      </c>
      <c r="F15164" s="53" t="s">
        <v>50</v>
      </c>
      <c r="G15164" s="50"/>
      <c r="H15164" s="54"/>
    </row>
    <row r="15165" customFormat="false" ht="13.8" hidden="false" customHeight="false" outlineLevel="0" collapsed="false">
      <c r="A15165" s="49" t="s">
        <v>18350</v>
      </c>
      <c r="B15165" s="50" t="n">
        <v>101</v>
      </c>
      <c r="C15165" s="51" t="s">
        <v>15682</v>
      </c>
      <c r="D15165" s="51" t="s">
        <v>767</v>
      </c>
      <c r="E15165" s="52" t="n">
        <v>44409</v>
      </c>
      <c r="F15165" s="53"/>
      <c r="G15165" s="50"/>
      <c r="H15165" s="54"/>
    </row>
    <row r="15166" customFormat="false" ht="13.8" hidden="false" customHeight="false" outlineLevel="0" collapsed="false">
      <c r="A15166" s="49" t="s">
        <v>18351</v>
      </c>
      <c r="B15166" s="50" t="n">
        <v>101</v>
      </c>
      <c r="C15166" s="51" t="s">
        <v>15622</v>
      </c>
      <c r="D15166" s="51" t="s">
        <v>767</v>
      </c>
      <c r="E15166" s="52" t="n">
        <v>44440</v>
      </c>
      <c r="F15166" s="53"/>
      <c r="G15166" s="50"/>
      <c r="H15166" s="54"/>
    </row>
    <row r="15167" customFormat="false" ht="13.8" hidden="false" customHeight="false" outlineLevel="0" collapsed="false">
      <c r="A15167" s="49" t="s">
        <v>18352</v>
      </c>
      <c r="B15167" s="50" t="n">
        <v>101</v>
      </c>
      <c r="C15167" s="51" t="s">
        <v>123</v>
      </c>
      <c r="D15167" s="51" t="s">
        <v>767</v>
      </c>
      <c r="E15167" s="52" t="n">
        <v>44409</v>
      </c>
      <c r="F15167" s="53" t="s">
        <v>50</v>
      </c>
      <c r="G15167" s="50"/>
      <c r="H15167" s="54"/>
    </row>
    <row r="15168" customFormat="false" ht="13.8" hidden="false" customHeight="false" outlineLevel="0" collapsed="false">
      <c r="A15168" s="49" t="s">
        <v>18353</v>
      </c>
      <c r="B15168" s="50" t="n">
        <v>101</v>
      </c>
      <c r="C15168" s="51" t="s">
        <v>1690</v>
      </c>
      <c r="D15168" s="51" t="s">
        <v>767</v>
      </c>
      <c r="E15168" s="52" t="n">
        <v>44409</v>
      </c>
      <c r="F15168" s="53"/>
      <c r="G15168" s="50"/>
      <c r="H15168" s="54"/>
    </row>
    <row r="15169" customFormat="false" ht="13.8" hidden="false" customHeight="false" outlineLevel="0" collapsed="false">
      <c r="A15169" s="49" t="s">
        <v>18354</v>
      </c>
      <c r="B15169" s="50" t="n">
        <v>101</v>
      </c>
      <c r="C15169" s="51" t="s">
        <v>1690</v>
      </c>
      <c r="D15169" s="51" t="s">
        <v>767</v>
      </c>
      <c r="E15169" s="52" t="n">
        <v>44440</v>
      </c>
      <c r="F15169" s="53"/>
      <c r="G15169" s="50"/>
      <c r="H15169" s="54"/>
    </row>
    <row r="15170" customFormat="false" ht="13.8" hidden="false" customHeight="false" outlineLevel="0" collapsed="false">
      <c r="A15170" s="49" t="s">
        <v>18355</v>
      </c>
      <c r="B15170" s="50" t="n">
        <v>101</v>
      </c>
      <c r="C15170" s="51" t="s">
        <v>18356</v>
      </c>
      <c r="D15170" s="51" t="s">
        <v>767</v>
      </c>
      <c r="E15170" s="52" t="n">
        <v>44440</v>
      </c>
      <c r="F15170" s="53"/>
      <c r="G15170" s="50"/>
      <c r="H15170" s="54"/>
    </row>
    <row r="15171" customFormat="false" ht="13.8" hidden="false" customHeight="false" outlineLevel="0" collapsed="false">
      <c r="A15171" s="49" t="s">
        <v>18357</v>
      </c>
      <c r="B15171" s="50" t="n">
        <v>101</v>
      </c>
      <c r="C15171" s="51" t="s">
        <v>17597</v>
      </c>
      <c r="D15171" s="51" t="s">
        <v>767</v>
      </c>
      <c r="E15171" s="52" t="n">
        <v>44440</v>
      </c>
      <c r="F15171" s="53"/>
      <c r="G15171" s="50"/>
      <c r="H15171" s="54"/>
    </row>
    <row r="15172" customFormat="false" ht="13.8" hidden="false" customHeight="false" outlineLevel="0" collapsed="false">
      <c r="A15172" s="49" t="s">
        <v>18358</v>
      </c>
      <c r="B15172" s="50" t="n">
        <v>101</v>
      </c>
      <c r="C15172" s="51" t="s">
        <v>123</v>
      </c>
      <c r="D15172" s="51" t="s">
        <v>767</v>
      </c>
      <c r="E15172" s="52" t="n">
        <v>44409</v>
      </c>
      <c r="F15172" s="53"/>
      <c r="G15172" s="50"/>
      <c r="H15172" s="54"/>
    </row>
    <row r="15173" customFormat="false" ht="13.8" hidden="false" customHeight="false" outlineLevel="0" collapsed="false">
      <c r="A15173" s="49" t="s">
        <v>18359</v>
      </c>
      <c r="B15173" s="50" t="n">
        <v>101</v>
      </c>
      <c r="C15173" s="51" t="s">
        <v>3480</v>
      </c>
      <c r="D15173" s="51" t="s">
        <v>767</v>
      </c>
      <c r="E15173" s="52" t="n">
        <v>44409</v>
      </c>
      <c r="F15173" s="53"/>
      <c r="G15173" s="50"/>
      <c r="H15173" s="54"/>
    </row>
    <row r="15174" customFormat="false" ht="13.8" hidden="false" customHeight="false" outlineLevel="0" collapsed="false">
      <c r="A15174" s="49" t="s">
        <v>18360</v>
      </c>
      <c r="B15174" s="50" t="n">
        <v>101</v>
      </c>
      <c r="C15174" s="51" t="s">
        <v>3076</v>
      </c>
      <c r="D15174" s="51" t="s">
        <v>767</v>
      </c>
      <c r="E15174" s="52" t="n">
        <v>44440</v>
      </c>
      <c r="F15174" s="53"/>
      <c r="G15174" s="50"/>
      <c r="H15174" s="54"/>
    </row>
    <row r="15175" customFormat="false" ht="13.8" hidden="false" customHeight="false" outlineLevel="0" collapsed="false">
      <c r="A15175" s="49" t="s">
        <v>18361</v>
      </c>
      <c r="B15175" s="50" t="n">
        <v>101</v>
      </c>
      <c r="C15175" s="51" t="s">
        <v>11340</v>
      </c>
      <c r="D15175" s="51" t="s">
        <v>767</v>
      </c>
      <c r="E15175" s="52" t="n">
        <v>44440</v>
      </c>
      <c r="F15175" s="53"/>
      <c r="G15175" s="50"/>
      <c r="H15175" s="54"/>
    </row>
    <row r="15176" customFormat="false" ht="13.8" hidden="false" customHeight="false" outlineLevel="0" collapsed="false">
      <c r="A15176" s="49" t="s">
        <v>18362</v>
      </c>
      <c r="B15176" s="50" t="n">
        <v>101</v>
      </c>
      <c r="C15176" s="51" t="s">
        <v>3243</v>
      </c>
      <c r="D15176" s="51" t="s">
        <v>767</v>
      </c>
      <c r="E15176" s="52" t="n">
        <v>44440</v>
      </c>
      <c r="F15176" s="53"/>
      <c r="G15176" s="50"/>
      <c r="H15176" s="54"/>
    </row>
    <row r="15177" customFormat="false" ht="13.8" hidden="false" customHeight="false" outlineLevel="0" collapsed="false">
      <c r="A15177" s="49" t="s">
        <v>18363</v>
      </c>
      <c r="B15177" s="50" t="n">
        <v>101</v>
      </c>
      <c r="C15177" s="51" t="s">
        <v>116</v>
      </c>
      <c r="D15177" s="51" t="s">
        <v>767</v>
      </c>
      <c r="E15177" s="52" t="n">
        <v>44470</v>
      </c>
      <c r="F15177" s="53"/>
      <c r="G15177" s="50"/>
      <c r="H15177" s="54"/>
    </row>
    <row r="15178" customFormat="false" ht="13.8" hidden="false" customHeight="false" outlineLevel="0" collapsed="false">
      <c r="A15178" s="49" t="s">
        <v>18364</v>
      </c>
      <c r="B15178" s="50" t="n">
        <v>101</v>
      </c>
      <c r="C15178" s="51" t="s">
        <v>18365</v>
      </c>
      <c r="D15178" s="51" t="s">
        <v>767</v>
      </c>
      <c r="E15178" s="52" t="n">
        <v>44470</v>
      </c>
      <c r="F15178" s="53"/>
      <c r="G15178" s="50"/>
      <c r="H15178" s="54"/>
    </row>
    <row r="15179" customFormat="false" ht="13.8" hidden="false" customHeight="false" outlineLevel="0" collapsed="false">
      <c r="A15179" s="49" t="s">
        <v>18366</v>
      </c>
      <c r="B15179" s="50" t="n">
        <v>101</v>
      </c>
      <c r="C15179" s="51" t="s">
        <v>12905</v>
      </c>
      <c r="D15179" s="51" t="s">
        <v>767</v>
      </c>
      <c r="E15179" s="52" t="n">
        <v>44470</v>
      </c>
      <c r="F15179" s="53"/>
      <c r="G15179" s="50"/>
      <c r="H15179" s="54"/>
    </row>
    <row r="15180" customFormat="false" ht="13.8" hidden="false" customHeight="false" outlineLevel="0" collapsed="false">
      <c r="A15180" s="49" t="s">
        <v>18367</v>
      </c>
      <c r="B15180" s="50" t="n">
        <v>101</v>
      </c>
      <c r="C15180" s="51" t="s">
        <v>2224</v>
      </c>
      <c r="D15180" s="51" t="s">
        <v>767</v>
      </c>
      <c r="E15180" s="52"/>
      <c r="F15180" s="53"/>
      <c r="G15180" s="50"/>
      <c r="H15180" s="54"/>
    </row>
    <row r="15181" customFormat="false" ht="13.8" hidden="false" customHeight="false" outlineLevel="0" collapsed="false">
      <c r="A15181" s="49" t="s">
        <v>18368</v>
      </c>
      <c r="B15181" s="50" t="n">
        <v>101</v>
      </c>
      <c r="C15181" s="51" t="s">
        <v>15892</v>
      </c>
      <c r="D15181" s="51" t="s">
        <v>767</v>
      </c>
      <c r="E15181" s="52" t="n">
        <v>44501</v>
      </c>
      <c r="F15181" s="53"/>
      <c r="G15181" s="50"/>
      <c r="H15181" s="54" t="s">
        <v>18369</v>
      </c>
    </row>
    <row r="15182" customFormat="false" ht="13.8" hidden="false" customHeight="false" outlineLevel="0" collapsed="false">
      <c r="A15182" s="49" t="s">
        <v>18370</v>
      </c>
      <c r="B15182" s="50" t="n">
        <v>101</v>
      </c>
      <c r="C15182" s="51" t="s">
        <v>1159</v>
      </c>
      <c r="D15182" s="51" t="s">
        <v>767</v>
      </c>
      <c r="E15182" s="52" t="n">
        <v>44531</v>
      </c>
      <c r="F15182" s="53"/>
      <c r="G15182" s="50"/>
      <c r="H15182" s="54"/>
    </row>
    <row r="15183" customFormat="false" ht="13.8" hidden="false" customHeight="false" outlineLevel="0" collapsed="false">
      <c r="A15183" s="49" t="s">
        <v>18371</v>
      </c>
      <c r="B15183" s="50" t="n">
        <v>101</v>
      </c>
      <c r="C15183" s="51" t="s">
        <v>6952</v>
      </c>
      <c r="D15183" s="51" t="s">
        <v>767</v>
      </c>
      <c r="E15183" s="52" t="n">
        <v>44470</v>
      </c>
      <c r="F15183" s="53"/>
      <c r="G15183" s="50"/>
      <c r="H15183" s="54" t="s">
        <v>947</v>
      </c>
    </row>
    <row r="15184" customFormat="false" ht="13.8" hidden="false" customHeight="false" outlineLevel="0" collapsed="false">
      <c r="A15184" s="49" t="s">
        <v>18372</v>
      </c>
      <c r="B15184" s="50" t="n">
        <v>101</v>
      </c>
      <c r="C15184" s="51" t="s">
        <v>1690</v>
      </c>
      <c r="D15184" s="51" t="s">
        <v>767</v>
      </c>
      <c r="E15184" s="52"/>
      <c r="F15184" s="53"/>
      <c r="G15184" s="50"/>
      <c r="H15184" s="54" t="s">
        <v>566</v>
      </c>
    </row>
    <row r="15185" customFormat="false" ht="13.8" hidden="false" customHeight="false" outlineLevel="0" collapsed="false">
      <c r="A15185" s="49" t="s">
        <v>18373</v>
      </c>
      <c r="B15185" s="50" t="n">
        <v>101</v>
      </c>
      <c r="C15185" s="51" t="s">
        <v>7795</v>
      </c>
      <c r="D15185" s="51" t="s">
        <v>767</v>
      </c>
      <c r="E15185" s="52" t="n">
        <v>44470</v>
      </c>
      <c r="F15185" s="53"/>
      <c r="G15185" s="50"/>
      <c r="H15185" s="54" t="s">
        <v>18374</v>
      </c>
    </row>
    <row r="15186" customFormat="false" ht="13.8" hidden="false" customHeight="false" outlineLevel="0" collapsed="false">
      <c r="A15186" s="49" t="s">
        <v>18375</v>
      </c>
      <c r="B15186" s="50" t="n">
        <v>101</v>
      </c>
      <c r="C15186" s="51" t="s">
        <v>1690</v>
      </c>
      <c r="D15186" s="51" t="s">
        <v>767</v>
      </c>
      <c r="E15186" s="52" t="n">
        <v>44470</v>
      </c>
      <c r="F15186" s="53"/>
      <c r="G15186" s="50"/>
      <c r="H15186" s="54" t="s">
        <v>947</v>
      </c>
    </row>
    <row r="15187" customFormat="false" ht="13.8" hidden="false" customHeight="false" outlineLevel="0" collapsed="false">
      <c r="A15187" s="49" t="s">
        <v>18376</v>
      </c>
      <c r="B15187" s="50" t="n">
        <v>101</v>
      </c>
      <c r="C15187" s="51" t="s">
        <v>123</v>
      </c>
      <c r="D15187" s="51" t="s">
        <v>767</v>
      </c>
      <c r="E15187" s="52"/>
      <c r="F15187" s="53"/>
      <c r="G15187" s="50"/>
      <c r="H15187" s="54" t="s">
        <v>18377</v>
      </c>
    </row>
    <row r="15188" customFormat="false" ht="13.8" hidden="false" customHeight="false" outlineLevel="0" collapsed="false">
      <c r="A15188" s="49" t="s">
        <v>18378</v>
      </c>
      <c r="B15188" s="50" t="n">
        <v>101</v>
      </c>
      <c r="C15188" s="51" t="s">
        <v>13359</v>
      </c>
      <c r="D15188" s="51" t="s">
        <v>745</v>
      </c>
      <c r="E15188" s="52" t="n">
        <v>44409</v>
      </c>
      <c r="F15188" s="53" t="s">
        <v>41</v>
      </c>
      <c r="G15188" s="50"/>
      <c r="H15188" s="54" t="s">
        <v>18379</v>
      </c>
    </row>
    <row r="15189" customFormat="false" ht="13.8" hidden="false" customHeight="false" outlineLevel="0" collapsed="false">
      <c r="A15189" s="49" t="s">
        <v>18380</v>
      </c>
      <c r="B15189" s="50" t="n">
        <v>101</v>
      </c>
      <c r="C15189" s="51" t="s">
        <v>6472</v>
      </c>
      <c r="D15189" s="51" t="s">
        <v>745</v>
      </c>
      <c r="E15189" s="52" t="n">
        <v>44470</v>
      </c>
      <c r="F15189" s="53"/>
      <c r="G15189" s="50"/>
      <c r="H15189" s="54"/>
    </row>
    <row r="15190" customFormat="false" ht="13.8" hidden="false" customHeight="false" outlineLevel="0" collapsed="false">
      <c r="A15190" s="49" t="s">
        <v>18381</v>
      </c>
      <c r="B15190" s="50" t="n">
        <v>101</v>
      </c>
      <c r="C15190" s="51" t="s">
        <v>748</v>
      </c>
      <c r="D15190" s="51" t="s">
        <v>745</v>
      </c>
      <c r="E15190" s="52" t="n">
        <v>44470</v>
      </c>
      <c r="F15190" s="53"/>
      <c r="G15190" s="50"/>
      <c r="H15190" s="54" t="s">
        <v>947</v>
      </c>
    </row>
    <row r="15191" customFormat="false" ht="13.8" hidden="false" customHeight="false" outlineLevel="0" collapsed="false">
      <c r="A15191" s="49" t="s">
        <v>18382</v>
      </c>
      <c r="B15191" s="50" t="n">
        <v>101</v>
      </c>
      <c r="C15191" s="51" t="s">
        <v>14524</v>
      </c>
      <c r="D15191" s="51" t="s">
        <v>745</v>
      </c>
      <c r="E15191" s="52" t="n">
        <v>44409</v>
      </c>
      <c r="F15191" s="53"/>
      <c r="G15191" s="50"/>
      <c r="H15191" s="54" t="s">
        <v>13934</v>
      </c>
    </row>
    <row r="15192" customFormat="false" ht="13.8" hidden="false" customHeight="false" outlineLevel="0" collapsed="false">
      <c r="A15192" s="49" t="s">
        <v>18383</v>
      </c>
      <c r="B15192" s="50" t="n">
        <v>101</v>
      </c>
      <c r="C15192" s="51" t="s">
        <v>1690</v>
      </c>
      <c r="D15192" s="51" t="s">
        <v>745</v>
      </c>
      <c r="E15192" s="52" t="n">
        <v>44409</v>
      </c>
      <c r="F15192" s="53"/>
      <c r="G15192" s="50"/>
      <c r="H15192" s="54" t="s">
        <v>572</v>
      </c>
    </row>
    <row r="15193" customFormat="false" ht="13.8" hidden="false" customHeight="false" outlineLevel="0" collapsed="false">
      <c r="A15193" s="49" t="s">
        <v>18384</v>
      </c>
      <c r="B15193" s="50" t="n">
        <v>101</v>
      </c>
      <c r="C15193" s="51" t="s">
        <v>3761</v>
      </c>
      <c r="D15193" s="51" t="s">
        <v>745</v>
      </c>
      <c r="E15193" s="52" t="n">
        <v>44470</v>
      </c>
      <c r="F15193" s="53"/>
      <c r="G15193" s="50"/>
      <c r="H15193" s="54"/>
    </row>
    <row r="15194" customFormat="false" ht="13.8" hidden="false" customHeight="false" outlineLevel="0" collapsed="false">
      <c r="A15194" s="49" t="s">
        <v>18385</v>
      </c>
      <c r="B15194" s="50" t="n">
        <v>101</v>
      </c>
      <c r="C15194" s="51" t="s">
        <v>1959</v>
      </c>
      <c r="D15194" s="51" t="s">
        <v>745</v>
      </c>
      <c r="E15194" s="52" t="n">
        <v>44501</v>
      </c>
      <c r="F15194" s="53"/>
      <c r="G15194" s="50"/>
      <c r="H15194" s="54"/>
    </row>
    <row r="15195" customFormat="false" ht="13.8" hidden="false" customHeight="false" outlineLevel="0" collapsed="false">
      <c r="A15195" s="49" t="s">
        <v>18386</v>
      </c>
      <c r="B15195" s="50" t="n">
        <v>101</v>
      </c>
      <c r="C15195" s="51" t="s">
        <v>10324</v>
      </c>
      <c r="D15195" s="51" t="s">
        <v>745</v>
      </c>
      <c r="E15195" s="52" t="n">
        <v>44501</v>
      </c>
      <c r="F15195" s="53"/>
      <c r="G15195" s="50"/>
      <c r="H15195" s="54"/>
    </row>
    <row r="15196" customFormat="false" ht="13.8" hidden="false" customHeight="false" outlineLevel="0" collapsed="false">
      <c r="A15196" s="49" t="s">
        <v>18387</v>
      </c>
      <c r="B15196" s="50" t="n">
        <v>101</v>
      </c>
      <c r="C15196" s="51" t="s">
        <v>12107</v>
      </c>
      <c r="D15196" s="51" t="s">
        <v>745</v>
      </c>
      <c r="E15196" s="52" t="n">
        <v>44501</v>
      </c>
      <c r="F15196" s="53"/>
      <c r="G15196" s="50"/>
      <c r="H15196" s="54"/>
    </row>
    <row r="15197" customFormat="false" ht="13.8" hidden="false" customHeight="false" outlineLevel="0" collapsed="false">
      <c r="A15197" s="49" t="s">
        <v>18388</v>
      </c>
      <c r="B15197" s="50" t="n">
        <v>101</v>
      </c>
      <c r="C15197" s="51" t="s">
        <v>6726</v>
      </c>
      <c r="D15197" s="51" t="s">
        <v>745</v>
      </c>
      <c r="E15197" s="52" t="n">
        <v>44501</v>
      </c>
      <c r="F15197" s="53"/>
      <c r="G15197" s="50"/>
      <c r="H15197" s="54"/>
    </row>
    <row r="15198" customFormat="false" ht="13.8" hidden="false" customHeight="false" outlineLevel="0" collapsed="false">
      <c r="A15198" s="49" t="s">
        <v>18389</v>
      </c>
      <c r="B15198" s="50" t="n">
        <v>101</v>
      </c>
      <c r="C15198" s="51" t="s">
        <v>5220</v>
      </c>
      <c r="D15198" s="51" t="s">
        <v>745</v>
      </c>
      <c r="E15198" s="52" t="n">
        <v>44501</v>
      </c>
      <c r="F15198" s="53"/>
      <c r="G15198" s="50"/>
      <c r="H15198" s="54"/>
    </row>
    <row r="15199" customFormat="false" ht="13.8" hidden="false" customHeight="false" outlineLevel="0" collapsed="false">
      <c r="A15199" s="49" t="s">
        <v>18390</v>
      </c>
      <c r="B15199" s="50" t="n">
        <v>101</v>
      </c>
      <c r="C15199" s="51" t="s">
        <v>11878</v>
      </c>
      <c r="D15199" s="51" t="s">
        <v>745</v>
      </c>
      <c r="E15199" s="52" t="n">
        <v>44531</v>
      </c>
      <c r="F15199" s="53"/>
      <c r="G15199" s="50"/>
      <c r="H15199" s="54"/>
    </row>
    <row r="15200" customFormat="false" ht="13.8" hidden="false" customHeight="false" outlineLevel="0" collapsed="false">
      <c r="A15200" s="49" t="s">
        <v>18391</v>
      </c>
      <c r="B15200" s="50" t="n">
        <v>101</v>
      </c>
      <c r="C15200" s="51" t="s">
        <v>2235</v>
      </c>
      <c r="D15200" s="51" t="s">
        <v>745</v>
      </c>
      <c r="E15200" s="52" t="n">
        <v>44531</v>
      </c>
      <c r="F15200" s="53"/>
      <c r="G15200" s="50"/>
      <c r="H15200" s="54"/>
    </row>
    <row r="15201" customFormat="false" ht="13.8" hidden="false" customHeight="false" outlineLevel="0" collapsed="false">
      <c r="A15201" s="49" t="s">
        <v>18392</v>
      </c>
      <c r="B15201" s="50" t="n">
        <v>101</v>
      </c>
      <c r="C15201" s="51" t="s">
        <v>5656</v>
      </c>
      <c r="D15201" s="51" t="s">
        <v>745</v>
      </c>
      <c r="E15201" s="52" t="n">
        <v>44811</v>
      </c>
      <c r="F15201" s="53" t="s">
        <v>3309</v>
      </c>
      <c r="G15201" s="50"/>
      <c r="H15201" s="54"/>
    </row>
    <row r="15202" customFormat="false" ht="13.8" hidden="false" customHeight="false" outlineLevel="0" collapsed="false">
      <c r="A15202" s="49" t="s">
        <v>18393</v>
      </c>
      <c r="B15202" s="50" t="n">
        <v>101</v>
      </c>
      <c r="C15202" s="51" t="s">
        <v>544</v>
      </c>
      <c r="D15202" s="51" t="s">
        <v>745</v>
      </c>
      <c r="E15202" s="52" t="n">
        <v>44811</v>
      </c>
      <c r="F15202" s="53" t="s">
        <v>3309</v>
      </c>
      <c r="G15202" s="50"/>
      <c r="H15202" s="54"/>
    </row>
    <row r="15203" customFormat="false" ht="13.8" hidden="false" customHeight="false" outlineLevel="0" collapsed="false">
      <c r="A15203" s="49" t="s">
        <v>18394</v>
      </c>
      <c r="B15203" s="50" t="n">
        <v>101</v>
      </c>
      <c r="C15203" s="51" t="s">
        <v>2904</v>
      </c>
      <c r="D15203" s="51" t="s">
        <v>745</v>
      </c>
      <c r="E15203" s="52" t="n">
        <v>44531</v>
      </c>
      <c r="F15203" s="53"/>
      <c r="G15203" s="50"/>
      <c r="H15203" s="54"/>
    </row>
    <row r="15204" customFormat="false" ht="13.8" hidden="false" customHeight="false" outlineLevel="0" collapsed="false">
      <c r="A15204" s="49" t="s">
        <v>18395</v>
      </c>
      <c r="B15204" s="50" t="n">
        <v>101</v>
      </c>
      <c r="C15204" s="51" t="s">
        <v>5649</v>
      </c>
      <c r="D15204" s="51" t="s">
        <v>745</v>
      </c>
      <c r="E15204" s="52" t="n">
        <v>44593</v>
      </c>
      <c r="F15204" s="53"/>
      <c r="G15204" s="50"/>
      <c r="H15204" s="54"/>
    </row>
    <row r="15205" customFormat="false" ht="13.8" hidden="false" customHeight="false" outlineLevel="0" collapsed="false">
      <c r="A15205" s="49" t="s">
        <v>18396</v>
      </c>
      <c r="B15205" s="50" t="n">
        <v>101</v>
      </c>
      <c r="C15205" s="51" t="s">
        <v>87</v>
      </c>
      <c r="D15205" s="51" t="s">
        <v>745</v>
      </c>
      <c r="E15205" s="52" t="n">
        <v>44531</v>
      </c>
      <c r="F15205" s="53"/>
      <c r="G15205" s="50"/>
      <c r="H15205" s="54"/>
    </row>
    <row r="15206" customFormat="false" ht="13.8" hidden="false" customHeight="false" outlineLevel="0" collapsed="false">
      <c r="A15206" s="49" t="s">
        <v>18397</v>
      </c>
      <c r="B15206" s="50" t="n">
        <v>101</v>
      </c>
      <c r="C15206" s="51" t="s">
        <v>2235</v>
      </c>
      <c r="D15206" s="51" t="s">
        <v>745</v>
      </c>
      <c r="E15206" s="52" t="n">
        <v>44593</v>
      </c>
      <c r="F15206" s="53"/>
      <c r="G15206" s="50"/>
      <c r="H15206" s="54"/>
    </row>
    <row r="15207" customFormat="false" ht="13.8" hidden="false" customHeight="false" outlineLevel="0" collapsed="false">
      <c r="A15207" s="49" t="s">
        <v>18398</v>
      </c>
      <c r="B15207" s="50" t="n">
        <v>101</v>
      </c>
      <c r="C15207" s="51" t="s">
        <v>17780</v>
      </c>
      <c r="D15207" s="51" t="s">
        <v>745</v>
      </c>
      <c r="E15207" s="52" t="n">
        <v>44562</v>
      </c>
      <c r="F15207" s="53"/>
      <c r="G15207" s="50"/>
      <c r="H15207" s="54"/>
    </row>
    <row r="15208" customFormat="false" ht="13.8" hidden="false" customHeight="false" outlineLevel="0" collapsed="false">
      <c r="A15208" s="49" t="s">
        <v>18399</v>
      </c>
      <c r="B15208" s="50" t="n">
        <v>101</v>
      </c>
      <c r="C15208" s="51" t="s">
        <v>1939</v>
      </c>
      <c r="D15208" s="51" t="s">
        <v>745</v>
      </c>
      <c r="E15208" s="52" t="n">
        <v>44593</v>
      </c>
      <c r="F15208" s="53"/>
      <c r="G15208" s="50"/>
      <c r="H15208" s="54"/>
    </row>
    <row r="15209" customFormat="false" ht="13.8" hidden="false" customHeight="false" outlineLevel="0" collapsed="false">
      <c r="A15209" s="49" t="s">
        <v>18400</v>
      </c>
      <c r="B15209" s="50" t="n">
        <v>101</v>
      </c>
      <c r="C15209" s="51" t="s">
        <v>7284</v>
      </c>
      <c r="D15209" s="51" t="s">
        <v>745</v>
      </c>
      <c r="E15209" s="52" t="n">
        <v>44621</v>
      </c>
      <c r="F15209" s="53" t="s">
        <v>41</v>
      </c>
      <c r="G15209" s="50"/>
      <c r="H15209" s="54"/>
    </row>
    <row r="15210" customFormat="false" ht="13.8" hidden="false" customHeight="false" outlineLevel="0" collapsed="false">
      <c r="A15210" s="49" t="s">
        <v>18401</v>
      </c>
      <c r="B15210" s="50" t="n">
        <v>101</v>
      </c>
      <c r="C15210" s="51" t="s">
        <v>7439</v>
      </c>
      <c r="D15210" s="51" t="s">
        <v>745</v>
      </c>
      <c r="E15210" s="52" t="n">
        <v>44621</v>
      </c>
      <c r="F15210" s="53" t="s">
        <v>41</v>
      </c>
      <c r="G15210" s="50"/>
      <c r="H15210" s="54"/>
    </row>
    <row r="15211" customFormat="false" ht="13.8" hidden="false" customHeight="false" outlineLevel="0" collapsed="false">
      <c r="A15211" s="49" t="s">
        <v>18402</v>
      </c>
      <c r="B15211" s="50" t="n">
        <v>101</v>
      </c>
      <c r="C15211" s="51" t="s">
        <v>8198</v>
      </c>
      <c r="D15211" s="51" t="s">
        <v>745</v>
      </c>
      <c r="E15211" s="52" t="n">
        <v>44621</v>
      </c>
      <c r="F15211" s="53" t="s">
        <v>41</v>
      </c>
      <c r="G15211" s="50"/>
      <c r="H15211" s="54"/>
    </row>
    <row r="15212" customFormat="false" ht="13.8" hidden="false" customHeight="false" outlineLevel="0" collapsed="false">
      <c r="A15212" s="49" t="s">
        <v>18403</v>
      </c>
      <c r="B15212" s="50" t="n">
        <v>101</v>
      </c>
      <c r="C15212" s="51" t="s">
        <v>11130</v>
      </c>
      <c r="D15212" s="51" t="s">
        <v>745</v>
      </c>
      <c r="E15212" s="52" t="n">
        <v>44621</v>
      </c>
      <c r="F15212" s="53" t="s">
        <v>41</v>
      </c>
      <c r="G15212" s="50"/>
      <c r="H15212" s="54"/>
    </row>
    <row r="15213" customFormat="false" ht="13.8" hidden="false" customHeight="false" outlineLevel="0" collapsed="false">
      <c r="A15213" s="49" t="s">
        <v>18404</v>
      </c>
      <c r="B15213" s="50" t="n">
        <v>101</v>
      </c>
      <c r="C15213" s="51" t="s">
        <v>10452</v>
      </c>
      <c r="D15213" s="51" t="s">
        <v>745</v>
      </c>
      <c r="E15213" s="52" t="n">
        <v>44621</v>
      </c>
      <c r="F15213" s="53" t="s">
        <v>41</v>
      </c>
      <c r="G15213" s="50"/>
      <c r="H15213" s="54"/>
    </row>
    <row r="15214" customFormat="false" ht="13.8" hidden="false" customHeight="false" outlineLevel="0" collapsed="false">
      <c r="A15214" s="49" t="s">
        <v>18405</v>
      </c>
      <c r="B15214" s="50" t="n">
        <v>101</v>
      </c>
      <c r="C15214" s="51" t="s">
        <v>9205</v>
      </c>
      <c r="D15214" s="51" t="s">
        <v>745</v>
      </c>
      <c r="E15214" s="52" t="n">
        <v>44652</v>
      </c>
      <c r="F15214" s="53"/>
      <c r="G15214" s="50"/>
      <c r="H15214" s="54"/>
    </row>
    <row r="15215" customFormat="false" ht="13.8" hidden="false" customHeight="false" outlineLevel="0" collapsed="false">
      <c r="A15215" s="49" t="s">
        <v>18406</v>
      </c>
      <c r="B15215" s="50" t="n">
        <v>101</v>
      </c>
      <c r="C15215" s="51" t="s">
        <v>2088</v>
      </c>
      <c r="D15215" s="51" t="s">
        <v>745</v>
      </c>
      <c r="E15215" s="52" t="n">
        <v>44621</v>
      </c>
      <c r="F15215" s="53" t="s">
        <v>41</v>
      </c>
      <c r="G15215" s="50"/>
      <c r="H15215" s="54"/>
    </row>
    <row r="15216" customFormat="false" ht="13.8" hidden="false" customHeight="false" outlineLevel="0" collapsed="false">
      <c r="A15216" s="49" t="s">
        <v>18407</v>
      </c>
      <c r="B15216" s="50" t="n">
        <v>101</v>
      </c>
      <c r="C15216" s="51" t="s">
        <v>11498</v>
      </c>
      <c r="D15216" s="51" t="s">
        <v>745</v>
      </c>
      <c r="E15216" s="52" t="n">
        <v>44713</v>
      </c>
      <c r="F15216" s="53"/>
      <c r="G15216" s="50"/>
      <c r="H15216" s="54"/>
    </row>
    <row r="15217" customFormat="false" ht="13.8" hidden="false" customHeight="false" outlineLevel="0" collapsed="false">
      <c r="A15217" s="49" t="s">
        <v>18408</v>
      </c>
      <c r="B15217" s="50" t="n">
        <v>101</v>
      </c>
      <c r="C15217" s="51" t="s">
        <v>7528</v>
      </c>
      <c r="D15217" s="51" t="s">
        <v>745</v>
      </c>
      <c r="E15217" s="52" t="n">
        <v>44713</v>
      </c>
      <c r="F15217" s="53"/>
      <c r="G15217" s="50"/>
      <c r="H15217" s="54"/>
    </row>
    <row r="15218" customFormat="false" ht="13.8" hidden="false" customHeight="false" outlineLevel="0" collapsed="false">
      <c r="A15218" s="49" t="s">
        <v>18409</v>
      </c>
      <c r="B15218" s="50" t="n">
        <v>101</v>
      </c>
      <c r="C15218" s="51" t="s">
        <v>2904</v>
      </c>
      <c r="D15218" s="51" t="s">
        <v>745</v>
      </c>
      <c r="E15218" s="52" t="n">
        <v>44682</v>
      </c>
      <c r="F15218" s="53"/>
      <c r="G15218" s="50"/>
      <c r="H15218" s="54"/>
    </row>
    <row r="15219" customFormat="false" ht="13.8" hidden="false" customHeight="false" outlineLevel="0" collapsed="false">
      <c r="A15219" s="49" t="s">
        <v>18410</v>
      </c>
      <c r="B15219" s="50" t="n">
        <v>101</v>
      </c>
      <c r="C15219" s="51" t="s">
        <v>1159</v>
      </c>
      <c r="D15219" s="51" t="s">
        <v>745</v>
      </c>
      <c r="E15219" s="52" t="n">
        <v>44713</v>
      </c>
      <c r="F15219" s="53"/>
      <c r="G15219" s="50"/>
      <c r="H15219" s="54"/>
    </row>
    <row r="15220" customFormat="false" ht="13.8" hidden="false" customHeight="false" outlineLevel="0" collapsed="false">
      <c r="A15220" s="49" t="s">
        <v>18411</v>
      </c>
      <c r="B15220" s="50" t="n">
        <v>101</v>
      </c>
      <c r="C15220" s="51" t="s">
        <v>415</v>
      </c>
      <c r="D15220" s="51" t="s">
        <v>745</v>
      </c>
      <c r="E15220" s="52" t="n">
        <v>44743</v>
      </c>
      <c r="F15220" s="53"/>
      <c r="G15220" s="50"/>
      <c r="H15220" s="54"/>
    </row>
    <row r="15221" customFormat="false" ht="13.8" hidden="false" customHeight="false" outlineLevel="0" collapsed="false">
      <c r="A15221" s="49" t="s">
        <v>18412</v>
      </c>
      <c r="B15221" s="50" t="n">
        <v>101</v>
      </c>
      <c r="C15221" s="51" t="s">
        <v>9338</v>
      </c>
      <c r="D15221" s="51" t="s">
        <v>1172</v>
      </c>
      <c r="E15221" s="52" t="n">
        <v>44136</v>
      </c>
      <c r="F15221" s="53"/>
      <c r="G15221" s="50"/>
      <c r="H15221" s="54" t="s">
        <v>947</v>
      </c>
    </row>
    <row r="15222" customFormat="false" ht="13.8" hidden="false" customHeight="false" outlineLevel="0" collapsed="false">
      <c r="A15222" s="49" t="s">
        <v>18413</v>
      </c>
      <c r="B15222" s="50" t="n">
        <v>101</v>
      </c>
      <c r="C15222" s="51" t="s">
        <v>1519</v>
      </c>
      <c r="D15222" s="51" t="s">
        <v>1172</v>
      </c>
      <c r="E15222" s="52" t="n">
        <v>44228</v>
      </c>
      <c r="F15222" s="53"/>
      <c r="G15222" s="50"/>
      <c r="H15222" s="54"/>
    </row>
    <row r="15223" customFormat="false" ht="13.8" hidden="false" customHeight="false" outlineLevel="0" collapsed="false">
      <c r="A15223" s="49" t="s">
        <v>18414</v>
      </c>
      <c r="B15223" s="50" t="n">
        <v>101</v>
      </c>
      <c r="C15223" s="51" t="s">
        <v>5397</v>
      </c>
      <c r="D15223" s="51" t="s">
        <v>1172</v>
      </c>
      <c r="E15223" s="52" t="n">
        <v>44136</v>
      </c>
      <c r="F15223" s="53" t="s">
        <v>50</v>
      </c>
      <c r="G15223" s="50"/>
      <c r="H15223" s="54" t="s">
        <v>14977</v>
      </c>
    </row>
    <row r="15224" customFormat="false" ht="13.8" hidden="false" customHeight="false" outlineLevel="0" collapsed="false">
      <c r="A15224" s="49" t="s">
        <v>18415</v>
      </c>
      <c r="B15224" s="50" t="n">
        <v>101</v>
      </c>
      <c r="C15224" s="51" t="s">
        <v>63</v>
      </c>
      <c r="D15224" s="51" t="s">
        <v>1172</v>
      </c>
      <c r="E15224" s="52" t="n">
        <v>44186</v>
      </c>
      <c r="F15224" s="53" t="s">
        <v>3309</v>
      </c>
      <c r="G15224" s="50"/>
      <c r="H15224" s="54"/>
    </row>
    <row r="15225" customFormat="false" ht="13.8" hidden="false" customHeight="false" outlineLevel="0" collapsed="false">
      <c r="A15225" s="49" t="s">
        <v>18416</v>
      </c>
      <c r="B15225" s="50" t="n">
        <v>101</v>
      </c>
      <c r="C15225" s="51" t="s">
        <v>7747</v>
      </c>
      <c r="D15225" s="51" t="s">
        <v>1172</v>
      </c>
      <c r="E15225" s="52" t="n">
        <v>44197</v>
      </c>
      <c r="F15225" s="53"/>
      <c r="G15225" s="50"/>
      <c r="H15225" s="54"/>
    </row>
    <row r="15226" customFormat="false" ht="13.8" hidden="false" customHeight="false" outlineLevel="0" collapsed="false">
      <c r="A15226" s="49" t="s">
        <v>18417</v>
      </c>
      <c r="B15226" s="50" t="n">
        <v>101</v>
      </c>
      <c r="C15226" s="51" t="s">
        <v>123</v>
      </c>
      <c r="D15226" s="51" t="s">
        <v>1172</v>
      </c>
      <c r="E15226" s="52" t="n">
        <v>44166</v>
      </c>
      <c r="F15226" s="53" t="s">
        <v>50</v>
      </c>
      <c r="G15226" s="50"/>
      <c r="H15226" s="54" t="s">
        <v>18418</v>
      </c>
    </row>
    <row r="15227" customFormat="false" ht="13.8" hidden="false" customHeight="false" outlineLevel="0" collapsed="false">
      <c r="A15227" s="49" t="s">
        <v>18419</v>
      </c>
      <c r="B15227" s="50" t="n">
        <v>101</v>
      </c>
      <c r="C15227" s="51" t="s">
        <v>123</v>
      </c>
      <c r="D15227" s="51" t="s">
        <v>1172</v>
      </c>
      <c r="E15227" s="52" t="n">
        <v>44228</v>
      </c>
      <c r="F15227" s="53" t="s">
        <v>50</v>
      </c>
      <c r="G15227" s="50"/>
      <c r="H15227" s="54" t="s">
        <v>18418</v>
      </c>
    </row>
    <row r="15228" customFormat="false" ht="13.8" hidden="false" customHeight="false" outlineLevel="0" collapsed="false">
      <c r="A15228" s="49" t="s">
        <v>18420</v>
      </c>
      <c r="B15228" s="50" t="n">
        <v>101</v>
      </c>
      <c r="C15228" s="51" t="s">
        <v>2235</v>
      </c>
      <c r="D15228" s="51" t="s">
        <v>1172</v>
      </c>
      <c r="E15228" s="52" t="n">
        <v>44228</v>
      </c>
      <c r="F15228" s="53"/>
      <c r="G15228" s="50"/>
      <c r="H15228" s="54"/>
    </row>
    <row r="15229" customFormat="false" ht="13.8" hidden="false" customHeight="false" outlineLevel="0" collapsed="false">
      <c r="A15229" s="49" t="s">
        <v>18421</v>
      </c>
      <c r="B15229" s="50" t="n">
        <v>101</v>
      </c>
      <c r="C15229" s="51" t="s">
        <v>25</v>
      </c>
      <c r="D15229" s="51" t="s">
        <v>1172</v>
      </c>
      <c r="E15229" s="52" t="n">
        <v>44228</v>
      </c>
      <c r="F15229" s="53"/>
      <c r="G15229" s="50"/>
      <c r="H15229" s="54"/>
    </row>
    <row r="15230" customFormat="false" ht="13.8" hidden="false" customHeight="false" outlineLevel="0" collapsed="false">
      <c r="A15230" s="49" t="s">
        <v>18422</v>
      </c>
      <c r="B15230" s="50" t="n">
        <v>101</v>
      </c>
      <c r="C15230" s="51" t="s">
        <v>123</v>
      </c>
      <c r="D15230" s="51" t="s">
        <v>1172</v>
      </c>
      <c r="E15230" s="52" t="n">
        <v>44228</v>
      </c>
      <c r="F15230" s="53" t="s">
        <v>50</v>
      </c>
      <c r="G15230" s="50"/>
      <c r="H15230" s="54"/>
    </row>
    <row r="15231" customFormat="false" ht="13.8" hidden="false" customHeight="false" outlineLevel="0" collapsed="false">
      <c r="A15231" s="49" t="s">
        <v>18423</v>
      </c>
      <c r="B15231" s="50" t="n">
        <v>101</v>
      </c>
      <c r="C15231" s="51" t="s">
        <v>123</v>
      </c>
      <c r="D15231" s="51" t="s">
        <v>1172</v>
      </c>
      <c r="E15231" s="52" t="n">
        <v>44287</v>
      </c>
      <c r="F15231" s="53" t="s">
        <v>4201</v>
      </c>
      <c r="G15231" s="50"/>
      <c r="H15231" s="54"/>
    </row>
    <row r="15232" customFormat="false" ht="13.8" hidden="false" customHeight="false" outlineLevel="0" collapsed="false">
      <c r="A15232" s="49" t="s">
        <v>18424</v>
      </c>
      <c r="B15232" s="50" t="n">
        <v>101</v>
      </c>
      <c r="C15232" s="51" t="s">
        <v>123</v>
      </c>
      <c r="D15232" s="51" t="s">
        <v>1172</v>
      </c>
      <c r="E15232" s="52" t="n">
        <v>44287</v>
      </c>
      <c r="F15232" s="53" t="s">
        <v>50</v>
      </c>
      <c r="G15232" s="50"/>
      <c r="H15232" s="54"/>
    </row>
    <row r="15233" customFormat="false" ht="13.8" hidden="false" customHeight="false" outlineLevel="0" collapsed="false">
      <c r="A15233" s="49" t="s">
        <v>18425</v>
      </c>
      <c r="B15233" s="50" t="n">
        <v>101</v>
      </c>
      <c r="C15233" s="51" t="s">
        <v>812</v>
      </c>
      <c r="D15233" s="51" t="s">
        <v>1172</v>
      </c>
      <c r="E15233" s="52" t="n">
        <v>44317</v>
      </c>
      <c r="F15233" s="53" t="s">
        <v>41</v>
      </c>
      <c r="G15233" s="50"/>
      <c r="H15233" s="54"/>
    </row>
    <row r="15234" customFormat="false" ht="13.8" hidden="false" customHeight="false" outlineLevel="0" collapsed="false">
      <c r="A15234" s="49" t="s">
        <v>18426</v>
      </c>
      <c r="B15234" s="50" t="n">
        <v>101</v>
      </c>
      <c r="C15234" s="51" t="s">
        <v>2235</v>
      </c>
      <c r="D15234" s="51" t="s">
        <v>1172</v>
      </c>
      <c r="E15234" s="52" t="n">
        <v>44317</v>
      </c>
      <c r="F15234" s="53"/>
      <c r="G15234" s="50"/>
      <c r="H15234" s="54" t="s">
        <v>949</v>
      </c>
    </row>
    <row r="15235" customFormat="false" ht="13.8" hidden="false" customHeight="false" outlineLevel="0" collapsed="false">
      <c r="A15235" s="49" t="s">
        <v>18427</v>
      </c>
      <c r="B15235" s="50" t="n">
        <v>101</v>
      </c>
      <c r="C15235" s="51" t="s">
        <v>18428</v>
      </c>
      <c r="D15235" s="51" t="s">
        <v>767</v>
      </c>
      <c r="E15235" s="52" t="n">
        <v>44470</v>
      </c>
      <c r="F15235" s="53"/>
      <c r="G15235" s="50"/>
      <c r="H15235" s="54"/>
    </row>
    <row r="15236" customFormat="false" ht="13.8" hidden="false" customHeight="false" outlineLevel="0" collapsed="false">
      <c r="A15236" s="49" t="s">
        <v>18429</v>
      </c>
      <c r="B15236" s="50" t="n">
        <v>101</v>
      </c>
      <c r="C15236" s="51" t="s">
        <v>7439</v>
      </c>
      <c r="D15236" s="51" t="s">
        <v>767</v>
      </c>
      <c r="E15236" s="52" t="n">
        <v>44470</v>
      </c>
      <c r="F15236" s="53"/>
      <c r="G15236" s="50"/>
      <c r="H15236" s="54" t="s">
        <v>14156</v>
      </c>
    </row>
    <row r="15237" customFormat="false" ht="13.8" hidden="false" customHeight="false" outlineLevel="0" collapsed="false">
      <c r="A15237" s="49" t="s">
        <v>18430</v>
      </c>
      <c r="B15237" s="50" t="n">
        <v>101</v>
      </c>
      <c r="C15237" s="51" t="s">
        <v>185</v>
      </c>
      <c r="D15237" s="51" t="s">
        <v>767</v>
      </c>
      <c r="E15237" s="52" t="n">
        <v>44501</v>
      </c>
      <c r="F15237" s="53"/>
      <c r="G15237" s="50"/>
      <c r="H15237" s="54"/>
    </row>
    <row r="15238" customFormat="false" ht="13.8" hidden="false" customHeight="false" outlineLevel="0" collapsed="false">
      <c r="A15238" s="49" t="s">
        <v>18431</v>
      </c>
      <c r="B15238" s="50" t="n">
        <v>101</v>
      </c>
      <c r="C15238" s="51" t="s">
        <v>18432</v>
      </c>
      <c r="D15238" s="51" t="s">
        <v>767</v>
      </c>
      <c r="E15238" s="52" t="n">
        <v>44470</v>
      </c>
      <c r="F15238" s="53"/>
      <c r="G15238" s="50"/>
      <c r="H15238" s="54" t="s">
        <v>18333</v>
      </c>
    </row>
    <row r="15239" customFormat="false" ht="13.8" hidden="false" customHeight="false" outlineLevel="0" collapsed="false">
      <c r="A15239" s="49" t="s">
        <v>18433</v>
      </c>
      <c r="B15239" s="50" t="n">
        <v>101</v>
      </c>
      <c r="C15239" s="51" t="s">
        <v>2456</v>
      </c>
      <c r="D15239" s="51" t="s">
        <v>767</v>
      </c>
      <c r="E15239" s="52" t="n">
        <v>44470</v>
      </c>
      <c r="F15239" s="53"/>
      <c r="G15239" s="50"/>
      <c r="H15239" s="54" t="s">
        <v>2216</v>
      </c>
    </row>
    <row r="15240" customFormat="false" ht="13.8" hidden="false" customHeight="false" outlineLevel="0" collapsed="false">
      <c r="A15240" s="49" t="s">
        <v>18434</v>
      </c>
      <c r="B15240" s="50" t="n">
        <v>101</v>
      </c>
      <c r="C15240" s="51" t="s">
        <v>15276</v>
      </c>
      <c r="D15240" s="51" t="s">
        <v>767</v>
      </c>
      <c r="E15240" s="52" t="n">
        <v>44470</v>
      </c>
      <c r="F15240" s="53"/>
      <c r="G15240" s="50"/>
      <c r="H15240" s="54" t="s">
        <v>2216</v>
      </c>
    </row>
    <row r="15241" customFormat="false" ht="13.8" hidden="false" customHeight="false" outlineLevel="0" collapsed="false">
      <c r="A15241" s="49" t="s">
        <v>18435</v>
      </c>
      <c r="B15241" s="50" t="n">
        <v>101</v>
      </c>
      <c r="C15241" s="51" t="s">
        <v>7098</v>
      </c>
      <c r="D15241" s="51" t="s">
        <v>767</v>
      </c>
      <c r="E15241" s="52" t="n">
        <v>44470</v>
      </c>
      <c r="F15241" s="53"/>
      <c r="G15241" s="50"/>
      <c r="H15241" s="54"/>
    </row>
    <row r="15242" customFormat="false" ht="13.8" hidden="false" customHeight="false" outlineLevel="0" collapsed="false">
      <c r="A15242" s="49" t="s">
        <v>18436</v>
      </c>
      <c r="B15242" s="50" t="n">
        <v>101</v>
      </c>
      <c r="C15242" s="51" t="s">
        <v>1690</v>
      </c>
      <c r="D15242" s="51" t="s">
        <v>767</v>
      </c>
      <c r="E15242" s="52" t="n">
        <v>44470</v>
      </c>
      <c r="F15242" s="53"/>
      <c r="G15242" s="50"/>
      <c r="H15242" s="54" t="s">
        <v>566</v>
      </c>
    </row>
    <row r="15243" customFormat="false" ht="13.8" hidden="false" customHeight="false" outlineLevel="0" collapsed="false">
      <c r="A15243" s="49" t="s">
        <v>18437</v>
      </c>
      <c r="B15243" s="50" t="n">
        <v>101</v>
      </c>
      <c r="C15243" s="51" t="s">
        <v>40</v>
      </c>
      <c r="D15243" s="51" t="s">
        <v>767</v>
      </c>
      <c r="E15243" s="52" t="n">
        <v>44501</v>
      </c>
      <c r="F15243" s="53"/>
      <c r="G15243" s="50"/>
      <c r="H15243" s="54"/>
    </row>
    <row r="15244" customFormat="false" ht="13.8" hidden="false" customHeight="false" outlineLevel="0" collapsed="false">
      <c r="A15244" s="49" t="s">
        <v>18438</v>
      </c>
      <c r="B15244" s="50" t="n">
        <v>101</v>
      </c>
      <c r="C15244" s="51" t="s">
        <v>9703</v>
      </c>
      <c r="D15244" s="51" t="s">
        <v>767</v>
      </c>
      <c r="E15244" s="52" t="n">
        <v>44501</v>
      </c>
      <c r="F15244" s="53"/>
      <c r="G15244" s="50"/>
      <c r="H15244" s="54" t="s">
        <v>18439</v>
      </c>
    </row>
    <row r="15245" customFormat="false" ht="13.8" hidden="false" customHeight="false" outlineLevel="0" collapsed="false">
      <c r="A15245" s="49" t="s">
        <v>18440</v>
      </c>
      <c r="B15245" s="50" t="n">
        <v>101</v>
      </c>
      <c r="C15245" s="51" t="s">
        <v>6046</v>
      </c>
      <c r="D15245" s="51" t="s">
        <v>767</v>
      </c>
      <c r="E15245" s="52" t="n">
        <v>44501</v>
      </c>
      <c r="F15245" s="53"/>
      <c r="G15245" s="50"/>
      <c r="H15245" s="54" t="s">
        <v>14156</v>
      </c>
    </row>
    <row r="15246" customFormat="false" ht="13.8" hidden="false" customHeight="false" outlineLevel="0" collapsed="false">
      <c r="A15246" s="49" t="s">
        <v>18441</v>
      </c>
      <c r="B15246" s="50" t="n">
        <v>101</v>
      </c>
      <c r="C15246" s="51" t="s">
        <v>3973</v>
      </c>
      <c r="D15246" s="51" t="s">
        <v>767</v>
      </c>
      <c r="E15246" s="52" t="n">
        <v>44531</v>
      </c>
      <c r="F15246" s="53"/>
      <c r="G15246" s="50"/>
      <c r="H15246" s="54"/>
    </row>
    <row r="15247" customFormat="false" ht="13.8" hidden="false" customHeight="false" outlineLevel="0" collapsed="false">
      <c r="A15247" s="49" t="s">
        <v>18442</v>
      </c>
      <c r="B15247" s="50" t="n">
        <v>101</v>
      </c>
      <c r="C15247" s="51" t="s">
        <v>8328</v>
      </c>
      <c r="D15247" s="51" t="s">
        <v>767</v>
      </c>
      <c r="E15247" s="52" t="n">
        <v>44501</v>
      </c>
      <c r="F15247" s="53"/>
      <c r="G15247" s="50"/>
      <c r="H15247" s="54"/>
    </row>
    <row r="15248" customFormat="false" ht="13.8" hidden="false" customHeight="false" outlineLevel="0" collapsed="false">
      <c r="A15248" s="49" t="s">
        <v>18443</v>
      </c>
      <c r="B15248" s="50" t="n">
        <v>101</v>
      </c>
      <c r="C15248" s="51" t="s">
        <v>2733</v>
      </c>
      <c r="D15248" s="51" t="s">
        <v>767</v>
      </c>
      <c r="E15248" s="52" t="n">
        <v>44531</v>
      </c>
      <c r="F15248" s="53"/>
      <c r="G15248" s="50"/>
      <c r="H15248" s="54"/>
    </row>
    <row r="15249" customFormat="false" ht="13.8" hidden="false" customHeight="false" outlineLevel="0" collapsed="false">
      <c r="A15249" s="49" t="s">
        <v>18444</v>
      </c>
      <c r="B15249" s="50" t="n">
        <v>101</v>
      </c>
      <c r="C15249" s="51" t="s">
        <v>812</v>
      </c>
      <c r="D15249" s="51" t="s">
        <v>767</v>
      </c>
      <c r="E15249" s="52" t="n">
        <v>44562</v>
      </c>
      <c r="F15249" s="53"/>
      <c r="G15249" s="50"/>
      <c r="H15249" s="54"/>
    </row>
    <row r="15250" customFormat="false" ht="13.8" hidden="false" customHeight="false" outlineLevel="0" collapsed="false">
      <c r="A15250" s="49" t="s">
        <v>18445</v>
      </c>
      <c r="B15250" s="50" t="n">
        <v>101</v>
      </c>
      <c r="C15250" s="51" t="s">
        <v>4157</v>
      </c>
      <c r="D15250" s="51" t="s">
        <v>767</v>
      </c>
      <c r="E15250" s="52" t="n">
        <v>44531</v>
      </c>
      <c r="F15250" s="53"/>
      <c r="G15250" s="50"/>
      <c r="H15250" s="54"/>
    </row>
    <row r="15251" customFormat="false" ht="13.8" hidden="false" customHeight="false" outlineLevel="0" collapsed="false">
      <c r="A15251" s="49" t="s">
        <v>18446</v>
      </c>
      <c r="B15251" s="50" t="n">
        <v>101</v>
      </c>
      <c r="C15251" s="51" t="s">
        <v>12004</v>
      </c>
      <c r="D15251" s="51" t="s">
        <v>767</v>
      </c>
      <c r="E15251" s="52" t="n">
        <v>44531</v>
      </c>
      <c r="F15251" s="53"/>
      <c r="G15251" s="50"/>
      <c r="H15251" s="54"/>
    </row>
    <row r="15252" customFormat="false" ht="13.8" hidden="false" customHeight="false" outlineLevel="0" collapsed="false">
      <c r="A15252" s="49" t="s">
        <v>18447</v>
      </c>
      <c r="B15252" s="50" t="n">
        <v>101</v>
      </c>
      <c r="C15252" s="51" t="s">
        <v>71</v>
      </c>
      <c r="D15252" s="51" t="s">
        <v>767</v>
      </c>
      <c r="E15252" s="52" t="n">
        <v>44531</v>
      </c>
      <c r="F15252" s="53"/>
      <c r="G15252" s="50"/>
      <c r="H15252" s="54"/>
    </row>
    <row r="15253" customFormat="false" ht="13.8" hidden="false" customHeight="false" outlineLevel="0" collapsed="false">
      <c r="A15253" s="49" t="s">
        <v>18448</v>
      </c>
      <c r="B15253" s="50" t="n">
        <v>101</v>
      </c>
      <c r="C15253" s="51" t="s">
        <v>1959</v>
      </c>
      <c r="D15253" s="51" t="s">
        <v>767</v>
      </c>
      <c r="E15253" s="52" t="n">
        <v>44531</v>
      </c>
      <c r="F15253" s="53"/>
      <c r="G15253" s="50"/>
      <c r="H15253" s="54"/>
    </row>
    <row r="15254" customFormat="false" ht="13.8" hidden="false" customHeight="false" outlineLevel="0" collapsed="false">
      <c r="A15254" s="49" t="s">
        <v>18449</v>
      </c>
      <c r="B15254" s="50" t="n">
        <v>101</v>
      </c>
      <c r="C15254" s="51" t="s">
        <v>13581</v>
      </c>
      <c r="D15254" s="51" t="s">
        <v>767</v>
      </c>
      <c r="E15254" s="52" t="n">
        <v>44531</v>
      </c>
      <c r="F15254" s="53"/>
      <c r="G15254" s="50"/>
      <c r="H15254" s="54"/>
    </row>
    <row r="15255" customFormat="false" ht="13.8" hidden="false" customHeight="false" outlineLevel="0" collapsed="false">
      <c r="A15255" s="49" t="s">
        <v>18450</v>
      </c>
      <c r="B15255" s="50" t="n">
        <v>101</v>
      </c>
      <c r="C15255" s="51" t="s">
        <v>1921</v>
      </c>
      <c r="D15255" s="51" t="s">
        <v>767</v>
      </c>
      <c r="E15255" s="52" t="n">
        <v>44593</v>
      </c>
      <c r="F15255" s="53"/>
      <c r="G15255" s="50"/>
      <c r="H15255" s="54"/>
    </row>
    <row r="15256" customFormat="false" ht="13.8" hidden="false" customHeight="false" outlineLevel="0" collapsed="false">
      <c r="A15256" s="49" t="s">
        <v>18451</v>
      </c>
      <c r="B15256" s="50" t="n">
        <v>101</v>
      </c>
      <c r="C15256" s="51" t="s">
        <v>12004</v>
      </c>
      <c r="D15256" s="51" t="s">
        <v>767</v>
      </c>
      <c r="E15256" s="52" t="n">
        <v>44562</v>
      </c>
      <c r="F15256" s="53"/>
      <c r="G15256" s="50"/>
      <c r="H15256" s="54"/>
    </row>
    <row r="15257" customFormat="false" ht="13.8" hidden="false" customHeight="false" outlineLevel="0" collapsed="false">
      <c r="A15257" s="49" t="s">
        <v>18452</v>
      </c>
      <c r="B15257" s="50" t="n">
        <v>101</v>
      </c>
      <c r="C15257" s="51" t="s">
        <v>1690</v>
      </c>
      <c r="D15257" s="51" t="s">
        <v>767</v>
      </c>
      <c r="E15257" s="52" t="n">
        <v>44562</v>
      </c>
      <c r="F15257" s="53"/>
      <c r="G15257" s="50"/>
      <c r="H15257" s="54"/>
    </row>
    <row r="15258" customFormat="false" ht="13.8" hidden="false" customHeight="false" outlineLevel="0" collapsed="false">
      <c r="A15258" s="49" t="s">
        <v>18453</v>
      </c>
      <c r="B15258" s="50" t="n">
        <v>101</v>
      </c>
      <c r="C15258" s="51" t="s">
        <v>1461</v>
      </c>
      <c r="D15258" s="51" t="s">
        <v>767</v>
      </c>
      <c r="E15258" s="52" t="n">
        <v>44562</v>
      </c>
      <c r="F15258" s="53"/>
      <c r="G15258" s="50"/>
      <c r="H15258" s="54"/>
    </row>
    <row r="15259" customFormat="false" ht="13.8" hidden="false" customHeight="false" outlineLevel="0" collapsed="false">
      <c r="A15259" s="49" t="s">
        <v>18454</v>
      </c>
      <c r="B15259" s="50" t="n">
        <v>101</v>
      </c>
      <c r="C15259" s="51" t="s">
        <v>297</v>
      </c>
      <c r="D15259" s="51" t="s">
        <v>767</v>
      </c>
      <c r="E15259" s="52" t="n">
        <v>44593</v>
      </c>
      <c r="F15259" s="53"/>
      <c r="G15259" s="50"/>
      <c r="H15259" s="54"/>
    </row>
    <row r="15260" customFormat="false" ht="13.8" hidden="false" customHeight="false" outlineLevel="0" collapsed="false">
      <c r="A15260" s="49" t="s">
        <v>18455</v>
      </c>
      <c r="B15260" s="50" t="n">
        <v>101</v>
      </c>
      <c r="C15260" s="51" t="s">
        <v>4221</v>
      </c>
      <c r="D15260" s="51" t="s">
        <v>767</v>
      </c>
      <c r="E15260" s="52" t="n">
        <v>44593</v>
      </c>
      <c r="F15260" s="53" t="s">
        <v>4273</v>
      </c>
      <c r="G15260" s="50"/>
      <c r="H15260" s="54"/>
    </row>
    <row r="15261" customFormat="false" ht="13.8" hidden="false" customHeight="false" outlineLevel="0" collapsed="false">
      <c r="A15261" s="49" t="s">
        <v>18456</v>
      </c>
      <c r="B15261" s="50" t="n">
        <v>101</v>
      </c>
      <c r="C15261" s="51" t="s">
        <v>85</v>
      </c>
      <c r="D15261" s="51" t="s">
        <v>767</v>
      </c>
      <c r="E15261" s="52"/>
      <c r="F15261" s="53" t="s">
        <v>41</v>
      </c>
      <c r="G15261" s="50"/>
      <c r="H15261" s="54"/>
    </row>
    <row r="15262" customFormat="false" ht="13.8" hidden="false" customHeight="false" outlineLevel="0" collapsed="false">
      <c r="A15262" s="49" t="s">
        <v>18457</v>
      </c>
      <c r="B15262" s="50" t="n">
        <v>101</v>
      </c>
      <c r="C15262" s="51" t="s">
        <v>2235</v>
      </c>
      <c r="D15262" s="51" t="s">
        <v>767</v>
      </c>
      <c r="E15262" s="52" t="n">
        <v>44593</v>
      </c>
      <c r="F15262" s="53"/>
      <c r="G15262" s="50"/>
      <c r="H15262" s="54"/>
    </row>
    <row r="15263" customFormat="false" ht="13.8" hidden="false" customHeight="false" outlineLevel="0" collapsed="false">
      <c r="A15263" s="49" t="s">
        <v>18458</v>
      </c>
      <c r="B15263" s="50" t="n">
        <v>101</v>
      </c>
      <c r="C15263" s="51" t="s">
        <v>11132</v>
      </c>
      <c r="D15263" s="51" t="s">
        <v>767</v>
      </c>
      <c r="E15263" s="52" t="n">
        <v>44593</v>
      </c>
      <c r="F15263" s="53"/>
      <c r="G15263" s="50"/>
      <c r="H15263" s="54"/>
    </row>
    <row r="15264" customFormat="false" ht="13.8" hidden="false" customHeight="false" outlineLevel="0" collapsed="false">
      <c r="A15264" s="49" t="s">
        <v>18459</v>
      </c>
      <c r="B15264" s="50" t="n">
        <v>101</v>
      </c>
      <c r="C15264" s="51" t="s">
        <v>18070</v>
      </c>
      <c r="D15264" s="51" t="s">
        <v>767</v>
      </c>
      <c r="E15264" s="52" t="n">
        <v>44593</v>
      </c>
      <c r="F15264" s="53"/>
      <c r="G15264" s="50"/>
      <c r="H15264" s="54"/>
    </row>
    <row r="15265" customFormat="false" ht="13.8" hidden="false" customHeight="false" outlineLevel="0" collapsed="false">
      <c r="A15265" s="49" t="s">
        <v>18460</v>
      </c>
      <c r="B15265" s="50" t="n">
        <v>101</v>
      </c>
      <c r="C15265" s="51" t="s">
        <v>123</v>
      </c>
      <c r="D15265" s="51" t="s">
        <v>767</v>
      </c>
      <c r="E15265" s="52" t="n">
        <v>44593</v>
      </c>
      <c r="F15265" s="53"/>
      <c r="G15265" s="50"/>
      <c r="H15265" s="54"/>
    </row>
    <row r="15266" customFormat="false" ht="13.8" hidden="false" customHeight="false" outlineLevel="0" collapsed="false">
      <c r="A15266" s="49" t="s">
        <v>18461</v>
      </c>
      <c r="B15266" s="50" t="n">
        <v>101</v>
      </c>
      <c r="C15266" s="51" t="s">
        <v>6713</v>
      </c>
      <c r="D15266" s="51" t="s">
        <v>767</v>
      </c>
      <c r="E15266" s="52" t="n">
        <v>44621</v>
      </c>
      <c r="F15266" s="53"/>
      <c r="G15266" s="50"/>
      <c r="H15266" s="54"/>
    </row>
    <row r="15267" customFormat="false" ht="13.8" hidden="false" customHeight="false" outlineLevel="0" collapsed="false">
      <c r="A15267" s="49" t="s">
        <v>18462</v>
      </c>
      <c r="B15267" s="50" t="n">
        <v>101</v>
      </c>
      <c r="C15267" s="51" t="s">
        <v>18463</v>
      </c>
      <c r="D15267" s="51" t="s">
        <v>767</v>
      </c>
      <c r="E15267" s="52" t="n">
        <v>44621</v>
      </c>
      <c r="F15267" s="53"/>
      <c r="G15267" s="50"/>
      <c r="H15267" s="54"/>
    </row>
    <row r="15268" customFormat="false" ht="13.8" hidden="false" customHeight="false" outlineLevel="0" collapsed="false">
      <c r="A15268" s="49" t="s">
        <v>18464</v>
      </c>
      <c r="B15268" s="50" t="n">
        <v>101</v>
      </c>
      <c r="C15268" s="51" t="s">
        <v>15739</v>
      </c>
      <c r="D15268" s="51" t="s">
        <v>767</v>
      </c>
      <c r="E15268" s="52" t="n">
        <v>44621</v>
      </c>
      <c r="F15268" s="53"/>
      <c r="G15268" s="50"/>
      <c r="H15268" s="54"/>
    </row>
    <row r="15269" customFormat="false" ht="13.8" hidden="false" customHeight="false" outlineLevel="0" collapsed="false">
      <c r="A15269" s="49" t="s">
        <v>18465</v>
      </c>
      <c r="B15269" s="50" t="n">
        <v>101</v>
      </c>
      <c r="C15269" s="51" t="s">
        <v>14524</v>
      </c>
      <c r="D15269" s="51" t="s">
        <v>767</v>
      </c>
      <c r="E15269" s="52" t="n">
        <v>44621</v>
      </c>
      <c r="F15269" s="53"/>
      <c r="G15269" s="50"/>
      <c r="H15269" s="54"/>
    </row>
    <row r="15270" customFormat="false" ht="13.8" hidden="false" customHeight="false" outlineLevel="0" collapsed="false">
      <c r="A15270" s="49" t="s">
        <v>18466</v>
      </c>
      <c r="B15270" s="50" t="n">
        <v>101</v>
      </c>
      <c r="C15270" s="51" t="s">
        <v>5709</v>
      </c>
      <c r="D15270" s="51" t="s">
        <v>767</v>
      </c>
      <c r="E15270" s="52" t="n">
        <v>44621</v>
      </c>
      <c r="F15270" s="53"/>
      <c r="G15270" s="50"/>
      <c r="H15270" s="54"/>
    </row>
    <row r="15271" customFormat="false" ht="13.8" hidden="false" customHeight="false" outlineLevel="0" collapsed="false">
      <c r="A15271" s="49" t="s">
        <v>18467</v>
      </c>
      <c r="B15271" s="50" t="n">
        <v>101</v>
      </c>
      <c r="C15271" s="51" t="s">
        <v>5330</v>
      </c>
      <c r="D15271" s="51" t="s">
        <v>767</v>
      </c>
      <c r="E15271" s="52" t="n">
        <v>44621</v>
      </c>
      <c r="F15271" s="53"/>
      <c r="G15271" s="50"/>
      <c r="H15271" s="54"/>
    </row>
    <row r="15272" customFormat="false" ht="13.8" hidden="false" customHeight="false" outlineLevel="0" collapsed="false">
      <c r="A15272" s="49" t="s">
        <v>18468</v>
      </c>
      <c r="B15272" s="50" t="n">
        <v>101</v>
      </c>
      <c r="C15272" s="51" t="s">
        <v>812</v>
      </c>
      <c r="D15272" s="51" t="s">
        <v>767</v>
      </c>
      <c r="E15272" s="52" t="n">
        <v>44652</v>
      </c>
      <c r="F15272" s="53"/>
      <c r="G15272" s="50"/>
      <c r="H15272" s="54"/>
    </row>
    <row r="15273" customFormat="false" ht="13.8" hidden="false" customHeight="false" outlineLevel="0" collapsed="false">
      <c r="A15273" s="49" t="s">
        <v>18469</v>
      </c>
      <c r="B15273" s="50" t="n">
        <v>101</v>
      </c>
      <c r="C15273" s="51" t="s">
        <v>15898</v>
      </c>
      <c r="D15273" s="51" t="s">
        <v>767</v>
      </c>
      <c r="E15273" s="52" t="n">
        <v>44652</v>
      </c>
      <c r="F15273" s="53"/>
      <c r="G15273" s="50"/>
      <c r="H15273" s="54"/>
    </row>
    <row r="15274" customFormat="false" ht="13.8" hidden="false" customHeight="false" outlineLevel="0" collapsed="false">
      <c r="A15274" s="49" t="s">
        <v>18470</v>
      </c>
      <c r="B15274" s="50" t="n">
        <v>101</v>
      </c>
      <c r="C15274" s="51" t="s">
        <v>40</v>
      </c>
      <c r="D15274" s="51" t="s">
        <v>767</v>
      </c>
      <c r="E15274" s="52" t="n">
        <v>44621</v>
      </c>
      <c r="F15274" s="53"/>
      <c r="G15274" s="50"/>
      <c r="H15274" s="54" t="s">
        <v>18471</v>
      </c>
    </row>
    <row r="15275" customFormat="false" ht="13.8" hidden="false" customHeight="false" outlineLevel="0" collapsed="false">
      <c r="A15275" s="49" t="s">
        <v>18472</v>
      </c>
      <c r="B15275" s="50" t="n">
        <v>101</v>
      </c>
      <c r="C15275" s="51" t="s">
        <v>11273</v>
      </c>
      <c r="D15275" s="51" t="s">
        <v>767</v>
      </c>
      <c r="E15275" s="52" t="n">
        <v>44652</v>
      </c>
      <c r="F15275" s="53"/>
      <c r="G15275" s="50"/>
      <c r="H15275" s="54"/>
    </row>
    <row r="15276" customFormat="false" ht="13.8" hidden="false" customHeight="false" outlineLevel="0" collapsed="false">
      <c r="A15276" s="49" t="s">
        <v>18473</v>
      </c>
      <c r="B15276" s="50" t="n">
        <v>101</v>
      </c>
      <c r="C15276" s="51" t="s">
        <v>87</v>
      </c>
      <c r="D15276" s="51" t="s">
        <v>1172</v>
      </c>
      <c r="E15276" s="52"/>
      <c r="F15276" s="53"/>
      <c r="G15276" s="50"/>
      <c r="H15276" s="54"/>
    </row>
    <row r="15277" customFormat="false" ht="13.8" hidden="false" customHeight="false" outlineLevel="0" collapsed="false">
      <c r="A15277" s="49" t="s">
        <v>18474</v>
      </c>
      <c r="B15277" s="50" t="n">
        <v>101</v>
      </c>
      <c r="C15277" s="51" t="s">
        <v>123</v>
      </c>
      <c r="D15277" s="51" t="s">
        <v>1172</v>
      </c>
      <c r="E15277" s="52" t="n">
        <v>44287</v>
      </c>
      <c r="F15277" s="53" t="s">
        <v>50</v>
      </c>
      <c r="G15277" s="50"/>
      <c r="H15277" s="54" t="s">
        <v>14977</v>
      </c>
    </row>
    <row r="15278" customFormat="false" ht="13.8" hidden="false" customHeight="false" outlineLevel="0" collapsed="false">
      <c r="A15278" s="49" t="s">
        <v>18475</v>
      </c>
      <c r="B15278" s="50" t="n">
        <v>101</v>
      </c>
      <c r="C15278" s="51" t="s">
        <v>7506</v>
      </c>
      <c r="D15278" s="51" t="s">
        <v>1172</v>
      </c>
      <c r="E15278" s="52"/>
      <c r="F15278" s="53"/>
      <c r="G15278" s="50"/>
      <c r="H15278" s="54" t="s">
        <v>949</v>
      </c>
    </row>
    <row r="15279" customFormat="false" ht="13.8" hidden="false" customHeight="false" outlineLevel="0" collapsed="false">
      <c r="A15279" s="49" t="s">
        <v>18476</v>
      </c>
      <c r="B15279" s="50" t="n">
        <v>101</v>
      </c>
      <c r="C15279" s="51" t="s">
        <v>123</v>
      </c>
      <c r="D15279" s="51" t="s">
        <v>1172</v>
      </c>
      <c r="E15279" s="52" t="n">
        <v>44317</v>
      </c>
      <c r="F15279" s="53" t="s">
        <v>50</v>
      </c>
      <c r="G15279" s="50"/>
      <c r="H15279" s="54"/>
    </row>
    <row r="15280" customFormat="false" ht="13.8" hidden="false" customHeight="false" outlineLevel="0" collapsed="false">
      <c r="A15280" s="49" t="s">
        <v>18477</v>
      </c>
      <c r="B15280" s="50" t="n">
        <v>101</v>
      </c>
      <c r="C15280" s="51" t="s">
        <v>123</v>
      </c>
      <c r="D15280" s="51" t="s">
        <v>1172</v>
      </c>
      <c r="E15280" s="52" t="n">
        <v>44317</v>
      </c>
      <c r="F15280" s="53" t="s">
        <v>50</v>
      </c>
      <c r="G15280" s="50"/>
      <c r="H15280" s="54" t="s">
        <v>14977</v>
      </c>
    </row>
    <row r="15281" customFormat="false" ht="13.8" hidden="false" customHeight="false" outlineLevel="0" collapsed="false">
      <c r="A15281" s="49" t="s">
        <v>18478</v>
      </c>
      <c r="B15281" s="50" t="n">
        <v>101</v>
      </c>
      <c r="C15281" s="51" t="s">
        <v>18479</v>
      </c>
      <c r="D15281" s="51" t="s">
        <v>1172</v>
      </c>
      <c r="E15281" s="52" t="n">
        <v>44317</v>
      </c>
      <c r="F15281" s="53"/>
      <c r="G15281" s="50"/>
      <c r="H15281" s="54" t="s">
        <v>949</v>
      </c>
    </row>
    <row r="15282" customFormat="false" ht="13.8" hidden="false" customHeight="false" outlineLevel="0" collapsed="false">
      <c r="A15282" s="49" t="s">
        <v>18480</v>
      </c>
      <c r="B15282" s="50" t="n">
        <v>101</v>
      </c>
      <c r="C15282" s="51" t="s">
        <v>123</v>
      </c>
      <c r="D15282" s="51" t="s">
        <v>1172</v>
      </c>
      <c r="E15282" s="52" t="n">
        <v>44317</v>
      </c>
      <c r="F15282" s="53" t="s">
        <v>50</v>
      </c>
      <c r="G15282" s="50"/>
      <c r="H15282" s="54"/>
    </row>
    <row r="15283" customFormat="false" ht="13.8" hidden="false" customHeight="false" outlineLevel="0" collapsed="false">
      <c r="A15283" s="49" t="s">
        <v>18481</v>
      </c>
      <c r="B15283" s="50" t="n">
        <v>101</v>
      </c>
      <c r="C15283" s="51" t="s">
        <v>123</v>
      </c>
      <c r="D15283" s="51" t="s">
        <v>1172</v>
      </c>
      <c r="E15283" s="52" t="n">
        <v>44348</v>
      </c>
      <c r="F15283" s="53" t="s">
        <v>50</v>
      </c>
      <c r="G15283" s="50"/>
      <c r="H15283" s="54" t="s">
        <v>14156</v>
      </c>
    </row>
    <row r="15284" customFormat="false" ht="13.8" hidden="false" customHeight="false" outlineLevel="0" collapsed="false">
      <c r="A15284" s="49" t="s">
        <v>18482</v>
      </c>
      <c r="B15284" s="50" t="n">
        <v>101</v>
      </c>
      <c r="C15284" s="51" t="s">
        <v>5330</v>
      </c>
      <c r="D15284" s="51" t="s">
        <v>1172</v>
      </c>
      <c r="E15284" s="52" t="n">
        <v>44348</v>
      </c>
      <c r="F15284" s="53"/>
      <c r="G15284" s="50"/>
      <c r="H15284" s="54" t="s">
        <v>18483</v>
      </c>
    </row>
    <row r="15285" customFormat="false" ht="13.8" hidden="false" customHeight="false" outlineLevel="0" collapsed="false">
      <c r="A15285" s="49" t="s">
        <v>18484</v>
      </c>
      <c r="B15285" s="50" t="n">
        <v>101</v>
      </c>
      <c r="C15285" s="51" t="s">
        <v>123</v>
      </c>
      <c r="D15285" s="51" t="s">
        <v>1172</v>
      </c>
      <c r="E15285" s="52" t="n">
        <v>44348</v>
      </c>
      <c r="F15285" s="53" t="s">
        <v>50</v>
      </c>
      <c r="G15285" s="50"/>
      <c r="H15285" s="54" t="s">
        <v>14086</v>
      </c>
    </row>
    <row r="15286" customFormat="false" ht="13.8" hidden="false" customHeight="false" outlineLevel="0" collapsed="false">
      <c r="A15286" s="49" t="s">
        <v>18485</v>
      </c>
      <c r="B15286" s="50" t="n">
        <v>101</v>
      </c>
      <c r="C15286" s="51" t="s">
        <v>7098</v>
      </c>
      <c r="D15286" s="51" t="s">
        <v>1172</v>
      </c>
      <c r="E15286" s="52" t="n">
        <v>44348</v>
      </c>
      <c r="F15286" s="53"/>
      <c r="G15286" s="50"/>
      <c r="H15286" s="54" t="s">
        <v>14156</v>
      </c>
    </row>
    <row r="15287" customFormat="false" ht="13.8" hidden="false" customHeight="false" outlineLevel="0" collapsed="false">
      <c r="A15287" s="49" t="s">
        <v>18486</v>
      </c>
      <c r="B15287" s="50" t="n">
        <v>101</v>
      </c>
      <c r="C15287" s="51" t="s">
        <v>5709</v>
      </c>
      <c r="D15287" s="51" t="s">
        <v>1172</v>
      </c>
      <c r="E15287" s="52" t="n">
        <v>44348</v>
      </c>
      <c r="F15287" s="53"/>
      <c r="G15287" s="50"/>
      <c r="H15287" s="54"/>
    </row>
    <row r="15288" customFormat="false" ht="13.8" hidden="false" customHeight="false" outlineLevel="0" collapsed="false">
      <c r="A15288" s="49" t="s">
        <v>18487</v>
      </c>
      <c r="B15288" s="50" t="n">
        <v>101</v>
      </c>
      <c r="C15288" s="51" t="s">
        <v>3761</v>
      </c>
      <c r="D15288" s="51" t="s">
        <v>1172</v>
      </c>
      <c r="E15288" s="52" t="n">
        <v>44348</v>
      </c>
      <c r="F15288" s="53"/>
      <c r="G15288" s="50"/>
      <c r="H15288" s="54" t="s">
        <v>949</v>
      </c>
    </row>
    <row r="15289" customFormat="false" ht="13.8" hidden="false" customHeight="false" outlineLevel="0" collapsed="false">
      <c r="A15289" s="49" t="s">
        <v>18488</v>
      </c>
      <c r="B15289" s="50" t="n">
        <v>101</v>
      </c>
      <c r="C15289" s="51" t="s">
        <v>3480</v>
      </c>
      <c r="D15289" s="51" t="s">
        <v>1172</v>
      </c>
      <c r="E15289" s="52" t="n">
        <v>44348</v>
      </c>
      <c r="F15289" s="53"/>
      <c r="G15289" s="50"/>
      <c r="H15289" s="54"/>
    </row>
    <row r="15290" customFormat="false" ht="13.8" hidden="false" customHeight="false" outlineLevel="0" collapsed="false">
      <c r="A15290" s="49" t="s">
        <v>18489</v>
      </c>
      <c r="B15290" s="50" t="n">
        <v>101</v>
      </c>
      <c r="C15290" s="51" t="s">
        <v>1690</v>
      </c>
      <c r="D15290" s="51" t="s">
        <v>1172</v>
      </c>
      <c r="E15290" s="52" t="n">
        <v>44409</v>
      </c>
      <c r="F15290" s="53"/>
      <c r="G15290" s="50"/>
      <c r="H15290" s="54"/>
    </row>
    <row r="15291" customFormat="false" ht="13.8" hidden="false" customHeight="false" outlineLevel="0" collapsed="false">
      <c r="A15291" s="49" t="s">
        <v>18490</v>
      </c>
      <c r="B15291" s="50" t="n">
        <v>101</v>
      </c>
      <c r="C15291" s="51" t="s">
        <v>17308</v>
      </c>
      <c r="D15291" s="51" t="s">
        <v>1172</v>
      </c>
      <c r="E15291" s="52" t="n">
        <v>44470</v>
      </c>
      <c r="F15291" s="53"/>
      <c r="G15291" s="50"/>
      <c r="H15291" s="54"/>
    </row>
    <row r="15292" customFormat="false" ht="13.8" hidden="false" customHeight="false" outlineLevel="0" collapsed="false">
      <c r="A15292" s="49" t="s">
        <v>18491</v>
      </c>
      <c r="B15292" s="50" t="n">
        <v>101</v>
      </c>
      <c r="C15292" s="51" t="s">
        <v>17780</v>
      </c>
      <c r="D15292" s="51" t="s">
        <v>1172</v>
      </c>
      <c r="E15292" s="52" t="n">
        <v>44378</v>
      </c>
      <c r="F15292" s="53"/>
      <c r="G15292" s="50"/>
      <c r="H15292" s="54"/>
    </row>
    <row r="15293" customFormat="false" ht="13.8" hidden="false" customHeight="false" outlineLevel="0" collapsed="false">
      <c r="A15293" s="49" t="s">
        <v>18492</v>
      </c>
      <c r="B15293" s="50" t="n">
        <v>101</v>
      </c>
      <c r="C15293" s="51" t="s">
        <v>5982</v>
      </c>
      <c r="D15293" s="51" t="s">
        <v>1172</v>
      </c>
      <c r="E15293" s="52" t="n">
        <v>44409</v>
      </c>
      <c r="F15293" s="53"/>
      <c r="G15293" s="50"/>
      <c r="H15293" s="54"/>
    </row>
    <row r="15294" customFormat="false" ht="13.8" hidden="false" customHeight="false" outlineLevel="0" collapsed="false">
      <c r="A15294" s="49" t="s">
        <v>18493</v>
      </c>
      <c r="B15294" s="50" t="n">
        <v>101</v>
      </c>
      <c r="C15294" s="51" t="s">
        <v>123</v>
      </c>
      <c r="D15294" s="51" t="s">
        <v>1172</v>
      </c>
      <c r="E15294" s="52" t="n">
        <v>44409</v>
      </c>
      <c r="F15294" s="53" t="s">
        <v>50</v>
      </c>
      <c r="G15294" s="50"/>
      <c r="H15294" s="54"/>
    </row>
    <row r="15295" customFormat="false" ht="13.8" hidden="false" customHeight="false" outlineLevel="0" collapsed="false">
      <c r="A15295" s="49" t="s">
        <v>18494</v>
      </c>
      <c r="B15295" s="50" t="n">
        <v>101</v>
      </c>
      <c r="C15295" s="51" t="s">
        <v>2235</v>
      </c>
      <c r="D15295" s="51" t="s">
        <v>1172</v>
      </c>
      <c r="E15295" s="52" t="n">
        <v>44409</v>
      </c>
      <c r="F15295" s="53"/>
      <c r="G15295" s="50"/>
      <c r="H15295" s="54"/>
    </row>
    <row r="15296" customFormat="false" ht="13.8" hidden="false" customHeight="false" outlineLevel="0" collapsed="false">
      <c r="A15296" s="49" t="s">
        <v>18495</v>
      </c>
      <c r="B15296" s="50" t="n">
        <v>101</v>
      </c>
      <c r="C15296" s="51" t="s">
        <v>13581</v>
      </c>
      <c r="D15296" s="51" t="s">
        <v>1167</v>
      </c>
      <c r="E15296" s="52"/>
      <c r="F15296" s="53"/>
      <c r="G15296" s="50"/>
      <c r="H15296" s="54" t="s">
        <v>13806</v>
      </c>
    </row>
    <row r="15297" customFormat="false" ht="13.8" hidden="false" customHeight="false" outlineLevel="0" collapsed="false">
      <c r="A15297" s="49" t="s">
        <v>18496</v>
      </c>
      <c r="B15297" s="50" t="n">
        <v>101</v>
      </c>
      <c r="C15297" s="51" t="s">
        <v>12169</v>
      </c>
      <c r="D15297" s="51" t="s">
        <v>1167</v>
      </c>
      <c r="E15297" s="52" t="n">
        <v>44409</v>
      </c>
      <c r="F15297" s="53"/>
      <c r="G15297" s="50"/>
      <c r="H15297" s="54" t="s">
        <v>13806</v>
      </c>
    </row>
    <row r="15298" customFormat="false" ht="13.8" hidden="false" customHeight="false" outlineLevel="0" collapsed="false">
      <c r="A15298" s="49" t="s">
        <v>18497</v>
      </c>
      <c r="B15298" s="50" t="n">
        <v>101</v>
      </c>
      <c r="C15298" s="51" t="s">
        <v>2685</v>
      </c>
      <c r="D15298" s="51" t="s">
        <v>1167</v>
      </c>
      <c r="E15298" s="52" t="n">
        <v>44409</v>
      </c>
      <c r="F15298" s="53"/>
      <c r="G15298" s="50"/>
      <c r="H15298" s="54" t="s">
        <v>949</v>
      </c>
    </row>
    <row r="15299" customFormat="false" ht="13.8" hidden="false" customHeight="false" outlineLevel="0" collapsed="false">
      <c r="A15299" s="49" t="s">
        <v>18498</v>
      </c>
      <c r="B15299" s="50" t="n">
        <v>101</v>
      </c>
      <c r="C15299" s="51" t="s">
        <v>15183</v>
      </c>
      <c r="D15299" s="51" t="s">
        <v>1167</v>
      </c>
      <c r="E15299" s="52" t="n">
        <v>44409</v>
      </c>
      <c r="F15299" s="53"/>
      <c r="G15299" s="50"/>
      <c r="H15299" s="54"/>
    </row>
    <row r="15300" customFormat="false" ht="13.8" hidden="false" customHeight="false" outlineLevel="0" collapsed="false">
      <c r="A15300" s="49" t="s">
        <v>18499</v>
      </c>
      <c r="B15300" s="50" t="n">
        <v>101</v>
      </c>
      <c r="C15300" s="51" t="s">
        <v>18500</v>
      </c>
      <c r="D15300" s="51" t="s">
        <v>1167</v>
      </c>
      <c r="E15300" s="52" t="n">
        <v>44409</v>
      </c>
      <c r="F15300" s="53"/>
      <c r="G15300" s="50"/>
      <c r="H15300" s="54" t="s">
        <v>13806</v>
      </c>
    </row>
    <row r="15301" customFormat="false" ht="13.8" hidden="false" customHeight="false" outlineLevel="0" collapsed="false">
      <c r="A15301" s="49" t="s">
        <v>18501</v>
      </c>
      <c r="B15301" s="50" t="n">
        <v>101</v>
      </c>
      <c r="C15301" s="51" t="s">
        <v>6713</v>
      </c>
      <c r="D15301" s="51" t="s">
        <v>1167</v>
      </c>
      <c r="E15301" s="52" t="n">
        <v>44409</v>
      </c>
      <c r="F15301" s="53"/>
      <c r="G15301" s="50"/>
      <c r="H15301" s="54" t="s">
        <v>18502</v>
      </c>
    </row>
    <row r="15302" customFormat="false" ht="13.8" hidden="false" customHeight="false" outlineLevel="0" collapsed="false">
      <c r="A15302" s="49" t="s">
        <v>18503</v>
      </c>
      <c r="B15302" s="50" t="n">
        <v>101</v>
      </c>
      <c r="C15302" s="51" t="s">
        <v>2356</v>
      </c>
      <c r="D15302" s="51" t="s">
        <v>1167</v>
      </c>
      <c r="E15302" s="52" t="n">
        <v>44409</v>
      </c>
      <c r="F15302" s="53"/>
      <c r="G15302" s="50"/>
      <c r="H15302" s="54"/>
    </row>
    <row r="15303" customFormat="false" ht="13.8" hidden="false" customHeight="false" outlineLevel="0" collapsed="false">
      <c r="A15303" s="49" t="s">
        <v>18504</v>
      </c>
      <c r="B15303" s="50" t="n">
        <v>101</v>
      </c>
      <c r="C15303" s="51" t="s">
        <v>2088</v>
      </c>
      <c r="D15303" s="51" t="s">
        <v>1167</v>
      </c>
      <c r="E15303" s="52" t="n">
        <v>44440</v>
      </c>
      <c r="F15303" s="53"/>
      <c r="G15303" s="50"/>
      <c r="H15303" s="54" t="s">
        <v>13806</v>
      </c>
    </row>
    <row r="15304" customFormat="false" ht="13.8" hidden="false" customHeight="false" outlineLevel="0" collapsed="false">
      <c r="A15304" s="49" t="s">
        <v>18505</v>
      </c>
      <c r="B15304" s="50" t="n">
        <v>101</v>
      </c>
      <c r="C15304" s="51" t="s">
        <v>18500</v>
      </c>
      <c r="D15304" s="51" t="s">
        <v>1167</v>
      </c>
      <c r="E15304" s="52" t="n">
        <v>44470</v>
      </c>
      <c r="F15304" s="53"/>
      <c r="G15304" s="50"/>
      <c r="H15304" s="54"/>
    </row>
    <row r="15305" customFormat="false" ht="13.8" hidden="false" customHeight="false" outlineLevel="0" collapsed="false">
      <c r="A15305" s="49" t="s">
        <v>18506</v>
      </c>
      <c r="B15305" s="50" t="n">
        <v>101</v>
      </c>
      <c r="C15305" s="51" t="s">
        <v>40</v>
      </c>
      <c r="D15305" s="51" t="s">
        <v>1167</v>
      </c>
      <c r="E15305" s="52" t="n">
        <v>44440</v>
      </c>
      <c r="F15305" s="53" t="s">
        <v>50</v>
      </c>
      <c r="G15305" s="50"/>
      <c r="H15305" s="54"/>
    </row>
    <row r="15306" customFormat="false" ht="13.8" hidden="false" customHeight="false" outlineLevel="0" collapsed="false">
      <c r="A15306" s="49" t="s">
        <v>18507</v>
      </c>
      <c r="B15306" s="50" t="n">
        <v>101</v>
      </c>
      <c r="C15306" s="51" t="s">
        <v>531</v>
      </c>
      <c r="D15306" s="51" t="s">
        <v>1167</v>
      </c>
      <c r="E15306" s="52" t="n">
        <v>44440</v>
      </c>
      <c r="F15306" s="53"/>
      <c r="G15306" s="50"/>
      <c r="H15306" s="54"/>
    </row>
    <row r="15307" customFormat="false" ht="13.8" hidden="false" customHeight="false" outlineLevel="0" collapsed="false">
      <c r="A15307" s="49" t="s">
        <v>18508</v>
      </c>
      <c r="B15307" s="50" t="n">
        <v>101</v>
      </c>
      <c r="C15307" s="51" t="s">
        <v>3995</v>
      </c>
      <c r="D15307" s="51" t="s">
        <v>1167</v>
      </c>
      <c r="E15307" s="52" t="n">
        <v>44440</v>
      </c>
      <c r="F15307" s="53"/>
      <c r="G15307" s="50"/>
      <c r="H15307" s="54"/>
    </row>
    <row r="15308" customFormat="false" ht="13.8" hidden="false" customHeight="false" outlineLevel="0" collapsed="false">
      <c r="A15308" s="49" t="s">
        <v>18509</v>
      </c>
      <c r="B15308" s="50" t="n">
        <v>101</v>
      </c>
      <c r="C15308" s="51" t="s">
        <v>6918</v>
      </c>
      <c r="D15308" s="51" t="s">
        <v>1167</v>
      </c>
      <c r="E15308" s="52" t="n">
        <v>44440</v>
      </c>
      <c r="F15308" s="53"/>
      <c r="G15308" s="50"/>
      <c r="H15308" s="54"/>
    </row>
    <row r="15309" customFormat="false" ht="13.8" hidden="false" customHeight="false" outlineLevel="0" collapsed="false">
      <c r="A15309" s="49" t="s">
        <v>18510</v>
      </c>
      <c r="B15309" s="50" t="n">
        <v>101</v>
      </c>
      <c r="C15309" s="51" t="s">
        <v>11111</v>
      </c>
      <c r="D15309" s="51" t="s">
        <v>1167</v>
      </c>
      <c r="E15309" s="52" t="n">
        <v>44470</v>
      </c>
      <c r="F15309" s="53"/>
      <c r="G15309" s="50"/>
      <c r="H15309" s="54"/>
    </row>
    <row r="15310" customFormat="false" ht="13.8" hidden="false" customHeight="false" outlineLevel="0" collapsed="false">
      <c r="A15310" s="49" t="s">
        <v>18511</v>
      </c>
      <c r="B15310" s="50" t="n">
        <v>101</v>
      </c>
      <c r="C15310" s="51" t="s">
        <v>123</v>
      </c>
      <c r="D15310" s="51" t="s">
        <v>11</v>
      </c>
      <c r="E15310" s="52" t="n">
        <v>44562</v>
      </c>
      <c r="F15310" s="53" t="s">
        <v>147</v>
      </c>
      <c r="G15310" s="50"/>
      <c r="H15310" s="54" t="s">
        <v>18512</v>
      </c>
    </row>
    <row r="15311" customFormat="false" ht="13.8" hidden="false" customHeight="false" outlineLevel="0" collapsed="false">
      <c r="A15311" s="49" t="s">
        <v>18513</v>
      </c>
      <c r="B15311" s="50" t="n">
        <v>101</v>
      </c>
      <c r="C15311" s="51" t="s">
        <v>7290</v>
      </c>
      <c r="D15311" s="51" t="s">
        <v>11</v>
      </c>
      <c r="E15311" s="52" t="n">
        <v>44562</v>
      </c>
      <c r="F15311" s="53"/>
      <c r="G15311" s="50"/>
      <c r="H15311" s="54" t="s">
        <v>18514</v>
      </c>
    </row>
    <row r="15312" customFormat="false" ht="13.8" hidden="false" customHeight="false" outlineLevel="0" collapsed="false">
      <c r="A15312" s="49" t="s">
        <v>18515</v>
      </c>
      <c r="B15312" s="50" t="n">
        <v>101</v>
      </c>
      <c r="C15312" s="51" t="s">
        <v>123</v>
      </c>
      <c r="D15312" s="51" t="s">
        <v>11</v>
      </c>
      <c r="E15312" s="52" t="n">
        <v>44562</v>
      </c>
      <c r="F15312" s="53" t="s">
        <v>147</v>
      </c>
      <c r="G15312" s="50"/>
      <c r="H15312" s="54"/>
    </row>
    <row r="15313" customFormat="false" ht="13.8" hidden="false" customHeight="false" outlineLevel="0" collapsed="false">
      <c r="A15313" s="49" t="s">
        <v>18516</v>
      </c>
      <c r="B15313" s="50" t="n">
        <v>101</v>
      </c>
      <c r="C15313" s="51" t="s">
        <v>415</v>
      </c>
      <c r="D15313" s="51" t="s">
        <v>11</v>
      </c>
      <c r="E15313" s="52" t="n">
        <v>44562</v>
      </c>
      <c r="F15313" s="53"/>
      <c r="G15313" s="50"/>
      <c r="H15313" s="54"/>
    </row>
    <row r="15314" customFormat="false" ht="13.8" hidden="false" customHeight="false" outlineLevel="0" collapsed="false">
      <c r="A15314" s="49" t="s">
        <v>18517</v>
      </c>
      <c r="B15314" s="50" t="n">
        <v>101</v>
      </c>
      <c r="C15314" s="51" t="s">
        <v>973</v>
      </c>
      <c r="D15314" s="51" t="s">
        <v>11</v>
      </c>
      <c r="E15314" s="52" t="n">
        <v>44593</v>
      </c>
      <c r="F15314" s="53"/>
      <c r="G15314" s="50"/>
      <c r="H15314" s="54"/>
    </row>
    <row r="15315" customFormat="false" ht="13.8" hidden="false" customHeight="false" outlineLevel="0" collapsed="false">
      <c r="A15315" s="49" t="s">
        <v>18518</v>
      </c>
      <c r="B15315" s="50" t="n">
        <v>101</v>
      </c>
      <c r="C15315" s="51" t="s">
        <v>25</v>
      </c>
      <c r="D15315" s="51" t="s">
        <v>11</v>
      </c>
      <c r="E15315" s="52" t="n">
        <v>44621</v>
      </c>
      <c r="F15315" s="53"/>
      <c r="G15315" s="50"/>
      <c r="H15315" s="54"/>
    </row>
    <row r="15316" customFormat="false" ht="13.8" hidden="false" customHeight="false" outlineLevel="0" collapsed="false">
      <c r="A15316" s="49" t="s">
        <v>18519</v>
      </c>
      <c r="B15316" s="50" t="n">
        <v>101</v>
      </c>
      <c r="C15316" s="51" t="s">
        <v>15633</v>
      </c>
      <c r="D15316" s="51" t="s">
        <v>11</v>
      </c>
      <c r="E15316" s="52" t="n">
        <v>44593</v>
      </c>
      <c r="F15316" s="53"/>
      <c r="G15316" s="50"/>
      <c r="H15316" s="54"/>
    </row>
    <row r="15317" customFormat="false" ht="13.8" hidden="false" customHeight="false" outlineLevel="0" collapsed="false">
      <c r="A15317" s="49" t="s">
        <v>18520</v>
      </c>
      <c r="B15317" s="50" t="n">
        <v>101</v>
      </c>
      <c r="C15317" s="51" t="s">
        <v>11070</v>
      </c>
      <c r="D15317" s="51" t="s">
        <v>11</v>
      </c>
      <c r="E15317" s="52" t="n">
        <v>44621</v>
      </c>
      <c r="F15317" s="53"/>
      <c r="G15317" s="50"/>
      <c r="H15317" s="54"/>
    </row>
    <row r="15318" customFormat="false" ht="13.8" hidden="false" customHeight="false" outlineLevel="0" collapsed="false">
      <c r="A15318" s="49" t="s">
        <v>18521</v>
      </c>
      <c r="B15318" s="50" t="n">
        <v>101</v>
      </c>
      <c r="C15318" s="51" t="s">
        <v>7098</v>
      </c>
      <c r="D15318" s="51" t="s">
        <v>11</v>
      </c>
      <c r="E15318" s="52" t="n">
        <v>44621</v>
      </c>
      <c r="F15318" s="53"/>
      <c r="G15318" s="50"/>
      <c r="H15318" s="54"/>
    </row>
    <row r="15319" customFormat="false" ht="13.8" hidden="false" customHeight="false" outlineLevel="0" collapsed="false">
      <c r="A15319" s="49" t="s">
        <v>18522</v>
      </c>
      <c r="B15319" s="50" t="n">
        <v>101</v>
      </c>
      <c r="C15319" s="51" t="s">
        <v>5220</v>
      </c>
      <c r="D15319" s="51" t="s">
        <v>11</v>
      </c>
      <c r="E15319" s="52" t="n">
        <v>44652</v>
      </c>
      <c r="F15319" s="53"/>
      <c r="G15319" s="50"/>
      <c r="H15319" s="54"/>
    </row>
    <row r="15320" customFormat="false" ht="13.8" hidden="false" customHeight="false" outlineLevel="0" collapsed="false">
      <c r="A15320" s="49" t="s">
        <v>18523</v>
      </c>
      <c r="B15320" s="50" t="n">
        <v>101</v>
      </c>
      <c r="C15320" s="51" t="s">
        <v>1909</v>
      </c>
      <c r="D15320" s="51" t="s">
        <v>11</v>
      </c>
      <c r="E15320" s="52" t="n">
        <v>44621</v>
      </c>
      <c r="F15320" s="53"/>
      <c r="G15320" s="50"/>
      <c r="H15320" s="54"/>
    </row>
    <row r="15321" customFormat="false" ht="13.8" hidden="false" customHeight="false" outlineLevel="0" collapsed="false">
      <c r="A15321" s="49" t="s">
        <v>18524</v>
      </c>
      <c r="B15321" s="50" t="n">
        <v>101</v>
      </c>
      <c r="C15321" s="51" t="s">
        <v>8907</v>
      </c>
      <c r="D15321" s="51" t="s">
        <v>11</v>
      </c>
      <c r="E15321" s="52" t="n">
        <v>44621</v>
      </c>
      <c r="F15321" s="53"/>
      <c r="G15321" s="50"/>
      <c r="H15321" s="54"/>
    </row>
    <row r="15322" customFormat="false" ht="13.8" hidden="false" customHeight="false" outlineLevel="0" collapsed="false">
      <c r="A15322" s="49" t="s">
        <v>18525</v>
      </c>
      <c r="B15322" s="50" t="n">
        <v>101</v>
      </c>
      <c r="C15322" s="51" t="s">
        <v>123</v>
      </c>
      <c r="D15322" s="51" t="s">
        <v>11</v>
      </c>
      <c r="E15322" s="52" t="n">
        <v>44621</v>
      </c>
      <c r="F15322" s="53" t="s">
        <v>147</v>
      </c>
      <c r="G15322" s="50"/>
      <c r="H15322" s="54"/>
    </row>
    <row r="15323" customFormat="false" ht="13.8" hidden="false" customHeight="false" outlineLevel="0" collapsed="false">
      <c r="A15323" s="49" t="s">
        <v>18526</v>
      </c>
      <c r="B15323" s="50" t="n">
        <v>101</v>
      </c>
      <c r="C15323" s="51" t="s">
        <v>123</v>
      </c>
      <c r="D15323" s="51" t="s">
        <v>11</v>
      </c>
      <c r="E15323" s="52" t="n">
        <v>44652</v>
      </c>
      <c r="F15323" s="53" t="s">
        <v>147</v>
      </c>
      <c r="G15323" s="50"/>
      <c r="H15323" s="54"/>
    </row>
    <row r="15324" customFormat="false" ht="13.8" hidden="false" customHeight="false" outlineLevel="0" collapsed="false">
      <c r="A15324" s="49" t="s">
        <v>18527</v>
      </c>
      <c r="B15324" s="50" t="n">
        <v>101</v>
      </c>
      <c r="C15324" s="51" t="s">
        <v>25</v>
      </c>
      <c r="D15324" s="51" t="s">
        <v>11</v>
      </c>
      <c r="E15324" s="52" t="n">
        <v>44652</v>
      </c>
      <c r="F15324" s="53"/>
      <c r="G15324" s="50"/>
      <c r="H15324" s="54"/>
    </row>
    <row r="15325" customFormat="false" ht="13.8" hidden="false" customHeight="false" outlineLevel="0" collapsed="false">
      <c r="A15325" s="49" t="s">
        <v>18528</v>
      </c>
      <c r="B15325" s="50" t="n">
        <v>101</v>
      </c>
      <c r="C15325" s="51" t="s">
        <v>10049</v>
      </c>
      <c r="D15325" s="51" t="s">
        <v>11</v>
      </c>
      <c r="E15325" s="52" t="n">
        <v>44652</v>
      </c>
      <c r="F15325" s="53" t="s">
        <v>147</v>
      </c>
      <c r="G15325" s="50"/>
      <c r="H15325" s="54"/>
    </row>
    <row r="15326" customFormat="false" ht="13.8" hidden="false" customHeight="false" outlineLevel="0" collapsed="false">
      <c r="A15326" s="49" t="s">
        <v>18529</v>
      </c>
      <c r="B15326" s="50" t="n">
        <v>101</v>
      </c>
      <c r="C15326" s="51" t="s">
        <v>7284</v>
      </c>
      <c r="D15326" s="51" t="s">
        <v>11</v>
      </c>
      <c r="E15326" s="52" t="n">
        <v>44652</v>
      </c>
      <c r="F15326" s="53"/>
      <c r="G15326" s="50"/>
      <c r="H15326" s="54"/>
    </row>
    <row r="15327" customFormat="false" ht="13.8" hidden="false" customHeight="false" outlineLevel="0" collapsed="false">
      <c r="A15327" s="49" t="s">
        <v>18530</v>
      </c>
      <c r="B15327" s="50" t="n">
        <v>101</v>
      </c>
      <c r="C15327" s="51" t="s">
        <v>123</v>
      </c>
      <c r="D15327" s="51" t="s">
        <v>11</v>
      </c>
      <c r="E15327" s="52" t="n">
        <v>44679</v>
      </c>
      <c r="F15327" s="53" t="s">
        <v>17746</v>
      </c>
      <c r="G15327" s="50"/>
      <c r="H15327" s="54"/>
    </row>
    <row r="15328" customFormat="false" ht="13.8" hidden="false" customHeight="false" outlineLevel="0" collapsed="false">
      <c r="A15328" s="49" t="s">
        <v>18531</v>
      </c>
      <c r="B15328" s="50" t="n">
        <v>101</v>
      </c>
      <c r="C15328" s="51" t="s">
        <v>990</v>
      </c>
      <c r="D15328" s="51" t="s">
        <v>11</v>
      </c>
      <c r="E15328" s="52" t="n">
        <v>44652</v>
      </c>
      <c r="F15328" s="53"/>
      <c r="G15328" s="50"/>
      <c r="H15328" s="54"/>
    </row>
    <row r="15329" customFormat="false" ht="13.8" hidden="false" customHeight="false" outlineLevel="0" collapsed="false">
      <c r="A15329" s="49" t="s">
        <v>18532</v>
      </c>
      <c r="B15329" s="50" t="n">
        <v>101</v>
      </c>
      <c r="C15329" s="51" t="s">
        <v>6683</v>
      </c>
      <c r="D15329" s="51" t="s">
        <v>11</v>
      </c>
      <c r="E15329" s="52" t="n">
        <v>44652</v>
      </c>
      <c r="F15329" s="53"/>
      <c r="G15329" s="50"/>
      <c r="H15329" s="54"/>
    </row>
    <row r="15330" customFormat="false" ht="13.8" hidden="false" customHeight="false" outlineLevel="0" collapsed="false">
      <c r="A15330" s="49" t="s">
        <v>18533</v>
      </c>
      <c r="B15330" s="50" t="n">
        <v>101</v>
      </c>
      <c r="C15330" s="51" t="s">
        <v>25</v>
      </c>
      <c r="D15330" s="51" t="s">
        <v>11</v>
      </c>
      <c r="E15330" s="52" t="n">
        <v>44652</v>
      </c>
      <c r="F15330" s="53"/>
      <c r="G15330" s="50"/>
      <c r="H15330" s="54"/>
    </row>
    <row r="15331" customFormat="false" ht="13.8" hidden="false" customHeight="false" outlineLevel="0" collapsed="false">
      <c r="A15331" s="49" t="s">
        <v>18534</v>
      </c>
      <c r="B15331" s="50" t="n">
        <v>101</v>
      </c>
      <c r="C15331" s="51" t="s">
        <v>12931</v>
      </c>
      <c r="D15331" s="51" t="s">
        <v>11</v>
      </c>
      <c r="E15331" s="52" t="n">
        <v>44682</v>
      </c>
      <c r="F15331" s="53"/>
      <c r="G15331" s="50"/>
      <c r="H15331" s="54"/>
    </row>
    <row r="15332" customFormat="false" ht="13.8" hidden="false" customHeight="false" outlineLevel="0" collapsed="false">
      <c r="A15332" s="49" t="s">
        <v>18535</v>
      </c>
      <c r="B15332" s="50" t="n">
        <v>101</v>
      </c>
      <c r="C15332" s="51" t="s">
        <v>10839</v>
      </c>
      <c r="D15332" s="51" t="s">
        <v>11</v>
      </c>
      <c r="E15332" s="52"/>
      <c r="F15332" s="53"/>
      <c r="G15332" s="50"/>
      <c r="H15332" s="54"/>
    </row>
    <row r="15333" customFormat="false" ht="13.8" hidden="false" customHeight="false" outlineLevel="0" collapsed="false">
      <c r="A15333" s="49" t="s">
        <v>18536</v>
      </c>
      <c r="B15333" s="50" t="n">
        <v>101</v>
      </c>
      <c r="C15333" s="51" t="s">
        <v>2356</v>
      </c>
      <c r="D15333" s="51" t="s">
        <v>11</v>
      </c>
      <c r="E15333" s="52" t="n">
        <v>44682</v>
      </c>
      <c r="F15333" s="53"/>
      <c r="G15333" s="50"/>
      <c r="H15333" s="54"/>
    </row>
    <row r="15334" customFormat="false" ht="13.8" hidden="false" customHeight="false" outlineLevel="0" collapsed="false">
      <c r="A15334" s="49" t="s">
        <v>18537</v>
      </c>
      <c r="B15334" s="50" t="n">
        <v>101</v>
      </c>
      <c r="C15334" s="51" t="s">
        <v>1690</v>
      </c>
      <c r="D15334" s="51" t="s">
        <v>11</v>
      </c>
      <c r="E15334" s="52" t="n">
        <v>44682</v>
      </c>
      <c r="F15334" s="53"/>
      <c r="G15334" s="50"/>
      <c r="H15334" s="54"/>
    </row>
    <row r="15335" customFormat="false" ht="13.8" hidden="false" customHeight="false" outlineLevel="0" collapsed="false">
      <c r="A15335" s="49" t="s">
        <v>18538</v>
      </c>
      <c r="B15335" s="50" t="n">
        <v>101</v>
      </c>
      <c r="C15335" s="51" t="s">
        <v>123</v>
      </c>
      <c r="D15335" s="51" t="s">
        <v>11</v>
      </c>
      <c r="E15335" s="52" t="n">
        <v>44682</v>
      </c>
      <c r="F15335" s="53"/>
      <c r="G15335" s="50"/>
      <c r="H15335" s="54"/>
    </row>
    <row r="15336" customFormat="false" ht="13.8" hidden="false" customHeight="false" outlineLevel="0" collapsed="false">
      <c r="A15336" s="49" t="s">
        <v>18539</v>
      </c>
      <c r="B15336" s="50" t="n">
        <v>101</v>
      </c>
      <c r="C15336" s="51" t="s">
        <v>12413</v>
      </c>
      <c r="D15336" s="51" t="s">
        <v>11</v>
      </c>
      <c r="E15336" s="52" t="n">
        <v>44682</v>
      </c>
      <c r="F15336" s="53"/>
      <c r="G15336" s="50"/>
      <c r="H15336" s="54"/>
    </row>
    <row r="15337" customFormat="false" ht="13.8" hidden="false" customHeight="false" outlineLevel="0" collapsed="false">
      <c r="A15337" s="49" t="s">
        <v>18540</v>
      </c>
      <c r="B15337" s="50" t="n">
        <v>101</v>
      </c>
      <c r="C15337" s="51" t="s">
        <v>14524</v>
      </c>
      <c r="D15337" s="51" t="s">
        <v>11</v>
      </c>
      <c r="E15337" s="52" t="n">
        <v>44713</v>
      </c>
      <c r="F15337" s="53"/>
      <c r="G15337" s="50"/>
      <c r="H15337" s="54"/>
    </row>
    <row r="15338" customFormat="false" ht="13.8" hidden="false" customHeight="false" outlineLevel="0" collapsed="false">
      <c r="A15338" s="49" t="s">
        <v>18541</v>
      </c>
      <c r="B15338" s="50" t="n">
        <v>101</v>
      </c>
      <c r="C15338" s="51" t="s">
        <v>1604</v>
      </c>
      <c r="D15338" s="51" t="s">
        <v>11</v>
      </c>
      <c r="E15338" s="52" t="n">
        <v>44713</v>
      </c>
      <c r="F15338" s="53"/>
      <c r="G15338" s="50"/>
      <c r="H15338" s="54"/>
    </row>
    <row r="15339" customFormat="false" ht="13.8" hidden="false" customHeight="false" outlineLevel="0" collapsed="false">
      <c r="A15339" s="49" t="s">
        <v>18542</v>
      </c>
      <c r="B15339" s="50" t="n">
        <v>101</v>
      </c>
      <c r="C15339" s="51" t="s">
        <v>11231</v>
      </c>
      <c r="D15339" s="51" t="s">
        <v>11</v>
      </c>
      <c r="E15339" s="52"/>
      <c r="F15339" s="53"/>
      <c r="G15339" s="50"/>
      <c r="H15339" s="54"/>
    </row>
    <row r="15340" customFormat="false" ht="13.8" hidden="false" customHeight="false" outlineLevel="0" collapsed="false">
      <c r="A15340" s="49" t="s">
        <v>18543</v>
      </c>
      <c r="B15340" s="50" t="n">
        <v>101</v>
      </c>
      <c r="C15340" s="51" t="s">
        <v>12169</v>
      </c>
      <c r="D15340" s="51" t="s">
        <v>11</v>
      </c>
      <c r="E15340" s="52" t="n">
        <v>44713</v>
      </c>
      <c r="F15340" s="53"/>
      <c r="G15340" s="50"/>
      <c r="H15340" s="54"/>
    </row>
    <row r="15341" customFormat="false" ht="13.8" hidden="false" customHeight="false" outlineLevel="0" collapsed="false">
      <c r="A15341" s="49" t="s">
        <v>18544</v>
      </c>
      <c r="B15341" s="50" t="n">
        <v>101</v>
      </c>
      <c r="C15341" s="51" t="s">
        <v>733</v>
      </c>
      <c r="D15341" s="51" t="s">
        <v>11</v>
      </c>
      <c r="E15341" s="52" t="n">
        <v>44713</v>
      </c>
      <c r="F15341" s="53"/>
      <c r="G15341" s="50"/>
      <c r="H15341" s="54"/>
    </row>
    <row r="15342" customFormat="false" ht="13.8" hidden="false" customHeight="false" outlineLevel="0" collapsed="false">
      <c r="A15342" s="49" t="s">
        <v>18545</v>
      </c>
      <c r="B15342" s="50" t="n">
        <v>101</v>
      </c>
      <c r="C15342" s="51" t="s">
        <v>123</v>
      </c>
      <c r="D15342" s="51" t="s">
        <v>11</v>
      </c>
      <c r="E15342" s="52" t="n">
        <v>44743</v>
      </c>
      <c r="F15342" s="53"/>
      <c r="G15342" s="50"/>
      <c r="H15342" s="54"/>
    </row>
    <row r="15343" customFormat="false" ht="13.8" hidden="false" customHeight="false" outlineLevel="0" collapsed="false">
      <c r="A15343" s="49" t="s">
        <v>18546</v>
      </c>
      <c r="B15343" s="50" t="n">
        <v>101</v>
      </c>
      <c r="C15343" s="51" t="s">
        <v>12935</v>
      </c>
      <c r="D15343" s="51" t="s">
        <v>11</v>
      </c>
      <c r="E15343" s="52" t="n">
        <v>44713</v>
      </c>
      <c r="F15343" s="53"/>
      <c r="G15343" s="50"/>
      <c r="H15343" s="54"/>
    </row>
    <row r="15344" customFormat="false" ht="13.8" hidden="false" customHeight="false" outlineLevel="0" collapsed="false">
      <c r="A15344" s="49" t="s">
        <v>18547</v>
      </c>
      <c r="B15344" s="50" t="n">
        <v>101</v>
      </c>
      <c r="C15344" s="51" t="s">
        <v>16487</v>
      </c>
      <c r="D15344" s="51" t="s">
        <v>11</v>
      </c>
      <c r="E15344" s="52" t="n">
        <v>44743</v>
      </c>
      <c r="F15344" s="53"/>
      <c r="G15344" s="50"/>
      <c r="H15344" s="54"/>
    </row>
    <row r="15345" customFormat="false" ht="13.8" hidden="false" customHeight="false" outlineLevel="0" collapsed="false">
      <c r="A15345" s="49" t="s">
        <v>18548</v>
      </c>
      <c r="B15345" s="50" t="n">
        <v>101</v>
      </c>
      <c r="C15345" s="51" t="s">
        <v>108</v>
      </c>
      <c r="D15345" s="51" t="s">
        <v>11</v>
      </c>
      <c r="E15345" s="52" t="n">
        <v>44713</v>
      </c>
      <c r="F15345" s="53"/>
      <c r="G15345" s="50"/>
      <c r="H15345" s="54"/>
    </row>
    <row r="15346" customFormat="false" ht="13.8" hidden="false" customHeight="false" outlineLevel="0" collapsed="false">
      <c r="A15346" s="49" t="s">
        <v>18549</v>
      </c>
      <c r="B15346" s="50" t="n">
        <v>101</v>
      </c>
      <c r="C15346" s="51" t="s">
        <v>2088</v>
      </c>
      <c r="D15346" s="51" t="s">
        <v>11</v>
      </c>
      <c r="E15346" s="52" t="n">
        <v>44743</v>
      </c>
      <c r="F15346" s="53"/>
      <c r="G15346" s="50"/>
      <c r="H15346" s="54"/>
    </row>
    <row r="15347" customFormat="false" ht="13.8" hidden="false" customHeight="false" outlineLevel="0" collapsed="false">
      <c r="A15347" s="49" t="s">
        <v>18550</v>
      </c>
      <c r="B15347" s="50" t="n">
        <v>101</v>
      </c>
      <c r="C15347" s="51" t="s">
        <v>9703</v>
      </c>
      <c r="D15347" s="51" t="s">
        <v>11</v>
      </c>
      <c r="E15347" s="52" t="n">
        <v>44743</v>
      </c>
      <c r="F15347" s="53"/>
      <c r="G15347" s="50"/>
      <c r="H15347" s="54"/>
    </row>
    <row r="15348" customFormat="false" ht="13.8" hidden="false" customHeight="false" outlineLevel="0" collapsed="false">
      <c r="A15348" s="49" t="s">
        <v>18551</v>
      </c>
      <c r="B15348" s="50" t="n">
        <v>101</v>
      </c>
      <c r="C15348" s="51" t="s">
        <v>10044</v>
      </c>
      <c r="D15348" s="51" t="s">
        <v>11</v>
      </c>
      <c r="E15348" s="52" t="n">
        <v>44805</v>
      </c>
      <c r="F15348" s="53"/>
      <c r="G15348" s="50"/>
      <c r="H15348" s="54"/>
    </row>
    <row r="15349" customFormat="false" ht="13.8" hidden="false" customHeight="false" outlineLevel="0" collapsed="false">
      <c r="A15349" s="49" t="s">
        <v>18552</v>
      </c>
      <c r="B15349" s="50" t="n">
        <v>101</v>
      </c>
      <c r="C15349" s="51" t="s">
        <v>3373</v>
      </c>
      <c r="D15349" s="51" t="s">
        <v>11</v>
      </c>
      <c r="E15349" s="52" t="n">
        <v>44805</v>
      </c>
      <c r="F15349" s="53"/>
      <c r="G15349" s="50"/>
      <c r="H15349" s="54"/>
    </row>
    <row r="15350" customFormat="false" ht="13.8" hidden="false" customHeight="false" outlineLevel="0" collapsed="false">
      <c r="A15350" s="49" t="s">
        <v>18553</v>
      </c>
      <c r="B15350" s="50" t="n">
        <v>101</v>
      </c>
      <c r="C15350" s="51" t="s">
        <v>2894</v>
      </c>
      <c r="D15350" s="51" t="s">
        <v>11</v>
      </c>
      <c r="E15350" s="52" t="n">
        <v>44774</v>
      </c>
      <c r="F15350" s="53"/>
      <c r="G15350" s="50"/>
      <c r="H15350" s="54"/>
    </row>
    <row r="15351" customFormat="false" ht="13.8" hidden="false" customHeight="false" outlineLevel="0" collapsed="false">
      <c r="A15351" s="49" t="s">
        <v>18554</v>
      </c>
      <c r="B15351" s="50" t="n">
        <v>101</v>
      </c>
      <c r="C15351" s="51" t="s">
        <v>1157</v>
      </c>
      <c r="D15351" s="51" t="s">
        <v>11</v>
      </c>
      <c r="E15351" s="52" t="n">
        <v>44774</v>
      </c>
      <c r="F15351" s="53"/>
      <c r="G15351" s="50"/>
      <c r="H15351" s="54"/>
    </row>
    <row r="15352" customFormat="false" ht="13.8" hidden="false" customHeight="false" outlineLevel="0" collapsed="false">
      <c r="A15352" s="49" t="s">
        <v>18555</v>
      </c>
      <c r="B15352" s="50" t="n">
        <v>101</v>
      </c>
      <c r="C15352" s="51" t="s">
        <v>7284</v>
      </c>
      <c r="D15352" s="51" t="s">
        <v>11</v>
      </c>
      <c r="E15352" s="52" t="n">
        <v>44774</v>
      </c>
      <c r="F15352" s="53"/>
      <c r="G15352" s="50"/>
      <c r="H15352" s="54"/>
    </row>
    <row r="15353" customFormat="false" ht="13.8" hidden="false" customHeight="false" outlineLevel="0" collapsed="false">
      <c r="A15353" s="49" t="s">
        <v>18556</v>
      </c>
      <c r="B15353" s="50" t="n">
        <v>101</v>
      </c>
      <c r="C15353" s="51" t="s">
        <v>2981</v>
      </c>
      <c r="D15353" s="51" t="s">
        <v>11</v>
      </c>
      <c r="E15353" s="52" t="n">
        <v>44774</v>
      </c>
      <c r="F15353" s="53"/>
      <c r="G15353" s="50"/>
      <c r="H15353" s="54"/>
    </row>
    <row r="15354" customFormat="false" ht="13.8" hidden="false" customHeight="false" outlineLevel="0" collapsed="false">
      <c r="A15354" s="49" t="s">
        <v>18557</v>
      </c>
      <c r="B15354" s="50" t="n">
        <v>101</v>
      </c>
      <c r="C15354" s="51" t="s">
        <v>3330</v>
      </c>
      <c r="D15354" s="51" t="s">
        <v>1042</v>
      </c>
      <c r="E15354" s="52" t="n">
        <v>44228</v>
      </c>
      <c r="F15354" s="53" t="s">
        <v>152</v>
      </c>
      <c r="G15354" s="50"/>
      <c r="H15354" s="54" t="s">
        <v>18558</v>
      </c>
    </row>
    <row r="15355" customFormat="false" ht="13.8" hidden="false" customHeight="false" outlineLevel="0" collapsed="false">
      <c r="A15355" s="49" t="s">
        <v>18559</v>
      </c>
      <c r="B15355" s="50" t="n">
        <v>101</v>
      </c>
      <c r="C15355" s="51" t="s">
        <v>5714</v>
      </c>
      <c r="D15355" s="51" t="s">
        <v>1042</v>
      </c>
      <c r="E15355" s="52" t="n">
        <v>44228</v>
      </c>
      <c r="F15355" s="53"/>
      <c r="G15355" s="50"/>
      <c r="H15355" s="54" t="s">
        <v>566</v>
      </c>
    </row>
    <row r="15356" customFormat="false" ht="13.8" hidden="false" customHeight="false" outlineLevel="0" collapsed="false">
      <c r="A15356" s="49" t="s">
        <v>18560</v>
      </c>
      <c r="B15356" s="50" t="n">
        <v>101</v>
      </c>
      <c r="C15356" s="51" t="s">
        <v>123</v>
      </c>
      <c r="D15356" s="51" t="s">
        <v>1042</v>
      </c>
      <c r="E15356" s="52" t="n">
        <v>44256</v>
      </c>
      <c r="F15356" s="53" t="s">
        <v>152</v>
      </c>
      <c r="G15356" s="50"/>
      <c r="H15356" s="54" t="s">
        <v>18558</v>
      </c>
    </row>
    <row r="15357" customFormat="false" ht="13.8" hidden="false" customHeight="false" outlineLevel="0" collapsed="false">
      <c r="A15357" s="49" t="s">
        <v>18561</v>
      </c>
      <c r="B15357" s="50" t="n">
        <v>101</v>
      </c>
      <c r="C15357" s="51" t="s">
        <v>2256</v>
      </c>
      <c r="D15357" s="51" t="s">
        <v>1042</v>
      </c>
      <c r="E15357" s="52" t="n">
        <v>44256</v>
      </c>
      <c r="F15357" s="53" t="s">
        <v>152</v>
      </c>
      <c r="G15357" s="50"/>
      <c r="H15357" s="54" t="s">
        <v>18558</v>
      </c>
    </row>
    <row r="15358" customFormat="false" ht="13.8" hidden="false" customHeight="false" outlineLevel="0" collapsed="false">
      <c r="A15358" s="49" t="s">
        <v>18562</v>
      </c>
      <c r="B15358" s="50" t="n">
        <v>101</v>
      </c>
      <c r="C15358" s="51" t="s">
        <v>2411</v>
      </c>
      <c r="D15358" s="51" t="s">
        <v>1042</v>
      </c>
      <c r="E15358" s="52" t="n">
        <v>44256</v>
      </c>
      <c r="F15358" s="53"/>
      <c r="G15358" s="50"/>
      <c r="H15358" s="54"/>
    </row>
    <row r="15359" customFormat="false" ht="13.8" hidden="false" customHeight="false" outlineLevel="0" collapsed="false">
      <c r="A15359" s="49" t="s">
        <v>18563</v>
      </c>
      <c r="B15359" s="50" t="n">
        <v>101</v>
      </c>
      <c r="C15359" s="51" t="s">
        <v>3373</v>
      </c>
      <c r="D15359" s="51" t="s">
        <v>1042</v>
      </c>
      <c r="E15359" s="52" t="n">
        <v>44256</v>
      </c>
      <c r="F15359" s="53"/>
      <c r="G15359" s="50"/>
      <c r="H15359" s="54"/>
    </row>
    <row r="15360" customFormat="false" ht="13.8" hidden="false" customHeight="false" outlineLevel="0" collapsed="false">
      <c r="A15360" s="49" t="s">
        <v>18564</v>
      </c>
      <c r="B15360" s="50" t="n">
        <v>101</v>
      </c>
      <c r="C15360" s="51" t="s">
        <v>2456</v>
      </c>
      <c r="D15360" s="51" t="s">
        <v>1042</v>
      </c>
      <c r="E15360" s="52" t="n">
        <v>44287</v>
      </c>
      <c r="F15360" s="53"/>
      <c r="G15360" s="50"/>
      <c r="H15360" s="54"/>
    </row>
    <row r="15361" customFormat="false" ht="13.8" hidden="false" customHeight="false" outlineLevel="0" collapsed="false">
      <c r="A15361" s="49" t="s">
        <v>18565</v>
      </c>
      <c r="B15361" s="50" t="n">
        <v>101</v>
      </c>
      <c r="C15361" s="51" t="s">
        <v>9741</v>
      </c>
      <c r="D15361" s="51" t="s">
        <v>1042</v>
      </c>
      <c r="E15361" s="52" t="n">
        <v>44287</v>
      </c>
      <c r="F15361" s="53"/>
      <c r="G15361" s="50"/>
      <c r="H15361" s="54"/>
    </row>
    <row r="15362" customFormat="false" ht="13.8" hidden="false" customHeight="false" outlineLevel="0" collapsed="false">
      <c r="A15362" s="49" t="s">
        <v>18566</v>
      </c>
      <c r="B15362" s="50" t="n">
        <v>101</v>
      </c>
      <c r="C15362" s="51" t="s">
        <v>5656</v>
      </c>
      <c r="D15362" s="51" t="s">
        <v>1042</v>
      </c>
      <c r="E15362" s="52" t="n">
        <v>44287</v>
      </c>
      <c r="F15362" s="53"/>
      <c r="G15362" s="50"/>
      <c r="H15362" s="54"/>
    </row>
    <row r="15363" customFormat="false" ht="13.8" hidden="false" customHeight="false" outlineLevel="0" collapsed="false">
      <c r="A15363" s="49" t="s">
        <v>18567</v>
      </c>
      <c r="B15363" s="50" t="n">
        <v>101</v>
      </c>
      <c r="C15363" s="51" t="s">
        <v>15651</v>
      </c>
      <c r="D15363" s="51" t="s">
        <v>1042</v>
      </c>
      <c r="E15363" s="52" t="n">
        <v>44287</v>
      </c>
      <c r="F15363" s="53"/>
      <c r="G15363" s="50"/>
      <c r="H15363" s="54"/>
    </row>
    <row r="15364" customFormat="false" ht="13.8" hidden="false" customHeight="false" outlineLevel="0" collapsed="false">
      <c r="A15364" s="49" t="s">
        <v>18568</v>
      </c>
      <c r="B15364" s="50" t="n">
        <v>101</v>
      </c>
      <c r="C15364" s="51" t="s">
        <v>2995</v>
      </c>
      <c r="D15364" s="51" t="s">
        <v>1042</v>
      </c>
      <c r="E15364" s="52" t="n">
        <v>44287</v>
      </c>
      <c r="F15364" s="53" t="s">
        <v>152</v>
      </c>
      <c r="G15364" s="50"/>
      <c r="H15364" s="54"/>
    </row>
    <row r="15365" customFormat="false" ht="13.8" hidden="false" customHeight="false" outlineLevel="0" collapsed="false">
      <c r="A15365" s="49" t="s">
        <v>18569</v>
      </c>
      <c r="B15365" s="50" t="n">
        <v>101</v>
      </c>
      <c r="C15365" s="51" t="s">
        <v>40</v>
      </c>
      <c r="D15365" s="51" t="s">
        <v>1042</v>
      </c>
      <c r="E15365" s="52" t="n">
        <v>44287</v>
      </c>
      <c r="F15365" s="53"/>
      <c r="G15365" s="50"/>
      <c r="H15365" s="54"/>
    </row>
    <row r="15366" customFormat="false" ht="13.8" hidden="false" customHeight="false" outlineLevel="0" collapsed="false">
      <c r="A15366" s="49" t="s">
        <v>18570</v>
      </c>
      <c r="B15366" s="50" t="n">
        <v>101</v>
      </c>
      <c r="C15366" s="51" t="s">
        <v>14524</v>
      </c>
      <c r="D15366" s="51" t="s">
        <v>1042</v>
      </c>
      <c r="E15366" s="52" t="n">
        <v>44287</v>
      </c>
      <c r="F15366" s="53" t="s">
        <v>152</v>
      </c>
      <c r="G15366" s="50"/>
      <c r="H15366" s="54"/>
    </row>
    <row r="15367" customFormat="false" ht="13.8" hidden="false" customHeight="false" outlineLevel="0" collapsed="false">
      <c r="A15367" s="49" t="s">
        <v>18571</v>
      </c>
      <c r="B15367" s="50" t="n">
        <v>101</v>
      </c>
      <c r="C15367" s="51" t="s">
        <v>2951</v>
      </c>
      <c r="D15367" s="51" t="s">
        <v>1042</v>
      </c>
      <c r="E15367" s="52" t="n">
        <v>44317</v>
      </c>
      <c r="F15367" s="53"/>
      <c r="G15367" s="50"/>
      <c r="H15367" s="54"/>
    </row>
    <row r="15368" customFormat="false" ht="13.8" hidden="false" customHeight="false" outlineLevel="0" collapsed="false">
      <c r="A15368" s="49" t="s">
        <v>18572</v>
      </c>
      <c r="B15368" s="50" t="n">
        <v>101</v>
      </c>
      <c r="C15368" s="51" t="s">
        <v>12905</v>
      </c>
      <c r="D15368" s="51" t="s">
        <v>1042</v>
      </c>
      <c r="E15368" s="52" t="n">
        <v>44317</v>
      </c>
      <c r="F15368" s="53"/>
      <c r="G15368" s="50"/>
      <c r="H15368" s="54"/>
    </row>
    <row r="15369" customFormat="false" ht="13.8" hidden="false" customHeight="false" outlineLevel="0" collapsed="false">
      <c r="A15369" s="49" t="s">
        <v>18573</v>
      </c>
      <c r="B15369" s="50" t="n">
        <v>101</v>
      </c>
      <c r="C15369" s="51" t="s">
        <v>5709</v>
      </c>
      <c r="D15369" s="51" t="s">
        <v>1042</v>
      </c>
      <c r="E15369" s="52" t="n">
        <v>44317</v>
      </c>
      <c r="F15369" s="53"/>
      <c r="G15369" s="50"/>
      <c r="H15369" s="54"/>
    </row>
    <row r="15370" customFormat="false" ht="13.8" hidden="false" customHeight="false" outlineLevel="0" collapsed="false">
      <c r="A15370" s="49" t="s">
        <v>18574</v>
      </c>
      <c r="B15370" s="50" t="n">
        <v>101</v>
      </c>
      <c r="C15370" s="51" t="s">
        <v>3373</v>
      </c>
      <c r="D15370" s="51" t="s">
        <v>1042</v>
      </c>
      <c r="E15370" s="52" t="n">
        <v>44317</v>
      </c>
      <c r="F15370" s="53"/>
      <c r="G15370" s="50"/>
      <c r="H15370" s="54"/>
    </row>
    <row r="15371" customFormat="false" ht="13.8" hidden="false" customHeight="false" outlineLevel="0" collapsed="false">
      <c r="A15371" s="49" t="s">
        <v>18575</v>
      </c>
      <c r="B15371" s="50" t="n">
        <v>101</v>
      </c>
      <c r="C15371" s="51" t="s">
        <v>55</v>
      </c>
      <c r="D15371" s="51" t="s">
        <v>1042</v>
      </c>
      <c r="E15371" s="52" t="n">
        <v>44317</v>
      </c>
      <c r="F15371" s="53"/>
      <c r="G15371" s="50"/>
      <c r="H15371" s="54"/>
    </row>
    <row r="15372" customFormat="false" ht="13.8" hidden="false" customHeight="false" outlineLevel="0" collapsed="false">
      <c r="A15372" s="49" t="s">
        <v>18576</v>
      </c>
      <c r="B15372" s="50" t="n">
        <v>101</v>
      </c>
      <c r="C15372" s="51" t="s">
        <v>101</v>
      </c>
      <c r="D15372" s="51" t="s">
        <v>1042</v>
      </c>
      <c r="E15372" s="52" t="n">
        <v>44348</v>
      </c>
      <c r="F15372" s="53"/>
      <c r="G15372" s="50"/>
      <c r="H15372" s="54"/>
    </row>
    <row r="15373" customFormat="false" ht="13.8" hidden="false" customHeight="false" outlineLevel="0" collapsed="false">
      <c r="A15373" s="49" t="s">
        <v>18577</v>
      </c>
      <c r="B15373" s="50" t="n">
        <v>101</v>
      </c>
      <c r="C15373" s="51" t="s">
        <v>3373</v>
      </c>
      <c r="D15373" s="51" t="s">
        <v>1042</v>
      </c>
      <c r="E15373" s="52" t="n">
        <v>44348</v>
      </c>
      <c r="F15373" s="53"/>
      <c r="G15373" s="50"/>
      <c r="H15373" s="54"/>
    </row>
    <row r="15374" customFormat="false" ht="13.8" hidden="false" customHeight="false" outlineLevel="0" collapsed="false">
      <c r="A15374" s="49" t="s">
        <v>18578</v>
      </c>
      <c r="B15374" s="50" t="n">
        <v>101</v>
      </c>
      <c r="C15374" s="51" t="s">
        <v>18147</v>
      </c>
      <c r="D15374" s="51" t="s">
        <v>1042</v>
      </c>
      <c r="E15374" s="52" t="n">
        <v>44378</v>
      </c>
      <c r="F15374" s="53"/>
      <c r="G15374" s="50"/>
      <c r="H15374" s="54"/>
    </row>
    <row r="15375" customFormat="false" ht="13.8" hidden="false" customHeight="false" outlineLevel="0" collapsed="false">
      <c r="A15375" s="49" t="s">
        <v>18579</v>
      </c>
      <c r="B15375" s="50" t="n">
        <v>101</v>
      </c>
      <c r="C15375" s="51" t="s">
        <v>123</v>
      </c>
      <c r="D15375" s="51" t="s">
        <v>1042</v>
      </c>
      <c r="E15375" s="52" t="n">
        <v>44378</v>
      </c>
      <c r="F15375" s="53"/>
      <c r="G15375" s="50"/>
      <c r="H15375" s="54"/>
    </row>
    <row r="15376" customFormat="false" ht="13.8" hidden="false" customHeight="false" outlineLevel="0" collapsed="false">
      <c r="A15376" s="49" t="s">
        <v>18580</v>
      </c>
      <c r="B15376" s="50" t="n">
        <v>101</v>
      </c>
      <c r="C15376" s="51" t="s">
        <v>18581</v>
      </c>
      <c r="D15376" s="51" t="s">
        <v>1042</v>
      </c>
      <c r="E15376" s="52" t="n">
        <v>44378</v>
      </c>
      <c r="F15376" s="53" t="s">
        <v>78</v>
      </c>
      <c r="G15376" s="50"/>
      <c r="H15376" s="54"/>
    </row>
    <row r="15377" customFormat="false" ht="13.8" hidden="false" customHeight="false" outlineLevel="0" collapsed="false">
      <c r="A15377" s="49" t="s">
        <v>18582</v>
      </c>
      <c r="B15377" s="50" t="n">
        <v>101</v>
      </c>
      <c r="C15377" s="51" t="s">
        <v>2951</v>
      </c>
      <c r="D15377" s="51" t="s">
        <v>1042</v>
      </c>
      <c r="E15377" s="52" t="n">
        <v>44378</v>
      </c>
      <c r="F15377" s="53"/>
      <c r="G15377" s="50"/>
      <c r="H15377" s="54"/>
    </row>
    <row r="15378" customFormat="false" ht="13.8" hidden="false" customHeight="false" outlineLevel="0" collapsed="false">
      <c r="A15378" s="49" t="s">
        <v>18583</v>
      </c>
      <c r="B15378" s="50" t="n">
        <v>101</v>
      </c>
      <c r="C15378" s="51" t="s">
        <v>5656</v>
      </c>
      <c r="D15378" s="51" t="s">
        <v>1042</v>
      </c>
      <c r="E15378" s="52" t="n">
        <v>44378</v>
      </c>
      <c r="F15378" s="53"/>
      <c r="G15378" s="50"/>
      <c r="H15378" s="54"/>
    </row>
    <row r="15379" customFormat="false" ht="13.8" hidden="false" customHeight="false" outlineLevel="0" collapsed="false">
      <c r="A15379" s="49" t="s">
        <v>18584</v>
      </c>
      <c r="B15379" s="50" t="n">
        <v>101</v>
      </c>
      <c r="C15379" s="51" t="s">
        <v>2936</v>
      </c>
      <c r="D15379" s="51" t="s">
        <v>1042</v>
      </c>
      <c r="E15379" s="52" t="n">
        <v>44409</v>
      </c>
      <c r="F15379" s="53"/>
      <c r="G15379" s="50"/>
      <c r="H15379" s="54"/>
    </row>
    <row r="15380" customFormat="false" ht="13.8" hidden="false" customHeight="false" outlineLevel="0" collapsed="false">
      <c r="A15380" s="49" t="s">
        <v>18585</v>
      </c>
      <c r="B15380" s="50" t="n">
        <v>101</v>
      </c>
      <c r="C15380" s="51" t="s">
        <v>11273</v>
      </c>
      <c r="D15380" s="51" t="s">
        <v>1042</v>
      </c>
      <c r="E15380" s="52" t="n">
        <v>44440</v>
      </c>
      <c r="F15380" s="53"/>
      <c r="G15380" s="50"/>
      <c r="H15380" s="54"/>
    </row>
    <row r="15381" customFormat="false" ht="13.8" hidden="false" customHeight="false" outlineLevel="0" collapsed="false">
      <c r="A15381" s="49" t="s">
        <v>18586</v>
      </c>
      <c r="B15381" s="50" t="n">
        <v>101</v>
      </c>
      <c r="C15381" s="51" t="s">
        <v>2356</v>
      </c>
      <c r="D15381" s="51" t="s">
        <v>1042</v>
      </c>
      <c r="E15381" s="52" t="n">
        <v>44440</v>
      </c>
      <c r="F15381" s="53"/>
      <c r="G15381" s="50"/>
      <c r="H15381" s="54"/>
    </row>
    <row r="15382" customFormat="false" ht="13.8" hidden="false" customHeight="false" outlineLevel="0" collapsed="false">
      <c r="A15382" s="49" t="s">
        <v>18587</v>
      </c>
      <c r="B15382" s="50" t="n">
        <v>101</v>
      </c>
      <c r="C15382" s="51" t="s">
        <v>733</v>
      </c>
      <c r="D15382" s="51" t="s">
        <v>1042</v>
      </c>
      <c r="E15382" s="52" t="n">
        <v>44470</v>
      </c>
      <c r="F15382" s="53"/>
      <c r="G15382" s="50"/>
      <c r="H15382" s="54"/>
    </row>
    <row r="15383" customFormat="false" ht="13.8" hidden="false" customHeight="false" outlineLevel="0" collapsed="false">
      <c r="A15383" s="49" t="s">
        <v>18588</v>
      </c>
      <c r="B15383" s="50" t="n">
        <v>101</v>
      </c>
      <c r="C15383" s="51" t="s">
        <v>2088</v>
      </c>
      <c r="D15383" s="51" t="s">
        <v>1042</v>
      </c>
      <c r="E15383" s="52" t="n">
        <v>44501</v>
      </c>
      <c r="F15383" s="53"/>
      <c r="G15383" s="50"/>
      <c r="H15383" s="54"/>
    </row>
    <row r="15384" customFormat="false" ht="13.8" hidden="false" customHeight="false" outlineLevel="0" collapsed="false">
      <c r="A15384" s="49" t="s">
        <v>18589</v>
      </c>
      <c r="B15384" s="50" t="n">
        <v>101</v>
      </c>
      <c r="C15384" s="51" t="s">
        <v>12834</v>
      </c>
      <c r="D15384" s="51" t="s">
        <v>1042</v>
      </c>
      <c r="E15384" s="52" t="n">
        <v>44470</v>
      </c>
      <c r="F15384" s="53"/>
      <c r="G15384" s="50"/>
      <c r="H15384" s="54"/>
    </row>
    <row r="15385" customFormat="false" ht="13.8" hidden="false" customHeight="false" outlineLevel="0" collapsed="false">
      <c r="A15385" s="49" t="s">
        <v>18590</v>
      </c>
      <c r="B15385" s="50" t="n">
        <v>101</v>
      </c>
      <c r="C15385" s="51" t="s">
        <v>5478</v>
      </c>
      <c r="D15385" s="51" t="s">
        <v>1042</v>
      </c>
      <c r="E15385" s="52" t="n">
        <v>44501</v>
      </c>
      <c r="F15385" s="53"/>
      <c r="G15385" s="50"/>
      <c r="H15385" s="54"/>
    </row>
    <row r="15386" customFormat="false" ht="13.8" hidden="false" customHeight="false" outlineLevel="0" collapsed="false">
      <c r="A15386" s="49" t="s">
        <v>18591</v>
      </c>
      <c r="B15386" s="50" t="n">
        <v>101</v>
      </c>
      <c r="C15386" s="51" t="s">
        <v>108</v>
      </c>
      <c r="D15386" s="51" t="s">
        <v>1042</v>
      </c>
      <c r="E15386" s="52" t="n">
        <v>44470</v>
      </c>
      <c r="F15386" s="53"/>
      <c r="G15386" s="50"/>
      <c r="H15386" s="54"/>
    </row>
    <row r="15387" customFormat="false" ht="13.8" hidden="false" customHeight="false" outlineLevel="0" collapsed="false">
      <c r="A15387" s="49" t="s">
        <v>18592</v>
      </c>
      <c r="B15387" s="50" t="n">
        <v>101</v>
      </c>
      <c r="C15387" s="51" t="s">
        <v>7674</v>
      </c>
      <c r="D15387" s="51" t="s">
        <v>1042</v>
      </c>
      <c r="E15387" s="52" t="n">
        <v>44501</v>
      </c>
      <c r="F15387" s="53"/>
      <c r="G15387" s="50"/>
      <c r="H15387" s="54"/>
    </row>
    <row r="15388" customFormat="false" ht="13.8" hidden="false" customHeight="false" outlineLevel="0" collapsed="false">
      <c r="A15388" s="49" t="s">
        <v>18593</v>
      </c>
      <c r="B15388" s="50" t="n">
        <v>101</v>
      </c>
      <c r="C15388" s="51" t="s">
        <v>18594</v>
      </c>
      <c r="D15388" s="51" t="s">
        <v>1042</v>
      </c>
      <c r="E15388" s="52" t="n">
        <v>44470</v>
      </c>
      <c r="F15388" s="53"/>
      <c r="G15388" s="50"/>
      <c r="H15388" s="54"/>
    </row>
    <row r="15389" customFormat="false" ht="13.8" hidden="false" customHeight="false" outlineLevel="0" collapsed="false">
      <c r="A15389" s="49" t="s">
        <v>18595</v>
      </c>
      <c r="B15389" s="50" t="n">
        <v>101</v>
      </c>
      <c r="C15389" s="51" t="s">
        <v>81</v>
      </c>
      <c r="D15389" s="51" t="s">
        <v>1042</v>
      </c>
      <c r="E15389" s="52" t="n">
        <v>44501</v>
      </c>
      <c r="F15389" s="53"/>
      <c r="G15389" s="50"/>
      <c r="H15389" s="54"/>
    </row>
    <row r="15390" customFormat="false" ht="13.8" hidden="false" customHeight="false" outlineLevel="0" collapsed="false">
      <c r="A15390" s="49" t="s">
        <v>18596</v>
      </c>
      <c r="B15390" s="50" t="n">
        <v>101</v>
      </c>
      <c r="C15390" s="51" t="s">
        <v>3371</v>
      </c>
      <c r="D15390" s="51" t="s">
        <v>1042</v>
      </c>
      <c r="E15390" s="52" t="n">
        <v>44501</v>
      </c>
      <c r="F15390" s="53"/>
      <c r="G15390" s="50"/>
      <c r="H15390" s="54"/>
    </row>
    <row r="15391" customFormat="false" ht="13.8" hidden="false" customHeight="false" outlineLevel="0" collapsed="false">
      <c r="A15391" s="49" t="s">
        <v>18597</v>
      </c>
      <c r="B15391" s="50" t="n">
        <v>101</v>
      </c>
      <c r="C15391" s="51" t="s">
        <v>9703</v>
      </c>
      <c r="D15391" s="51" t="s">
        <v>1042</v>
      </c>
      <c r="E15391" s="52" t="n">
        <v>44501</v>
      </c>
      <c r="F15391" s="53"/>
      <c r="G15391" s="50"/>
      <c r="H15391" s="54"/>
    </row>
    <row r="15392" customFormat="false" ht="13.8" hidden="false" customHeight="false" outlineLevel="0" collapsed="false">
      <c r="A15392" s="49" t="s">
        <v>18598</v>
      </c>
      <c r="B15392" s="50" t="n">
        <v>101</v>
      </c>
      <c r="C15392" s="51" t="s">
        <v>116</v>
      </c>
      <c r="D15392" s="51" t="s">
        <v>1042</v>
      </c>
      <c r="E15392" s="52" t="n">
        <v>44531</v>
      </c>
      <c r="F15392" s="53"/>
      <c r="G15392" s="50"/>
      <c r="H15392" s="54"/>
    </row>
    <row r="15393" customFormat="false" ht="13.8" hidden="false" customHeight="false" outlineLevel="0" collapsed="false">
      <c r="A15393" s="49" t="s">
        <v>18599</v>
      </c>
      <c r="B15393" s="50" t="n">
        <v>101</v>
      </c>
      <c r="C15393" s="51" t="s">
        <v>7098</v>
      </c>
      <c r="D15393" s="51" t="s">
        <v>1167</v>
      </c>
      <c r="E15393" s="52"/>
      <c r="F15393" s="53"/>
      <c r="G15393" s="50"/>
      <c r="H15393" s="54"/>
    </row>
    <row r="15394" customFormat="false" ht="13.8" hidden="false" customHeight="false" outlineLevel="0" collapsed="false">
      <c r="A15394" s="49" t="s">
        <v>18600</v>
      </c>
      <c r="B15394" s="50" t="n">
        <v>101</v>
      </c>
      <c r="C15394" s="51" t="s">
        <v>12756</v>
      </c>
      <c r="D15394" s="51" t="s">
        <v>1167</v>
      </c>
      <c r="E15394" s="52" t="n">
        <v>44470</v>
      </c>
      <c r="F15394" s="53"/>
      <c r="G15394" s="50"/>
      <c r="H15394" s="54"/>
    </row>
    <row r="15395" customFormat="false" ht="13.8" hidden="false" customHeight="false" outlineLevel="0" collapsed="false">
      <c r="A15395" s="49" t="s">
        <v>18601</v>
      </c>
      <c r="B15395" s="50" t="n">
        <v>101</v>
      </c>
      <c r="C15395" s="51" t="s">
        <v>18007</v>
      </c>
      <c r="D15395" s="51" t="s">
        <v>1167</v>
      </c>
      <c r="E15395" s="52" t="n">
        <v>44470</v>
      </c>
      <c r="F15395" s="53"/>
      <c r="G15395" s="50"/>
      <c r="H15395" s="54" t="s">
        <v>13806</v>
      </c>
    </row>
    <row r="15396" customFormat="false" ht="13.8" hidden="false" customHeight="false" outlineLevel="0" collapsed="false">
      <c r="A15396" s="49" t="s">
        <v>18602</v>
      </c>
      <c r="B15396" s="50" t="n">
        <v>101</v>
      </c>
      <c r="C15396" s="51" t="s">
        <v>13816</v>
      </c>
      <c r="D15396" s="51" t="s">
        <v>1167</v>
      </c>
      <c r="E15396" s="52" t="n">
        <v>44470</v>
      </c>
      <c r="F15396" s="53"/>
      <c r="G15396" s="50"/>
      <c r="H15396" s="54" t="s">
        <v>13806</v>
      </c>
    </row>
    <row r="15397" customFormat="false" ht="13.8" hidden="false" customHeight="false" outlineLevel="0" collapsed="false">
      <c r="A15397" s="49" t="s">
        <v>18603</v>
      </c>
      <c r="B15397" s="50" t="n">
        <v>101</v>
      </c>
      <c r="C15397" s="51" t="s">
        <v>5982</v>
      </c>
      <c r="D15397" s="51" t="s">
        <v>1167</v>
      </c>
      <c r="E15397" s="52" t="n">
        <v>44470</v>
      </c>
      <c r="F15397" s="53"/>
      <c r="G15397" s="50"/>
      <c r="H15397" s="54"/>
    </row>
    <row r="15398" customFormat="false" ht="13.8" hidden="false" customHeight="false" outlineLevel="0" collapsed="false">
      <c r="A15398" s="49" t="s">
        <v>18604</v>
      </c>
      <c r="B15398" s="50" t="n">
        <v>101</v>
      </c>
      <c r="C15398" s="51" t="s">
        <v>13581</v>
      </c>
      <c r="D15398" s="51" t="s">
        <v>1167</v>
      </c>
      <c r="E15398" s="52" t="n">
        <v>44470</v>
      </c>
      <c r="F15398" s="53"/>
      <c r="G15398" s="50"/>
      <c r="H15398" s="54" t="s">
        <v>13806</v>
      </c>
    </row>
    <row r="15399" customFormat="false" ht="13.8" hidden="false" customHeight="false" outlineLevel="0" collapsed="false">
      <c r="A15399" s="49" t="s">
        <v>18605</v>
      </c>
      <c r="B15399" s="50" t="n">
        <v>101</v>
      </c>
      <c r="C15399" s="51" t="s">
        <v>1313</v>
      </c>
      <c r="D15399" s="51" t="s">
        <v>1167</v>
      </c>
      <c r="E15399" s="52" t="n">
        <v>44501</v>
      </c>
      <c r="F15399" s="53"/>
      <c r="G15399" s="50"/>
      <c r="H15399" s="54"/>
    </row>
    <row r="15400" customFormat="false" ht="13.8" hidden="false" customHeight="false" outlineLevel="0" collapsed="false">
      <c r="A15400" s="49" t="s">
        <v>18606</v>
      </c>
      <c r="B15400" s="50" t="n">
        <v>101</v>
      </c>
      <c r="C15400" s="51" t="s">
        <v>11595</v>
      </c>
      <c r="D15400" s="51" t="s">
        <v>1167</v>
      </c>
      <c r="E15400" s="52" t="n">
        <v>44501</v>
      </c>
      <c r="F15400" s="53"/>
      <c r="G15400" s="50"/>
      <c r="H15400" s="54" t="s">
        <v>952</v>
      </c>
    </row>
    <row r="15401" customFormat="false" ht="13.8" hidden="false" customHeight="false" outlineLevel="0" collapsed="false">
      <c r="A15401" s="49" t="s">
        <v>18607</v>
      </c>
      <c r="B15401" s="50" t="n">
        <v>101</v>
      </c>
      <c r="C15401" s="51" t="s">
        <v>18500</v>
      </c>
      <c r="D15401" s="51" t="s">
        <v>1167</v>
      </c>
      <c r="E15401" s="52" t="n">
        <v>44501</v>
      </c>
      <c r="F15401" s="53"/>
      <c r="G15401" s="50"/>
      <c r="H15401" s="54"/>
    </row>
    <row r="15402" customFormat="false" ht="13.8" hidden="false" customHeight="false" outlineLevel="0" collapsed="false">
      <c r="A15402" s="49" t="s">
        <v>18608</v>
      </c>
      <c r="B15402" s="50" t="n">
        <v>101</v>
      </c>
      <c r="C15402" s="51" t="s">
        <v>11595</v>
      </c>
      <c r="D15402" s="51" t="s">
        <v>1167</v>
      </c>
      <c r="E15402" s="52" t="n">
        <v>44501</v>
      </c>
      <c r="F15402" s="53"/>
      <c r="G15402" s="50"/>
      <c r="H15402" s="54" t="s">
        <v>952</v>
      </c>
    </row>
    <row r="15403" customFormat="false" ht="13.8" hidden="false" customHeight="false" outlineLevel="0" collapsed="false">
      <c r="A15403" s="49" t="s">
        <v>18609</v>
      </c>
      <c r="B15403" s="50" t="n">
        <v>101</v>
      </c>
      <c r="C15403" s="51" t="s">
        <v>297</v>
      </c>
      <c r="D15403" s="51" t="s">
        <v>1167</v>
      </c>
      <c r="E15403" s="52" t="n">
        <v>44501</v>
      </c>
      <c r="F15403" s="53"/>
      <c r="G15403" s="50"/>
      <c r="H15403" s="54"/>
    </row>
    <row r="15404" customFormat="false" ht="13.8" hidden="false" customHeight="false" outlineLevel="0" collapsed="false">
      <c r="A15404" s="49" t="s">
        <v>18610</v>
      </c>
      <c r="B15404" s="50" t="n">
        <v>101</v>
      </c>
      <c r="C15404" s="51" t="s">
        <v>11595</v>
      </c>
      <c r="D15404" s="51" t="s">
        <v>1167</v>
      </c>
      <c r="E15404" s="52" t="n">
        <v>44501</v>
      </c>
      <c r="F15404" s="53"/>
      <c r="G15404" s="50"/>
      <c r="H15404" s="54" t="s">
        <v>952</v>
      </c>
    </row>
    <row r="15405" customFormat="false" ht="13.8" hidden="false" customHeight="false" outlineLevel="0" collapsed="false">
      <c r="A15405" s="49" t="s">
        <v>18611</v>
      </c>
      <c r="B15405" s="50" t="n">
        <v>101</v>
      </c>
      <c r="C15405" s="51" t="s">
        <v>16188</v>
      </c>
      <c r="D15405" s="51" t="s">
        <v>1167</v>
      </c>
      <c r="E15405" s="52" t="n">
        <v>44531</v>
      </c>
      <c r="F15405" s="53"/>
      <c r="G15405" s="50"/>
      <c r="H15405" s="54" t="s">
        <v>952</v>
      </c>
    </row>
    <row r="15406" customFormat="false" ht="13.8" hidden="false" customHeight="false" outlineLevel="0" collapsed="false">
      <c r="A15406" s="49" t="s">
        <v>18612</v>
      </c>
      <c r="B15406" s="50" t="n">
        <v>101</v>
      </c>
      <c r="C15406" s="51" t="s">
        <v>16188</v>
      </c>
      <c r="D15406" s="51" t="s">
        <v>1167</v>
      </c>
      <c r="E15406" s="52" t="n">
        <v>44531</v>
      </c>
      <c r="F15406" s="53"/>
      <c r="G15406" s="50"/>
      <c r="H15406" s="54" t="s">
        <v>952</v>
      </c>
    </row>
    <row r="15407" customFormat="false" ht="13.8" hidden="false" customHeight="false" outlineLevel="0" collapsed="false">
      <c r="A15407" s="49" t="s">
        <v>18613</v>
      </c>
      <c r="B15407" s="50" t="n">
        <v>101</v>
      </c>
      <c r="C15407" s="51" t="s">
        <v>1921</v>
      </c>
      <c r="D15407" s="51" t="s">
        <v>1167</v>
      </c>
      <c r="E15407" s="52" t="n">
        <v>44531</v>
      </c>
      <c r="F15407" s="53"/>
      <c r="G15407" s="50"/>
      <c r="H15407" s="54"/>
    </row>
    <row r="15408" customFormat="false" ht="13.8" hidden="false" customHeight="false" outlineLevel="0" collapsed="false">
      <c r="A15408" s="49" t="s">
        <v>18614</v>
      </c>
      <c r="B15408" s="50" t="n">
        <v>101</v>
      </c>
      <c r="C15408" s="51" t="s">
        <v>3373</v>
      </c>
      <c r="D15408" s="51" t="s">
        <v>1167</v>
      </c>
      <c r="E15408" s="52" t="n">
        <v>44531</v>
      </c>
      <c r="F15408" s="53"/>
      <c r="G15408" s="50"/>
      <c r="H15408" s="54"/>
    </row>
    <row r="15409" customFormat="false" ht="13.8" hidden="false" customHeight="false" outlineLevel="0" collapsed="false">
      <c r="A15409" s="49" t="s">
        <v>18615</v>
      </c>
      <c r="B15409" s="50" t="n">
        <v>101</v>
      </c>
      <c r="C15409" s="51" t="s">
        <v>1881</v>
      </c>
      <c r="D15409" s="51" t="s">
        <v>1167</v>
      </c>
      <c r="E15409" s="52" t="n">
        <v>44562</v>
      </c>
      <c r="F15409" s="53"/>
      <c r="G15409" s="50"/>
      <c r="H15409" s="54"/>
    </row>
    <row r="15410" customFormat="false" ht="13.8" hidden="false" customHeight="false" outlineLevel="0" collapsed="false">
      <c r="A15410" s="49" t="s">
        <v>18616</v>
      </c>
      <c r="B15410" s="50" t="n">
        <v>101</v>
      </c>
      <c r="C15410" s="51" t="s">
        <v>16684</v>
      </c>
      <c r="D15410" s="51" t="s">
        <v>1167</v>
      </c>
      <c r="E15410" s="52" t="n">
        <v>44562</v>
      </c>
      <c r="F15410" s="53"/>
      <c r="G15410" s="50"/>
      <c r="H15410" s="54"/>
    </row>
    <row r="15411" customFormat="false" ht="13.8" hidden="false" customHeight="false" outlineLevel="0" collapsed="false">
      <c r="A15411" s="49" t="s">
        <v>18617</v>
      </c>
      <c r="B15411" s="50" t="n">
        <v>101</v>
      </c>
      <c r="C15411" s="51" t="s">
        <v>18500</v>
      </c>
      <c r="D15411" s="51" t="s">
        <v>1167</v>
      </c>
      <c r="E15411" s="52" t="n">
        <v>44562</v>
      </c>
      <c r="F15411" s="53"/>
      <c r="G15411" s="50"/>
      <c r="H15411" s="54"/>
    </row>
    <row r="15412" customFormat="false" ht="13.8" hidden="false" customHeight="false" outlineLevel="0" collapsed="false">
      <c r="A15412" s="49" t="s">
        <v>18618</v>
      </c>
      <c r="B15412" s="50" t="n">
        <v>101</v>
      </c>
      <c r="C15412" s="51" t="s">
        <v>18500</v>
      </c>
      <c r="D15412" s="51" t="s">
        <v>1167</v>
      </c>
      <c r="E15412" s="52" t="n">
        <v>44562</v>
      </c>
      <c r="F15412" s="53"/>
      <c r="G15412" s="50"/>
      <c r="H15412" s="54"/>
    </row>
    <row r="15413" customFormat="false" ht="13.8" hidden="false" customHeight="false" outlineLevel="0" collapsed="false">
      <c r="A15413" s="49" t="s">
        <v>18619</v>
      </c>
      <c r="B15413" s="50" t="n">
        <v>101</v>
      </c>
      <c r="C15413" s="51" t="s">
        <v>1159</v>
      </c>
      <c r="D15413" s="51" t="s">
        <v>1167</v>
      </c>
      <c r="E15413" s="52" t="n">
        <v>44562</v>
      </c>
      <c r="F15413" s="53"/>
      <c r="G15413" s="50"/>
      <c r="H15413" s="54"/>
    </row>
    <row r="15414" customFormat="false" ht="13.8" hidden="false" customHeight="false" outlineLevel="0" collapsed="false">
      <c r="A15414" s="49" t="s">
        <v>18620</v>
      </c>
      <c r="B15414" s="50" t="n">
        <v>101</v>
      </c>
      <c r="C15414" s="51" t="s">
        <v>18500</v>
      </c>
      <c r="D15414" s="51" t="s">
        <v>1167</v>
      </c>
      <c r="E15414" s="52" t="n">
        <v>44593</v>
      </c>
      <c r="F15414" s="53"/>
      <c r="G15414" s="50"/>
      <c r="H15414" s="54"/>
    </row>
    <row r="15415" customFormat="false" ht="13.8" hidden="false" customHeight="false" outlineLevel="0" collapsed="false">
      <c r="A15415" s="49" t="s">
        <v>18621</v>
      </c>
      <c r="B15415" s="50" t="n">
        <v>101</v>
      </c>
      <c r="C15415" s="51" t="s">
        <v>17895</v>
      </c>
      <c r="D15415" s="51" t="s">
        <v>1167</v>
      </c>
      <c r="E15415" s="52" t="n">
        <v>44593</v>
      </c>
      <c r="F15415" s="53"/>
      <c r="G15415" s="50"/>
      <c r="H15415" s="54"/>
    </row>
    <row r="15416" customFormat="false" ht="13.8" hidden="false" customHeight="false" outlineLevel="0" collapsed="false">
      <c r="A15416" s="49" t="s">
        <v>18622</v>
      </c>
      <c r="B15416" s="50" t="n">
        <v>101</v>
      </c>
      <c r="C15416" s="51" t="s">
        <v>2266</v>
      </c>
      <c r="D15416" s="51" t="s">
        <v>1167</v>
      </c>
      <c r="E15416" s="52"/>
      <c r="F15416" s="53" t="s">
        <v>26</v>
      </c>
      <c r="G15416" s="50"/>
      <c r="H15416" s="54"/>
    </row>
    <row r="15417" customFormat="false" ht="13.8" hidden="false" customHeight="false" outlineLevel="0" collapsed="false">
      <c r="A15417" s="49" t="s">
        <v>18623</v>
      </c>
      <c r="B15417" s="50" t="n">
        <v>101</v>
      </c>
      <c r="C15417" s="51" t="s">
        <v>1959</v>
      </c>
      <c r="D15417" s="51" t="s">
        <v>357</v>
      </c>
      <c r="E15417" s="52" t="n">
        <v>44501</v>
      </c>
      <c r="F15417" s="53"/>
      <c r="G15417" s="50"/>
      <c r="H15417" s="54"/>
    </row>
    <row r="15418" customFormat="false" ht="13.8" hidden="false" customHeight="false" outlineLevel="0" collapsed="false">
      <c r="A15418" s="31" t="s">
        <v>18624</v>
      </c>
      <c r="B15418" s="50" t="n">
        <v>101</v>
      </c>
      <c r="C15418" s="51" t="s">
        <v>123</v>
      </c>
      <c r="D15418" s="51" t="s">
        <v>357</v>
      </c>
      <c r="E15418" s="52" t="n">
        <v>44440</v>
      </c>
      <c r="F15418" s="53" t="s">
        <v>50</v>
      </c>
      <c r="G15418" s="50"/>
      <c r="H15418" s="54" t="s">
        <v>2397</v>
      </c>
    </row>
    <row r="15419" customFormat="false" ht="13.8" hidden="false" customHeight="false" outlineLevel="0" collapsed="false">
      <c r="A15419" s="49" t="s">
        <v>18625</v>
      </c>
      <c r="B15419" s="50" t="n">
        <v>101</v>
      </c>
      <c r="C15419" s="51" t="s">
        <v>2323</v>
      </c>
      <c r="D15419" s="51" t="s">
        <v>357</v>
      </c>
      <c r="E15419" s="52" t="n">
        <v>44470</v>
      </c>
      <c r="F15419" s="53"/>
      <c r="G15419" s="50"/>
      <c r="H15419" s="54"/>
    </row>
    <row r="15420" customFormat="false" ht="13.8" hidden="false" customHeight="false" outlineLevel="0" collapsed="false">
      <c r="A15420" s="49" t="s">
        <v>18626</v>
      </c>
      <c r="B15420" s="50" t="n">
        <v>101</v>
      </c>
      <c r="C15420" s="51" t="s">
        <v>13550</v>
      </c>
      <c r="D15420" s="51" t="s">
        <v>357</v>
      </c>
      <c r="E15420" s="52" t="n">
        <v>44470</v>
      </c>
      <c r="F15420" s="53"/>
      <c r="G15420" s="50"/>
      <c r="H15420" s="54"/>
    </row>
    <row r="15421" customFormat="false" ht="13.8" hidden="false" customHeight="false" outlineLevel="0" collapsed="false">
      <c r="A15421" s="49" t="s">
        <v>18627</v>
      </c>
      <c r="B15421" s="50" t="n">
        <v>101</v>
      </c>
      <c r="C15421" s="51" t="s">
        <v>1690</v>
      </c>
      <c r="D15421" s="51" t="s">
        <v>357</v>
      </c>
      <c r="E15421" s="52" t="n">
        <v>44501</v>
      </c>
      <c r="F15421" s="53"/>
      <c r="G15421" s="50"/>
      <c r="H15421" s="54"/>
    </row>
    <row r="15422" customFormat="false" ht="13.8" hidden="false" customHeight="false" outlineLevel="0" collapsed="false">
      <c r="A15422" s="49" t="s">
        <v>18628</v>
      </c>
      <c r="B15422" s="50" t="n">
        <v>101</v>
      </c>
      <c r="C15422" s="51" t="s">
        <v>123</v>
      </c>
      <c r="D15422" s="51" t="s">
        <v>357</v>
      </c>
      <c r="E15422" s="52" t="n">
        <v>44531</v>
      </c>
      <c r="F15422" s="53" t="s">
        <v>50</v>
      </c>
      <c r="G15422" s="50"/>
      <c r="H15422" s="54"/>
    </row>
    <row r="15423" customFormat="false" ht="13.8" hidden="false" customHeight="false" outlineLevel="0" collapsed="false">
      <c r="A15423" s="49" t="s">
        <v>18629</v>
      </c>
      <c r="B15423" s="50" t="n">
        <v>101</v>
      </c>
      <c r="C15423" s="51" t="s">
        <v>7104</v>
      </c>
      <c r="D15423" s="51" t="s">
        <v>357</v>
      </c>
      <c r="E15423" s="52" t="n">
        <v>44531</v>
      </c>
      <c r="F15423" s="53"/>
      <c r="G15423" s="50"/>
      <c r="H15423" s="54"/>
    </row>
    <row r="15424" customFormat="false" ht="13.8" hidden="false" customHeight="false" outlineLevel="0" collapsed="false">
      <c r="A15424" s="49" t="s">
        <v>18630</v>
      </c>
      <c r="B15424" s="50" t="n">
        <v>101</v>
      </c>
      <c r="C15424" s="51" t="s">
        <v>11111</v>
      </c>
      <c r="D15424" s="51" t="s">
        <v>357</v>
      </c>
      <c r="E15424" s="52" t="n">
        <v>44562</v>
      </c>
      <c r="F15424" s="53"/>
      <c r="G15424" s="50"/>
      <c r="H15424" s="54"/>
    </row>
    <row r="15425" customFormat="false" ht="13.8" hidden="false" customHeight="false" outlineLevel="0" collapsed="false">
      <c r="A15425" s="49" t="s">
        <v>18631</v>
      </c>
      <c r="B15425" s="50" t="n">
        <v>101</v>
      </c>
      <c r="C15425" s="51" t="s">
        <v>11498</v>
      </c>
      <c r="D15425" s="51" t="s">
        <v>357</v>
      </c>
      <c r="E15425" s="52" t="n">
        <v>44562</v>
      </c>
      <c r="F15425" s="53"/>
      <c r="G15425" s="50"/>
      <c r="H15425" s="54"/>
    </row>
    <row r="15426" customFormat="false" ht="13.8" hidden="false" customHeight="false" outlineLevel="0" collapsed="false">
      <c r="A15426" s="49" t="s">
        <v>18632</v>
      </c>
      <c r="B15426" s="50" t="n">
        <v>101</v>
      </c>
      <c r="C15426" s="51" t="s">
        <v>1959</v>
      </c>
      <c r="D15426" s="51" t="s">
        <v>357</v>
      </c>
      <c r="E15426" s="52" t="n">
        <v>44562</v>
      </c>
      <c r="F15426" s="53"/>
      <c r="G15426" s="50"/>
      <c r="H15426" s="54"/>
    </row>
    <row r="15427" customFormat="false" ht="13.8" hidden="false" customHeight="false" outlineLevel="0" collapsed="false">
      <c r="A15427" s="49" t="s">
        <v>18633</v>
      </c>
      <c r="B15427" s="50" t="n">
        <v>101</v>
      </c>
      <c r="C15427" s="51" t="s">
        <v>733</v>
      </c>
      <c r="D15427" s="51" t="s">
        <v>357</v>
      </c>
      <c r="E15427" s="52" t="n">
        <v>44593</v>
      </c>
      <c r="F15427" s="53"/>
      <c r="G15427" s="50"/>
      <c r="H15427" s="54"/>
    </row>
    <row r="15428" customFormat="false" ht="13.8" hidden="false" customHeight="false" outlineLevel="0" collapsed="false">
      <c r="A15428" s="49" t="s">
        <v>18634</v>
      </c>
      <c r="B15428" s="50" t="n">
        <v>101</v>
      </c>
      <c r="C15428" s="51" t="s">
        <v>18635</v>
      </c>
      <c r="D15428" s="51" t="s">
        <v>357</v>
      </c>
      <c r="E15428" s="52" t="n">
        <v>44621</v>
      </c>
      <c r="F15428" s="53"/>
      <c r="G15428" s="50"/>
      <c r="H15428" s="54"/>
    </row>
    <row r="15429" customFormat="false" ht="13.8" hidden="false" customHeight="false" outlineLevel="0" collapsed="false">
      <c r="A15429" s="49" t="s">
        <v>18636</v>
      </c>
      <c r="B15429" s="50" t="n">
        <v>102</v>
      </c>
      <c r="C15429" s="51" t="s">
        <v>149</v>
      </c>
      <c r="D15429" s="51" t="s">
        <v>281</v>
      </c>
      <c r="E15429" s="52" t="n">
        <v>44378</v>
      </c>
      <c r="F15429" s="53"/>
      <c r="G15429" s="50"/>
      <c r="H15429" s="54" t="s">
        <v>18637</v>
      </c>
    </row>
    <row r="15430" customFormat="false" ht="13.8" hidden="false" customHeight="false" outlineLevel="0" collapsed="false">
      <c r="A15430" s="49" t="s">
        <v>18638</v>
      </c>
      <c r="B15430" s="50" t="n">
        <v>102</v>
      </c>
      <c r="C15430" s="51" t="s">
        <v>191</v>
      </c>
      <c r="D15430" s="51" t="s">
        <v>281</v>
      </c>
      <c r="E15430" s="52" t="n">
        <v>44409</v>
      </c>
      <c r="F15430" s="53"/>
      <c r="G15430" s="50"/>
      <c r="H15430" s="54"/>
    </row>
    <row r="15431" customFormat="false" ht="13.8" hidden="false" customHeight="false" outlineLevel="0" collapsed="false">
      <c r="A15431" s="49" t="s">
        <v>18639</v>
      </c>
      <c r="B15431" s="50" t="n">
        <v>102</v>
      </c>
      <c r="C15431" s="51" t="s">
        <v>7870</v>
      </c>
      <c r="D15431" s="51" t="s">
        <v>281</v>
      </c>
      <c r="E15431" s="52" t="n">
        <v>44409</v>
      </c>
      <c r="F15431" s="53"/>
      <c r="G15431" s="50"/>
      <c r="H15431" s="54"/>
    </row>
    <row r="15432" customFormat="false" ht="13.8" hidden="false" customHeight="false" outlineLevel="0" collapsed="false">
      <c r="A15432" s="49" t="s">
        <v>18640</v>
      </c>
      <c r="B15432" s="50" t="n">
        <v>102</v>
      </c>
      <c r="C15432" s="51" t="s">
        <v>149</v>
      </c>
      <c r="D15432" s="51" t="s">
        <v>281</v>
      </c>
      <c r="E15432" s="52" t="n">
        <v>44440</v>
      </c>
      <c r="F15432" s="53"/>
      <c r="G15432" s="50"/>
      <c r="H15432" s="54"/>
    </row>
    <row r="15433" customFormat="false" ht="13.8" hidden="false" customHeight="false" outlineLevel="0" collapsed="false">
      <c r="A15433" s="49" t="s">
        <v>18641</v>
      </c>
      <c r="B15433" s="50" t="n">
        <v>102</v>
      </c>
      <c r="C15433" s="51" t="s">
        <v>149</v>
      </c>
      <c r="D15433" s="51" t="s">
        <v>281</v>
      </c>
      <c r="E15433" s="52" t="n">
        <v>44403</v>
      </c>
      <c r="F15433" s="53" t="s">
        <v>152</v>
      </c>
      <c r="G15433" s="50"/>
      <c r="H15433" s="54"/>
    </row>
    <row r="15434" customFormat="false" ht="13.8" hidden="false" customHeight="false" outlineLevel="0" collapsed="false">
      <c r="A15434" s="49" t="s">
        <v>18642</v>
      </c>
      <c r="B15434" s="50" t="n">
        <v>102</v>
      </c>
      <c r="C15434" s="51" t="s">
        <v>149</v>
      </c>
      <c r="D15434" s="51" t="s">
        <v>281</v>
      </c>
      <c r="E15434" s="52" t="n">
        <v>44470</v>
      </c>
      <c r="F15434" s="53"/>
      <c r="G15434" s="50"/>
      <c r="H15434" s="54"/>
    </row>
    <row r="15435" customFormat="false" ht="13.8" hidden="false" customHeight="false" outlineLevel="0" collapsed="false">
      <c r="A15435" s="49" t="s">
        <v>18643</v>
      </c>
      <c r="B15435" s="50" t="n">
        <v>102</v>
      </c>
      <c r="C15435" s="51" t="s">
        <v>4386</v>
      </c>
      <c r="D15435" s="51" t="s">
        <v>281</v>
      </c>
      <c r="E15435" s="52" t="n">
        <v>44440</v>
      </c>
      <c r="F15435" s="53"/>
      <c r="G15435" s="50"/>
      <c r="H15435" s="54"/>
    </row>
    <row r="15436" customFormat="false" ht="13.8" hidden="false" customHeight="false" outlineLevel="0" collapsed="false">
      <c r="A15436" s="49" t="s">
        <v>18644</v>
      </c>
      <c r="B15436" s="50" t="n">
        <v>102</v>
      </c>
      <c r="C15436" s="51" t="s">
        <v>2575</v>
      </c>
      <c r="D15436" s="51" t="s">
        <v>281</v>
      </c>
      <c r="E15436" s="52" t="n">
        <v>44454</v>
      </c>
      <c r="F15436" s="53"/>
      <c r="G15436" s="50"/>
      <c r="H15436" s="54"/>
    </row>
    <row r="15437" customFormat="false" ht="13.8" hidden="false" customHeight="false" outlineLevel="0" collapsed="false">
      <c r="A15437" s="49" t="s">
        <v>18645</v>
      </c>
      <c r="B15437" s="50" t="n">
        <v>102</v>
      </c>
      <c r="C15437" s="51" t="s">
        <v>13425</v>
      </c>
      <c r="D15437" s="51" t="s">
        <v>281</v>
      </c>
      <c r="E15437" s="52" t="n">
        <v>44470</v>
      </c>
      <c r="F15437" s="53"/>
      <c r="G15437" s="50"/>
      <c r="H15437" s="54"/>
    </row>
    <row r="15438" customFormat="false" ht="13.8" hidden="false" customHeight="false" outlineLevel="0" collapsed="false">
      <c r="A15438" s="49" t="s">
        <v>18646</v>
      </c>
      <c r="B15438" s="50" t="n">
        <v>102</v>
      </c>
      <c r="C15438" s="51" t="s">
        <v>691</v>
      </c>
      <c r="D15438" s="51" t="s">
        <v>281</v>
      </c>
      <c r="E15438" s="52" t="n">
        <v>44470</v>
      </c>
      <c r="F15438" s="53"/>
      <c r="G15438" s="50"/>
      <c r="H15438" s="54"/>
    </row>
    <row r="15439" customFormat="false" ht="13.8" hidden="false" customHeight="false" outlineLevel="0" collapsed="false">
      <c r="A15439" s="49" t="s">
        <v>18647</v>
      </c>
      <c r="B15439" s="50" t="n">
        <v>102</v>
      </c>
      <c r="C15439" s="51" t="s">
        <v>18648</v>
      </c>
      <c r="D15439" s="51" t="s">
        <v>1042</v>
      </c>
      <c r="E15439" s="52"/>
      <c r="F15439" s="53"/>
      <c r="G15439" s="50"/>
      <c r="H15439" s="54" t="s">
        <v>18649</v>
      </c>
    </row>
    <row r="15440" customFormat="false" ht="13.8" hidden="false" customHeight="false" outlineLevel="0" collapsed="false">
      <c r="A15440" s="49" t="s">
        <v>18650</v>
      </c>
      <c r="B15440" s="50" t="n">
        <v>102</v>
      </c>
      <c r="C15440" s="51" t="s">
        <v>18651</v>
      </c>
      <c r="D15440" s="51" t="s">
        <v>1042</v>
      </c>
      <c r="E15440" s="52" t="n">
        <v>44256</v>
      </c>
      <c r="F15440" s="53"/>
      <c r="G15440" s="50"/>
      <c r="H15440" s="54"/>
      <c r="I15440" s="3" t="s">
        <v>4132</v>
      </c>
    </row>
    <row r="15441" customFormat="false" ht="13.8" hidden="false" customHeight="false" outlineLevel="0" collapsed="false">
      <c r="A15441" s="49" t="s">
        <v>18652</v>
      </c>
      <c r="B15441" s="50" t="n">
        <v>102</v>
      </c>
      <c r="C15441" s="51" t="s">
        <v>149</v>
      </c>
      <c r="D15441" s="51" t="s">
        <v>1042</v>
      </c>
      <c r="E15441" s="52" t="n">
        <v>44287</v>
      </c>
      <c r="F15441" s="53" t="s">
        <v>152</v>
      </c>
      <c r="G15441" s="50"/>
      <c r="H15441" s="54"/>
    </row>
    <row r="15442" customFormat="false" ht="13.8" hidden="false" customHeight="false" outlineLevel="0" collapsed="false">
      <c r="A15442" s="49" t="s">
        <v>18653</v>
      </c>
      <c r="B15442" s="50" t="n">
        <v>102</v>
      </c>
      <c r="C15442" s="51" t="s">
        <v>18651</v>
      </c>
      <c r="D15442" s="51" t="s">
        <v>1042</v>
      </c>
      <c r="E15442" s="52" t="n">
        <v>44317</v>
      </c>
      <c r="F15442" s="53"/>
      <c r="G15442" s="50"/>
      <c r="H15442" s="54"/>
      <c r="I15442" s="3" t="s">
        <v>4132</v>
      </c>
    </row>
    <row r="15443" customFormat="false" ht="13.8" hidden="false" customHeight="false" outlineLevel="0" collapsed="false">
      <c r="A15443" s="49" t="s">
        <v>18654</v>
      </c>
      <c r="B15443" s="50" t="n">
        <v>102</v>
      </c>
      <c r="C15443" s="51" t="s">
        <v>149</v>
      </c>
      <c r="D15443" s="51" t="s">
        <v>767</v>
      </c>
      <c r="E15443" s="52" t="n">
        <v>44440</v>
      </c>
      <c r="F15443" s="53"/>
      <c r="G15443" s="50"/>
      <c r="H15443" s="54" t="s">
        <v>18655</v>
      </c>
    </row>
    <row r="15444" customFormat="false" ht="13.8" hidden="false" customHeight="false" outlineLevel="0" collapsed="false">
      <c r="A15444" s="49" t="s">
        <v>18656</v>
      </c>
      <c r="B15444" s="50" t="n">
        <v>102</v>
      </c>
      <c r="C15444" s="51" t="s">
        <v>149</v>
      </c>
      <c r="D15444" s="51" t="s">
        <v>767</v>
      </c>
      <c r="E15444" s="52" t="n">
        <v>44501</v>
      </c>
      <c r="F15444" s="53" t="s">
        <v>50</v>
      </c>
      <c r="G15444" s="50"/>
      <c r="H15444" s="54"/>
    </row>
    <row r="15445" customFormat="false" ht="13.8" hidden="false" customHeight="false" outlineLevel="0" collapsed="false">
      <c r="A15445" s="49" t="s">
        <v>18657</v>
      </c>
      <c r="B15445" s="50" t="n">
        <v>102</v>
      </c>
      <c r="C15445" s="51" t="s">
        <v>691</v>
      </c>
      <c r="D15445" s="51" t="s">
        <v>767</v>
      </c>
      <c r="E15445" s="52" t="n">
        <v>44501</v>
      </c>
      <c r="F15445" s="53"/>
      <c r="G15445" s="50"/>
      <c r="H15445" s="54" t="s">
        <v>18658</v>
      </c>
    </row>
    <row r="15446" customFormat="false" ht="13.8" hidden="false" customHeight="false" outlineLevel="0" collapsed="false">
      <c r="A15446" s="49" t="s">
        <v>18659</v>
      </c>
      <c r="B15446" s="50" t="n">
        <v>102</v>
      </c>
      <c r="C15446" s="51" t="s">
        <v>18660</v>
      </c>
      <c r="D15446" s="51" t="s">
        <v>767</v>
      </c>
      <c r="E15446" s="52" t="n">
        <v>44501</v>
      </c>
      <c r="F15446" s="53"/>
      <c r="G15446" s="50"/>
      <c r="H15446" s="54"/>
      <c r="I15446" s="3" t="s">
        <v>18661</v>
      </c>
    </row>
    <row r="15447" customFormat="false" ht="13.8" hidden="false" customHeight="false" outlineLevel="0" collapsed="false">
      <c r="A15447" s="49" t="s">
        <v>18662</v>
      </c>
      <c r="B15447" s="50" t="n">
        <v>102</v>
      </c>
      <c r="C15447" s="51" t="s">
        <v>18663</v>
      </c>
      <c r="D15447" s="51" t="s">
        <v>767</v>
      </c>
      <c r="E15447" s="52" t="n">
        <v>44652</v>
      </c>
      <c r="F15447" s="53"/>
      <c r="G15447" s="50"/>
      <c r="H15447" s="54"/>
      <c r="I15447" s="3" t="s">
        <v>18664</v>
      </c>
    </row>
    <row r="15448" customFormat="false" ht="13.8" hidden="false" customHeight="false" outlineLevel="0" collapsed="false">
      <c r="A15448" s="49" t="s">
        <v>18665</v>
      </c>
      <c r="B15448" s="50" t="n">
        <v>102</v>
      </c>
      <c r="C15448" s="51" t="s">
        <v>691</v>
      </c>
      <c r="D15448" s="51" t="s">
        <v>767</v>
      </c>
      <c r="E15448" s="52" t="n">
        <v>44682</v>
      </c>
      <c r="F15448" s="53"/>
      <c r="G15448" s="50"/>
      <c r="H15448" s="54"/>
    </row>
    <row r="15449" customFormat="false" ht="13.8" hidden="false" customHeight="false" outlineLevel="0" collapsed="false">
      <c r="A15449" s="49" t="s">
        <v>18666</v>
      </c>
      <c r="B15449" s="50" t="n">
        <v>102</v>
      </c>
      <c r="C15449" s="51" t="s">
        <v>4055</v>
      </c>
      <c r="D15449" s="51" t="s">
        <v>745</v>
      </c>
      <c r="E15449" s="52" t="n">
        <v>44713</v>
      </c>
      <c r="F15449" s="53"/>
      <c r="G15449" s="50"/>
      <c r="H15449" s="54"/>
      <c r="I15449" s="3" t="s">
        <v>18667</v>
      </c>
    </row>
    <row r="15450" customFormat="false" ht="13.8" hidden="false" customHeight="false" outlineLevel="0" collapsed="false">
      <c r="A15450" s="49" t="s">
        <v>18668</v>
      </c>
      <c r="B15450" s="50" t="n">
        <v>102</v>
      </c>
      <c r="C15450" s="51" t="s">
        <v>17731</v>
      </c>
      <c r="D15450" s="51" t="s">
        <v>745</v>
      </c>
      <c r="E15450" s="52" t="n">
        <v>44774</v>
      </c>
      <c r="F15450" s="53"/>
      <c r="G15450" s="50"/>
      <c r="H15450" s="54"/>
    </row>
    <row r="15451" customFormat="false" ht="13.8" hidden="false" customHeight="false" outlineLevel="0" collapsed="false">
      <c r="A15451" s="49" t="s">
        <v>18669</v>
      </c>
      <c r="B15451" s="50" t="n">
        <v>102</v>
      </c>
      <c r="C15451" s="51" t="s">
        <v>169</v>
      </c>
      <c r="D15451" s="51" t="s">
        <v>745</v>
      </c>
      <c r="E15451" s="52" t="n">
        <v>44835</v>
      </c>
      <c r="F15451" s="53"/>
      <c r="G15451" s="50"/>
      <c r="H15451" s="54"/>
    </row>
    <row r="15452" customFormat="false" ht="13.8" hidden="false" customHeight="false" outlineLevel="0" collapsed="false">
      <c r="A15452" s="49" t="s">
        <v>18670</v>
      </c>
      <c r="B15452" s="50" t="n">
        <v>102</v>
      </c>
      <c r="C15452" s="51" t="s">
        <v>17605</v>
      </c>
      <c r="D15452" s="51" t="s">
        <v>745</v>
      </c>
      <c r="E15452" s="52" t="n">
        <v>44986</v>
      </c>
      <c r="F15452" s="53"/>
      <c r="G15452" s="50"/>
      <c r="H15452" s="54"/>
      <c r="I15452" s="3" t="s">
        <v>18671</v>
      </c>
    </row>
    <row r="15453" customFormat="false" ht="13.8" hidden="false" customHeight="false" outlineLevel="0" collapsed="false">
      <c r="A15453" s="49" t="s">
        <v>18672</v>
      </c>
      <c r="B15453" s="50" t="n">
        <v>102</v>
      </c>
      <c r="C15453" s="51" t="s">
        <v>13560</v>
      </c>
      <c r="D15453" s="51" t="s">
        <v>745</v>
      </c>
      <c r="E15453" s="52" t="n">
        <v>45078</v>
      </c>
      <c r="F15453" s="53"/>
      <c r="G15453" s="50"/>
      <c r="H15453" s="54"/>
      <c r="I15453" s="3" t="s">
        <v>18671</v>
      </c>
    </row>
    <row r="15454" customFormat="false" ht="13.8" hidden="false" customHeight="false" outlineLevel="0" collapsed="false">
      <c r="A15454" s="49" t="s">
        <v>18673</v>
      </c>
      <c r="B15454" s="50" t="n">
        <v>102</v>
      </c>
      <c r="C15454" s="51" t="s">
        <v>8879</v>
      </c>
      <c r="D15454" s="51" t="s">
        <v>745</v>
      </c>
      <c r="E15454" s="52" t="n">
        <v>45170</v>
      </c>
      <c r="F15454" s="53"/>
      <c r="G15454" s="50"/>
      <c r="H15454" s="54"/>
    </row>
    <row r="15455" customFormat="false" ht="13.8" hidden="false" customHeight="false" outlineLevel="0" collapsed="false">
      <c r="A15455" s="49" t="s">
        <v>18674</v>
      </c>
      <c r="B15455" s="50" t="n">
        <v>102</v>
      </c>
      <c r="C15455" s="51" t="s">
        <v>2575</v>
      </c>
      <c r="D15455" s="51" t="s">
        <v>745</v>
      </c>
      <c r="E15455" s="52" t="n">
        <v>45292</v>
      </c>
      <c r="F15455" s="53"/>
      <c r="G15455" s="50"/>
      <c r="H15455" s="54"/>
    </row>
    <row r="15456" customFormat="false" ht="13.8" hidden="false" customHeight="false" outlineLevel="0" collapsed="false">
      <c r="A15456" s="49" t="s">
        <v>18675</v>
      </c>
      <c r="B15456" s="50" t="n">
        <v>102</v>
      </c>
      <c r="C15456" s="51" t="s">
        <v>155</v>
      </c>
      <c r="D15456" s="51" t="s">
        <v>745</v>
      </c>
      <c r="E15456" s="52" t="n">
        <v>45444</v>
      </c>
      <c r="F15456" s="53"/>
      <c r="G15456" s="50"/>
      <c r="H15456" s="54"/>
    </row>
    <row r="15457" customFormat="false" ht="13.8" hidden="false" customHeight="false" outlineLevel="0" collapsed="false">
      <c r="A15457" s="49" t="s">
        <v>18676</v>
      </c>
      <c r="B15457" s="50" t="n">
        <v>102</v>
      </c>
      <c r="C15457" s="51" t="s">
        <v>18677</v>
      </c>
      <c r="D15457" s="51" t="s">
        <v>745</v>
      </c>
      <c r="E15457" s="52" t="n">
        <v>45474</v>
      </c>
      <c r="F15457" s="53"/>
      <c r="G15457" s="50"/>
      <c r="H15457" s="54"/>
    </row>
    <row r="15458" customFormat="false" ht="13.8" hidden="false" customHeight="false" outlineLevel="0" collapsed="false">
      <c r="A15458" s="49" t="s">
        <v>18678</v>
      </c>
      <c r="B15458" s="50" t="n">
        <v>102</v>
      </c>
      <c r="C15458" s="51" t="s">
        <v>18679</v>
      </c>
      <c r="D15458" s="51" t="s">
        <v>433</v>
      </c>
      <c r="E15458" s="52"/>
      <c r="F15458" s="53"/>
      <c r="G15458" s="50"/>
      <c r="H15458" s="54" t="s">
        <v>18680</v>
      </c>
    </row>
    <row r="15459" customFormat="false" ht="13.8" hidden="false" customHeight="false" outlineLevel="0" collapsed="false">
      <c r="A15459" s="49" t="s">
        <v>18681</v>
      </c>
      <c r="B15459" s="50" t="n">
        <v>102</v>
      </c>
      <c r="C15459" s="51" t="s">
        <v>191</v>
      </c>
      <c r="D15459" s="51" t="s">
        <v>433</v>
      </c>
      <c r="E15459" s="52" t="n">
        <v>44317</v>
      </c>
      <c r="F15459" s="53"/>
      <c r="G15459" s="50"/>
      <c r="H15459" s="54"/>
      <c r="I15459" s="3" t="s">
        <v>18682</v>
      </c>
    </row>
    <row r="15460" customFormat="false" ht="13.8" hidden="false" customHeight="false" outlineLevel="0" collapsed="false">
      <c r="A15460" s="49" t="s">
        <v>18683</v>
      </c>
      <c r="B15460" s="50" t="n">
        <v>102</v>
      </c>
      <c r="C15460" s="51" t="s">
        <v>838</v>
      </c>
      <c r="D15460" s="51" t="s">
        <v>433</v>
      </c>
      <c r="E15460" s="52" t="n">
        <v>44440</v>
      </c>
      <c r="F15460" s="53"/>
      <c r="G15460" s="50"/>
      <c r="H15460" s="54"/>
    </row>
    <row r="15461" customFormat="false" ht="13.8" hidden="false" customHeight="false" outlineLevel="0" collapsed="false">
      <c r="A15461" s="49" t="s">
        <v>18684</v>
      </c>
      <c r="B15461" s="50" t="n">
        <v>102</v>
      </c>
      <c r="C15461" s="51" t="s">
        <v>155</v>
      </c>
      <c r="D15461" s="51" t="s">
        <v>433</v>
      </c>
      <c r="E15461" s="52" t="n">
        <v>44348</v>
      </c>
      <c r="F15461" s="53" t="s">
        <v>5877</v>
      </c>
      <c r="G15461" s="50"/>
      <c r="H15461" s="54"/>
      <c r="I15461" s="3" t="s">
        <v>15079</v>
      </c>
    </row>
    <row r="15462" customFormat="false" ht="13.8" hidden="false" customHeight="false" outlineLevel="0" collapsed="false">
      <c r="A15462" s="49" t="s">
        <v>18685</v>
      </c>
      <c r="B15462" s="50" t="n">
        <v>102</v>
      </c>
      <c r="C15462" s="51" t="s">
        <v>4386</v>
      </c>
      <c r="D15462" s="51" t="s">
        <v>433</v>
      </c>
      <c r="E15462" s="52" t="n">
        <v>44348</v>
      </c>
      <c r="F15462" s="53"/>
      <c r="G15462" s="50"/>
      <c r="H15462" s="54"/>
    </row>
    <row r="15463" customFormat="false" ht="13.8" hidden="false" customHeight="false" outlineLevel="0" collapsed="false">
      <c r="A15463" s="49" t="s">
        <v>18686</v>
      </c>
      <c r="B15463" s="50" t="n">
        <v>101</v>
      </c>
      <c r="C15463" s="51" t="s">
        <v>7528</v>
      </c>
      <c r="D15463" s="51" t="s">
        <v>357</v>
      </c>
      <c r="E15463" s="52" t="n">
        <v>44682</v>
      </c>
      <c r="F15463" s="53"/>
      <c r="G15463" s="50"/>
      <c r="H15463" s="54" t="s">
        <v>18687</v>
      </c>
    </row>
    <row r="15464" customFormat="false" ht="13.8" hidden="false" customHeight="false" outlineLevel="0" collapsed="false">
      <c r="A15464" s="49" t="s">
        <v>18688</v>
      </c>
      <c r="B15464" s="50" t="n">
        <v>101</v>
      </c>
      <c r="C15464" s="51" t="s">
        <v>17767</v>
      </c>
      <c r="D15464" s="51" t="s">
        <v>357</v>
      </c>
      <c r="E15464" s="52" t="n">
        <v>44682</v>
      </c>
      <c r="F15464" s="53"/>
      <c r="G15464" s="50"/>
      <c r="H15464" s="54"/>
      <c r="I15464" s="3" t="s">
        <v>9789</v>
      </c>
    </row>
    <row r="15465" customFormat="false" ht="13.8" hidden="false" customHeight="false" outlineLevel="0" collapsed="false">
      <c r="A15465" s="49" t="s">
        <v>18689</v>
      </c>
      <c r="B15465" s="50" t="n">
        <v>101</v>
      </c>
      <c r="C15465" s="51" t="s">
        <v>18690</v>
      </c>
      <c r="D15465" s="51" t="s">
        <v>357</v>
      </c>
      <c r="E15465" s="52" t="n">
        <v>44713</v>
      </c>
      <c r="F15465" s="53"/>
      <c r="G15465" s="50"/>
      <c r="H15465" s="54"/>
    </row>
    <row r="15466" customFormat="false" ht="13.8" hidden="false" customHeight="false" outlineLevel="0" collapsed="false">
      <c r="A15466" s="49" t="s">
        <v>18691</v>
      </c>
      <c r="B15466" s="50" t="n">
        <v>101</v>
      </c>
      <c r="C15466" s="51" t="s">
        <v>1959</v>
      </c>
      <c r="D15466" s="51" t="s">
        <v>357</v>
      </c>
      <c r="E15466" s="52" t="n">
        <v>44682</v>
      </c>
      <c r="F15466" s="53"/>
      <c r="G15466" s="50"/>
      <c r="H15466" s="54"/>
    </row>
    <row r="15467" customFormat="false" ht="13.8" hidden="false" customHeight="false" outlineLevel="0" collapsed="false">
      <c r="A15467" s="49" t="s">
        <v>18692</v>
      </c>
      <c r="B15467" s="50" t="n">
        <v>101</v>
      </c>
      <c r="C15467" s="51" t="s">
        <v>415</v>
      </c>
      <c r="D15467" s="51" t="s">
        <v>357</v>
      </c>
      <c r="E15467" s="52" t="n">
        <v>44713</v>
      </c>
      <c r="F15467" s="53"/>
      <c r="G15467" s="50"/>
      <c r="H15467" s="54"/>
    </row>
    <row r="15468" customFormat="false" ht="13.8" hidden="false" customHeight="false" outlineLevel="0" collapsed="false">
      <c r="A15468" s="49" t="s">
        <v>18693</v>
      </c>
      <c r="B15468" s="50" t="n">
        <v>101</v>
      </c>
      <c r="C15468" s="51" t="s">
        <v>18694</v>
      </c>
      <c r="D15468" s="51" t="s">
        <v>357</v>
      </c>
      <c r="E15468" s="52" t="n">
        <v>44713</v>
      </c>
      <c r="F15468" s="53"/>
      <c r="G15468" s="50"/>
      <c r="H15468" s="54"/>
    </row>
    <row r="15469" customFormat="false" ht="13.8" hidden="false" customHeight="false" outlineLevel="0" collapsed="false">
      <c r="A15469" s="49" t="s">
        <v>18695</v>
      </c>
      <c r="B15469" s="50" t="n">
        <v>101</v>
      </c>
      <c r="C15469" s="51" t="s">
        <v>9243</v>
      </c>
      <c r="D15469" s="51" t="s">
        <v>357</v>
      </c>
      <c r="E15469" s="52" t="n">
        <v>44713</v>
      </c>
      <c r="F15469" s="53"/>
      <c r="G15469" s="50"/>
      <c r="H15469" s="54"/>
    </row>
    <row r="15470" customFormat="false" ht="13.8" hidden="false" customHeight="false" outlineLevel="0" collapsed="false">
      <c r="A15470" s="49" t="s">
        <v>18696</v>
      </c>
      <c r="B15470" s="50" t="n">
        <v>101</v>
      </c>
      <c r="C15470" s="51" t="s">
        <v>91</v>
      </c>
      <c r="D15470" s="51" t="s">
        <v>357</v>
      </c>
      <c r="E15470" s="52" t="n">
        <v>44743</v>
      </c>
      <c r="F15470" s="53"/>
      <c r="G15470" s="50"/>
      <c r="H15470" s="54"/>
    </row>
    <row r="15471" customFormat="false" ht="13.8" hidden="false" customHeight="false" outlineLevel="0" collapsed="false">
      <c r="A15471" s="49" t="s">
        <v>18697</v>
      </c>
      <c r="B15471" s="50" t="n">
        <v>101</v>
      </c>
      <c r="C15471" s="51" t="s">
        <v>18698</v>
      </c>
      <c r="D15471" s="51" t="s">
        <v>357</v>
      </c>
      <c r="E15471" s="52" t="n">
        <v>44774</v>
      </c>
      <c r="F15471" s="53"/>
      <c r="G15471" s="50"/>
      <c r="H15471" s="54"/>
    </row>
    <row r="15472" customFormat="false" ht="13.8" hidden="false" customHeight="false" outlineLevel="0" collapsed="false">
      <c r="A15472" s="49" t="s">
        <v>18699</v>
      </c>
      <c r="B15472" s="50" t="n">
        <v>101</v>
      </c>
      <c r="C15472" s="51" t="s">
        <v>812</v>
      </c>
      <c r="D15472" s="51" t="s">
        <v>357</v>
      </c>
      <c r="E15472" s="52" t="n">
        <v>44774</v>
      </c>
      <c r="F15472" s="53"/>
      <c r="G15472" s="50"/>
      <c r="H15472" s="54"/>
    </row>
    <row r="15473" customFormat="false" ht="13.8" hidden="false" customHeight="false" outlineLevel="0" collapsed="false">
      <c r="A15473" s="49" t="s">
        <v>18700</v>
      </c>
      <c r="B15473" s="50" t="n">
        <v>101</v>
      </c>
      <c r="C15473" s="51" t="s">
        <v>17828</v>
      </c>
      <c r="D15473" s="51" t="s">
        <v>357</v>
      </c>
      <c r="E15473" s="52" t="n">
        <v>44774</v>
      </c>
      <c r="F15473" s="53"/>
      <c r="G15473" s="50"/>
      <c r="H15473" s="54"/>
    </row>
    <row r="15474" customFormat="false" ht="13.8" hidden="false" customHeight="false" outlineLevel="0" collapsed="false">
      <c r="A15474" s="49" t="s">
        <v>18701</v>
      </c>
      <c r="B15474" s="50" t="n">
        <v>101</v>
      </c>
      <c r="C15474" s="51" t="s">
        <v>18702</v>
      </c>
      <c r="D15474" s="51" t="s">
        <v>357</v>
      </c>
      <c r="E15474" s="52" t="n">
        <v>44986</v>
      </c>
      <c r="F15474" s="53"/>
      <c r="G15474" s="50"/>
      <c r="H15474" s="54"/>
      <c r="I15474" s="3" t="s">
        <v>9789</v>
      </c>
    </row>
    <row r="15475" customFormat="false" ht="13.8" hidden="false" customHeight="false" outlineLevel="0" collapsed="false">
      <c r="A15475" s="49" t="s">
        <v>18703</v>
      </c>
      <c r="B15475" s="50" t="n">
        <v>101</v>
      </c>
      <c r="C15475" s="51" t="s">
        <v>1019</v>
      </c>
      <c r="D15475" s="51" t="s">
        <v>357</v>
      </c>
      <c r="E15475" s="52" t="n">
        <v>44805</v>
      </c>
      <c r="F15475" s="53"/>
      <c r="G15475" s="50"/>
      <c r="H15475" s="54"/>
    </row>
    <row r="15476" customFormat="false" ht="13.8" hidden="false" customHeight="false" outlineLevel="0" collapsed="false">
      <c r="A15476" s="49" t="s">
        <v>18704</v>
      </c>
      <c r="B15476" s="50" t="n">
        <v>101</v>
      </c>
      <c r="C15476" s="51" t="s">
        <v>7660</v>
      </c>
      <c r="D15476" s="51" t="s">
        <v>357</v>
      </c>
      <c r="E15476" s="52" t="n">
        <v>44805</v>
      </c>
      <c r="F15476" s="53"/>
      <c r="G15476" s="50"/>
      <c r="H15476" s="54"/>
    </row>
    <row r="15477" customFormat="false" ht="13.8" hidden="false" customHeight="false" outlineLevel="0" collapsed="false">
      <c r="A15477" s="49" t="s">
        <v>18705</v>
      </c>
      <c r="B15477" s="50" t="n">
        <v>101</v>
      </c>
      <c r="C15477" s="51" t="s">
        <v>3761</v>
      </c>
      <c r="D15477" s="51" t="s">
        <v>357</v>
      </c>
      <c r="E15477" s="52" t="n">
        <v>44835</v>
      </c>
      <c r="F15477" s="53"/>
      <c r="G15477" s="50"/>
      <c r="H15477" s="54"/>
    </row>
    <row r="15478" customFormat="false" ht="13.8" hidden="false" customHeight="false" outlineLevel="0" collapsed="false">
      <c r="A15478" s="49" t="s">
        <v>18706</v>
      </c>
      <c r="B15478" s="50" t="n">
        <v>101</v>
      </c>
      <c r="C15478" s="51" t="s">
        <v>3480</v>
      </c>
      <c r="D15478" s="51" t="s">
        <v>357</v>
      </c>
      <c r="E15478" s="52" t="n">
        <v>44835</v>
      </c>
      <c r="F15478" s="53"/>
      <c r="G15478" s="50"/>
      <c r="H15478" s="54"/>
    </row>
    <row r="15479" customFormat="false" ht="13.8" hidden="false" customHeight="false" outlineLevel="0" collapsed="false">
      <c r="A15479" s="49" t="s">
        <v>18707</v>
      </c>
      <c r="B15479" s="50" t="n">
        <v>101</v>
      </c>
      <c r="C15479" s="51" t="s">
        <v>5330</v>
      </c>
      <c r="D15479" s="51" t="s">
        <v>357</v>
      </c>
      <c r="E15479" s="52" t="n">
        <v>44866</v>
      </c>
      <c r="F15479" s="53"/>
      <c r="G15479" s="50"/>
      <c r="H15479" s="54"/>
    </row>
    <row r="15480" customFormat="false" ht="13.8" hidden="false" customHeight="false" outlineLevel="0" collapsed="false">
      <c r="A15480" s="49" t="s">
        <v>18708</v>
      </c>
      <c r="B15480" s="50" t="n">
        <v>101</v>
      </c>
      <c r="C15480" s="51" t="s">
        <v>1159</v>
      </c>
      <c r="D15480" s="51" t="s">
        <v>357</v>
      </c>
      <c r="E15480" s="52" t="n">
        <v>44866</v>
      </c>
      <c r="F15480" s="53"/>
      <c r="G15480" s="50"/>
      <c r="H15480" s="54"/>
    </row>
    <row r="15481" customFormat="false" ht="13.8" hidden="false" customHeight="false" outlineLevel="0" collapsed="false">
      <c r="A15481" s="49" t="s">
        <v>18709</v>
      </c>
      <c r="B15481" s="50" t="n">
        <v>101</v>
      </c>
      <c r="C15481" s="51" t="s">
        <v>18463</v>
      </c>
      <c r="D15481" s="51" t="s">
        <v>357</v>
      </c>
      <c r="E15481" s="52" t="n">
        <v>44866</v>
      </c>
      <c r="F15481" s="53"/>
      <c r="G15481" s="50"/>
      <c r="H15481" s="54"/>
      <c r="I15481" s="3" t="s">
        <v>14222</v>
      </c>
    </row>
    <row r="15482" customFormat="false" ht="13.8" hidden="false" customHeight="false" outlineLevel="0" collapsed="false">
      <c r="A15482" s="49" t="s">
        <v>18710</v>
      </c>
      <c r="B15482" s="50" t="n">
        <v>101</v>
      </c>
      <c r="C15482" s="51" t="s">
        <v>18711</v>
      </c>
      <c r="D15482" s="51" t="s">
        <v>357</v>
      </c>
      <c r="E15482" s="52" t="n">
        <v>44896</v>
      </c>
      <c r="F15482" s="53"/>
      <c r="G15482" s="50"/>
      <c r="H15482" s="54"/>
    </row>
    <row r="15483" customFormat="false" ht="13.8" hidden="false" customHeight="false" outlineLevel="0" collapsed="false">
      <c r="A15483" s="49" t="s">
        <v>18712</v>
      </c>
      <c r="B15483" s="50" t="n">
        <v>101</v>
      </c>
      <c r="C15483" s="51" t="s">
        <v>14129</v>
      </c>
      <c r="D15483" s="51" t="s">
        <v>357</v>
      </c>
      <c r="E15483" s="52" t="n">
        <v>44866</v>
      </c>
      <c r="F15483" s="53"/>
      <c r="G15483" s="50"/>
      <c r="H15483" s="54"/>
    </row>
    <row r="15484" customFormat="false" ht="13.8" hidden="false" customHeight="false" outlineLevel="0" collapsed="false">
      <c r="A15484" s="49" t="s">
        <v>18713</v>
      </c>
      <c r="B15484" s="50" t="n">
        <v>101</v>
      </c>
      <c r="C15484" s="51" t="s">
        <v>18051</v>
      </c>
      <c r="D15484" s="51" t="s">
        <v>357</v>
      </c>
      <c r="E15484" s="52" t="n">
        <v>44927</v>
      </c>
      <c r="F15484" s="53"/>
      <c r="G15484" s="50"/>
      <c r="H15484" s="54"/>
    </row>
    <row r="15485" customFormat="false" ht="13.8" hidden="false" customHeight="false" outlineLevel="0" collapsed="false">
      <c r="A15485" s="49" t="s">
        <v>18714</v>
      </c>
      <c r="B15485" s="50" t="n">
        <v>101</v>
      </c>
      <c r="C15485" s="51" t="s">
        <v>5547</v>
      </c>
      <c r="D15485" s="51" t="s">
        <v>357</v>
      </c>
      <c r="E15485" s="52" t="n">
        <v>44927</v>
      </c>
      <c r="F15485" s="53"/>
      <c r="G15485" s="50"/>
      <c r="H15485" s="54"/>
    </row>
    <row r="15486" customFormat="false" ht="13.8" hidden="false" customHeight="false" outlineLevel="0" collapsed="false">
      <c r="A15486" s="49" t="s">
        <v>18715</v>
      </c>
      <c r="B15486" s="50" t="n">
        <v>101</v>
      </c>
      <c r="C15486" s="51" t="s">
        <v>53</v>
      </c>
      <c r="D15486" s="51" t="s">
        <v>357</v>
      </c>
      <c r="E15486" s="52" t="n">
        <v>44927</v>
      </c>
      <c r="F15486" s="53"/>
      <c r="G15486" s="50"/>
      <c r="H15486" s="54"/>
    </row>
    <row r="15487" customFormat="false" ht="13.8" hidden="false" customHeight="false" outlineLevel="0" collapsed="false">
      <c r="A15487" s="49" t="s">
        <v>18716</v>
      </c>
      <c r="B15487" s="50" t="n">
        <v>102</v>
      </c>
      <c r="C15487" s="51" t="s">
        <v>123</v>
      </c>
      <c r="D15487" s="51" t="s">
        <v>357</v>
      </c>
      <c r="E15487" s="52" t="n">
        <v>44440</v>
      </c>
      <c r="F15487" s="53" t="s">
        <v>50</v>
      </c>
      <c r="G15487" s="50"/>
      <c r="H15487" s="54" t="s">
        <v>18717</v>
      </c>
    </row>
    <row r="15488" customFormat="false" ht="13.8" hidden="false" customHeight="false" outlineLevel="0" collapsed="false">
      <c r="A15488" s="49" t="s">
        <v>18718</v>
      </c>
      <c r="B15488" s="50" t="n">
        <v>102</v>
      </c>
      <c r="C15488" s="51" t="s">
        <v>18719</v>
      </c>
      <c r="D15488" s="51" t="s">
        <v>357</v>
      </c>
      <c r="E15488" s="52" t="n">
        <v>44470</v>
      </c>
      <c r="F15488" s="53"/>
      <c r="G15488" s="50"/>
      <c r="H15488" s="54" t="s">
        <v>14222</v>
      </c>
    </row>
    <row r="15489" customFormat="false" ht="13.8" hidden="false" customHeight="false" outlineLevel="0" collapsed="false">
      <c r="A15489" s="49" t="s">
        <v>18720</v>
      </c>
      <c r="B15489" s="50" t="n">
        <v>102</v>
      </c>
      <c r="C15489" s="51" t="s">
        <v>3803</v>
      </c>
      <c r="D15489" s="51" t="s">
        <v>357</v>
      </c>
      <c r="E15489" s="52" t="n">
        <v>44501</v>
      </c>
      <c r="F15489" s="53"/>
      <c r="G15489" s="50"/>
      <c r="H15489" s="54" t="s">
        <v>14222</v>
      </c>
    </row>
    <row r="15490" customFormat="false" ht="13.8" hidden="false" customHeight="false" outlineLevel="0" collapsed="false">
      <c r="A15490" s="49" t="s">
        <v>18721</v>
      </c>
      <c r="B15490" s="50" t="n">
        <v>102</v>
      </c>
      <c r="C15490" s="51" t="s">
        <v>4390</v>
      </c>
      <c r="D15490" s="51" t="s">
        <v>357</v>
      </c>
      <c r="E15490" s="52" t="n">
        <v>44531</v>
      </c>
      <c r="F15490" s="53"/>
      <c r="G15490" s="50"/>
      <c r="H15490" s="54"/>
    </row>
    <row r="15491" customFormat="false" ht="13.8" hidden="false" customHeight="false" outlineLevel="0" collapsed="false">
      <c r="A15491" s="49" t="s">
        <v>18722</v>
      </c>
      <c r="B15491" s="50" t="n">
        <v>101</v>
      </c>
      <c r="C15491" s="51" t="s">
        <v>247</v>
      </c>
      <c r="D15491" s="51" t="s">
        <v>1172</v>
      </c>
      <c r="E15491" s="52" t="n">
        <v>44044</v>
      </c>
      <c r="F15491" s="53" t="s">
        <v>50</v>
      </c>
      <c r="G15491" s="50"/>
      <c r="H15491" s="54" t="s">
        <v>18723</v>
      </c>
    </row>
    <row r="15492" customFormat="false" ht="13.8" hidden="false" customHeight="false" outlineLevel="0" collapsed="false">
      <c r="A15492" s="49" t="s">
        <v>18724</v>
      </c>
      <c r="B15492" s="50" t="n">
        <v>101</v>
      </c>
      <c r="C15492" s="51" t="s">
        <v>55</v>
      </c>
      <c r="D15492" s="51" t="s">
        <v>1172</v>
      </c>
      <c r="E15492" s="52" t="n">
        <v>44136</v>
      </c>
      <c r="F15492" s="53"/>
      <c r="G15492" s="50"/>
      <c r="H15492" s="54"/>
    </row>
    <row r="15493" customFormat="false" ht="13.8" hidden="false" customHeight="false" outlineLevel="0" collapsed="false">
      <c r="A15493" s="49" t="s">
        <v>18725</v>
      </c>
      <c r="B15493" s="50" t="n">
        <v>101</v>
      </c>
      <c r="C15493" s="51" t="s">
        <v>1519</v>
      </c>
      <c r="D15493" s="51" t="s">
        <v>1172</v>
      </c>
      <c r="E15493" s="52" t="n">
        <v>44105</v>
      </c>
      <c r="F15493" s="53"/>
      <c r="G15493" s="50"/>
      <c r="H15493" s="54"/>
    </row>
    <row r="15494" customFormat="false" ht="13.8" hidden="false" customHeight="false" outlineLevel="0" collapsed="false">
      <c r="A15494" s="49" t="s">
        <v>18726</v>
      </c>
      <c r="B15494" s="50" t="n">
        <v>101</v>
      </c>
      <c r="C15494" s="51" t="s">
        <v>5709</v>
      </c>
      <c r="D15494" s="51" t="s">
        <v>1172</v>
      </c>
      <c r="E15494" s="52" t="n">
        <v>44136</v>
      </c>
      <c r="F15494" s="53" t="s">
        <v>50</v>
      </c>
      <c r="G15494" s="50"/>
      <c r="H15494" s="54"/>
    </row>
    <row r="15495" customFormat="false" ht="13.8" hidden="false" customHeight="false" outlineLevel="0" collapsed="false">
      <c r="A15495" s="49" t="s">
        <v>18727</v>
      </c>
      <c r="B15495" s="50" t="n">
        <v>101</v>
      </c>
      <c r="C15495" s="51" t="s">
        <v>9207</v>
      </c>
      <c r="D15495" s="51" t="s">
        <v>1172</v>
      </c>
      <c r="E15495" s="52" t="n">
        <v>44136</v>
      </c>
      <c r="F15495" s="53"/>
      <c r="G15495" s="50"/>
      <c r="H15495" s="54"/>
    </row>
    <row r="15496" customFormat="false" ht="13.8" hidden="false" customHeight="false" outlineLevel="0" collapsed="false">
      <c r="A15496" s="49" t="s">
        <v>18728</v>
      </c>
      <c r="B15496" s="50" t="n">
        <v>101</v>
      </c>
      <c r="C15496" s="51" t="s">
        <v>123</v>
      </c>
      <c r="D15496" s="51" t="s">
        <v>1172</v>
      </c>
      <c r="E15496" s="52" t="n">
        <v>44075</v>
      </c>
      <c r="F15496" s="53" t="s">
        <v>50</v>
      </c>
      <c r="G15496" s="50"/>
      <c r="H15496" s="54"/>
    </row>
    <row r="15497" customFormat="false" ht="13.8" hidden="false" customHeight="false" outlineLevel="0" collapsed="false">
      <c r="A15497" s="49" t="s">
        <v>18729</v>
      </c>
      <c r="B15497" s="50" t="n">
        <v>101</v>
      </c>
      <c r="C15497" s="51" t="s">
        <v>12234</v>
      </c>
      <c r="D15497" s="51" t="s">
        <v>1172</v>
      </c>
      <c r="E15497" s="52" t="n">
        <v>44136</v>
      </c>
      <c r="F15497" s="53"/>
      <c r="G15497" s="50"/>
      <c r="H15497" s="54"/>
    </row>
    <row r="15498" customFormat="false" ht="13.8" hidden="false" customHeight="false" outlineLevel="0" collapsed="false">
      <c r="A15498" s="49" t="s">
        <v>18730</v>
      </c>
      <c r="B15498" s="50" t="n">
        <v>101</v>
      </c>
      <c r="C15498" s="51" t="s">
        <v>11878</v>
      </c>
      <c r="D15498" s="51" t="s">
        <v>1172</v>
      </c>
      <c r="E15498" s="52" t="n">
        <v>44440</v>
      </c>
      <c r="F15498" s="53"/>
      <c r="G15498" s="50"/>
      <c r="H15498" s="54"/>
    </row>
    <row r="15499" customFormat="false" ht="13.8" hidden="false" customHeight="false" outlineLevel="0" collapsed="false">
      <c r="A15499" s="49" t="s">
        <v>18731</v>
      </c>
      <c r="B15499" s="50" t="n">
        <v>101</v>
      </c>
      <c r="C15499" s="51" t="s">
        <v>12935</v>
      </c>
      <c r="D15499" s="51" t="s">
        <v>1172</v>
      </c>
      <c r="E15499" s="52" t="n">
        <v>44470</v>
      </c>
      <c r="F15499" s="53"/>
      <c r="G15499" s="50"/>
      <c r="H15499" s="54" t="s">
        <v>18732</v>
      </c>
    </row>
    <row r="15500" customFormat="false" ht="13.8" hidden="false" customHeight="false" outlineLevel="0" collapsed="false">
      <c r="A15500" s="49" t="s">
        <v>18733</v>
      </c>
      <c r="B15500" s="50" t="n">
        <v>101</v>
      </c>
      <c r="C15500" s="51" t="s">
        <v>2088</v>
      </c>
      <c r="D15500" s="51" t="s">
        <v>1172</v>
      </c>
      <c r="E15500" s="52" t="n">
        <v>44470</v>
      </c>
      <c r="F15500" s="53"/>
      <c r="G15500" s="50"/>
      <c r="H15500" s="54"/>
    </row>
    <row r="15501" customFormat="false" ht="13.8" hidden="false" customHeight="false" outlineLevel="0" collapsed="false">
      <c r="A15501" s="49" t="s">
        <v>18734</v>
      </c>
      <c r="B15501" s="50" t="n">
        <v>101</v>
      </c>
      <c r="C15501" s="51" t="s">
        <v>17670</v>
      </c>
      <c r="D15501" s="51" t="s">
        <v>1172</v>
      </c>
      <c r="E15501" s="52" t="n">
        <v>44440</v>
      </c>
      <c r="F15501" s="53"/>
      <c r="G15501" s="50"/>
      <c r="H15501" s="54"/>
    </row>
    <row r="15502" customFormat="false" ht="13.8" hidden="false" customHeight="false" outlineLevel="0" collapsed="false">
      <c r="A15502" s="49" t="s">
        <v>18735</v>
      </c>
      <c r="B15502" s="50" t="n">
        <v>101</v>
      </c>
      <c r="C15502" s="51" t="s">
        <v>14342</v>
      </c>
      <c r="D15502" s="51" t="s">
        <v>1172</v>
      </c>
      <c r="E15502" s="52" t="n">
        <v>44470</v>
      </c>
      <c r="F15502" s="53"/>
      <c r="G15502" s="50"/>
      <c r="H15502" s="54"/>
    </row>
    <row r="15503" customFormat="false" ht="13.8" hidden="false" customHeight="false" outlineLevel="0" collapsed="false">
      <c r="A15503" s="49" t="s">
        <v>18736</v>
      </c>
      <c r="B15503" s="50" t="n">
        <v>101</v>
      </c>
      <c r="C15503" s="51" t="s">
        <v>6131</v>
      </c>
      <c r="D15503" s="51" t="s">
        <v>1172</v>
      </c>
      <c r="E15503" s="52" t="n">
        <v>44501</v>
      </c>
      <c r="F15503" s="53"/>
      <c r="G15503" s="50"/>
      <c r="H15503" s="54"/>
    </row>
    <row r="15504" customFormat="false" ht="13.8" hidden="false" customHeight="false" outlineLevel="0" collapsed="false">
      <c r="A15504" s="49" t="s">
        <v>18737</v>
      </c>
      <c r="B15504" s="50" t="n">
        <v>101</v>
      </c>
      <c r="C15504" s="51" t="s">
        <v>11340</v>
      </c>
      <c r="D15504" s="51" t="s">
        <v>1172</v>
      </c>
      <c r="E15504" s="52" t="n">
        <v>44501</v>
      </c>
      <c r="F15504" s="53"/>
      <c r="G15504" s="50"/>
      <c r="H15504" s="54"/>
    </row>
    <row r="15505" customFormat="false" ht="13.8" hidden="false" customHeight="false" outlineLevel="0" collapsed="false">
      <c r="A15505" s="49" t="s">
        <v>18738</v>
      </c>
      <c r="B15505" s="50" t="n">
        <v>101</v>
      </c>
      <c r="C15505" s="51" t="s">
        <v>3076</v>
      </c>
      <c r="D15505" s="51" t="s">
        <v>1172</v>
      </c>
      <c r="E15505" s="52" t="n">
        <v>44501</v>
      </c>
      <c r="F15505" s="53"/>
      <c r="G15505" s="50"/>
      <c r="H15505" s="54"/>
    </row>
    <row r="15506" customFormat="false" ht="13.8" hidden="false" customHeight="false" outlineLevel="0" collapsed="false">
      <c r="A15506" s="25" t="s">
        <v>18739</v>
      </c>
      <c r="B15506" s="25"/>
      <c r="C15506" s="25"/>
      <c r="D15506" s="25"/>
      <c r="E15506" s="25"/>
      <c r="F15506" s="25"/>
      <c r="G15506" s="25"/>
    </row>
    <row r="15507" customFormat="false" ht="13.8" hidden="false" customHeight="false" outlineLevel="0" collapsed="false">
      <c r="A15507" s="49" t="s">
        <v>18740</v>
      </c>
      <c r="B15507" s="50" t="n">
        <v>102</v>
      </c>
      <c r="C15507" s="51" t="s">
        <v>149</v>
      </c>
      <c r="D15507" s="51" t="s">
        <v>1172</v>
      </c>
      <c r="E15507" s="52" t="n">
        <v>44621</v>
      </c>
      <c r="F15507" s="53"/>
      <c r="G15507" s="50"/>
      <c r="H15507" s="54" t="s">
        <v>18741</v>
      </c>
      <c r="I15507" s="3" t="s">
        <v>18742</v>
      </c>
    </row>
    <row r="15508" customFormat="false" ht="13.8" hidden="false" customHeight="false" outlineLevel="0" collapsed="false">
      <c r="A15508" s="49" t="s">
        <v>18743</v>
      </c>
      <c r="B15508" s="50" t="n">
        <v>102</v>
      </c>
      <c r="C15508" s="51" t="s">
        <v>191</v>
      </c>
      <c r="D15508" s="51" t="s">
        <v>1172</v>
      </c>
      <c r="E15508" s="52" t="n">
        <v>44621</v>
      </c>
      <c r="F15508" s="53"/>
      <c r="G15508" s="50"/>
      <c r="H15508" s="54"/>
    </row>
    <row r="15509" customFormat="false" ht="13.8" hidden="false" customHeight="false" outlineLevel="0" collapsed="false">
      <c r="A15509" s="49" t="s">
        <v>18744</v>
      </c>
      <c r="B15509" s="50" t="n">
        <v>102</v>
      </c>
      <c r="C15509" s="51" t="s">
        <v>3865</v>
      </c>
      <c r="D15509" s="51" t="s">
        <v>1172</v>
      </c>
      <c r="E15509" s="52" t="n">
        <v>44621</v>
      </c>
      <c r="F15509" s="53"/>
      <c r="G15509" s="50"/>
      <c r="H15509" s="54"/>
      <c r="I15509" s="3" t="s">
        <v>18745</v>
      </c>
    </row>
    <row r="15510" customFormat="false" ht="13.8" hidden="false" customHeight="false" outlineLevel="0" collapsed="false">
      <c r="A15510" s="49" t="s">
        <v>18746</v>
      </c>
      <c r="B15510" s="50" t="n">
        <v>102</v>
      </c>
      <c r="C15510" s="51" t="s">
        <v>2575</v>
      </c>
      <c r="D15510" s="51" t="s">
        <v>1172</v>
      </c>
      <c r="E15510" s="52" t="n">
        <v>44621</v>
      </c>
      <c r="F15510" s="53"/>
      <c r="G15510" s="50"/>
      <c r="H15510" s="54"/>
      <c r="I15510" s="3" t="s">
        <v>18747</v>
      </c>
    </row>
    <row r="15511" customFormat="false" ht="13.8" hidden="false" customHeight="false" outlineLevel="0" collapsed="false">
      <c r="A15511" s="49" t="s">
        <v>18748</v>
      </c>
      <c r="B15511" s="50" t="n">
        <v>102</v>
      </c>
      <c r="C15511" s="51" t="s">
        <v>149</v>
      </c>
      <c r="D15511" s="51" t="s">
        <v>1172</v>
      </c>
      <c r="E15511" s="52" t="n">
        <v>44682</v>
      </c>
      <c r="F15511" s="53"/>
      <c r="G15511" s="50"/>
      <c r="H15511" s="54"/>
    </row>
    <row r="15512" customFormat="false" ht="13.8" hidden="false" customHeight="false" outlineLevel="0" collapsed="false">
      <c r="A15512" s="49" t="s">
        <v>18749</v>
      </c>
      <c r="B15512" s="50" t="n">
        <v>102</v>
      </c>
      <c r="C15512" s="51" t="s">
        <v>2575</v>
      </c>
      <c r="D15512" s="51" t="s">
        <v>1172</v>
      </c>
      <c r="E15512" s="52" t="n">
        <v>44593</v>
      </c>
      <c r="F15512" s="53"/>
      <c r="G15512" s="50"/>
      <c r="H15512" s="54"/>
      <c r="I15512" s="51" t="s">
        <v>18750</v>
      </c>
    </row>
    <row r="15513" customFormat="false" ht="13.8" hidden="false" customHeight="false" outlineLevel="0" collapsed="false">
      <c r="A15513" s="49" t="s">
        <v>18751</v>
      </c>
      <c r="B15513" s="50" t="n">
        <v>102</v>
      </c>
      <c r="C15513" s="51" t="s">
        <v>155</v>
      </c>
      <c r="D15513" s="51" t="s">
        <v>1167</v>
      </c>
      <c r="E15513" s="52"/>
      <c r="F15513" s="53" t="s">
        <v>50</v>
      </c>
      <c r="G15513" s="50"/>
      <c r="H15513" s="54" t="s">
        <v>18752</v>
      </c>
    </row>
    <row r="15514" customFormat="false" ht="13.8" hidden="false" customHeight="false" outlineLevel="0" collapsed="false">
      <c r="A15514" s="49" t="s">
        <v>18753</v>
      </c>
      <c r="B15514" s="50" t="n">
        <v>102</v>
      </c>
      <c r="C15514" s="51" t="s">
        <v>123</v>
      </c>
      <c r="D15514" s="51" t="s">
        <v>1167</v>
      </c>
      <c r="E15514" s="52" t="n">
        <v>44348</v>
      </c>
      <c r="F15514" s="53" t="s">
        <v>5877</v>
      </c>
      <c r="G15514" s="50"/>
      <c r="H15514" s="54"/>
      <c r="I15514" s="51" t="s">
        <v>15079</v>
      </c>
    </row>
    <row r="15515" customFormat="false" ht="13.8" hidden="false" customHeight="false" outlineLevel="0" collapsed="false">
      <c r="A15515" s="49" t="s">
        <v>18754</v>
      </c>
      <c r="B15515" s="50" t="n">
        <v>102</v>
      </c>
      <c r="C15515" s="51" t="s">
        <v>155</v>
      </c>
      <c r="D15515" s="51" t="s">
        <v>1167</v>
      </c>
      <c r="E15515" s="52" t="n">
        <v>44348</v>
      </c>
      <c r="F15515" s="53"/>
      <c r="G15515" s="50"/>
      <c r="H15515" s="54"/>
      <c r="I15515" s="51" t="s">
        <v>566</v>
      </c>
    </row>
    <row r="15516" customFormat="false" ht="13.8" hidden="false" customHeight="false" outlineLevel="0" collapsed="false">
      <c r="A15516" s="49" t="s">
        <v>18755</v>
      </c>
      <c r="B15516" s="50" t="n">
        <v>102</v>
      </c>
      <c r="C15516" s="51" t="s">
        <v>9860</v>
      </c>
      <c r="D15516" s="51" t="s">
        <v>1167</v>
      </c>
      <c r="E15516" s="52" t="n">
        <v>44409</v>
      </c>
      <c r="F15516" s="53"/>
      <c r="G15516" s="50"/>
      <c r="H15516" s="54"/>
      <c r="I15516" s="51" t="s">
        <v>566</v>
      </c>
    </row>
    <row r="15517" customFormat="false" ht="13.8" hidden="false" customHeight="false" outlineLevel="0" collapsed="false">
      <c r="A15517" s="49" t="s">
        <v>18756</v>
      </c>
      <c r="B15517" s="50" t="n">
        <v>102</v>
      </c>
      <c r="C15517" s="51" t="s">
        <v>437</v>
      </c>
      <c r="D15517" s="51" t="s">
        <v>1167</v>
      </c>
      <c r="E15517" s="52"/>
      <c r="F15517" s="53"/>
      <c r="G15517" s="50"/>
      <c r="H15517" s="54"/>
      <c r="I15517" s="51" t="s">
        <v>18757</v>
      </c>
    </row>
    <row r="15518" customFormat="false" ht="13.8" hidden="false" customHeight="false" outlineLevel="0" collapsed="false">
      <c r="A15518" s="49" t="s">
        <v>18758</v>
      </c>
      <c r="B15518" s="50" t="n">
        <v>102</v>
      </c>
      <c r="C15518" s="51" t="s">
        <v>691</v>
      </c>
      <c r="D15518" s="51" t="s">
        <v>1167</v>
      </c>
      <c r="E15518" s="52"/>
      <c r="F15518" s="53"/>
      <c r="G15518" s="50"/>
      <c r="H15518" s="54"/>
      <c r="I15518" s="51"/>
    </row>
    <row r="15519" customFormat="false" ht="13.8" hidden="false" customHeight="false" outlineLevel="0" collapsed="false">
      <c r="A15519" s="49" t="s">
        <v>18759</v>
      </c>
      <c r="B15519" s="50" t="n">
        <v>102</v>
      </c>
      <c r="C15519" s="51" t="s">
        <v>149</v>
      </c>
      <c r="D15519" s="51" t="s">
        <v>1167</v>
      </c>
      <c r="E15519" s="52" t="n">
        <v>44409</v>
      </c>
      <c r="F15519" s="53"/>
      <c r="G15519" s="50"/>
      <c r="H15519" s="54"/>
      <c r="I15519" s="51" t="s">
        <v>18760</v>
      </c>
    </row>
    <row r="15520" customFormat="false" ht="13.8" hidden="false" customHeight="false" outlineLevel="0" collapsed="false">
      <c r="A15520" s="49" t="s">
        <v>18761</v>
      </c>
      <c r="B15520" s="50" t="n">
        <v>102</v>
      </c>
      <c r="C15520" s="51" t="s">
        <v>155</v>
      </c>
      <c r="D15520" s="51" t="s">
        <v>1167</v>
      </c>
      <c r="E15520" s="52" t="n">
        <v>44531</v>
      </c>
      <c r="F15520" s="53" t="s">
        <v>41</v>
      </c>
      <c r="G15520" s="50"/>
      <c r="H15520" s="54"/>
      <c r="I15520" s="51" t="s">
        <v>18762</v>
      </c>
    </row>
    <row r="15521" customFormat="false" ht="13.8" hidden="false" customHeight="false" outlineLevel="0" collapsed="false">
      <c r="A15521" s="49" t="s">
        <v>18763</v>
      </c>
      <c r="B15521" s="50" t="n">
        <v>102</v>
      </c>
      <c r="C15521" s="51" t="s">
        <v>2575</v>
      </c>
      <c r="D15521" s="51" t="s">
        <v>1167</v>
      </c>
      <c r="E15521" s="52"/>
      <c r="F15521" s="53"/>
      <c r="G15521" s="50"/>
      <c r="H15521" s="54"/>
      <c r="I15521" s="51"/>
    </row>
    <row r="15522" customFormat="false" ht="13.8" hidden="false" customHeight="false" outlineLevel="0" collapsed="false">
      <c r="A15522" s="42" t="s">
        <v>18764</v>
      </c>
      <c r="B15522" s="43" t="n">
        <v>106</v>
      </c>
      <c r="C15522" s="44" t="s">
        <v>123</v>
      </c>
      <c r="D15522" s="44" t="s">
        <v>11</v>
      </c>
      <c r="E15522" s="45" t="s">
        <v>4394</v>
      </c>
      <c r="F15522" s="46"/>
      <c r="G15522" s="43"/>
      <c r="H15522" s="47" t="s">
        <v>18765</v>
      </c>
    </row>
    <row r="15523" customFormat="false" ht="13.8" hidden="false" customHeight="false" outlineLevel="0" collapsed="false">
      <c r="A15523" s="49" t="s">
        <v>18766</v>
      </c>
      <c r="B15523" s="50" t="n">
        <v>102</v>
      </c>
      <c r="C15523" s="51" t="s">
        <v>149</v>
      </c>
      <c r="D15523" s="51" t="s">
        <v>11</v>
      </c>
      <c r="E15523" s="52" t="n">
        <v>44378</v>
      </c>
      <c r="F15523" s="53" t="s">
        <v>147</v>
      </c>
      <c r="G15523" s="50"/>
      <c r="H15523" s="54" t="s">
        <v>18767</v>
      </c>
    </row>
    <row r="15524" customFormat="false" ht="13.8" hidden="false" customHeight="false" outlineLevel="0" collapsed="false">
      <c r="A15524" s="49" t="s">
        <v>18768</v>
      </c>
      <c r="B15524" s="50" t="n">
        <v>102</v>
      </c>
      <c r="C15524" s="51" t="s">
        <v>838</v>
      </c>
      <c r="D15524" s="51" t="s">
        <v>11</v>
      </c>
      <c r="E15524" s="52" t="n">
        <v>44470</v>
      </c>
      <c r="F15524" s="53"/>
      <c r="G15524" s="50"/>
      <c r="H15524" s="54"/>
      <c r="I15524" s="3" t="s">
        <v>18769</v>
      </c>
    </row>
    <row r="15525" customFormat="false" ht="13.8" hidden="false" customHeight="false" outlineLevel="0" collapsed="false">
      <c r="A15525" s="49" t="s">
        <v>18770</v>
      </c>
      <c r="B15525" s="50" t="n">
        <v>102</v>
      </c>
      <c r="C15525" s="51" t="s">
        <v>149</v>
      </c>
      <c r="D15525" s="51" t="s">
        <v>11</v>
      </c>
      <c r="E15525" s="52"/>
      <c r="F15525" s="53"/>
      <c r="G15525" s="50"/>
      <c r="H15525" s="54"/>
    </row>
    <row r="15526" customFormat="false" ht="13.8" hidden="false" customHeight="false" outlineLevel="0" collapsed="false">
      <c r="A15526" s="49" t="s">
        <v>18771</v>
      </c>
      <c r="B15526" s="50" t="n">
        <v>102</v>
      </c>
      <c r="C15526" s="51" t="s">
        <v>149</v>
      </c>
      <c r="D15526" s="51" t="s">
        <v>11</v>
      </c>
      <c r="E15526" s="52" t="n">
        <v>44621</v>
      </c>
      <c r="F15526" s="53"/>
      <c r="G15526" s="50"/>
      <c r="H15526" s="54"/>
    </row>
    <row r="15527" customFormat="false" ht="13.8" hidden="false" customHeight="false" outlineLevel="0" collapsed="false">
      <c r="A15527" s="49" t="s">
        <v>18772</v>
      </c>
      <c r="B15527" s="50" t="n">
        <v>115</v>
      </c>
      <c r="C15527" s="51" t="s">
        <v>8547</v>
      </c>
      <c r="D15527" s="51" t="s">
        <v>202</v>
      </c>
      <c r="E15527" s="52" t="n">
        <v>44774</v>
      </c>
      <c r="F15527" s="53"/>
      <c r="G15527" s="50"/>
      <c r="H15527" s="54" t="s">
        <v>18773</v>
      </c>
    </row>
    <row r="15528" customFormat="false" ht="13.8" hidden="false" customHeight="false" outlineLevel="0" collapsed="false">
      <c r="A15528" s="49" t="s">
        <v>18774</v>
      </c>
      <c r="B15528" s="50" t="n">
        <v>115</v>
      </c>
      <c r="C15528" s="51" t="s">
        <v>780</v>
      </c>
      <c r="D15528" s="51" t="s">
        <v>202</v>
      </c>
      <c r="E15528" s="52" t="n">
        <v>44835</v>
      </c>
      <c r="F15528" s="53" t="s">
        <v>18775</v>
      </c>
      <c r="G15528" s="50"/>
      <c r="H15528" s="54"/>
    </row>
    <row r="15529" customFormat="false" ht="13.8" hidden="false" customHeight="false" outlineLevel="0" collapsed="false">
      <c r="A15529" s="49" t="s">
        <v>18776</v>
      </c>
      <c r="B15529" s="50" t="n">
        <v>115</v>
      </c>
      <c r="C15529" s="51" t="s">
        <v>804</v>
      </c>
      <c r="D15529" s="51" t="s">
        <v>202</v>
      </c>
      <c r="E15529" s="52" t="n">
        <v>44835</v>
      </c>
      <c r="F15529" s="53"/>
      <c r="G15529" s="50"/>
      <c r="H15529" s="54"/>
    </row>
    <row r="15530" customFormat="false" ht="13.8" hidden="false" customHeight="false" outlineLevel="0" collapsed="false">
      <c r="A15530" s="49" t="s">
        <v>18777</v>
      </c>
      <c r="B15530" s="50" t="n">
        <v>115</v>
      </c>
      <c r="C15530" s="51" t="s">
        <v>1897</v>
      </c>
      <c r="D15530" s="51" t="s">
        <v>202</v>
      </c>
      <c r="E15530" s="52"/>
      <c r="F15530" s="53"/>
      <c r="G15530" s="50"/>
      <c r="H15530" s="54"/>
    </row>
    <row r="15531" customFormat="false" ht="13.8" hidden="false" customHeight="false" outlineLevel="0" collapsed="false">
      <c r="A15531" s="49" t="s">
        <v>18778</v>
      </c>
      <c r="B15531" s="50" t="n">
        <v>115</v>
      </c>
      <c r="C15531" s="51" t="s">
        <v>345</v>
      </c>
      <c r="D15531" s="51" t="s">
        <v>202</v>
      </c>
      <c r="E15531" s="52" t="n">
        <v>44958</v>
      </c>
      <c r="F15531" s="53"/>
      <c r="G15531" s="50"/>
      <c r="H15531" s="54"/>
    </row>
    <row r="15532" customFormat="false" ht="13.8" hidden="false" customHeight="false" outlineLevel="0" collapsed="false">
      <c r="A15532" s="49" t="s">
        <v>18779</v>
      </c>
      <c r="B15532" s="50" t="n">
        <v>115</v>
      </c>
      <c r="C15532" s="51" t="s">
        <v>716</v>
      </c>
      <c r="D15532" s="51" t="s">
        <v>202</v>
      </c>
      <c r="E15532" s="52" t="n">
        <v>44743</v>
      </c>
      <c r="F15532" s="53" t="s">
        <v>147</v>
      </c>
      <c r="G15532" s="50"/>
      <c r="H15532" s="54"/>
    </row>
    <row r="15533" customFormat="false" ht="13.8" hidden="false" customHeight="false" outlineLevel="0" collapsed="false">
      <c r="A15533" s="49" t="s">
        <v>18780</v>
      </c>
      <c r="B15533" s="50" t="n">
        <v>115</v>
      </c>
      <c r="C15533" s="51" t="s">
        <v>2014</v>
      </c>
      <c r="D15533" s="51" t="s">
        <v>202</v>
      </c>
      <c r="E15533" s="52" t="n">
        <v>45017</v>
      </c>
      <c r="F15533" s="53"/>
      <c r="G15533" s="50"/>
      <c r="H15533" s="54"/>
    </row>
    <row r="15534" customFormat="false" ht="13.8" hidden="false" customHeight="false" outlineLevel="0" collapsed="false">
      <c r="A15534" s="49" t="s">
        <v>18781</v>
      </c>
      <c r="B15534" s="50" t="n">
        <v>115</v>
      </c>
      <c r="C15534" s="51" t="s">
        <v>2764</v>
      </c>
      <c r="D15534" s="51" t="s">
        <v>202</v>
      </c>
      <c r="E15534" s="52" t="n">
        <v>45292</v>
      </c>
      <c r="F15534" s="53"/>
      <c r="G15534" s="50"/>
      <c r="H15534" s="54"/>
    </row>
    <row r="15535" customFormat="false" ht="13.8" hidden="false" customHeight="false" outlineLevel="0" collapsed="false">
      <c r="A15535" s="49" t="s">
        <v>18782</v>
      </c>
      <c r="B15535" s="50" t="n">
        <v>116</v>
      </c>
      <c r="C15535" s="51" t="s">
        <v>780</v>
      </c>
      <c r="D15535" s="51" t="s">
        <v>202</v>
      </c>
      <c r="E15535" s="52" t="n">
        <v>44256</v>
      </c>
      <c r="F15535" s="53"/>
      <c r="G15535" s="50"/>
      <c r="H15535" s="54" t="s">
        <v>18783</v>
      </c>
    </row>
    <row r="15536" customFormat="false" ht="13.8" hidden="false" customHeight="false" outlineLevel="0" collapsed="false">
      <c r="A15536" s="49" t="s">
        <v>18784</v>
      </c>
      <c r="B15536" s="50" t="n">
        <v>116</v>
      </c>
      <c r="C15536" s="51" t="s">
        <v>2341</v>
      </c>
      <c r="D15536" s="51" t="s">
        <v>202</v>
      </c>
      <c r="E15536" s="52" t="n">
        <v>44440</v>
      </c>
      <c r="F15536" s="53"/>
      <c r="G15536" s="50"/>
      <c r="H15536" s="54"/>
    </row>
    <row r="15537" customFormat="false" ht="13.8" hidden="false" customHeight="false" outlineLevel="0" collapsed="false">
      <c r="A15537" s="49" t="s">
        <v>18785</v>
      </c>
      <c r="B15537" s="50" t="n">
        <v>116</v>
      </c>
      <c r="C15537" s="51" t="s">
        <v>17334</v>
      </c>
      <c r="D15537" s="51" t="s">
        <v>202</v>
      </c>
      <c r="E15537" s="52" t="n">
        <v>44348</v>
      </c>
      <c r="F15537" s="53"/>
      <c r="G15537" s="50"/>
      <c r="H15537" s="54"/>
    </row>
    <row r="15538" customFormat="false" ht="13.8" hidden="false" customHeight="false" outlineLevel="0" collapsed="false">
      <c r="A15538" s="49" t="s">
        <v>18786</v>
      </c>
      <c r="B15538" s="50" t="n">
        <v>116</v>
      </c>
      <c r="C15538" s="51" t="s">
        <v>780</v>
      </c>
      <c r="D15538" s="51" t="s">
        <v>202</v>
      </c>
      <c r="E15538" s="52" t="n">
        <v>44409</v>
      </c>
      <c r="F15538" s="53"/>
      <c r="G15538" s="50"/>
      <c r="H15538" s="54"/>
    </row>
    <row r="15539" customFormat="false" ht="13.8" hidden="false" customHeight="false" outlineLevel="0" collapsed="false">
      <c r="A15539" s="49" t="s">
        <v>18787</v>
      </c>
      <c r="B15539" s="50" t="n">
        <v>116</v>
      </c>
      <c r="C15539" s="51" t="s">
        <v>18788</v>
      </c>
      <c r="D15539" s="51" t="s">
        <v>202</v>
      </c>
      <c r="E15539" s="52" t="n">
        <v>44348</v>
      </c>
      <c r="F15539" s="53"/>
      <c r="G15539" s="50"/>
      <c r="H15539" s="54"/>
    </row>
    <row r="15540" customFormat="false" ht="13.8" hidden="false" customHeight="false" outlineLevel="0" collapsed="false">
      <c r="A15540" s="49" t="s">
        <v>18789</v>
      </c>
      <c r="B15540" s="50" t="n">
        <v>116</v>
      </c>
      <c r="C15540" s="51" t="s">
        <v>18790</v>
      </c>
      <c r="D15540" s="51" t="s">
        <v>202</v>
      </c>
      <c r="E15540" s="52" t="n">
        <v>44501</v>
      </c>
      <c r="F15540" s="53"/>
      <c r="G15540" s="50"/>
      <c r="H15540" s="54"/>
    </row>
    <row r="15541" customFormat="false" ht="13.8" hidden="false" customHeight="false" outlineLevel="0" collapsed="false">
      <c r="A15541" s="49" t="s">
        <v>18791</v>
      </c>
      <c r="B15541" s="50" t="n">
        <v>116</v>
      </c>
      <c r="C15541" s="51" t="s">
        <v>1959</v>
      </c>
      <c r="D15541" s="51" t="s">
        <v>202</v>
      </c>
      <c r="E15541" s="52" t="n">
        <v>44652</v>
      </c>
      <c r="F15541" s="53"/>
      <c r="G15541" s="50"/>
      <c r="H15541" s="54"/>
    </row>
    <row r="15542" customFormat="false" ht="13.8" hidden="false" customHeight="false" outlineLevel="0" collapsed="false">
      <c r="A15542" s="49" t="s">
        <v>18792</v>
      </c>
      <c r="B15542" s="50" t="n">
        <v>116</v>
      </c>
      <c r="C15542" s="51" t="s">
        <v>18793</v>
      </c>
      <c r="D15542" s="51" t="s">
        <v>202</v>
      </c>
      <c r="E15542" s="52" t="n">
        <v>44501</v>
      </c>
      <c r="F15542" s="53"/>
      <c r="G15542" s="50"/>
      <c r="H15542" s="54"/>
    </row>
    <row r="15543" customFormat="false" ht="13.8" hidden="false" customHeight="false" outlineLevel="0" collapsed="false">
      <c r="A15543" s="49" t="s">
        <v>18794</v>
      </c>
      <c r="B15543" s="50" t="n">
        <v>116</v>
      </c>
      <c r="C15543" s="51" t="s">
        <v>780</v>
      </c>
      <c r="D15543" s="51" t="s">
        <v>202</v>
      </c>
      <c r="E15543" s="52" t="n">
        <v>44287</v>
      </c>
      <c r="F15543" s="53"/>
      <c r="G15543" s="50"/>
      <c r="H15543" s="54"/>
    </row>
    <row r="15544" customFormat="false" ht="13.8" hidden="false" customHeight="false" outlineLevel="0" collapsed="false">
      <c r="A15544" s="49" t="s">
        <v>18795</v>
      </c>
      <c r="B15544" s="50" t="n">
        <v>101</v>
      </c>
      <c r="C15544" s="51" t="s">
        <v>2008</v>
      </c>
      <c r="D15544" s="51" t="s">
        <v>357</v>
      </c>
      <c r="E15544" s="52" t="n">
        <v>44593</v>
      </c>
      <c r="F15544" s="53"/>
      <c r="G15544" s="50"/>
      <c r="H15544" s="54" t="s">
        <v>18796</v>
      </c>
    </row>
    <row r="15545" customFormat="false" ht="13.8" hidden="false" customHeight="false" outlineLevel="0" collapsed="false">
      <c r="A15545" s="49" t="s">
        <v>18797</v>
      </c>
      <c r="B15545" s="50" t="n">
        <v>101</v>
      </c>
      <c r="C15545" s="51" t="s">
        <v>2915</v>
      </c>
      <c r="D15545" s="51" t="s">
        <v>357</v>
      </c>
      <c r="E15545" s="52" t="n">
        <v>44593</v>
      </c>
      <c r="F15545" s="53"/>
      <c r="G15545" s="50"/>
      <c r="H15545" s="54"/>
    </row>
    <row r="15546" customFormat="false" ht="13.8" hidden="false" customHeight="false" outlineLevel="0" collapsed="false">
      <c r="A15546" s="49" t="s">
        <v>18798</v>
      </c>
      <c r="B15546" s="50" t="n">
        <v>101</v>
      </c>
      <c r="C15546" s="51" t="s">
        <v>6683</v>
      </c>
      <c r="D15546" s="51" t="s">
        <v>357</v>
      </c>
      <c r="E15546" s="52" t="n">
        <v>44621</v>
      </c>
      <c r="F15546" s="53" t="s">
        <v>50</v>
      </c>
      <c r="G15546" s="50"/>
      <c r="H15546" s="54"/>
    </row>
    <row r="15547" customFormat="false" ht="13.8" hidden="false" customHeight="false" outlineLevel="0" collapsed="false">
      <c r="A15547" s="49" t="s">
        <v>18799</v>
      </c>
      <c r="B15547" s="50" t="n">
        <v>101</v>
      </c>
      <c r="C15547" s="51" t="s">
        <v>2894</v>
      </c>
      <c r="D15547" s="51" t="s">
        <v>357</v>
      </c>
      <c r="E15547" s="52" t="n">
        <v>44652</v>
      </c>
      <c r="F15547" s="53"/>
      <c r="G15547" s="50"/>
      <c r="H15547" s="54"/>
    </row>
    <row r="15548" customFormat="false" ht="13.8" hidden="false" customHeight="false" outlineLevel="0" collapsed="false">
      <c r="A15548" s="49" t="s">
        <v>18800</v>
      </c>
      <c r="B15548" s="50" t="n">
        <v>101</v>
      </c>
      <c r="C15548" s="51" t="s">
        <v>6541</v>
      </c>
      <c r="D15548" s="51" t="s">
        <v>357</v>
      </c>
      <c r="E15548" s="52" t="n">
        <v>44652</v>
      </c>
      <c r="F15548" s="53"/>
      <c r="G15548" s="50"/>
      <c r="H15548" s="78"/>
    </row>
    <row r="15549" customFormat="false" ht="13.8" hidden="false" customHeight="false" outlineLevel="0" collapsed="false">
      <c r="A15549" s="49" t="s">
        <v>18801</v>
      </c>
      <c r="B15549" s="50" t="n">
        <v>101</v>
      </c>
      <c r="C15549" s="51" t="s">
        <v>18635</v>
      </c>
      <c r="D15549" s="51" t="s">
        <v>357</v>
      </c>
      <c r="E15549" s="52" t="n">
        <v>44682</v>
      </c>
      <c r="F15549" s="53"/>
      <c r="G15549" s="50"/>
      <c r="H15549" s="78"/>
      <c r="I15549" s="3" t="s">
        <v>14222</v>
      </c>
    </row>
    <row r="15550" customFormat="false" ht="13.8" hidden="false" customHeight="false" outlineLevel="0" collapsed="false">
      <c r="A15550" s="49" t="s">
        <v>18802</v>
      </c>
      <c r="B15550" s="50" t="n">
        <v>101</v>
      </c>
      <c r="C15550" s="51" t="s">
        <v>5709</v>
      </c>
      <c r="D15550" s="51" t="s">
        <v>357</v>
      </c>
      <c r="E15550" s="52" t="n">
        <v>44652</v>
      </c>
      <c r="F15550" s="53"/>
      <c r="G15550" s="50"/>
      <c r="H15550" s="78"/>
    </row>
    <row r="15551" customFormat="false" ht="13.8" hidden="false" customHeight="false" outlineLevel="0" collapsed="false">
      <c r="A15551" s="49" t="s">
        <v>18803</v>
      </c>
      <c r="B15551" s="50" t="n">
        <v>101</v>
      </c>
      <c r="C15551" s="51" t="s">
        <v>18070</v>
      </c>
      <c r="D15551" s="51" t="s">
        <v>357</v>
      </c>
      <c r="E15551" s="52" t="n">
        <v>44682</v>
      </c>
      <c r="F15551" s="53"/>
      <c r="G15551" s="50"/>
      <c r="H15551" s="78"/>
    </row>
    <row r="15552" customFormat="false" ht="13.8" hidden="false" customHeight="false" outlineLevel="0" collapsed="false">
      <c r="A15552" s="49" t="s">
        <v>18804</v>
      </c>
      <c r="B15552" s="50" t="n">
        <v>101</v>
      </c>
      <c r="C15552" s="51" t="s">
        <v>6952</v>
      </c>
      <c r="D15552" s="51" t="s">
        <v>357</v>
      </c>
      <c r="E15552" s="52"/>
      <c r="F15552" s="53"/>
      <c r="G15552" s="50"/>
      <c r="H15552" s="78"/>
    </row>
    <row r="15553" customFormat="false" ht="13.8" hidden="false" customHeight="false" outlineLevel="0" collapsed="false">
      <c r="A15553" s="49" t="s">
        <v>18805</v>
      </c>
      <c r="B15553" s="50" t="n">
        <v>101</v>
      </c>
      <c r="C15553" s="51" t="s">
        <v>55</v>
      </c>
      <c r="D15553" s="51" t="s">
        <v>357</v>
      </c>
      <c r="E15553" s="52" t="n">
        <v>44927</v>
      </c>
      <c r="F15553" s="53"/>
      <c r="G15553" s="50"/>
      <c r="H15553" s="78"/>
    </row>
    <row r="15554" customFormat="false" ht="13.8" hidden="false" customHeight="false" outlineLevel="0" collapsed="false">
      <c r="A15554" s="49" t="s">
        <v>18806</v>
      </c>
      <c r="B15554" s="50" t="n">
        <v>101</v>
      </c>
      <c r="C15554" s="51" t="s">
        <v>16188</v>
      </c>
      <c r="D15554" s="51" t="s">
        <v>357</v>
      </c>
      <c r="E15554" s="52" t="n">
        <v>45231</v>
      </c>
      <c r="F15554" s="53"/>
      <c r="G15554" s="50"/>
      <c r="H15554" s="78" t="s">
        <v>10870</v>
      </c>
      <c r="I15554" s="3" t="s">
        <v>9789</v>
      </c>
    </row>
    <row r="15555" customFormat="false" ht="13.8" hidden="false" customHeight="false" outlineLevel="0" collapsed="false">
      <c r="A15555" s="49" t="s">
        <v>18807</v>
      </c>
      <c r="B15555" s="50" t="n">
        <v>101</v>
      </c>
      <c r="C15555" s="51" t="s">
        <v>18463</v>
      </c>
      <c r="D15555" s="51" t="s">
        <v>357</v>
      </c>
      <c r="E15555" s="52" t="n">
        <v>44986</v>
      </c>
      <c r="F15555" s="53"/>
      <c r="G15555" s="50"/>
      <c r="H15555" s="78"/>
      <c r="I15555" s="3" t="s">
        <v>14222</v>
      </c>
    </row>
    <row r="15556" customFormat="false" ht="13.8" hidden="false" customHeight="false" outlineLevel="0" collapsed="false">
      <c r="A15556" s="49" t="s">
        <v>18808</v>
      </c>
      <c r="B15556" s="50" t="n">
        <v>101</v>
      </c>
      <c r="C15556" s="51" t="s">
        <v>13687</v>
      </c>
      <c r="D15556" s="51" t="s">
        <v>357</v>
      </c>
      <c r="E15556" s="52" t="n">
        <v>44958</v>
      </c>
      <c r="F15556" s="53"/>
      <c r="G15556" s="50"/>
      <c r="H15556" s="78"/>
    </row>
    <row r="15557" customFormat="false" ht="13.8" hidden="false" customHeight="false" outlineLevel="0" collapsed="false">
      <c r="A15557" s="49" t="s">
        <v>18809</v>
      </c>
      <c r="B15557" s="50" t="n">
        <v>101</v>
      </c>
      <c r="C15557" s="51" t="s">
        <v>7082</v>
      </c>
      <c r="D15557" s="51" t="s">
        <v>357</v>
      </c>
      <c r="E15557" s="52" t="n">
        <v>44986</v>
      </c>
      <c r="F15557" s="53"/>
      <c r="G15557" s="50"/>
      <c r="H15557" s="78"/>
    </row>
    <row r="15558" customFormat="false" ht="13.8" hidden="false" customHeight="false" outlineLevel="0" collapsed="false">
      <c r="A15558" s="49" t="s">
        <v>18810</v>
      </c>
      <c r="B15558" s="50" t="n">
        <v>101</v>
      </c>
      <c r="C15558" s="51" t="s">
        <v>9338</v>
      </c>
      <c r="D15558" s="51" t="s">
        <v>357</v>
      </c>
      <c r="E15558" s="52" t="n">
        <v>45017</v>
      </c>
      <c r="F15558" s="53"/>
      <c r="G15558" s="50"/>
      <c r="H15558" s="78"/>
    </row>
    <row r="15559" customFormat="false" ht="13.8" hidden="false" customHeight="false" outlineLevel="0" collapsed="false">
      <c r="A15559" s="49" t="s">
        <v>18811</v>
      </c>
      <c r="B15559" s="50" t="n">
        <v>101</v>
      </c>
      <c r="C15559" s="51" t="s">
        <v>10683</v>
      </c>
      <c r="D15559" s="51" t="s">
        <v>357</v>
      </c>
      <c r="E15559" s="52" t="n">
        <v>45017</v>
      </c>
      <c r="F15559" s="53"/>
      <c r="G15559" s="50"/>
      <c r="H15559" s="78"/>
    </row>
    <row r="15560" customFormat="false" ht="13.8" hidden="false" customHeight="false" outlineLevel="0" collapsed="false">
      <c r="A15560" s="49" t="s">
        <v>18812</v>
      </c>
      <c r="B15560" s="50" t="n">
        <v>101</v>
      </c>
      <c r="C15560" s="51" t="s">
        <v>13880</v>
      </c>
      <c r="D15560" s="51" t="s">
        <v>357</v>
      </c>
      <c r="E15560" s="52" t="n">
        <v>45047</v>
      </c>
      <c r="F15560" s="53"/>
      <c r="G15560" s="50"/>
      <c r="H15560" s="78"/>
    </row>
    <row r="15561" customFormat="false" ht="13.8" hidden="false" customHeight="false" outlineLevel="0" collapsed="false">
      <c r="A15561" s="49" t="s">
        <v>18813</v>
      </c>
      <c r="B15561" s="50" t="n">
        <v>101</v>
      </c>
      <c r="C15561" s="51" t="s">
        <v>2008</v>
      </c>
      <c r="D15561" s="51" t="s">
        <v>357</v>
      </c>
      <c r="E15561" s="52" t="n">
        <v>45047</v>
      </c>
      <c r="F15561" s="53"/>
      <c r="G15561" s="50"/>
      <c r="H15561" s="78"/>
    </row>
    <row r="15562" customFormat="false" ht="13.8" hidden="false" customHeight="false" outlineLevel="0" collapsed="false">
      <c r="A15562" s="49" t="s">
        <v>18814</v>
      </c>
      <c r="B15562" s="50" t="n">
        <v>101</v>
      </c>
      <c r="C15562" s="51" t="s">
        <v>18815</v>
      </c>
      <c r="D15562" s="51" t="s">
        <v>357</v>
      </c>
      <c r="E15562" s="52" t="n">
        <v>45078</v>
      </c>
      <c r="F15562" s="53"/>
      <c r="G15562" s="50"/>
      <c r="H15562" s="78"/>
    </row>
    <row r="15563" customFormat="false" ht="13.8" hidden="false" customHeight="false" outlineLevel="0" collapsed="false">
      <c r="A15563" s="49" t="s">
        <v>18816</v>
      </c>
      <c r="B15563" s="50" t="n">
        <v>101</v>
      </c>
      <c r="C15563" s="51" t="s">
        <v>18817</v>
      </c>
      <c r="D15563" s="51" t="s">
        <v>357</v>
      </c>
      <c r="E15563" s="52" t="n">
        <v>45078</v>
      </c>
      <c r="F15563" s="53"/>
      <c r="G15563" s="50"/>
      <c r="H15563" s="78"/>
    </row>
    <row r="15564" customFormat="false" ht="13.8" hidden="false" customHeight="false" outlineLevel="0" collapsed="false">
      <c r="A15564" s="49" t="s">
        <v>18818</v>
      </c>
      <c r="B15564" s="50" t="n">
        <v>101</v>
      </c>
      <c r="C15564" s="51" t="s">
        <v>18817</v>
      </c>
      <c r="D15564" s="51" t="s">
        <v>357</v>
      </c>
      <c r="E15564" s="52" t="n">
        <v>45078</v>
      </c>
      <c r="F15564" s="53"/>
      <c r="G15564" s="50"/>
      <c r="H15564" s="78"/>
    </row>
    <row r="15565" customFormat="false" ht="13.8" hidden="false" customHeight="false" outlineLevel="0" collapsed="false">
      <c r="A15565" s="49" t="s">
        <v>18819</v>
      </c>
      <c r="B15565" s="50" t="n">
        <v>101</v>
      </c>
      <c r="C15565" s="51" t="s">
        <v>13581</v>
      </c>
      <c r="D15565" s="51" t="s">
        <v>357</v>
      </c>
      <c r="E15565" s="52" t="n">
        <v>45108</v>
      </c>
      <c r="F15565" s="53"/>
      <c r="G15565" s="50"/>
      <c r="H15565" s="78"/>
    </row>
    <row r="15566" customFormat="false" ht="13.8" hidden="false" customHeight="false" outlineLevel="0" collapsed="false">
      <c r="A15566" s="49" t="s">
        <v>18820</v>
      </c>
      <c r="B15566" s="50" t="n">
        <v>101</v>
      </c>
      <c r="C15566" s="51" t="s">
        <v>18821</v>
      </c>
      <c r="D15566" s="51" t="s">
        <v>357</v>
      </c>
      <c r="E15566" s="52" t="n">
        <v>45108</v>
      </c>
      <c r="F15566" s="53"/>
      <c r="G15566" s="50"/>
      <c r="H15566" s="78"/>
    </row>
    <row r="15567" customFormat="false" ht="13.8" hidden="false" customHeight="false" outlineLevel="0" collapsed="false">
      <c r="A15567" s="49" t="s">
        <v>18822</v>
      </c>
      <c r="B15567" s="50" t="n">
        <v>101</v>
      </c>
      <c r="C15567" s="51" t="s">
        <v>1881</v>
      </c>
      <c r="D15567" s="51" t="s">
        <v>357</v>
      </c>
      <c r="E15567" s="52" t="n">
        <v>45152</v>
      </c>
      <c r="F15567" s="53" t="s">
        <v>50</v>
      </c>
      <c r="G15567" s="50"/>
      <c r="H15567" s="78"/>
    </row>
    <row r="15568" customFormat="false" ht="13.8" hidden="false" customHeight="false" outlineLevel="0" collapsed="false">
      <c r="A15568" s="49" t="s">
        <v>18823</v>
      </c>
      <c r="B15568" s="50" t="n">
        <v>101</v>
      </c>
      <c r="C15568" s="51" t="s">
        <v>17915</v>
      </c>
      <c r="D15568" s="51" t="s">
        <v>357</v>
      </c>
      <c r="E15568" s="52" t="n">
        <v>45139</v>
      </c>
      <c r="F15568" s="53" t="s">
        <v>41</v>
      </c>
      <c r="G15568" s="50"/>
      <c r="H15568" s="78"/>
    </row>
    <row r="15569" customFormat="false" ht="13.8" hidden="false" customHeight="false" outlineLevel="0" collapsed="false">
      <c r="A15569" s="49" t="s">
        <v>18824</v>
      </c>
      <c r="B15569" s="50" t="n">
        <v>101</v>
      </c>
      <c r="C15569" s="51" t="s">
        <v>123</v>
      </c>
      <c r="D15569" s="51" t="s">
        <v>357</v>
      </c>
      <c r="E15569" s="52" t="n">
        <v>45139</v>
      </c>
      <c r="F15569" s="53" t="s">
        <v>147</v>
      </c>
      <c r="G15569" s="50"/>
      <c r="H15569" s="78"/>
    </row>
    <row r="15570" customFormat="false" ht="13.8" hidden="false" customHeight="false" outlineLevel="0" collapsed="false">
      <c r="A15570" s="49" t="s">
        <v>18825</v>
      </c>
      <c r="B15570" s="50" t="n">
        <v>101</v>
      </c>
      <c r="C15570" s="51" t="s">
        <v>9640</v>
      </c>
      <c r="D15570" s="51" t="s">
        <v>357</v>
      </c>
      <c r="E15570" s="52" t="n">
        <v>45170</v>
      </c>
      <c r="F15570" s="53"/>
      <c r="G15570" s="50"/>
      <c r="H15570" s="78"/>
      <c r="I15570" s="3" t="s">
        <v>14222</v>
      </c>
    </row>
    <row r="15571" customFormat="false" ht="13.8" hidden="false" customHeight="false" outlineLevel="0" collapsed="false">
      <c r="A15571" s="49" t="s">
        <v>18826</v>
      </c>
      <c r="B15571" s="50" t="n">
        <v>101</v>
      </c>
      <c r="C15571" s="51" t="s">
        <v>18827</v>
      </c>
      <c r="D15571" s="51" t="s">
        <v>357</v>
      </c>
      <c r="E15571" s="52" t="n">
        <v>45505</v>
      </c>
      <c r="F15571" s="53"/>
      <c r="G15571" s="50"/>
      <c r="H15571" s="78"/>
    </row>
    <row r="15572" customFormat="false" ht="13.8" hidden="false" customHeight="false" outlineLevel="0" collapsed="false">
      <c r="A15572" s="49" t="s">
        <v>18828</v>
      </c>
      <c r="B15572" s="50" t="n">
        <v>101</v>
      </c>
      <c r="C15572" s="51" t="s">
        <v>5714</v>
      </c>
      <c r="D15572" s="51" t="s">
        <v>1167</v>
      </c>
      <c r="E15572" s="52" t="n">
        <v>44562</v>
      </c>
      <c r="F15572" s="53"/>
      <c r="G15572" s="50"/>
      <c r="H15572" s="77"/>
      <c r="I15572" s="3" t="s">
        <v>18829</v>
      </c>
    </row>
    <row r="15573" customFormat="false" ht="13.8" hidden="false" customHeight="false" outlineLevel="0" collapsed="false">
      <c r="A15573" s="49" t="s">
        <v>18830</v>
      </c>
      <c r="B15573" s="50" t="n">
        <v>101</v>
      </c>
      <c r="C15573" s="51" t="s">
        <v>7098</v>
      </c>
      <c r="D15573" s="51" t="s">
        <v>1167</v>
      </c>
      <c r="E15573" s="52" t="n">
        <v>44593</v>
      </c>
      <c r="F15573" s="53"/>
      <c r="G15573" s="50"/>
      <c r="H15573" s="77"/>
      <c r="I15573" s="3" t="s">
        <v>18831</v>
      </c>
    </row>
    <row r="15574" customFormat="false" ht="13.8" hidden="false" customHeight="false" outlineLevel="0" collapsed="false">
      <c r="A15574" s="49" t="s">
        <v>18832</v>
      </c>
      <c r="B15574" s="50" t="n">
        <v>101</v>
      </c>
      <c r="C15574" s="51" t="s">
        <v>6713</v>
      </c>
      <c r="D15574" s="51" t="s">
        <v>1167</v>
      </c>
      <c r="E15574" s="52" t="n">
        <v>44593</v>
      </c>
      <c r="F15574" s="53"/>
      <c r="G15574" s="50"/>
      <c r="H15574" s="78"/>
    </row>
    <row r="15575" customFormat="false" ht="13.8" hidden="false" customHeight="false" outlineLevel="0" collapsed="false">
      <c r="A15575" s="49" t="s">
        <v>18833</v>
      </c>
      <c r="B15575" s="50" t="n">
        <v>101</v>
      </c>
      <c r="C15575" s="51" t="s">
        <v>1831</v>
      </c>
      <c r="D15575" s="51" t="s">
        <v>1167</v>
      </c>
      <c r="E15575" s="52" t="n">
        <v>44621</v>
      </c>
      <c r="F15575" s="53"/>
      <c r="G15575" s="50"/>
      <c r="H15575" s="54"/>
    </row>
    <row r="15576" customFormat="false" ht="13.8" hidden="false" customHeight="false" outlineLevel="0" collapsed="false">
      <c r="A15576" s="49" t="s">
        <v>18834</v>
      </c>
      <c r="B15576" s="50" t="n">
        <v>101</v>
      </c>
      <c r="C15576" s="51" t="s">
        <v>18500</v>
      </c>
      <c r="D15576" s="51" t="s">
        <v>1167</v>
      </c>
      <c r="E15576" s="52" t="n">
        <v>44593</v>
      </c>
      <c r="F15576" s="53"/>
      <c r="G15576" s="50"/>
      <c r="H15576" s="54"/>
    </row>
    <row r="15577" customFormat="false" ht="13.8" hidden="false" customHeight="false" outlineLevel="0" collapsed="false">
      <c r="A15577" s="49" t="s">
        <v>18835</v>
      </c>
      <c r="B15577" s="50" t="n">
        <v>101</v>
      </c>
      <c r="C15577" s="51" t="s">
        <v>2088</v>
      </c>
      <c r="D15577" s="51" t="s">
        <v>1167</v>
      </c>
      <c r="E15577" s="52" t="n">
        <v>44621</v>
      </c>
      <c r="F15577" s="53"/>
      <c r="G15577" s="50"/>
      <c r="H15577" s="54"/>
    </row>
    <row r="15578" customFormat="false" ht="13.8" hidden="false" customHeight="false" outlineLevel="0" collapsed="false">
      <c r="A15578" s="49" t="s">
        <v>18836</v>
      </c>
      <c r="B15578" s="50" t="n">
        <v>101</v>
      </c>
      <c r="C15578" s="51" t="s">
        <v>61</v>
      </c>
      <c r="D15578" s="51" t="s">
        <v>1167</v>
      </c>
      <c r="E15578" s="52" t="n">
        <v>44621</v>
      </c>
      <c r="F15578" s="53"/>
      <c r="G15578" s="50"/>
      <c r="H15578" s="54"/>
    </row>
    <row r="15579" customFormat="false" ht="13.8" hidden="false" customHeight="false" outlineLevel="0" collapsed="false">
      <c r="A15579" s="49" t="s">
        <v>18837</v>
      </c>
      <c r="B15579" s="50" t="n">
        <v>101</v>
      </c>
      <c r="C15579" s="51" t="s">
        <v>2066</v>
      </c>
      <c r="D15579" s="51" t="s">
        <v>1167</v>
      </c>
      <c r="E15579" s="52" t="n">
        <v>44621</v>
      </c>
      <c r="F15579" s="53"/>
      <c r="G15579" s="50"/>
      <c r="H15579" s="54"/>
    </row>
    <row r="15580" customFormat="false" ht="13.8" hidden="false" customHeight="false" outlineLevel="0" collapsed="false">
      <c r="A15580" s="49" t="s">
        <v>18838</v>
      </c>
      <c r="B15580" s="50" t="n">
        <v>101</v>
      </c>
      <c r="C15580" s="51" t="s">
        <v>16684</v>
      </c>
      <c r="D15580" s="51" t="s">
        <v>1167</v>
      </c>
      <c r="E15580" s="52" t="n">
        <v>44621</v>
      </c>
      <c r="F15580" s="53"/>
      <c r="G15580" s="50"/>
      <c r="H15580" s="54"/>
    </row>
    <row r="15581" customFormat="false" ht="13.8" hidden="false" customHeight="false" outlineLevel="0" collapsed="false">
      <c r="A15581" s="49" t="s">
        <v>18839</v>
      </c>
      <c r="B15581" s="50" t="n">
        <v>101</v>
      </c>
      <c r="C15581" s="51" t="s">
        <v>14631</v>
      </c>
      <c r="D15581" s="51" t="s">
        <v>1167</v>
      </c>
      <c r="E15581" s="52" t="n">
        <v>44621</v>
      </c>
      <c r="F15581" s="53"/>
      <c r="G15581" s="50"/>
      <c r="H15581" s="54"/>
    </row>
    <row r="15582" customFormat="false" ht="13.8" hidden="false" customHeight="false" outlineLevel="0" collapsed="false">
      <c r="A15582" s="49" t="s">
        <v>18840</v>
      </c>
      <c r="B15582" s="50" t="n">
        <v>101</v>
      </c>
      <c r="C15582" s="51" t="s">
        <v>18841</v>
      </c>
      <c r="D15582" s="51" t="s">
        <v>1167</v>
      </c>
      <c r="E15582" s="52" t="n">
        <v>44652</v>
      </c>
      <c r="F15582" s="53"/>
      <c r="G15582" s="50"/>
      <c r="H15582" s="54"/>
    </row>
    <row r="15583" customFormat="false" ht="13.8" hidden="false" customHeight="false" outlineLevel="0" collapsed="false">
      <c r="A15583" s="49" t="s">
        <v>18842</v>
      </c>
      <c r="B15583" s="50" t="n">
        <v>102</v>
      </c>
      <c r="C15583" s="51" t="s">
        <v>149</v>
      </c>
      <c r="D15583" s="51" t="s">
        <v>433</v>
      </c>
      <c r="E15583" s="52" t="n">
        <v>45017</v>
      </c>
      <c r="F15583" s="53"/>
      <c r="G15583" s="50"/>
      <c r="H15583" s="54"/>
      <c r="I15583" s="3" t="s">
        <v>15164</v>
      </c>
    </row>
    <row r="15584" customFormat="false" ht="13.8" hidden="false" customHeight="false" outlineLevel="0" collapsed="false">
      <c r="A15584" s="49" t="s">
        <v>18843</v>
      </c>
      <c r="B15584" s="50" t="n">
        <v>102</v>
      </c>
      <c r="C15584" s="51" t="s">
        <v>149</v>
      </c>
      <c r="D15584" s="51" t="s">
        <v>433</v>
      </c>
      <c r="E15584" s="52"/>
      <c r="F15584" s="53"/>
      <c r="G15584" s="50"/>
      <c r="H15584" s="54"/>
    </row>
    <row r="15585" customFormat="false" ht="13.8" hidden="false" customHeight="false" outlineLevel="0" collapsed="false">
      <c r="A15585" s="49" t="s">
        <v>18844</v>
      </c>
      <c r="B15585" s="50" t="n">
        <v>102</v>
      </c>
      <c r="C15585" s="51" t="s">
        <v>13594</v>
      </c>
      <c r="D15585" s="51" t="s">
        <v>433</v>
      </c>
      <c r="E15585" s="52" t="n">
        <v>45231</v>
      </c>
      <c r="F15585" s="53"/>
      <c r="G15585" s="50"/>
      <c r="H15585" s="54"/>
      <c r="I15585" s="3" t="s">
        <v>17467</v>
      </c>
    </row>
    <row r="15586" customFormat="false" ht="13.8" hidden="false" customHeight="false" outlineLevel="0" collapsed="false">
      <c r="A15586" s="49" t="s">
        <v>18845</v>
      </c>
      <c r="B15586" s="50" t="n">
        <v>102</v>
      </c>
      <c r="C15586" s="51" t="s">
        <v>191</v>
      </c>
      <c r="D15586" s="51" t="s">
        <v>433</v>
      </c>
      <c r="E15586" s="52" t="n">
        <v>45170</v>
      </c>
      <c r="F15586" s="53"/>
      <c r="G15586" s="50"/>
      <c r="H15586" s="54" t="s">
        <v>18846</v>
      </c>
    </row>
    <row r="15587" customFormat="false" ht="13.8" hidden="false" customHeight="false" outlineLevel="0" collapsed="false">
      <c r="A15587" s="49" t="s">
        <v>18847</v>
      </c>
      <c r="B15587" s="50" t="n">
        <v>102</v>
      </c>
      <c r="C15587" s="51" t="s">
        <v>15167</v>
      </c>
      <c r="D15587" s="51" t="s">
        <v>11</v>
      </c>
      <c r="E15587" s="52" t="n">
        <v>44440</v>
      </c>
      <c r="F15587" s="53"/>
      <c r="G15587" s="50"/>
      <c r="H15587" s="54" t="s">
        <v>18848</v>
      </c>
    </row>
    <row r="15588" customFormat="false" ht="13.8" hidden="false" customHeight="false" outlineLevel="0" collapsed="false">
      <c r="A15588" s="49" t="s">
        <v>18849</v>
      </c>
      <c r="B15588" s="50" t="n">
        <v>102</v>
      </c>
      <c r="C15588" s="51" t="s">
        <v>149</v>
      </c>
      <c r="D15588" s="51" t="s">
        <v>11</v>
      </c>
      <c r="E15588" s="52" t="n">
        <v>44470</v>
      </c>
      <c r="F15588" s="53"/>
      <c r="G15588" s="50"/>
      <c r="H15588" s="54" t="s">
        <v>566</v>
      </c>
    </row>
    <row r="15589" customFormat="false" ht="13.8" hidden="false" customHeight="false" outlineLevel="0" collapsed="false">
      <c r="A15589" s="49" t="s">
        <v>18850</v>
      </c>
      <c r="B15589" s="50" t="n">
        <v>102</v>
      </c>
      <c r="C15589" s="51" t="s">
        <v>149</v>
      </c>
      <c r="D15589" s="51" t="s">
        <v>11</v>
      </c>
      <c r="E15589" s="52" t="n">
        <v>44621</v>
      </c>
      <c r="F15589" s="53"/>
      <c r="G15589" s="50"/>
      <c r="H15589" s="54" t="s">
        <v>566</v>
      </c>
    </row>
    <row r="15590" customFormat="false" ht="13.8" hidden="false" customHeight="false" outlineLevel="0" collapsed="false">
      <c r="A15590" s="49" t="s">
        <v>18851</v>
      </c>
      <c r="B15590" s="50" t="n">
        <v>102</v>
      </c>
      <c r="C15590" s="51" t="s">
        <v>1200</v>
      </c>
      <c r="D15590" s="51" t="s">
        <v>11</v>
      </c>
      <c r="E15590" s="52" t="n">
        <v>44501</v>
      </c>
      <c r="F15590" s="53" t="s">
        <v>162</v>
      </c>
      <c r="G15590" s="50"/>
      <c r="H15590" s="54" t="s">
        <v>18852</v>
      </c>
    </row>
    <row r="15591" customFormat="false" ht="13.8" hidden="false" customHeight="false" outlineLevel="0" collapsed="false">
      <c r="A15591" s="49" t="s">
        <v>18853</v>
      </c>
      <c r="B15591" s="50" t="n">
        <v>102</v>
      </c>
      <c r="C15591" s="51" t="s">
        <v>123</v>
      </c>
      <c r="D15591" s="51" t="s">
        <v>11</v>
      </c>
      <c r="E15591" s="52" t="n">
        <v>44652</v>
      </c>
      <c r="F15591" s="53" t="s">
        <v>147</v>
      </c>
      <c r="G15591" s="50"/>
      <c r="H15591" s="54"/>
    </row>
    <row r="15592" customFormat="false" ht="13.8" hidden="false" customHeight="false" outlineLevel="0" collapsed="false">
      <c r="A15592" s="49" t="s">
        <v>18854</v>
      </c>
      <c r="B15592" s="50" t="n">
        <v>102</v>
      </c>
      <c r="C15592" s="51" t="s">
        <v>18855</v>
      </c>
      <c r="D15592" s="51" t="s">
        <v>11</v>
      </c>
      <c r="E15592" s="52" t="n">
        <v>44593</v>
      </c>
      <c r="F15592" s="53"/>
      <c r="G15592" s="50"/>
      <c r="H15592" s="54"/>
    </row>
    <row r="15593" customFormat="false" ht="13.8" hidden="false" customHeight="false" outlineLevel="0" collapsed="false">
      <c r="A15593" s="49" t="s">
        <v>18856</v>
      </c>
      <c r="B15593" s="50" t="n">
        <v>102</v>
      </c>
      <c r="C15593" s="51" t="s">
        <v>191</v>
      </c>
      <c r="D15593" s="51" t="s">
        <v>11</v>
      </c>
      <c r="E15593" s="52" t="n">
        <v>44621</v>
      </c>
      <c r="F15593" s="53"/>
      <c r="G15593" s="50"/>
      <c r="H15593" s="54"/>
    </row>
    <row r="15594" customFormat="false" ht="13.8" hidden="false" customHeight="false" outlineLevel="0" collapsed="false">
      <c r="A15594" s="49" t="s">
        <v>18857</v>
      </c>
      <c r="B15594" s="50" t="n">
        <v>101</v>
      </c>
      <c r="C15594" s="51" t="s">
        <v>18858</v>
      </c>
      <c r="D15594" s="51" t="s">
        <v>745</v>
      </c>
      <c r="E15594" s="52"/>
      <c r="F15594" s="53" t="s">
        <v>41</v>
      </c>
      <c r="G15594" s="50"/>
      <c r="H15594" s="54"/>
    </row>
    <row r="15595" customFormat="false" ht="13.8" hidden="false" customHeight="false" outlineLevel="0" collapsed="false">
      <c r="A15595" s="49" t="s">
        <v>18859</v>
      </c>
      <c r="B15595" s="50" t="n">
        <v>101</v>
      </c>
      <c r="C15595" s="51" t="s">
        <v>7098</v>
      </c>
      <c r="D15595" s="51" t="s">
        <v>745</v>
      </c>
      <c r="E15595" s="52"/>
      <c r="F15595" s="53" t="s">
        <v>41</v>
      </c>
      <c r="G15595" s="50"/>
      <c r="H15595" s="54" t="s">
        <v>18860</v>
      </c>
    </row>
    <row r="15596" customFormat="false" ht="13.8" hidden="false" customHeight="false" outlineLevel="0" collapsed="false">
      <c r="A15596" s="49" t="s">
        <v>18861</v>
      </c>
      <c r="B15596" s="50" t="n">
        <v>101</v>
      </c>
      <c r="C15596" s="51" t="s">
        <v>1604</v>
      </c>
      <c r="D15596" s="51" t="s">
        <v>745</v>
      </c>
      <c r="E15596" s="52" t="n">
        <v>44713</v>
      </c>
      <c r="F15596" s="53"/>
      <c r="G15596" s="50"/>
      <c r="H15596" s="54"/>
    </row>
    <row r="15597" customFormat="false" ht="13.8" hidden="false" customHeight="false" outlineLevel="0" collapsed="false">
      <c r="A15597" s="49" t="s">
        <v>18862</v>
      </c>
      <c r="B15597" s="50" t="n">
        <v>101</v>
      </c>
      <c r="C15597" s="51" t="s">
        <v>716</v>
      </c>
      <c r="D15597" s="51" t="s">
        <v>745</v>
      </c>
      <c r="E15597" s="52"/>
      <c r="F15597" s="53"/>
      <c r="G15597" s="50"/>
      <c r="H15597" s="54"/>
    </row>
    <row r="15598" customFormat="false" ht="13.8" hidden="false" customHeight="false" outlineLevel="0" collapsed="false">
      <c r="A15598" s="49" t="s">
        <v>18863</v>
      </c>
      <c r="B15598" s="50" t="n">
        <v>101</v>
      </c>
      <c r="C15598" s="51" t="s">
        <v>415</v>
      </c>
      <c r="D15598" s="51" t="s">
        <v>745</v>
      </c>
      <c r="E15598" s="52" t="n">
        <v>44713</v>
      </c>
      <c r="F15598" s="53"/>
      <c r="G15598" s="50"/>
      <c r="H15598" s="54"/>
    </row>
    <row r="15599" customFormat="false" ht="13.8" hidden="false" customHeight="false" outlineLevel="0" collapsed="false">
      <c r="A15599" s="49" t="s">
        <v>18864</v>
      </c>
      <c r="B15599" s="50" t="n">
        <v>101</v>
      </c>
      <c r="C15599" s="51" t="s">
        <v>40</v>
      </c>
      <c r="D15599" s="51" t="s">
        <v>745</v>
      </c>
      <c r="E15599" s="52" t="n">
        <v>44743</v>
      </c>
      <c r="F15599" s="53"/>
      <c r="G15599" s="50"/>
      <c r="H15599" s="54"/>
    </row>
    <row r="15600" customFormat="false" ht="13.8" hidden="false" customHeight="false" outlineLevel="0" collapsed="false">
      <c r="A15600" s="49" t="s">
        <v>18865</v>
      </c>
      <c r="B15600" s="50" t="n">
        <v>101</v>
      </c>
      <c r="C15600" s="51" t="s">
        <v>2894</v>
      </c>
      <c r="D15600" s="51" t="s">
        <v>745</v>
      </c>
      <c r="E15600" s="52" t="n">
        <v>44743</v>
      </c>
      <c r="F15600" s="53"/>
      <c r="G15600" s="50"/>
      <c r="H15600" s="54"/>
    </row>
    <row r="15601" customFormat="false" ht="13.8" hidden="false" customHeight="false" outlineLevel="0" collapsed="false">
      <c r="A15601" s="49" t="s">
        <v>18866</v>
      </c>
      <c r="B15601" s="50" t="n">
        <v>101</v>
      </c>
      <c r="C15601" s="51" t="s">
        <v>10452</v>
      </c>
      <c r="D15601" s="51" t="s">
        <v>745</v>
      </c>
      <c r="E15601" s="52" t="n">
        <v>44743</v>
      </c>
      <c r="F15601" s="53"/>
      <c r="G15601" s="50"/>
      <c r="H15601" s="54"/>
    </row>
    <row r="15602" customFormat="false" ht="13.8" hidden="false" customHeight="false" outlineLevel="0" collapsed="false">
      <c r="A15602" s="49" t="s">
        <v>18867</v>
      </c>
      <c r="B15602" s="50" t="n">
        <v>101</v>
      </c>
      <c r="C15602" s="51" t="s">
        <v>9196</v>
      </c>
      <c r="D15602" s="51" t="s">
        <v>745</v>
      </c>
      <c r="E15602" s="52" t="n">
        <v>44743</v>
      </c>
      <c r="F15602" s="53"/>
      <c r="G15602" s="50"/>
      <c r="H15602" s="54"/>
    </row>
    <row r="15603" customFormat="false" ht="13.8" hidden="false" customHeight="false" outlineLevel="0" collapsed="false">
      <c r="A15603" s="49" t="s">
        <v>18868</v>
      </c>
      <c r="B15603" s="50" t="n">
        <v>101</v>
      </c>
      <c r="C15603" s="51" t="s">
        <v>6328</v>
      </c>
      <c r="D15603" s="51" t="s">
        <v>745</v>
      </c>
      <c r="E15603" s="52" t="n">
        <v>44774</v>
      </c>
      <c r="F15603" s="53"/>
      <c r="G15603" s="50"/>
      <c r="H15603" s="54"/>
    </row>
    <row r="15604" customFormat="false" ht="13.8" hidden="false" customHeight="false" outlineLevel="0" collapsed="false">
      <c r="A15604" s="49" t="s">
        <v>18869</v>
      </c>
      <c r="B15604" s="50" t="n">
        <v>101</v>
      </c>
      <c r="C15604" s="51" t="s">
        <v>17915</v>
      </c>
      <c r="D15604" s="51" t="s">
        <v>745</v>
      </c>
      <c r="E15604" s="52" t="n">
        <v>44774</v>
      </c>
      <c r="F15604" s="53"/>
      <c r="G15604" s="50"/>
      <c r="H15604" s="54"/>
    </row>
    <row r="15605" customFormat="false" ht="13.8" hidden="false" customHeight="false" outlineLevel="0" collapsed="false">
      <c r="A15605" s="49" t="s">
        <v>18870</v>
      </c>
      <c r="B15605" s="50" t="n">
        <v>101</v>
      </c>
      <c r="C15605" s="51" t="s">
        <v>5220</v>
      </c>
      <c r="D15605" s="51" t="s">
        <v>745</v>
      </c>
      <c r="E15605" s="52" t="n">
        <v>44805</v>
      </c>
      <c r="F15605" s="53"/>
      <c r="G15605" s="50"/>
      <c r="H15605" s="54"/>
    </row>
    <row r="15606" customFormat="false" ht="13.8" hidden="false" customHeight="false" outlineLevel="0" collapsed="false">
      <c r="A15606" s="49" t="s">
        <v>18871</v>
      </c>
      <c r="B15606" s="50" t="n">
        <v>101</v>
      </c>
      <c r="C15606" s="51" t="s">
        <v>415</v>
      </c>
      <c r="D15606" s="51" t="s">
        <v>745</v>
      </c>
      <c r="E15606" s="52" t="n">
        <v>44835</v>
      </c>
      <c r="F15606" s="53"/>
      <c r="G15606" s="50"/>
      <c r="H15606" s="54"/>
    </row>
    <row r="15607" customFormat="false" ht="13.8" hidden="false" customHeight="false" outlineLevel="0" collapsed="false">
      <c r="A15607" s="49" t="s">
        <v>18872</v>
      </c>
      <c r="B15607" s="50" t="n">
        <v>101</v>
      </c>
      <c r="C15607" s="51" t="s">
        <v>812</v>
      </c>
      <c r="D15607" s="51" t="s">
        <v>745</v>
      </c>
      <c r="E15607" s="52" t="n">
        <v>44835</v>
      </c>
      <c r="F15607" s="53"/>
      <c r="G15607" s="50"/>
      <c r="H15607" s="54"/>
    </row>
    <row r="15608" customFormat="false" ht="13.8" hidden="false" customHeight="false" outlineLevel="0" collapsed="false">
      <c r="A15608" s="49" t="s">
        <v>18873</v>
      </c>
      <c r="B15608" s="50" t="n">
        <v>101</v>
      </c>
      <c r="C15608" s="51" t="s">
        <v>1159</v>
      </c>
      <c r="D15608" s="51" t="s">
        <v>745</v>
      </c>
      <c r="E15608" s="52" t="n">
        <v>44835</v>
      </c>
      <c r="F15608" s="53"/>
      <c r="G15608" s="50"/>
      <c r="H15608" s="54"/>
    </row>
    <row r="15609" customFormat="false" ht="13.8" hidden="false" customHeight="false" outlineLevel="0" collapsed="false">
      <c r="A15609" s="49" t="s">
        <v>18874</v>
      </c>
      <c r="B15609" s="50" t="n">
        <v>101</v>
      </c>
      <c r="C15609" s="51" t="s">
        <v>8093</v>
      </c>
      <c r="D15609" s="51" t="s">
        <v>745</v>
      </c>
      <c r="E15609" s="52" t="n">
        <v>44835</v>
      </c>
      <c r="F15609" s="53"/>
      <c r="G15609" s="50"/>
      <c r="H15609" s="54"/>
    </row>
    <row r="15610" customFormat="false" ht="13.8" hidden="false" customHeight="false" outlineLevel="0" collapsed="false">
      <c r="A15610" s="49" t="s">
        <v>18875</v>
      </c>
      <c r="B15610" s="50" t="n">
        <v>101</v>
      </c>
      <c r="C15610" s="51" t="s">
        <v>18876</v>
      </c>
      <c r="D15610" s="51" t="s">
        <v>745</v>
      </c>
      <c r="E15610" s="52" t="n">
        <v>44835</v>
      </c>
      <c r="F15610" s="53"/>
      <c r="G15610" s="50"/>
      <c r="H15610" s="54"/>
    </row>
    <row r="15611" customFormat="false" ht="13.8" hidden="false" customHeight="false" outlineLevel="0" collapsed="false">
      <c r="A15611" s="49" t="s">
        <v>18877</v>
      </c>
      <c r="B15611" s="50" t="n">
        <v>101</v>
      </c>
      <c r="C15611" s="51" t="s">
        <v>18878</v>
      </c>
      <c r="D15611" s="51" t="s">
        <v>745</v>
      </c>
      <c r="E15611" s="52" t="n">
        <v>44866</v>
      </c>
      <c r="F15611" s="53"/>
      <c r="G15611" s="50"/>
      <c r="H15611" s="54"/>
    </row>
    <row r="15612" customFormat="false" ht="13.8" hidden="false" customHeight="false" outlineLevel="0" collapsed="false">
      <c r="A15612" s="49" t="s">
        <v>18879</v>
      </c>
      <c r="B15612" s="50" t="n">
        <v>101</v>
      </c>
      <c r="C15612" s="51" t="s">
        <v>17895</v>
      </c>
      <c r="D15612" s="51" t="s">
        <v>745</v>
      </c>
      <c r="E15612" s="52" t="n">
        <v>44896</v>
      </c>
      <c r="F15612" s="53"/>
      <c r="G15612" s="50"/>
      <c r="H15612" s="54"/>
    </row>
    <row r="15613" customFormat="false" ht="13.8" hidden="false" customHeight="false" outlineLevel="0" collapsed="false">
      <c r="A15613" s="49" t="s">
        <v>18880</v>
      </c>
      <c r="B15613" s="50" t="n">
        <v>101</v>
      </c>
      <c r="C15613" s="51" t="s">
        <v>5656</v>
      </c>
      <c r="D15613" s="51" t="s">
        <v>745</v>
      </c>
      <c r="E15613" s="52" t="n">
        <v>44866</v>
      </c>
      <c r="F15613" s="53"/>
      <c r="G15613" s="50"/>
      <c r="H15613" s="54"/>
    </row>
    <row r="15614" customFormat="false" ht="13.8" hidden="false" customHeight="false" outlineLevel="0" collapsed="false">
      <c r="A15614" s="49" t="s">
        <v>18881</v>
      </c>
      <c r="B15614" s="50" t="n">
        <v>101</v>
      </c>
      <c r="C15614" s="51" t="s">
        <v>2262</v>
      </c>
      <c r="D15614" s="51" t="s">
        <v>745</v>
      </c>
      <c r="E15614" s="52" t="n">
        <v>44927</v>
      </c>
      <c r="F15614" s="53"/>
      <c r="G15614" s="50"/>
      <c r="H15614" s="54"/>
    </row>
    <row r="15615" customFormat="false" ht="13.8" hidden="false" customHeight="false" outlineLevel="0" collapsed="false">
      <c r="A15615" s="49" t="s">
        <v>18882</v>
      </c>
      <c r="B15615" s="50" t="n">
        <v>101</v>
      </c>
      <c r="C15615" s="51" t="s">
        <v>3373</v>
      </c>
      <c r="D15615" s="51" t="s">
        <v>745</v>
      </c>
      <c r="E15615" s="52" t="n">
        <v>44927</v>
      </c>
      <c r="F15615" s="53"/>
      <c r="G15615" s="50"/>
      <c r="H15615" s="54"/>
    </row>
    <row r="15616" customFormat="false" ht="13.8" hidden="false" customHeight="false" outlineLevel="0" collapsed="false">
      <c r="A15616" s="49" t="s">
        <v>18883</v>
      </c>
      <c r="B15616" s="50" t="n">
        <v>101</v>
      </c>
      <c r="C15616" s="51" t="s">
        <v>3373</v>
      </c>
      <c r="D15616" s="51" t="s">
        <v>745</v>
      </c>
      <c r="E15616" s="52" t="n">
        <v>44958</v>
      </c>
      <c r="F15616" s="53"/>
      <c r="G15616" s="50"/>
      <c r="H15616" s="54"/>
    </row>
    <row r="15617" customFormat="false" ht="13.8" hidden="false" customHeight="false" outlineLevel="0" collapsed="false">
      <c r="A15617" s="49" t="s">
        <v>18884</v>
      </c>
      <c r="B15617" s="50" t="n">
        <v>101</v>
      </c>
      <c r="C15617" s="51" t="s">
        <v>18885</v>
      </c>
      <c r="D15617" s="51" t="s">
        <v>745</v>
      </c>
      <c r="E15617" s="52" t="n">
        <v>45017</v>
      </c>
      <c r="F15617" s="53"/>
      <c r="G15617" s="50"/>
      <c r="H15617" s="54"/>
    </row>
    <row r="15618" customFormat="false" ht="13.8" hidden="false" customHeight="false" outlineLevel="0" collapsed="false">
      <c r="A15618" s="49" t="s">
        <v>18886</v>
      </c>
      <c r="B15618" s="50" t="n">
        <v>101</v>
      </c>
      <c r="C15618" s="51" t="s">
        <v>1939</v>
      </c>
      <c r="D15618" s="51" t="s">
        <v>745</v>
      </c>
      <c r="E15618" s="52" t="n">
        <v>45047</v>
      </c>
      <c r="F15618" s="53"/>
      <c r="G15618" s="50"/>
      <c r="H15618" s="54"/>
    </row>
    <row r="15619" customFormat="false" ht="13.8" hidden="false" customHeight="false" outlineLevel="0" collapsed="false">
      <c r="A15619" s="49" t="s">
        <v>18887</v>
      </c>
      <c r="B15619" s="50" t="n">
        <v>101</v>
      </c>
      <c r="C15619" s="51" t="s">
        <v>7774</v>
      </c>
      <c r="D15619" s="51" t="s">
        <v>745</v>
      </c>
      <c r="E15619" s="52" t="n">
        <v>45078</v>
      </c>
      <c r="F15619" s="53"/>
      <c r="G15619" s="50"/>
      <c r="H15619" s="54"/>
    </row>
    <row r="15620" customFormat="false" ht="13.8" hidden="false" customHeight="false" outlineLevel="0" collapsed="false">
      <c r="A15620" s="49" t="s">
        <v>18888</v>
      </c>
      <c r="B15620" s="50" t="n">
        <v>101</v>
      </c>
      <c r="C15620" s="51" t="s">
        <v>1873</v>
      </c>
      <c r="D15620" s="51" t="s">
        <v>745</v>
      </c>
      <c r="E15620" s="52" t="n">
        <v>45017</v>
      </c>
      <c r="F15620" s="53"/>
      <c r="G15620" s="50"/>
      <c r="H15620" s="54"/>
    </row>
    <row r="15621" customFormat="false" ht="13.8" hidden="false" customHeight="false" outlineLevel="0" collapsed="false">
      <c r="A15621" s="49" t="s">
        <v>18889</v>
      </c>
      <c r="B15621" s="50" t="n">
        <v>101</v>
      </c>
      <c r="C15621" s="51" t="s">
        <v>1867</v>
      </c>
      <c r="D15621" s="51" t="s">
        <v>745</v>
      </c>
      <c r="E15621" s="52" t="n">
        <v>45078</v>
      </c>
      <c r="F15621" s="53"/>
      <c r="G15621" s="50"/>
      <c r="H15621" s="54"/>
    </row>
    <row r="15622" customFormat="false" ht="13.8" hidden="false" customHeight="false" outlineLevel="0" collapsed="false">
      <c r="A15622" s="49" t="s">
        <v>18890</v>
      </c>
      <c r="B15622" s="50" t="n">
        <v>101</v>
      </c>
      <c r="C15622" s="51" t="s">
        <v>15682</v>
      </c>
      <c r="D15622" s="51" t="s">
        <v>745</v>
      </c>
      <c r="E15622" s="52" t="n">
        <v>45078</v>
      </c>
      <c r="F15622" s="53"/>
      <c r="G15622" s="50"/>
      <c r="H15622" s="54"/>
    </row>
    <row r="15623" customFormat="false" ht="13.8" hidden="false" customHeight="false" outlineLevel="0" collapsed="false">
      <c r="A15623" s="42" t="s">
        <v>18891</v>
      </c>
      <c r="B15623" s="43" t="n">
        <v>102</v>
      </c>
      <c r="C15623" s="44" t="s">
        <v>123</v>
      </c>
      <c r="D15623" s="44" t="s">
        <v>767</v>
      </c>
      <c r="E15623" s="45" t="s">
        <v>4394</v>
      </c>
      <c r="F15623" s="46"/>
      <c r="G15623" s="43"/>
      <c r="H15623" s="47" t="s">
        <v>18892</v>
      </c>
    </row>
    <row r="15624" customFormat="false" ht="13.8" hidden="false" customHeight="false" outlineLevel="0" collapsed="false">
      <c r="A15624" s="49" t="s">
        <v>18893</v>
      </c>
      <c r="B15624" s="50" t="n">
        <v>102</v>
      </c>
      <c r="C15624" s="51" t="s">
        <v>838</v>
      </c>
      <c r="D15624" s="51" t="s">
        <v>1042</v>
      </c>
      <c r="E15624" s="52" t="n">
        <v>44348</v>
      </c>
      <c r="F15624" s="53"/>
      <c r="G15624" s="50"/>
      <c r="H15624" s="54" t="s">
        <v>18894</v>
      </c>
      <c r="I15624" s="51" t="s">
        <v>18341</v>
      </c>
    </row>
    <row r="15625" customFormat="false" ht="13.8" hidden="false" customHeight="false" outlineLevel="0" collapsed="false">
      <c r="A15625" s="49" t="s">
        <v>18895</v>
      </c>
      <c r="B15625" s="50" t="n">
        <v>102</v>
      </c>
      <c r="C15625" s="51" t="s">
        <v>691</v>
      </c>
      <c r="D15625" s="51" t="s">
        <v>1042</v>
      </c>
      <c r="E15625" s="52" t="n">
        <v>44440</v>
      </c>
      <c r="F15625" s="53"/>
      <c r="G15625" s="50"/>
      <c r="H15625" s="54"/>
      <c r="I15625" s="51"/>
    </row>
    <row r="15626" customFormat="false" ht="13.8" hidden="false" customHeight="false" outlineLevel="0" collapsed="false">
      <c r="A15626" s="49" t="s">
        <v>18896</v>
      </c>
      <c r="B15626" s="50" t="n">
        <v>102</v>
      </c>
      <c r="C15626" s="51" t="s">
        <v>6421</v>
      </c>
      <c r="D15626" s="51" t="s">
        <v>1042</v>
      </c>
      <c r="E15626" s="52" t="n">
        <v>44470</v>
      </c>
      <c r="F15626" s="53"/>
      <c r="G15626" s="50"/>
      <c r="H15626" s="54"/>
      <c r="I15626" s="51" t="s">
        <v>4132</v>
      </c>
    </row>
    <row r="15627" customFormat="false" ht="13.8" hidden="false" customHeight="false" outlineLevel="0" collapsed="false">
      <c r="A15627" s="49" t="s">
        <v>18897</v>
      </c>
      <c r="B15627" s="50" t="n">
        <v>102</v>
      </c>
      <c r="C15627" s="51" t="s">
        <v>161</v>
      </c>
      <c r="D15627" s="51" t="s">
        <v>202</v>
      </c>
      <c r="E15627" s="52"/>
      <c r="F15627" s="53"/>
      <c r="G15627" s="50"/>
      <c r="H15627" s="54" t="s">
        <v>18898</v>
      </c>
    </row>
    <row r="15628" customFormat="false" ht="13.8" hidden="false" customHeight="false" outlineLevel="0" collapsed="false">
      <c r="A15628" s="1" t="s">
        <v>18899</v>
      </c>
      <c r="B15628" s="2" t="n">
        <v>102</v>
      </c>
      <c r="C15628" s="3" t="s">
        <v>18900</v>
      </c>
      <c r="D15628" s="3" t="s">
        <v>202</v>
      </c>
      <c r="E15628" s="4" t="n">
        <v>44317</v>
      </c>
      <c r="I15628" s="3" t="s">
        <v>18901</v>
      </c>
    </row>
    <row r="15629" customFormat="false" ht="13.8" hidden="false" customHeight="false" outlineLevel="0" collapsed="false">
      <c r="A15629" s="1" t="s">
        <v>18902</v>
      </c>
      <c r="B15629" s="2" t="n">
        <v>102</v>
      </c>
      <c r="C15629" s="3" t="s">
        <v>838</v>
      </c>
      <c r="D15629" s="3" t="s">
        <v>202</v>
      </c>
      <c r="E15629" s="4" t="n">
        <v>44342</v>
      </c>
    </row>
    <row r="15630" customFormat="false" ht="13.8" hidden="false" customHeight="false" outlineLevel="0" collapsed="false">
      <c r="A15630" s="1" t="s">
        <v>18903</v>
      </c>
      <c r="B15630" s="2" t="n">
        <v>102</v>
      </c>
      <c r="C15630" s="3" t="s">
        <v>191</v>
      </c>
      <c r="D15630" s="3" t="s">
        <v>202</v>
      </c>
      <c r="E15630" s="4" t="n">
        <v>44348</v>
      </c>
    </row>
    <row r="15631" customFormat="false" ht="13.8" hidden="false" customHeight="false" outlineLevel="0" collapsed="false">
      <c r="A15631" s="1" t="s">
        <v>18904</v>
      </c>
      <c r="B15631" s="2" t="n">
        <v>102</v>
      </c>
      <c r="C15631" s="3" t="s">
        <v>16400</v>
      </c>
      <c r="D15631" s="3" t="s">
        <v>357</v>
      </c>
      <c r="E15631" s="4" t="n">
        <v>44652</v>
      </c>
      <c r="H15631" s="6" t="s">
        <v>18905</v>
      </c>
      <c r="I15631" s="3" t="s">
        <v>14222</v>
      </c>
    </row>
    <row r="15632" customFormat="false" ht="13.8" hidden="false" customHeight="false" outlineLevel="0" collapsed="false">
      <c r="A15632" s="1" t="s">
        <v>18906</v>
      </c>
      <c r="B15632" s="2" t="n">
        <v>102</v>
      </c>
      <c r="C15632" s="3" t="s">
        <v>16400</v>
      </c>
      <c r="D15632" s="3" t="s">
        <v>357</v>
      </c>
      <c r="E15632" s="4" t="n">
        <v>44652</v>
      </c>
      <c r="I15632" s="3" t="s">
        <v>14222</v>
      </c>
    </row>
    <row r="15633" customFormat="false" ht="13.8" hidden="false" customHeight="false" outlineLevel="0" collapsed="false">
      <c r="A15633" s="1" t="s">
        <v>18907</v>
      </c>
      <c r="B15633" s="2" t="n">
        <v>102</v>
      </c>
      <c r="C15633" s="3" t="s">
        <v>18908</v>
      </c>
      <c r="D15633" s="3" t="s">
        <v>357</v>
      </c>
      <c r="E15633" s="4" t="n">
        <v>44713</v>
      </c>
      <c r="I15633" s="3" t="s">
        <v>9789</v>
      </c>
    </row>
    <row r="15634" customFormat="false" ht="13.8" hidden="false" customHeight="false" outlineLevel="0" collapsed="false">
      <c r="A15634" s="1" t="s">
        <v>18909</v>
      </c>
      <c r="B15634" s="2" t="n">
        <v>101</v>
      </c>
      <c r="C15634" s="3" t="s">
        <v>2088</v>
      </c>
      <c r="D15634" s="3" t="s">
        <v>1172</v>
      </c>
      <c r="E15634" s="4" t="n">
        <v>44501</v>
      </c>
      <c r="H15634" s="6" t="s">
        <v>18910</v>
      </c>
    </row>
    <row r="15635" customFormat="false" ht="13.8" hidden="false" customHeight="false" outlineLevel="0" collapsed="false">
      <c r="A15635" s="49" t="s">
        <v>18911</v>
      </c>
      <c r="B15635" s="50" t="n">
        <v>101</v>
      </c>
      <c r="C15635" s="51" t="s">
        <v>5330</v>
      </c>
      <c r="D15635" s="51" t="s">
        <v>1172</v>
      </c>
      <c r="E15635" s="52" t="n">
        <v>44501</v>
      </c>
      <c r="F15635" s="53"/>
      <c r="G15635" s="50"/>
      <c r="H15635" s="54"/>
    </row>
    <row r="15636" customFormat="false" ht="13.8" hidden="false" customHeight="false" outlineLevel="0" collapsed="false">
      <c r="A15636" s="49" t="s">
        <v>18912</v>
      </c>
      <c r="B15636" s="50" t="n">
        <v>101</v>
      </c>
      <c r="C15636" s="51" t="s">
        <v>9974</v>
      </c>
      <c r="D15636" s="51" t="s">
        <v>1172</v>
      </c>
      <c r="E15636" s="52" t="n">
        <v>44531</v>
      </c>
      <c r="F15636" s="53"/>
      <c r="G15636" s="50"/>
      <c r="H15636" s="54"/>
    </row>
    <row r="15637" customFormat="false" ht="13.8" hidden="false" customHeight="false" outlineLevel="0" collapsed="false">
      <c r="A15637" s="49" t="s">
        <v>18913</v>
      </c>
      <c r="B15637" s="50" t="n">
        <v>101</v>
      </c>
      <c r="C15637" s="51" t="s">
        <v>15415</v>
      </c>
      <c r="D15637" s="51" t="s">
        <v>1172</v>
      </c>
      <c r="E15637" s="52" t="n">
        <v>44531</v>
      </c>
      <c r="F15637" s="53"/>
      <c r="G15637" s="50"/>
      <c r="H15637" s="54"/>
    </row>
    <row r="15638" customFormat="false" ht="13.8" hidden="false" customHeight="false" outlineLevel="0" collapsed="false">
      <c r="A15638" s="49" t="s">
        <v>18914</v>
      </c>
      <c r="B15638" s="50" t="n">
        <v>101</v>
      </c>
      <c r="C15638" s="51" t="s">
        <v>12107</v>
      </c>
      <c r="D15638" s="51" t="s">
        <v>1172</v>
      </c>
      <c r="E15638" s="52" t="n">
        <v>44562</v>
      </c>
      <c r="F15638" s="53"/>
      <c r="G15638" s="50"/>
      <c r="H15638" s="54"/>
    </row>
    <row r="15639" customFormat="false" ht="13.8" hidden="false" customHeight="false" outlineLevel="0" collapsed="false">
      <c r="A15639" s="49" t="s">
        <v>18915</v>
      </c>
      <c r="B15639" s="50" t="n">
        <v>101</v>
      </c>
      <c r="C15639" s="51" t="s">
        <v>6605</v>
      </c>
      <c r="D15639" s="51" t="s">
        <v>1172</v>
      </c>
      <c r="E15639" s="52" t="n">
        <v>44562</v>
      </c>
      <c r="F15639" s="53"/>
      <c r="G15639" s="50"/>
      <c r="H15639" s="54"/>
    </row>
    <row r="15640" customFormat="false" ht="13.8" hidden="false" customHeight="false" outlineLevel="0" collapsed="false">
      <c r="A15640" s="49" t="s">
        <v>18916</v>
      </c>
      <c r="B15640" s="50" t="n">
        <v>101</v>
      </c>
      <c r="C15640" s="51" t="s">
        <v>12820</v>
      </c>
      <c r="D15640" s="51" t="s">
        <v>1172</v>
      </c>
      <c r="E15640" s="52" t="n">
        <v>44562</v>
      </c>
      <c r="F15640" s="53"/>
      <c r="G15640" s="50"/>
      <c r="H15640" s="54"/>
    </row>
    <row r="15641" customFormat="false" ht="13.8" hidden="false" customHeight="false" outlineLevel="0" collapsed="false">
      <c r="A15641" s="49" t="s">
        <v>18917</v>
      </c>
      <c r="B15641" s="50" t="n">
        <v>101</v>
      </c>
      <c r="C15641" s="51" t="s">
        <v>4679</v>
      </c>
      <c r="D15641" s="51" t="s">
        <v>1172</v>
      </c>
      <c r="E15641" s="52" t="n">
        <v>44621</v>
      </c>
      <c r="F15641" s="53"/>
      <c r="G15641" s="50"/>
      <c r="H15641" s="54"/>
    </row>
    <row r="15642" customFormat="false" ht="13.8" hidden="false" customHeight="false" outlineLevel="0" collapsed="false">
      <c r="A15642" s="49" t="s">
        <v>18918</v>
      </c>
      <c r="B15642" s="50" t="n">
        <v>101</v>
      </c>
      <c r="C15642" s="51" t="s">
        <v>1240</v>
      </c>
      <c r="D15642" s="51" t="s">
        <v>1172</v>
      </c>
      <c r="E15642" s="52" t="n">
        <v>44593</v>
      </c>
      <c r="F15642" s="53"/>
      <c r="G15642" s="50"/>
      <c r="H15642" s="54"/>
    </row>
    <row r="15643" customFormat="false" ht="13.8" hidden="false" customHeight="false" outlineLevel="0" collapsed="false">
      <c r="A15643" s="49" t="s">
        <v>18919</v>
      </c>
      <c r="B15643" s="50" t="n">
        <v>101</v>
      </c>
      <c r="C15643" s="51" t="s">
        <v>63</v>
      </c>
      <c r="D15643" s="51" t="s">
        <v>1172</v>
      </c>
      <c r="E15643" s="52" t="n">
        <v>44621</v>
      </c>
      <c r="F15643" s="53"/>
      <c r="G15643" s="50"/>
      <c r="H15643" s="54"/>
    </row>
    <row r="15644" customFormat="false" ht="13.8" hidden="false" customHeight="false" outlineLevel="0" collapsed="false">
      <c r="A15644" s="49" t="s">
        <v>18920</v>
      </c>
      <c r="B15644" s="50" t="n">
        <v>101</v>
      </c>
      <c r="C15644" s="51" t="s">
        <v>5220</v>
      </c>
      <c r="D15644" s="51" t="s">
        <v>1172</v>
      </c>
      <c r="E15644" s="52" t="n">
        <v>44621</v>
      </c>
      <c r="F15644" s="53"/>
      <c r="G15644" s="50"/>
      <c r="H15644" s="54"/>
    </row>
    <row r="15645" customFormat="false" ht="13.8" hidden="false" customHeight="false" outlineLevel="0" collapsed="false">
      <c r="A15645" s="49" t="s">
        <v>18921</v>
      </c>
      <c r="B15645" s="50" t="n">
        <v>101</v>
      </c>
      <c r="C15645" s="51" t="s">
        <v>9220</v>
      </c>
      <c r="D15645" s="51" t="s">
        <v>1172</v>
      </c>
      <c r="E15645" s="52" t="n">
        <v>44621</v>
      </c>
      <c r="F15645" s="53"/>
      <c r="G15645" s="50"/>
      <c r="H15645" s="54"/>
    </row>
    <row r="15646" customFormat="false" ht="13.8" hidden="false" customHeight="false" outlineLevel="0" collapsed="false">
      <c r="A15646" s="49" t="s">
        <v>18922</v>
      </c>
      <c r="B15646" s="50" t="n">
        <v>101</v>
      </c>
      <c r="C15646" s="51" t="s">
        <v>1694</v>
      </c>
      <c r="D15646" s="51" t="s">
        <v>1172</v>
      </c>
      <c r="E15646" s="52" t="n">
        <v>44682</v>
      </c>
      <c r="F15646" s="53"/>
      <c r="G15646" s="50"/>
      <c r="H15646" s="54"/>
    </row>
    <row r="15647" customFormat="false" ht="13.8" hidden="false" customHeight="false" outlineLevel="0" collapsed="false">
      <c r="A15647" s="49" t="s">
        <v>18923</v>
      </c>
      <c r="B15647" s="50" t="n">
        <v>101</v>
      </c>
      <c r="C15647" s="51" t="s">
        <v>8198</v>
      </c>
      <c r="D15647" s="51" t="s">
        <v>1167</v>
      </c>
      <c r="E15647" s="52" t="n">
        <v>44652</v>
      </c>
      <c r="F15647" s="53"/>
      <c r="G15647" s="50"/>
      <c r="H15647" s="54"/>
    </row>
    <row r="15648" customFormat="false" ht="13.8" hidden="false" customHeight="false" outlineLevel="0" collapsed="false">
      <c r="A15648" s="49" t="s">
        <v>18924</v>
      </c>
      <c r="B15648" s="50" t="n">
        <v>101</v>
      </c>
      <c r="C15648" s="51" t="s">
        <v>18925</v>
      </c>
      <c r="D15648" s="51" t="s">
        <v>1167</v>
      </c>
      <c r="E15648" s="52" t="n">
        <v>44652</v>
      </c>
      <c r="F15648" s="53"/>
      <c r="G15648" s="50"/>
      <c r="H15648" s="54"/>
      <c r="I15648" s="3" t="s">
        <v>13806</v>
      </c>
    </row>
    <row r="15649" customFormat="false" ht="13.8" hidden="false" customHeight="false" outlineLevel="0" collapsed="false">
      <c r="A15649" s="49" t="s">
        <v>18926</v>
      </c>
      <c r="B15649" s="50" t="n">
        <v>101</v>
      </c>
      <c r="C15649" s="51" t="s">
        <v>2079</v>
      </c>
      <c r="D15649" s="51" t="s">
        <v>1167</v>
      </c>
      <c r="E15649" s="52" t="n">
        <v>44682</v>
      </c>
      <c r="F15649" s="53"/>
      <c r="G15649" s="50"/>
      <c r="H15649" s="54"/>
      <c r="I15649" s="3" t="s">
        <v>13806</v>
      </c>
    </row>
    <row r="15650" customFormat="false" ht="13.8" hidden="false" customHeight="false" outlineLevel="0" collapsed="false">
      <c r="A15650" s="49" t="s">
        <v>18927</v>
      </c>
      <c r="B15650" s="50" t="n">
        <v>101</v>
      </c>
      <c r="C15650" s="51" t="s">
        <v>16417</v>
      </c>
      <c r="D15650" s="51" t="s">
        <v>1167</v>
      </c>
      <c r="E15650" s="52" t="n">
        <v>44652</v>
      </c>
      <c r="F15650" s="53"/>
      <c r="G15650" s="50"/>
      <c r="H15650" s="54"/>
      <c r="I15650" s="3" t="s">
        <v>1167</v>
      </c>
    </row>
    <row r="15651" customFormat="false" ht="13.8" hidden="false" customHeight="false" outlineLevel="0" collapsed="false">
      <c r="A15651" s="49" t="s">
        <v>18928</v>
      </c>
      <c r="B15651" s="50" t="n">
        <v>101</v>
      </c>
      <c r="C15651" s="51" t="s">
        <v>13581</v>
      </c>
      <c r="D15651" s="51" t="s">
        <v>1167</v>
      </c>
      <c r="E15651" s="52" t="n">
        <v>44652</v>
      </c>
      <c r="F15651" s="53"/>
      <c r="G15651" s="50"/>
      <c r="H15651" s="54"/>
      <c r="I15651" s="3" t="s">
        <v>13806</v>
      </c>
    </row>
    <row r="15652" customFormat="false" ht="13.8" hidden="false" customHeight="false" outlineLevel="0" collapsed="false">
      <c r="A15652" s="25" t="s">
        <v>18929</v>
      </c>
      <c r="B15652" s="25"/>
      <c r="C15652" s="25"/>
      <c r="D15652" s="25"/>
      <c r="E15652" s="25"/>
      <c r="F15652" s="25"/>
      <c r="G15652" s="25"/>
      <c r="H15652" s="6" t="s">
        <v>18930</v>
      </c>
    </row>
    <row r="15653" customFormat="false" ht="13.8" hidden="false" customHeight="false" outlineLevel="0" collapsed="false">
      <c r="A15653" s="49" t="s">
        <v>18931</v>
      </c>
      <c r="B15653" s="50" t="n">
        <v>101</v>
      </c>
      <c r="C15653" s="51" t="s">
        <v>2066</v>
      </c>
      <c r="D15653" s="51" t="s">
        <v>1167</v>
      </c>
      <c r="E15653" s="52" t="n">
        <v>44652</v>
      </c>
      <c r="F15653" s="53"/>
      <c r="G15653" s="50"/>
      <c r="H15653" s="54"/>
      <c r="I15653" s="3" t="s">
        <v>18932</v>
      </c>
    </row>
    <row r="15654" customFormat="false" ht="13.8" hidden="false" customHeight="false" outlineLevel="0" collapsed="false">
      <c r="A15654" s="49" t="s">
        <v>18933</v>
      </c>
      <c r="B15654" s="50" t="n">
        <v>101</v>
      </c>
      <c r="C15654" s="51" t="s">
        <v>18925</v>
      </c>
      <c r="D15654" s="51" t="s">
        <v>1167</v>
      </c>
      <c r="E15654" s="52" t="n">
        <v>44652</v>
      </c>
      <c r="F15654" s="53"/>
      <c r="G15654" s="50"/>
      <c r="H15654" s="54"/>
    </row>
    <row r="15655" customFormat="false" ht="13.8" hidden="false" customHeight="false" outlineLevel="0" collapsed="false">
      <c r="A15655" s="49" t="s">
        <v>18934</v>
      </c>
      <c r="B15655" s="50" t="n">
        <v>101</v>
      </c>
      <c r="C15655" s="51" t="s">
        <v>18935</v>
      </c>
      <c r="D15655" s="51" t="s">
        <v>1167</v>
      </c>
      <c r="E15655" s="52" t="n">
        <v>44652</v>
      </c>
      <c r="F15655" s="53"/>
      <c r="G15655" s="50"/>
      <c r="H15655" s="54"/>
      <c r="I15655" s="3" t="s">
        <v>13806</v>
      </c>
    </row>
    <row r="15656" customFormat="false" ht="13.8" hidden="false" customHeight="false" outlineLevel="0" collapsed="false">
      <c r="A15656" s="49" t="s">
        <v>18936</v>
      </c>
      <c r="B15656" s="50" t="n">
        <v>101</v>
      </c>
      <c r="C15656" s="51" t="s">
        <v>297</v>
      </c>
      <c r="D15656" s="51" t="s">
        <v>1167</v>
      </c>
      <c r="E15656" s="52" t="n">
        <v>44682</v>
      </c>
      <c r="F15656" s="53"/>
      <c r="G15656" s="50"/>
      <c r="H15656" s="54"/>
      <c r="I15656" s="3" t="s">
        <v>13806</v>
      </c>
    </row>
    <row r="15657" customFormat="false" ht="13.8" hidden="false" customHeight="false" outlineLevel="0" collapsed="false">
      <c r="A15657" s="49" t="s">
        <v>18937</v>
      </c>
      <c r="B15657" s="50" t="n">
        <v>101</v>
      </c>
      <c r="C15657" s="51" t="s">
        <v>1943</v>
      </c>
      <c r="D15657" s="51" t="s">
        <v>1167</v>
      </c>
      <c r="E15657" s="52" t="n">
        <v>44682</v>
      </c>
      <c r="F15657" s="53"/>
      <c r="G15657" s="50"/>
      <c r="H15657" s="54"/>
    </row>
    <row r="15658" customFormat="false" ht="13.8" hidden="false" customHeight="false" outlineLevel="0" collapsed="false">
      <c r="A15658" s="49" t="s">
        <v>18938</v>
      </c>
      <c r="B15658" s="50" t="n">
        <v>101</v>
      </c>
      <c r="C15658" s="51" t="s">
        <v>85</v>
      </c>
      <c r="D15658" s="51" t="s">
        <v>1167</v>
      </c>
      <c r="E15658" s="52" t="n">
        <v>44682</v>
      </c>
      <c r="F15658" s="53"/>
      <c r="G15658" s="50"/>
      <c r="H15658" s="54"/>
    </row>
    <row r="15659" customFormat="false" ht="13.8" hidden="false" customHeight="false" outlineLevel="0" collapsed="false">
      <c r="A15659" s="49" t="s">
        <v>18939</v>
      </c>
      <c r="B15659" s="50" t="n">
        <v>101</v>
      </c>
      <c r="C15659" s="51" t="s">
        <v>8614</v>
      </c>
      <c r="D15659" s="51" t="s">
        <v>1167</v>
      </c>
      <c r="E15659" s="52" t="n">
        <v>44713</v>
      </c>
      <c r="F15659" s="53"/>
      <c r="G15659" s="50"/>
      <c r="H15659" s="54"/>
    </row>
    <row r="15660" customFormat="false" ht="13.8" hidden="false" customHeight="false" outlineLevel="0" collapsed="false">
      <c r="A15660" s="49" t="s">
        <v>18940</v>
      </c>
      <c r="B15660" s="50" t="n">
        <v>101</v>
      </c>
      <c r="C15660" s="51" t="s">
        <v>12783</v>
      </c>
      <c r="D15660" s="51" t="s">
        <v>1167</v>
      </c>
      <c r="E15660" s="52" t="n">
        <v>44713</v>
      </c>
      <c r="F15660" s="53"/>
      <c r="G15660" s="50"/>
      <c r="H15660" s="54"/>
    </row>
    <row r="15661" customFormat="false" ht="13.8" hidden="false" customHeight="false" outlineLevel="0" collapsed="false">
      <c r="A15661" s="49" t="s">
        <v>18941</v>
      </c>
      <c r="B15661" s="50" t="n">
        <v>101</v>
      </c>
      <c r="C15661" s="51" t="s">
        <v>40</v>
      </c>
      <c r="D15661" s="51" t="s">
        <v>1167</v>
      </c>
      <c r="E15661" s="52" t="n">
        <v>44713</v>
      </c>
      <c r="F15661" s="53"/>
      <c r="G15661" s="50"/>
      <c r="H15661" s="54"/>
    </row>
    <row r="15662" customFormat="false" ht="13.8" hidden="false" customHeight="false" outlineLevel="0" collapsed="false">
      <c r="A15662" s="49" t="s">
        <v>18942</v>
      </c>
      <c r="B15662" s="50" t="n">
        <v>101</v>
      </c>
      <c r="C15662" s="51" t="s">
        <v>18943</v>
      </c>
      <c r="D15662" s="51" t="s">
        <v>1167</v>
      </c>
      <c r="E15662" s="52"/>
      <c r="F15662" s="53"/>
      <c r="G15662" s="50"/>
      <c r="H15662" s="54"/>
    </row>
    <row r="15663" customFormat="false" ht="13.8" hidden="false" customHeight="false" outlineLevel="0" collapsed="false">
      <c r="A15663" s="49" t="s">
        <v>18944</v>
      </c>
      <c r="B15663" s="50" t="n">
        <v>101</v>
      </c>
      <c r="C15663" s="51" t="s">
        <v>18007</v>
      </c>
      <c r="D15663" s="51" t="s">
        <v>1167</v>
      </c>
      <c r="E15663" s="52" t="n">
        <v>44713</v>
      </c>
      <c r="F15663" s="53"/>
      <c r="G15663" s="50"/>
      <c r="H15663" s="54"/>
      <c r="I15663" s="3" t="s">
        <v>13806</v>
      </c>
    </row>
    <row r="15664" customFormat="false" ht="13.8" hidden="false" customHeight="false" outlineLevel="0" collapsed="false">
      <c r="A15664" s="49" t="s">
        <v>18945</v>
      </c>
      <c r="B15664" s="50" t="n">
        <v>101</v>
      </c>
      <c r="C15664" s="51" t="s">
        <v>123</v>
      </c>
      <c r="D15664" s="51" t="s">
        <v>1167</v>
      </c>
      <c r="E15664" s="52" t="n">
        <v>44743</v>
      </c>
      <c r="F15664" s="53"/>
      <c r="G15664" s="50"/>
      <c r="H15664" s="54"/>
    </row>
    <row r="15665" customFormat="false" ht="13.8" hidden="false" customHeight="false" outlineLevel="0" collapsed="false">
      <c r="A15665" s="49" t="s">
        <v>18946</v>
      </c>
      <c r="B15665" s="50" t="n">
        <v>101</v>
      </c>
      <c r="C15665" s="51" t="s">
        <v>5716</v>
      </c>
      <c r="D15665" s="51" t="s">
        <v>1167</v>
      </c>
      <c r="E15665" s="52" t="n">
        <v>44743</v>
      </c>
      <c r="F15665" s="53"/>
      <c r="G15665" s="50"/>
      <c r="H15665" s="54"/>
    </row>
    <row r="15666" customFormat="false" ht="13.8" hidden="false" customHeight="false" outlineLevel="0" collapsed="false">
      <c r="A15666" s="49" t="s">
        <v>18947</v>
      </c>
      <c r="B15666" s="50" t="n">
        <v>101</v>
      </c>
      <c r="C15666" s="51" t="s">
        <v>17915</v>
      </c>
      <c r="D15666" s="51" t="s">
        <v>1167</v>
      </c>
      <c r="E15666" s="52" t="n">
        <v>44743</v>
      </c>
      <c r="F15666" s="53"/>
      <c r="G15666" s="50"/>
      <c r="H15666" s="54"/>
    </row>
    <row r="15667" customFormat="false" ht="13.8" hidden="false" customHeight="false" outlineLevel="0" collapsed="false">
      <c r="A15667" s="49" t="s">
        <v>18948</v>
      </c>
      <c r="B15667" s="50" t="n">
        <v>101</v>
      </c>
      <c r="C15667" s="51" t="s">
        <v>18925</v>
      </c>
      <c r="D15667" s="51" t="s">
        <v>1167</v>
      </c>
      <c r="E15667" s="52" t="n">
        <v>44743</v>
      </c>
      <c r="F15667" s="53"/>
      <c r="G15667" s="50"/>
      <c r="H15667" s="54"/>
    </row>
    <row r="15668" customFormat="false" ht="13.8" hidden="false" customHeight="false" outlineLevel="0" collapsed="false">
      <c r="A15668" s="49" t="s">
        <v>18949</v>
      </c>
      <c r="B15668" s="50" t="n">
        <v>101</v>
      </c>
      <c r="C15668" s="51" t="s">
        <v>4264</v>
      </c>
      <c r="D15668" s="51" t="s">
        <v>1167</v>
      </c>
      <c r="E15668" s="52" t="n">
        <v>44774</v>
      </c>
      <c r="F15668" s="53"/>
      <c r="G15668" s="50"/>
      <c r="H15668" s="54"/>
    </row>
    <row r="15669" customFormat="false" ht="13.8" hidden="false" customHeight="false" outlineLevel="0" collapsed="false">
      <c r="A15669" s="49" t="s">
        <v>18950</v>
      </c>
      <c r="B15669" s="50" t="n">
        <v>101</v>
      </c>
      <c r="C15669" s="51" t="s">
        <v>17915</v>
      </c>
      <c r="D15669" s="51" t="s">
        <v>1167</v>
      </c>
      <c r="E15669" s="52" t="n">
        <v>44774</v>
      </c>
      <c r="F15669" s="53"/>
      <c r="G15669" s="50"/>
      <c r="H15669" s="54"/>
    </row>
    <row r="15670" customFormat="false" ht="13.8" hidden="false" customHeight="false" outlineLevel="0" collapsed="false">
      <c r="A15670" s="49" t="s">
        <v>18951</v>
      </c>
      <c r="B15670" s="50" t="n">
        <v>101</v>
      </c>
      <c r="C15670" s="51" t="s">
        <v>14539</v>
      </c>
      <c r="D15670" s="51" t="s">
        <v>1167</v>
      </c>
      <c r="E15670" s="52" t="n">
        <v>44774</v>
      </c>
      <c r="F15670" s="53"/>
      <c r="G15670" s="50"/>
      <c r="H15670" s="54"/>
    </row>
    <row r="15671" customFormat="false" ht="13.8" hidden="false" customHeight="false" outlineLevel="0" collapsed="false">
      <c r="A15671" s="49" t="s">
        <v>18952</v>
      </c>
      <c r="B15671" s="50" t="n">
        <v>101</v>
      </c>
      <c r="C15671" s="51" t="s">
        <v>18500</v>
      </c>
      <c r="D15671" s="51" t="s">
        <v>1167</v>
      </c>
      <c r="E15671" s="52" t="n">
        <v>44774</v>
      </c>
      <c r="F15671" s="53"/>
      <c r="G15671" s="50"/>
      <c r="H15671" s="54"/>
    </row>
    <row r="15672" customFormat="false" ht="13.8" hidden="false" customHeight="false" outlineLevel="0" collapsed="false">
      <c r="A15672" s="49" t="s">
        <v>18953</v>
      </c>
      <c r="B15672" s="50" t="n">
        <v>101</v>
      </c>
      <c r="C15672" s="51" t="s">
        <v>297</v>
      </c>
      <c r="D15672" s="51" t="s">
        <v>1167</v>
      </c>
      <c r="E15672" s="52" t="n">
        <v>44805</v>
      </c>
      <c r="F15672" s="53"/>
      <c r="G15672" s="50"/>
      <c r="H15672" s="54"/>
      <c r="I15672" s="3" t="s">
        <v>13806</v>
      </c>
    </row>
    <row r="15673" customFormat="false" ht="13.8" hidden="false" customHeight="false" outlineLevel="0" collapsed="false">
      <c r="A15673" s="49" t="s">
        <v>18954</v>
      </c>
      <c r="B15673" s="50" t="n">
        <v>101</v>
      </c>
      <c r="C15673" s="51" t="s">
        <v>15910</v>
      </c>
      <c r="D15673" s="51" t="s">
        <v>202</v>
      </c>
      <c r="E15673" s="52" t="n">
        <v>44501</v>
      </c>
      <c r="F15673" s="53"/>
      <c r="G15673" s="50"/>
      <c r="H15673" s="54" t="s">
        <v>18955</v>
      </c>
      <c r="I15673" s="3" t="s">
        <v>18956</v>
      </c>
    </row>
    <row r="15674" customFormat="false" ht="13.8" hidden="false" customHeight="false" outlineLevel="0" collapsed="false">
      <c r="A15674" s="49" t="s">
        <v>18957</v>
      </c>
      <c r="B15674" s="50" t="n">
        <v>101</v>
      </c>
      <c r="C15674" s="51" t="s">
        <v>1690</v>
      </c>
      <c r="D15674" s="51" t="s">
        <v>202</v>
      </c>
      <c r="E15674" s="52" t="n">
        <v>44501</v>
      </c>
      <c r="F15674" s="53"/>
      <c r="G15674" s="50"/>
      <c r="H15674" s="54"/>
    </row>
    <row r="15675" customFormat="false" ht="13.8" hidden="false" customHeight="false" outlineLevel="0" collapsed="false">
      <c r="A15675" s="49" t="s">
        <v>18958</v>
      </c>
      <c r="B15675" s="50" t="n">
        <v>101</v>
      </c>
      <c r="C15675" s="51" t="s">
        <v>14877</v>
      </c>
      <c r="D15675" s="51" t="s">
        <v>202</v>
      </c>
      <c r="E15675" s="52" t="n">
        <v>44501</v>
      </c>
      <c r="F15675" s="53"/>
      <c r="G15675" s="50"/>
      <c r="H15675" s="54"/>
    </row>
    <row r="15676" customFormat="false" ht="13.8" hidden="false" customHeight="false" outlineLevel="0" collapsed="false">
      <c r="A15676" s="49" t="s">
        <v>18959</v>
      </c>
      <c r="B15676" s="50" t="n">
        <v>101</v>
      </c>
      <c r="C15676" s="51" t="s">
        <v>7098</v>
      </c>
      <c r="D15676" s="51" t="s">
        <v>202</v>
      </c>
      <c r="E15676" s="52" t="n">
        <v>44501</v>
      </c>
      <c r="F15676" s="53"/>
      <c r="G15676" s="50"/>
      <c r="H15676" s="54"/>
    </row>
    <row r="15677" customFormat="false" ht="13.8" hidden="false" customHeight="false" outlineLevel="0" collapsed="false">
      <c r="A15677" s="49" t="s">
        <v>18960</v>
      </c>
      <c r="B15677" s="50" t="n">
        <v>101</v>
      </c>
      <c r="C15677" s="51" t="s">
        <v>9369</v>
      </c>
      <c r="D15677" s="51" t="s">
        <v>202</v>
      </c>
      <c r="E15677" s="52" t="n">
        <v>44501</v>
      </c>
      <c r="F15677" s="53"/>
      <c r="G15677" s="50"/>
      <c r="H15677" s="54"/>
    </row>
    <row r="15678" customFormat="false" ht="13.8" hidden="false" customHeight="false" outlineLevel="0" collapsed="false">
      <c r="A15678" s="49" t="s">
        <v>18961</v>
      </c>
      <c r="B15678" s="50" t="n">
        <v>101</v>
      </c>
      <c r="C15678" s="51" t="s">
        <v>2008</v>
      </c>
      <c r="D15678" s="51" t="s">
        <v>202</v>
      </c>
      <c r="E15678" s="52" t="n">
        <v>44501</v>
      </c>
      <c r="F15678" s="53"/>
      <c r="G15678" s="50"/>
      <c r="H15678" s="54"/>
    </row>
    <row r="15679" customFormat="false" ht="13.8" hidden="false" customHeight="false" outlineLevel="0" collapsed="false">
      <c r="A15679" s="49" t="s">
        <v>18962</v>
      </c>
      <c r="B15679" s="50" t="n">
        <v>101</v>
      </c>
      <c r="C15679" s="51" t="s">
        <v>18963</v>
      </c>
      <c r="D15679" s="51" t="s">
        <v>202</v>
      </c>
      <c r="E15679" s="52" t="n">
        <v>44501</v>
      </c>
      <c r="F15679" s="53"/>
      <c r="G15679" s="50"/>
      <c r="H15679" s="54"/>
    </row>
    <row r="15680" customFormat="false" ht="13.8" hidden="false" customHeight="false" outlineLevel="0" collapsed="false">
      <c r="A15680" s="49" t="s">
        <v>18964</v>
      </c>
      <c r="B15680" s="50" t="n">
        <v>101</v>
      </c>
      <c r="C15680" s="51" t="s">
        <v>81</v>
      </c>
      <c r="D15680" s="51" t="s">
        <v>202</v>
      </c>
      <c r="E15680" s="52" t="n">
        <v>44501</v>
      </c>
      <c r="F15680" s="53"/>
      <c r="G15680" s="50"/>
      <c r="H15680" s="54"/>
    </row>
    <row r="15681" customFormat="false" ht="13.8" hidden="false" customHeight="false" outlineLevel="0" collapsed="false">
      <c r="A15681" s="49" t="s">
        <v>18965</v>
      </c>
      <c r="B15681" s="50" t="n">
        <v>101</v>
      </c>
      <c r="C15681" s="51" t="s">
        <v>18966</v>
      </c>
      <c r="D15681" s="51" t="s">
        <v>202</v>
      </c>
      <c r="E15681" s="52" t="n">
        <v>44501</v>
      </c>
      <c r="F15681" s="53" t="s">
        <v>26</v>
      </c>
      <c r="G15681" s="50"/>
      <c r="H15681" s="54"/>
    </row>
    <row r="15682" customFormat="false" ht="13.8" hidden="false" customHeight="false" outlineLevel="0" collapsed="false">
      <c r="A15682" s="49" t="s">
        <v>18967</v>
      </c>
      <c r="B15682" s="50" t="n">
        <v>101</v>
      </c>
      <c r="C15682" s="51" t="s">
        <v>14868</v>
      </c>
      <c r="D15682" s="51" t="s">
        <v>202</v>
      </c>
      <c r="E15682" s="52" t="n">
        <v>44501</v>
      </c>
      <c r="F15682" s="53"/>
      <c r="G15682" s="50"/>
      <c r="H15682" s="54"/>
    </row>
    <row r="15683" customFormat="false" ht="13.8" hidden="false" customHeight="false" outlineLevel="0" collapsed="false">
      <c r="A15683" s="49" t="s">
        <v>18968</v>
      </c>
      <c r="B15683" s="50" t="n">
        <v>101</v>
      </c>
      <c r="C15683" s="51" t="s">
        <v>13581</v>
      </c>
      <c r="D15683" s="51" t="s">
        <v>202</v>
      </c>
      <c r="E15683" s="52" t="n">
        <v>44531</v>
      </c>
      <c r="F15683" s="53"/>
      <c r="G15683" s="50"/>
      <c r="H15683" s="54"/>
    </row>
    <row r="15684" customFormat="false" ht="13.8" hidden="false" customHeight="false" outlineLevel="0" collapsed="false">
      <c r="A15684" s="49" t="s">
        <v>18969</v>
      </c>
      <c r="B15684" s="50" t="n">
        <v>101</v>
      </c>
      <c r="C15684" s="51" t="s">
        <v>14681</v>
      </c>
      <c r="D15684" s="51" t="s">
        <v>202</v>
      </c>
      <c r="E15684" s="52" t="n">
        <v>44531</v>
      </c>
      <c r="F15684" s="53"/>
      <c r="G15684" s="50"/>
      <c r="H15684" s="54"/>
    </row>
    <row r="15685" customFormat="false" ht="13.8" hidden="false" customHeight="false" outlineLevel="0" collapsed="false">
      <c r="A15685" s="49" t="s">
        <v>18970</v>
      </c>
      <c r="B15685" s="50" t="n">
        <v>101</v>
      </c>
      <c r="C15685" s="51" t="s">
        <v>3392</v>
      </c>
      <c r="D15685" s="51" t="s">
        <v>202</v>
      </c>
      <c r="E15685" s="52" t="n">
        <v>44531</v>
      </c>
      <c r="F15685" s="53"/>
      <c r="G15685" s="50"/>
      <c r="H15685" s="54"/>
    </row>
    <row r="15686" customFormat="false" ht="13.8" hidden="false" customHeight="false" outlineLevel="0" collapsed="false">
      <c r="A15686" s="49" t="s">
        <v>18971</v>
      </c>
      <c r="B15686" s="50" t="n">
        <v>101</v>
      </c>
      <c r="C15686" s="51" t="s">
        <v>13542</v>
      </c>
      <c r="D15686" s="51" t="s">
        <v>202</v>
      </c>
      <c r="E15686" s="52" t="n">
        <v>44531</v>
      </c>
      <c r="F15686" s="53"/>
      <c r="G15686" s="50"/>
      <c r="H15686" s="54"/>
    </row>
    <row r="15687" customFormat="false" ht="13.8" hidden="false" customHeight="false" outlineLevel="0" collapsed="false">
      <c r="A15687" s="49" t="s">
        <v>18972</v>
      </c>
      <c r="B15687" s="50" t="n">
        <v>101</v>
      </c>
      <c r="C15687" s="51" t="s">
        <v>123</v>
      </c>
      <c r="D15687" s="51" t="s">
        <v>202</v>
      </c>
      <c r="E15687" s="52" t="n">
        <v>44545</v>
      </c>
      <c r="F15687" s="53"/>
      <c r="G15687" s="50"/>
      <c r="H15687" s="54"/>
    </row>
    <row r="15688" customFormat="false" ht="13.8" hidden="false" customHeight="false" outlineLevel="0" collapsed="false">
      <c r="A15688" s="49" t="s">
        <v>18973</v>
      </c>
      <c r="B15688" s="50" t="n">
        <v>101</v>
      </c>
      <c r="C15688" s="51" t="s">
        <v>10408</v>
      </c>
      <c r="D15688" s="51" t="s">
        <v>202</v>
      </c>
      <c r="E15688" s="52" t="n">
        <v>44531</v>
      </c>
      <c r="F15688" s="53"/>
      <c r="G15688" s="50"/>
      <c r="H15688" s="54"/>
    </row>
    <row r="15689" customFormat="false" ht="13.8" hidden="false" customHeight="false" outlineLevel="0" collapsed="false">
      <c r="A15689" s="49" t="s">
        <v>18974</v>
      </c>
      <c r="B15689" s="50" t="n">
        <v>101</v>
      </c>
      <c r="C15689" s="51" t="s">
        <v>3392</v>
      </c>
      <c r="D15689" s="51" t="s">
        <v>202</v>
      </c>
      <c r="E15689" s="52" t="n">
        <v>44531</v>
      </c>
      <c r="F15689" s="53"/>
      <c r="G15689" s="50"/>
      <c r="H15689" s="54"/>
    </row>
    <row r="15690" customFormat="false" ht="13.8" hidden="false" customHeight="false" outlineLevel="0" collapsed="false">
      <c r="A15690" s="49" t="s">
        <v>18975</v>
      </c>
      <c r="B15690" s="50" t="n">
        <v>101</v>
      </c>
      <c r="C15690" s="51" t="s">
        <v>3330</v>
      </c>
      <c r="D15690" s="51" t="s">
        <v>202</v>
      </c>
      <c r="E15690" s="52" t="n">
        <v>44531</v>
      </c>
      <c r="F15690" s="53"/>
      <c r="G15690" s="50"/>
      <c r="H15690" s="54"/>
    </row>
    <row r="15691" customFormat="false" ht="13.8" hidden="false" customHeight="false" outlineLevel="0" collapsed="false">
      <c r="A15691" s="49" t="s">
        <v>18976</v>
      </c>
      <c r="B15691" s="50" t="n">
        <v>101</v>
      </c>
      <c r="C15691" s="51" t="s">
        <v>2685</v>
      </c>
      <c r="D15691" s="51" t="s">
        <v>202</v>
      </c>
      <c r="E15691" s="52" t="n">
        <v>44531</v>
      </c>
      <c r="F15691" s="53"/>
      <c r="G15691" s="50"/>
      <c r="H15691" s="54"/>
    </row>
    <row r="15692" customFormat="false" ht="13.8" hidden="false" customHeight="false" outlineLevel="0" collapsed="false">
      <c r="A15692" s="49" t="s">
        <v>18977</v>
      </c>
      <c r="B15692" s="50" t="n">
        <v>101</v>
      </c>
      <c r="C15692" s="51" t="s">
        <v>8486</v>
      </c>
      <c r="D15692" s="51" t="s">
        <v>202</v>
      </c>
      <c r="E15692" s="52" t="n">
        <v>44562</v>
      </c>
      <c r="F15692" s="53"/>
      <c r="G15692" s="50"/>
      <c r="H15692" s="54"/>
    </row>
    <row r="15693" customFormat="false" ht="13.8" hidden="false" customHeight="false" outlineLevel="0" collapsed="false">
      <c r="A15693" s="49" t="s">
        <v>18978</v>
      </c>
      <c r="B15693" s="50" t="n">
        <v>101</v>
      </c>
      <c r="C15693" s="51" t="s">
        <v>7632</v>
      </c>
      <c r="D15693" s="51" t="s">
        <v>202</v>
      </c>
      <c r="E15693" s="52" t="n">
        <v>44531</v>
      </c>
      <c r="F15693" s="53" t="s">
        <v>18775</v>
      </c>
      <c r="G15693" s="50"/>
      <c r="H15693" s="54"/>
    </row>
    <row r="15694" customFormat="false" ht="13.8" hidden="false" customHeight="false" outlineLevel="0" collapsed="false">
      <c r="A15694" s="49" t="s">
        <v>18979</v>
      </c>
      <c r="B15694" s="50" t="n">
        <v>101</v>
      </c>
      <c r="C15694" s="51" t="s">
        <v>5220</v>
      </c>
      <c r="D15694" s="51" t="s">
        <v>202</v>
      </c>
      <c r="E15694" s="52" t="n">
        <v>44562</v>
      </c>
      <c r="F15694" s="53"/>
      <c r="G15694" s="50"/>
      <c r="H15694" s="54"/>
    </row>
    <row r="15695" customFormat="false" ht="13.8" hidden="false" customHeight="false" outlineLevel="0" collapsed="false">
      <c r="A15695" s="49" t="s">
        <v>18980</v>
      </c>
      <c r="B15695" s="50" t="n">
        <v>102</v>
      </c>
      <c r="C15695" s="51" t="s">
        <v>8235</v>
      </c>
      <c r="D15695" s="51" t="s">
        <v>202</v>
      </c>
      <c r="E15695" s="52" t="n">
        <v>44562</v>
      </c>
      <c r="F15695" s="53"/>
      <c r="G15695" s="50"/>
      <c r="H15695" s="54"/>
    </row>
    <row r="15696" customFormat="false" ht="13.8" hidden="false" customHeight="false" outlineLevel="0" collapsed="false">
      <c r="A15696" s="49" t="s">
        <v>18981</v>
      </c>
      <c r="B15696" s="50" t="n">
        <v>101</v>
      </c>
      <c r="C15696" s="51" t="s">
        <v>2008</v>
      </c>
      <c r="D15696" s="51" t="s">
        <v>202</v>
      </c>
      <c r="E15696" s="52" t="n">
        <v>44562</v>
      </c>
      <c r="F15696" s="53"/>
      <c r="G15696" s="50"/>
      <c r="H15696" s="54"/>
    </row>
    <row r="15697" customFormat="false" ht="13.8" hidden="false" customHeight="false" outlineLevel="0" collapsed="false">
      <c r="A15697" s="49" t="s">
        <v>18982</v>
      </c>
      <c r="B15697" s="50" t="n">
        <v>101</v>
      </c>
      <c r="C15697" s="51" t="s">
        <v>415</v>
      </c>
      <c r="D15697" s="51" t="s">
        <v>202</v>
      </c>
      <c r="E15697" s="52" t="n">
        <v>44562</v>
      </c>
      <c r="F15697" s="53"/>
      <c r="G15697" s="50"/>
      <c r="H15697" s="54"/>
    </row>
    <row r="15698" customFormat="false" ht="13.8" hidden="false" customHeight="false" outlineLevel="0" collapsed="false">
      <c r="A15698" s="49" t="s">
        <v>18983</v>
      </c>
      <c r="B15698" s="50" t="n">
        <v>101</v>
      </c>
      <c r="C15698" s="51" t="s">
        <v>10683</v>
      </c>
      <c r="D15698" s="51" t="s">
        <v>202</v>
      </c>
      <c r="E15698" s="52" t="n">
        <v>44562</v>
      </c>
      <c r="F15698" s="53"/>
      <c r="G15698" s="50"/>
      <c r="H15698" s="54"/>
    </row>
    <row r="15699" customFormat="false" ht="13.8" hidden="false" customHeight="false" outlineLevel="0" collapsed="false">
      <c r="A15699" s="49" t="s">
        <v>18984</v>
      </c>
      <c r="B15699" s="50" t="n">
        <v>101</v>
      </c>
      <c r="C15699" s="51" t="s">
        <v>1939</v>
      </c>
      <c r="D15699" s="51" t="s">
        <v>202</v>
      </c>
      <c r="E15699" s="52" t="n">
        <v>44562</v>
      </c>
      <c r="F15699" s="53"/>
      <c r="G15699" s="50"/>
      <c r="H15699" s="54"/>
    </row>
    <row r="15700" customFormat="false" ht="13.8" hidden="false" customHeight="false" outlineLevel="0" collapsed="false">
      <c r="A15700" s="49" t="s">
        <v>18985</v>
      </c>
      <c r="B15700" s="50" t="n">
        <v>101</v>
      </c>
      <c r="C15700" s="51" t="s">
        <v>415</v>
      </c>
      <c r="D15700" s="51" t="s">
        <v>202</v>
      </c>
      <c r="E15700" s="52" t="n">
        <v>44593</v>
      </c>
      <c r="F15700" s="53"/>
      <c r="G15700" s="50"/>
      <c r="H15700" s="54"/>
    </row>
    <row r="15701" customFormat="false" ht="13.8" hidden="false" customHeight="false" outlineLevel="0" collapsed="false">
      <c r="A15701" s="49" t="s">
        <v>18986</v>
      </c>
      <c r="B15701" s="50" t="n">
        <v>101</v>
      </c>
      <c r="C15701" s="51" t="s">
        <v>18987</v>
      </c>
      <c r="D15701" s="51" t="s">
        <v>202</v>
      </c>
      <c r="E15701" s="52" t="n">
        <v>44593</v>
      </c>
      <c r="F15701" s="53"/>
      <c r="G15701" s="50"/>
      <c r="H15701" s="54"/>
    </row>
    <row r="15702" customFormat="false" ht="13.8" hidden="false" customHeight="false" outlineLevel="0" collapsed="false">
      <c r="A15702" s="49" t="s">
        <v>18988</v>
      </c>
      <c r="B15702" s="50" t="n">
        <v>101</v>
      </c>
      <c r="C15702" s="51" t="s">
        <v>74</v>
      </c>
      <c r="D15702" s="51" t="s">
        <v>202</v>
      </c>
      <c r="E15702" s="52" t="n">
        <v>44593</v>
      </c>
      <c r="F15702" s="53"/>
      <c r="G15702" s="50"/>
      <c r="H15702" s="54"/>
    </row>
    <row r="15703" customFormat="false" ht="13.8" hidden="false" customHeight="false" outlineLevel="0" collapsed="false">
      <c r="A15703" s="49" t="s">
        <v>18989</v>
      </c>
      <c r="B15703" s="50" t="n">
        <v>101</v>
      </c>
      <c r="C15703" s="51" t="s">
        <v>9243</v>
      </c>
      <c r="D15703" s="51" t="s">
        <v>202</v>
      </c>
      <c r="E15703" s="52" t="n">
        <v>44621</v>
      </c>
      <c r="F15703" s="53"/>
      <c r="G15703" s="50"/>
      <c r="H15703" s="54"/>
    </row>
    <row r="15704" customFormat="false" ht="13.8" hidden="false" customHeight="false" outlineLevel="0" collapsed="false">
      <c r="A15704" s="49" t="s">
        <v>18990</v>
      </c>
      <c r="B15704" s="50" t="n">
        <v>101</v>
      </c>
      <c r="C15704" s="51" t="s">
        <v>1939</v>
      </c>
      <c r="D15704" s="51" t="s">
        <v>202</v>
      </c>
      <c r="E15704" s="52" t="n">
        <v>44593</v>
      </c>
      <c r="F15704" s="53"/>
      <c r="G15704" s="50"/>
      <c r="H15704" s="54"/>
    </row>
    <row r="15705" customFormat="false" ht="13.8" hidden="false" customHeight="false" outlineLevel="0" collapsed="false">
      <c r="A15705" s="49" t="s">
        <v>18991</v>
      </c>
      <c r="B15705" s="50" t="n">
        <v>101</v>
      </c>
      <c r="C15705" s="51" t="s">
        <v>1921</v>
      </c>
      <c r="D15705" s="51" t="s">
        <v>202</v>
      </c>
      <c r="E15705" s="52" t="n">
        <v>44593</v>
      </c>
      <c r="F15705" s="53"/>
      <c r="G15705" s="50"/>
      <c r="H15705" s="54"/>
    </row>
    <row r="15706" customFormat="false" ht="13.8" hidden="false" customHeight="false" outlineLevel="0" collapsed="false">
      <c r="A15706" s="49" t="s">
        <v>18992</v>
      </c>
      <c r="B15706" s="50" t="n">
        <v>101</v>
      </c>
      <c r="C15706" s="51" t="s">
        <v>5220</v>
      </c>
      <c r="D15706" s="51" t="s">
        <v>202</v>
      </c>
      <c r="E15706" s="52" t="n">
        <v>44593</v>
      </c>
      <c r="F15706" s="53"/>
      <c r="G15706" s="50"/>
      <c r="H15706" s="54"/>
    </row>
    <row r="15707" customFormat="false" ht="13.8" hidden="false" customHeight="false" outlineLevel="0" collapsed="false">
      <c r="A15707" s="49" t="s">
        <v>18993</v>
      </c>
      <c r="B15707" s="50" t="n">
        <v>101</v>
      </c>
      <c r="C15707" s="51" t="s">
        <v>912</v>
      </c>
      <c r="D15707" s="51" t="s">
        <v>202</v>
      </c>
      <c r="E15707" s="52" t="n">
        <v>44621</v>
      </c>
      <c r="F15707" s="53"/>
      <c r="G15707" s="50"/>
      <c r="H15707" s="54"/>
    </row>
    <row r="15708" customFormat="false" ht="13.8" hidden="false" customHeight="false" outlineLevel="0" collapsed="false">
      <c r="A15708" s="49" t="s">
        <v>18994</v>
      </c>
      <c r="B15708" s="50" t="n">
        <v>101</v>
      </c>
      <c r="C15708" s="51" t="s">
        <v>3392</v>
      </c>
      <c r="D15708" s="51" t="s">
        <v>202</v>
      </c>
      <c r="E15708" s="52" t="n">
        <v>44621</v>
      </c>
      <c r="F15708" s="53"/>
      <c r="G15708" s="50"/>
      <c r="H15708" s="54"/>
    </row>
    <row r="15709" customFormat="false" ht="13.8" hidden="false" customHeight="false" outlineLevel="0" collapsed="false">
      <c r="A15709" s="49" t="s">
        <v>18995</v>
      </c>
      <c r="B15709" s="50" t="n">
        <v>101</v>
      </c>
      <c r="C15709" s="51" t="s">
        <v>23</v>
      </c>
      <c r="D15709" s="51" t="s">
        <v>202</v>
      </c>
      <c r="E15709" s="52" t="n">
        <v>44621</v>
      </c>
      <c r="F15709" s="53"/>
      <c r="G15709" s="50"/>
      <c r="H15709" s="54"/>
    </row>
    <row r="15710" customFormat="false" ht="13.8" hidden="false" customHeight="false" outlineLevel="0" collapsed="false">
      <c r="A15710" s="49" t="s">
        <v>18996</v>
      </c>
      <c r="B15710" s="50" t="n">
        <v>101</v>
      </c>
      <c r="C15710" s="51" t="s">
        <v>18500</v>
      </c>
      <c r="D15710" s="51" t="s">
        <v>202</v>
      </c>
      <c r="E15710" s="52" t="n">
        <v>44621</v>
      </c>
      <c r="F15710" s="53"/>
      <c r="G15710" s="50"/>
      <c r="H15710" s="54"/>
    </row>
    <row r="15711" customFormat="false" ht="13.8" hidden="false" customHeight="false" outlineLevel="0" collapsed="false">
      <c r="A15711" s="49" t="s">
        <v>18997</v>
      </c>
      <c r="B15711" s="50" t="n">
        <v>101</v>
      </c>
      <c r="C15711" s="51" t="s">
        <v>7022</v>
      </c>
      <c r="D15711" s="51" t="s">
        <v>202</v>
      </c>
      <c r="E15711" s="52" t="n">
        <v>44621</v>
      </c>
      <c r="F15711" s="53"/>
      <c r="G15711" s="50"/>
      <c r="H15711" s="54"/>
    </row>
    <row r="15712" customFormat="false" ht="13.8" hidden="false" customHeight="false" outlineLevel="0" collapsed="false">
      <c r="A15712" s="49" t="s">
        <v>18998</v>
      </c>
      <c r="B15712" s="50" t="n">
        <v>101</v>
      </c>
      <c r="C15712" s="51" t="s">
        <v>1881</v>
      </c>
      <c r="D15712" s="51" t="s">
        <v>202</v>
      </c>
      <c r="E15712" s="52" t="n">
        <v>44621</v>
      </c>
      <c r="F15712" s="53"/>
      <c r="G15712" s="50"/>
      <c r="H15712" s="54"/>
    </row>
    <row r="15713" customFormat="false" ht="13.8" hidden="false" customHeight="false" outlineLevel="0" collapsed="false">
      <c r="A15713" s="49" t="s">
        <v>18999</v>
      </c>
      <c r="B15713" s="50" t="n">
        <v>101</v>
      </c>
      <c r="C15713" s="51" t="s">
        <v>19000</v>
      </c>
      <c r="D15713" s="51" t="s">
        <v>202</v>
      </c>
      <c r="E15713" s="52" t="n">
        <v>44621</v>
      </c>
      <c r="F15713" s="53"/>
      <c r="G15713" s="50"/>
      <c r="H15713" s="54"/>
    </row>
    <row r="15714" customFormat="false" ht="13.8" hidden="false" customHeight="false" outlineLevel="0" collapsed="false">
      <c r="A15714" s="49" t="s">
        <v>19001</v>
      </c>
      <c r="B15714" s="50" t="n">
        <v>101</v>
      </c>
      <c r="C15714" s="51" t="s">
        <v>123</v>
      </c>
      <c r="D15714" s="51" t="s">
        <v>202</v>
      </c>
      <c r="E15714" s="52" t="n">
        <v>44621</v>
      </c>
      <c r="F15714" s="53"/>
      <c r="G15714" s="50"/>
      <c r="H15714" s="54"/>
    </row>
    <row r="15715" customFormat="false" ht="13.8" hidden="false" customHeight="false" outlineLevel="0" collapsed="false">
      <c r="A15715" s="49" t="s">
        <v>19002</v>
      </c>
      <c r="B15715" s="50" t="n">
        <v>101</v>
      </c>
      <c r="C15715" s="51" t="s">
        <v>9178</v>
      </c>
      <c r="D15715" s="51" t="s">
        <v>202</v>
      </c>
      <c r="E15715" s="52"/>
      <c r="F15715" s="53" t="s">
        <v>41</v>
      </c>
      <c r="G15715" s="50"/>
      <c r="H15715" s="54"/>
    </row>
    <row r="15716" customFormat="false" ht="13.8" hidden="false" customHeight="false" outlineLevel="0" collapsed="false">
      <c r="A15716" s="49" t="s">
        <v>19003</v>
      </c>
      <c r="B15716" s="50" t="n">
        <v>101</v>
      </c>
      <c r="C15716" s="51" t="s">
        <v>1313</v>
      </c>
      <c r="D15716" s="51" t="s">
        <v>281</v>
      </c>
      <c r="E15716" s="52" t="n">
        <v>44866</v>
      </c>
      <c r="F15716" s="53"/>
      <c r="G15716" s="50"/>
      <c r="H15716" s="54"/>
    </row>
    <row r="15717" customFormat="false" ht="13.8" hidden="false" customHeight="false" outlineLevel="0" collapsed="false">
      <c r="A15717" s="49" t="s">
        <v>19004</v>
      </c>
      <c r="B15717" s="50" t="n">
        <v>101</v>
      </c>
      <c r="C15717" s="51" t="s">
        <v>12710</v>
      </c>
      <c r="D15717" s="51" t="s">
        <v>281</v>
      </c>
      <c r="E15717" s="52" t="n">
        <v>44835</v>
      </c>
      <c r="F15717" s="53"/>
      <c r="G15717" s="50"/>
      <c r="H15717" s="54"/>
    </row>
    <row r="15718" customFormat="false" ht="13.8" hidden="false" customHeight="false" outlineLevel="0" collapsed="false">
      <c r="A15718" s="49" t="s">
        <v>19005</v>
      </c>
      <c r="B15718" s="50" t="n">
        <v>101</v>
      </c>
      <c r="C15718" s="51" t="s">
        <v>19006</v>
      </c>
      <c r="D15718" s="51" t="s">
        <v>281</v>
      </c>
      <c r="E15718" s="52" t="n">
        <v>44866</v>
      </c>
      <c r="F15718" s="53"/>
      <c r="G15718" s="50"/>
      <c r="H15718" s="54"/>
    </row>
    <row r="15719" customFormat="false" ht="13.8" hidden="false" customHeight="false" outlineLevel="0" collapsed="false">
      <c r="A15719" s="49" t="s">
        <v>19007</v>
      </c>
      <c r="B15719" s="50" t="n">
        <v>101</v>
      </c>
      <c r="C15719" s="51" t="s">
        <v>45</v>
      </c>
      <c r="D15719" s="51" t="s">
        <v>281</v>
      </c>
      <c r="E15719" s="52" t="n">
        <v>44866</v>
      </c>
      <c r="F15719" s="53"/>
      <c r="G15719" s="50"/>
      <c r="H15719" s="54"/>
    </row>
    <row r="15720" customFormat="false" ht="13.8" hidden="false" customHeight="false" outlineLevel="0" collapsed="false">
      <c r="A15720" s="49" t="s">
        <v>19008</v>
      </c>
      <c r="B15720" s="50" t="n">
        <v>101</v>
      </c>
      <c r="C15720" s="51" t="s">
        <v>5220</v>
      </c>
      <c r="D15720" s="51" t="s">
        <v>281</v>
      </c>
      <c r="E15720" s="52" t="n">
        <v>44835</v>
      </c>
      <c r="F15720" s="53"/>
      <c r="G15720" s="50"/>
      <c r="H15720" s="54" t="s">
        <v>566</v>
      </c>
    </row>
    <row r="15721" customFormat="false" ht="13.8" hidden="false" customHeight="false" outlineLevel="0" collapsed="false">
      <c r="A15721" s="49" t="s">
        <v>19009</v>
      </c>
      <c r="B15721" s="50" t="n">
        <v>101</v>
      </c>
      <c r="C15721" s="51" t="s">
        <v>19010</v>
      </c>
      <c r="D15721" s="51" t="s">
        <v>281</v>
      </c>
      <c r="E15721" s="52" t="n">
        <v>44835</v>
      </c>
      <c r="F15721" s="53"/>
      <c r="G15721" s="50"/>
      <c r="H15721" s="54"/>
    </row>
    <row r="15722" customFormat="false" ht="13.8" hidden="false" customHeight="false" outlineLevel="0" collapsed="false">
      <c r="A15722" s="49" t="s">
        <v>19011</v>
      </c>
      <c r="B15722" s="50" t="n">
        <v>101</v>
      </c>
      <c r="C15722" s="51" t="s">
        <v>9178</v>
      </c>
      <c r="D15722" s="51" t="s">
        <v>281</v>
      </c>
      <c r="E15722" s="52" t="n">
        <v>44835</v>
      </c>
      <c r="F15722" s="53"/>
      <c r="G15722" s="50"/>
      <c r="H15722" s="54" t="s">
        <v>566</v>
      </c>
    </row>
    <row r="15723" customFormat="false" ht="13.8" hidden="false" customHeight="false" outlineLevel="0" collapsed="false">
      <c r="A15723" s="49" t="s">
        <v>19012</v>
      </c>
      <c r="B15723" s="50" t="n">
        <v>101</v>
      </c>
      <c r="C15723" s="51" t="s">
        <v>1909</v>
      </c>
      <c r="D15723" s="51" t="s">
        <v>281</v>
      </c>
      <c r="E15723" s="52" t="n">
        <v>44835</v>
      </c>
      <c r="F15723" s="53"/>
      <c r="G15723" s="50"/>
      <c r="H15723" s="54" t="s">
        <v>566</v>
      </c>
    </row>
    <row r="15724" customFormat="false" ht="13.8" hidden="false" customHeight="false" outlineLevel="0" collapsed="false">
      <c r="A15724" s="49" t="s">
        <v>19013</v>
      </c>
      <c r="B15724" s="50" t="n">
        <v>101</v>
      </c>
      <c r="C15724" s="51" t="s">
        <v>297</v>
      </c>
      <c r="D15724" s="51" t="s">
        <v>281</v>
      </c>
      <c r="E15724" s="52" t="n">
        <v>44866</v>
      </c>
      <c r="F15724" s="53"/>
      <c r="G15724" s="50"/>
      <c r="H15724" s="54"/>
    </row>
    <row r="15725" customFormat="false" ht="13.8" hidden="false" customHeight="false" outlineLevel="0" collapsed="false">
      <c r="A15725" s="49" t="s">
        <v>19014</v>
      </c>
      <c r="B15725" s="50" t="n">
        <v>101</v>
      </c>
      <c r="C15725" s="51" t="s">
        <v>12935</v>
      </c>
      <c r="D15725" s="51" t="s">
        <v>281</v>
      </c>
      <c r="E15725" s="52" t="n">
        <v>44896</v>
      </c>
      <c r="F15725" s="53"/>
      <c r="G15725" s="50"/>
      <c r="H15725" s="54"/>
    </row>
    <row r="15726" customFormat="false" ht="13.8" hidden="false" customHeight="false" outlineLevel="0" collapsed="false">
      <c r="A15726" s="49" t="s">
        <v>19015</v>
      </c>
      <c r="B15726" s="50" t="n">
        <v>101</v>
      </c>
      <c r="C15726" s="51" t="s">
        <v>2594</v>
      </c>
      <c r="D15726" s="51" t="s">
        <v>281</v>
      </c>
      <c r="E15726" s="52" t="n">
        <v>44896</v>
      </c>
      <c r="F15726" s="53"/>
      <c r="G15726" s="50"/>
      <c r="H15726" s="54"/>
    </row>
    <row r="15727" customFormat="false" ht="13.8" hidden="false" customHeight="false" outlineLevel="0" collapsed="false">
      <c r="A15727" s="49" t="s">
        <v>19016</v>
      </c>
      <c r="B15727" s="50" t="n">
        <v>101</v>
      </c>
      <c r="C15727" s="51" t="s">
        <v>8652</v>
      </c>
      <c r="D15727" s="51" t="s">
        <v>281</v>
      </c>
      <c r="E15727" s="52" t="n">
        <v>44896</v>
      </c>
      <c r="F15727" s="53"/>
      <c r="G15727" s="50"/>
      <c r="H15727" s="54"/>
    </row>
    <row r="15728" customFormat="false" ht="13.8" hidden="false" customHeight="false" outlineLevel="0" collapsed="false">
      <c r="A15728" s="49" t="s">
        <v>19017</v>
      </c>
      <c r="B15728" s="50" t="n">
        <v>101</v>
      </c>
      <c r="C15728" s="51" t="s">
        <v>544</v>
      </c>
      <c r="D15728" s="51" t="s">
        <v>281</v>
      </c>
      <c r="E15728" s="52" t="n">
        <v>44927</v>
      </c>
      <c r="F15728" s="53"/>
      <c r="G15728" s="50"/>
      <c r="H15728" s="54"/>
    </row>
    <row r="15729" customFormat="false" ht="13.8" hidden="false" customHeight="false" outlineLevel="0" collapsed="false">
      <c r="A15729" s="49" t="s">
        <v>19018</v>
      </c>
      <c r="B15729" s="50" t="n">
        <v>101</v>
      </c>
      <c r="C15729" s="51" t="s">
        <v>123</v>
      </c>
      <c r="D15729" s="51" t="s">
        <v>281</v>
      </c>
      <c r="E15729" s="52" t="n">
        <v>44927</v>
      </c>
      <c r="F15729" s="53"/>
      <c r="G15729" s="50"/>
      <c r="H15729" s="54"/>
    </row>
    <row r="15730" customFormat="false" ht="13.8" hidden="false" customHeight="false" outlineLevel="0" collapsed="false">
      <c r="A15730" s="49" t="s">
        <v>19019</v>
      </c>
      <c r="B15730" s="50" t="n">
        <v>101</v>
      </c>
      <c r="C15730" s="51" t="s">
        <v>5839</v>
      </c>
      <c r="D15730" s="51" t="s">
        <v>281</v>
      </c>
      <c r="E15730" s="52" t="n">
        <v>44927</v>
      </c>
      <c r="F15730" s="53"/>
      <c r="G15730" s="50"/>
      <c r="H15730" s="54"/>
    </row>
    <row r="15731" customFormat="false" ht="13.8" hidden="false" customHeight="false" outlineLevel="0" collapsed="false">
      <c r="A15731" s="49" t="s">
        <v>19020</v>
      </c>
      <c r="B15731" s="50" t="n">
        <v>101</v>
      </c>
      <c r="C15731" s="51" t="s">
        <v>17971</v>
      </c>
      <c r="D15731" s="51" t="s">
        <v>281</v>
      </c>
      <c r="E15731" s="52" t="n">
        <v>44958</v>
      </c>
      <c r="F15731" s="53"/>
      <c r="G15731" s="50"/>
      <c r="H15731" s="54"/>
    </row>
    <row r="15732" customFormat="false" ht="13.8" hidden="false" customHeight="false" outlineLevel="0" collapsed="false">
      <c r="A15732" s="49" t="s">
        <v>19021</v>
      </c>
      <c r="B15732" s="50" t="n">
        <v>101</v>
      </c>
      <c r="C15732" s="51" t="s">
        <v>10408</v>
      </c>
      <c r="D15732" s="51" t="s">
        <v>281</v>
      </c>
      <c r="E15732" s="52" t="n">
        <v>44866</v>
      </c>
      <c r="F15732" s="53"/>
      <c r="G15732" s="50"/>
      <c r="H15732" s="54"/>
    </row>
    <row r="15733" customFormat="false" ht="13.8" hidden="false" customHeight="false" outlineLevel="0" collapsed="false">
      <c r="A15733" s="49" t="s">
        <v>19022</v>
      </c>
      <c r="B15733" s="50" t="n">
        <v>101</v>
      </c>
      <c r="C15733" s="51" t="s">
        <v>1909</v>
      </c>
      <c r="D15733" s="51" t="s">
        <v>281</v>
      </c>
      <c r="E15733" s="52" t="n">
        <v>44866</v>
      </c>
      <c r="F15733" s="53"/>
      <c r="G15733" s="50"/>
      <c r="H15733" s="54"/>
    </row>
    <row r="15734" customFormat="false" ht="13.8" hidden="false" customHeight="false" outlineLevel="0" collapsed="false">
      <c r="A15734" s="49" t="s">
        <v>19023</v>
      </c>
      <c r="B15734" s="50" t="n">
        <v>101</v>
      </c>
      <c r="C15734" s="51" t="s">
        <v>19024</v>
      </c>
      <c r="D15734" s="51" t="s">
        <v>281</v>
      </c>
      <c r="E15734" s="52"/>
      <c r="F15734" s="53"/>
      <c r="G15734" s="50"/>
      <c r="H15734" s="54"/>
    </row>
    <row r="15735" customFormat="false" ht="13.8" hidden="false" customHeight="false" outlineLevel="0" collapsed="false">
      <c r="A15735" s="49" t="s">
        <v>19025</v>
      </c>
      <c r="B15735" s="50" t="n">
        <v>101</v>
      </c>
      <c r="C15735" s="51" t="s">
        <v>1821</v>
      </c>
      <c r="D15735" s="51" t="s">
        <v>281</v>
      </c>
      <c r="E15735" s="52" t="n">
        <v>44896</v>
      </c>
      <c r="F15735" s="53"/>
      <c r="G15735" s="50"/>
      <c r="H15735" s="54"/>
    </row>
    <row r="15736" customFormat="false" ht="13.8" hidden="false" customHeight="false" outlineLevel="0" collapsed="false">
      <c r="A15736" s="49" t="s">
        <v>19026</v>
      </c>
      <c r="B15736" s="50" t="n">
        <v>101</v>
      </c>
      <c r="C15736" s="51" t="s">
        <v>19027</v>
      </c>
      <c r="D15736" s="51" t="s">
        <v>281</v>
      </c>
      <c r="E15736" s="52" t="n">
        <v>44866</v>
      </c>
      <c r="F15736" s="53"/>
      <c r="G15736" s="50"/>
      <c r="H15736" s="54"/>
    </row>
    <row r="15737" customFormat="false" ht="13.8" hidden="false" customHeight="false" outlineLevel="0" collapsed="false">
      <c r="A15737" s="49" t="s">
        <v>19028</v>
      </c>
      <c r="B15737" s="50" t="n">
        <v>101</v>
      </c>
      <c r="C15737" s="51" t="s">
        <v>123</v>
      </c>
      <c r="D15737" s="51" t="s">
        <v>281</v>
      </c>
      <c r="E15737" s="52" t="n">
        <v>44835</v>
      </c>
      <c r="F15737" s="53"/>
      <c r="G15737" s="50"/>
      <c r="H15737" s="54"/>
    </row>
    <row r="15738" customFormat="false" ht="13.8" hidden="false" customHeight="false" outlineLevel="0" collapsed="false">
      <c r="A15738" s="49" t="s">
        <v>19029</v>
      </c>
      <c r="B15738" s="50" t="n">
        <v>101</v>
      </c>
      <c r="C15738" s="51" t="s">
        <v>10408</v>
      </c>
      <c r="D15738" s="51" t="s">
        <v>281</v>
      </c>
      <c r="E15738" s="52" t="n">
        <v>44866</v>
      </c>
      <c r="F15738" s="53"/>
      <c r="G15738" s="50"/>
      <c r="H15738" s="54"/>
    </row>
    <row r="15739" customFormat="false" ht="13.8" hidden="false" customHeight="false" outlineLevel="0" collapsed="false">
      <c r="A15739" s="49" t="s">
        <v>19030</v>
      </c>
      <c r="B15739" s="50" t="n">
        <v>101</v>
      </c>
      <c r="C15739" s="51" t="s">
        <v>15892</v>
      </c>
      <c r="D15739" s="51" t="s">
        <v>281</v>
      </c>
      <c r="E15739" s="52" t="n">
        <v>44866</v>
      </c>
      <c r="F15739" s="53"/>
      <c r="G15739" s="50"/>
      <c r="H15739" s="54"/>
    </row>
    <row r="15740" customFormat="false" ht="13.8" hidden="false" customHeight="false" outlineLevel="0" collapsed="false">
      <c r="A15740" s="49" t="s">
        <v>19031</v>
      </c>
      <c r="B15740" s="50" t="n">
        <v>101</v>
      </c>
      <c r="C15740" s="51" t="s">
        <v>7130</v>
      </c>
      <c r="D15740" s="51" t="s">
        <v>281</v>
      </c>
      <c r="E15740" s="52" t="n">
        <v>44866</v>
      </c>
      <c r="F15740" s="53"/>
      <c r="G15740" s="50"/>
      <c r="H15740" s="54"/>
    </row>
    <row r="15741" customFormat="false" ht="13.8" hidden="false" customHeight="false" outlineLevel="0" collapsed="false">
      <c r="A15741" s="49" t="s">
        <v>19032</v>
      </c>
      <c r="B15741" s="50" t="n">
        <v>101</v>
      </c>
      <c r="C15741" s="51" t="s">
        <v>12884</v>
      </c>
      <c r="D15741" s="51" t="s">
        <v>281</v>
      </c>
      <c r="E15741" s="52" t="n">
        <v>44896</v>
      </c>
      <c r="F15741" s="53"/>
      <c r="G15741" s="50"/>
      <c r="H15741" s="54"/>
    </row>
    <row r="15742" customFormat="false" ht="13.8" hidden="false" customHeight="false" outlineLevel="0" collapsed="false">
      <c r="A15742" s="49" t="s">
        <v>19033</v>
      </c>
      <c r="B15742" s="50" t="n">
        <v>101</v>
      </c>
      <c r="C15742" s="51" t="s">
        <v>12756</v>
      </c>
      <c r="D15742" s="51" t="s">
        <v>281</v>
      </c>
      <c r="E15742" s="52" t="n">
        <v>44896</v>
      </c>
      <c r="F15742" s="53"/>
      <c r="G15742" s="50"/>
      <c r="H15742" s="54"/>
    </row>
    <row r="15743" customFormat="false" ht="13.8" hidden="false" customHeight="false" outlineLevel="0" collapsed="false">
      <c r="A15743" s="49" t="s">
        <v>19034</v>
      </c>
      <c r="B15743" s="50" t="n">
        <v>101</v>
      </c>
      <c r="C15743" s="51" t="s">
        <v>12905</v>
      </c>
      <c r="D15743" s="51" t="s">
        <v>281</v>
      </c>
      <c r="E15743" s="52" t="n">
        <v>44896</v>
      </c>
      <c r="F15743" s="53"/>
      <c r="G15743" s="50"/>
      <c r="H15743" s="54"/>
    </row>
    <row r="15744" customFormat="false" ht="13.8" hidden="false" customHeight="false" outlineLevel="0" collapsed="false">
      <c r="A15744" s="49" t="s">
        <v>19035</v>
      </c>
      <c r="B15744" s="50" t="n">
        <v>101</v>
      </c>
      <c r="C15744" s="51" t="s">
        <v>17153</v>
      </c>
      <c r="D15744" s="51" t="s">
        <v>281</v>
      </c>
      <c r="E15744" s="52" t="n">
        <v>44896</v>
      </c>
      <c r="F15744" s="53"/>
      <c r="G15744" s="50"/>
      <c r="H15744" s="54"/>
    </row>
    <row r="15745" customFormat="false" ht="13.8" hidden="false" customHeight="false" outlineLevel="0" collapsed="false">
      <c r="A15745" s="49" t="s">
        <v>19036</v>
      </c>
      <c r="B15745" s="50" t="n">
        <v>101</v>
      </c>
      <c r="C15745" s="51" t="s">
        <v>17153</v>
      </c>
      <c r="D15745" s="51" t="s">
        <v>281</v>
      </c>
      <c r="E15745" s="52" t="n">
        <v>44896</v>
      </c>
      <c r="F15745" s="53"/>
      <c r="G15745" s="50"/>
      <c r="H15745" s="54"/>
    </row>
    <row r="15746" customFormat="false" ht="13.8" hidden="false" customHeight="false" outlineLevel="0" collapsed="false">
      <c r="A15746" s="49" t="s">
        <v>19037</v>
      </c>
      <c r="B15746" s="50" t="n">
        <v>101</v>
      </c>
      <c r="C15746" s="51" t="s">
        <v>123</v>
      </c>
      <c r="D15746" s="51" t="s">
        <v>281</v>
      </c>
      <c r="E15746" s="52" t="n">
        <v>44896</v>
      </c>
      <c r="F15746" s="53"/>
      <c r="G15746" s="50"/>
      <c r="H15746" s="54"/>
    </row>
    <row r="15747" customFormat="false" ht="13.8" hidden="false" customHeight="false" outlineLevel="0" collapsed="false">
      <c r="A15747" s="49" t="s">
        <v>19038</v>
      </c>
      <c r="B15747" s="50" t="n">
        <v>101</v>
      </c>
      <c r="C15747" s="51" t="s">
        <v>5220</v>
      </c>
      <c r="D15747" s="51" t="s">
        <v>281</v>
      </c>
      <c r="E15747" s="52" t="n">
        <v>44866</v>
      </c>
      <c r="F15747" s="53"/>
      <c r="G15747" s="50"/>
      <c r="H15747" s="54"/>
    </row>
    <row r="15748" customFormat="false" ht="13.8" hidden="false" customHeight="false" outlineLevel="0" collapsed="false">
      <c r="A15748" s="49" t="s">
        <v>19039</v>
      </c>
      <c r="B15748" s="50" t="n">
        <v>101</v>
      </c>
      <c r="C15748" s="51" t="s">
        <v>3330</v>
      </c>
      <c r="D15748" s="51" t="s">
        <v>281</v>
      </c>
      <c r="E15748" s="52" t="n">
        <v>44866</v>
      </c>
      <c r="F15748" s="53"/>
      <c r="G15748" s="50"/>
      <c r="H15748" s="54"/>
    </row>
    <row r="15749" customFormat="false" ht="13.8" hidden="false" customHeight="false" outlineLevel="0" collapsed="false">
      <c r="A15749" s="49" t="s">
        <v>19040</v>
      </c>
      <c r="B15749" s="50" t="n">
        <v>101</v>
      </c>
      <c r="C15749" s="51" t="s">
        <v>15633</v>
      </c>
      <c r="D15749" s="51" t="s">
        <v>281</v>
      </c>
      <c r="E15749" s="52" t="n">
        <v>45017</v>
      </c>
      <c r="F15749" s="53"/>
      <c r="G15749" s="50"/>
      <c r="H15749" s="54"/>
    </row>
    <row r="15750" customFormat="false" ht="13.8" hidden="false" customHeight="false" outlineLevel="0" collapsed="false">
      <c r="A15750" s="49" t="s">
        <v>19041</v>
      </c>
      <c r="B15750" s="50" t="n">
        <v>101</v>
      </c>
      <c r="C15750" s="51" t="s">
        <v>15892</v>
      </c>
      <c r="D15750" s="51" t="s">
        <v>281</v>
      </c>
      <c r="E15750" s="52" t="n">
        <v>45017</v>
      </c>
      <c r="F15750" s="53"/>
      <c r="G15750" s="50"/>
      <c r="H15750" s="54"/>
    </row>
    <row r="15751" customFormat="false" ht="13.8" hidden="false" customHeight="false" outlineLevel="0" collapsed="false">
      <c r="A15751" s="49" t="s">
        <v>19042</v>
      </c>
      <c r="B15751" s="50" t="n">
        <v>101</v>
      </c>
      <c r="C15751" s="51" t="s">
        <v>127</v>
      </c>
      <c r="D15751" s="51" t="s">
        <v>281</v>
      </c>
      <c r="E15751" s="52" t="n">
        <v>44896</v>
      </c>
      <c r="F15751" s="53"/>
      <c r="G15751" s="50"/>
      <c r="H15751" s="54"/>
    </row>
    <row r="15752" customFormat="false" ht="13.8" hidden="false" customHeight="false" outlineLevel="0" collapsed="false">
      <c r="A15752" s="49" t="s">
        <v>19043</v>
      </c>
      <c r="B15752" s="50" t="n">
        <v>101</v>
      </c>
      <c r="C15752" s="51" t="s">
        <v>2356</v>
      </c>
      <c r="D15752" s="51" t="s">
        <v>281</v>
      </c>
      <c r="E15752" s="52" t="n">
        <v>44896</v>
      </c>
      <c r="F15752" s="53"/>
      <c r="G15752" s="50"/>
      <c r="H15752" s="54"/>
    </row>
    <row r="15753" customFormat="false" ht="13.8" hidden="false" customHeight="false" outlineLevel="0" collapsed="false">
      <c r="A15753" s="49" t="s">
        <v>19044</v>
      </c>
      <c r="B15753" s="50" t="n">
        <v>101</v>
      </c>
      <c r="C15753" s="51" t="s">
        <v>5649</v>
      </c>
      <c r="D15753" s="51" t="s">
        <v>281</v>
      </c>
      <c r="E15753" s="52" t="n">
        <v>44958</v>
      </c>
      <c r="F15753" s="53"/>
      <c r="G15753" s="50"/>
      <c r="H15753" s="54"/>
    </row>
    <row r="15754" customFormat="false" ht="13.8" hidden="false" customHeight="false" outlineLevel="0" collapsed="false">
      <c r="A15754" s="49" t="s">
        <v>19045</v>
      </c>
      <c r="B15754" s="50" t="n">
        <v>101</v>
      </c>
      <c r="C15754" s="51" t="s">
        <v>18051</v>
      </c>
      <c r="D15754" s="51" t="s">
        <v>281</v>
      </c>
      <c r="E15754" s="52" t="n">
        <v>44958</v>
      </c>
      <c r="F15754" s="53"/>
      <c r="G15754" s="50"/>
      <c r="H15754" s="54"/>
    </row>
    <row r="15755" customFormat="false" ht="13.8" hidden="false" customHeight="false" outlineLevel="0" collapsed="false">
      <c r="A15755" s="49" t="s">
        <v>19046</v>
      </c>
      <c r="B15755" s="50" t="n">
        <v>101</v>
      </c>
      <c r="C15755" s="51" t="s">
        <v>19047</v>
      </c>
      <c r="D15755" s="51" t="s">
        <v>281</v>
      </c>
      <c r="E15755" s="52" t="n">
        <v>44958</v>
      </c>
      <c r="F15755" s="53"/>
      <c r="G15755" s="50"/>
      <c r="H15755" s="54"/>
      <c r="I15755" s="3" t="s">
        <v>19048</v>
      </c>
    </row>
    <row r="15756" customFormat="false" ht="13.8" hidden="false" customHeight="false" outlineLevel="0" collapsed="false">
      <c r="A15756" s="49" t="s">
        <v>19049</v>
      </c>
      <c r="B15756" s="50" t="n">
        <v>101</v>
      </c>
      <c r="C15756" s="51" t="s">
        <v>2282</v>
      </c>
      <c r="D15756" s="51" t="s">
        <v>281</v>
      </c>
      <c r="E15756" s="52" t="n">
        <v>44927</v>
      </c>
      <c r="F15756" s="53"/>
      <c r="G15756" s="50"/>
      <c r="H15756" s="54"/>
    </row>
    <row r="15757" customFormat="false" ht="13.8" hidden="false" customHeight="false" outlineLevel="0" collapsed="false">
      <c r="A15757" s="49" t="s">
        <v>19050</v>
      </c>
      <c r="B15757" s="50" t="n">
        <v>101</v>
      </c>
      <c r="C15757" s="51" t="s">
        <v>12234</v>
      </c>
      <c r="D15757" s="51" t="s">
        <v>281</v>
      </c>
      <c r="E15757" s="52" t="n">
        <v>44927</v>
      </c>
      <c r="F15757" s="53"/>
      <c r="G15757" s="50"/>
      <c r="H15757" s="54"/>
    </row>
    <row r="15758" customFormat="false" ht="13.8" hidden="false" customHeight="false" outlineLevel="0" collapsed="false">
      <c r="A15758" s="49" t="s">
        <v>19051</v>
      </c>
      <c r="B15758" s="50" t="n">
        <v>101</v>
      </c>
      <c r="C15758" s="51" t="s">
        <v>11711</v>
      </c>
      <c r="D15758" s="51" t="s">
        <v>281</v>
      </c>
      <c r="E15758" s="52" t="n">
        <v>44927</v>
      </c>
      <c r="F15758" s="53"/>
      <c r="G15758" s="50"/>
      <c r="H15758" s="54"/>
    </row>
    <row r="15759" customFormat="false" ht="13.8" hidden="false" customHeight="false" outlineLevel="0" collapsed="false">
      <c r="A15759" s="49" t="s">
        <v>19052</v>
      </c>
      <c r="B15759" s="50" t="n">
        <v>101</v>
      </c>
      <c r="C15759" s="51" t="s">
        <v>12905</v>
      </c>
      <c r="D15759" s="51" t="s">
        <v>281</v>
      </c>
      <c r="E15759" s="52" t="n">
        <v>44927</v>
      </c>
      <c r="F15759" s="53"/>
      <c r="G15759" s="50"/>
      <c r="H15759" s="54"/>
    </row>
    <row r="15760" customFormat="false" ht="13.8" hidden="false" customHeight="false" outlineLevel="0" collapsed="false">
      <c r="A15760" s="49" t="s">
        <v>19053</v>
      </c>
      <c r="B15760" s="50" t="n">
        <v>101</v>
      </c>
      <c r="C15760" s="51" t="s">
        <v>14288</v>
      </c>
      <c r="D15760" s="51" t="s">
        <v>281</v>
      </c>
      <c r="E15760" s="52" t="n">
        <v>44896</v>
      </c>
      <c r="F15760" s="53"/>
      <c r="G15760" s="50"/>
      <c r="H15760" s="54"/>
    </row>
    <row r="15761" customFormat="false" ht="13.8" hidden="false" customHeight="false" outlineLevel="0" collapsed="false">
      <c r="A15761" s="49" t="s">
        <v>19054</v>
      </c>
      <c r="B15761" s="50" t="n">
        <v>101</v>
      </c>
      <c r="C15761" s="51" t="s">
        <v>11595</v>
      </c>
      <c r="D15761" s="51" t="s">
        <v>281</v>
      </c>
      <c r="E15761" s="52" t="n">
        <v>44896</v>
      </c>
      <c r="F15761" s="53"/>
      <c r="G15761" s="50"/>
      <c r="H15761" s="54" t="s">
        <v>952</v>
      </c>
    </row>
    <row r="15762" customFormat="false" ht="13.8" hidden="false" customHeight="false" outlineLevel="0" collapsed="false">
      <c r="A15762" s="49" t="s">
        <v>19055</v>
      </c>
      <c r="B15762" s="50" t="n">
        <v>101</v>
      </c>
      <c r="C15762" s="51" t="s">
        <v>18698</v>
      </c>
      <c r="D15762" s="51" t="s">
        <v>281</v>
      </c>
      <c r="E15762" s="52" t="n">
        <v>44927</v>
      </c>
      <c r="F15762" s="53"/>
      <c r="G15762" s="50"/>
      <c r="H15762" s="54"/>
    </row>
    <row r="15763" customFormat="false" ht="13.8" hidden="false" customHeight="false" outlineLevel="0" collapsed="false">
      <c r="A15763" s="49" t="s">
        <v>19056</v>
      </c>
      <c r="B15763" s="50" t="n">
        <v>101</v>
      </c>
      <c r="C15763" s="51" t="s">
        <v>6559</v>
      </c>
      <c r="D15763" s="51" t="s">
        <v>281</v>
      </c>
      <c r="E15763" s="52" t="n">
        <v>44927</v>
      </c>
      <c r="F15763" s="53"/>
      <c r="G15763" s="50"/>
      <c r="H15763" s="54"/>
    </row>
    <row r="15764" customFormat="false" ht="13.8" hidden="false" customHeight="false" outlineLevel="0" collapsed="false">
      <c r="A15764" s="49" t="s">
        <v>19057</v>
      </c>
      <c r="B15764" s="50" t="n">
        <v>101</v>
      </c>
      <c r="C15764" s="51" t="s">
        <v>19047</v>
      </c>
      <c r="D15764" s="51" t="s">
        <v>281</v>
      </c>
      <c r="E15764" s="52" t="n">
        <v>44958</v>
      </c>
      <c r="F15764" s="53"/>
      <c r="G15764" s="50"/>
      <c r="H15764" s="54"/>
      <c r="I15764" s="3" t="s">
        <v>19048</v>
      </c>
    </row>
    <row r="15765" customFormat="false" ht="13.8" hidden="false" customHeight="false" outlineLevel="0" collapsed="false">
      <c r="A15765" s="49" t="s">
        <v>19058</v>
      </c>
      <c r="B15765" s="50" t="n">
        <v>101</v>
      </c>
      <c r="C15765" s="51" t="s">
        <v>11711</v>
      </c>
      <c r="D15765" s="51" t="s">
        <v>281</v>
      </c>
      <c r="E15765" s="52" t="n">
        <v>44927</v>
      </c>
      <c r="F15765" s="53"/>
      <c r="G15765" s="50"/>
      <c r="H15765" s="54"/>
    </row>
    <row r="15766" customFormat="false" ht="13.8" hidden="false" customHeight="false" outlineLevel="0" collapsed="false">
      <c r="A15766" s="49" t="s">
        <v>19059</v>
      </c>
      <c r="B15766" s="50" t="n">
        <v>101</v>
      </c>
      <c r="C15766" s="51" t="s">
        <v>5656</v>
      </c>
      <c r="D15766" s="51" t="s">
        <v>281</v>
      </c>
      <c r="E15766" s="52" t="n">
        <v>44927</v>
      </c>
      <c r="F15766" s="53"/>
      <c r="G15766" s="50"/>
      <c r="H15766" s="54"/>
    </row>
    <row r="15767" customFormat="false" ht="13.8" hidden="false" customHeight="false" outlineLevel="0" collapsed="false">
      <c r="A15767" s="49" t="s">
        <v>19060</v>
      </c>
      <c r="B15767" s="50" t="n">
        <v>101</v>
      </c>
      <c r="C15767" s="51" t="s">
        <v>8669</v>
      </c>
      <c r="D15767" s="51" t="s">
        <v>281</v>
      </c>
      <c r="E15767" s="52" t="n">
        <v>44927</v>
      </c>
      <c r="F15767" s="53"/>
      <c r="G15767" s="50"/>
      <c r="H15767" s="54"/>
    </row>
    <row r="15768" customFormat="false" ht="13.8" hidden="false" customHeight="false" outlineLevel="0" collapsed="false">
      <c r="A15768" s="49" t="s">
        <v>19061</v>
      </c>
      <c r="B15768" s="50" t="n">
        <v>101</v>
      </c>
      <c r="C15768" s="51" t="s">
        <v>123</v>
      </c>
      <c r="D15768" s="51" t="s">
        <v>281</v>
      </c>
      <c r="E15768" s="52" t="n">
        <v>44896</v>
      </c>
      <c r="F15768" s="53"/>
      <c r="G15768" s="50"/>
      <c r="H15768" s="54"/>
    </row>
    <row r="15769" customFormat="false" ht="13.8" hidden="false" customHeight="false" outlineLevel="0" collapsed="false">
      <c r="A15769" s="49" t="s">
        <v>19062</v>
      </c>
      <c r="B15769" s="50" t="n">
        <v>101</v>
      </c>
      <c r="C15769" s="51" t="s">
        <v>18500</v>
      </c>
      <c r="D15769" s="51" t="s">
        <v>281</v>
      </c>
      <c r="E15769" s="52" t="n">
        <v>44896</v>
      </c>
      <c r="F15769" s="53"/>
      <c r="G15769" s="50"/>
      <c r="H15769" s="54"/>
    </row>
    <row r="15770" customFormat="false" ht="13.8" hidden="false" customHeight="false" outlineLevel="0" collapsed="false">
      <c r="A15770" s="49" t="s">
        <v>19063</v>
      </c>
      <c r="B15770" s="50" t="n">
        <v>101</v>
      </c>
      <c r="C15770" s="51" t="s">
        <v>6078</v>
      </c>
      <c r="D15770" s="51" t="s">
        <v>281</v>
      </c>
      <c r="E15770" s="52" t="n">
        <v>44866</v>
      </c>
      <c r="F15770" s="53"/>
      <c r="G15770" s="50"/>
      <c r="H15770" s="54"/>
    </row>
    <row r="15771" customFormat="false" ht="13.8" hidden="false" customHeight="false" outlineLevel="0" collapsed="false">
      <c r="A15771" s="49" t="s">
        <v>19064</v>
      </c>
      <c r="B15771" s="50" t="n">
        <v>101</v>
      </c>
      <c r="C15771" s="51" t="s">
        <v>7795</v>
      </c>
      <c r="D15771" s="51" t="s">
        <v>281</v>
      </c>
      <c r="E15771" s="52" t="n">
        <v>44866</v>
      </c>
      <c r="F15771" s="53"/>
      <c r="G15771" s="50"/>
      <c r="H15771" s="54"/>
    </row>
    <row r="15772" customFormat="false" ht="13.8" hidden="false" customHeight="false" outlineLevel="0" collapsed="false">
      <c r="A15772" s="49" t="s">
        <v>19065</v>
      </c>
      <c r="B15772" s="50" t="n">
        <v>101</v>
      </c>
      <c r="C15772" s="51" t="s">
        <v>5656</v>
      </c>
      <c r="D15772" s="51" t="s">
        <v>281</v>
      </c>
      <c r="E15772" s="52" t="n">
        <v>44896</v>
      </c>
      <c r="F15772" s="53"/>
      <c r="G15772" s="50"/>
      <c r="H15772" s="54"/>
    </row>
    <row r="15773" customFormat="false" ht="13.8" hidden="false" customHeight="false" outlineLevel="0" collapsed="false">
      <c r="A15773" s="49" t="s">
        <v>19066</v>
      </c>
      <c r="B15773" s="50" t="n">
        <v>101</v>
      </c>
      <c r="C15773" s="51" t="s">
        <v>8328</v>
      </c>
      <c r="D15773" s="51" t="s">
        <v>281</v>
      </c>
      <c r="E15773" s="52" t="n">
        <v>44896</v>
      </c>
      <c r="F15773" s="53"/>
      <c r="G15773" s="50"/>
      <c r="H15773" s="54"/>
    </row>
    <row r="15774" customFormat="false" ht="13.8" hidden="false" customHeight="false" outlineLevel="0" collapsed="false">
      <c r="A15774" s="49" t="s">
        <v>19067</v>
      </c>
      <c r="B15774" s="50" t="n">
        <v>102</v>
      </c>
      <c r="C15774" s="51" t="s">
        <v>2575</v>
      </c>
      <c r="D15774" s="51" t="s">
        <v>202</v>
      </c>
      <c r="E15774" s="52" t="n">
        <v>44348</v>
      </c>
      <c r="F15774" s="53"/>
      <c r="G15774" s="50"/>
      <c r="H15774" s="54" t="s">
        <v>19068</v>
      </c>
    </row>
    <row r="15775" customFormat="false" ht="13.8" hidden="false" customHeight="false" outlineLevel="0" collapsed="false">
      <c r="A15775" s="49" t="s">
        <v>19069</v>
      </c>
      <c r="B15775" s="50" t="n">
        <v>102</v>
      </c>
      <c r="C15775" s="51" t="s">
        <v>149</v>
      </c>
      <c r="D15775" s="51" t="s">
        <v>202</v>
      </c>
      <c r="E15775" s="52" t="n">
        <v>44378</v>
      </c>
      <c r="F15775" s="53"/>
      <c r="G15775" s="50"/>
      <c r="H15775" s="54"/>
    </row>
    <row r="15776" customFormat="false" ht="13.8" hidden="false" customHeight="false" outlineLevel="0" collapsed="false">
      <c r="A15776" s="49" t="s">
        <v>19070</v>
      </c>
      <c r="B15776" s="50" t="n">
        <v>102</v>
      </c>
      <c r="C15776" s="51" t="s">
        <v>149</v>
      </c>
      <c r="D15776" s="51" t="s">
        <v>202</v>
      </c>
      <c r="E15776" s="52" t="n">
        <v>44378</v>
      </c>
      <c r="F15776" s="53"/>
      <c r="G15776" s="50"/>
      <c r="H15776" s="54"/>
    </row>
    <row r="15777" customFormat="false" ht="13.8" hidden="false" customHeight="false" outlineLevel="0" collapsed="false">
      <c r="A15777" s="49" t="s">
        <v>19071</v>
      </c>
      <c r="B15777" s="50" t="n">
        <v>102</v>
      </c>
      <c r="C15777" s="51" t="s">
        <v>155</v>
      </c>
      <c r="D15777" s="51" t="s">
        <v>202</v>
      </c>
      <c r="E15777" s="52" t="n">
        <v>44348</v>
      </c>
      <c r="F15777" s="53"/>
      <c r="G15777" s="50"/>
      <c r="H15777" s="54"/>
    </row>
    <row r="15778" customFormat="false" ht="13.8" hidden="false" customHeight="false" outlineLevel="0" collapsed="false">
      <c r="A15778" s="49" t="s">
        <v>19072</v>
      </c>
      <c r="B15778" s="50" t="n">
        <v>102</v>
      </c>
      <c r="C15778" s="51" t="s">
        <v>4035</v>
      </c>
      <c r="D15778" s="51" t="s">
        <v>11</v>
      </c>
      <c r="E15778" s="52" t="n">
        <v>44652</v>
      </c>
      <c r="F15778" s="53"/>
      <c r="G15778" s="50"/>
      <c r="H15778" s="54" t="s">
        <v>19073</v>
      </c>
    </row>
    <row r="15779" customFormat="false" ht="13.8" hidden="false" customHeight="false" outlineLevel="0" collapsed="false">
      <c r="A15779" s="49" t="s">
        <v>19074</v>
      </c>
      <c r="B15779" s="50" t="n">
        <v>102</v>
      </c>
      <c r="C15779" s="51" t="s">
        <v>191</v>
      </c>
      <c r="D15779" s="51" t="s">
        <v>11</v>
      </c>
      <c r="E15779" s="52" t="n">
        <v>44682</v>
      </c>
      <c r="F15779" s="53"/>
      <c r="G15779" s="50"/>
      <c r="H15779" s="54"/>
    </row>
    <row r="15780" customFormat="false" ht="13.8" hidden="false" customHeight="false" outlineLevel="0" collapsed="false">
      <c r="A15780" s="49" t="s">
        <v>19075</v>
      </c>
      <c r="B15780" s="50" t="n">
        <v>102</v>
      </c>
      <c r="C15780" s="51" t="s">
        <v>2575</v>
      </c>
      <c r="D15780" s="51" t="s">
        <v>11</v>
      </c>
      <c r="E15780" s="52" t="n">
        <v>44743</v>
      </c>
      <c r="F15780" s="53"/>
      <c r="G15780" s="50"/>
      <c r="H15780" s="54"/>
    </row>
    <row r="15781" customFormat="false" ht="13.8" hidden="false" customHeight="false" outlineLevel="0" collapsed="false">
      <c r="A15781" s="49" t="s">
        <v>19076</v>
      </c>
      <c r="B15781" s="50" t="n">
        <v>102</v>
      </c>
      <c r="C15781" s="51" t="s">
        <v>16400</v>
      </c>
      <c r="D15781" s="51" t="s">
        <v>11</v>
      </c>
      <c r="E15781" s="52" t="n">
        <v>44743</v>
      </c>
      <c r="F15781" s="53"/>
      <c r="G15781" s="50"/>
      <c r="H15781" s="54"/>
    </row>
    <row r="15782" customFormat="false" ht="13.8" hidden="false" customHeight="false" outlineLevel="0" collapsed="false">
      <c r="A15782" s="49" t="s">
        <v>19077</v>
      </c>
      <c r="B15782" s="50" t="n">
        <v>102</v>
      </c>
      <c r="C15782" s="51" t="s">
        <v>149</v>
      </c>
      <c r="D15782" s="51" t="s">
        <v>11</v>
      </c>
      <c r="E15782" s="52" t="n">
        <v>44713</v>
      </c>
      <c r="F15782" s="53"/>
      <c r="G15782" s="50"/>
      <c r="H15782" s="54"/>
    </row>
    <row r="15783" customFormat="false" ht="13.8" hidden="false" customHeight="false" outlineLevel="0" collapsed="false">
      <c r="A15783" s="49" t="s">
        <v>19078</v>
      </c>
      <c r="B15783" s="50" t="n">
        <v>102</v>
      </c>
      <c r="C15783" s="51" t="s">
        <v>149</v>
      </c>
      <c r="D15783" s="51" t="s">
        <v>11</v>
      </c>
      <c r="E15783" s="52" t="n">
        <v>44774</v>
      </c>
      <c r="F15783" s="53"/>
      <c r="G15783" s="50"/>
      <c r="H15783" s="54"/>
    </row>
    <row r="15784" customFormat="false" ht="13.8" hidden="false" customHeight="false" outlineLevel="0" collapsed="false">
      <c r="A15784" s="49" t="s">
        <v>19079</v>
      </c>
      <c r="B15784" s="50" t="n">
        <v>102</v>
      </c>
      <c r="C15784" s="51" t="s">
        <v>149</v>
      </c>
      <c r="D15784" s="51" t="s">
        <v>1167</v>
      </c>
      <c r="E15784" s="52" t="n">
        <v>44621</v>
      </c>
      <c r="F15784" s="53"/>
      <c r="G15784" s="50"/>
      <c r="H15784" s="54" t="s">
        <v>19080</v>
      </c>
    </row>
    <row r="15785" customFormat="false" ht="13.8" hidden="false" customHeight="false" outlineLevel="0" collapsed="false">
      <c r="A15785" s="49" t="s">
        <v>19081</v>
      </c>
      <c r="B15785" s="50" t="n">
        <v>102</v>
      </c>
      <c r="C15785" s="51" t="s">
        <v>149</v>
      </c>
      <c r="D15785" s="51" t="s">
        <v>1167</v>
      </c>
      <c r="E15785" s="52" t="n">
        <v>44652</v>
      </c>
      <c r="F15785" s="53"/>
      <c r="G15785" s="50"/>
      <c r="H15785" s="54"/>
    </row>
    <row r="15786" customFormat="false" ht="13.8" hidden="false" customHeight="false" outlineLevel="0" collapsed="false">
      <c r="A15786" s="49" t="s">
        <v>19082</v>
      </c>
      <c r="B15786" s="50" t="n">
        <v>102</v>
      </c>
      <c r="C15786" s="51" t="s">
        <v>123</v>
      </c>
      <c r="D15786" s="51" t="s">
        <v>357</v>
      </c>
      <c r="E15786" s="52" t="n">
        <v>44743</v>
      </c>
      <c r="F15786" s="53" t="s">
        <v>50</v>
      </c>
      <c r="G15786" s="50"/>
      <c r="H15786" s="54" t="s">
        <v>19083</v>
      </c>
      <c r="I15786" s="3" t="s">
        <v>19084</v>
      </c>
    </row>
    <row r="15787" customFormat="false" ht="13.8" hidden="false" customHeight="false" outlineLevel="0" collapsed="false">
      <c r="A15787" s="49" t="s">
        <v>19085</v>
      </c>
      <c r="B15787" s="50" t="n">
        <v>102</v>
      </c>
      <c r="C15787" s="51" t="s">
        <v>437</v>
      </c>
      <c r="D15787" s="51" t="s">
        <v>357</v>
      </c>
      <c r="E15787" s="52" t="n">
        <v>44774</v>
      </c>
      <c r="F15787" s="53"/>
      <c r="G15787" s="50"/>
      <c r="H15787" s="54"/>
      <c r="I15787" s="3" t="s">
        <v>19086</v>
      </c>
    </row>
    <row r="15788" customFormat="false" ht="13.8" hidden="false" customHeight="false" outlineLevel="0" collapsed="false">
      <c r="A15788" s="49" t="s">
        <v>19087</v>
      </c>
      <c r="B15788" s="50" t="n">
        <v>102</v>
      </c>
      <c r="C15788" s="51" t="s">
        <v>17605</v>
      </c>
      <c r="D15788" s="51" t="s">
        <v>357</v>
      </c>
      <c r="E15788" s="52" t="n">
        <v>44835</v>
      </c>
      <c r="F15788" s="53"/>
      <c r="G15788" s="50"/>
      <c r="H15788" s="54"/>
      <c r="I15788" s="3" t="s">
        <v>19088</v>
      </c>
    </row>
    <row r="15789" customFormat="false" ht="13.8" hidden="false" customHeight="false" outlineLevel="0" collapsed="false">
      <c r="A15789" s="49" t="s">
        <v>19089</v>
      </c>
      <c r="B15789" s="50" t="n">
        <v>102</v>
      </c>
      <c r="C15789" s="51" t="s">
        <v>149</v>
      </c>
      <c r="D15789" s="51" t="s">
        <v>357</v>
      </c>
      <c r="E15789" s="52" t="n">
        <v>44835</v>
      </c>
      <c r="F15789" s="53"/>
      <c r="G15789" s="50"/>
      <c r="H15789" s="54"/>
    </row>
    <row r="15790" customFormat="false" ht="13.8" hidden="false" customHeight="false" outlineLevel="0" collapsed="false">
      <c r="A15790" s="49" t="s">
        <v>19090</v>
      </c>
      <c r="B15790" s="50" t="n">
        <v>102</v>
      </c>
      <c r="C15790" s="51" t="s">
        <v>16400</v>
      </c>
      <c r="D15790" s="51" t="s">
        <v>357</v>
      </c>
      <c r="E15790" s="52" t="n">
        <v>44866</v>
      </c>
      <c r="F15790" s="53"/>
      <c r="G15790" s="50"/>
      <c r="H15790" s="54"/>
      <c r="I15790" s="3" t="s">
        <v>14222</v>
      </c>
    </row>
    <row r="15791" customFormat="false" ht="13.8" hidden="false" customHeight="false" outlineLevel="0" collapsed="false">
      <c r="A15791" s="49" t="s">
        <v>19091</v>
      </c>
      <c r="B15791" s="50" t="n">
        <v>102</v>
      </c>
      <c r="C15791" s="51" t="s">
        <v>16400</v>
      </c>
      <c r="D15791" s="51" t="s">
        <v>357</v>
      </c>
      <c r="E15791" s="52" t="n">
        <v>44986</v>
      </c>
      <c r="F15791" s="53"/>
      <c r="G15791" s="50"/>
      <c r="H15791" s="54"/>
      <c r="I15791" s="3" t="s">
        <v>14222</v>
      </c>
    </row>
    <row r="15792" customFormat="false" ht="13.8" hidden="false" customHeight="false" outlineLevel="0" collapsed="false">
      <c r="A15792" s="49" t="s">
        <v>19092</v>
      </c>
      <c r="B15792" s="50" t="n">
        <v>102</v>
      </c>
      <c r="C15792" s="51" t="s">
        <v>123</v>
      </c>
      <c r="D15792" s="51" t="s">
        <v>357</v>
      </c>
      <c r="E15792" s="52" t="n">
        <v>44986</v>
      </c>
      <c r="F15792" s="53" t="s">
        <v>17746</v>
      </c>
      <c r="G15792" s="50"/>
      <c r="H15792" s="54"/>
    </row>
    <row r="15793" customFormat="false" ht="13.8" hidden="false" customHeight="false" outlineLevel="0" collapsed="false">
      <c r="A15793" s="49" t="s">
        <v>19093</v>
      </c>
      <c r="B15793" s="50" t="n">
        <v>102</v>
      </c>
      <c r="C15793" s="51" t="s">
        <v>149</v>
      </c>
      <c r="D15793" s="51" t="s">
        <v>357</v>
      </c>
      <c r="E15793" s="52" t="n">
        <v>45047</v>
      </c>
      <c r="F15793" s="53"/>
      <c r="G15793" s="50"/>
      <c r="H15793" s="54"/>
      <c r="I15793" s="3" t="s">
        <v>14928</v>
      </c>
    </row>
    <row r="15794" customFormat="false" ht="13.8" hidden="false" customHeight="false" outlineLevel="0" collapsed="false">
      <c r="A15794" s="49" t="s">
        <v>19094</v>
      </c>
      <c r="B15794" s="50" t="n">
        <v>102</v>
      </c>
      <c r="C15794" s="51" t="s">
        <v>11403</v>
      </c>
      <c r="D15794" s="51" t="s">
        <v>357</v>
      </c>
      <c r="E15794" s="52" t="n">
        <v>45108</v>
      </c>
      <c r="F15794" s="53"/>
      <c r="G15794" s="50"/>
      <c r="H15794" s="54"/>
      <c r="I15794" s="3" t="s">
        <v>19095</v>
      </c>
    </row>
    <row r="15795" customFormat="false" ht="13.8" hidden="false" customHeight="false" outlineLevel="0" collapsed="false">
      <c r="A15795" s="49" t="s">
        <v>19096</v>
      </c>
      <c r="B15795" s="50" t="n">
        <v>102</v>
      </c>
      <c r="C15795" s="51" t="s">
        <v>8743</v>
      </c>
      <c r="D15795" s="51" t="s">
        <v>357</v>
      </c>
      <c r="E15795" s="52" t="n">
        <v>45108</v>
      </c>
      <c r="F15795" s="53"/>
      <c r="G15795" s="50"/>
      <c r="H15795" s="54"/>
    </row>
    <row r="15796" customFormat="false" ht="13.8" hidden="false" customHeight="false" outlineLevel="0" collapsed="false">
      <c r="A15796" s="1" t="s">
        <v>19097</v>
      </c>
      <c r="B15796" s="2" t="n">
        <v>106</v>
      </c>
      <c r="C15796" s="3" t="s">
        <v>43</v>
      </c>
      <c r="D15796" s="3" t="s">
        <v>767</v>
      </c>
      <c r="E15796" s="4" t="n">
        <v>44348</v>
      </c>
      <c r="F15796" s="5" t="s">
        <v>50</v>
      </c>
      <c r="H15796" s="6" t="s">
        <v>19098</v>
      </c>
      <c r="I15796" s="3" t="s">
        <v>19099</v>
      </c>
    </row>
    <row r="15797" customFormat="false" ht="13.8" hidden="false" customHeight="false" outlineLevel="0" collapsed="false">
      <c r="A15797" s="1" t="s">
        <v>19100</v>
      </c>
      <c r="B15797" s="2" t="n">
        <v>106</v>
      </c>
      <c r="C15797" s="3" t="s">
        <v>1019</v>
      </c>
      <c r="D15797" s="3" t="s">
        <v>767</v>
      </c>
      <c r="F15797" s="5" t="s">
        <v>1520</v>
      </c>
    </row>
    <row r="15798" customFormat="false" ht="13.8" hidden="false" customHeight="false" outlineLevel="0" collapsed="false">
      <c r="A15798" s="1" t="s">
        <v>19101</v>
      </c>
      <c r="B15798" s="2" t="n">
        <v>106</v>
      </c>
      <c r="C15798" s="3" t="s">
        <v>453</v>
      </c>
      <c r="D15798" s="3" t="s">
        <v>767</v>
      </c>
      <c r="E15798" s="4" t="n">
        <v>44440</v>
      </c>
    </row>
    <row r="15799" customFormat="false" ht="13.8" hidden="false" customHeight="false" outlineLevel="0" collapsed="false">
      <c r="A15799" s="1" t="s">
        <v>19102</v>
      </c>
      <c r="B15799" s="2" t="n">
        <v>106</v>
      </c>
      <c r="C15799" s="3" t="s">
        <v>19103</v>
      </c>
      <c r="D15799" s="3" t="s">
        <v>767</v>
      </c>
      <c r="E15799" s="4" t="n">
        <v>44621</v>
      </c>
      <c r="F15799" s="5" t="s">
        <v>41</v>
      </c>
    </row>
    <row r="15800" customFormat="false" ht="13.8" hidden="false" customHeight="false" outlineLevel="0" collapsed="false">
      <c r="A15800" s="1" t="s">
        <v>19104</v>
      </c>
      <c r="B15800" s="2" t="n">
        <v>106</v>
      </c>
      <c r="C15800" s="3" t="s">
        <v>3004</v>
      </c>
      <c r="D15800" s="3" t="s">
        <v>767</v>
      </c>
      <c r="E15800" s="4" t="n">
        <v>44835</v>
      </c>
      <c r="F15800" s="5" t="s">
        <v>167</v>
      </c>
    </row>
    <row r="15801" customFormat="false" ht="13.8" hidden="false" customHeight="false" outlineLevel="0" collapsed="false">
      <c r="A15801" s="1" t="s">
        <v>19105</v>
      </c>
      <c r="B15801" s="2" t="n">
        <v>106</v>
      </c>
      <c r="C15801" s="3" t="s">
        <v>392</v>
      </c>
      <c r="D15801" s="3" t="s">
        <v>767</v>
      </c>
      <c r="E15801" s="4" t="n">
        <v>45231</v>
      </c>
    </row>
    <row r="15802" customFormat="false" ht="13.8" hidden="false" customHeight="false" outlineLevel="0" collapsed="false">
      <c r="A15802" s="1" t="s">
        <v>19106</v>
      </c>
      <c r="B15802" s="2" t="n">
        <v>106</v>
      </c>
      <c r="C15802" s="3" t="s">
        <v>895</v>
      </c>
      <c r="D15802" s="3" t="s">
        <v>767</v>
      </c>
      <c r="E15802" s="4" t="n">
        <v>44348</v>
      </c>
      <c r="F15802" s="5" t="s">
        <v>50</v>
      </c>
    </row>
    <row r="15803" customFormat="false" ht="13.8" hidden="false" customHeight="false" outlineLevel="0" collapsed="false">
      <c r="A15803" s="1" t="s">
        <v>19107</v>
      </c>
      <c r="B15803" s="2" t="n">
        <v>106</v>
      </c>
      <c r="C15803" s="3" t="s">
        <v>480</v>
      </c>
      <c r="D15803" s="3" t="s">
        <v>767</v>
      </c>
      <c r="E15803" s="4" t="n">
        <v>45962</v>
      </c>
    </row>
    <row r="15804" customFormat="false" ht="13.8" hidden="false" customHeight="false" outlineLevel="0" collapsed="false">
      <c r="A15804" s="1" t="s">
        <v>19108</v>
      </c>
      <c r="B15804" s="2" t="n">
        <v>106</v>
      </c>
      <c r="C15804" s="3" t="s">
        <v>2305</v>
      </c>
      <c r="D15804" s="3" t="s">
        <v>767</v>
      </c>
      <c r="E15804" s="4" t="n">
        <v>45383</v>
      </c>
    </row>
    <row r="15805" customFormat="false" ht="13.8" hidden="false" customHeight="false" outlineLevel="0" collapsed="false">
      <c r="A15805" s="1" t="s">
        <v>19109</v>
      </c>
      <c r="B15805" s="2" t="n">
        <v>106</v>
      </c>
      <c r="C15805" s="3" t="s">
        <v>11566</v>
      </c>
      <c r="D15805" s="3" t="s">
        <v>767</v>
      </c>
      <c r="E15805" s="4" t="n">
        <v>44713</v>
      </c>
    </row>
    <row r="15806" customFormat="false" ht="13.8" hidden="false" customHeight="false" outlineLevel="0" collapsed="false">
      <c r="A15806" s="25" t="s">
        <v>19110</v>
      </c>
      <c r="B15806" s="25"/>
      <c r="C15806" s="25"/>
      <c r="D15806" s="25"/>
      <c r="E15806" s="25"/>
      <c r="F15806" s="25"/>
      <c r="G15806" s="25"/>
    </row>
    <row r="15807" customFormat="false" ht="13.8" hidden="false" customHeight="false" outlineLevel="0" collapsed="false">
      <c r="A15807" s="1" t="s">
        <v>19111</v>
      </c>
      <c r="B15807" s="2" t="n">
        <v>101</v>
      </c>
      <c r="C15807" s="3" t="s">
        <v>5220</v>
      </c>
      <c r="D15807" s="3" t="s">
        <v>281</v>
      </c>
    </row>
    <row r="15808" customFormat="false" ht="13.8" hidden="false" customHeight="false" outlineLevel="0" collapsed="false">
      <c r="A15808" s="1" t="s">
        <v>19112</v>
      </c>
      <c r="B15808" s="2" t="n">
        <v>101</v>
      </c>
      <c r="C15808" s="3" t="s">
        <v>17195</v>
      </c>
      <c r="D15808" s="3" t="s">
        <v>281</v>
      </c>
      <c r="E15808" s="4" t="n">
        <v>44743</v>
      </c>
    </row>
    <row r="15809" customFormat="false" ht="13.8" hidden="false" customHeight="false" outlineLevel="0" collapsed="false">
      <c r="A15809" s="1" t="s">
        <v>19113</v>
      </c>
      <c r="B15809" s="2" t="n">
        <v>101</v>
      </c>
      <c r="C15809" s="3" t="s">
        <v>12935</v>
      </c>
      <c r="D15809" s="3" t="s">
        <v>281</v>
      </c>
      <c r="E15809" s="4" t="n">
        <v>44743</v>
      </c>
    </row>
    <row r="15810" customFormat="false" ht="13.8" hidden="false" customHeight="false" outlineLevel="0" collapsed="false">
      <c r="A15810" s="1" t="s">
        <v>19114</v>
      </c>
      <c r="B15810" s="2" t="n">
        <v>101</v>
      </c>
      <c r="C15810" s="3" t="s">
        <v>11130</v>
      </c>
      <c r="D15810" s="3" t="s">
        <v>281</v>
      </c>
      <c r="E15810" s="4" t="n">
        <v>44743</v>
      </c>
    </row>
    <row r="15811" customFormat="false" ht="13.8" hidden="false" customHeight="false" outlineLevel="0" collapsed="false">
      <c r="A15811" s="1" t="s">
        <v>19115</v>
      </c>
      <c r="B15811" s="2" t="n">
        <v>101</v>
      </c>
      <c r="C15811" s="3" t="s">
        <v>11782</v>
      </c>
      <c r="D15811" s="3" t="s">
        <v>281</v>
      </c>
      <c r="E15811" s="4" t="n">
        <v>44713</v>
      </c>
    </row>
    <row r="15812" customFormat="false" ht="13.8" hidden="false" customHeight="false" outlineLevel="0" collapsed="false">
      <c r="A15812" s="1" t="s">
        <v>19116</v>
      </c>
      <c r="B15812" s="2" t="n">
        <v>101</v>
      </c>
      <c r="C15812" s="3" t="s">
        <v>18698</v>
      </c>
      <c r="D15812" s="3" t="s">
        <v>281</v>
      </c>
      <c r="E15812" s="4" t="n">
        <v>44743</v>
      </c>
    </row>
    <row r="15813" customFormat="false" ht="13.8" hidden="false" customHeight="false" outlineLevel="0" collapsed="false">
      <c r="A15813" s="1" t="s">
        <v>19117</v>
      </c>
      <c r="B15813" s="2" t="n">
        <v>101</v>
      </c>
      <c r="C15813" s="3" t="s">
        <v>1881</v>
      </c>
      <c r="D15813" s="3" t="s">
        <v>281</v>
      </c>
      <c r="E15813" s="4" t="n">
        <v>44774</v>
      </c>
    </row>
    <row r="15814" customFormat="false" ht="13.8" hidden="false" customHeight="false" outlineLevel="0" collapsed="false">
      <c r="A15814" s="1" t="s">
        <v>19118</v>
      </c>
      <c r="B15814" s="2" t="n">
        <v>101</v>
      </c>
      <c r="C15814" s="3" t="s">
        <v>87</v>
      </c>
      <c r="D15814" s="3" t="s">
        <v>281</v>
      </c>
      <c r="E15814" s="4" t="n">
        <v>44682</v>
      </c>
      <c r="I15814" s="3" t="s">
        <v>566</v>
      </c>
    </row>
    <row r="15815" customFormat="false" ht="13.8" hidden="false" customHeight="false" outlineLevel="0" collapsed="false">
      <c r="A15815" s="1" t="s">
        <v>19119</v>
      </c>
      <c r="B15815" s="2" t="n">
        <v>101</v>
      </c>
      <c r="C15815" s="3" t="s">
        <v>53</v>
      </c>
      <c r="D15815" s="3" t="s">
        <v>281</v>
      </c>
      <c r="E15815" s="4" t="n">
        <v>44682</v>
      </c>
    </row>
    <row r="15816" customFormat="false" ht="13.8" hidden="false" customHeight="false" outlineLevel="0" collapsed="false">
      <c r="A15816" s="1" t="s">
        <v>19120</v>
      </c>
      <c r="B15816" s="2" t="n">
        <v>101</v>
      </c>
      <c r="C15816" s="3" t="s">
        <v>812</v>
      </c>
      <c r="D15816" s="3" t="s">
        <v>281</v>
      </c>
      <c r="E15816" s="4" t="n">
        <v>44682</v>
      </c>
    </row>
    <row r="15817" customFormat="false" ht="13.8" hidden="false" customHeight="false" outlineLevel="0" collapsed="false">
      <c r="A15817" s="1" t="s">
        <v>19121</v>
      </c>
      <c r="B15817" s="2" t="n">
        <v>101</v>
      </c>
      <c r="C15817" s="3" t="s">
        <v>2772</v>
      </c>
      <c r="D15817" s="3" t="s">
        <v>281</v>
      </c>
      <c r="E15817" s="4" t="n">
        <v>44713</v>
      </c>
    </row>
    <row r="15818" customFormat="false" ht="13.8" hidden="false" customHeight="false" outlineLevel="0" collapsed="false">
      <c r="A15818" s="1" t="s">
        <v>19122</v>
      </c>
      <c r="B15818" s="2" t="n">
        <v>101</v>
      </c>
      <c r="C15818" s="3" t="s">
        <v>19123</v>
      </c>
      <c r="D15818" s="3" t="s">
        <v>281</v>
      </c>
      <c r="E15818" s="4" t="n">
        <v>44774</v>
      </c>
    </row>
    <row r="15819" customFormat="false" ht="13.8" hidden="false" customHeight="false" outlineLevel="0" collapsed="false">
      <c r="A15819" s="1" t="s">
        <v>19124</v>
      </c>
      <c r="B15819" s="2" t="n">
        <v>101</v>
      </c>
      <c r="C15819" s="3" t="s">
        <v>1821</v>
      </c>
      <c r="D15819" s="3" t="s">
        <v>281</v>
      </c>
      <c r="E15819" s="4" t="n">
        <v>44774</v>
      </c>
    </row>
    <row r="15820" customFormat="false" ht="13.8" hidden="false" customHeight="false" outlineLevel="0" collapsed="false">
      <c r="A15820" s="1" t="s">
        <v>19125</v>
      </c>
      <c r="B15820" s="2" t="n">
        <v>101</v>
      </c>
      <c r="C15820" s="3" t="s">
        <v>123</v>
      </c>
      <c r="D15820" s="3" t="s">
        <v>281</v>
      </c>
      <c r="E15820" s="4" t="n">
        <v>44805</v>
      </c>
    </row>
    <row r="15821" customFormat="false" ht="13.8" hidden="false" customHeight="false" outlineLevel="0" collapsed="false">
      <c r="A15821" s="1" t="s">
        <v>19126</v>
      </c>
      <c r="B15821" s="2" t="n">
        <v>101</v>
      </c>
      <c r="C15821" s="3" t="s">
        <v>6472</v>
      </c>
      <c r="D15821" s="3" t="s">
        <v>281</v>
      </c>
      <c r="E15821" s="4" t="n">
        <v>44774</v>
      </c>
    </row>
    <row r="15822" customFormat="false" ht="13.8" hidden="false" customHeight="false" outlineLevel="0" collapsed="false">
      <c r="A15822" s="1" t="s">
        <v>19127</v>
      </c>
      <c r="B15822" s="2" t="n">
        <v>101</v>
      </c>
      <c r="C15822" s="3" t="s">
        <v>415</v>
      </c>
      <c r="D15822" s="3" t="s">
        <v>281</v>
      </c>
      <c r="E15822" s="4" t="n">
        <v>44805</v>
      </c>
    </row>
    <row r="15823" customFormat="false" ht="13.8" hidden="false" customHeight="false" outlineLevel="0" collapsed="false">
      <c r="A15823" s="1" t="s">
        <v>19128</v>
      </c>
      <c r="B15823" s="2" t="n">
        <v>101</v>
      </c>
      <c r="C15823" s="3" t="s">
        <v>1019</v>
      </c>
      <c r="D15823" s="3" t="s">
        <v>281</v>
      </c>
      <c r="E15823" s="4" t="n">
        <v>44805</v>
      </c>
    </row>
    <row r="15824" customFormat="false" ht="13.8" hidden="false" customHeight="false" outlineLevel="0" collapsed="false">
      <c r="A15824" s="1" t="s">
        <v>19129</v>
      </c>
      <c r="B15824" s="2" t="n">
        <v>101</v>
      </c>
      <c r="C15824" s="3" t="s">
        <v>17308</v>
      </c>
      <c r="D15824" s="3" t="s">
        <v>281</v>
      </c>
      <c r="E15824" s="4" t="n">
        <v>44774</v>
      </c>
    </row>
    <row r="15825" customFormat="false" ht="13.8" hidden="false" customHeight="false" outlineLevel="0" collapsed="false">
      <c r="A15825" s="1" t="s">
        <v>19130</v>
      </c>
      <c r="B15825" s="2" t="n">
        <v>101</v>
      </c>
      <c r="C15825" s="3" t="s">
        <v>13342</v>
      </c>
      <c r="D15825" s="3" t="s">
        <v>281</v>
      </c>
      <c r="E15825" s="4" t="n">
        <v>44743</v>
      </c>
    </row>
    <row r="15826" customFormat="false" ht="13.8" hidden="false" customHeight="false" outlineLevel="0" collapsed="false">
      <c r="A15826" s="1" t="s">
        <v>19131</v>
      </c>
      <c r="B15826" s="2" t="n">
        <v>101</v>
      </c>
      <c r="C15826" s="3" t="s">
        <v>337</v>
      </c>
      <c r="D15826" s="3" t="s">
        <v>281</v>
      </c>
      <c r="E15826" s="4" t="n">
        <v>44743</v>
      </c>
    </row>
    <row r="15827" customFormat="false" ht="13.8" hidden="false" customHeight="false" outlineLevel="0" collapsed="false">
      <c r="A15827" s="1" t="s">
        <v>19132</v>
      </c>
      <c r="B15827" s="2" t="n">
        <v>101</v>
      </c>
      <c r="C15827" s="3" t="s">
        <v>415</v>
      </c>
      <c r="D15827" s="3" t="s">
        <v>281</v>
      </c>
      <c r="E15827" s="4" t="n">
        <v>44774</v>
      </c>
    </row>
    <row r="15828" customFormat="false" ht="13.8" hidden="false" customHeight="false" outlineLevel="0" collapsed="false">
      <c r="A15828" s="1" t="s">
        <v>19133</v>
      </c>
      <c r="B15828" s="2" t="n">
        <v>101</v>
      </c>
      <c r="C15828" s="3" t="s">
        <v>123</v>
      </c>
      <c r="D15828" s="3" t="s">
        <v>281</v>
      </c>
      <c r="E15828" s="4" t="n">
        <v>44835</v>
      </c>
    </row>
    <row r="15829" customFormat="false" ht="13.8" hidden="false" customHeight="false" outlineLevel="0" collapsed="false">
      <c r="A15829" s="1" t="s">
        <v>19134</v>
      </c>
      <c r="B15829" s="2" t="n">
        <v>101</v>
      </c>
      <c r="C15829" s="3" t="s">
        <v>2224</v>
      </c>
      <c r="D15829" s="3" t="s">
        <v>281</v>
      </c>
      <c r="E15829" s="4" t="n">
        <v>44835</v>
      </c>
    </row>
    <row r="15830" customFormat="false" ht="13.8" hidden="false" customHeight="false" outlineLevel="0" collapsed="false">
      <c r="A15830" s="1" t="s">
        <v>19135</v>
      </c>
      <c r="B15830" s="2" t="n">
        <v>101</v>
      </c>
      <c r="C15830" s="3" t="s">
        <v>11932</v>
      </c>
      <c r="D15830" s="3" t="s">
        <v>281</v>
      </c>
      <c r="E15830" s="4" t="n">
        <v>44835</v>
      </c>
    </row>
    <row r="15831" customFormat="false" ht="13.8" hidden="false" customHeight="false" outlineLevel="0" collapsed="false">
      <c r="A15831" s="1" t="s">
        <v>19136</v>
      </c>
      <c r="B15831" s="2" t="n">
        <v>101</v>
      </c>
      <c r="C15831" s="3" t="s">
        <v>1939</v>
      </c>
      <c r="D15831" s="3" t="s">
        <v>281</v>
      </c>
      <c r="E15831" s="4" t="n">
        <v>44743</v>
      </c>
    </row>
    <row r="15832" customFormat="false" ht="13.8" hidden="false" customHeight="false" outlineLevel="0" collapsed="false">
      <c r="A15832" s="1" t="s">
        <v>19137</v>
      </c>
      <c r="B15832" s="2" t="n">
        <v>101</v>
      </c>
      <c r="C15832" s="3" t="s">
        <v>10557</v>
      </c>
      <c r="D15832" s="3" t="s">
        <v>281</v>
      </c>
      <c r="E15832" s="4" t="n">
        <v>44713</v>
      </c>
    </row>
    <row r="15833" customFormat="false" ht="13.8" hidden="false" customHeight="false" outlineLevel="0" collapsed="false">
      <c r="A15833" s="1" t="s">
        <v>19138</v>
      </c>
      <c r="B15833" s="2" t="n">
        <v>101</v>
      </c>
      <c r="C15833" s="3" t="s">
        <v>415</v>
      </c>
      <c r="D15833" s="3" t="s">
        <v>281</v>
      </c>
      <c r="E15833" s="4" t="n">
        <v>44805</v>
      </c>
    </row>
    <row r="15834" customFormat="false" ht="13.8" hidden="false" customHeight="false" outlineLevel="0" collapsed="false">
      <c r="A15834" s="1" t="s">
        <v>19139</v>
      </c>
      <c r="B15834" s="2" t="n">
        <v>101</v>
      </c>
      <c r="C15834" s="3" t="s">
        <v>2235</v>
      </c>
      <c r="D15834" s="3" t="s">
        <v>281</v>
      </c>
      <c r="E15834" s="4" t="n">
        <v>44743</v>
      </c>
    </row>
    <row r="15835" customFormat="false" ht="13.8" hidden="false" customHeight="false" outlineLevel="0" collapsed="false">
      <c r="A15835" s="1" t="s">
        <v>19140</v>
      </c>
      <c r="B15835" s="2" t="n">
        <v>101</v>
      </c>
      <c r="C15835" s="3" t="s">
        <v>10356</v>
      </c>
      <c r="D15835" s="3" t="s">
        <v>281</v>
      </c>
      <c r="E15835" s="4" t="n">
        <v>44743</v>
      </c>
    </row>
    <row r="15836" customFormat="false" ht="13.8" hidden="false" customHeight="false" outlineLevel="0" collapsed="false">
      <c r="A15836" s="1" t="s">
        <v>19141</v>
      </c>
      <c r="B15836" s="2" t="n">
        <v>101</v>
      </c>
      <c r="C15836" s="3" t="s">
        <v>11111</v>
      </c>
      <c r="D15836" s="3" t="s">
        <v>281</v>
      </c>
      <c r="E15836" s="4" t="n">
        <v>44774</v>
      </c>
    </row>
    <row r="15837" customFormat="false" ht="13.8" hidden="false" customHeight="false" outlineLevel="0" collapsed="false">
      <c r="A15837" s="1" t="s">
        <v>19142</v>
      </c>
      <c r="B15837" s="2" t="n">
        <v>101</v>
      </c>
      <c r="C15837" s="3" t="s">
        <v>8842</v>
      </c>
      <c r="D15837" s="3" t="s">
        <v>281</v>
      </c>
      <c r="E15837" s="4" t="n">
        <v>44774</v>
      </c>
    </row>
    <row r="15838" customFormat="false" ht="13.8" hidden="false" customHeight="false" outlineLevel="0" collapsed="false">
      <c r="A15838" s="1" t="s">
        <v>19143</v>
      </c>
      <c r="B15838" s="2" t="n">
        <v>101</v>
      </c>
      <c r="C15838" s="3" t="s">
        <v>98</v>
      </c>
      <c r="D15838" s="3" t="s">
        <v>281</v>
      </c>
      <c r="E15838" s="4" t="n">
        <v>44805</v>
      </c>
    </row>
    <row r="15839" customFormat="false" ht="13.8" hidden="false" customHeight="false" outlineLevel="0" collapsed="false">
      <c r="A15839" s="1" t="s">
        <v>19144</v>
      </c>
      <c r="B15839" s="2" t="n">
        <v>101</v>
      </c>
      <c r="C15839" s="3" t="s">
        <v>1873</v>
      </c>
      <c r="D15839" s="3" t="s">
        <v>281</v>
      </c>
      <c r="E15839" s="4" t="n">
        <v>44774</v>
      </c>
    </row>
    <row r="15840" customFormat="false" ht="13.8" hidden="false" customHeight="false" outlineLevel="0" collapsed="false">
      <c r="A15840" s="1" t="s">
        <v>19145</v>
      </c>
      <c r="B15840" s="2" t="n">
        <v>101</v>
      </c>
      <c r="C15840" s="3" t="s">
        <v>5714</v>
      </c>
      <c r="D15840" s="3" t="s">
        <v>281</v>
      </c>
      <c r="E15840" s="4" t="n">
        <v>44774</v>
      </c>
    </row>
    <row r="15841" customFormat="false" ht="13.8" hidden="false" customHeight="false" outlineLevel="0" collapsed="false">
      <c r="A15841" s="1" t="s">
        <v>19146</v>
      </c>
      <c r="B15841" s="2" t="n">
        <v>101</v>
      </c>
      <c r="C15841" s="3" t="s">
        <v>123</v>
      </c>
      <c r="D15841" s="3" t="s">
        <v>281</v>
      </c>
      <c r="E15841" s="4" t="n">
        <v>44774</v>
      </c>
    </row>
    <row r="15842" customFormat="false" ht="13.8" hidden="false" customHeight="false" outlineLevel="0" collapsed="false">
      <c r="A15842" s="1" t="s">
        <v>19147</v>
      </c>
      <c r="B15842" s="2" t="n">
        <v>101</v>
      </c>
      <c r="C15842" s="3" t="s">
        <v>3373</v>
      </c>
      <c r="D15842" s="3" t="s">
        <v>281</v>
      </c>
      <c r="E15842" s="4" t="n">
        <v>44805</v>
      </c>
    </row>
    <row r="15843" customFormat="false" ht="13.8" hidden="false" customHeight="false" outlineLevel="0" collapsed="false">
      <c r="A15843" s="1" t="s">
        <v>19148</v>
      </c>
      <c r="B15843" s="2" t="n">
        <v>101</v>
      </c>
      <c r="C15843" s="3" t="s">
        <v>123</v>
      </c>
      <c r="D15843" s="3" t="s">
        <v>281</v>
      </c>
      <c r="E15843" s="4" t="n">
        <v>44774</v>
      </c>
    </row>
    <row r="15844" customFormat="false" ht="13.8" hidden="false" customHeight="false" outlineLevel="0" collapsed="false">
      <c r="A15844" s="1" t="s">
        <v>19149</v>
      </c>
      <c r="B15844" s="2" t="n">
        <v>101</v>
      </c>
      <c r="C15844" s="3" t="s">
        <v>12905</v>
      </c>
      <c r="D15844" s="3" t="s">
        <v>281</v>
      </c>
      <c r="E15844" s="4" t="n">
        <v>44774</v>
      </c>
    </row>
    <row r="15845" customFormat="false" ht="13.8" hidden="false" customHeight="false" outlineLevel="0" collapsed="false">
      <c r="A15845" s="1" t="s">
        <v>19150</v>
      </c>
      <c r="B15845" s="2" t="n">
        <v>101</v>
      </c>
      <c r="C15845" s="3" t="s">
        <v>4157</v>
      </c>
      <c r="D15845" s="3" t="s">
        <v>281</v>
      </c>
      <c r="E15845" s="4" t="n">
        <v>44743</v>
      </c>
    </row>
    <row r="15846" customFormat="false" ht="13.8" hidden="false" customHeight="false" outlineLevel="0" collapsed="false">
      <c r="A15846" s="1" t="s">
        <v>19151</v>
      </c>
      <c r="B15846" s="2" t="n">
        <v>101</v>
      </c>
      <c r="C15846" s="3" t="s">
        <v>12935</v>
      </c>
      <c r="D15846" s="3" t="s">
        <v>281</v>
      </c>
      <c r="E15846" s="4" t="n">
        <v>44743</v>
      </c>
    </row>
    <row r="15847" customFormat="false" ht="13.8" hidden="false" customHeight="false" outlineLevel="0" collapsed="false">
      <c r="A15847" s="1" t="s">
        <v>19152</v>
      </c>
      <c r="B15847" s="2" t="n">
        <v>101</v>
      </c>
      <c r="C15847" s="3" t="s">
        <v>2066</v>
      </c>
      <c r="D15847" s="3" t="s">
        <v>281</v>
      </c>
      <c r="E15847" s="4" t="n">
        <v>44743</v>
      </c>
    </row>
    <row r="15848" customFormat="false" ht="13.8" hidden="false" customHeight="false" outlineLevel="0" collapsed="false">
      <c r="A15848" s="1" t="s">
        <v>19153</v>
      </c>
      <c r="B15848" s="2" t="n">
        <v>101</v>
      </c>
      <c r="C15848" s="3" t="s">
        <v>1645</v>
      </c>
      <c r="D15848" s="3" t="s">
        <v>281</v>
      </c>
      <c r="F15848" s="5" t="s">
        <v>78</v>
      </c>
    </row>
    <row r="15849" customFormat="false" ht="13.8" hidden="false" customHeight="false" outlineLevel="0" collapsed="false">
      <c r="A15849" s="1" t="s">
        <v>19154</v>
      </c>
      <c r="B15849" s="2" t="n">
        <v>101</v>
      </c>
      <c r="C15849" s="3" t="s">
        <v>3392</v>
      </c>
      <c r="D15849" s="3" t="s">
        <v>281</v>
      </c>
      <c r="E15849" s="4" t="n">
        <v>44713</v>
      </c>
    </row>
    <row r="15850" customFormat="false" ht="13.8" hidden="false" customHeight="false" outlineLevel="0" collapsed="false">
      <c r="A15850" s="1" t="s">
        <v>19155</v>
      </c>
      <c r="B15850" s="2" t="n">
        <v>101</v>
      </c>
      <c r="C15850" s="3" t="s">
        <v>71</v>
      </c>
      <c r="D15850" s="3" t="s">
        <v>281</v>
      </c>
      <c r="E15850" s="4" t="n">
        <v>44805</v>
      </c>
    </row>
    <row r="15851" customFormat="false" ht="13.8" hidden="false" customHeight="false" outlineLevel="0" collapsed="false">
      <c r="A15851" s="1" t="s">
        <v>19156</v>
      </c>
      <c r="B15851" s="2" t="n">
        <v>101</v>
      </c>
      <c r="C15851" s="3" t="s">
        <v>123</v>
      </c>
      <c r="D15851" s="3" t="s">
        <v>281</v>
      </c>
      <c r="E15851" s="4" t="n">
        <v>44805</v>
      </c>
    </row>
    <row r="15852" customFormat="false" ht="13.8" hidden="false" customHeight="false" outlineLevel="0" collapsed="false">
      <c r="A15852" s="1" t="s">
        <v>19157</v>
      </c>
      <c r="B15852" s="2" t="n">
        <v>101</v>
      </c>
      <c r="C15852" s="3" t="s">
        <v>12905</v>
      </c>
      <c r="D15852" s="3" t="s">
        <v>281</v>
      </c>
      <c r="E15852" s="4" t="n">
        <v>44805</v>
      </c>
    </row>
    <row r="15853" customFormat="false" ht="13.8" hidden="false" customHeight="false" outlineLevel="0" collapsed="false">
      <c r="A15853" s="1" t="s">
        <v>19158</v>
      </c>
      <c r="B15853" s="2" t="n">
        <v>101</v>
      </c>
      <c r="C15853" s="3" t="s">
        <v>812</v>
      </c>
      <c r="D15853" s="3" t="s">
        <v>281</v>
      </c>
      <c r="E15853" s="4" t="n">
        <v>44835</v>
      </c>
    </row>
    <row r="15854" customFormat="false" ht="13.8" hidden="false" customHeight="false" outlineLevel="0" collapsed="false">
      <c r="A15854" s="1" t="s">
        <v>19159</v>
      </c>
      <c r="B15854" s="2" t="n">
        <v>101</v>
      </c>
      <c r="C15854" s="3" t="s">
        <v>2077</v>
      </c>
      <c r="D15854" s="3" t="s">
        <v>281</v>
      </c>
      <c r="E15854" s="4" t="n">
        <v>44835</v>
      </c>
    </row>
    <row r="15855" customFormat="false" ht="13.8" hidden="false" customHeight="false" outlineLevel="0" collapsed="false">
      <c r="A15855" s="1" t="s">
        <v>19160</v>
      </c>
      <c r="B15855" s="2" t="n">
        <v>101</v>
      </c>
      <c r="C15855" s="3" t="s">
        <v>9205</v>
      </c>
      <c r="D15855" s="3" t="s">
        <v>281</v>
      </c>
      <c r="E15855" s="4" t="n">
        <v>44774</v>
      </c>
    </row>
    <row r="15856" customFormat="false" ht="13.8" hidden="false" customHeight="false" outlineLevel="0" collapsed="false">
      <c r="A15856" s="1" t="s">
        <v>19161</v>
      </c>
      <c r="B15856" s="2" t="n">
        <v>101</v>
      </c>
      <c r="C15856" s="3" t="s">
        <v>17966</v>
      </c>
      <c r="D15856" s="3" t="s">
        <v>281</v>
      </c>
      <c r="E15856" s="4" t="n">
        <v>44713</v>
      </c>
    </row>
    <row r="15857" customFormat="false" ht="13.8" hidden="false" customHeight="false" outlineLevel="0" collapsed="false">
      <c r="A15857" s="1" t="s">
        <v>19162</v>
      </c>
      <c r="B15857" s="2" t="n">
        <v>101</v>
      </c>
      <c r="C15857" s="3" t="s">
        <v>5220</v>
      </c>
      <c r="D15857" s="3" t="s">
        <v>281</v>
      </c>
      <c r="E15857" s="4" t="n">
        <v>44743</v>
      </c>
    </row>
    <row r="15858" customFormat="false" ht="13.8" hidden="false" customHeight="false" outlineLevel="0" collapsed="false">
      <c r="A15858" s="1" t="s">
        <v>19163</v>
      </c>
      <c r="B15858" s="2" t="n">
        <v>101</v>
      </c>
      <c r="C15858" s="3" t="s">
        <v>15651</v>
      </c>
      <c r="D15858" s="3" t="s">
        <v>281</v>
      </c>
      <c r="E15858" s="4" t="n">
        <v>44682</v>
      </c>
    </row>
    <row r="15859" customFormat="false" ht="13.8" hidden="false" customHeight="false" outlineLevel="0" collapsed="false">
      <c r="A15859" s="1" t="s">
        <v>19164</v>
      </c>
      <c r="B15859" s="2" t="n">
        <v>101</v>
      </c>
      <c r="C15859" s="3" t="s">
        <v>10511</v>
      </c>
      <c r="D15859" s="3" t="s">
        <v>281</v>
      </c>
      <c r="E15859" s="4" t="n">
        <v>44682</v>
      </c>
    </row>
    <row r="15860" customFormat="false" ht="13.8" hidden="false" customHeight="false" outlineLevel="0" collapsed="false">
      <c r="A15860" s="1" t="s">
        <v>19165</v>
      </c>
      <c r="B15860" s="2" t="n">
        <v>101</v>
      </c>
      <c r="C15860" s="3" t="s">
        <v>2079</v>
      </c>
      <c r="D15860" s="3" t="s">
        <v>281</v>
      </c>
      <c r="E15860" s="4" t="n">
        <v>44682</v>
      </c>
    </row>
    <row r="15861" customFormat="false" ht="13.8" hidden="false" customHeight="false" outlineLevel="0" collapsed="false">
      <c r="A15861" s="1" t="s">
        <v>19166</v>
      </c>
      <c r="B15861" s="2" t="n">
        <v>101</v>
      </c>
      <c r="C15861" s="3" t="s">
        <v>11273</v>
      </c>
      <c r="D15861" s="3" t="s">
        <v>281</v>
      </c>
      <c r="E15861" s="4" t="n">
        <v>44682</v>
      </c>
    </row>
    <row r="15862" customFormat="false" ht="13.8" hidden="false" customHeight="false" outlineLevel="0" collapsed="false">
      <c r="A15862" s="1" t="s">
        <v>19167</v>
      </c>
      <c r="B15862" s="2" t="n">
        <v>101</v>
      </c>
      <c r="C15862" s="3" t="s">
        <v>5137</v>
      </c>
      <c r="D15862" s="3" t="s">
        <v>281</v>
      </c>
      <c r="E15862" s="4" t="n">
        <v>44713</v>
      </c>
    </row>
    <row r="15863" customFormat="false" ht="13.8" hidden="false" customHeight="false" outlineLevel="0" collapsed="false">
      <c r="A15863" s="1" t="s">
        <v>19168</v>
      </c>
      <c r="B15863" s="2" t="n">
        <v>101</v>
      </c>
      <c r="C15863" s="3" t="s">
        <v>25</v>
      </c>
      <c r="D15863" s="3" t="s">
        <v>281</v>
      </c>
      <c r="E15863" s="4" t="n">
        <v>44682</v>
      </c>
    </row>
    <row r="15864" customFormat="false" ht="13.8" hidden="false" customHeight="false" outlineLevel="0" collapsed="false">
      <c r="A15864" s="1" t="s">
        <v>19169</v>
      </c>
      <c r="B15864" s="2" t="n">
        <v>101</v>
      </c>
      <c r="C15864" s="3" t="s">
        <v>17</v>
      </c>
      <c r="D15864" s="3" t="s">
        <v>281</v>
      </c>
      <c r="E15864" s="4" t="n">
        <v>44682</v>
      </c>
    </row>
    <row r="15865" customFormat="false" ht="13.8" hidden="false" customHeight="false" outlineLevel="0" collapsed="false">
      <c r="A15865" s="1" t="s">
        <v>19170</v>
      </c>
      <c r="B15865" s="2" t="n">
        <v>101</v>
      </c>
      <c r="C15865" s="3" t="s">
        <v>19171</v>
      </c>
      <c r="D15865" s="3" t="s">
        <v>281</v>
      </c>
      <c r="E15865" s="4" t="n">
        <v>44682</v>
      </c>
    </row>
    <row r="15866" customFormat="false" ht="13.8" hidden="false" customHeight="false" outlineLevel="0" collapsed="false">
      <c r="A15866" s="1" t="s">
        <v>19172</v>
      </c>
      <c r="B15866" s="2" t="n">
        <v>101</v>
      </c>
      <c r="C15866" s="3" t="s">
        <v>123</v>
      </c>
      <c r="D15866" s="3" t="s">
        <v>281</v>
      </c>
      <c r="E15866" s="4" t="n">
        <v>44713</v>
      </c>
    </row>
    <row r="15867" customFormat="false" ht="13.8" hidden="false" customHeight="false" outlineLevel="0" collapsed="false">
      <c r="A15867" s="1" t="s">
        <v>19173</v>
      </c>
      <c r="B15867" s="2" t="n">
        <v>101</v>
      </c>
      <c r="C15867" s="3" t="s">
        <v>19174</v>
      </c>
      <c r="D15867" s="3" t="s">
        <v>281</v>
      </c>
      <c r="E15867" s="4" t="n">
        <v>44713</v>
      </c>
    </row>
    <row r="15868" customFormat="false" ht="13.8" hidden="false" customHeight="false" outlineLevel="0" collapsed="false">
      <c r="A15868" s="1" t="s">
        <v>19175</v>
      </c>
      <c r="B15868" s="2" t="n">
        <v>101</v>
      </c>
      <c r="C15868" s="3" t="s">
        <v>17670</v>
      </c>
      <c r="D15868" s="3" t="s">
        <v>281</v>
      </c>
      <c r="E15868" s="4" t="n">
        <v>44713</v>
      </c>
    </row>
    <row r="15869" customFormat="false" ht="13.8" hidden="false" customHeight="false" outlineLevel="0" collapsed="false">
      <c r="A15869" s="1" t="s">
        <v>19176</v>
      </c>
      <c r="B15869" s="2" t="n">
        <v>101</v>
      </c>
      <c r="C15869" s="3" t="s">
        <v>812</v>
      </c>
      <c r="D15869" s="3" t="s">
        <v>281</v>
      </c>
      <c r="E15869" s="4" t="n">
        <v>44743</v>
      </c>
    </row>
    <row r="15870" customFormat="false" ht="13.8" hidden="false" customHeight="false" outlineLevel="0" collapsed="false">
      <c r="A15870" s="1" t="s">
        <v>19177</v>
      </c>
      <c r="B15870" s="2" t="n">
        <v>101</v>
      </c>
      <c r="C15870" s="3" t="s">
        <v>19178</v>
      </c>
      <c r="D15870" s="3" t="s">
        <v>281</v>
      </c>
      <c r="E15870" s="4" t="n">
        <v>44743</v>
      </c>
    </row>
    <row r="15871" customFormat="false" ht="13.8" hidden="false" customHeight="false" outlineLevel="0" collapsed="false">
      <c r="A15871" s="1" t="s">
        <v>19179</v>
      </c>
      <c r="B15871" s="2" t="n">
        <v>101</v>
      </c>
      <c r="C15871" s="3" t="s">
        <v>19174</v>
      </c>
      <c r="D15871" s="3" t="s">
        <v>281</v>
      </c>
      <c r="E15871" s="4" t="n">
        <v>44713</v>
      </c>
    </row>
    <row r="15872" customFormat="false" ht="13.8" hidden="false" customHeight="false" outlineLevel="0" collapsed="false">
      <c r="A15872" s="1" t="s">
        <v>19180</v>
      </c>
      <c r="B15872" s="2" t="n">
        <v>101</v>
      </c>
      <c r="C15872" s="3" t="s">
        <v>123</v>
      </c>
      <c r="D15872" s="3" t="s">
        <v>281</v>
      </c>
      <c r="E15872" s="4" t="n">
        <v>44713</v>
      </c>
    </row>
    <row r="15873" customFormat="false" ht="13.8" hidden="false" customHeight="false" outlineLevel="0" collapsed="false">
      <c r="A15873" s="1" t="s">
        <v>19181</v>
      </c>
      <c r="B15873" s="2" t="n">
        <v>101</v>
      </c>
      <c r="C15873" s="3" t="s">
        <v>17597</v>
      </c>
      <c r="D15873" s="3" t="s">
        <v>281</v>
      </c>
      <c r="E15873" s="4" t="n">
        <v>44713</v>
      </c>
    </row>
    <row r="15874" customFormat="false" ht="13.8" hidden="false" customHeight="false" outlineLevel="0" collapsed="false">
      <c r="A15874" s="1" t="s">
        <v>19182</v>
      </c>
      <c r="B15874" s="2" t="n">
        <v>101</v>
      </c>
      <c r="C15874" s="3" t="s">
        <v>12905</v>
      </c>
      <c r="D15874" s="3" t="s">
        <v>281</v>
      </c>
      <c r="E15874" s="4" t="n">
        <v>44859</v>
      </c>
    </row>
    <row r="15875" customFormat="false" ht="13.8" hidden="false" customHeight="false" outlineLevel="0" collapsed="false">
      <c r="A15875" s="1" t="s">
        <v>19183</v>
      </c>
      <c r="B15875" s="2" t="n">
        <v>101</v>
      </c>
      <c r="C15875" s="3" t="s">
        <v>3959</v>
      </c>
      <c r="D15875" s="3" t="s">
        <v>281</v>
      </c>
      <c r="E15875" s="4" t="n">
        <v>44835</v>
      </c>
    </row>
    <row r="15876" customFormat="false" ht="13.8" hidden="false" customHeight="false" outlineLevel="0" collapsed="false">
      <c r="A15876" s="1" t="s">
        <v>19184</v>
      </c>
      <c r="B15876" s="2" t="n">
        <v>101</v>
      </c>
      <c r="C15876" s="3" t="s">
        <v>2995</v>
      </c>
      <c r="D15876" s="3" t="s">
        <v>281</v>
      </c>
      <c r="E15876" s="4" t="n">
        <v>44713</v>
      </c>
    </row>
    <row r="15877" customFormat="false" ht="13.8" hidden="false" customHeight="false" outlineLevel="0" collapsed="false">
      <c r="A15877" s="1" t="s">
        <v>19185</v>
      </c>
      <c r="B15877" s="2" t="n">
        <v>101</v>
      </c>
      <c r="C15877" s="3" t="s">
        <v>18304</v>
      </c>
      <c r="D15877" s="3" t="s">
        <v>281</v>
      </c>
      <c r="E15877" s="4" t="n">
        <v>44713</v>
      </c>
    </row>
    <row r="15878" customFormat="false" ht="13.8" hidden="false" customHeight="false" outlineLevel="0" collapsed="false">
      <c r="A15878" s="1" t="s">
        <v>19186</v>
      </c>
      <c r="B15878" s="2" t="n">
        <v>101</v>
      </c>
      <c r="C15878" s="3" t="s">
        <v>10118</v>
      </c>
      <c r="D15878" s="3" t="s">
        <v>281</v>
      </c>
      <c r="E15878" s="4" t="n">
        <v>44774</v>
      </c>
    </row>
    <row r="15879" customFormat="false" ht="13.8" hidden="false" customHeight="false" outlineLevel="0" collapsed="false">
      <c r="A15879" s="1" t="s">
        <v>19187</v>
      </c>
      <c r="B15879" s="2" t="n">
        <v>101</v>
      </c>
      <c r="C15879" s="3" t="s">
        <v>3229</v>
      </c>
      <c r="D15879" s="3" t="s">
        <v>281</v>
      </c>
      <c r="E15879" s="4" t="n">
        <v>44713</v>
      </c>
    </row>
    <row r="15880" customFormat="false" ht="13.8" hidden="false" customHeight="false" outlineLevel="0" collapsed="false">
      <c r="A15880" s="1" t="s">
        <v>19188</v>
      </c>
      <c r="B15880" s="2" t="n">
        <v>101</v>
      </c>
      <c r="C15880" s="3" t="s">
        <v>1690</v>
      </c>
      <c r="D15880" s="3" t="s">
        <v>281</v>
      </c>
      <c r="E15880" s="4" t="n">
        <v>44713</v>
      </c>
    </row>
    <row r="15881" customFormat="false" ht="13.8" hidden="false" customHeight="false" outlineLevel="0" collapsed="false">
      <c r="A15881" s="1" t="s">
        <v>19189</v>
      </c>
      <c r="B15881" s="2" t="n">
        <v>101</v>
      </c>
      <c r="C15881" s="3" t="s">
        <v>8547</v>
      </c>
      <c r="D15881" s="3" t="s">
        <v>281</v>
      </c>
      <c r="E15881" s="4" t="n">
        <v>44713</v>
      </c>
    </row>
    <row r="15882" customFormat="false" ht="13.8" hidden="false" customHeight="false" outlineLevel="0" collapsed="false">
      <c r="A15882" s="1" t="s">
        <v>19190</v>
      </c>
      <c r="B15882" s="2" t="n">
        <v>101</v>
      </c>
      <c r="C15882" s="3" t="s">
        <v>12905</v>
      </c>
      <c r="D15882" s="3" t="s">
        <v>281</v>
      </c>
      <c r="E15882" s="4" t="n">
        <v>44743</v>
      </c>
    </row>
    <row r="15883" customFormat="false" ht="13.8" hidden="false" customHeight="false" outlineLevel="0" collapsed="false">
      <c r="A15883" s="1" t="s">
        <v>19191</v>
      </c>
      <c r="B15883" s="2" t="n">
        <v>101</v>
      </c>
      <c r="C15883" s="3" t="s">
        <v>14127</v>
      </c>
      <c r="D15883" s="3" t="s">
        <v>281</v>
      </c>
      <c r="E15883" s="4" t="n">
        <v>44812</v>
      </c>
    </row>
    <row r="15884" customFormat="false" ht="13.8" hidden="false" customHeight="false" outlineLevel="0" collapsed="false">
      <c r="A15884" s="1" t="s">
        <v>19192</v>
      </c>
      <c r="B15884" s="2" t="n">
        <v>101</v>
      </c>
      <c r="C15884" s="3" t="s">
        <v>14631</v>
      </c>
      <c r="D15884" s="3" t="s">
        <v>281</v>
      </c>
      <c r="E15884" s="4" t="n">
        <v>44812</v>
      </c>
    </row>
    <row r="15885" customFormat="false" ht="13.8" hidden="false" customHeight="false" outlineLevel="0" collapsed="false">
      <c r="A15885" s="1" t="s">
        <v>19193</v>
      </c>
      <c r="B15885" s="2" t="n">
        <v>101</v>
      </c>
      <c r="C15885" s="3" t="s">
        <v>1939</v>
      </c>
      <c r="D15885" s="3" t="s">
        <v>281</v>
      </c>
      <c r="E15885" s="4" t="n">
        <v>44835</v>
      </c>
    </row>
    <row r="15886" customFormat="false" ht="13.8" hidden="false" customHeight="false" outlineLevel="0" collapsed="false">
      <c r="A15886" s="1" t="s">
        <v>19194</v>
      </c>
      <c r="B15886" s="2" t="n">
        <v>101</v>
      </c>
      <c r="C15886" s="3" t="s">
        <v>1921</v>
      </c>
      <c r="D15886" s="3" t="s">
        <v>281</v>
      </c>
      <c r="E15886" s="4" t="n">
        <v>44835</v>
      </c>
    </row>
    <row r="15887" customFormat="false" ht="13.8" hidden="false" customHeight="false" outlineLevel="0" collapsed="false">
      <c r="A15887" s="1" t="s">
        <v>19195</v>
      </c>
      <c r="B15887" s="2" t="n">
        <v>101</v>
      </c>
      <c r="C15887" s="3" t="s">
        <v>15892</v>
      </c>
      <c r="D15887" s="3" t="s">
        <v>281</v>
      </c>
      <c r="E15887" s="4" t="n">
        <v>44743</v>
      </c>
    </row>
    <row r="15888" customFormat="false" ht="13.8" hidden="false" customHeight="false" outlineLevel="0" collapsed="false">
      <c r="A15888" s="1" t="s">
        <v>19196</v>
      </c>
      <c r="B15888" s="2" t="n">
        <v>101</v>
      </c>
      <c r="C15888" s="3" t="s">
        <v>12234</v>
      </c>
      <c r="D15888" s="3" t="s">
        <v>281</v>
      </c>
      <c r="E15888" s="4" t="n">
        <v>44743</v>
      </c>
    </row>
    <row r="15889" customFormat="false" ht="13.8" hidden="false" customHeight="false" outlineLevel="0" collapsed="false">
      <c r="A15889" s="1" t="s">
        <v>19197</v>
      </c>
      <c r="B15889" s="2" t="n">
        <v>101</v>
      </c>
      <c r="C15889" s="3" t="s">
        <v>123</v>
      </c>
      <c r="D15889" s="3" t="s">
        <v>281</v>
      </c>
      <c r="E15889" s="4" t="n">
        <v>44713</v>
      </c>
    </row>
    <row r="15890" customFormat="false" ht="13.8" hidden="false" customHeight="false" outlineLevel="0" collapsed="false">
      <c r="A15890" s="1" t="s">
        <v>19198</v>
      </c>
      <c r="B15890" s="2" t="n">
        <v>101</v>
      </c>
      <c r="C15890" s="3" t="s">
        <v>7660</v>
      </c>
      <c r="D15890" s="3" t="s">
        <v>281</v>
      </c>
      <c r="E15890" s="4" t="n">
        <v>44835</v>
      </c>
    </row>
    <row r="15891" customFormat="false" ht="13.8" hidden="false" customHeight="false" outlineLevel="0" collapsed="false">
      <c r="A15891" s="1" t="s">
        <v>19199</v>
      </c>
      <c r="B15891" s="2" t="n">
        <v>101</v>
      </c>
      <c r="C15891" s="3" t="s">
        <v>17</v>
      </c>
      <c r="D15891" s="3" t="s">
        <v>281</v>
      </c>
      <c r="E15891" s="4" t="n">
        <v>44835</v>
      </c>
    </row>
    <row r="15892" customFormat="false" ht="13.8" hidden="false" customHeight="false" outlineLevel="0" collapsed="false">
      <c r="A15892" s="1" t="s">
        <v>19200</v>
      </c>
      <c r="B15892" s="2" t="n">
        <v>101</v>
      </c>
      <c r="C15892" s="3" t="s">
        <v>5709</v>
      </c>
      <c r="D15892" s="3" t="s">
        <v>281</v>
      </c>
      <c r="E15892" s="4" t="n">
        <v>44986</v>
      </c>
    </row>
    <row r="15893" customFormat="false" ht="13.8" hidden="false" customHeight="false" outlineLevel="0" collapsed="false">
      <c r="A15893" s="1" t="s">
        <v>19201</v>
      </c>
      <c r="B15893" s="2" t="n">
        <v>101</v>
      </c>
      <c r="C15893" s="3" t="s">
        <v>7747</v>
      </c>
      <c r="D15893" s="3" t="s">
        <v>281</v>
      </c>
      <c r="E15893" s="4" t="n">
        <v>44986</v>
      </c>
    </row>
    <row r="15894" customFormat="false" ht="13.8" hidden="false" customHeight="false" outlineLevel="0" collapsed="false">
      <c r="A15894" s="1" t="s">
        <v>19202</v>
      </c>
      <c r="B15894" s="2" t="n">
        <v>101</v>
      </c>
      <c r="C15894" s="3" t="s">
        <v>93</v>
      </c>
      <c r="D15894" s="3" t="s">
        <v>281</v>
      </c>
      <c r="E15894" s="4" t="n">
        <v>44986</v>
      </c>
    </row>
    <row r="15895" customFormat="false" ht="13.8" hidden="false" customHeight="false" outlineLevel="0" collapsed="false">
      <c r="A15895" s="1" t="s">
        <v>19203</v>
      </c>
      <c r="B15895" s="2" t="n">
        <v>101</v>
      </c>
      <c r="C15895" s="3" t="s">
        <v>11132</v>
      </c>
      <c r="D15895" s="3" t="s">
        <v>281</v>
      </c>
      <c r="E15895" s="4" t="n">
        <v>44986</v>
      </c>
    </row>
    <row r="15896" customFormat="false" ht="13.8" hidden="false" customHeight="false" outlineLevel="0" collapsed="false">
      <c r="A15896" s="1" t="s">
        <v>19204</v>
      </c>
      <c r="B15896" s="2" t="n">
        <v>101</v>
      </c>
      <c r="C15896" s="3" t="s">
        <v>11132</v>
      </c>
      <c r="D15896" s="3" t="s">
        <v>281</v>
      </c>
      <c r="E15896" s="4" t="n">
        <v>45017</v>
      </c>
    </row>
    <row r="15897" customFormat="false" ht="13.8" hidden="false" customHeight="false" outlineLevel="0" collapsed="false">
      <c r="A15897" s="1" t="s">
        <v>19205</v>
      </c>
      <c r="B15897" s="2" t="n">
        <v>101</v>
      </c>
      <c r="C15897" s="3" t="s">
        <v>3076</v>
      </c>
      <c r="D15897" s="3" t="s">
        <v>281</v>
      </c>
      <c r="E15897" s="4" t="n">
        <v>44805</v>
      </c>
    </row>
    <row r="15898" customFormat="false" ht="13.8" hidden="false" customHeight="false" outlineLevel="0" collapsed="false">
      <c r="A15898" s="1" t="s">
        <v>19206</v>
      </c>
      <c r="B15898" s="2" t="n">
        <v>101</v>
      </c>
      <c r="C15898" s="3" t="s">
        <v>3330</v>
      </c>
      <c r="D15898" s="3" t="s">
        <v>281</v>
      </c>
      <c r="E15898" s="4" t="n">
        <v>44805</v>
      </c>
    </row>
    <row r="15899" customFormat="false" ht="13.8" hidden="false" customHeight="false" outlineLevel="0" collapsed="false">
      <c r="A15899" s="1" t="s">
        <v>19207</v>
      </c>
      <c r="B15899" s="2" t="n">
        <v>101</v>
      </c>
      <c r="C15899" s="3" t="s">
        <v>2224</v>
      </c>
      <c r="D15899" s="3" t="s">
        <v>281</v>
      </c>
      <c r="E15899" s="4" t="n">
        <v>44805</v>
      </c>
    </row>
    <row r="15900" customFormat="false" ht="13.8" hidden="false" customHeight="false" outlineLevel="0" collapsed="false">
      <c r="A15900" s="1" t="s">
        <v>19208</v>
      </c>
      <c r="B15900" s="2" t="n">
        <v>101</v>
      </c>
      <c r="C15900" s="3" t="s">
        <v>17597</v>
      </c>
      <c r="D15900" s="3" t="s">
        <v>281</v>
      </c>
      <c r="E15900" s="4" t="n">
        <v>44835</v>
      </c>
    </row>
    <row r="15901" customFormat="false" ht="13.8" hidden="false" customHeight="false" outlineLevel="0" collapsed="false">
      <c r="A15901" s="1" t="s">
        <v>19209</v>
      </c>
      <c r="B15901" s="2" t="n">
        <v>101</v>
      </c>
      <c r="C15901" s="3" t="s">
        <v>9552</v>
      </c>
      <c r="D15901" s="3" t="s">
        <v>281</v>
      </c>
      <c r="E15901" s="4" t="n">
        <v>44682</v>
      </c>
    </row>
    <row r="15902" customFormat="false" ht="13.8" hidden="false" customHeight="false" outlineLevel="0" collapsed="false">
      <c r="A15902" s="1" t="s">
        <v>19210</v>
      </c>
      <c r="B15902" s="2" t="n">
        <v>101</v>
      </c>
      <c r="C15902" s="3" t="s">
        <v>5295</v>
      </c>
      <c r="D15902" s="3" t="s">
        <v>281</v>
      </c>
      <c r="E15902" s="4" t="n">
        <v>44713</v>
      </c>
    </row>
    <row r="15903" customFormat="false" ht="13.8" hidden="false" customHeight="false" outlineLevel="0" collapsed="false">
      <c r="A15903" s="1" t="s">
        <v>19211</v>
      </c>
      <c r="B15903" s="2" t="n">
        <v>101</v>
      </c>
      <c r="C15903" s="3" t="s">
        <v>1519</v>
      </c>
      <c r="D15903" s="3" t="s">
        <v>281</v>
      </c>
      <c r="E15903" s="4" t="n">
        <v>44682</v>
      </c>
    </row>
    <row r="15904" customFormat="false" ht="13.8" hidden="false" customHeight="false" outlineLevel="0" collapsed="false">
      <c r="A15904" s="32" t="s">
        <v>19212</v>
      </c>
      <c r="B15904" s="2" t="n">
        <v>101</v>
      </c>
      <c r="C15904" s="3" t="s">
        <v>123</v>
      </c>
      <c r="D15904" s="3" t="s">
        <v>281</v>
      </c>
      <c r="H15904" s="6" t="s">
        <v>19213</v>
      </c>
    </row>
    <row r="15905" customFormat="false" ht="13.8" hidden="false" customHeight="false" outlineLevel="0" collapsed="false">
      <c r="A15905" s="1" t="s">
        <v>19214</v>
      </c>
      <c r="B15905" s="2" t="n">
        <v>101</v>
      </c>
      <c r="C15905" s="3" t="s">
        <v>7769</v>
      </c>
      <c r="D15905" s="3" t="s">
        <v>281</v>
      </c>
      <c r="E15905" s="4" t="n">
        <v>44713</v>
      </c>
    </row>
    <row r="15906" customFormat="false" ht="13.8" hidden="false" customHeight="false" outlineLevel="0" collapsed="false">
      <c r="A15906" s="1" t="s">
        <v>19215</v>
      </c>
      <c r="B15906" s="2" t="n">
        <v>101</v>
      </c>
      <c r="C15906" s="3" t="s">
        <v>15651</v>
      </c>
      <c r="D15906" s="3" t="s">
        <v>281</v>
      </c>
      <c r="E15906" s="4" t="n">
        <v>44713</v>
      </c>
    </row>
    <row r="15907" customFormat="false" ht="13.8" hidden="false" customHeight="false" outlineLevel="0" collapsed="false">
      <c r="A15907" s="1" t="s">
        <v>19216</v>
      </c>
      <c r="B15907" s="2" t="n">
        <v>101</v>
      </c>
      <c r="C15907" s="3" t="s">
        <v>12580</v>
      </c>
      <c r="D15907" s="3" t="s">
        <v>281</v>
      </c>
      <c r="E15907" s="4" t="n">
        <v>44713</v>
      </c>
    </row>
    <row r="15908" customFormat="false" ht="13.8" hidden="false" customHeight="false" outlineLevel="0" collapsed="false">
      <c r="A15908" s="1" t="s">
        <v>19217</v>
      </c>
      <c r="B15908" s="2" t="n">
        <v>101</v>
      </c>
      <c r="C15908" s="3" t="s">
        <v>11711</v>
      </c>
      <c r="D15908" s="3" t="s">
        <v>281</v>
      </c>
      <c r="E15908" s="4" t="n">
        <v>44713</v>
      </c>
    </row>
    <row r="15909" customFormat="false" ht="13.8" hidden="false" customHeight="false" outlineLevel="0" collapsed="false">
      <c r="A15909" s="1" t="s">
        <v>19218</v>
      </c>
      <c r="B15909" s="2" t="n">
        <v>101</v>
      </c>
      <c r="C15909" s="3" t="s">
        <v>15892</v>
      </c>
      <c r="D15909" s="3" t="s">
        <v>281</v>
      </c>
      <c r="E15909" s="4" t="n">
        <v>44774</v>
      </c>
    </row>
    <row r="15910" customFormat="false" ht="13.8" hidden="false" customHeight="false" outlineLevel="0" collapsed="false">
      <c r="A15910" s="1" t="s">
        <v>19219</v>
      </c>
      <c r="B15910" s="2" t="n">
        <v>101</v>
      </c>
      <c r="C15910" s="3" t="s">
        <v>2497</v>
      </c>
      <c r="D15910" s="3" t="s">
        <v>281</v>
      </c>
      <c r="E15910" s="4" t="n">
        <v>44835</v>
      </c>
    </row>
    <row r="15911" customFormat="false" ht="13.8" hidden="false" customHeight="false" outlineLevel="0" collapsed="false">
      <c r="A15911" s="1" t="s">
        <v>19220</v>
      </c>
      <c r="B15911" s="2" t="n">
        <v>101</v>
      </c>
      <c r="C15911" s="3" t="s">
        <v>425</v>
      </c>
      <c r="D15911" s="3" t="s">
        <v>281</v>
      </c>
      <c r="E15911" s="4" t="n">
        <v>44774</v>
      </c>
    </row>
    <row r="15912" customFormat="false" ht="13.8" hidden="false" customHeight="false" outlineLevel="0" collapsed="false">
      <c r="A15912" s="1" t="s">
        <v>19221</v>
      </c>
      <c r="B15912" s="2" t="n">
        <v>101</v>
      </c>
      <c r="C15912" s="3" t="s">
        <v>17597</v>
      </c>
      <c r="D15912" s="3" t="s">
        <v>281</v>
      </c>
      <c r="E15912" s="4" t="n">
        <v>44682</v>
      </c>
      <c r="I15912" s="3" t="s">
        <v>19222</v>
      </c>
    </row>
    <row r="15913" customFormat="false" ht="13.8" hidden="false" customHeight="false" outlineLevel="0" collapsed="false">
      <c r="A15913" s="1" t="s">
        <v>19223</v>
      </c>
      <c r="B15913" s="2" t="n">
        <v>101</v>
      </c>
      <c r="C15913" s="3" t="s">
        <v>11711</v>
      </c>
      <c r="D15913" s="3" t="s">
        <v>281</v>
      </c>
      <c r="E15913" s="4" t="n">
        <v>44621</v>
      </c>
    </row>
    <row r="15914" customFormat="false" ht="13.8" hidden="false" customHeight="false" outlineLevel="0" collapsed="false">
      <c r="A15914" s="1" t="s">
        <v>19224</v>
      </c>
      <c r="B15914" s="2" t="n">
        <v>101</v>
      </c>
      <c r="C15914" s="3" t="s">
        <v>10683</v>
      </c>
      <c r="D15914" s="3" t="s">
        <v>281</v>
      </c>
      <c r="E15914" s="4" t="n">
        <v>44713</v>
      </c>
    </row>
    <row r="15915" customFormat="false" ht="13.8" hidden="false" customHeight="false" outlineLevel="0" collapsed="false">
      <c r="A15915" s="1" t="s">
        <v>19225</v>
      </c>
      <c r="B15915" s="2" t="n">
        <v>101</v>
      </c>
      <c r="C15915" s="3" t="s">
        <v>16487</v>
      </c>
      <c r="D15915" s="3" t="s">
        <v>281</v>
      </c>
      <c r="E15915" s="4" t="n">
        <v>44682</v>
      </c>
    </row>
    <row r="15916" customFormat="false" ht="13.8" hidden="false" customHeight="false" outlineLevel="0" collapsed="false">
      <c r="A15916" s="1" t="s">
        <v>19226</v>
      </c>
      <c r="B15916" s="2" t="n">
        <v>101</v>
      </c>
      <c r="C15916" s="3" t="s">
        <v>415</v>
      </c>
      <c r="D15916" s="3" t="s">
        <v>281</v>
      </c>
      <c r="E15916" s="4" t="n">
        <v>44713</v>
      </c>
    </row>
    <row r="15917" customFormat="false" ht="13.8" hidden="false" customHeight="false" outlineLevel="0" collapsed="false">
      <c r="A15917" s="1" t="s">
        <v>19227</v>
      </c>
      <c r="B15917" s="2" t="n">
        <v>101</v>
      </c>
      <c r="C15917" s="3" t="s">
        <v>415</v>
      </c>
      <c r="D15917" s="3" t="s">
        <v>281</v>
      </c>
      <c r="E15917" s="4" t="n">
        <v>44713</v>
      </c>
    </row>
    <row r="15918" customFormat="false" ht="13.8" hidden="false" customHeight="false" outlineLevel="0" collapsed="false">
      <c r="A15918" s="1" t="s">
        <v>19228</v>
      </c>
      <c r="B15918" s="2" t="n">
        <v>101</v>
      </c>
      <c r="C15918" s="3" t="s">
        <v>10118</v>
      </c>
      <c r="D15918" s="3" t="s">
        <v>281</v>
      </c>
      <c r="E15918" s="4" t="n">
        <v>44743</v>
      </c>
    </row>
    <row r="15919" customFormat="false" ht="13.8" hidden="false" customHeight="false" outlineLevel="0" collapsed="false">
      <c r="A15919" s="1" t="s">
        <v>19229</v>
      </c>
      <c r="B15919" s="2" t="n">
        <v>101</v>
      </c>
      <c r="C15919" s="3" t="s">
        <v>5656</v>
      </c>
      <c r="D15919" s="3" t="s">
        <v>281</v>
      </c>
      <c r="E15919" s="4" t="n">
        <v>44835</v>
      </c>
    </row>
    <row r="15920" customFormat="false" ht="13.8" hidden="false" customHeight="false" outlineLevel="0" collapsed="false">
      <c r="A15920" s="1" t="s">
        <v>19230</v>
      </c>
      <c r="B15920" s="2" t="n">
        <v>101</v>
      </c>
      <c r="C15920" s="3" t="s">
        <v>544</v>
      </c>
      <c r="D15920" s="3" t="s">
        <v>281</v>
      </c>
      <c r="E15920" s="4" t="n">
        <v>44835</v>
      </c>
    </row>
    <row r="15921" customFormat="false" ht="13.8" hidden="false" customHeight="false" outlineLevel="0" collapsed="false">
      <c r="A15921" s="1" t="s">
        <v>19231</v>
      </c>
      <c r="B15921" s="2" t="n">
        <v>101</v>
      </c>
      <c r="C15921" s="3" t="s">
        <v>19232</v>
      </c>
      <c r="D15921" s="3" t="s">
        <v>281</v>
      </c>
      <c r="E15921" s="4" t="n">
        <v>44835</v>
      </c>
    </row>
    <row r="15922" customFormat="false" ht="13.8" hidden="false" customHeight="false" outlineLevel="0" collapsed="false">
      <c r="A15922" s="1" t="s">
        <v>19233</v>
      </c>
      <c r="B15922" s="2" t="n">
        <v>101</v>
      </c>
      <c r="C15922" s="3" t="s">
        <v>12935</v>
      </c>
      <c r="D15922" s="3" t="s">
        <v>281</v>
      </c>
      <c r="E15922" s="4" t="n">
        <v>44713</v>
      </c>
    </row>
    <row r="15923" customFormat="false" ht="13.8" hidden="false" customHeight="false" outlineLevel="0" collapsed="false">
      <c r="A15923" s="1" t="s">
        <v>19234</v>
      </c>
      <c r="B15923" s="2" t="n">
        <v>101</v>
      </c>
      <c r="C15923" s="3" t="s">
        <v>12234</v>
      </c>
      <c r="D15923" s="3" t="s">
        <v>281</v>
      </c>
      <c r="E15923" s="4" t="n">
        <v>44713</v>
      </c>
    </row>
    <row r="15924" customFormat="false" ht="13.8" hidden="false" customHeight="false" outlineLevel="0" collapsed="false">
      <c r="A15924" s="1" t="s">
        <v>19235</v>
      </c>
      <c r="B15924" s="2" t="n">
        <v>101</v>
      </c>
      <c r="C15924" s="3" t="s">
        <v>12905</v>
      </c>
      <c r="D15924" s="3" t="s">
        <v>281</v>
      </c>
      <c r="E15924" s="4" t="n">
        <v>44713</v>
      </c>
    </row>
    <row r="15925" customFormat="false" ht="13.8" hidden="false" customHeight="false" outlineLevel="0" collapsed="false">
      <c r="A15925" s="1" t="s">
        <v>19236</v>
      </c>
      <c r="B15925" s="2" t="n">
        <v>101</v>
      </c>
      <c r="C15925" s="3" t="s">
        <v>13489</v>
      </c>
      <c r="D15925" s="3" t="s">
        <v>281</v>
      </c>
      <c r="E15925" s="4" t="n">
        <v>44713</v>
      </c>
    </row>
    <row r="15926" customFormat="false" ht="13.8" hidden="false" customHeight="false" outlineLevel="0" collapsed="false">
      <c r="A15926" s="1" t="s">
        <v>19237</v>
      </c>
      <c r="B15926" s="2" t="n">
        <v>101</v>
      </c>
      <c r="C15926" s="3" t="s">
        <v>5295</v>
      </c>
      <c r="D15926" s="3" t="s">
        <v>281</v>
      </c>
      <c r="E15926" s="4" t="n">
        <v>44774</v>
      </c>
    </row>
    <row r="15927" customFormat="false" ht="13.8" hidden="false" customHeight="false" outlineLevel="0" collapsed="false">
      <c r="A15927" s="1" t="s">
        <v>19238</v>
      </c>
      <c r="B15927" s="2" t="n">
        <v>101</v>
      </c>
      <c r="C15927" s="3" t="s">
        <v>12905</v>
      </c>
      <c r="D15927" s="3" t="s">
        <v>281</v>
      </c>
      <c r="E15927" s="4" t="n">
        <v>44713</v>
      </c>
    </row>
    <row r="15928" customFormat="false" ht="13.8" hidden="false" customHeight="false" outlineLevel="0" collapsed="false">
      <c r="A15928" s="1" t="s">
        <v>19239</v>
      </c>
      <c r="B15928" s="2" t="n">
        <v>101</v>
      </c>
      <c r="C15928" s="3" t="s">
        <v>10419</v>
      </c>
      <c r="D15928" s="3" t="s">
        <v>281</v>
      </c>
      <c r="E15928" s="4" t="n">
        <v>44805</v>
      </c>
    </row>
    <row r="15929" customFormat="false" ht="13.8" hidden="false" customHeight="false" outlineLevel="0" collapsed="false">
      <c r="A15929" s="1" t="s">
        <v>19240</v>
      </c>
      <c r="B15929" s="2" t="n">
        <v>102</v>
      </c>
      <c r="C15929" s="3" t="s">
        <v>7870</v>
      </c>
      <c r="D15929" s="3" t="s">
        <v>1042</v>
      </c>
      <c r="H15929" s="6" t="s">
        <v>19241</v>
      </c>
    </row>
    <row r="15930" customFormat="false" ht="13.8" hidden="false" customHeight="false" outlineLevel="0" collapsed="false">
      <c r="A15930" s="1" t="s">
        <v>19242</v>
      </c>
      <c r="B15930" s="2" t="n">
        <v>102</v>
      </c>
      <c r="C15930" s="3" t="s">
        <v>149</v>
      </c>
      <c r="D15930" s="3" t="s">
        <v>1042</v>
      </c>
      <c r="E15930" s="4" t="n">
        <v>44531</v>
      </c>
    </row>
    <row r="15931" customFormat="false" ht="13.8" hidden="false" customHeight="false" outlineLevel="0" collapsed="false">
      <c r="A15931" s="1" t="s">
        <v>19243</v>
      </c>
      <c r="B15931" s="2" t="n">
        <v>102</v>
      </c>
      <c r="C15931" s="3" t="s">
        <v>437</v>
      </c>
      <c r="D15931" s="3" t="s">
        <v>1042</v>
      </c>
      <c r="E15931" s="4" t="n">
        <v>44621</v>
      </c>
    </row>
    <row r="15932" customFormat="false" ht="13.8" hidden="false" customHeight="false" outlineLevel="0" collapsed="false">
      <c r="A15932" s="1" t="s">
        <v>19244</v>
      </c>
      <c r="B15932" s="2" t="n">
        <v>102</v>
      </c>
      <c r="C15932" s="3" t="s">
        <v>4035</v>
      </c>
      <c r="D15932" s="3" t="s">
        <v>1042</v>
      </c>
      <c r="E15932" s="4" t="n">
        <v>44682</v>
      </c>
      <c r="I15932" s="3" t="s">
        <v>4132</v>
      </c>
    </row>
    <row r="15933" customFormat="false" ht="13.8" hidden="false" customHeight="false" outlineLevel="0" collapsed="false">
      <c r="A15933" s="1" t="s">
        <v>19245</v>
      </c>
      <c r="B15933" s="2" t="n">
        <v>102</v>
      </c>
      <c r="C15933" s="3" t="s">
        <v>691</v>
      </c>
      <c r="D15933" s="3" t="s">
        <v>1042</v>
      </c>
      <c r="E15933" s="4" t="n">
        <v>44682</v>
      </c>
    </row>
    <row r="15934" customFormat="false" ht="13.8" hidden="false" customHeight="false" outlineLevel="0" collapsed="false">
      <c r="A15934" s="1" t="s">
        <v>19246</v>
      </c>
      <c r="B15934" s="2" t="n">
        <v>102</v>
      </c>
      <c r="C15934" s="3" t="s">
        <v>149</v>
      </c>
      <c r="D15934" s="3" t="s">
        <v>202</v>
      </c>
      <c r="E15934" s="4" t="n">
        <v>44470</v>
      </c>
      <c r="F15934" s="5" t="s">
        <v>26</v>
      </c>
      <c r="H15934" s="6" t="s">
        <v>19247</v>
      </c>
      <c r="I15934" s="3" t="s">
        <v>947</v>
      </c>
    </row>
    <row r="15935" customFormat="false" ht="13.8" hidden="false" customHeight="false" outlineLevel="0" collapsed="false">
      <c r="A15935" s="1" t="s">
        <v>19248</v>
      </c>
      <c r="B15935" s="2" t="n">
        <v>102</v>
      </c>
      <c r="C15935" s="3" t="s">
        <v>161</v>
      </c>
      <c r="D15935" s="3" t="s">
        <v>202</v>
      </c>
      <c r="E15935" s="4" t="n">
        <v>44470</v>
      </c>
      <c r="I15935" s="3" t="s">
        <v>18901</v>
      </c>
    </row>
    <row r="15936" customFormat="false" ht="13.8" hidden="false" customHeight="false" outlineLevel="0" collapsed="false">
      <c r="A15936" s="1" t="s">
        <v>19249</v>
      </c>
      <c r="B15936" s="2" t="n">
        <v>102</v>
      </c>
      <c r="C15936" s="3" t="s">
        <v>149</v>
      </c>
      <c r="D15936" s="3" t="s">
        <v>202</v>
      </c>
      <c r="E15936" s="4" t="n">
        <v>44470</v>
      </c>
      <c r="I15936" s="3" t="s">
        <v>947</v>
      </c>
    </row>
    <row r="15937" customFormat="false" ht="13.8" hidden="false" customHeight="false" outlineLevel="0" collapsed="false">
      <c r="A15937" s="1" t="s">
        <v>19250</v>
      </c>
      <c r="B15937" s="2" t="n">
        <v>102</v>
      </c>
      <c r="C15937" s="3" t="s">
        <v>155</v>
      </c>
      <c r="D15937" s="3" t="s">
        <v>202</v>
      </c>
      <c r="E15937" s="4" t="n">
        <v>44531</v>
      </c>
      <c r="I15937" s="3" t="s">
        <v>14915</v>
      </c>
    </row>
    <row r="15938" customFormat="false" ht="13.8" hidden="false" customHeight="false" outlineLevel="0" collapsed="false">
      <c r="A15938" s="1" t="s">
        <v>19251</v>
      </c>
      <c r="B15938" s="2" t="n">
        <v>102</v>
      </c>
      <c r="C15938" s="3" t="s">
        <v>155</v>
      </c>
      <c r="D15938" s="3" t="s">
        <v>202</v>
      </c>
      <c r="E15938" s="4" t="n">
        <v>44531</v>
      </c>
      <c r="I15938" s="3" t="s">
        <v>14915</v>
      </c>
    </row>
    <row r="15939" customFormat="false" ht="13.8" hidden="false" customHeight="false" outlineLevel="0" collapsed="false">
      <c r="A15939" s="1" t="s">
        <v>19252</v>
      </c>
      <c r="B15939" s="2" t="n">
        <v>102</v>
      </c>
      <c r="C15939" s="3" t="s">
        <v>19253</v>
      </c>
      <c r="D15939" s="3" t="s">
        <v>202</v>
      </c>
      <c r="E15939" s="4" t="n">
        <v>44562</v>
      </c>
    </row>
    <row r="15940" customFormat="false" ht="13.8" hidden="false" customHeight="false" outlineLevel="0" collapsed="false">
      <c r="A15940" s="1" t="s">
        <v>19254</v>
      </c>
      <c r="B15940" s="2" t="n">
        <v>102</v>
      </c>
      <c r="C15940" s="3" t="s">
        <v>149</v>
      </c>
      <c r="D15940" s="3" t="s">
        <v>281</v>
      </c>
      <c r="E15940" s="4" t="n">
        <v>44652</v>
      </c>
      <c r="I15940" s="3" t="s">
        <v>566</v>
      </c>
    </row>
    <row r="15941" customFormat="false" ht="13.8" hidden="false" customHeight="false" outlineLevel="0" collapsed="false">
      <c r="A15941" s="1" t="s">
        <v>19255</v>
      </c>
      <c r="B15941" s="2" t="n">
        <v>102</v>
      </c>
      <c r="C15941" s="3" t="s">
        <v>149</v>
      </c>
      <c r="D15941" s="3" t="s">
        <v>281</v>
      </c>
      <c r="E15941" s="4" t="n">
        <v>44531</v>
      </c>
      <c r="I15941" s="3" t="s">
        <v>19256</v>
      </c>
    </row>
    <row r="15942" customFormat="false" ht="13.8" hidden="false" customHeight="false" outlineLevel="0" collapsed="false">
      <c r="A15942" s="1" t="s">
        <v>19257</v>
      </c>
      <c r="B15942" s="2" t="n">
        <v>102</v>
      </c>
      <c r="C15942" s="3" t="s">
        <v>691</v>
      </c>
      <c r="D15942" s="3" t="s">
        <v>281</v>
      </c>
      <c r="E15942" s="4" t="n">
        <v>44652</v>
      </c>
      <c r="I15942" s="3" t="s">
        <v>566</v>
      </c>
    </row>
    <row r="15943" customFormat="false" ht="13.8" hidden="false" customHeight="false" outlineLevel="0" collapsed="false">
      <c r="A15943" s="1" t="s">
        <v>19258</v>
      </c>
      <c r="B15943" s="2" t="n">
        <v>102</v>
      </c>
      <c r="C15943" s="3" t="s">
        <v>149</v>
      </c>
      <c r="D15943" s="3" t="s">
        <v>281</v>
      </c>
      <c r="E15943" s="4" t="n">
        <v>44501</v>
      </c>
      <c r="I15943" s="3" t="s">
        <v>566</v>
      </c>
    </row>
    <row r="15944" customFormat="false" ht="13.8" hidden="false" customHeight="false" outlineLevel="0" collapsed="false">
      <c r="A15944" s="1" t="s">
        <v>19259</v>
      </c>
      <c r="B15944" s="2" t="n">
        <v>102</v>
      </c>
      <c r="C15944" s="3" t="s">
        <v>838</v>
      </c>
      <c r="D15944" s="3" t="s">
        <v>202</v>
      </c>
      <c r="E15944" s="4" t="n">
        <v>44440</v>
      </c>
      <c r="F15944" s="5" t="s">
        <v>147</v>
      </c>
      <c r="H15944" s="6" t="s">
        <v>19260</v>
      </c>
    </row>
    <row r="15945" customFormat="false" ht="13.8" hidden="false" customHeight="false" outlineLevel="0" collapsed="false">
      <c r="A15945" s="1" t="s">
        <v>19261</v>
      </c>
      <c r="B15945" s="2" t="n">
        <v>102</v>
      </c>
      <c r="C15945" s="3" t="s">
        <v>691</v>
      </c>
      <c r="D15945" s="3" t="s">
        <v>202</v>
      </c>
      <c r="E15945" s="4" t="n">
        <v>44409</v>
      </c>
    </row>
    <row r="15946" customFormat="false" ht="13.8" hidden="false" customHeight="false" outlineLevel="0" collapsed="false">
      <c r="A15946" s="1" t="s">
        <v>19262</v>
      </c>
      <c r="B15946" s="2" t="n">
        <v>102</v>
      </c>
      <c r="C15946" s="3" t="s">
        <v>691</v>
      </c>
      <c r="D15946" s="3" t="s">
        <v>202</v>
      </c>
      <c r="E15946" s="4" t="n">
        <v>44470</v>
      </c>
    </row>
    <row r="15947" customFormat="false" ht="13.8" hidden="false" customHeight="false" outlineLevel="0" collapsed="false">
      <c r="A15947" s="1" t="s">
        <v>19263</v>
      </c>
      <c r="B15947" s="2" t="n">
        <v>102</v>
      </c>
      <c r="C15947" s="3" t="s">
        <v>3865</v>
      </c>
      <c r="D15947" s="3" t="s">
        <v>202</v>
      </c>
      <c r="E15947" s="4" t="n">
        <v>44440</v>
      </c>
    </row>
    <row r="15948" customFormat="false" ht="13.8" hidden="false" customHeight="false" outlineLevel="0" collapsed="false">
      <c r="A15948" s="1" t="s">
        <v>19264</v>
      </c>
      <c r="B15948" s="2" t="n">
        <v>102</v>
      </c>
      <c r="C15948" s="3" t="s">
        <v>155</v>
      </c>
      <c r="D15948" s="3" t="s">
        <v>202</v>
      </c>
      <c r="E15948" s="4" t="n">
        <v>44470</v>
      </c>
    </row>
    <row r="15949" customFormat="false" ht="13.8" hidden="false" customHeight="false" outlineLevel="0" collapsed="false">
      <c r="A15949" s="1" t="s">
        <v>19265</v>
      </c>
      <c r="B15949" s="2" t="n">
        <v>102</v>
      </c>
      <c r="C15949" s="3" t="s">
        <v>16532</v>
      </c>
      <c r="D15949" s="3" t="s">
        <v>281</v>
      </c>
      <c r="I15949" s="3" t="s">
        <v>19048</v>
      </c>
    </row>
    <row r="15950" customFormat="false" ht="13.8" hidden="false" customHeight="false" outlineLevel="0" collapsed="false">
      <c r="A15950" s="1" t="s">
        <v>19266</v>
      </c>
      <c r="B15950" s="2" t="n">
        <v>102</v>
      </c>
      <c r="C15950" s="3" t="s">
        <v>149</v>
      </c>
      <c r="D15950" s="3" t="s">
        <v>281</v>
      </c>
      <c r="E15950" s="4" t="n">
        <v>44682</v>
      </c>
      <c r="I15950" s="3" t="s">
        <v>19267</v>
      </c>
    </row>
    <row r="15951" customFormat="false" ht="13.8" hidden="false" customHeight="false" outlineLevel="0" collapsed="false">
      <c r="A15951" s="1" t="s">
        <v>19268</v>
      </c>
      <c r="B15951" s="2" t="n">
        <v>102</v>
      </c>
      <c r="C15951" s="3" t="s">
        <v>149</v>
      </c>
      <c r="D15951" s="3" t="s">
        <v>281</v>
      </c>
      <c r="E15951" s="4" t="n">
        <v>44652</v>
      </c>
      <c r="I15951" s="3" t="s">
        <v>19269</v>
      </c>
    </row>
    <row r="15952" customFormat="false" ht="13.8" hidden="false" customHeight="false" outlineLevel="0" collapsed="false">
      <c r="A15952" s="1" t="s">
        <v>19270</v>
      </c>
      <c r="B15952" s="2" t="n">
        <v>102</v>
      </c>
      <c r="C15952" s="3" t="s">
        <v>149</v>
      </c>
      <c r="D15952" s="3" t="s">
        <v>281</v>
      </c>
      <c r="E15952" s="4" t="n">
        <v>44652</v>
      </c>
      <c r="I15952" s="3" t="s">
        <v>566</v>
      </c>
    </row>
    <row r="15953" customFormat="false" ht="13.8" hidden="false" customHeight="false" outlineLevel="0" collapsed="false">
      <c r="A15953" s="1" t="s">
        <v>19271</v>
      </c>
      <c r="B15953" s="2" t="n">
        <v>102</v>
      </c>
      <c r="C15953" s="3" t="s">
        <v>149</v>
      </c>
      <c r="D15953" s="3" t="s">
        <v>281</v>
      </c>
      <c r="E15953" s="4" t="n">
        <v>44652</v>
      </c>
    </row>
    <row r="15954" customFormat="false" ht="13.8" hidden="false" customHeight="false" outlineLevel="0" collapsed="false">
      <c r="A15954" s="25" t="s">
        <v>19272</v>
      </c>
      <c r="B15954" s="25"/>
      <c r="C15954" s="25"/>
      <c r="D15954" s="25"/>
      <c r="E15954" s="25"/>
      <c r="F15954" s="25"/>
      <c r="G15954" s="25"/>
    </row>
    <row r="15955" customFormat="false" ht="13.8" hidden="false" customHeight="false" outlineLevel="0" collapsed="false">
      <c r="A15955" s="1" t="s">
        <v>19273</v>
      </c>
      <c r="B15955" s="2" t="n">
        <v>101</v>
      </c>
      <c r="C15955" s="3" t="s">
        <v>25</v>
      </c>
      <c r="D15955" s="3" t="s">
        <v>1042</v>
      </c>
      <c r="E15955" s="4" t="n">
        <v>44562</v>
      </c>
    </row>
    <row r="15956" customFormat="false" ht="13.8" hidden="false" customHeight="false" outlineLevel="0" collapsed="false">
      <c r="A15956" s="1" t="s">
        <v>19274</v>
      </c>
      <c r="B15956" s="2" t="n">
        <v>101</v>
      </c>
      <c r="C15956" s="3" t="s">
        <v>7071</v>
      </c>
      <c r="D15956" s="3" t="s">
        <v>1042</v>
      </c>
      <c r="E15956" s="4" t="n">
        <v>44562</v>
      </c>
      <c r="F15956" s="5" t="s">
        <v>152</v>
      </c>
      <c r="H15956" s="6" t="s">
        <v>19275</v>
      </c>
    </row>
    <row r="15957" customFormat="false" ht="13.8" hidden="false" customHeight="false" outlineLevel="0" collapsed="false">
      <c r="A15957" s="1" t="s">
        <v>19276</v>
      </c>
      <c r="B15957" s="2" t="n">
        <v>101</v>
      </c>
      <c r="C15957" s="3" t="s">
        <v>10408</v>
      </c>
      <c r="D15957" s="3" t="s">
        <v>1042</v>
      </c>
      <c r="E15957" s="4" t="n">
        <v>44562</v>
      </c>
    </row>
    <row r="15958" customFormat="false" ht="13.8" hidden="false" customHeight="false" outlineLevel="0" collapsed="false">
      <c r="A15958" s="1" t="s">
        <v>19277</v>
      </c>
      <c r="B15958" s="2" t="n">
        <v>101</v>
      </c>
      <c r="C15958" s="3" t="s">
        <v>5220</v>
      </c>
      <c r="D15958" s="3" t="s">
        <v>1042</v>
      </c>
      <c r="E15958" s="4" t="n">
        <v>44562</v>
      </c>
    </row>
    <row r="15959" customFormat="false" ht="13.8" hidden="false" customHeight="false" outlineLevel="0" collapsed="false">
      <c r="A15959" s="1" t="s">
        <v>19278</v>
      </c>
      <c r="B15959" s="2" t="n">
        <v>101</v>
      </c>
      <c r="C15959" s="3" t="s">
        <v>1679</v>
      </c>
      <c r="D15959" s="3" t="s">
        <v>1042</v>
      </c>
      <c r="E15959" s="4" t="n">
        <v>44593</v>
      </c>
    </row>
    <row r="15960" customFormat="false" ht="13.8" hidden="false" customHeight="false" outlineLevel="0" collapsed="false">
      <c r="A15960" s="1" t="s">
        <v>19279</v>
      </c>
      <c r="B15960" s="2" t="n">
        <v>101</v>
      </c>
      <c r="C15960" s="3" t="s">
        <v>544</v>
      </c>
      <c r="D15960" s="3" t="s">
        <v>1042</v>
      </c>
      <c r="E15960" s="4" t="n">
        <v>44593</v>
      </c>
    </row>
    <row r="15961" customFormat="false" ht="13.8" hidden="false" customHeight="false" outlineLevel="0" collapsed="false">
      <c r="A15961" s="1" t="s">
        <v>19280</v>
      </c>
      <c r="B15961" s="2" t="n">
        <v>101</v>
      </c>
      <c r="C15961" s="3" t="s">
        <v>812</v>
      </c>
      <c r="D15961" s="3" t="s">
        <v>1042</v>
      </c>
      <c r="E15961" s="4" t="n">
        <v>44621</v>
      </c>
    </row>
    <row r="15962" customFormat="false" ht="13.8" hidden="false" customHeight="false" outlineLevel="0" collapsed="false">
      <c r="A15962" s="1" t="s">
        <v>19281</v>
      </c>
      <c r="B15962" s="2" t="n">
        <v>101</v>
      </c>
      <c r="C15962" s="3" t="s">
        <v>1328</v>
      </c>
      <c r="D15962" s="3" t="s">
        <v>1042</v>
      </c>
      <c r="E15962" s="4" t="n">
        <v>44621</v>
      </c>
    </row>
    <row r="15963" customFormat="false" ht="13.8" hidden="false" customHeight="false" outlineLevel="0" collapsed="false">
      <c r="A15963" s="1" t="s">
        <v>19282</v>
      </c>
      <c r="B15963" s="2" t="n">
        <v>101</v>
      </c>
      <c r="C15963" s="3" t="s">
        <v>1959</v>
      </c>
      <c r="D15963" s="3" t="s">
        <v>1042</v>
      </c>
      <c r="E15963" s="4" t="n">
        <v>44621</v>
      </c>
    </row>
    <row r="15964" customFormat="false" ht="13.8" hidden="false" customHeight="false" outlineLevel="0" collapsed="false">
      <c r="A15964" s="1" t="s">
        <v>19283</v>
      </c>
      <c r="B15964" s="2" t="n">
        <v>101</v>
      </c>
      <c r="C15964" s="3" t="s">
        <v>19284</v>
      </c>
      <c r="D15964" s="3" t="s">
        <v>1042</v>
      </c>
      <c r="E15964" s="4" t="n">
        <v>44652</v>
      </c>
    </row>
    <row r="15965" customFormat="false" ht="13.8" hidden="false" customHeight="false" outlineLevel="0" collapsed="false">
      <c r="A15965" s="1" t="s">
        <v>19285</v>
      </c>
      <c r="B15965" s="2" t="n">
        <v>101</v>
      </c>
      <c r="C15965" s="3" t="s">
        <v>9205</v>
      </c>
      <c r="D15965" s="3" t="s">
        <v>1042</v>
      </c>
      <c r="E15965" s="4" t="n">
        <v>44652</v>
      </c>
    </row>
    <row r="15966" customFormat="false" ht="13.8" hidden="false" customHeight="false" outlineLevel="0" collapsed="false">
      <c r="A15966" s="1" t="s">
        <v>19286</v>
      </c>
      <c r="B15966" s="2" t="n">
        <v>101</v>
      </c>
      <c r="C15966" s="3" t="s">
        <v>1328</v>
      </c>
      <c r="D15966" s="3" t="s">
        <v>1042</v>
      </c>
      <c r="E15966" s="4" t="n">
        <v>44682</v>
      </c>
    </row>
    <row r="15967" customFormat="false" ht="13.8" hidden="false" customHeight="false" outlineLevel="0" collapsed="false">
      <c r="A15967" s="1" t="s">
        <v>19287</v>
      </c>
      <c r="B15967" s="2" t="n">
        <v>101</v>
      </c>
      <c r="C15967" s="3" t="s">
        <v>12234</v>
      </c>
      <c r="D15967" s="3" t="s">
        <v>1042</v>
      </c>
      <c r="E15967" s="4" t="n">
        <v>44682</v>
      </c>
    </row>
    <row r="15968" customFormat="false" ht="13.8" hidden="false" customHeight="false" outlineLevel="0" collapsed="false">
      <c r="A15968" s="1" t="s">
        <v>19288</v>
      </c>
      <c r="B15968" s="2" t="n">
        <v>101</v>
      </c>
      <c r="C15968" s="3" t="s">
        <v>11130</v>
      </c>
      <c r="D15968" s="3" t="s">
        <v>1042</v>
      </c>
      <c r="E15968" s="4" t="n">
        <v>44682</v>
      </c>
    </row>
    <row r="15969" customFormat="false" ht="13.8" hidden="false" customHeight="false" outlineLevel="0" collapsed="false">
      <c r="A15969" s="1" t="s">
        <v>19289</v>
      </c>
      <c r="B15969" s="2" t="n">
        <v>101</v>
      </c>
      <c r="C15969" s="3" t="s">
        <v>5709</v>
      </c>
      <c r="D15969" s="3" t="s">
        <v>1042</v>
      </c>
      <c r="E15969" s="4" t="n">
        <v>44682</v>
      </c>
    </row>
    <row r="15970" customFormat="false" ht="13.8" hidden="false" customHeight="false" outlineLevel="0" collapsed="false">
      <c r="A15970" s="1" t="s">
        <v>19290</v>
      </c>
      <c r="B15970" s="2" t="n">
        <v>101</v>
      </c>
      <c r="C15970" s="3" t="s">
        <v>17969</v>
      </c>
      <c r="D15970" s="3" t="s">
        <v>1042</v>
      </c>
      <c r="E15970" s="4" t="n">
        <v>44713</v>
      </c>
    </row>
    <row r="15971" customFormat="false" ht="13.8" hidden="false" customHeight="false" outlineLevel="0" collapsed="false">
      <c r="A15971" s="1" t="s">
        <v>19291</v>
      </c>
      <c r="B15971" s="2" t="n">
        <v>101</v>
      </c>
      <c r="C15971" s="3" t="s">
        <v>1690</v>
      </c>
      <c r="D15971" s="3" t="s">
        <v>1042</v>
      </c>
      <c r="E15971" s="4" t="n">
        <v>44713</v>
      </c>
    </row>
    <row r="15972" customFormat="false" ht="13.8" hidden="false" customHeight="false" outlineLevel="0" collapsed="false">
      <c r="A15972" s="1" t="s">
        <v>19292</v>
      </c>
      <c r="B15972" s="2" t="n">
        <v>101</v>
      </c>
      <c r="C15972" s="3" t="s">
        <v>2772</v>
      </c>
      <c r="D15972" s="3" t="s">
        <v>1042</v>
      </c>
      <c r="E15972" s="4" t="n">
        <v>44743</v>
      </c>
    </row>
    <row r="15973" customFormat="false" ht="13.8" hidden="false" customHeight="false" outlineLevel="0" collapsed="false">
      <c r="A15973" s="1" t="s">
        <v>19293</v>
      </c>
      <c r="B15973" s="2" t="n">
        <v>101</v>
      </c>
      <c r="C15973" s="3" t="s">
        <v>1909</v>
      </c>
      <c r="D15973" s="3" t="s">
        <v>1042</v>
      </c>
      <c r="E15973" s="4" t="n">
        <v>44743</v>
      </c>
    </row>
    <row r="15974" customFormat="false" ht="13.8" hidden="false" customHeight="false" outlineLevel="0" collapsed="false">
      <c r="A15974" s="1" t="s">
        <v>19294</v>
      </c>
      <c r="B15974" s="2" t="n">
        <v>101</v>
      </c>
      <c r="C15974" s="3" t="s">
        <v>81</v>
      </c>
      <c r="D15974" s="3" t="s">
        <v>1042</v>
      </c>
      <c r="E15974" s="4" t="n">
        <v>44743</v>
      </c>
    </row>
    <row r="15975" customFormat="false" ht="13.8" hidden="false" customHeight="false" outlineLevel="0" collapsed="false">
      <c r="A15975" s="1" t="s">
        <v>19295</v>
      </c>
      <c r="B15975" s="2" t="n">
        <v>101</v>
      </c>
      <c r="C15975" s="3" t="s">
        <v>55</v>
      </c>
      <c r="D15975" s="3" t="s">
        <v>1042</v>
      </c>
      <c r="E15975" s="4" t="n">
        <v>44774</v>
      </c>
    </row>
    <row r="15976" customFormat="false" ht="13.8" hidden="false" customHeight="false" outlineLevel="0" collapsed="false">
      <c r="A15976" s="1" t="s">
        <v>19296</v>
      </c>
      <c r="B15976" s="2" t="n">
        <v>101</v>
      </c>
      <c r="C15976" s="3" t="s">
        <v>17915</v>
      </c>
      <c r="D15976" s="3" t="s">
        <v>1042</v>
      </c>
      <c r="E15976" s="4" t="n">
        <v>44774</v>
      </c>
    </row>
    <row r="15977" customFormat="false" ht="13.8" hidden="false" customHeight="false" outlineLevel="0" collapsed="false">
      <c r="A15977" s="1" t="s">
        <v>19297</v>
      </c>
      <c r="B15977" s="2" t="n">
        <v>101</v>
      </c>
      <c r="C15977" s="3" t="s">
        <v>2341</v>
      </c>
      <c r="D15977" s="3" t="s">
        <v>1042</v>
      </c>
      <c r="E15977" s="4" t="n">
        <v>44805</v>
      </c>
    </row>
    <row r="15978" customFormat="false" ht="13.8" hidden="false" customHeight="false" outlineLevel="0" collapsed="false">
      <c r="A15978" s="1" t="s">
        <v>19298</v>
      </c>
      <c r="B15978" s="2" t="n">
        <v>101</v>
      </c>
      <c r="C15978" s="3" t="s">
        <v>10408</v>
      </c>
      <c r="D15978" s="3" t="s">
        <v>1042</v>
      </c>
      <c r="E15978" s="4" t="n">
        <v>44805</v>
      </c>
    </row>
    <row r="15979" customFormat="false" ht="13.8" hidden="false" customHeight="false" outlineLevel="0" collapsed="false">
      <c r="A15979" s="1" t="s">
        <v>19299</v>
      </c>
      <c r="B15979" s="2" t="n">
        <v>101</v>
      </c>
      <c r="C15979" s="3" t="s">
        <v>2568</v>
      </c>
      <c r="D15979" s="3" t="s">
        <v>1042</v>
      </c>
      <c r="E15979" s="4" t="n">
        <v>44805</v>
      </c>
    </row>
    <row r="15980" customFormat="false" ht="13.8" hidden="false" customHeight="false" outlineLevel="0" collapsed="false">
      <c r="A15980" s="1" t="s">
        <v>19300</v>
      </c>
      <c r="B15980" s="2" t="n">
        <v>101</v>
      </c>
      <c r="C15980" s="3" t="s">
        <v>19301</v>
      </c>
      <c r="D15980" s="3" t="s">
        <v>1042</v>
      </c>
      <c r="E15980" s="4" t="n">
        <v>44835</v>
      </c>
    </row>
    <row r="15981" customFormat="false" ht="13.8" hidden="false" customHeight="false" outlineLevel="0" collapsed="false">
      <c r="A15981" s="1" t="s">
        <v>19302</v>
      </c>
      <c r="B15981" s="2" t="n">
        <v>101</v>
      </c>
      <c r="C15981" s="3" t="s">
        <v>2262</v>
      </c>
      <c r="D15981" s="3" t="s">
        <v>1042</v>
      </c>
      <c r="E15981" s="4" t="n">
        <v>44835</v>
      </c>
    </row>
    <row r="15982" customFormat="false" ht="13.8" hidden="false" customHeight="false" outlineLevel="0" collapsed="false">
      <c r="A15982" s="1" t="s">
        <v>19303</v>
      </c>
      <c r="B15982" s="2" t="n">
        <v>101</v>
      </c>
      <c r="C15982" s="3" t="s">
        <v>2951</v>
      </c>
      <c r="D15982" s="3" t="s">
        <v>1042</v>
      </c>
      <c r="E15982" s="4" t="n">
        <v>44835</v>
      </c>
      <c r="F15982" s="5" t="s">
        <v>152</v>
      </c>
    </row>
    <row r="15983" customFormat="false" ht="13.8" hidden="false" customHeight="false" outlineLevel="0" collapsed="false">
      <c r="A15983" s="1" t="s">
        <v>19304</v>
      </c>
      <c r="B15983" s="2" t="n">
        <v>101</v>
      </c>
      <c r="C15983" s="3" t="s">
        <v>17670</v>
      </c>
      <c r="D15983" s="3" t="s">
        <v>1042</v>
      </c>
      <c r="E15983" s="4" t="n">
        <v>44835</v>
      </c>
      <c r="F15983" s="5" t="s">
        <v>152</v>
      </c>
    </row>
    <row r="15984" customFormat="false" ht="13.8" hidden="false" customHeight="false" outlineLevel="0" collapsed="false">
      <c r="A15984" s="1" t="s">
        <v>19305</v>
      </c>
      <c r="B15984" s="2" t="n">
        <v>101</v>
      </c>
      <c r="C15984" s="3" t="s">
        <v>85</v>
      </c>
      <c r="D15984" s="3" t="s">
        <v>1042</v>
      </c>
      <c r="E15984" s="4" t="n">
        <v>44866</v>
      </c>
      <c r="F15984" s="5" t="s">
        <v>152</v>
      </c>
    </row>
    <row r="15985" customFormat="false" ht="13.8" hidden="false" customHeight="false" outlineLevel="0" collapsed="false">
      <c r="A15985" s="1" t="s">
        <v>19306</v>
      </c>
      <c r="B15985" s="2" t="n">
        <v>101</v>
      </c>
      <c r="C15985" s="3" t="s">
        <v>17670</v>
      </c>
      <c r="D15985" s="3" t="s">
        <v>1042</v>
      </c>
      <c r="E15985" s="4" t="n">
        <v>44866</v>
      </c>
    </row>
    <row r="15986" customFormat="false" ht="13.8" hidden="false" customHeight="false" outlineLevel="0" collapsed="false">
      <c r="A15986" s="1" t="s">
        <v>19307</v>
      </c>
      <c r="B15986" s="2" t="n">
        <v>101</v>
      </c>
      <c r="C15986" s="3" t="s">
        <v>2411</v>
      </c>
      <c r="D15986" s="3" t="s">
        <v>1042</v>
      </c>
      <c r="E15986" s="4" t="n">
        <v>44866</v>
      </c>
    </row>
    <row r="15987" customFormat="false" ht="13.8" hidden="false" customHeight="false" outlineLevel="0" collapsed="false">
      <c r="A15987" s="1" t="s">
        <v>19308</v>
      </c>
      <c r="B15987" s="2" t="n">
        <v>101</v>
      </c>
      <c r="C15987" s="3" t="s">
        <v>2235</v>
      </c>
      <c r="D15987" s="3" t="s">
        <v>1042</v>
      </c>
      <c r="E15987" s="4" t="n">
        <v>44896</v>
      </c>
    </row>
    <row r="15988" customFormat="false" ht="13.8" hidden="false" customHeight="false" outlineLevel="0" collapsed="false">
      <c r="A15988" s="1" t="s">
        <v>19309</v>
      </c>
      <c r="B15988" s="2" t="n">
        <v>101</v>
      </c>
      <c r="C15988" s="3" t="s">
        <v>7674</v>
      </c>
      <c r="D15988" s="3" t="s">
        <v>1042</v>
      </c>
      <c r="E15988" s="4" t="n">
        <v>44896</v>
      </c>
    </row>
    <row r="15989" customFormat="false" ht="13.8" hidden="false" customHeight="false" outlineLevel="0" collapsed="false">
      <c r="A15989" s="1" t="s">
        <v>19310</v>
      </c>
      <c r="B15989" s="2" t="n">
        <v>101</v>
      </c>
      <c r="C15989" s="3" t="s">
        <v>9205</v>
      </c>
      <c r="D15989" s="3" t="s">
        <v>1042</v>
      </c>
      <c r="E15989" s="4" t="n">
        <v>44896</v>
      </c>
    </row>
    <row r="15990" customFormat="false" ht="13.8" hidden="false" customHeight="false" outlineLevel="0" collapsed="false">
      <c r="A15990" s="1" t="s">
        <v>19311</v>
      </c>
      <c r="B15990" s="2" t="n">
        <v>101</v>
      </c>
      <c r="C15990" s="3" t="s">
        <v>5709</v>
      </c>
      <c r="D15990" s="3" t="s">
        <v>1042</v>
      </c>
    </row>
    <row r="15991" customFormat="false" ht="13.8" hidden="false" customHeight="false" outlineLevel="0" collapsed="false">
      <c r="A15991" s="1" t="s">
        <v>19312</v>
      </c>
      <c r="B15991" s="2" t="n">
        <v>102</v>
      </c>
      <c r="C15991" s="3" t="s">
        <v>13095</v>
      </c>
      <c r="D15991" s="3" t="s">
        <v>281</v>
      </c>
      <c r="E15991" s="4" t="n">
        <v>44621</v>
      </c>
      <c r="H15991" s="6" t="s">
        <v>19313</v>
      </c>
      <c r="I15991" s="3" t="s">
        <v>19314</v>
      </c>
    </row>
    <row r="15992" customFormat="false" ht="13.8" hidden="false" customHeight="false" outlineLevel="0" collapsed="false">
      <c r="A15992" s="1" t="s">
        <v>19315</v>
      </c>
      <c r="B15992" s="2" t="n">
        <v>102</v>
      </c>
      <c r="C15992" s="3" t="s">
        <v>17731</v>
      </c>
      <c r="D15992" s="3" t="s">
        <v>281</v>
      </c>
      <c r="E15992" s="4" t="n">
        <v>44593</v>
      </c>
      <c r="I15992" s="3" t="s">
        <v>19316</v>
      </c>
    </row>
    <row r="15993" customFormat="false" ht="13.8" hidden="false" customHeight="false" outlineLevel="0" collapsed="false">
      <c r="A15993" s="1" t="s">
        <v>19317</v>
      </c>
      <c r="B15993" s="2" t="n">
        <v>102</v>
      </c>
      <c r="C15993" s="3" t="s">
        <v>191</v>
      </c>
      <c r="D15993" s="3" t="s">
        <v>281</v>
      </c>
      <c r="E15993" s="4" t="n">
        <v>44620</v>
      </c>
      <c r="I15993" s="3" t="s">
        <v>574</v>
      </c>
    </row>
    <row r="15994" customFormat="false" ht="13.8" hidden="false" customHeight="false" outlineLevel="0" collapsed="false">
      <c r="A15994" s="1" t="s">
        <v>19318</v>
      </c>
      <c r="B15994" s="2" t="n">
        <v>102</v>
      </c>
      <c r="C15994" s="3" t="s">
        <v>149</v>
      </c>
      <c r="D15994" s="3" t="s">
        <v>281</v>
      </c>
      <c r="E15994" s="4" t="n">
        <v>44562</v>
      </c>
      <c r="F15994" s="5" t="s">
        <v>152</v>
      </c>
      <c r="I15994" s="3" t="s">
        <v>19319</v>
      </c>
    </row>
    <row r="15995" customFormat="false" ht="13.8" hidden="false" customHeight="false" outlineLevel="0" collapsed="false">
      <c r="A15995" s="1" t="s">
        <v>19320</v>
      </c>
      <c r="B15995" s="2" t="n">
        <v>102</v>
      </c>
      <c r="C15995" s="3" t="s">
        <v>149</v>
      </c>
      <c r="D15995" s="3" t="s">
        <v>281</v>
      </c>
      <c r="E15995" s="4" t="n">
        <v>44562</v>
      </c>
      <c r="I15995" s="3" t="s">
        <v>566</v>
      </c>
    </row>
    <row r="15996" customFormat="false" ht="13.8" hidden="false" customHeight="false" outlineLevel="0" collapsed="false">
      <c r="A15996" s="1" t="s">
        <v>19321</v>
      </c>
      <c r="B15996" s="2" t="n">
        <v>102</v>
      </c>
      <c r="C15996" s="3" t="s">
        <v>149</v>
      </c>
      <c r="D15996" s="3" t="s">
        <v>281</v>
      </c>
    </row>
    <row r="15997" customFormat="false" ht="13.8" hidden="false" customHeight="false" outlineLevel="0" collapsed="false">
      <c r="A15997" s="1" t="s">
        <v>19322</v>
      </c>
      <c r="B15997" s="2" t="n">
        <v>116</v>
      </c>
      <c r="C15997" s="3" t="s">
        <v>2024</v>
      </c>
      <c r="D15997" s="3" t="s">
        <v>202</v>
      </c>
      <c r="E15997" s="4" t="n">
        <v>44470</v>
      </c>
      <c r="H15997" s="6" t="s">
        <v>19323</v>
      </c>
    </row>
    <row r="15998" customFormat="false" ht="13.8" hidden="false" customHeight="false" outlineLevel="0" collapsed="false">
      <c r="A15998" s="1" t="s">
        <v>19324</v>
      </c>
      <c r="B15998" s="2" t="n">
        <v>116</v>
      </c>
      <c r="C15998" s="3" t="s">
        <v>716</v>
      </c>
      <c r="D15998" s="3" t="s">
        <v>202</v>
      </c>
      <c r="E15998" s="4" t="n">
        <v>44621</v>
      </c>
    </row>
    <row r="15999" customFormat="false" ht="13.8" hidden="false" customHeight="false" outlineLevel="0" collapsed="false">
      <c r="A15999" s="1" t="s">
        <v>19325</v>
      </c>
      <c r="B15999" s="2" t="n">
        <v>116</v>
      </c>
      <c r="C15999" s="3" t="s">
        <v>1159</v>
      </c>
      <c r="D15999" s="3" t="s">
        <v>202</v>
      </c>
      <c r="E15999" s="4" t="n">
        <v>44470</v>
      </c>
    </row>
    <row r="16000" customFormat="false" ht="13.8" hidden="false" customHeight="false" outlineLevel="0" collapsed="false">
      <c r="A16000" s="1" t="s">
        <v>19326</v>
      </c>
      <c r="B16000" s="2" t="n">
        <v>116</v>
      </c>
      <c r="C16000" s="3" t="s">
        <v>335</v>
      </c>
      <c r="D16000" s="3" t="s">
        <v>202</v>
      </c>
      <c r="E16000" s="4" t="n">
        <v>44531</v>
      </c>
      <c r="I16000" s="3" t="s">
        <v>19327</v>
      </c>
    </row>
    <row r="16001" customFormat="false" ht="13.8" hidden="false" customHeight="false" outlineLevel="0" collapsed="false">
      <c r="A16001" s="1" t="s">
        <v>19328</v>
      </c>
      <c r="B16001" s="2" t="n">
        <v>116</v>
      </c>
      <c r="C16001" s="3" t="s">
        <v>2004</v>
      </c>
      <c r="D16001" s="3" t="s">
        <v>202</v>
      </c>
      <c r="E16001" s="4" t="n">
        <v>44593</v>
      </c>
    </row>
    <row r="16002" customFormat="false" ht="13.8" hidden="false" customHeight="false" outlineLevel="0" collapsed="false">
      <c r="A16002" s="1" t="s">
        <v>19329</v>
      </c>
      <c r="B16002" s="2" t="n">
        <v>116</v>
      </c>
      <c r="C16002" s="3" t="s">
        <v>19330</v>
      </c>
      <c r="D16002" s="3" t="s">
        <v>202</v>
      </c>
      <c r="E16002" s="4" t="n">
        <v>44409</v>
      </c>
    </row>
    <row r="16003" customFormat="false" ht="13.8" hidden="false" customHeight="false" outlineLevel="0" collapsed="false">
      <c r="A16003" s="1" t="s">
        <v>19331</v>
      </c>
      <c r="B16003" s="2" t="n">
        <v>116</v>
      </c>
      <c r="C16003" s="3" t="s">
        <v>780</v>
      </c>
      <c r="D16003" s="3" t="s">
        <v>202</v>
      </c>
      <c r="E16003" s="4" t="n">
        <v>44896</v>
      </c>
      <c r="H16003" s="6" t="s">
        <v>19332</v>
      </c>
    </row>
    <row r="16004" customFormat="false" ht="13.8" hidden="false" customHeight="false" outlineLevel="0" collapsed="false">
      <c r="A16004" s="1" t="s">
        <v>19333</v>
      </c>
      <c r="B16004" s="2" t="n">
        <v>116</v>
      </c>
      <c r="C16004" s="3" t="s">
        <v>2029</v>
      </c>
      <c r="D16004" s="3" t="s">
        <v>202</v>
      </c>
      <c r="E16004" s="4" t="n">
        <v>44774</v>
      </c>
    </row>
    <row r="16005" customFormat="false" ht="13.8" hidden="false" customHeight="false" outlineLevel="0" collapsed="false">
      <c r="A16005" s="25" t="s">
        <v>19334</v>
      </c>
      <c r="B16005" s="25"/>
      <c r="C16005" s="25"/>
      <c r="D16005" s="25"/>
      <c r="E16005" s="25"/>
      <c r="F16005" s="25"/>
      <c r="G16005" s="25"/>
    </row>
    <row r="16006" customFormat="false" ht="13.8" hidden="false" customHeight="false" outlineLevel="0" collapsed="false">
      <c r="A16006" s="1" t="s">
        <v>19335</v>
      </c>
      <c r="B16006" s="2" t="n">
        <v>101</v>
      </c>
      <c r="C16006" s="3" t="s">
        <v>17213</v>
      </c>
      <c r="D16006" s="3" t="s">
        <v>281</v>
      </c>
      <c r="E16006" s="4" t="n">
        <v>44835</v>
      </c>
      <c r="I16006" s="3" t="s">
        <v>566</v>
      </c>
    </row>
    <row r="16007" customFormat="false" ht="13.8" hidden="false" customHeight="false" outlineLevel="0" collapsed="false">
      <c r="A16007" s="1" t="s">
        <v>19336</v>
      </c>
      <c r="B16007" s="2" t="n">
        <v>101</v>
      </c>
      <c r="C16007" s="3" t="s">
        <v>12935</v>
      </c>
      <c r="D16007" s="3" t="s">
        <v>281</v>
      </c>
      <c r="E16007" s="4" t="n">
        <v>44835</v>
      </c>
      <c r="I16007" s="3" t="s">
        <v>19337</v>
      </c>
    </row>
    <row r="16008" customFormat="false" ht="13.8" hidden="false" customHeight="false" outlineLevel="0" collapsed="false">
      <c r="A16008" s="1" t="s">
        <v>19338</v>
      </c>
      <c r="B16008" s="2" t="n">
        <v>101</v>
      </c>
      <c r="C16008" s="3" t="s">
        <v>5839</v>
      </c>
      <c r="D16008" s="3" t="s">
        <v>281</v>
      </c>
      <c r="E16008" s="4" t="n">
        <v>44835</v>
      </c>
    </row>
    <row r="16009" customFormat="false" ht="13.8" hidden="false" customHeight="false" outlineLevel="0" collapsed="false">
      <c r="A16009" s="1" t="s">
        <v>19339</v>
      </c>
      <c r="B16009" s="2" t="n">
        <v>101</v>
      </c>
      <c r="C16009" s="3" t="s">
        <v>4191</v>
      </c>
      <c r="D16009" s="3" t="s">
        <v>281</v>
      </c>
      <c r="E16009" s="4" t="n">
        <v>44866</v>
      </c>
    </row>
    <row r="16010" customFormat="false" ht="13.8" hidden="false" customHeight="false" outlineLevel="0" collapsed="false">
      <c r="A16010" s="1" t="s">
        <v>19340</v>
      </c>
      <c r="B16010" s="2" t="n">
        <v>101</v>
      </c>
      <c r="C16010" s="3" t="s">
        <v>6923</v>
      </c>
      <c r="D16010" s="3" t="s">
        <v>281</v>
      </c>
      <c r="E16010" s="4" t="n">
        <v>44866</v>
      </c>
    </row>
    <row r="16011" customFormat="false" ht="13.8" hidden="false" customHeight="false" outlineLevel="0" collapsed="false">
      <c r="A16011" s="1" t="s">
        <v>19341</v>
      </c>
      <c r="B16011" s="2" t="n">
        <v>101</v>
      </c>
      <c r="C16011" s="3" t="s">
        <v>1339</v>
      </c>
      <c r="D16011" s="3" t="s">
        <v>281</v>
      </c>
      <c r="E16011" s="4" t="n">
        <v>44866</v>
      </c>
    </row>
    <row r="16012" customFormat="false" ht="13.8" hidden="false" customHeight="false" outlineLevel="0" collapsed="false">
      <c r="A16012" s="1" t="s">
        <v>19342</v>
      </c>
      <c r="B16012" s="2" t="n">
        <v>101</v>
      </c>
      <c r="C16012" s="3" t="s">
        <v>2356</v>
      </c>
      <c r="D16012" s="3" t="s">
        <v>281</v>
      </c>
      <c r="E16012" s="4" t="n">
        <v>44896</v>
      </c>
    </row>
    <row r="16013" customFormat="false" ht="13.8" hidden="false" customHeight="false" outlineLevel="0" collapsed="false">
      <c r="A16013" s="1" t="s">
        <v>19343</v>
      </c>
      <c r="B16013" s="2" t="n">
        <v>101</v>
      </c>
      <c r="C16013" s="3" t="s">
        <v>297</v>
      </c>
      <c r="D16013" s="3" t="s">
        <v>281</v>
      </c>
    </row>
    <row r="16014" customFormat="false" ht="13.8" hidden="false" customHeight="false" outlineLevel="0" collapsed="false">
      <c r="A16014" s="1" t="s">
        <v>19344</v>
      </c>
      <c r="B16014" s="2" t="n">
        <v>101</v>
      </c>
      <c r="C16014" s="3" t="s">
        <v>17213</v>
      </c>
      <c r="D16014" s="3" t="s">
        <v>1167</v>
      </c>
      <c r="E16014" s="4" t="n">
        <v>44805</v>
      </c>
    </row>
    <row r="16015" customFormat="false" ht="13.8" hidden="false" customHeight="false" outlineLevel="0" collapsed="false">
      <c r="A16015" s="1" t="s">
        <v>19345</v>
      </c>
      <c r="B16015" s="2" t="n">
        <v>101</v>
      </c>
      <c r="C16015" s="3" t="s">
        <v>17915</v>
      </c>
      <c r="D16015" s="3" t="s">
        <v>1167</v>
      </c>
      <c r="E16015" s="4" t="n">
        <v>44817</v>
      </c>
    </row>
    <row r="16016" customFormat="false" ht="13.8" hidden="false" customHeight="false" outlineLevel="0" collapsed="false">
      <c r="A16016" s="1" t="s">
        <v>19346</v>
      </c>
      <c r="B16016" s="2" t="n">
        <v>101</v>
      </c>
      <c r="C16016" s="3" t="s">
        <v>17895</v>
      </c>
      <c r="D16016" s="3" t="s">
        <v>1167</v>
      </c>
      <c r="E16016" s="4" t="n">
        <v>44805</v>
      </c>
      <c r="I16016" s="3" t="s">
        <v>13806</v>
      </c>
    </row>
    <row r="16017" customFormat="false" ht="13.8" hidden="false" customHeight="false" outlineLevel="0" collapsed="false">
      <c r="A16017" s="1" t="s">
        <v>19347</v>
      </c>
      <c r="B16017" s="2" t="n">
        <v>101</v>
      </c>
      <c r="C16017" s="3" t="s">
        <v>18500</v>
      </c>
      <c r="D16017" s="3" t="s">
        <v>1167</v>
      </c>
      <c r="E16017" s="4" t="n">
        <v>44805</v>
      </c>
    </row>
    <row r="16018" customFormat="false" ht="13.8" hidden="false" customHeight="false" outlineLevel="0" collapsed="false">
      <c r="A16018" s="1" t="s">
        <v>19348</v>
      </c>
      <c r="B16018" s="2" t="n">
        <v>101</v>
      </c>
      <c r="C16018" s="3" t="s">
        <v>1461</v>
      </c>
      <c r="D16018" s="3" t="s">
        <v>1167</v>
      </c>
      <c r="E16018" s="4" t="n">
        <v>44805</v>
      </c>
    </row>
    <row r="16019" customFormat="false" ht="13.8" hidden="false" customHeight="false" outlineLevel="0" collapsed="false">
      <c r="A16019" s="1" t="s">
        <v>19349</v>
      </c>
      <c r="B16019" s="2" t="n">
        <v>101</v>
      </c>
      <c r="C16019" s="3" t="s">
        <v>18500</v>
      </c>
      <c r="D16019" s="3" t="s">
        <v>1167</v>
      </c>
      <c r="E16019" s="4" t="n">
        <v>44835</v>
      </c>
    </row>
    <row r="16020" customFormat="false" ht="13.8" hidden="false" customHeight="false" outlineLevel="0" collapsed="false">
      <c r="A16020" s="1" t="s">
        <v>19350</v>
      </c>
      <c r="B16020" s="2" t="n">
        <v>101</v>
      </c>
      <c r="C16020" s="3" t="s">
        <v>18500</v>
      </c>
      <c r="D16020" s="3" t="s">
        <v>1167</v>
      </c>
      <c r="E16020" s="4" t="n">
        <v>44835</v>
      </c>
    </row>
    <row r="16021" customFormat="false" ht="13.8" hidden="false" customHeight="false" outlineLevel="0" collapsed="false">
      <c r="A16021" s="1" t="s">
        <v>19351</v>
      </c>
      <c r="B16021" s="2" t="n">
        <v>101</v>
      </c>
      <c r="C16021" s="3" t="s">
        <v>17915</v>
      </c>
      <c r="D16021" s="3" t="s">
        <v>1167</v>
      </c>
      <c r="E16021" s="4" t="n">
        <v>44835</v>
      </c>
    </row>
    <row r="16022" customFormat="false" ht="13.8" hidden="false" customHeight="false" outlineLevel="0" collapsed="false">
      <c r="A16022" s="1" t="s">
        <v>19352</v>
      </c>
      <c r="B16022" s="2" t="n">
        <v>101</v>
      </c>
      <c r="C16022" s="3" t="s">
        <v>53</v>
      </c>
      <c r="D16022" s="3" t="s">
        <v>1167</v>
      </c>
      <c r="E16022" s="4" t="n">
        <v>44835</v>
      </c>
    </row>
    <row r="16023" customFormat="false" ht="13.8" hidden="false" customHeight="false" outlineLevel="0" collapsed="false">
      <c r="A16023" s="1" t="s">
        <v>19353</v>
      </c>
      <c r="B16023" s="2" t="n">
        <v>101</v>
      </c>
      <c r="C16023" s="3" t="s">
        <v>6328</v>
      </c>
      <c r="D16023" s="3" t="s">
        <v>1172</v>
      </c>
      <c r="E16023" s="4" t="n">
        <v>44621</v>
      </c>
      <c r="I16023" s="3" t="s">
        <v>19354</v>
      </c>
    </row>
    <row r="16024" customFormat="false" ht="13.8" hidden="false" customHeight="false" outlineLevel="0" collapsed="false">
      <c r="A16024" s="1" t="s">
        <v>19355</v>
      </c>
      <c r="B16024" s="2" t="n">
        <v>101</v>
      </c>
      <c r="C16024" s="3" t="s">
        <v>11498</v>
      </c>
      <c r="D16024" s="3" t="s">
        <v>1172</v>
      </c>
      <c r="E16024" s="4" t="n">
        <v>44621</v>
      </c>
      <c r="I16024" s="3" t="s">
        <v>949</v>
      </c>
    </row>
    <row r="16025" customFormat="false" ht="13.8" hidden="false" customHeight="false" outlineLevel="0" collapsed="false">
      <c r="A16025" s="1" t="s">
        <v>19356</v>
      </c>
      <c r="B16025" s="2" t="n">
        <v>101</v>
      </c>
      <c r="C16025" s="3" t="s">
        <v>6713</v>
      </c>
      <c r="D16025" s="3" t="s">
        <v>1172</v>
      </c>
      <c r="E16025" s="4" t="n">
        <v>44621</v>
      </c>
      <c r="I16025" s="3" t="s">
        <v>579</v>
      </c>
    </row>
    <row r="16026" customFormat="false" ht="13.8" hidden="false" customHeight="false" outlineLevel="0" collapsed="false">
      <c r="A16026" s="1" t="s">
        <v>19357</v>
      </c>
      <c r="B16026" s="2" t="n">
        <v>101</v>
      </c>
      <c r="C16026" s="3" t="s">
        <v>2088</v>
      </c>
      <c r="D16026" s="3" t="s">
        <v>1172</v>
      </c>
      <c r="I16026" s="3" t="s">
        <v>18745</v>
      </c>
    </row>
    <row r="16027" customFormat="false" ht="13.8" hidden="false" customHeight="false" outlineLevel="0" collapsed="false">
      <c r="A16027" s="1" t="s">
        <v>19358</v>
      </c>
      <c r="B16027" s="2" t="n">
        <v>101</v>
      </c>
      <c r="C16027" s="3" t="s">
        <v>15570</v>
      </c>
      <c r="D16027" s="3" t="s">
        <v>1172</v>
      </c>
      <c r="E16027" s="4" t="n">
        <v>44621</v>
      </c>
      <c r="I16027" s="3" t="s">
        <v>19359</v>
      </c>
    </row>
    <row r="16028" customFormat="false" ht="13.8" hidden="false" customHeight="false" outlineLevel="0" collapsed="false">
      <c r="A16028" s="1" t="s">
        <v>19360</v>
      </c>
      <c r="B16028" s="2" t="n">
        <v>101</v>
      </c>
      <c r="C16028" s="3" t="s">
        <v>2942</v>
      </c>
      <c r="D16028" s="3" t="s">
        <v>1172</v>
      </c>
      <c r="E16028" s="4" t="n">
        <v>44652</v>
      </c>
      <c r="I16028" s="3" t="s">
        <v>949</v>
      </c>
    </row>
    <row r="16029" customFormat="false" ht="13.8" hidden="false" customHeight="false" outlineLevel="0" collapsed="false">
      <c r="A16029" s="1" t="s">
        <v>19361</v>
      </c>
      <c r="B16029" s="2" t="n">
        <v>101</v>
      </c>
      <c r="C16029" s="3" t="s">
        <v>16233</v>
      </c>
      <c r="D16029" s="3" t="s">
        <v>1172</v>
      </c>
      <c r="E16029" s="4" t="n">
        <v>44652</v>
      </c>
      <c r="I16029" s="3" t="s">
        <v>19362</v>
      </c>
    </row>
    <row r="16030" customFormat="false" ht="13.8" hidden="false" customHeight="false" outlineLevel="0" collapsed="false">
      <c r="A16030" s="1" t="s">
        <v>19363</v>
      </c>
      <c r="B16030" s="2" t="n">
        <v>101</v>
      </c>
      <c r="C16030" s="3" t="s">
        <v>10324</v>
      </c>
      <c r="D16030" s="3" t="s">
        <v>1172</v>
      </c>
      <c r="E16030" s="4" t="n">
        <v>44652</v>
      </c>
      <c r="I16030" s="3" t="s">
        <v>18745</v>
      </c>
    </row>
    <row r="16031" customFormat="false" ht="13.8" hidden="false" customHeight="false" outlineLevel="0" collapsed="false">
      <c r="A16031" s="1" t="s">
        <v>19364</v>
      </c>
      <c r="B16031" s="2" t="n">
        <v>101</v>
      </c>
      <c r="C16031" s="3" t="s">
        <v>123</v>
      </c>
      <c r="D16031" s="3" t="s">
        <v>1172</v>
      </c>
      <c r="E16031" s="4" t="n">
        <v>44652</v>
      </c>
      <c r="I16031" s="3" t="s">
        <v>947</v>
      </c>
    </row>
    <row r="16032" customFormat="false" ht="13.8" hidden="false" customHeight="false" outlineLevel="0" collapsed="false">
      <c r="A16032" s="1" t="s">
        <v>19365</v>
      </c>
      <c r="B16032" s="2" t="n">
        <v>101</v>
      </c>
      <c r="C16032" s="3" t="s">
        <v>18130</v>
      </c>
      <c r="D16032" s="3" t="s">
        <v>1172</v>
      </c>
      <c r="E16032" s="4" t="n">
        <v>44682</v>
      </c>
    </row>
    <row r="16033" customFormat="false" ht="13.8" hidden="false" customHeight="false" outlineLevel="0" collapsed="false">
      <c r="A16033" s="1" t="s">
        <v>19366</v>
      </c>
      <c r="B16033" s="2" t="n">
        <v>101</v>
      </c>
      <c r="C16033" s="3" t="s">
        <v>40</v>
      </c>
      <c r="D16033" s="3" t="s">
        <v>1172</v>
      </c>
      <c r="E16033" s="4" t="n">
        <v>44652</v>
      </c>
    </row>
    <row r="16034" customFormat="false" ht="13.8" hidden="false" customHeight="false" outlineLevel="0" collapsed="false">
      <c r="A16034" s="1" t="s">
        <v>19367</v>
      </c>
      <c r="B16034" s="2" t="n">
        <v>101</v>
      </c>
      <c r="C16034" s="3" t="s">
        <v>15682</v>
      </c>
      <c r="D16034" s="3" t="s">
        <v>1172</v>
      </c>
      <c r="F16034" s="5" t="s">
        <v>41</v>
      </c>
    </row>
    <row r="16035" customFormat="false" ht="13.8" hidden="false" customHeight="false" outlineLevel="0" collapsed="false">
      <c r="A16035" s="1" t="s">
        <v>19368</v>
      </c>
      <c r="B16035" s="2" t="n">
        <v>101</v>
      </c>
      <c r="C16035" s="3" t="s">
        <v>4709</v>
      </c>
      <c r="D16035" s="3" t="s">
        <v>202</v>
      </c>
      <c r="E16035" s="4" t="n">
        <v>44652</v>
      </c>
      <c r="I16035" s="3" t="s">
        <v>947</v>
      </c>
    </row>
    <row r="16036" customFormat="false" ht="13.8" hidden="false" customHeight="false" outlineLevel="0" collapsed="false">
      <c r="A16036" s="1" t="s">
        <v>19369</v>
      </c>
      <c r="B16036" s="2" t="n">
        <v>101</v>
      </c>
      <c r="C16036" s="3" t="s">
        <v>3392</v>
      </c>
      <c r="D16036" s="3" t="s">
        <v>202</v>
      </c>
      <c r="E16036" s="4" t="n">
        <v>44652</v>
      </c>
      <c r="I16036" s="3" t="s">
        <v>19370</v>
      </c>
    </row>
    <row r="16037" customFormat="false" ht="13.8" hidden="false" customHeight="false" outlineLevel="0" collapsed="false">
      <c r="A16037" s="1" t="s">
        <v>19371</v>
      </c>
      <c r="B16037" s="2" t="n">
        <v>101</v>
      </c>
      <c r="C16037" s="3" t="s">
        <v>10408</v>
      </c>
      <c r="D16037" s="3" t="s">
        <v>202</v>
      </c>
      <c r="E16037" s="4" t="n">
        <v>44652</v>
      </c>
      <c r="I16037" s="3" t="s">
        <v>19372</v>
      </c>
    </row>
    <row r="16038" customFormat="false" ht="13.8" hidden="false" customHeight="false" outlineLevel="0" collapsed="false">
      <c r="A16038" s="1" t="s">
        <v>19373</v>
      </c>
      <c r="B16038" s="2" t="n">
        <v>101</v>
      </c>
      <c r="C16038" s="3" t="s">
        <v>5891</v>
      </c>
      <c r="D16038" s="3" t="s">
        <v>202</v>
      </c>
      <c r="E16038" s="4" t="n">
        <v>44621</v>
      </c>
    </row>
    <row r="16039" customFormat="false" ht="13.8" hidden="false" customHeight="false" outlineLevel="0" collapsed="false">
      <c r="A16039" s="1" t="s">
        <v>19374</v>
      </c>
      <c r="B16039" s="2" t="n">
        <v>101</v>
      </c>
      <c r="C16039" s="3" t="s">
        <v>123</v>
      </c>
      <c r="D16039" s="3" t="s">
        <v>202</v>
      </c>
      <c r="E16039" s="4" t="n">
        <v>44652</v>
      </c>
    </row>
    <row r="16040" customFormat="false" ht="13.8" hidden="false" customHeight="false" outlineLevel="0" collapsed="false">
      <c r="A16040" s="1" t="s">
        <v>19375</v>
      </c>
      <c r="B16040" s="2" t="n">
        <v>101</v>
      </c>
      <c r="C16040" s="3" t="s">
        <v>87</v>
      </c>
      <c r="D16040" s="3" t="s">
        <v>202</v>
      </c>
      <c r="E16040" s="4" t="n">
        <v>44652</v>
      </c>
    </row>
    <row r="16041" customFormat="false" ht="13.8" hidden="false" customHeight="false" outlineLevel="0" collapsed="false">
      <c r="A16041" s="1" t="s">
        <v>19376</v>
      </c>
      <c r="B16041" s="2" t="n">
        <v>101</v>
      </c>
      <c r="C16041" s="3" t="s">
        <v>15570</v>
      </c>
      <c r="D16041" s="3" t="s">
        <v>202</v>
      </c>
      <c r="E16041" s="4" t="n">
        <v>44652</v>
      </c>
      <c r="I16041" s="3" t="s">
        <v>18901</v>
      </c>
    </row>
    <row r="16042" customFormat="false" ht="13.8" hidden="false" customHeight="false" outlineLevel="0" collapsed="false">
      <c r="A16042" s="1" t="s">
        <v>19377</v>
      </c>
      <c r="B16042" s="2" t="n">
        <v>101</v>
      </c>
      <c r="C16042" s="3" t="s">
        <v>127</v>
      </c>
      <c r="D16042" s="3" t="s">
        <v>202</v>
      </c>
      <c r="E16042" s="4" t="n">
        <v>44652</v>
      </c>
      <c r="F16042" s="5" t="s">
        <v>4273</v>
      </c>
    </row>
    <row r="16043" customFormat="false" ht="13.8" hidden="false" customHeight="false" outlineLevel="0" collapsed="false">
      <c r="A16043" s="1" t="s">
        <v>19378</v>
      </c>
      <c r="B16043" s="2" t="n">
        <v>101</v>
      </c>
      <c r="C16043" s="3" t="s">
        <v>2008</v>
      </c>
      <c r="D16043" s="3" t="s">
        <v>202</v>
      </c>
      <c r="E16043" s="4" t="n">
        <v>44690</v>
      </c>
    </row>
    <row r="16044" customFormat="false" ht="13.8" hidden="false" customHeight="false" outlineLevel="0" collapsed="false">
      <c r="A16044" s="1" t="s">
        <v>19379</v>
      </c>
      <c r="B16044" s="2" t="n">
        <v>101</v>
      </c>
      <c r="C16044" s="3" t="s">
        <v>71</v>
      </c>
      <c r="D16044" s="3" t="s">
        <v>202</v>
      </c>
      <c r="E16044" s="4" t="n">
        <v>44682</v>
      </c>
    </row>
    <row r="16045" customFormat="false" ht="13.8" hidden="false" customHeight="false" outlineLevel="0" collapsed="false">
      <c r="A16045" s="1" t="s">
        <v>19380</v>
      </c>
      <c r="B16045" s="2" t="n">
        <v>101</v>
      </c>
      <c r="C16045" s="3" t="s">
        <v>1690</v>
      </c>
      <c r="D16045" s="3" t="s">
        <v>202</v>
      </c>
      <c r="E16045" s="4" t="n">
        <v>44682</v>
      </c>
    </row>
    <row r="16046" customFormat="false" ht="13.8" hidden="false" customHeight="false" outlineLevel="0" collapsed="false">
      <c r="A16046" s="1" t="s">
        <v>19381</v>
      </c>
      <c r="B16046" s="2" t="n">
        <v>101</v>
      </c>
      <c r="C16046" s="3" t="s">
        <v>123</v>
      </c>
      <c r="D16046" s="3" t="s">
        <v>202</v>
      </c>
      <c r="E16046" s="4" t="n">
        <v>44682</v>
      </c>
      <c r="I16046" s="3" t="s">
        <v>19382</v>
      </c>
    </row>
    <row r="16047" customFormat="false" ht="13.8" hidden="false" customHeight="false" outlineLevel="0" collapsed="false">
      <c r="A16047" s="1" t="s">
        <v>19383</v>
      </c>
      <c r="B16047" s="2" t="n">
        <v>101</v>
      </c>
      <c r="C16047" s="3" t="s">
        <v>18963</v>
      </c>
      <c r="D16047" s="3" t="s">
        <v>202</v>
      </c>
      <c r="E16047" s="4" t="n">
        <v>44682</v>
      </c>
      <c r="I16047" s="3" t="s">
        <v>19384</v>
      </c>
    </row>
    <row r="16048" customFormat="false" ht="13.8" hidden="false" customHeight="false" outlineLevel="0" collapsed="false">
      <c r="A16048" s="1" t="s">
        <v>19385</v>
      </c>
      <c r="B16048" s="2" t="n">
        <v>101</v>
      </c>
      <c r="C16048" s="3" t="s">
        <v>10683</v>
      </c>
      <c r="D16048" s="3" t="s">
        <v>202</v>
      </c>
      <c r="E16048" s="4" t="n">
        <v>44682</v>
      </c>
    </row>
    <row r="16049" customFormat="false" ht="13.8" hidden="false" customHeight="false" outlineLevel="0" collapsed="false">
      <c r="A16049" s="1" t="s">
        <v>19386</v>
      </c>
      <c r="B16049" s="2" t="n">
        <v>101</v>
      </c>
      <c r="C16049" s="3" t="s">
        <v>2936</v>
      </c>
      <c r="D16049" s="3" t="s">
        <v>202</v>
      </c>
      <c r="E16049" s="4" t="n">
        <v>44682</v>
      </c>
    </row>
    <row r="16050" customFormat="false" ht="13.8" hidden="false" customHeight="false" outlineLevel="0" collapsed="false">
      <c r="A16050" s="1" t="s">
        <v>19387</v>
      </c>
      <c r="B16050" s="2" t="n">
        <v>101</v>
      </c>
      <c r="C16050" s="3" t="s">
        <v>18841</v>
      </c>
      <c r="D16050" s="3" t="s">
        <v>202</v>
      </c>
      <c r="E16050" s="4" t="n">
        <v>44682</v>
      </c>
    </row>
    <row r="16051" customFormat="false" ht="13.8" hidden="false" customHeight="false" outlineLevel="0" collapsed="false">
      <c r="A16051" s="1" t="s">
        <v>19388</v>
      </c>
      <c r="B16051" s="2" t="n">
        <v>101</v>
      </c>
      <c r="C16051" s="3" t="s">
        <v>3330</v>
      </c>
      <c r="D16051" s="3" t="s">
        <v>202</v>
      </c>
      <c r="E16051" s="4" t="n">
        <v>44682</v>
      </c>
    </row>
    <row r="16052" customFormat="false" ht="13.8" hidden="false" customHeight="false" outlineLevel="0" collapsed="false">
      <c r="A16052" s="1" t="s">
        <v>19389</v>
      </c>
      <c r="B16052" s="2" t="n">
        <v>101</v>
      </c>
      <c r="C16052" s="3" t="s">
        <v>415</v>
      </c>
      <c r="D16052" s="3" t="s">
        <v>202</v>
      </c>
      <c r="E16052" s="4" t="n">
        <v>44713</v>
      </c>
    </row>
    <row r="16053" customFormat="false" ht="13.8" hidden="false" customHeight="false" outlineLevel="0" collapsed="false">
      <c r="A16053" s="1" t="s">
        <v>19390</v>
      </c>
      <c r="B16053" s="2" t="n">
        <v>101</v>
      </c>
      <c r="C16053" s="3" t="s">
        <v>7104</v>
      </c>
      <c r="D16053" s="3" t="s">
        <v>202</v>
      </c>
      <c r="E16053" s="4" t="n">
        <v>44682</v>
      </c>
    </row>
    <row r="16054" customFormat="false" ht="13.8" hidden="false" customHeight="false" outlineLevel="0" collapsed="false">
      <c r="A16054" s="1" t="s">
        <v>19391</v>
      </c>
      <c r="B16054" s="2" t="n">
        <v>101</v>
      </c>
      <c r="C16054" s="3" t="s">
        <v>5709</v>
      </c>
      <c r="D16054" s="3" t="s">
        <v>202</v>
      </c>
      <c r="E16054" s="4" t="n">
        <v>44682</v>
      </c>
    </row>
    <row r="16055" customFormat="false" ht="13.8" hidden="false" customHeight="false" outlineLevel="0" collapsed="false">
      <c r="A16055" s="1" t="s">
        <v>19392</v>
      </c>
      <c r="B16055" s="2" t="n">
        <v>101</v>
      </c>
      <c r="C16055" s="3" t="s">
        <v>19393</v>
      </c>
      <c r="D16055" s="3" t="s">
        <v>202</v>
      </c>
      <c r="E16055" s="4" t="n">
        <v>44682</v>
      </c>
    </row>
    <row r="16056" customFormat="false" ht="13.8" hidden="false" customHeight="false" outlineLevel="0" collapsed="false">
      <c r="A16056" s="1" t="s">
        <v>19394</v>
      </c>
      <c r="B16056" s="2" t="n">
        <v>101</v>
      </c>
      <c r="C16056" s="3" t="s">
        <v>1921</v>
      </c>
      <c r="D16056" s="3" t="s">
        <v>202</v>
      </c>
      <c r="E16056" s="4" t="n">
        <v>44713</v>
      </c>
    </row>
    <row r="16057" customFormat="false" ht="13.8" hidden="false" customHeight="false" outlineLevel="0" collapsed="false">
      <c r="A16057" s="1" t="s">
        <v>19395</v>
      </c>
      <c r="B16057" s="2" t="n">
        <v>101</v>
      </c>
      <c r="C16057" s="3" t="s">
        <v>16674</v>
      </c>
      <c r="D16057" s="3" t="s">
        <v>202</v>
      </c>
      <c r="F16057" s="5" t="s">
        <v>26</v>
      </c>
    </row>
    <row r="16058" customFormat="false" ht="13.8" hidden="false" customHeight="false" outlineLevel="0" collapsed="false">
      <c r="A16058" s="1" t="s">
        <v>19396</v>
      </c>
      <c r="B16058" s="2" t="n">
        <v>101</v>
      </c>
      <c r="C16058" s="3" t="s">
        <v>9243</v>
      </c>
      <c r="D16058" s="3" t="s">
        <v>202</v>
      </c>
      <c r="E16058" s="4" t="n">
        <v>44735</v>
      </c>
    </row>
    <row r="16059" customFormat="false" ht="13.8" hidden="false" customHeight="false" outlineLevel="0" collapsed="false">
      <c r="A16059" s="1" t="s">
        <v>19397</v>
      </c>
      <c r="B16059" s="2" t="n">
        <v>101</v>
      </c>
      <c r="C16059" s="3" t="s">
        <v>123</v>
      </c>
      <c r="D16059" s="3" t="s">
        <v>202</v>
      </c>
      <c r="E16059" s="4" t="n">
        <v>44743</v>
      </c>
    </row>
    <row r="16060" customFormat="false" ht="13.8" hidden="false" customHeight="false" outlineLevel="0" collapsed="false">
      <c r="A16060" s="1" t="s">
        <v>19398</v>
      </c>
      <c r="B16060" s="2" t="n">
        <v>101</v>
      </c>
      <c r="C16060" s="3" t="s">
        <v>17828</v>
      </c>
      <c r="D16060" s="3" t="s">
        <v>202</v>
      </c>
      <c r="E16060" s="4" t="n">
        <v>44713</v>
      </c>
    </row>
    <row r="16061" customFormat="false" ht="13.8" hidden="false" customHeight="false" outlineLevel="0" collapsed="false">
      <c r="A16061" s="1" t="s">
        <v>19399</v>
      </c>
      <c r="B16061" s="2" t="n">
        <v>101</v>
      </c>
      <c r="C16061" s="3" t="s">
        <v>5397</v>
      </c>
      <c r="D16061" s="3" t="s">
        <v>202</v>
      </c>
      <c r="E16061" s="4" t="n">
        <v>44713</v>
      </c>
    </row>
    <row r="16062" customFormat="false" ht="13.8" hidden="false" customHeight="false" outlineLevel="0" collapsed="false">
      <c r="A16062" s="1" t="s">
        <v>19400</v>
      </c>
      <c r="B16062" s="2" t="n">
        <v>101</v>
      </c>
      <c r="C16062" s="3" t="s">
        <v>18007</v>
      </c>
      <c r="D16062" s="3" t="s">
        <v>202</v>
      </c>
      <c r="E16062" s="4" t="n">
        <v>44713</v>
      </c>
    </row>
    <row r="16063" customFormat="false" ht="13.8" hidden="false" customHeight="false" outlineLevel="0" collapsed="false">
      <c r="A16063" s="1" t="s">
        <v>19401</v>
      </c>
      <c r="B16063" s="2" t="n">
        <v>101</v>
      </c>
      <c r="C16063" s="3" t="s">
        <v>15267</v>
      </c>
      <c r="D16063" s="3" t="s">
        <v>202</v>
      </c>
      <c r="E16063" s="4" t="n">
        <v>44743</v>
      </c>
    </row>
    <row r="16064" customFormat="false" ht="13.8" hidden="false" customHeight="false" outlineLevel="0" collapsed="false">
      <c r="A16064" s="1" t="s">
        <v>19402</v>
      </c>
      <c r="B16064" s="2" t="n">
        <v>101</v>
      </c>
      <c r="C16064" s="3" t="s">
        <v>3373</v>
      </c>
      <c r="D16064" s="3" t="s">
        <v>202</v>
      </c>
      <c r="E16064" s="4" t="n">
        <v>44743</v>
      </c>
    </row>
    <row r="16065" customFormat="false" ht="13.8" hidden="false" customHeight="false" outlineLevel="0" collapsed="false">
      <c r="A16065" s="1" t="s">
        <v>19403</v>
      </c>
      <c r="B16065" s="2" t="n">
        <v>101</v>
      </c>
      <c r="C16065" s="3" t="s">
        <v>7022</v>
      </c>
      <c r="D16065" s="3" t="s">
        <v>202</v>
      </c>
      <c r="E16065" s="4" t="n">
        <v>44743</v>
      </c>
    </row>
    <row r="16066" customFormat="false" ht="13.8" hidden="false" customHeight="false" outlineLevel="0" collapsed="false">
      <c r="A16066" s="1" t="s">
        <v>19404</v>
      </c>
      <c r="B16066" s="2" t="n">
        <v>101</v>
      </c>
      <c r="C16066" s="3" t="s">
        <v>2341</v>
      </c>
      <c r="D16066" s="3" t="s">
        <v>202</v>
      </c>
      <c r="E16066" s="4" t="n">
        <v>44743</v>
      </c>
    </row>
    <row r="16067" customFormat="false" ht="13.8" hidden="false" customHeight="false" outlineLevel="0" collapsed="false">
      <c r="A16067" s="1" t="s">
        <v>19405</v>
      </c>
      <c r="B16067" s="2" t="n">
        <v>101</v>
      </c>
      <c r="C16067" s="3" t="s">
        <v>12935</v>
      </c>
      <c r="D16067" s="3" t="s">
        <v>202</v>
      </c>
      <c r="E16067" s="4" t="n">
        <v>44774</v>
      </c>
    </row>
    <row r="16068" customFormat="false" ht="13.8" hidden="false" customHeight="false" outlineLevel="0" collapsed="false">
      <c r="A16068" s="1" t="s">
        <v>19406</v>
      </c>
      <c r="B16068" s="2" t="n">
        <v>101</v>
      </c>
      <c r="C16068" s="3" t="s">
        <v>3480</v>
      </c>
      <c r="D16068" s="3" t="s">
        <v>202</v>
      </c>
      <c r="E16068" s="4" t="n">
        <v>44774</v>
      </c>
    </row>
    <row r="16069" customFormat="false" ht="13.8" hidden="false" customHeight="false" outlineLevel="0" collapsed="false">
      <c r="A16069" s="1" t="s">
        <v>19407</v>
      </c>
      <c r="B16069" s="2" t="n">
        <v>101</v>
      </c>
      <c r="C16069" s="3" t="s">
        <v>11711</v>
      </c>
      <c r="D16069" s="3" t="s">
        <v>202</v>
      </c>
      <c r="E16069" s="4" t="n">
        <v>44774</v>
      </c>
    </row>
    <row r="16070" customFormat="false" ht="13.8" hidden="false" customHeight="false" outlineLevel="0" collapsed="false">
      <c r="A16070" s="1" t="s">
        <v>19408</v>
      </c>
      <c r="B16070" s="2" t="n">
        <v>101</v>
      </c>
      <c r="C16070" s="3" t="s">
        <v>1939</v>
      </c>
      <c r="D16070" s="3" t="s">
        <v>202</v>
      </c>
      <c r="E16070" s="4" t="n">
        <v>44774</v>
      </c>
    </row>
    <row r="16071" customFormat="false" ht="13.8" hidden="false" customHeight="false" outlineLevel="0" collapsed="false">
      <c r="A16071" s="1" t="s">
        <v>19409</v>
      </c>
      <c r="B16071" s="2" t="n">
        <v>101</v>
      </c>
      <c r="C16071" s="3" t="s">
        <v>5716</v>
      </c>
      <c r="D16071" s="3" t="s">
        <v>202</v>
      </c>
      <c r="E16071" s="4" t="n">
        <v>44774</v>
      </c>
    </row>
    <row r="16072" customFormat="false" ht="13.8" hidden="false" customHeight="false" outlineLevel="0" collapsed="false">
      <c r="A16072" s="1" t="s">
        <v>19410</v>
      </c>
      <c r="B16072" s="2" t="n">
        <v>101</v>
      </c>
      <c r="C16072" s="3" t="s">
        <v>973</v>
      </c>
      <c r="D16072" s="3" t="s">
        <v>202</v>
      </c>
      <c r="E16072" s="4" t="n">
        <v>44774</v>
      </c>
    </row>
    <row r="16073" customFormat="false" ht="13.8" hidden="false" customHeight="false" outlineLevel="0" collapsed="false">
      <c r="A16073" s="1" t="s">
        <v>19411</v>
      </c>
      <c r="B16073" s="2" t="n">
        <v>101</v>
      </c>
      <c r="C16073" s="3" t="s">
        <v>19412</v>
      </c>
      <c r="D16073" s="3" t="s">
        <v>202</v>
      </c>
      <c r="E16073" s="4" t="n">
        <v>44774</v>
      </c>
    </row>
    <row r="16074" customFormat="false" ht="13.8" hidden="false" customHeight="false" outlineLevel="0" collapsed="false">
      <c r="A16074" s="1" t="s">
        <v>19413</v>
      </c>
      <c r="B16074" s="2" t="n">
        <v>101</v>
      </c>
      <c r="C16074" s="3" t="s">
        <v>19414</v>
      </c>
      <c r="D16074" s="3" t="s">
        <v>202</v>
      </c>
      <c r="E16074" s="4" t="n">
        <v>44774</v>
      </c>
      <c r="F16074" s="5" t="s">
        <v>26</v>
      </c>
    </row>
    <row r="16075" customFormat="false" ht="13.8" hidden="false" customHeight="false" outlineLevel="0" collapsed="false">
      <c r="A16075" s="1" t="s">
        <v>19415</v>
      </c>
      <c r="B16075" s="2" t="n">
        <v>101</v>
      </c>
      <c r="C16075" s="3" t="s">
        <v>123</v>
      </c>
      <c r="D16075" s="3" t="s">
        <v>202</v>
      </c>
      <c r="E16075" s="4" t="n">
        <v>44774</v>
      </c>
      <c r="F16075" s="5" t="s">
        <v>147</v>
      </c>
    </row>
    <row r="16076" customFormat="false" ht="13.8" hidden="false" customHeight="false" outlineLevel="0" collapsed="false">
      <c r="A16076" s="1" t="s">
        <v>19416</v>
      </c>
      <c r="B16076" s="2" t="n">
        <v>101</v>
      </c>
      <c r="C16076" s="3" t="s">
        <v>2981</v>
      </c>
      <c r="D16076" s="3" t="s">
        <v>202</v>
      </c>
      <c r="E16076" s="4" t="n">
        <v>44774</v>
      </c>
      <c r="F16076" s="5" t="s">
        <v>147</v>
      </c>
    </row>
    <row r="16077" customFormat="false" ht="13.8" hidden="false" customHeight="false" outlineLevel="0" collapsed="false">
      <c r="A16077" s="1" t="s">
        <v>19417</v>
      </c>
      <c r="B16077" s="2" t="n">
        <v>101</v>
      </c>
      <c r="C16077" s="3" t="s">
        <v>11934</v>
      </c>
      <c r="D16077" s="3" t="s">
        <v>202</v>
      </c>
      <c r="E16077" s="4" t="n">
        <v>44774</v>
      </c>
    </row>
    <row r="16078" customFormat="false" ht="13.8" hidden="false" customHeight="false" outlineLevel="0" collapsed="false">
      <c r="A16078" s="1" t="s">
        <v>19418</v>
      </c>
      <c r="B16078" s="2" t="n">
        <v>101</v>
      </c>
      <c r="C16078" s="3" t="s">
        <v>12905</v>
      </c>
      <c r="D16078" s="3" t="s">
        <v>202</v>
      </c>
    </row>
    <row r="16079" customFormat="false" ht="13.8" hidden="false" customHeight="false" outlineLevel="0" collapsed="false">
      <c r="A16079" s="1" t="s">
        <v>19419</v>
      </c>
      <c r="B16079" s="2" t="n">
        <v>101</v>
      </c>
      <c r="C16079" s="3" t="s">
        <v>13581</v>
      </c>
      <c r="D16079" s="3" t="s">
        <v>11</v>
      </c>
      <c r="E16079" s="4" t="n">
        <v>44774</v>
      </c>
    </row>
    <row r="16080" customFormat="false" ht="13.8" hidden="false" customHeight="false" outlineLevel="0" collapsed="false">
      <c r="A16080" s="1" t="s">
        <v>19420</v>
      </c>
      <c r="B16080" s="2" t="n">
        <v>101</v>
      </c>
      <c r="C16080" s="3" t="s">
        <v>123</v>
      </c>
      <c r="D16080" s="3" t="s">
        <v>11</v>
      </c>
      <c r="E16080" s="4" t="n">
        <v>44805</v>
      </c>
    </row>
    <row r="16081" customFormat="false" ht="13.8" hidden="false" customHeight="false" outlineLevel="0" collapsed="false">
      <c r="A16081" s="1" t="s">
        <v>19421</v>
      </c>
      <c r="B16081" s="2" t="n">
        <v>101</v>
      </c>
      <c r="C16081" s="3" t="s">
        <v>7769</v>
      </c>
      <c r="D16081" s="3" t="s">
        <v>11</v>
      </c>
      <c r="E16081" s="4" t="n">
        <v>44774</v>
      </c>
    </row>
    <row r="16082" customFormat="false" ht="13.8" hidden="false" customHeight="false" outlineLevel="0" collapsed="false">
      <c r="A16082" s="1" t="s">
        <v>19422</v>
      </c>
      <c r="B16082" s="2" t="n">
        <v>101</v>
      </c>
      <c r="C16082" s="3" t="s">
        <v>2986</v>
      </c>
      <c r="D16082" s="3" t="s">
        <v>11</v>
      </c>
      <c r="E16082" s="4" t="n">
        <v>44774</v>
      </c>
    </row>
    <row r="16083" customFormat="false" ht="13.8" hidden="false" customHeight="false" outlineLevel="0" collapsed="false">
      <c r="A16083" s="1" t="s">
        <v>19423</v>
      </c>
      <c r="B16083" s="2" t="n">
        <v>101</v>
      </c>
      <c r="C16083" s="3" t="s">
        <v>12905</v>
      </c>
      <c r="D16083" s="3" t="s">
        <v>11</v>
      </c>
      <c r="E16083" s="4" t="n">
        <v>44835</v>
      </c>
    </row>
    <row r="16084" customFormat="false" ht="13.8" hidden="false" customHeight="false" outlineLevel="0" collapsed="false">
      <c r="A16084" s="1" t="s">
        <v>19424</v>
      </c>
      <c r="B16084" s="2" t="n">
        <v>101</v>
      </c>
      <c r="C16084" s="3" t="s">
        <v>1909</v>
      </c>
      <c r="D16084" s="3" t="s">
        <v>11</v>
      </c>
      <c r="E16084" s="4" t="n">
        <v>44805</v>
      </c>
    </row>
    <row r="16085" customFormat="false" ht="13.8" hidden="false" customHeight="false" outlineLevel="0" collapsed="false">
      <c r="A16085" s="1" t="s">
        <v>19425</v>
      </c>
      <c r="B16085" s="2" t="n">
        <v>101</v>
      </c>
      <c r="C16085" s="3" t="s">
        <v>3373</v>
      </c>
      <c r="D16085" s="3" t="s">
        <v>11</v>
      </c>
      <c r="E16085" s="4" t="n">
        <v>44805</v>
      </c>
    </row>
    <row r="16086" customFormat="false" ht="13.8" hidden="false" customHeight="false" outlineLevel="0" collapsed="false">
      <c r="A16086" s="1" t="s">
        <v>19426</v>
      </c>
      <c r="B16086" s="2" t="n">
        <v>101</v>
      </c>
      <c r="C16086" s="3" t="s">
        <v>18115</v>
      </c>
      <c r="D16086" s="3" t="s">
        <v>11</v>
      </c>
      <c r="E16086" s="4" t="n">
        <v>44866</v>
      </c>
    </row>
    <row r="16087" customFormat="false" ht="13.8" hidden="false" customHeight="false" outlineLevel="0" collapsed="false">
      <c r="A16087" s="1" t="s">
        <v>19427</v>
      </c>
      <c r="B16087" s="2" t="n">
        <v>101</v>
      </c>
      <c r="C16087" s="3" t="s">
        <v>125</v>
      </c>
      <c r="D16087" s="3" t="s">
        <v>11</v>
      </c>
      <c r="E16087" s="4" t="n">
        <v>44835</v>
      </c>
    </row>
    <row r="16088" customFormat="false" ht="13.8" hidden="false" customHeight="false" outlineLevel="0" collapsed="false">
      <c r="A16088" s="1" t="s">
        <v>19428</v>
      </c>
      <c r="B16088" s="2" t="n">
        <v>101</v>
      </c>
      <c r="C16088" s="3" t="s">
        <v>1328</v>
      </c>
      <c r="D16088" s="3" t="s">
        <v>11</v>
      </c>
      <c r="E16088" s="4" t="n">
        <v>44835</v>
      </c>
    </row>
    <row r="16089" customFormat="false" ht="13.8" hidden="false" customHeight="false" outlineLevel="0" collapsed="false">
      <c r="A16089" s="1" t="s">
        <v>19429</v>
      </c>
      <c r="B16089" s="2" t="n">
        <v>101</v>
      </c>
      <c r="C16089" s="3" t="s">
        <v>12935</v>
      </c>
      <c r="D16089" s="3" t="s">
        <v>11</v>
      </c>
      <c r="E16089" s="4" t="n">
        <v>44835</v>
      </c>
    </row>
    <row r="16090" customFormat="false" ht="13.8" hidden="false" customHeight="false" outlineLevel="0" collapsed="false">
      <c r="A16090" s="1" t="s">
        <v>19430</v>
      </c>
      <c r="B16090" s="2" t="n">
        <v>101</v>
      </c>
      <c r="C16090" s="3" t="s">
        <v>1881</v>
      </c>
      <c r="D16090" s="3" t="s">
        <v>11</v>
      </c>
      <c r="E16090" s="4" t="n">
        <v>44835</v>
      </c>
    </row>
    <row r="16091" customFormat="false" ht="13.8" hidden="false" customHeight="false" outlineLevel="0" collapsed="false">
      <c r="A16091" s="1" t="s">
        <v>19431</v>
      </c>
      <c r="B16091" s="2" t="n">
        <v>101</v>
      </c>
      <c r="C16091" s="3" t="s">
        <v>11711</v>
      </c>
      <c r="D16091" s="3" t="s">
        <v>11</v>
      </c>
      <c r="E16091" s="4" t="n">
        <v>44835</v>
      </c>
    </row>
    <row r="16092" customFormat="false" ht="13.8" hidden="false" customHeight="false" outlineLevel="0" collapsed="false">
      <c r="A16092" s="1" t="s">
        <v>19432</v>
      </c>
      <c r="B16092" s="2" t="n">
        <v>101</v>
      </c>
      <c r="C16092" s="3" t="s">
        <v>1909</v>
      </c>
      <c r="D16092" s="3" t="s">
        <v>11</v>
      </c>
      <c r="E16092" s="4" t="n">
        <v>44835</v>
      </c>
    </row>
    <row r="16093" customFormat="false" ht="13.8" hidden="false" customHeight="false" outlineLevel="0" collapsed="false">
      <c r="A16093" s="1" t="s">
        <v>19433</v>
      </c>
      <c r="B16093" s="2" t="n">
        <v>101</v>
      </c>
      <c r="C16093" s="3" t="s">
        <v>8328</v>
      </c>
      <c r="D16093" s="3" t="s">
        <v>11</v>
      </c>
      <c r="E16093" s="4" t="n">
        <v>44835</v>
      </c>
    </row>
    <row r="16094" customFormat="false" ht="13.8" hidden="false" customHeight="false" outlineLevel="0" collapsed="false">
      <c r="A16094" s="1" t="s">
        <v>19434</v>
      </c>
      <c r="B16094" s="2" t="n">
        <v>101</v>
      </c>
      <c r="C16094" s="3" t="s">
        <v>7098</v>
      </c>
      <c r="D16094" s="3" t="s">
        <v>11</v>
      </c>
      <c r="E16094" s="4" t="n">
        <v>44866</v>
      </c>
    </row>
    <row r="16095" customFormat="false" ht="13.8" hidden="false" customHeight="false" outlineLevel="0" collapsed="false">
      <c r="A16095" s="1" t="s">
        <v>19435</v>
      </c>
      <c r="B16095" s="2" t="n">
        <v>101</v>
      </c>
      <c r="C16095" s="3" t="s">
        <v>3373</v>
      </c>
      <c r="D16095" s="3" t="s">
        <v>11</v>
      </c>
      <c r="E16095" s="4" t="n">
        <v>44866</v>
      </c>
    </row>
    <row r="16096" customFormat="false" ht="13.8" hidden="false" customHeight="false" outlineLevel="0" collapsed="false">
      <c r="A16096" s="1" t="s">
        <v>19436</v>
      </c>
      <c r="B16096" s="2" t="n">
        <v>101</v>
      </c>
      <c r="C16096" s="3" t="s">
        <v>12780</v>
      </c>
      <c r="D16096" s="3" t="s">
        <v>11</v>
      </c>
      <c r="E16096" s="4" t="n">
        <v>44866</v>
      </c>
    </row>
    <row r="16097" customFormat="false" ht="13.8" hidden="false" customHeight="false" outlineLevel="0" collapsed="false">
      <c r="A16097" s="1" t="s">
        <v>19437</v>
      </c>
      <c r="B16097" s="2" t="n">
        <v>101</v>
      </c>
      <c r="C16097" s="3" t="s">
        <v>13581</v>
      </c>
      <c r="D16097" s="3" t="s">
        <v>11</v>
      </c>
      <c r="E16097" s="4" t="n">
        <v>44866</v>
      </c>
    </row>
    <row r="16098" customFormat="false" ht="13.8" hidden="false" customHeight="false" outlineLevel="0" collapsed="false">
      <c r="A16098" s="1" t="s">
        <v>19438</v>
      </c>
      <c r="B16098" s="2" t="n">
        <v>101</v>
      </c>
      <c r="C16098" s="3" t="s">
        <v>5330</v>
      </c>
      <c r="D16098" s="3" t="s">
        <v>11</v>
      </c>
      <c r="E16098" s="4" t="n">
        <v>44866</v>
      </c>
    </row>
    <row r="16099" customFormat="false" ht="13.8" hidden="false" customHeight="false" outlineLevel="0" collapsed="false">
      <c r="A16099" s="1" t="s">
        <v>19439</v>
      </c>
      <c r="B16099" s="2" t="n">
        <v>101</v>
      </c>
      <c r="C16099" s="3" t="s">
        <v>101</v>
      </c>
      <c r="D16099" s="3" t="s">
        <v>11</v>
      </c>
      <c r="E16099" s="4" t="n">
        <v>44866</v>
      </c>
    </row>
    <row r="16100" customFormat="false" ht="13.8" hidden="false" customHeight="false" outlineLevel="0" collapsed="false">
      <c r="A16100" s="1" t="s">
        <v>19440</v>
      </c>
      <c r="B16100" s="2" t="n">
        <v>101</v>
      </c>
      <c r="C16100" s="3" t="s">
        <v>2356</v>
      </c>
      <c r="D16100" s="3" t="s">
        <v>11</v>
      </c>
      <c r="E16100" s="4" t="n">
        <v>44896</v>
      </c>
    </row>
    <row r="16101" customFormat="false" ht="13.8" hidden="false" customHeight="false" outlineLevel="0" collapsed="false">
      <c r="A16101" s="1" t="s">
        <v>19441</v>
      </c>
      <c r="B16101" s="2" t="n">
        <v>101</v>
      </c>
      <c r="C16101" s="3" t="s">
        <v>19442</v>
      </c>
      <c r="D16101" s="3" t="s">
        <v>11</v>
      </c>
      <c r="E16101" s="4" t="n">
        <v>44896</v>
      </c>
    </row>
    <row r="16102" customFormat="false" ht="13.8" hidden="false" customHeight="false" outlineLevel="0" collapsed="false">
      <c r="A16102" s="1" t="s">
        <v>19443</v>
      </c>
      <c r="B16102" s="2" t="n">
        <v>101</v>
      </c>
      <c r="C16102" s="3" t="s">
        <v>5716</v>
      </c>
      <c r="D16102" s="3" t="s">
        <v>11</v>
      </c>
      <c r="E16102" s="4" t="n">
        <v>44927</v>
      </c>
    </row>
    <row r="16103" customFormat="false" ht="13.8" hidden="false" customHeight="false" outlineLevel="0" collapsed="false">
      <c r="A16103" s="1" t="s">
        <v>19444</v>
      </c>
      <c r="B16103" s="2" t="n">
        <v>101</v>
      </c>
      <c r="C16103" s="3" t="s">
        <v>2088</v>
      </c>
      <c r="D16103" s="3" t="s">
        <v>11</v>
      </c>
      <c r="E16103" s="4" t="n">
        <v>44896</v>
      </c>
    </row>
    <row r="16104" customFormat="false" ht="13.8" hidden="false" customHeight="false" outlineLevel="0" collapsed="false">
      <c r="A16104" s="1" t="s">
        <v>19445</v>
      </c>
      <c r="B16104" s="2" t="n">
        <v>101</v>
      </c>
      <c r="C16104" s="3" t="s">
        <v>5982</v>
      </c>
      <c r="D16104" s="3" t="s">
        <v>11</v>
      </c>
      <c r="E16104" s="4" t="n">
        <v>44896</v>
      </c>
    </row>
    <row r="16105" customFormat="false" ht="13.8" hidden="false" customHeight="false" outlineLevel="0" collapsed="false">
      <c r="A16105" s="1" t="s">
        <v>19446</v>
      </c>
      <c r="B16105" s="2" t="n">
        <v>101</v>
      </c>
      <c r="C16105" s="3" t="s">
        <v>19447</v>
      </c>
      <c r="D16105" s="3" t="s">
        <v>11</v>
      </c>
      <c r="E16105" s="4" t="n">
        <v>44896</v>
      </c>
    </row>
    <row r="16106" customFormat="false" ht="13.8" hidden="false" customHeight="false" outlineLevel="0" collapsed="false">
      <c r="A16106" s="1" t="s">
        <v>19448</v>
      </c>
      <c r="B16106" s="2" t="n">
        <v>101</v>
      </c>
      <c r="C16106" s="3" t="s">
        <v>2066</v>
      </c>
      <c r="D16106" s="3" t="s">
        <v>11</v>
      </c>
      <c r="E16106" s="4" t="n">
        <v>44958</v>
      </c>
    </row>
    <row r="16107" customFormat="false" ht="13.8" hidden="false" customHeight="false" outlineLevel="0" collapsed="false">
      <c r="A16107" s="1" t="s">
        <v>19449</v>
      </c>
      <c r="B16107" s="2" t="n">
        <v>101</v>
      </c>
      <c r="C16107" s="3" t="s">
        <v>1881</v>
      </c>
      <c r="D16107" s="3" t="s">
        <v>11</v>
      </c>
      <c r="E16107" s="4" t="n">
        <v>44927</v>
      </c>
    </row>
    <row r="16108" customFormat="false" ht="13.8" hidden="false" customHeight="false" outlineLevel="0" collapsed="false">
      <c r="A16108" s="1" t="s">
        <v>19450</v>
      </c>
      <c r="B16108" s="2" t="n">
        <v>101</v>
      </c>
      <c r="C16108" s="3" t="s">
        <v>125</v>
      </c>
      <c r="D16108" s="3" t="s">
        <v>11</v>
      </c>
      <c r="E16108" s="4" t="n">
        <v>44927</v>
      </c>
    </row>
    <row r="16109" customFormat="false" ht="13.8" hidden="false" customHeight="false" outlineLevel="0" collapsed="false">
      <c r="A16109" s="1" t="s">
        <v>19451</v>
      </c>
      <c r="B16109" s="2" t="n">
        <v>101</v>
      </c>
      <c r="C16109" s="3" t="s">
        <v>2235</v>
      </c>
      <c r="D16109" s="3" t="s">
        <v>11</v>
      </c>
      <c r="E16109" s="4" t="n">
        <v>44927</v>
      </c>
    </row>
    <row r="16110" customFormat="false" ht="13.8" hidden="false" customHeight="false" outlineLevel="0" collapsed="false">
      <c r="A16110" s="1" t="s">
        <v>19452</v>
      </c>
      <c r="B16110" s="2" t="n">
        <v>101</v>
      </c>
      <c r="C16110" s="3" t="s">
        <v>2568</v>
      </c>
      <c r="D16110" s="3" t="s">
        <v>11</v>
      </c>
      <c r="E16110" s="4" t="n">
        <v>44927</v>
      </c>
    </row>
    <row r="16111" customFormat="false" ht="13.8" hidden="false" customHeight="false" outlineLevel="0" collapsed="false">
      <c r="A16111" s="1" t="s">
        <v>19453</v>
      </c>
      <c r="B16111" s="2" t="n">
        <v>101</v>
      </c>
      <c r="C16111" s="3" t="s">
        <v>11273</v>
      </c>
      <c r="D16111" s="3" t="s">
        <v>11</v>
      </c>
      <c r="E16111" s="4" t="n">
        <v>44927</v>
      </c>
    </row>
    <row r="16112" customFormat="false" ht="13.8" hidden="false" customHeight="false" outlineLevel="0" collapsed="false">
      <c r="A16112" s="1" t="s">
        <v>19454</v>
      </c>
      <c r="B16112" s="2" t="n">
        <v>101</v>
      </c>
      <c r="C16112" s="3" t="s">
        <v>247</v>
      </c>
      <c r="D16112" s="3" t="s">
        <v>11</v>
      </c>
      <c r="E16112" s="4" t="n">
        <v>44927</v>
      </c>
    </row>
    <row r="16113" customFormat="false" ht="13.8" hidden="false" customHeight="false" outlineLevel="0" collapsed="false">
      <c r="A16113" s="1" t="s">
        <v>19455</v>
      </c>
      <c r="B16113" s="2" t="n">
        <v>101</v>
      </c>
      <c r="C16113" s="3" t="s">
        <v>123</v>
      </c>
      <c r="D16113" s="3" t="s">
        <v>11</v>
      </c>
      <c r="E16113" s="4" t="n">
        <v>44958</v>
      </c>
    </row>
    <row r="16114" customFormat="false" ht="13.8" hidden="false" customHeight="false" outlineLevel="0" collapsed="false">
      <c r="A16114" s="1" t="s">
        <v>19456</v>
      </c>
      <c r="B16114" s="2" t="n">
        <v>101</v>
      </c>
      <c r="C16114" s="3" t="s">
        <v>2066</v>
      </c>
      <c r="D16114" s="3" t="s">
        <v>11</v>
      </c>
      <c r="E16114" s="4" t="n">
        <v>44927</v>
      </c>
    </row>
    <row r="16115" customFormat="false" ht="13.8" hidden="false" customHeight="false" outlineLevel="0" collapsed="false">
      <c r="A16115" s="1" t="s">
        <v>19457</v>
      </c>
      <c r="B16115" s="2" t="n">
        <v>102</v>
      </c>
      <c r="C16115" s="3" t="s">
        <v>19458</v>
      </c>
      <c r="D16115" s="3" t="s">
        <v>281</v>
      </c>
      <c r="E16115" s="4" t="n">
        <v>44805</v>
      </c>
    </row>
    <row r="16116" customFormat="false" ht="13.8" hidden="false" customHeight="false" outlineLevel="0" collapsed="false">
      <c r="A16116" s="1" t="s">
        <v>19459</v>
      </c>
      <c r="B16116" s="2" t="n">
        <v>102</v>
      </c>
      <c r="C16116" s="3" t="s">
        <v>149</v>
      </c>
      <c r="D16116" s="3" t="s">
        <v>281</v>
      </c>
      <c r="E16116" s="4" t="n">
        <v>44835</v>
      </c>
    </row>
    <row r="16117" customFormat="false" ht="13.8" hidden="false" customHeight="false" outlineLevel="0" collapsed="false">
      <c r="A16117" s="1" t="s">
        <v>19460</v>
      </c>
      <c r="B16117" s="2" t="n">
        <v>102</v>
      </c>
      <c r="C16117" s="3" t="s">
        <v>6207</v>
      </c>
      <c r="D16117" s="3" t="s">
        <v>281</v>
      </c>
      <c r="E16117" s="4" t="n">
        <v>44743</v>
      </c>
    </row>
    <row r="16118" customFormat="false" ht="13.8" hidden="false" customHeight="false" outlineLevel="0" collapsed="false">
      <c r="A16118" s="1" t="s">
        <v>19461</v>
      </c>
      <c r="B16118" s="2" t="n">
        <v>102</v>
      </c>
      <c r="C16118" s="3" t="s">
        <v>155</v>
      </c>
      <c r="D16118" s="3" t="s">
        <v>281</v>
      </c>
      <c r="E16118" s="4" t="n">
        <v>44774</v>
      </c>
    </row>
    <row r="16119" customFormat="false" ht="13.8" hidden="false" customHeight="false" outlineLevel="0" collapsed="false">
      <c r="A16119" s="1" t="s">
        <v>19462</v>
      </c>
      <c r="B16119" s="2" t="n">
        <v>102</v>
      </c>
      <c r="C16119" s="3" t="s">
        <v>149</v>
      </c>
      <c r="D16119" s="3" t="s">
        <v>281</v>
      </c>
      <c r="E16119" s="4" t="n">
        <v>44866</v>
      </c>
    </row>
    <row r="16120" customFormat="false" ht="13.8" hidden="false" customHeight="false" outlineLevel="0" collapsed="false">
      <c r="A16120" s="1" t="s">
        <v>19463</v>
      </c>
      <c r="B16120" s="2" t="n">
        <v>102</v>
      </c>
      <c r="C16120" s="3" t="s">
        <v>149</v>
      </c>
      <c r="D16120" s="3" t="s">
        <v>281</v>
      </c>
      <c r="E16120" s="4" t="n">
        <v>44682</v>
      </c>
      <c r="I16120" s="3" t="s">
        <v>566</v>
      </c>
    </row>
    <row r="16121" customFormat="false" ht="13.8" hidden="false" customHeight="false" outlineLevel="0" collapsed="false">
      <c r="A16121" s="1" t="s">
        <v>19464</v>
      </c>
      <c r="B16121" s="2" t="n">
        <v>102</v>
      </c>
      <c r="C16121" s="3" t="s">
        <v>149</v>
      </c>
      <c r="D16121" s="3" t="s">
        <v>281</v>
      </c>
      <c r="E16121" s="4" t="n">
        <v>44682</v>
      </c>
      <c r="I16121" s="3" t="s">
        <v>19256</v>
      </c>
    </row>
    <row r="16122" customFormat="false" ht="13.8" hidden="false" customHeight="false" outlineLevel="0" collapsed="false">
      <c r="A16122" s="1" t="s">
        <v>19465</v>
      </c>
      <c r="B16122" s="2" t="n">
        <v>102</v>
      </c>
      <c r="C16122" s="3" t="s">
        <v>155</v>
      </c>
      <c r="D16122" s="3" t="s">
        <v>281</v>
      </c>
      <c r="E16122" s="4" t="n">
        <v>44593</v>
      </c>
      <c r="I16122" s="3" t="s">
        <v>566</v>
      </c>
    </row>
    <row r="16123" customFormat="false" ht="13.8" hidden="false" customHeight="false" outlineLevel="0" collapsed="false">
      <c r="A16123" s="1" t="s">
        <v>19466</v>
      </c>
      <c r="B16123" s="2" t="n">
        <v>102</v>
      </c>
      <c r="C16123" s="3" t="s">
        <v>149</v>
      </c>
      <c r="D16123" s="3" t="s">
        <v>281</v>
      </c>
      <c r="E16123" s="4" t="n">
        <v>44621</v>
      </c>
      <c r="F16123" s="5" t="s">
        <v>152</v>
      </c>
      <c r="I16123" s="3" t="s">
        <v>19319</v>
      </c>
    </row>
    <row r="16124" customFormat="false" ht="13.8" hidden="false" customHeight="false" outlineLevel="0" collapsed="false">
      <c r="A16124" s="1" t="s">
        <v>19467</v>
      </c>
      <c r="B16124" s="2" t="n">
        <v>102</v>
      </c>
      <c r="C16124" s="3" t="s">
        <v>2575</v>
      </c>
      <c r="D16124" s="3" t="s">
        <v>281</v>
      </c>
      <c r="E16124" s="4" t="n">
        <v>44531</v>
      </c>
      <c r="I16124" s="3" t="s">
        <v>19468</v>
      </c>
    </row>
    <row r="16125" customFormat="false" ht="13.8" hidden="false" customHeight="false" outlineLevel="0" collapsed="false">
      <c r="A16125" s="1" t="s">
        <v>19469</v>
      </c>
      <c r="B16125" s="2" t="n">
        <v>102</v>
      </c>
      <c r="C16125" s="3" t="s">
        <v>149</v>
      </c>
      <c r="D16125" s="3" t="s">
        <v>281</v>
      </c>
      <c r="E16125" s="4" t="n">
        <v>44531</v>
      </c>
    </row>
    <row r="16126" customFormat="false" ht="13.8" hidden="false" customHeight="false" outlineLevel="0" collapsed="false">
      <c r="A16126" s="1" t="s">
        <v>19470</v>
      </c>
      <c r="B16126" s="2" t="n">
        <v>102</v>
      </c>
      <c r="C16126" s="3" t="s">
        <v>149</v>
      </c>
      <c r="D16126" s="3" t="s">
        <v>281</v>
      </c>
      <c r="E16126" s="4" t="n">
        <v>44652</v>
      </c>
    </row>
    <row r="16127" customFormat="false" ht="13.8" hidden="false" customHeight="false" outlineLevel="0" collapsed="false">
      <c r="A16127" s="1" t="s">
        <v>19471</v>
      </c>
      <c r="B16127" s="2" t="n">
        <v>102</v>
      </c>
      <c r="C16127" s="3" t="s">
        <v>191</v>
      </c>
      <c r="D16127" s="3" t="s">
        <v>281</v>
      </c>
      <c r="E16127" s="4" t="n">
        <v>44652</v>
      </c>
      <c r="I16127" s="3" t="s">
        <v>19472</v>
      </c>
    </row>
    <row r="16128" customFormat="false" ht="13.8" hidden="false" customHeight="false" outlineLevel="0" collapsed="false">
      <c r="A16128" s="1" t="s">
        <v>19473</v>
      </c>
      <c r="B16128" s="2" t="n">
        <v>102</v>
      </c>
      <c r="C16128" s="3" t="s">
        <v>155</v>
      </c>
      <c r="D16128" s="3" t="s">
        <v>281</v>
      </c>
      <c r="E16128" s="4" t="n">
        <v>44593</v>
      </c>
    </row>
    <row r="16129" customFormat="false" ht="13.8" hidden="false" customHeight="false" outlineLevel="0" collapsed="false">
      <c r="A16129" s="1" t="s">
        <v>19474</v>
      </c>
      <c r="B16129" s="2" t="n">
        <v>102</v>
      </c>
      <c r="C16129" s="3" t="s">
        <v>149</v>
      </c>
      <c r="D16129" s="3" t="s">
        <v>281</v>
      </c>
      <c r="E16129" s="4" t="n">
        <v>44713</v>
      </c>
      <c r="I16129" s="3" t="s">
        <v>566</v>
      </c>
    </row>
    <row r="16130" customFormat="false" ht="13.8" hidden="false" customHeight="false" outlineLevel="0" collapsed="false">
      <c r="A16130" s="1" t="s">
        <v>19475</v>
      </c>
      <c r="B16130" s="2" t="n">
        <v>102</v>
      </c>
      <c r="C16130" s="3" t="s">
        <v>149</v>
      </c>
      <c r="D16130" s="3" t="s">
        <v>281</v>
      </c>
      <c r="E16130" s="4" t="n">
        <v>44713</v>
      </c>
    </row>
    <row r="16131" customFormat="false" ht="13.8" hidden="false" customHeight="false" outlineLevel="0" collapsed="false">
      <c r="A16131" s="1" t="s">
        <v>19476</v>
      </c>
      <c r="B16131" s="2" t="n">
        <v>102</v>
      </c>
      <c r="C16131" s="3" t="s">
        <v>155</v>
      </c>
      <c r="D16131" s="3" t="s">
        <v>281</v>
      </c>
      <c r="E16131" s="4" t="n">
        <v>44713</v>
      </c>
    </row>
    <row r="16132" customFormat="false" ht="13.8" hidden="false" customHeight="false" outlineLevel="0" collapsed="false">
      <c r="A16132" s="1" t="s">
        <v>19477</v>
      </c>
      <c r="B16132" s="2" t="n">
        <v>102</v>
      </c>
      <c r="C16132" s="3" t="s">
        <v>149</v>
      </c>
      <c r="D16132" s="3" t="s">
        <v>281</v>
      </c>
      <c r="E16132" s="4" t="n">
        <v>44743</v>
      </c>
    </row>
    <row r="16133" customFormat="false" ht="13.8" hidden="false" customHeight="false" outlineLevel="0" collapsed="false">
      <c r="A16133" s="1" t="s">
        <v>19478</v>
      </c>
      <c r="B16133" s="2" t="n">
        <v>102</v>
      </c>
      <c r="C16133" s="3" t="s">
        <v>169</v>
      </c>
      <c r="D16133" s="3" t="s">
        <v>281</v>
      </c>
      <c r="E16133" s="4" t="n">
        <v>44682</v>
      </c>
    </row>
    <row r="16134" customFormat="false" ht="13.8" hidden="false" customHeight="false" outlineLevel="0" collapsed="false">
      <c r="A16134" s="1" t="s">
        <v>19479</v>
      </c>
      <c r="B16134" s="2" t="n">
        <v>102</v>
      </c>
      <c r="C16134" s="3" t="s">
        <v>149</v>
      </c>
      <c r="D16134" s="3" t="s">
        <v>281</v>
      </c>
      <c r="E16134" s="4" t="n">
        <v>44835</v>
      </c>
    </row>
    <row r="16135" customFormat="false" ht="13.8" hidden="false" customHeight="false" outlineLevel="0" collapsed="false">
      <c r="A16135" s="1" t="s">
        <v>19480</v>
      </c>
      <c r="B16135" s="2" t="n">
        <v>102</v>
      </c>
      <c r="C16135" s="3" t="s">
        <v>6421</v>
      </c>
      <c r="D16135" s="3" t="s">
        <v>281</v>
      </c>
      <c r="E16135" s="4" t="n">
        <v>44927</v>
      </c>
    </row>
    <row r="16136" customFormat="false" ht="13.8" hidden="false" customHeight="false" outlineLevel="0" collapsed="false">
      <c r="A16136" s="1" t="s">
        <v>19481</v>
      </c>
      <c r="B16136" s="2" t="n">
        <v>102</v>
      </c>
      <c r="C16136" s="3" t="s">
        <v>4667</v>
      </c>
      <c r="D16136" s="3" t="s">
        <v>281</v>
      </c>
      <c r="E16136" s="4" t="n">
        <v>44986</v>
      </c>
    </row>
    <row r="16137" customFormat="false" ht="13.8" hidden="false" customHeight="false" outlineLevel="0" collapsed="false">
      <c r="A16137" s="1" t="s">
        <v>19482</v>
      </c>
      <c r="B16137" s="2" t="n">
        <v>102</v>
      </c>
      <c r="C16137" s="3" t="s">
        <v>4667</v>
      </c>
      <c r="D16137" s="3" t="s">
        <v>281</v>
      </c>
      <c r="E16137" s="4" t="n">
        <v>44927</v>
      </c>
    </row>
    <row r="16138" customFormat="false" ht="13.8" hidden="false" customHeight="false" outlineLevel="0" collapsed="false">
      <c r="A16138" s="1" t="s">
        <v>19483</v>
      </c>
      <c r="B16138" s="2" t="n">
        <v>102</v>
      </c>
      <c r="C16138" s="3" t="s">
        <v>4667</v>
      </c>
      <c r="D16138" s="3" t="s">
        <v>1167</v>
      </c>
    </row>
    <row r="16139" customFormat="false" ht="13.8" hidden="false" customHeight="false" outlineLevel="0" collapsed="false">
      <c r="A16139" s="1" t="s">
        <v>19484</v>
      </c>
      <c r="B16139" s="2" t="n">
        <v>102</v>
      </c>
      <c r="C16139" s="3" t="s">
        <v>149</v>
      </c>
      <c r="D16139" s="3" t="s">
        <v>1167</v>
      </c>
      <c r="E16139" s="4" t="n">
        <v>44774</v>
      </c>
    </row>
    <row r="16140" customFormat="false" ht="13.8" hidden="false" customHeight="false" outlineLevel="0" collapsed="false">
      <c r="A16140" s="1" t="s">
        <v>19485</v>
      </c>
      <c r="B16140" s="2" t="n">
        <v>102</v>
      </c>
      <c r="C16140" s="3" t="s">
        <v>149</v>
      </c>
      <c r="D16140" s="3" t="s">
        <v>1167</v>
      </c>
      <c r="E16140" s="4" t="n">
        <v>44835</v>
      </c>
      <c r="I16140" s="3" t="s">
        <v>19486</v>
      </c>
    </row>
    <row r="16141" customFormat="false" ht="13.8" hidden="false" customHeight="false" outlineLevel="0" collapsed="false">
      <c r="A16141" s="1" t="s">
        <v>19487</v>
      </c>
      <c r="B16141" s="2" t="n">
        <v>102</v>
      </c>
      <c r="C16141" s="3" t="s">
        <v>149</v>
      </c>
      <c r="D16141" s="3" t="s">
        <v>1167</v>
      </c>
      <c r="E16141" s="4" t="n">
        <v>44835</v>
      </c>
    </row>
    <row r="16142" customFormat="false" ht="13.8" hidden="false" customHeight="false" outlineLevel="0" collapsed="false">
      <c r="A16142" s="1" t="s">
        <v>19488</v>
      </c>
      <c r="B16142" s="2" t="n">
        <v>102</v>
      </c>
      <c r="C16142" s="3" t="s">
        <v>13823</v>
      </c>
      <c r="D16142" s="3" t="s">
        <v>1167</v>
      </c>
      <c r="E16142" s="4" t="n">
        <v>44896</v>
      </c>
    </row>
    <row r="16143" customFormat="false" ht="13.8" hidden="false" customHeight="false" outlineLevel="0" collapsed="false">
      <c r="A16143" s="1" t="s">
        <v>19489</v>
      </c>
      <c r="B16143" s="2" t="n">
        <v>102</v>
      </c>
      <c r="C16143" s="3" t="s">
        <v>4315</v>
      </c>
      <c r="D16143" s="3" t="s">
        <v>1167</v>
      </c>
      <c r="E16143" s="4" t="n">
        <v>44927</v>
      </c>
    </row>
    <row r="16144" customFormat="false" ht="13.8" hidden="false" customHeight="false" outlineLevel="0" collapsed="false">
      <c r="A16144" s="1" t="s">
        <v>19490</v>
      </c>
      <c r="B16144" s="2" t="n">
        <v>102</v>
      </c>
      <c r="C16144" s="3" t="s">
        <v>191</v>
      </c>
      <c r="D16144" s="3" t="s">
        <v>1167</v>
      </c>
      <c r="E16144" s="4" t="n">
        <v>44986</v>
      </c>
    </row>
    <row r="16145" customFormat="false" ht="13.8" hidden="false" customHeight="false" outlineLevel="0" collapsed="false">
      <c r="A16145" s="1" t="s">
        <v>19491</v>
      </c>
      <c r="B16145" s="2" t="n">
        <v>102</v>
      </c>
      <c r="C16145" s="3" t="s">
        <v>2575</v>
      </c>
      <c r="D16145" s="3" t="s">
        <v>1167</v>
      </c>
      <c r="E16145" s="4" t="n">
        <v>45017</v>
      </c>
      <c r="F16145" s="5" t="s">
        <v>41</v>
      </c>
    </row>
    <row r="16146" customFormat="false" ht="13.8" hidden="false" customHeight="false" outlineLevel="0" collapsed="false">
      <c r="A16146" s="25" t="s">
        <v>19492</v>
      </c>
      <c r="B16146" s="25"/>
      <c r="C16146" s="25"/>
      <c r="D16146" s="25"/>
      <c r="E16146" s="25"/>
      <c r="F16146" s="25"/>
      <c r="G16146" s="25"/>
    </row>
    <row r="16147" customFormat="false" ht="13.8" hidden="false" customHeight="false" outlineLevel="0" collapsed="false">
      <c r="A16147" s="1" t="s">
        <v>19493</v>
      </c>
      <c r="B16147" s="2" t="n">
        <v>101</v>
      </c>
      <c r="C16147" s="3" t="s">
        <v>5220</v>
      </c>
      <c r="D16147" s="3" t="s">
        <v>11</v>
      </c>
      <c r="E16147" s="4" t="n">
        <v>44958</v>
      </c>
    </row>
    <row r="16148" customFormat="false" ht="13.8" hidden="false" customHeight="false" outlineLevel="0" collapsed="false">
      <c r="A16148" s="1" t="s">
        <v>19494</v>
      </c>
      <c r="B16148" s="2" t="n">
        <v>101</v>
      </c>
      <c r="C16148" s="3" t="s">
        <v>2356</v>
      </c>
      <c r="D16148" s="3" t="s">
        <v>11</v>
      </c>
      <c r="E16148" s="4" t="n">
        <v>44986</v>
      </c>
    </row>
    <row r="16149" customFormat="false" ht="13.8" hidden="false" customHeight="false" outlineLevel="0" collapsed="false">
      <c r="A16149" s="1" t="s">
        <v>19495</v>
      </c>
      <c r="B16149" s="2" t="n">
        <v>101</v>
      </c>
      <c r="C16149" s="3" t="s">
        <v>123</v>
      </c>
      <c r="D16149" s="3" t="s">
        <v>11</v>
      </c>
      <c r="E16149" s="4" t="n">
        <v>44986</v>
      </c>
      <c r="F16149" s="5" t="s">
        <v>147</v>
      </c>
    </row>
    <row r="16150" customFormat="false" ht="13.8" hidden="false" customHeight="false" outlineLevel="0" collapsed="false">
      <c r="A16150" s="1" t="s">
        <v>19496</v>
      </c>
      <c r="B16150" s="2" t="n">
        <v>101</v>
      </c>
      <c r="C16150" s="3" t="s">
        <v>19497</v>
      </c>
      <c r="D16150" s="3" t="s">
        <v>11</v>
      </c>
      <c r="E16150" s="4" t="n">
        <v>44958</v>
      </c>
    </row>
    <row r="16151" customFormat="false" ht="13.8" hidden="false" customHeight="false" outlineLevel="0" collapsed="false">
      <c r="A16151" s="1" t="s">
        <v>19498</v>
      </c>
      <c r="B16151" s="2" t="n">
        <v>101</v>
      </c>
      <c r="C16151" s="3" t="s">
        <v>1909</v>
      </c>
      <c r="D16151" s="3" t="s">
        <v>11</v>
      </c>
      <c r="E16151" s="4" t="n">
        <v>44986</v>
      </c>
    </row>
    <row r="16152" customFormat="false" ht="13.8" hidden="false" customHeight="false" outlineLevel="0" collapsed="false">
      <c r="A16152" s="1" t="s">
        <v>19499</v>
      </c>
      <c r="B16152" s="2" t="n">
        <v>101</v>
      </c>
      <c r="C16152" s="3" t="s">
        <v>123</v>
      </c>
      <c r="D16152" s="3" t="s">
        <v>11</v>
      </c>
      <c r="E16152" s="4" t="n">
        <v>44986</v>
      </c>
      <c r="F16152" s="5" t="s">
        <v>147</v>
      </c>
    </row>
    <row r="16153" customFormat="false" ht="13.8" hidden="false" customHeight="false" outlineLevel="0" collapsed="false">
      <c r="A16153" s="1" t="s">
        <v>19500</v>
      </c>
      <c r="B16153" s="2" t="n">
        <v>101</v>
      </c>
      <c r="C16153" s="3" t="s">
        <v>6541</v>
      </c>
      <c r="D16153" s="3" t="s">
        <v>11</v>
      </c>
      <c r="E16153" s="4" t="n">
        <v>45017</v>
      </c>
    </row>
    <row r="16154" customFormat="false" ht="13.8" hidden="false" customHeight="false" outlineLevel="0" collapsed="false">
      <c r="A16154" s="1" t="s">
        <v>19501</v>
      </c>
      <c r="B16154" s="2" t="n">
        <v>101</v>
      </c>
      <c r="C16154" s="3" t="s">
        <v>12905</v>
      </c>
      <c r="D16154" s="3" t="s">
        <v>11</v>
      </c>
      <c r="E16154" s="4" t="n">
        <v>45017</v>
      </c>
    </row>
    <row r="16155" customFormat="false" ht="13.8" hidden="false" customHeight="false" outlineLevel="0" collapsed="false">
      <c r="A16155" s="1" t="s">
        <v>19502</v>
      </c>
      <c r="B16155" s="2" t="n">
        <v>101</v>
      </c>
      <c r="C16155" s="3" t="s">
        <v>973</v>
      </c>
      <c r="D16155" s="3" t="s">
        <v>11</v>
      </c>
    </row>
    <row r="16156" customFormat="false" ht="13.8" hidden="false" customHeight="false" outlineLevel="0" collapsed="false">
      <c r="A16156" s="1" t="s">
        <v>19503</v>
      </c>
      <c r="B16156" s="2" t="n">
        <v>101</v>
      </c>
      <c r="C16156" s="3" t="s">
        <v>297</v>
      </c>
      <c r="D16156" s="3" t="s">
        <v>1167</v>
      </c>
      <c r="E16156" s="4" t="n">
        <v>44866</v>
      </c>
      <c r="I16156" s="3" t="s">
        <v>13806</v>
      </c>
    </row>
    <row r="16157" customFormat="false" ht="13.8" hidden="false" customHeight="false" outlineLevel="0" collapsed="false">
      <c r="A16157" s="1" t="s">
        <v>19504</v>
      </c>
      <c r="B16157" s="2" t="n">
        <v>101</v>
      </c>
      <c r="C16157" s="3" t="s">
        <v>3432</v>
      </c>
      <c r="D16157" s="3" t="s">
        <v>1167</v>
      </c>
      <c r="E16157" s="4" t="n">
        <v>44866</v>
      </c>
    </row>
    <row r="16158" customFormat="false" ht="13.8" hidden="false" customHeight="false" outlineLevel="0" collapsed="false">
      <c r="A16158" s="1" t="s">
        <v>19505</v>
      </c>
      <c r="B16158" s="2" t="n">
        <v>101</v>
      </c>
      <c r="C16158" s="3" t="s">
        <v>6683</v>
      </c>
      <c r="D16158" s="3" t="s">
        <v>1167</v>
      </c>
      <c r="E16158" s="4" t="n">
        <v>44866</v>
      </c>
    </row>
    <row r="16159" customFormat="false" ht="13.8" hidden="false" customHeight="false" outlineLevel="0" collapsed="false">
      <c r="A16159" s="1" t="s">
        <v>19506</v>
      </c>
      <c r="B16159" s="2" t="n">
        <v>101</v>
      </c>
      <c r="C16159" s="3" t="s">
        <v>2224</v>
      </c>
      <c r="D16159" s="3" t="s">
        <v>1167</v>
      </c>
      <c r="E16159" s="4" t="n">
        <v>44896</v>
      </c>
    </row>
    <row r="16160" customFormat="false" ht="13.8" hidden="false" customHeight="false" outlineLevel="0" collapsed="false">
      <c r="A16160" s="1" t="s">
        <v>19507</v>
      </c>
      <c r="B16160" s="2" t="n">
        <v>101</v>
      </c>
      <c r="C16160" s="3" t="s">
        <v>3243</v>
      </c>
      <c r="D16160" s="3" t="s">
        <v>1167</v>
      </c>
      <c r="E16160" s="4" t="n">
        <v>44927</v>
      </c>
    </row>
    <row r="16161" customFormat="false" ht="13.8" hidden="false" customHeight="false" outlineLevel="0" collapsed="false">
      <c r="A16161" s="1" t="s">
        <v>19508</v>
      </c>
      <c r="B16161" s="2" t="n">
        <v>101</v>
      </c>
      <c r="C16161" s="3" t="s">
        <v>18500</v>
      </c>
      <c r="D16161" s="3" t="s">
        <v>1167</v>
      </c>
      <c r="E16161" s="4" t="n">
        <v>44896</v>
      </c>
    </row>
    <row r="16162" customFormat="false" ht="13.8" hidden="false" customHeight="false" outlineLevel="0" collapsed="false">
      <c r="A16162" s="1" t="s">
        <v>19509</v>
      </c>
      <c r="B16162" s="2" t="n">
        <v>101</v>
      </c>
      <c r="C16162" s="3" t="s">
        <v>10923</v>
      </c>
      <c r="D16162" s="3" t="s">
        <v>1167</v>
      </c>
      <c r="E16162" s="4" t="n">
        <v>44896</v>
      </c>
    </row>
    <row r="16163" customFormat="false" ht="13.8" hidden="false" customHeight="false" outlineLevel="0" collapsed="false">
      <c r="A16163" s="1" t="s">
        <v>19510</v>
      </c>
      <c r="B16163" s="2" t="n">
        <v>101</v>
      </c>
      <c r="C16163" s="3" t="s">
        <v>1280</v>
      </c>
      <c r="D16163" s="3" t="s">
        <v>1167</v>
      </c>
      <c r="E16163" s="4" t="n">
        <v>44927</v>
      </c>
    </row>
    <row r="16164" customFormat="false" ht="13.8" hidden="false" customHeight="false" outlineLevel="0" collapsed="false">
      <c r="A16164" s="1" t="s">
        <v>19511</v>
      </c>
      <c r="B16164" s="2" t="n">
        <v>101</v>
      </c>
      <c r="C16164" s="3" t="s">
        <v>1921</v>
      </c>
      <c r="D16164" s="3" t="s">
        <v>1167</v>
      </c>
      <c r="E16164" s="4" t="n">
        <v>44927</v>
      </c>
    </row>
    <row r="16165" customFormat="false" ht="13.8" hidden="false" customHeight="false" outlineLevel="0" collapsed="false">
      <c r="A16165" s="1" t="s">
        <v>19512</v>
      </c>
      <c r="B16165" s="2" t="n">
        <v>101</v>
      </c>
      <c r="C16165" s="3" t="s">
        <v>5716</v>
      </c>
      <c r="D16165" s="3" t="s">
        <v>1167</v>
      </c>
      <c r="E16165" s="4" t="n">
        <v>44927</v>
      </c>
    </row>
    <row r="16166" customFormat="false" ht="13.8" hidden="false" customHeight="false" outlineLevel="0" collapsed="false">
      <c r="A16166" s="1" t="s">
        <v>19513</v>
      </c>
      <c r="B16166" s="2" t="n">
        <v>101</v>
      </c>
      <c r="C16166" s="3" t="s">
        <v>19514</v>
      </c>
      <c r="D16166" s="3" t="s">
        <v>1167</v>
      </c>
      <c r="E16166" s="4" t="n">
        <v>44927</v>
      </c>
    </row>
    <row r="16167" customFormat="false" ht="13.8" hidden="false" customHeight="false" outlineLevel="0" collapsed="false">
      <c r="A16167" s="1" t="s">
        <v>19515</v>
      </c>
      <c r="B16167" s="2" t="n">
        <v>101</v>
      </c>
      <c r="C16167" s="3" t="s">
        <v>1690</v>
      </c>
      <c r="D16167" s="3" t="s">
        <v>1167</v>
      </c>
      <c r="E16167" s="4" t="n">
        <v>44927</v>
      </c>
    </row>
    <row r="16168" customFormat="false" ht="13.8" hidden="false" customHeight="false" outlineLevel="0" collapsed="false">
      <c r="A16168" s="1" t="s">
        <v>19516</v>
      </c>
      <c r="B16168" s="2" t="n">
        <v>101</v>
      </c>
      <c r="C16168" s="3" t="s">
        <v>87</v>
      </c>
      <c r="D16168" s="3" t="s">
        <v>1167</v>
      </c>
      <c r="E16168" s="4" t="n">
        <v>44958</v>
      </c>
    </row>
    <row r="16169" customFormat="false" ht="13.8" hidden="false" customHeight="false" outlineLevel="0" collapsed="false">
      <c r="A16169" s="1" t="s">
        <v>19517</v>
      </c>
      <c r="B16169" s="2" t="n">
        <v>101</v>
      </c>
      <c r="C16169" s="3" t="s">
        <v>18500</v>
      </c>
      <c r="D16169" s="3" t="s">
        <v>1167</v>
      </c>
      <c r="E16169" s="4" t="n">
        <v>44986</v>
      </c>
    </row>
    <row r="16170" customFormat="false" ht="13.8" hidden="false" customHeight="false" outlineLevel="0" collapsed="false">
      <c r="A16170" s="1" t="s">
        <v>19518</v>
      </c>
      <c r="B16170" s="2" t="n">
        <v>101</v>
      </c>
      <c r="C16170" s="3" t="s">
        <v>18500</v>
      </c>
      <c r="D16170" s="3" t="s">
        <v>1167</v>
      </c>
      <c r="E16170" s="4" t="n">
        <v>44986</v>
      </c>
      <c r="I16170" s="3" t="s">
        <v>13806</v>
      </c>
    </row>
    <row r="16171" customFormat="false" ht="13.8" hidden="false" customHeight="false" outlineLevel="0" collapsed="false">
      <c r="A16171" s="1" t="s">
        <v>19519</v>
      </c>
      <c r="B16171" s="2" t="n">
        <v>101</v>
      </c>
      <c r="C16171" s="3" t="s">
        <v>1831</v>
      </c>
      <c r="D16171" s="3" t="s">
        <v>1167</v>
      </c>
      <c r="E16171" s="4" t="n">
        <v>44986</v>
      </c>
    </row>
    <row r="16172" customFormat="false" ht="13.8" hidden="false" customHeight="false" outlineLevel="0" collapsed="false">
      <c r="A16172" s="1" t="s">
        <v>19520</v>
      </c>
      <c r="B16172" s="2" t="n">
        <v>101</v>
      </c>
      <c r="C16172" s="3" t="s">
        <v>10118</v>
      </c>
      <c r="D16172" s="3" t="s">
        <v>1172</v>
      </c>
      <c r="E16172" s="4" t="n">
        <v>44713</v>
      </c>
      <c r="I16172" s="3" t="s">
        <v>949</v>
      </c>
    </row>
    <row r="16173" customFormat="false" ht="13.8" hidden="false" customHeight="false" outlineLevel="0" collapsed="false">
      <c r="A16173" s="1" t="s">
        <v>19521</v>
      </c>
      <c r="B16173" s="2" t="n">
        <v>101</v>
      </c>
      <c r="C16173" s="3" t="s">
        <v>3600</v>
      </c>
      <c r="D16173" s="3" t="s">
        <v>1172</v>
      </c>
      <c r="E16173" s="4" t="n">
        <v>44713</v>
      </c>
      <c r="I16173" s="3" t="s">
        <v>574</v>
      </c>
    </row>
    <row r="16174" customFormat="false" ht="13.8" hidden="false" customHeight="false" outlineLevel="0" collapsed="false">
      <c r="A16174" s="1" t="s">
        <v>19522</v>
      </c>
      <c r="B16174" s="2" t="n">
        <v>101</v>
      </c>
      <c r="C16174" s="3" t="s">
        <v>19523</v>
      </c>
      <c r="D16174" s="3" t="s">
        <v>1172</v>
      </c>
      <c r="E16174" s="4" t="n">
        <v>44713</v>
      </c>
      <c r="I16174" s="3" t="s">
        <v>952</v>
      </c>
    </row>
    <row r="16175" customFormat="false" ht="13.8" hidden="false" customHeight="false" outlineLevel="0" collapsed="false">
      <c r="A16175" s="1" t="s">
        <v>19524</v>
      </c>
      <c r="B16175" s="2" t="n">
        <v>101</v>
      </c>
      <c r="C16175" s="3" t="s">
        <v>6952</v>
      </c>
      <c r="D16175" s="3" t="s">
        <v>1172</v>
      </c>
      <c r="E16175" s="4" t="n">
        <v>44713</v>
      </c>
    </row>
    <row r="16176" customFormat="false" ht="13.8" hidden="false" customHeight="false" outlineLevel="0" collapsed="false">
      <c r="A16176" s="1" t="s">
        <v>19525</v>
      </c>
      <c r="B16176" s="2" t="n">
        <v>101</v>
      </c>
      <c r="C16176" s="3" t="s">
        <v>40</v>
      </c>
      <c r="D16176" s="3" t="s">
        <v>1172</v>
      </c>
      <c r="E16176" s="4" t="n">
        <v>44713</v>
      </c>
    </row>
    <row r="16177" customFormat="false" ht="13.8" hidden="false" customHeight="false" outlineLevel="0" collapsed="false">
      <c r="A16177" s="1" t="s">
        <v>19526</v>
      </c>
      <c r="B16177" s="2" t="n">
        <v>101</v>
      </c>
      <c r="C16177" s="3" t="s">
        <v>15651</v>
      </c>
      <c r="D16177" s="3" t="s">
        <v>1172</v>
      </c>
      <c r="E16177" s="4" t="n">
        <v>44743</v>
      </c>
    </row>
    <row r="16178" customFormat="false" ht="13.8" hidden="false" customHeight="false" outlineLevel="0" collapsed="false">
      <c r="A16178" s="1" t="s">
        <v>19527</v>
      </c>
      <c r="B16178" s="2" t="n">
        <v>101</v>
      </c>
      <c r="C16178" s="3" t="s">
        <v>15651</v>
      </c>
      <c r="D16178" s="3" t="s">
        <v>1172</v>
      </c>
      <c r="E16178" s="4" t="n">
        <v>44743</v>
      </c>
    </row>
    <row r="16179" customFormat="false" ht="13.8" hidden="false" customHeight="false" outlineLevel="0" collapsed="false">
      <c r="A16179" s="1" t="s">
        <v>19528</v>
      </c>
      <c r="B16179" s="2" t="n">
        <v>101</v>
      </c>
      <c r="C16179" s="3" t="s">
        <v>19529</v>
      </c>
      <c r="D16179" s="3" t="s">
        <v>1172</v>
      </c>
      <c r="E16179" s="4" t="n">
        <v>44805</v>
      </c>
    </row>
    <row r="16180" customFormat="false" ht="13.8" hidden="false" customHeight="false" outlineLevel="0" collapsed="false">
      <c r="A16180" s="1" t="s">
        <v>19530</v>
      </c>
      <c r="B16180" s="2" t="n">
        <v>101</v>
      </c>
      <c r="C16180" s="3" t="s">
        <v>143</v>
      </c>
      <c r="D16180" s="3" t="s">
        <v>1172</v>
      </c>
      <c r="E16180" s="4" t="n">
        <v>44743</v>
      </c>
    </row>
    <row r="16181" customFormat="false" ht="13.8" hidden="false" customHeight="false" outlineLevel="0" collapsed="false">
      <c r="A16181" s="1" t="s">
        <v>19531</v>
      </c>
      <c r="B16181" s="2" t="n">
        <v>101</v>
      </c>
      <c r="C16181" s="3" t="s">
        <v>17</v>
      </c>
      <c r="D16181" s="3" t="s">
        <v>1172</v>
      </c>
      <c r="E16181" s="4" t="n">
        <v>44743</v>
      </c>
    </row>
    <row r="16182" customFormat="false" ht="13.8" hidden="false" customHeight="false" outlineLevel="0" collapsed="false">
      <c r="A16182" s="1" t="s">
        <v>19532</v>
      </c>
      <c r="B16182" s="2" t="n">
        <v>101</v>
      </c>
      <c r="C16182" s="3" t="s">
        <v>7102</v>
      </c>
      <c r="D16182" s="3" t="s">
        <v>1172</v>
      </c>
      <c r="E16182" s="4" t="n">
        <v>44774</v>
      </c>
      <c r="F16182" s="5" t="s">
        <v>41</v>
      </c>
    </row>
    <row r="16183" customFormat="false" ht="13.8" hidden="false" customHeight="false" outlineLevel="0" collapsed="false">
      <c r="A16183" s="1" t="s">
        <v>19533</v>
      </c>
      <c r="B16183" s="2" t="n">
        <v>101</v>
      </c>
      <c r="C16183" s="3" t="s">
        <v>123</v>
      </c>
      <c r="D16183" s="3" t="s">
        <v>1172</v>
      </c>
      <c r="E16183" s="4" t="n">
        <v>44774</v>
      </c>
      <c r="F16183" s="5" t="s">
        <v>17746</v>
      </c>
    </row>
    <row r="16184" customFormat="false" ht="13.8" hidden="false" customHeight="false" outlineLevel="0" collapsed="false">
      <c r="A16184" s="32" t="s">
        <v>19534</v>
      </c>
      <c r="B16184" s="2" t="n">
        <v>101</v>
      </c>
      <c r="C16184" s="3" t="s">
        <v>19535</v>
      </c>
      <c r="D16184" s="3" t="s">
        <v>1172</v>
      </c>
      <c r="E16184" s="4" t="n">
        <v>44803</v>
      </c>
      <c r="H16184" s="6" t="s">
        <v>19536</v>
      </c>
    </row>
    <row r="16185" customFormat="false" ht="13.8" hidden="false" customHeight="false" outlineLevel="0" collapsed="false">
      <c r="A16185" s="1" t="s">
        <v>19537</v>
      </c>
      <c r="B16185" s="2" t="n">
        <v>101</v>
      </c>
      <c r="C16185" s="3" t="s">
        <v>11934</v>
      </c>
      <c r="D16185" s="3" t="s">
        <v>1172</v>
      </c>
      <c r="E16185" s="4" t="n">
        <v>44805</v>
      </c>
    </row>
    <row r="16186" customFormat="false" ht="13.8" hidden="false" customHeight="false" outlineLevel="0" collapsed="false">
      <c r="A16186" s="1" t="s">
        <v>19538</v>
      </c>
      <c r="B16186" s="2" t="n">
        <v>101</v>
      </c>
      <c r="C16186" s="3" t="s">
        <v>5839</v>
      </c>
      <c r="D16186" s="3" t="s">
        <v>767</v>
      </c>
      <c r="E16186" s="4" t="n">
        <v>44652</v>
      </c>
      <c r="I16186" s="3" t="s">
        <v>19539</v>
      </c>
    </row>
    <row r="16187" customFormat="false" ht="13.8" hidden="false" customHeight="false" outlineLevel="0" collapsed="false">
      <c r="A16187" s="1" t="s">
        <v>19540</v>
      </c>
      <c r="B16187" s="2" t="n">
        <v>101</v>
      </c>
      <c r="C16187" s="3" t="s">
        <v>6675</v>
      </c>
      <c r="D16187" s="3" t="s">
        <v>767</v>
      </c>
      <c r="E16187" s="4" t="n">
        <v>44652</v>
      </c>
    </row>
    <row r="16188" customFormat="false" ht="13.8" hidden="false" customHeight="false" outlineLevel="0" collapsed="false">
      <c r="A16188" s="1" t="s">
        <v>19541</v>
      </c>
      <c r="B16188" s="2" t="n">
        <v>101</v>
      </c>
      <c r="C16188" s="3" t="s">
        <v>19542</v>
      </c>
      <c r="D16188" s="3" t="s">
        <v>767</v>
      </c>
      <c r="E16188" s="4" t="n">
        <v>44652</v>
      </c>
    </row>
    <row r="16189" customFormat="false" ht="13.8" hidden="false" customHeight="false" outlineLevel="0" collapsed="false">
      <c r="A16189" s="1" t="s">
        <v>19543</v>
      </c>
      <c r="B16189" s="2" t="n">
        <v>101</v>
      </c>
      <c r="C16189" s="3" t="s">
        <v>125</v>
      </c>
      <c r="D16189" s="3" t="s">
        <v>767</v>
      </c>
      <c r="E16189" s="4" t="n">
        <v>44682</v>
      </c>
    </row>
    <row r="16190" customFormat="false" ht="13.8" hidden="false" customHeight="false" outlineLevel="0" collapsed="false">
      <c r="A16190" s="1" t="s">
        <v>19544</v>
      </c>
      <c r="B16190" s="2" t="n">
        <v>101</v>
      </c>
      <c r="C16190" s="3" t="s">
        <v>12935</v>
      </c>
      <c r="D16190" s="3" t="s">
        <v>767</v>
      </c>
      <c r="E16190" s="4" t="n">
        <v>44682</v>
      </c>
    </row>
    <row r="16191" customFormat="false" ht="13.8" hidden="false" customHeight="false" outlineLevel="0" collapsed="false">
      <c r="A16191" s="1" t="s">
        <v>19545</v>
      </c>
      <c r="B16191" s="2" t="n">
        <v>101</v>
      </c>
      <c r="C16191" s="3" t="s">
        <v>87</v>
      </c>
      <c r="D16191" s="3" t="s">
        <v>767</v>
      </c>
      <c r="E16191" s="4" t="n">
        <v>44682</v>
      </c>
    </row>
    <row r="16192" customFormat="false" ht="13.8" hidden="false" customHeight="false" outlineLevel="0" collapsed="false">
      <c r="A16192" s="1" t="s">
        <v>19546</v>
      </c>
      <c r="B16192" s="2" t="n">
        <v>101</v>
      </c>
      <c r="C16192" s="3" t="s">
        <v>55</v>
      </c>
      <c r="D16192" s="3" t="s">
        <v>767</v>
      </c>
      <c r="E16192" s="4" t="n">
        <v>44682</v>
      </c>
    </row>
    <row r="16193" customFormat="false" ht="13.8" hidden="false" customHeight="false" outlineLevel="0" collapsed="false">
      <c r="A16193" s="1" t="s">
        <v>19547</v>
      </c>
      <c r="B16193" s="2" t="n">
        <v>101</v>
      </c>
      <c r="C16193" s="3" t="s">
        <v>11111</v>
      </c>
      <c r="D16193" s="3" t="s">
        <v>767</v>
      </c>
      <c r="E16193" s="4" t="n">
        <v>44682</v>
      </c>
    </row>
    <row r="16194" customFormat="false" ht="13.8" hidden="false" customHeight="false" outlineLevel="0" collapsed="false">
      <c r="A16194" s="1" t="s">
        <v>19548</v>
      </c>
      <c r="B16194" s="2" t="n">
        <v>101</v>
      </c>
      <c r="C16194" s="3" t="s">
        <v>7674</v>
      </c>
      <c r="D16194" s="3" t="s">
        <v>767</v>
      </c>
      <c r="E16194" s="4" t="n">
        <v>44713</v>
      </c>
    </row>
    <row r="16195" customFormat="false" ht="13.8" hidden="false" customHeight="false" outlineLevel="0" collapsed="false">
      <c r="A16195" s="1" t="s">
        <v>19549</v>
      </c>
      <c r="B16195" s="2" t="n">
        <v>101</v>
      </c>
      <c r="C16195" s="3" t="s">
        <v>2224</v>
      </c>
      <c r="D16195" s="3" t="s">
        <v>767</v>
      </c>
      <c r="E16195" s="4" t="n">
        <v>44713</v>
      </c>
    </row>
    <row r="16196" customFormat="false" ht="13.8" hidden="false" customHeight="false" outlineLevel="0" collapsed="false">
      <c r="A16196" s="1" t="s">
        <v>19550</v>
      </c>
      <c r="B16196" s="2" t="n">
        <v>101</v>
      </c>
      <c r="C16196" s="3" t="s">
        <v>19551</v>
      </c>
      <c r="D16196" s="3" t="s">
        <v>767</v>
      </c>
      <c r="E16196" s="4" t="n">
        <v>44742</v>
      </c>
    </row>
    <row r="16197" customFormat="false" ht="13.8" hidden="false" customHeight="false" outlineLevel="0" collapsed="false">
      <c r="A16197" s="1" t="s">
        <v>19552</v>
      </c>
      <c r="B16197" s="2" t="n">
        <v>101</v>
      </c>
      <c r="C16197" s="3" t="s">
        <v>16367</v>
      </c>
      <c r="D16197" s="3" t="s">
        <v>767</v>
      </c>
      <c r="E16197" s="4" t="n">
        <v>44743</v>
      </c>
    </row>
    <row r="16198" customFormat="false" ht="13.8" hidden="false" customHeight="false" outlineLevel="0" collapsed="false">
      <c r="A16198" s="1" t="s">
        <v>19553</v>
      </c>
      <c r="B16198" s="2" t="n">
        <v>101</v>
      </c>
      <c r="C16198" s="3" t="s">
        <v>16314</v>
      </c>
      <c r="D16198" s="3" t="s">
        <v>767</v>
      </c>
      <c r="E16198" s="4" t="n">
        <v>44743</v>
      </c>
    </row>
    <row r="16199" customFormat="false" ht="13.8" hidden="false" customHeight="false" outlineLevel="0" collapsed="false">
      <c r="A16199" s="1" t="s">
        <v>19554</v>
      </c>
      <c r="B16199" s="2" t="n">
        <v>101</v>
      </c>
      <c r="C16199" s="3" t="s">
        <v>415</v>
      </c>
      <c r="D16199" s="3" t="s">
        <v>767</v>
      </c>
      <c r="E16199" s="4" t="n">
        <v>44713</v>
      </c>
    </row>
    <row r="16200" customFormat="false" ht="13.8" hidden="false" customHeight="false" outlineLevel="0" collapsed="false">
      <c r="A16200" s="1" t="s">
        <v>19555</v>
      </c>
      <c r="B16200" s="2" t="n">
        <v>101</v>
      </c>
      <c r="C16200" s="3" t="s">
        <v>2235</v>
      </c>
      <c r="D16200" s="3" t="s">
        <v>767</v>
      </c>
      <c r="E16200" s="4" t="n">
        <v>44743</v>
      </c>
    </row>
    <row r="16201" customFormat="false" ht="13.8" hidden="false" customHeight="false" outlineLevel="0" collapsed="false">
      <c r="A16201" s="1" t="s">
        <v>19556</v>
      </c>
      <c r="B16201" s="2" t="n">
        <v>101</v>
      </c>
      <c r="C16201" s="3" t="s">
        <v>12803</v>
      </c>
      <c r="D16201" s="3" t="s">
        <v>767</v>
      </c>
      <c r="E16201" s="4" t="n">
        <v>44743</v>
      </c>
    </row>
    <row r="16202" customFormat="false" ht="13.8" hidden="false" customHeight="false" outlineLevel="0" collapsed="false">
      <c r="A16202" s="1" t="s">
        <v>19557</v>
      </c>
      <c r="B16202" s="2" t="n">
        <v>101</v>
      </c>
      <c r="C16202" s="3" t="s">
        <v>6636</v>
      </c>
      <c r="D16202" s="3" t="s">
        <v>767</v>
      </c>
      <c r="E16202" s="4" t="n">
        <v>44743</v>
      </c>
      <c r="F16202" s="5" t="s">
        <v>19558</v>
      </c>
    </row>
    <row r="16203" customFormat="false" ht="13.8" hidden="false" customHeight="false" outlineLevel="0" collapsed="false">
      <c r="A16203" s="1" t="s">
        <v>19559</v>
      </c>
      <c r="B16203" s="2" t="n">
        <v>101</v>
      </c>
      <c r="C16203" s="3" t="s">
        <v>6740</v>
      </c>
      <c r="D16203" s="3" t="s">
        <v>767</v>
      </c>
      <c r="E16203" s="4" t="n">
        <v>44774</v>
      </c>
    </row>
    <row r="16204" customFormat="false" ht="13.8" hidden="false" customHeight="false" outlineLevel="0" collapsed="false">
      <c r="A16204" s="1" t="s">
        <v>19560</v>
      </c>
      <c r="B16204" s="2" t="n">
        <v>101</v>
      </c>
      <c r="C16204" s="3" t="s">
        <v>19561</v>
      </c>
      <c r="D16204" s="3" t="s">
        <v>767</v>
      </c>
      <c r="E16204" s="4" t="n">
        <v>44774</v>
      </c>
    </row>
    <row r="16205" customFormat="false" ht="13.8" hidden="false" customHeight="false" outlineLevel="0" collapsed="false">
      <c r="A16205" s="1" t="s">
        <v>19562</v>
      </c>
      <c r="B16205" s="2" t="n">
        <v>101</v>
      </c>
      <c r="C16205" s="3" t="s">
        <v>11711</v>
      </c>
      <c r="D16205" s="3" t="s">
        <v>767</v>
      </c>
      <c r="E16205" s="4" t="n">
        <v>44774</v>
      </c>
    </row>
    <row r="16206" customFormat="false" ht="13.8" hidden="false" customHeight="false" outlineLevel="0" collapsed="false">
      <c r="A16206" s="1" t="s">
        <v>19563</v>
      </c>
      <c r="B16206" s="2" t="n">
        <v>101</v>
      </c>
      <c r="C16206" s="3" t="s">
        <v>2224</v>
      </c>
      <c r="D16206" s="3" t="s">
        <v>767</v>
      </c>
      <c r="E16206" s="4" t="n">
        <v>44774</v>
      </c>
    </row>
    <row r="16207" customFormat="false" ht="13.8" hidden="false" customHeight="false" outlineLevel="0" collapsed="false">
      <c r="A16207" s="1" t="s">
        <v>19564</v>
      </c>
      <c r="B16207" s="2" t="n">
        <v>101</v>
      </c>
      <c r="C16207" s="3" t="s">
        <v>2224</v>
      </c>
      <c r="D16207" s="3" t="s">
        <v>767</v>
      </c>
      <c r="E16207" s="4" t="n">
        <v>44774</v>
      </c>
    </row>
    <row r="16208" customFormat="false" ht="13.8" hidden="false" customHeight="false" outlineLevel="0" collapsed="false">
      <c r="A16208" s="1" t="s">
        <v>19565</v>
      </c>
      <c r="B16208" s="2" t="n">
        <v>101</v>
      </c>
      <c r="C16208" s="3" t="s">
        <v>15892</v>
      </c>
      <c r="D16208" s="3" t="s">
        <v>767</v>
      </c>
      <c r="E16208" s="4" t="n">
        <v>44774</v>
      </c>
    </row>
    <row r="16209" customFormat="false" ht="13.8" hidden="false" customHeight="false" outlineLevel="0" collapsed="false">
      <c r="A16209" s="1" t="s">
        <v>19566</v>
      </c>
      <c r="B16209" s="2" t="n">
        <v>101</v>
      </c>
      <c r="C16209" s="3" t="s">
        <v>2995</v>
      </c>
      <c r="D16209" s="3" t="s">
        <v>767</v>
      </c>
      <c r="E16209" s="4" t="n">
        <v>44835</v>
      </c>
    </row>
    <row r="16210" customFormat="false" ht="13.8" hidden="false" customHeight="false" outlineLevel="0" collapsed="false">
      <c r="A16210" s="1" t="s">
        <v>19567</v>
      </c>
      <c r="B16210" s="2" t="n">
        <v>101</v>
      </c>
      <c r="C16210" s="3" t="s">
        <v>19568</v>
      </c>
      <c r="D16210" s="3" t="s">
        <v>767</v>
      </c>
      <c r="E16210" s="4" t="n">
        <v>44835</v>
      </c>
    </row>
    <row r="16211" customFormat="false" ht="13.8" hidden="false" customHeight="false" outlineLevel="0" collapsed="false">
      <c r="A16211" s="1" t="s">
        <v>19569</v>
      </c>
      <c r="B16211" s="2" t="n">
        <v>101</v>
      </c>
      <c r="C16211" s="3" t="s">
        <v>19570</v>
      </c>
      <c r="D16211" s="3" t="s">
        <v>767</v>
      </c>
      <c r="E16211" s="4" t="n">
        <v>44866</v>
      </c>
      <c r="F16211" s="5" t="s">
        <v>1520</v>
      </c>
    </row>
    <row r="16212" customFormat="false" ht="13.8" hidden="false" customHeight="false" outlineLevel="0" collapsed="false">
      <c r="A16212" s="1" t="s">
        <v>19571</v>
      </c>
      <c r="B16212" s="2" t="n">
        <v>101</v>
      </c>
      <c r="C16212" s="3" t="s">
        <v>17597</v>
      </c>
      <c r="D16212" s="3" t="s">
        <v>767</v>
      </c>
      <c r="E16212" s="4" t="n">
        <v>44805</v>
      </c>
    </row>
    <row r="16213" customFormat="false" ht="13.8" hidden="false" customHeight="false" outlineLevel="0" collapsed="false">
      <c r="A16213" s="1" t="s">
        <v>19572</v>
      </c>
      <c r="B16213" s="2" t="n">
        <v>101</v>
      </c>
      <c r="C16213" s="3" t="s">
        <v>18034</v>
      </c>
      <c r="D16213" s="3" t="s">
        <v>767</v>
      </c>
      <c r="E16213" s="4" t="n">
        <v>44805</v>
      </c>
    </row>
    <row r="16214" customFormat="false" ht="13.8" hidden="false" customHeight="false" outlineLevel="0" collapsed="false">
      <c r="A16214" s="1" t="s">
        <v>19573</v>
      </c>
      <c r="B16214" s="2" t="n">
        <v>101</v>
      </c>
      <c r="C16214" s="3" t="s">
        <v>19574</v>
      </c>
      <c r="D16214" s="3" t="s">
        <v>767</v>
      </c>
      <c r="E16214" s="4" t="n">
        <v>44835</v>
      </c>
      <c r="I16214" s="3" t="s">
        <v>19575</v>
      </c>
    </row>
    <row r="16215" customFormat="false" ht="13.8" hidden="false" customHeight="false" outlineLevel="0" collapsed="false">
      <c r="A16215" s="1" t="s">
        <v>19576</v>
      </c>
      <c r="B16215" s="2" t="n">
        <v>101</v>
      </c>
      <c r="C16215" s="3" t="s">
        <v>6923</v>
      </c>
      <c r="D16215" s="3" t="s">
        <v>767</v>
      </c>
      <c r="E16215" s="4" t="n">
        <v>44805</v>
      </c>
    </row>
    <row r="16216" customFormat="false" ht="13.8" hidden="false" customHeight="false" outlineLevel="0" collapsed="false">
      <c r="A16216" s="1" t="s">
        <v>19577</v>
      </c>
      <c r="B16216" s="2" t="n">
        <v>101</v>
      </c>
      <c r="C16216" s="3" t="s">
        <v>15026</v>
      </c>
      <c r="D16216" s="3" t="s">
        <v>767</v>
      </c>
      <c r="E16216" s="4" t="n">
        <v>44805</v>
      </c>
    </row>
    <row r="16217" customFormat="false" ht="13.8" hidden="false" customHeight="false" outlineLevel="0" collapsed="false">
      <c r="A16217" s="1" t="s">
        <v>19578</v>
      </c>
      <c r="B16217" s="2" t="n">
        <v>101</v>
      </c>
      <c r="C16217" s="3" t="s">
        <v>6328</v>
      </c>
      <c r="D16217" s="3" t="s">
        <v>767</v>
      </c>
      <c r="E16217" s="4" t="n">
        <v>44835</v>
      </c>
      <c r="F16217" s="5" t="s">
        <v>41</v>
      </c>
    </row>
    <row r="16218" customFormat="false" ht="13.8" hidden="false" customHeight="false" outlineLevel="0" collapsed="false">
      <c r="A16218" s="1" t="s">
        <v>19579</v>
      </c>
      <c r="B16218" s="2" t="n">
        <v>101</v>
      </c>
      <c r="C16218" s="3" t="s">
        <v>9938</v>
      </c>
      <c r="D16218" s="3" t="s">
        <v>767</v>
      </c>
      <c r="E16218" s="4" t="n">
        <v>44835</v>
      </c>
    </row>
    <row r="16219" customFormat="false" ht="13.8" hidden="false" customHeight="false" outlineLevel="0" collapsed="false">
      <c r="A16219" s="1" t="s">
        <v>19580</v>
      </c>
      <c r="B16219" s="2" t="n">
        <v>101</v>
      </c>
      <c r="C16219" s="3" t="s">
        <v>19581</v>
      </c>
      <c r="D16219" s="3" t="s">
        <v>767</v>
      </c>
      <c r="E16219" s="4" t="n">
        <v>44835</v>
      </c>
    </row>
    <row r="16220" customFormat="false" ht="13.8" hidden="false" customHeight="false" outlineLevel="0" collapsed="false">
      <c r="A16220" s="1" t="s">
        <v>19582</v>
      </c>
      <c r="B16220" s="2" t="n">
        <v>101</v>
      </c>
      <c r="C16220" s="3" t="s">
        <v>544</v>
      </c>
      <c r="D16220" s="3" t="s">
        <v>767</v>
      </c>
      <c r="E16220" s="4" t="n">
        <v>44835</v>
      </c>
    </row>
    <row r="16221" customFormat="false" ht="13.8" hidden="false" customHeight="false" outlineLevel="0" collapsed="false">
      <c r="A16221" s="1" t="s">
        <v>19583</v>
      </c>
      <c r="B16221" s="2" t="n">
        <v>101</v>
      </c>
      <c r="C16221" s="3" t="s">
        <v>2066</v>
      </c>
      <c r="D16221" s="3" t="s">
        <v>767</v>
      </c>
      <c r="E16221" s="4" t="n">
        <v>44835</v>
      </c>
    </row>
    <row r="16222" customFormat="false" ht="13.8" hidden="false" customHeight="false" outlineLevel="0" collapsed="false">
      <c r="A16222" s="1" t="s">
        <v>19584</v>
      </c>
      <c r="B16222" s="2" t="n">
        <v>101</v>
      </c>
      <c r="C16222" s="3" t="s">
        <v>3371</v>
      </c>
      <c r="D16222" s="3" t="s">
        <v>767</v>
      </c>
      <c r="E16222" s="4" t="n">
        <v>44866</v>
      </c>
    </row>
    <row r="16223" customFormat="false" ht="13.8" hidden="false" customHeight="false" outlineLevel="0" collapsed="false">
      <c r="A16223" s="1" t="s">
        <v>19585</v>
      </c>
      <c r="B16223" s="2" t="n">
        <v>101</v>
      </c>
      <c r="C16223" s="3" t="s">
        <v>71</v>
      </c>
      <c r="D16223" s="3" t="s">
        <v>767</v>
      </c>
      <c r="E16223" s="4" t="n">
        <v>44896</v>
      </c>
    </row>
    <row r="16224" customFormat="false" ht="13.8" hidden="false" customHeight="false" outlineLevel="0" collapsed="false">
      <c r="A16224" s="1" t="s">
        <v>19586</v>
      </c>
      <c r="B16224" s="2" t="n">
        <v>101</v>
      </c>
      <c r="C16224" s="3" t="s">
        <v>143</v>
      </c>
      <c r="D16224" s="3" t="s">
        <v>767</v>
      </c>
      <c r="E16224" s="4" t="n">
        <v>44896</v>
      </c>
    </row>
    <row r="16225" customFormat="false" ht="13.8" hidden="false" customHeight="false" outlineLevel="0" collapsed="false">
      <c r="A16225" s="1" t="s">
        <v>19587</v>
      </c>
      <c r="B16225" s="2" t="n">
        <v>101</v>
      </c>
      <c r="C16225" s="3" t="s">
        <v>123</v>
      </c>
      <c r="D16225" s="3" t="s">
        <v>767</v>
      </c>
      <c r="E16225" s="4" t="n">
        <v>44896</v>
      </c>
    </row>
    <row r="16226" customFormat="false" ht="13.8" hidden="false" customHeight="false" outlineLevel="0" collapsed="false">
      <c r="A16226" s="1" t="s">
        <v>19588</v>
      </c>
      <c r="B16226" s="2" t="n">
        <v>101</v>
      </c>
      <c r="C16226" s="3" t="s">
        <v>19589</v>
      </c>
      <c r="D16226" s="3" t="s">
        <v>767</v>
      </c>
      <c r="E16226" s="4" t="n">
        <v>44896</v>
      </c>
    </row>
    <row r="16227" customFormat="false" ht="13.8" hidden="false" customHeight="false" outlineLevel="0" collapsed="false">
      <c r="A16227" s="1" t="s">
        <v>19590</v>
      </c>
      <c r="B16227" s="2" t="n">
        <v>101</v>
      </c>
      <c r="C16227" s="3" t="s">
        <v>748</v>
      </c>
      <c r="D16227" s="3" t="s">
        <v>767</v>
      </c>
      <c r="E16227" s="4" t="n">
        <v>44927</v>
      </c>
    </row>
    <row r="16228" customFormat="false" ht="13.8" hidden="false" customHeight="false" outlineLevel="0" collapsed="false">
      <c r="A16228" s="1" t="s">
        <v>19591</v>
      </c>
      <c r="B16228" s="2" t="n">
        <v>101</v>
      </c>
      <c r="C16228" s="3" t="s">
        <v>123</v>
      </c>
      <c r="D16228" s="3" t="s">
        <v>767</v>
      </c>
      <c r="E16228" s="4" t="n">
        <v>44927</v>
      </c>
    </row>
    <row r="16229" customFormat="false" ht="13.8" hidden="false" customHeight="false" outlineLevel="0" collapsed="false">
      <c r="A16229" s="1" t="s">
        <v>19592</v>
      </c>
      <c r="B16229" s="2" t="n">
        <v>101</v>
      </c>
      <c r="C16229" s="3" t="s">
        <v>19570</v>
      </c>
      <c r="D16229" s="3" t="s">
        <v>767</v>
      </c>
      <c r="E16229" s="4" t="n">
        <v>44958</v>
      </c>
    </row>
    <row r="16230" customFormat="false" ht="13.8" hidden="false" customHeight="false" outlineLevel="0" collapsed="false">
      <c r="A16230" s="1" t="s">
        <v>19593</v>
      </c>
      <c r="B16230" s="2" t="n">
        <v>101</v>
      </c>
      <c r="C16230" s="3" t="s">
        <v>11340</v>
      </c>
      <c r="D16230" s="3" t="s">
        <v>767</v>
      </c>
      <c r="E16230" s="4" t="n">
        <v>44927</v>
      </c>
    </row>
    <row r="16231" customFormat="false" ht="13.8" hidden="false" customHeight="false" outlineLevel="0" collapsed="false">
      <c r="A16231" s="1" t="s">
        <v>19594</v>
      </c>
      <c r="B16231" s="2" t="n">
        <v>101</v>
      </c>
      <c r="C16231" s="3" t="s">
        <v>19595</v>
      </c>
      <c r="D16231" s="3" t="s">
        <v>767</v>
      </c>
    </row>
    <row r="16232" customFormat="false" ht="13.8" hidden="false" customHeight="false" outlineLevel="0" collapsed="false">
      <c r="A16232" s="1" t="s">
        <v>19596</v>
      </c>
      <c r="B16232" s="2" t="n">
        <v>101</v>
      </c>
      <c r="C16232" s="3" t="s">
        <v>15722</v>
      </c>
      <c r="D16232" s="3" t="s">
        <v>767</v>
      </c>
      <c r="E16232" s="4" t="n">
        <v>44927</v>
      </c>
    </row>
    <row r="16233" customFormat="false" ht="13.8" hidden="false" customHeight="false" outlineLevel="0" collapsed="false">
      <c r="A16233" s="1" t="s">
        <v>19597</v>
      </c>
      <c r="B16233" s="2" t="n">
        <v>101</v>
      </c>
      <c r="C16233" s="3" t="s">
        <v>5330</v>
      </c>
      <c r="D16233" s="3" t="s">
        <v>767</v>
      </c>
      <c r="E16233" s="4" t="n">
        <v>44927</v>
      </c>
    </row>
    <row r="16234" customFormat="false" ht="13.8" hidden="false" customHeight="false" outlineLevel="0" collapsed="false">
      <c r="A16234" s="1" t="s">
        <v>19598</v>
      </c>
      <c r="B16234" s="2" t="n">
        <v>101</v>
      </c>
      <c r="C16234" s="3" t="s">
        <v>15682</v>
      </c>
      <c r="D16234" s="3" t="s">
        <v>767</v>
      </c>
      <c r="E16234" s="4" t="n">
        <v>44927</v>
      </c>
    </row>
    <row r="16235" customFormat="false" ht="13.8" hidden="false" customHeight="false" outlineLevel="0" collapsed="false">
      <c r="A16235" s="1" t="s">
        <v>19599</v>
      </c>
      <c r="B16235" s="2" t="n">
        <v>101</v>
      </c>
      <c r="C16235" s="3" t="s">
        <v>5295</v>
      </c>
      <c r="D16235" s="3" t="s">
        <v>767</v>
      </c>
      <c r="E16235" s="4" t="n">
        <v>44927</v>
      </c>
    </row>
    <row r="16236" customFormat="false" ht="13.8" hidden="false" customHeight="false" outlineLevel="0" collapsed="false">
      <c r="A16236" s="1" t="s">
        <v>19600</v>
      </c>
      <c r="B16236" s="2" t="n">
        <v>101</v>
      </c>
      <c r="C16236" s="3" t="s">
        <v>10118</v>
      </c>
      <c r="D16236" s="3" t="s">
        <v>767</v>
      </c>
      <c r="E16236" s="4" t="n">
        <v>44927</v>
      </c>
    </row>
    <row r="16237" customFormat="false" ht="13.8" hidden="false" customHeight="false" outlineLevel="0" collapsed="false">
      <c r="A16237" s="1" t="s">
        <v>19601</v>
      </c>
      <c r="B16237" s="2" t="n">
        <v>101</v>
      </c>
      <c r="C16237" s="3" t="s">
        <v>53</v>
      </c>
      <c r="D16237" s="3" t="s">
        <v>767</v>
      </c>
      <c r="E16237" s="4" t="n">
        <v>44927</v>
      </c>
    </row>
    <row r="16238" customFormat="false" ht="13.8" hidden="false" customHeight="false" outlineLevel="0" collapsed="false">
      <c r="A16238" s="1" t="s">
        <v>19602</v>
      </c>
      <c r="B16238" s="2" t="n">
        <v>101</v>
      </c>
      <c r="C16238" s="3" t="s">
        <v>7284</v>
      </c>
      <c r="D16238" s="3" t="s">
        <v>767</v>
      </c>
      <c r="E16238" s="4" t="n">
        <v>44927</v>
      </c>
    </row>
    <row r="16239" customFormat="false" ht="13.8" hidden="false" customHeight="false" outlineLevel="0" collapsed="false">
      <c r="A16239" s="1" t="s">
        <v>19603</v>
      </c>
      <c r="B16239" s="2" t="n">
        <v>101</v>
      </c>
      <c r="C16239" s="3" t="s">
        <v>87</v>
      </c>
      <c r="D16239" s="3" t="s">
        <v>767</v>
      </c>
      <c r="E16239" s="4" t="n">
        <v>44958</v>
      </c>
    </row>
    <row r="16240" customFormat="false" ht="13.8" hidden="false" customHeight="false" outlineLevel="0" collapsed="false">
      <c r="A16240" s="1" t="s">
        <v>19604</v>
      </c>
      <c r="B16240" s="2" t="n">
        <v>101</v>
      </c>
      <c r="C16240" s="3" t="s">
        <v>2062</v>
      </c>
      <c r="D16240" s="3" t="s">
        <v>767</v>
      </c>
      <c r="E16240" s="4" t="n">
        <v>44986</v>
      </c>
    </row>
    <row r="16241" customFormat="false" ht="13.8" hidden="false" customHeight="false" outlineLevel="0" collapsed="false">
      <c r="A16241" s="1" t="s">
        <v>19605</v>
      </c>
      <c r="B16241" s="2" t="n">
        <v>101</v>
      </c>
      <c r="C16241" s="3" t="s">
        <v>19606</v>
      </c>
      <c r="D16241" s="3" t="s">
        <v>767</v>
      </c>
      <c r="E16241" s="4" t="n">
        <v>44958</v>
      </c>
    </row>
    <row r="16242" customFormat="false" ht="13.8" hidden="false" customHeight="false" outlineLevel="0" collapsed="false">
      <c r="A16242" s="1" t="s">
        <v>19607</v>
      </c>
      <c r="B16242" s="2" t="n">
        <v>101</v>
      </c>
      <c r="C16242" s="3" t="s">
        <v>14631</v>
      </c>
      <c r="D16242" s="3" t="s">
        <v>767</v>
      </c>
      <c r="E16242" s="4" t="n">
        <v>44958</v>
      </c>
    </row>
    <row r="16243" customFormat="false" ht="13.8" hidden="false" customHeight="false" outlineLevel="0" collapsed="false">
      <c r="A16243" s="1" t="s">
        <v>19608</v>
      </c>
      <c r="B16243" s="2" t="n">
        <v>101</v>
      </c>
      <c r="C16243" s="3" t="s">
        <v>1984</v>
      </c>
      <c r="D16243" s="3" t="s">
        <v>767</v>
      </c>
      <c r="E16243" s="4" t="n">
        <v>44986</v>
      </c>
    </row>
    <row r="16244" customFormat="false" ht="13.8" hidden="false" customHeight="false" outlineLevel="0" collapsed="false">
      <c r="A16244" s="1" t="s">
        <v>19609</v>
      </c>
      <c r="B16244" s="2" t="n">
        <v>101</v>
      </c>
      <c r="C16244" s="3" t="s">
        <v>16298</v>
      </c>
      <c r="D16244" s="3" t="s">
        <v>767</v>
      </c>
      <c r="E16244" s="4" t="n">
        <v>45047</v>
      </c>
    </row>
    <row r="16245" customFormat="false" ht="13.8" hidden="false" customHeight="false" outlineLevel="0" collapsed="false">
      <c r="A16245" s="1" t="s">
        <v>19610</v>
      </c>
      <c r="B16245" s="2" t="n">
        <v>101</v>
      </c>
      <c r="C16245" s="3" t="s">
        <v>123</v>
      </c>
      <c r="D16245" s="3" t="s">
        <v>357</v>
      </c>
      <c r="E16245" s="4" t="n">
        <v>45173</v>
      </c>
      <c r="F16245" s="5" t="s">
        <v>50</v>
      </c>
    </row>
    <row r="16246" customFormat="false" ht="13.8" hidden="false" customHeight="false" outlineLevel="0" collapsed="false">
      <c r="A16246" s="1" t="s">
        <v>19611</v>
      </c>
      <c r="B16246" s="2" t="n">
        <v>101</v>
      </c>
      <c r="C16246" s="3" t="s">
        <v>12277</v>
      </c>
      <c r="D16246" s="3" t="s">
        <v>357</v>
      </c>
      <c r="E16246" s="4" t="n">
        <v>45170</v>
      </c>
      <c r="H16246" s="6" t="s">
        <v>19612</v>
      </c>
    </row>
    <row r="16247" customFormat="false" ht="13.8" hidden="false" customHeight="false" outlineLevel="0" collapsed="false">
      <c r="A16247" s="1" t="s">
        <v>19613</v>
      </c>
      <c r="B16247" s="2" t="n">
        <v>101</v>
      </c>
      <c r="C16247" s="3" t="s">
        <v>125</v>
      </c>
      <c r="D16247" s="3" t="s">
        <v>357</v>
      </c>
      <c r="E16247" s="4" t="n">
        <v>45200</v>
      </c>
    </row>
    <row r="16248" customFormat="false" ht="13.8" hidden="false" customHeight="false" outlineLevel="0" collapsed="false">
      <c r="A16248" s="1" t="s">
        <v>19614</v>
      </c>
      <c r="B16248" s="2" t="n">
        <v>101</v>
      </c>
      <c r="C16248" s="3" t="s">
        <v>16188</v>
      </c>
      <c r="D16248" s="3" t="s">
        <v>357</v>
      </c>
      <c r="E16248" s="4" t="n">
        <v>45231</v>
      </c>
      <c r="H16248" s="6" t="s">
        <v>9789</v>
      </c>
    </row>
    <row r="16249" customFormat="false" ht="13.8" hidden="false" customHeight="false" outlineLevel="0" collapsed="false">
      <c r="A16249" s="1" t="s">
        <v>19615</v>
      </c>
      <c r="B16249" s="2" t="n">
        <v>101</v>
      </c>
      <c r="C16249" s="3" t="s">
        <v>19616</v>
      </c>
      <c r="D16249" s="3" t="s">
        <v>357</v>
      </c>
      <c r="E16249" s="4" t="n">
        <v>45383</v>
      </c>
      <c r="H16249" s="6" t="s">
        <v>9789</v>
      </c>
    </row>
    <row r="16250" customFormat="false" ht="13.8" hidden="false" customHeight="false" outlineLevel="0" collapsed="false">
      <c r="A16250" s="1" t="s">
        <v>19617</v>
      </c>
      <c r="B16250" s="2" t="n">
        <v>101</v>
      </c>
      <c r="C16250" s="3" t="s">
        <v>19616</v>
      </c>
      <c r="D16250" s="3" t="s">
        <v>357</v>
      </c>
      <c r="E16250" s="4" t="n">
        <v>45383</v>
      </c>
      <c r="H16250" s="6" t="s">
        <v>9789</v>
      </c>
    </row>
    <row r="16251" customFormat="false" ht="13.8" hidden="false" customHeight="false" outlineLevel="0" collapsed="false">
      <c r="A16251" s="1" t="s">
        <v>19618</v>
      </c>
      <c r="B16251" s="2" t="n">
        <v>101</v>
      </c>
      <c r="C16251" s="3" t="s">
        <v>5709</v>
      </c>
      <c r="D16251" s="3" t="s">
        <v>357</v>
      </c>
      <c r="E16251" s="4" t="n">
        <v>45261</v>
      </c>
    </row>
    <row r="16252" customFormat="false" ht="13.8" hidden="false" customHeight="false" outlineLevel="0" collapsed="false">
      <c r="A16252" s="1" t="s">
        <v>19619</v>
      </c>
      <c r="B16252" s="2" t="n">
        <v>101</v>
      </c>
      <c r="C16252" s="3" t="s">
        <v>5137</v>
      </c>
      <c r="D16252" s="3" t="s">
        <v>357</v>
      </c>
      <c r="E16252" s="4" t="n">
        <v>45261</v>
      </c>
    </row>
    <row r="16253" customFormat="false" ht="13.8" hidden="false" customHeight="false" outlineLevel="0" collapsed="false">
      <c r="A16253" s="1" t="s">
        <v>19620</v>
      </c>
      <c r="B16253" s="2" t="n">
        <v>101</v>
      </c>
      <c r="C16253" s="3" t="s">
        <v>3373</v>
      </c>
      <c r="D16253" s="3" t="s">
        <v>357</v>
      </c>
      <c r="E16253" s="4" t="n">
        <v>45261</v>
      </c>
    </row>
    <row r="16254" customFormat="false" ht="13.8" hidden="false" customHeight="false" outlineLevel="0" collapsed="false">
      <c r="A16254" s="1" t="s">
        <v>19621</v>
      </c>
      <c r="B16254" s="2" t="n">
        <v>101</v>
      </c>
      <c r="C16254" s="3" t="s">
        <v>297</v>
      </c>
      <c r="D16254" s="3" t="s">
        <v>357</v>
      </c>
      <c r="E16254" s="4" t="n">
        <v>45383</v>
      </c>
    </row>
    <row r="16255" customFormat="false" ht="13.8" hidden="false" customHeight="false" outlineLevel="0" collapsed="false">
      <c r="A16255" s="1" t="s">
        <v>19622</v>
      </c>
      <c r="B16255" s="2" t="n">
        <v>101</v>
      </c>
      <c r="C16255" s="3" t="s">
        <v>297</v>
      </c>
      <c r="D16255" s="3" t="s">
        <v>357</v>
      </c>
      <c r="E16255" s="4" t="n">
        <v>45292</v>
      </c>
    </row>
    <row r="16256" customFormat="false" ht="13.8" hidden="false" customHeight="false" outlineLevel="0" collapsed="false">
      <c r="A16256" s="1" t="s">
        <v>19623</v>
      </c>
      <c r="B16256" s="2" t="n">
        <v>101</v>
      </c>
      <c r="C16256" s="3" t="s">
        <v>3386</v>
      </c>
      <c r="D16256" s="3" t="s">
        <v>357</v>
      </c>
      <c r="E16256" s="4" t="n">
        <v>45383</v>
      </c>
      <c r="H16256" s="6" t="s">
        <v>14222</v>
      </c>
    </row>
    <row r="16257" customFormat="false" ht="13.8" hidden="false" customHeight="false" outlineLevel="0" collapsed="false">
      <c r="A16257" s="1" t="s">
        <v>19624</v>
      </c>
      <c r="B16257" s="2" t="n">
        <v>101</v>
      </c>
      <c r="C16257" s="3" t="s">
        <v>3373</v>
      </c>
      <c r="D16257" s="3" t="s">
        <v>357</v>
      </c>
      <c r="E16257" s="4" t="n">
        <v>45323</v>
      </c>
    </row>
    <row r="16258" customFormat="false" ht="13.8" hidden="false" customHeight="false" outlineLevel="0" collapsed="false">
      <c r="A16258" s="1" t="s">
        <v>19625</v>
      </c>
      <c r="B16258" s="2" t="n">
        <v>101</v>
      </c>
      <c r="C16258" s="3" t="s">
        <v>9338</v>
      </c>
      <c r="D16258" s="3" t="s">
        <v>357</v>
      </c>
      <c r="E16258" s="4" t="n">
        <v>45352</v>
      </c>
    </row>
    <row r="16259" customFormat="false" ht="13.8" hidden="false" customHeight="false" outlineLevel="0" collapsed="false">
      <c r="A16259" s="1" t="s">
        <v>19626</v>
      </c>
      <c r="B16259" s="2" t="n">
        <v>101</v>
      </c>
      <c r="C16259" s="3" t="s">
        <v>12277</v>
      </c>
      <c r="D16259" s="3" t="s">
        <v>357</v>
      </c>
      <c r="E16259" s="4" t="n">
        <v>45352</v>
      </c>
    </row>
    <row r="16260" customFormat="false" ht="13.8" hidden="false" customHeight="false" outlineLevel="0" collapsed="false">
      <c r="A16260" s="1" t="s">
        <v>19627</v>
      </c>
      <c r="B16260" s="2" t="n">
        <v>101</v>
      </c>
      <c r="C16260" s="3" t="s">
        <v>19628</v>
      </c>
      <c r="D16260" s="3" t="s">
        <v>357</v>
      </c>
      <c r="E16260" s="4" t="n">
        <v>45352</v>
      </c>
      <c r="H16260" s="6" t="s">
        <v>9789</v>
      </c>
    </row>
    <row r="16261" customFormat="false" ht="13.8" hidden="false" customHeight="false" outlineLevel="0" collapsed="false">
      <c r="A16261" s="1" t="s">
        <v>19629</v>
      </c>
      <c r="B16261" s="2" t="n">
        <v>101</v>
      </c>
      <c r="C16261" s="3" t="s">
        <v>12277</v>
      </c>
      <c r="D16261" s="3" t="s">
        <v>357</v>
      </c>
      <c r="E16261" s="4" t="n">
        <v>45383</v>
      </c>
    </row>
    <row r="16262" customFormat="false" ht="13.8" hidden="false" customHeight="false" outlineLevel="0" collapsed="false">
      <c r="A16262" s="1" t="s">
        <v>19630</v>
      </c>
      <c r="B16262" s="2" t="n">
        <v>101</v>
      </c>
      <c r="C16262" s="3" t="s">
        <v>18702</v>
      </c>
      <c r="D16262" s="3" t="s">
        <v>357</v>
      </c>
      <c r="E16262" s="4" t="n">
        <v>45536</v>
      </c>
      <c r="H16262" s="6" t="s">
        <v>9789</v>
      </c>
    </row>
    <row r="16263" customFormat="false" ht="13.8" hidden="false" customHeight="false" outlineLevel="0" collapsed="false">
      <c r="A16263" s="1" t="s">
        <v>19631</v>
      </c>
      <c r="B16263" s="2" t="n">
        <v>101</v>
      </c>
      <c r="C16263" s="3" t="s">
        <v>15210</v>
      </c>
      <c r="D16263" s="3" t="s">
        <v>357</v>
      </c>
      <c r="E16263" s="4" t="n">
        <v>45444</v>
      </c>
      <c r="H16263" s="6" t="s">
        <v>19632</v>
      </c>
    </row>
    <row r="16264" customFormat="false" ht="13.8" hidden="false" customHeight="false" outlineLevel="0" collapsed="false">
      <c r="A16264" s="1" t="s">
        <v>19633</v>
      </c>
      <c r="B16264" s="2" t="n">
        <v>101</v>
      </c>
      <c r="C16264" s="3" t="s">
        <v>18702</v>
      </c>
      <c r="D16264" s="3" t="s">
        <v>357</v>
      </c>
      <c r="E16264" s="4" t="n">
        <v>45536</v>
      </c>
      <c r="H16264" s="6" t="s">
        <v>9789</v>
      </c>
    </row>
    <row r="16265" customFormat="false" ht="13.8" hidden="false" customHeight="false" outlineLevel="0" collapsed="false">
      <c r="A16265" s="1" t="s">
        <v>19634</v>
      </c>
      <c r="B16265" s="2" t="n">
        <v>101</v>
      </c>
      <c r="C16265" s="3" t="s">
        <v>71</v>
      </c>
      <c r="D16265" s="3" t="s">
        <v>357</v>
      </c>
      <c r="E16265" s="4" t="n">
        <v>45444</v>
      </c>
    </row>
    <row r="16266" customFormat="false" ht="13.8" hidden="false" customHeight="false" outlineLevel="0" collapsed="false">
      <c r="A16266" s="1" t="s">
        <v>19635</v>
      </c>
      <c r="B16266" s="2" t="n">
        <v>101</v>
      </c>
      <c r="C16266" s="3" t="s">
        <v>1939</v>
      </c>
      <c r="D16266" s="3" t="s">
        <v>357</v>
      </c>
      <c r="E16266" s="4" t="n">
        <v>45443</v>
      </c>
    </row>
    <row r="16267" customFormat="false" ht="13.8" hidden="false" customHeight="false" outlineLevel="0" collapsed="false">
      <c r="A16267" s="1" t="s">
        <v>19636</v>
      </c>
      <c r="B16267" s="2" t="n">
        <v>101</v>
      </c>
      <c r="C16267" s="3" t="s">
        <v>2008</v>
      </c>
      <c r="D16267" s="3" t="s">
        <v>357</v>
      </c>
      <c r="E16267" s="4" t="n">
        <v>45474</v>
      </c>
    </row>
    <row r="16268" customFormat="false" ht="13.8" hidden="false" customHeight="false" outlineLevel="0" collapsed="false">
      <c r="A16268" s="1" t="s">
        <v>19637</v>
      </c>
      <c r="B16268" s="2" t="n">
        <v>101</v>
      </c>
      <c r="C16268" s="3" t="s">
        <v>19638</v>
      </c>
      <c r="D16268" s="3" t="s">
        <v>357</v>
      </c>
      <c r="E16268" s="4" t="n">
        <v>45566</v>
      </c>
      <c r="H16268" s="6" t="s">
        <v>9789</v>
      </c>
    </row>
    <row r="16269" customFormat="false" ht="13.8" hidden="false" customHeight="false" outlineLevel="0" collapsed="false">
      <c r="A16269" s="1" t="s">
        <v>19639</v>
      </c>
      <c r="B16269" s="2" t="n">
        <v>101</v>
      </c>
      <c r="C16269" s="3" t="s">
        <v>11340</v>
      </c>
      <c r="D16269" s="3" t="s">
        <v>357</v>
      </c>
      <c r="E16269" s="4" t="n">
        <v>45505</v>
      </c>
    </row>
    <row r="16270" customFormat="false" ht="13.8" hidden="false" customHeight="false" outlineLevel="0" collapsed="false">
      <c r="A16270" s="1" t="s">
        <v>19640</v>
      </c>
      <c r="B16270" s="2" t="n">
        <v>101</v>
      </c>
      <c r="C16270" s="3" t="s">
        <v>2995</v>
      </c>
      <c r="D16270" s="3" t="s">
        <v>357</v>
      </c>
      <c r="E16270" s="4" t="n">
        <v>45474</v>
      </c>
    </row>
    <row r="16271" customFormat="false" ht="13.8" hidden="false" customHeight="false" outlineLevel="0" collapsed="false">
      <c r="A16271" s="1" t="s">
        <v>19641</v>
      </c>
      <c r="B16271" s="2" t="n">
        <v>101</v>
      </c>
      <c r="C16271" s="3" t="s">
        <v>5982</v>
      </c>
      <c r="D16271" s="3" t="s">
        <v>11</v>
      </c>
    </row>
    <row r="16272" customFormat="false" ht="13.8" hidden="false" customHeight="false" outlineLevel="0" collapsed="false">
      <c r="A16272" s="1" t="s">
        <v>19642</v>
      </c>
      <c r="B16272" s="2" t="n">
        <v>101</v>
      </c>
      <c r="C16272" s="3" t="s">
        <v>5220</v>
      </c>
      <c r="D16272" s="3" t="s">
        <v>11</v>
      </c>
      <c r="E16272" s="4" t="n">
        <v>45017</v>
      </c>
    </row>
    <row r="16273" customFormat="false" ht="13.8" hidden="false" customHeight="false" outlineLevel="0" collapsed="false">
      <c r="A16273" s="1" t="s">
        <v>19643</v>
      </c>
      <c r="B16273" s="2" t="n">
        <v>101</v>
      </c>
      <c r="C16273" s="3" t="s">
        <v>973</v>
      </c>
      <c r="D16273" s="3" t="s">
        <v>11</v>
      </c>
      <c r="E16273" s="4" t="n">
        <v>44986</v>
      </c>
    </row>
    <row r="16274" customFormat="false" ht="13.8" hidden="false" customHeight="false" outlineLevel="0" collapsed="false">
      <c r="A16274" s="1" t="s">
        <v>19644</v>
      </c>
      <c r="B16274" s="2" t="n">
        <v>101</v>
      </c>
      <c r="C16274" s="3" t="s">
        <v>123</v>
      </c>
      <c r="D16274" s="3" t="s">
        <v>11</v>
      </c>
      <c r="E16274" s="4" t="n">
        <v>45017</v>
      </c>
      <c r="F16274" s="5" t="s">
        <v>147</v>
      </c>
    </row>
    <row r="16275" customFormat="false" ht="13.8" hidden="false" customHeight="false" outlineLevel="0" collapsed="false">
      <c r="A16275" s="1" t="s">
        <v>19645</v>
      </c>
      <c r="B16275" s="2" t="n">
        <v>101</v>
      </c>
      <c r="C16275" s="3" t="s">
        <v>11111</v>
      </c>
      <c r="D16275" s="3" t="s">
        <v>11</v>
      </c>
      <c r="E16275" s="4" t="n">
        <v>45047</v>
      </c>
    </row>
    <row r="16276" customFormat="false" ht="13.8" hidden="false" customHeight="false" outlineLevel="0" collapsed="false">
      <c r="A16276" s="1" t="s">
        <v>19646</v>
      </c>
      <c r="B16276" s="2" t="n">
        <v>101</v>
      </c>
      <c r="C16276" s="3" t="s">
        <v>6636</v>
      </c>
      <c r="D16276" s="3" t="s">
        <v>11</v>
      </c>
      <c r="E16276" s="4" t="n">
        <v>44986</v>
      </c>
    </row>
    <row r="16277" customFormat="false" ht="13.8" hidden="false" customHeight="false" outlineLevel="0" collapsed="false">
      <c r="A16277" s="1" t="s">
        <v>19647</v>
      </c>
      <c r="B16277" s="2" t="n">
        <v>101</v>
      </c>
      <c r="C16277" s="3" t="s">
        <v>19648</v>
      </c>
      <c r="D16277" s="3" t="s">
        <v>11</v>
      </c>
      <c r="E16277" s="4" t="n">
        <v>45017</v>
      </c>
    </row>
    <row r="16278" customFormat="false" ht="13.8" hidden="false" customHeight="false" outlineLevel="0" collapsed="false">
      <c r="A16278" s="1" t="s">
        <v>19649</v>
      </c>
      <c r="B16278" s="2" t="n">
        <v>101</v>
      </c>
      <c r="C16278" s="3" t="s">
        <v>12931</v>
      </c>
      <c r="D16278" s="3" t="s">
        <v>11</v>
      </c>
      <c r="E16278" s="4" t="n">
        <v>45017</v>
      </c>
      <c r="F16278" s="5" t="s">
        <v>147</v>
      </c>
    </row>
    <row r="16279" customFormat="false" ht="13.8" hidden="false" customHeight="false" outlineLevel="0" collapsed="false">
      <c r="A16279" s="1" t="s">
        <v>19650</v>
      </c>
      <c r="B16279" s="2" t="n">
        <v>101</v>
      </c>
      <c r="C16279" s="3" t="s">
        <v>17597</v>
      </c>
      <c r="D16279" s="3" t="s">
        <v>11</v>
      </c>
      <c r="E16279" s="4" t="n">
        <v>45017</v>
      </c>
    </row>
    <row r="16280" customFormat="false" ht="13.8" hidden="false" customHeight="false" outlineLevel="0" collapsed="false">
      <c r="A16280" s="1" t="s">
        <v>19651</v>
      </c>
      <c r="B16280" s="2" t="n">
        <v>101</v>
      </c>
      <c r="C16280" s="3" t="s">
        <v>1718</v>
      </c>
      <c r="D16280" s="3" t="s">
        <v>11</v>
      </c>
      <c r="E16280" s="4" t="n">
        <v>45017</v>
      </c>
      <c r="F16280" s="5" t="s">
        <v>147</v>
      </c>
    </row>
    <row r="16281" customFormat="false" ht="13.8" hidden="false" customHeight="false" outlineLevel="0" collapsed="false">
      <c r="A16281" s="1" t="s">
        <v>19652</v>
      </c>
      <c r="B16281" s="2" t="n">
        <v>101</v>
      </c>
      <c r="C16281" s="3" t="s">
        <v>12905</v>
      </c>
      <c r="D16281" s="3" t="s">
        <v>11</v>
      </c>
      <c r="E16281" s="4" t="n">
        <v>45047</v>
      </c>
    </row>
    <row r="16282" customFormat="false" ht="13.8" hidden="false" customHeight="false" outlineLevel="0" collapsed="false">
      <c r="A16282" s="1" t="s">
        <v>19653</v>
      </c>
      <c r="B16282" s="2" t="n">
        <v>101</v>
      </c>
      <c r="C16282" s="3" t="s">
        <v>6683</v>
      </c>
      <c r="D16282" s="3" t="s">
        <v>11</v>
      </c>
      <c r="E16282" s="4" t="n">
        <v>45047</v>
      </c>
    </row>
    <row r="16283" customFormat="false" ht="13.8" hidden="false" customHeight="false" outlineLevel="0" collapsed="false">
      <c r="A16283" s="1" t="s">
        <v>19654</v>
      </c>
      <c r="B16283" s="2" t="n">
        <v>101</v>
      </c>
      <c r="C16283" s="3" t="s">
        <v>125</v>
      </c>
      <c r="D16283" s="3" t="s">
        <v>11</v>
      </c>
      <c r="E16283" s="4" t="n">
        <v>45047</v>
      </c>
    </row>
    <row r="16284" customFormat="false" ht="13.8" hidden="false" customHeight="false" outlineLevel="0" collapsed="false">
      <c r="A16284" s="1" t="s">
        <v>19655</v>
      </c>
      <c r="B16284" s="2" t="n">
        <v>101</v>
      </c>
      <c r="C16284" s="3" t="s">
        <v>2894</v>
      </c>
      <c r="D16284" s="3" t="s">
        <v>11</v>
      </c>
      <c r="E16284" s="4" t="n">
        <v>45078</v>
      </c>
    </row>
    <row r="16285" customFormat="false" ht="13.8" hidden="false" customHeight="false" outlineLevel="0" collapsed="false">
      <c r="A16285" s="1" t="s">
        <v>19656</v>
      </c>
      <c r="B16285" s="2" t="n">
        <v>101</v>
      </c>
      <c r="C16285" s="3" t="s">
        <v>429</v>
      </c>
      <c r="D16285" s="3" t="s">
        <v>11</v>
      </c>
      <c r="E16285" s="4" t="n">
        <v>45078</v>
      </c>
    </row>
    <row r="16286" customFormat="false" ht="13.8" hidden="false" customHeight="false" outlineLevel="0" collapsed="false">
      <c r="A16286" s="1" t="s">
        <v>19657</v>
      </c>
      <c r="B16286" s="2" t="n">
        <v>101</v>
      </c>
      <c r="C16286" s="3" t="s">
        <v>7130</v>
      </c>
      <c r="D16286" s="3" t="s">
        <v>11</v>
      </c>
      <c r="E16286" s="4" t="n">
        <v>45139</v>
      </c>
      <c r="F16286" s="5" t="s">
        <v>41</v>
      </c>
    </row>
    <row r="16287" customFormat="false" ht="13.8" hidden="false" customHeight="false" outlineLevel="0" collapsed="false">
      <c r="A16287" s="1" t="s">
        <v>19658</v>
      </c>
      <c r="B16287" s="2" t="n">
        <v>101</v>
      </c>
      <c r="C16287" s="3" t="s">
        <v>2262</v>
      </c>
      <c r="D16287" s="3" t="s">
        <v>11</v>
      </c>
      <c r="E16287" s="4" t="n">
        <v>45108</v>
      </c>
    </row>
    <row r="16288" customFormat="false" ht="13.8" hidden="false" customHeight="false" outlineLevel="0" collapsed="false">
      <c r="A16288" s="1" t="s">
        <v>19659</v>
      </c>
      <c r="B16288" s="2" t="n">
        <v>101</v>
      </c>
      <c r="C16288" s="3" t="s">
        <v>313</v>
      </c>
      <c r="D16288" s="3" t="s">
        <v>11</v>
      </c>
      <c r="E16288" s="4" t="n">
        <v>45078</v>
      </c>
    </row>
    <row r="16289" customFormat="false" ht="13.8" hidden="false" customHeight="false" outlineLevel="0" collapsed="false">
      <c r="A16289" s="1" t="s">
        <v>19660</v>
      </c>
      <c r="B16289" s="2" t="n">
        <v>101</v>
      </c>
      <c r="C16289" s="3" t="s">
        <v>19661</v>
      </c>
      <c r="D16289" s="3" t="s">
        <v>11</v>
      </c>
      <c r="E16289" s="4" t="n">
        <v>45047</v>
      </c>
      <c r="F16289" s="5" t="s">
        <v>1520</v>
      </c>
    </row>
    <row r="16290" customFormat="false" ht="13.8" hidden="false" customHeight="false" outlineLevel="0" collapsed="false">
      <c r="A16290" s="1" t="s">
        <v>19662</v>
      </c>
      <c r="B16290" s="2" t="n">
        <v>101</v>
      </c>
      <c r="C16290" s="3" t="s">
        <v>7130</v>
      </c>
      <c r="D16290" s="3" t="s">
        <v>11</v>
      </c>
      <c r="E16290" s="4" t="n">
        <v>45047</v>
      </c>
    </row>
    <row r="16291" customFormat="false" ht="13.8" hidden="false" customHeight="false" outlineLevel="0" collapsed="false">
      <c r="A16291" s="1" t="s">
        <v>19663</v>
      </c>
      <c r="B16291" s="2" t="n">
        <v>101</v>
      </c>
      <c r="C16291" s="3" t="s">
        <v>18034</v>
      </c>
      <c r="D16291" s="3" t="s">
        <v>11</v>
      </c>
      <c r="E16291" s="4" t="n">
        <v>45078</v>
      </c>
    </row>
    <row r="16292" customFormat="false" ht="13.8" hidden="false" customHeight="false" outlineLevel="0" collapsed="false">
      <c r="A16292" s="1" t="s">
        <v>19664</v>
      </c>
      <c r="B16292" s="2" t="n">
        <v>101</v>
      </c>
      <c r="C16292" s="3" t="s">
        <v>123</v>
      </c>
      <c r="D16292" s="3" t="s">
        <v>11</v>
      </c>
      <c r="E16292" s="4" t="n">
        <v>45078</v>
      </c>
    </row>
    <row r="16293" customFormat="false" ht="13.8" hidden="false" customHeight="false" outlineLevel="0" collapsed="false">
      <c r="A16293" s="1" t="s">
        <v>19665</v>
      </c>
      <c r="B16293" s="2" t="n">
        <v>101</v>
      </c>
      <c r="C16293" s="3" t="s">
        <v>7660</v>
      </c>
      <c r="D16293" s="3" t="s">
        <v>11</v>
      </c>
      <c r="E16293" s="4" t="n">
        <v>45139</v>
      </c>
    </row>
    <row r="16294" customFormat="false" ht="13.8" hidden="false" customHeight="false" outlineLevel="0" collapsed="false">
      <c r="A16294" s="1" t="s">
        <v>19666</v>
      </c>
      <c r="B16294" s="2" t="n">
        <v>101</v>
      </c>
      <c r="C16294" s="3" t="s">
        <v>15651</v>
      </c>
      <c r="D16294" s="3" t="s">
        <v>11</v>
      </c>
      <c r="E16294" s="4" t="n">
        <v>45078</v>
      </c>
    </row>
    <row r="16295" customFormat="false" ht="13.8" hidden="false" customHeight="false" outlineLevel="0" collapsed="false">
      <c r="A16295" s="1" t="s">
        <v>19667</v>
      </c>
      <c r="B16295" s="2" t="n">
        <v>101</v>
      </c>
      <c r="C16295" s="3" t="s">
        <v>55</v>
      </c>
      <c r="D16295" s="3" t="s">
        <v>11</v>
      </c>
      <c r="E16295" s="4" t="n">
        <v>45078</v>
      </c>
    </row>
    <row r="16296" customFormat="false" ht="13.8" hidden="false" customHeight="false" outlineLevel="0" collapsed="false">
      <c r="A16296" s="1" t="s">
        <v>19668</v>
      </c>
      <c r="B16296" s="2" t="n">
        <v>101</v>
      </c>
      <c r="C16296" s="3" t="s">
        <v>1690</v>
      </c>
      <c r="D16296" s="3" t="s">
        <v>11</v>
      </c>
      <c r="E16296" s="4" t="n">
        <v>45108</v>
      </c>
    </row>
    <row r="16297" customFormat="false" ht="13.8" hidden="false" customHeight="false" outlineLevel="0" collapsed="false">
      <c r="A16297" s="1" t="s">
        <v>19669</v>
      </c>
      <c r="B16297" s="2" t="n">
        <v>101</v>
      </c>
      <c r="C16297" s="3" t="s">
        <v>19661</v>
      </c>
      <c r="D16297" s="3" t="s">
        <v>11</v>
      </c>
      <c r="E16297" s="4" t="n">
        <v>45139</v>
      </c>
      <c r="F16297" s="5" t="s">
        <v>1520</v>
      </c>
    </row>
    <row r="16298" customFormat="false" ht="13.8" hidden="false" customHeight="false" outlineLevel="0" collapsed="false">
      <c r="A16298" s="1" t="s">
        <v>19670</v>
      </c>
      <c r="B16298" s="2" t="n">
        <v>101</v>
      </c>
      <c r="C16298" s="3" t="s">
        <v>6952</v>
      </c>
      <c r="D16298" s="3" t="s">
        <v>11</v>
      </c>
      <c r="E16298" s="4" t="n">
        <v>45139</v>
      </c>
    </row>
    <row r="16299" customFormat="false" ht="13.8" hidden="false" customHeight="false" outlineLevel="0" collapsed="false">
      <c r="A16299" s="1" t="s">
        <v>19671</v>
      </c>
      <c r="B16299" s="2" t="n">
        <v>101</v>
      </c>
      <c r="C16299" s="3" t="s">
        <v>43</v>
      </c>
      <c r="D16299" s="3" t="s">
        <v>11</v>
      </c>
      <c r="E16299" s="4" t="n">
        <v>45108</v>
      </c>
    </row>
    <row r="16300" customFormat="false" ht="13.8" hidden="false" customHeight="false" outlineLevel="0" collapsed="false">
      <c r="A16300" s="1" t="s">
        <v>19672</v>
      </c>
      <c r="B16300" s="2" t="n">
        <v>101</v>
      </c>
      <c r="C16300" s="3" t="s">
        <v>6131</v>
      </c>
      <c r="D16300" s="3" t="s">
        <v>11</v>
      </c>
      <c r="E16300" s="4" t="n">
        <v>45108</v>
      </c>
    </row>
    <row r="16301" customFormat="false" ht="13.8" hidden="false" customHeight="false" outlineLevel="0" collapsed="false">
      <c r="A16301" s="1" t="s">
        <v>19673</v>
      </c>
      <c r="B16301" s="2" t="n">
        <v>101</v>
      </c>
      <c r="C16301" s="3" t="s">
        <v>19661</v>
      </c>
      <c r="D16301" s="3" t="s">
        <v>11</v>
      </c>
      <c r="E16301" s="4" t="n">
        <v>45170</v>
      </c>
      <c r="F16301" s="5" t="s">
        <v>1520</v>
      </c>
    </row>
    <row r="16302" customFormat="false" ht="13.8" hidden="false" customHeight="false" outlineLevel="0" collapsed="false">
      <c r="A16302" s="1" t="s">
        <v>19674</v>
      </c>
      <c r="B16302" s="2" t="n">
        <v>101</v>
      </c>
      <c r="C16302" s="3" t="s">
        <v>2262</v>
      </c>
      <c r="D16302" s="3" t="s">
        <v>11</v>
      </c>
      <c r="E16302" s="4" t="n">
        <v>45139</v>
      </c>
    </row>
    <row r="16303" customFormat="false" ht="13.8" hidden="false" customHeight="false" outlineLevel="0" collapsed="false">
      <c r="A16303" s="1" t="s">
        <v>19675</v>
      </c>
      <c r="B16303" s="2" t="n">
        <v>101</v>
      </c>
      <c r="C16303" s="3" t="s">
        <v>12460</v>
      </c>
      <c r="D16303" s="3" t="s">
        <v>11</v>
      </c>
      <c r="E16303" s="4" t="n">
        <v>45139</v>
      </c>
    </row>
    <row r="16304" customFormat="false" ht="13.8" hidden="false" customHeight="false" outlineLevel="0" collapsed="false">
      <c r="A16304" s="1" t="s">
        <v>19676</v>
      </c>
      <c r="B16304" s="2" t="n">
        <v>101</v>
      </c>
      <c r="C16304" s="3" t="s">
        <v>748</v>
      </c>
      <c r="D16304" s="3" t="s">
        <v>11</v>
      </c>
      <c r="E16304" s="4" t="n">
        <v>45139</v>
      </c>
    </row>
    <row r="16305" customFormat="false" ht="13.8" hidden="false" customHeight="false" outlineLevel="0" collapsed="false">
      <c r="A16305" s="1" t="s">
        <v>19677</v>
      </c>
      <c r="B16305" s="2" t="n">
        <v>101</v>
      </c>
      <c r="C16305" s="3" t="s">
        <v>1019</v>
      </c>
      <c r="D16305" s="3" t="s">
        <v>11</v>
      </c>
      <c r="E16305" s="4" t="n">
        <v>45139</v>
      </c>
    </row>
    <row r="16306" customFormat="false" ht="13.8" hidden="false" customHeight="false" outlineLevel="0" collapsed="false">
      <c r="A16306" s="1" t="s">
        <v>19678</v>
      </c>
      <c r="B16306" s="2" t="n">
        <v>101</v>
      </c>
      <c r="C16306" s="3" t="s">
        <v>125</v>
      </c>
      <c r="D16306" s="3" t="s">
        <v>11</v>
      </c>
      <c r="E16306" s="4" t="n">
        <v>45139</v>
      </c>
    </row>
    <row r="16307" customFormat="false" ht="13.8" hidden="false" customHeight="false" outlineLevel="0" collapsed="false">
      <c r="A16307" s="1" t="s">
        <v>19679</v>
      </c>
      <c r="B16307" s="2" t="n">
        <v>101</v>
      </c>
      <c r="C16307" s="3" t="s">
        <v>123</v>
      </c>
      <c r="D16307" s="3" t="s">
        <v>11</v>
      </c>
      <c r="E16307" s="4" t="n">
        <v>45170</v>
      </c>
    </row>
    <row r="16308" customFormat="false" ht="13.8" hidden="false" customHeight="false" outlineLevel="0" collapsed="false">
      <c r="A16308" s="1" t="s">
        <v>19680</v>
      </c>
      <c r="B16308" s="2" t="n">
        <v>101</v>
      </c>
      <c r="C16308" s="3" t="s">
        <v>531</v>
      </c>
      <c r="D16308" s="3" t="s">
        <v>11</v>
      </c>
      <c r="E16308" s="4" t="n">
        <v>45170</v>
      </c>
    </row>
    <row r="16309" customFormat="false" ht="13.8" hidden="false" customHeight="false" outlineLevel="0" collapsed="false">
      <c r="A16309" s="1" t="s">
        <v>19681</v>
      </c>
      <c r="B16309" s="2" t="n">
        <v>101</v>
      </c>
      <c r="C16309" s="3" t="s">
        <v>10683</v>
      </c>
      <c r="D16309" s="3" t="s">
        <v>11</v>
      </c>
      <c r="E16309" s="4" t="n">
        <v>45170</v>
      </c>
    </row>
    <row r="16310" customFormat="false" ht="13.8" hidden="false" customHeight="false" outlineLevel="0" collapsed="false">
      <c r="A16310" s="1" t="s">
        <v>19682</v>
      </c>
      <c r="B16310" s="2" t="n">
        <v>101</v>
      </c>
      <c r="C16310" s="3" t="s">
        <v>19683</v>
      </c>
      <c r="D16310" s="3" t="s">
        <v>11</v>
      </c>
      <c r="E16310" s="4" t="n">
        <v>45170</v>
      </c>
    </row>
    <row r="16311" customFormat="false" ht="13.8" hidden="false" customHeight="false" outlineLevel="0" collapsed="false">
      <c r="A16311" s="1" t="s">
        <v>19684</v>
      </c>
      <c r="B16311" s="2" t="n">
        <v>101</v>
      </c>
      <c r="C16311" s="3" t="s">
        <v>3392</v>
      </c>
      <c r="D16311" s="3" t="s">
        <v>11</v>
      </c>
      <c r="E16311" s="4" t="n">
        <v>45139</v>
      </c>
    </row>
    <row r="16312" customFormat="false" ht="13.8" hidden="false" customHeight="false" outlineLevel="0" collapsed="false">
      <c r="A16312" s="1" t="s">
        <v>19685</v>
      </c>
      <c r="B16312" s="2" t="n">
        <v>101</v>
      </c>
      <c r="C16312" s="3" t="s">
        <v>12931</v>
      </c>
      <c r="D16312" s="3" t="s">
        <v>11</v>
      </c>
      <c r="E16312" s="4" t="n">
        <v>45139</v>
      </c>
    </row>
    <row r="16313" customFormat="false" ht="13.8" hidden="false" customHeight="false" outlineLevel="0" collapsed="false">
      <c r="A16313" s="1" t="s">
        <v>19686</v>
      </c>
      <c r="B16313" s="2" t="n">
        <v>101</v>
      </c>
      <c r="C16313" s="3" t="s">
        <v>8198</v>
      </c>
      <c r="D16313" s="3" t="s">
        <v>11</v>
      </c>
      <c r="E16313" s="4" t="n">
        <v>45200</v>
      </c>
    </row>
    <row r="16314" customFormat="false" ht="13.8" hidden="false" customHeight="false" outlineLevel="0" collapsed="false">
      <c r="A16314" s="1" t="s">
        <v>19687</v>
      </c>
      <c r="B16314" s="2" t="n">
        <v>101</v>
      </c>
      <c r="C16314" s="3" t="s">
        <v>2894</v>
      </c>
      <c r="D16314" s="3" t="s">
        <v>11</v>
      </c>
      <c r="E16314" s="4" t="n">
        <v>45170</v>
      </c>
    </row>
    <row r="16315" customFormat="false" ht="13.8" hidden="false" customHeight="false" outlineLevel="0" collapsed="false">
      <c r="A16315" s="1" t="s">
        <v>19688</v>
      </c>
      <c r="B16315" s="2" t="n">
        <v>101</v>
      </c>
      <c r="C16315" s="3" t="s">
        <v>1519</v>
      </c>
      <c r="D16315" s="3" t="s">
        <v>11</v>
      </c>
      <c r="E16315" s="4" t="n">
        <v>45170</v>
      </c>
    </row>
    <row r="16316" customFormat="false" ht="13.8" hidden="false" customHeight="false" outlineLevel="0" collapsed="false">
      <c r="A16316" s="1" t="s">
        <v>19689</v>
      </c>
      <c r="B16316" s="2" t="n">
        <v>101</v>
      </c>
      <c r="C16316" s="3" t="s">
        <v>6201</v>
      </c>
      <c r="D16316" s="3" t="s">
        <v>11</v>
      </c>
      <c r="E16316" s="4" t="n">
        <v>45200</v>
      </c>
    </row>
    <row r="16317" customFormat="false" ht="13.8" hidden="false" customHeight="false" outlineLevel="0" collapsed="false">
      <c r="A16317" s="1" t="s">
        <v>19690</v>
      </c>
      <c r="B16317" s="2" t="n">
        <v>101</v>
      </c>
      <c r="C16317" s="3" t="s">
        <v>7284</v>
      </c>
      <c r="D16317" s="3" t="s">
        <v>202</v>
      </c>
    </row>
    <row r="16318" customFormat="false" ht="13.8" hidden="false" customHeight="false" outlineLevel="0" collapsed="false">
      <c r="A16318" s="1" t="s">
        <v>19691</v>
      </c>
      <c r="B16318" s="2" t="n">
        <v>101</v>
      </c>
      <c r="C16318" s="3" t="s">
        <v>55</v>
      </c>
      <c r="D16318" s="3" t="s">
        <v>202</v>
      </c>
      <c r="E16318" s="4" t="n">
        <v>44805</v>
      </c>
    </row>
    <row r="16319" customFormat="false" ht="13.8" hidden="false" customHeight="false" outlineLevel="0" collapsed="false">
      <c r="A16319" s="1" t="s">
        <v>19692</v>
      </c>
      <c r="B16319" s="2" t="n">
        <v>101</v>
      </c>
      <c r="C16319" s="3" t="s">
        <v>10118</v>
      </c>
      <c r="D16319" s="3" t="s">
        <v>202</v>
      </c>
      <c r="E16319" s="4" t="n">
        <v>44805</v>
      </c>
      <c r="F16319" s="5" t="s">
        <v>1520</v>
      </c>
    </row>
    <row r="16320" customFormat="false" ht="13.8" hidden="false" customHeight="false" outlineLevel="0" collapsed="false">
      <c r="A16320" s="1" t="s">
        <v>19693</v>
      </c>
      <c r="B16320" s="2" t="n">
        <v>101</v>
      </c>
      <c r="C16320" s="3" t="s">
        <v>1909</v>
      </c>
      <c r="D16320" s="3" t="s">
        <v>202</v>
      </c>
      <c r="E16320" s="4" t="n">
        <v>44805</v>
      </c>
    </row>
    <row r="16321" customFormat="false" ht="13.8" hidden="false" customHeight="false" outlineLevel="0" collapsed="false">
      <c r="A16321" s="1" t="s">
        <v>19694</v>
      </c>
      <c r="B16321" s="2" t="n">
        <v>101</v>
      </c>
      <c r="C16321" s="3" t="s">
        <v>13581</v>
      </c>
      <c r="D16321" s="3" t="s">
        <v>202</v>
      </c>
      <c r="E16321" s="4" t="n">
        <v>44805</v>
      </c>
    </row>
    <row r="16322" customFormat="false" ht="13.8" hidden="false" customHeight="false" outlineLevel="0" collapsed="false">
      <c r="A16322" s="1" t="s">
        <v>19695</v>
      </c>
      <c r="B16322" s="2" t="n">
        <v>101</v>
      </c>
      <c r="C16322" s="3" t="s">
        <v>15553</v>
      </c>
      <c r="D16322" s="3" t="s">
        <v>202</v>
      </c>
      <c r="E16322" s="4" t="n">
        <v>44805</v>
      </c>
    </row>
    <row r="16323" customFormat="false" ht="13.8" hidden="false" customHeight="false" outlineLevel="0" collapsed="false">
      <c r="A16323" s="1" t="s">
        <v>19696</v>
      </c>
      <c r="B16323" s="2" t="n">
        <v>101</v>
      </c>
      <c r="C16323" s="3" t="s">
        <v>18698</v>
      </c>
      <c r="D16323" s="3" t="s">
        <v>202</v>
      </c>
      <c r="E16323" s="4" t="n">
        <v>44805</v>
      </c>
    </row>
    <row r="16324" customFormat="false" ht="13.8" hidden="false" customHeight="false" outlineLevel="0" collapsed="false">
      <c r="A16324" s="1" t="s">
        <v>19697</v>
      </c>
      <c r="B16324" s="2" t="n">
        <v>101</v>
      </c>
      <c r="C16324" s="3" t="s">
        <v>17915</v>
      </c>
      <c r="D16324" s="3" t="s">
        <v>202</v>
      </c>
      <c r="E16324" s="4" t="n">
        <v>44805</v>
      </c>
    </row>
    <row r="16325" customFormat="false" ht="13.8" hidden="false" customHeight="false" outlineLevel="0" collapsed="false">
      <c r="A16325" s="1" t="s">
        <v>19698</v>
      </c>
      <c r="B16325" s="2" t="n">
        <v>101</v>
      </c>
      <c r="C16325" s="3" t="s">
        <v>25</v>
      </c>
      <c r="D16325" s="3" t="s">
        <v>202</v>
      </c>
      <c r="E16325" s="4" t="n">
        <v>44805</v>
      </c>
    </row>
    <row r="16326" customFormat="false" ht="13.8" hidden="false" customHeight="false" outlineLevel="0" collapsed="false">
      <c r="A16326" s="1" t="s">
        <v>19699</v>
      </c>
      <c r="B16326" s="2" t="n">
        <v>101</v>
      </c>
      <c r="C16326" s="3" t="s">
        <v>10127</v>
      </c>
      <c r="D16326" s="3" t="s">
        <v>202</v>
      </c>
      <c r="E16326" s="4" t="n">
        <v>44835</v>
      </c>
    </row>
    <row r="16327" customFormat="false" ht="13.8" hidden="false" customHeight="false" outlineLevel="0" collapsed="false">
      <c r="A16327" s="1" t="s">
        <v>19700</v>
      </c>
      <c r="B16327" s="2" t="n">
        <v>101</v>
      </c>
      <c r="C16327" s="3" t="s">
        <v>1722</v>
      </c>
      <c r="D16327" s="3" t="s">
        <v>202</v>
      </c>
      <c r="E16327" s="4" t="n">
        <v>44835</v>
      </c>
    </row>
    <row r="16328" customFormat="false" ht="13.8" hidden="false" customHeight="false" outlineLevel="0" collapsed="false">
      <c r="A16328" s="1" t="s">
        <v>19701</v>
      </c>
      <c r="B16328" s="2" t="n">
        <v>101</v>
      </c>
      <c r="C16328" s="3" t="s">
        <v>3373</v>
      </c>
      <c r="D16328" s="3" t="s">
        <v>202</v>
      </c>
      <c r="E16328" s="4" t="n">
        <v>44835</v>
      </c>
    </row>
    <row r="16329" customFormat="false" ht="13.8" hidden="false" customHeight="false" outlineLevel="0" collapsed="false">
      <c r="A16329" s="1" t="s">
        <v>19702</v>
      </c>
      <c r="B16329" s="2" t="n">
        <v>101</v>
      </c>
      <c r="C16329" s="3" t="s">
        <v>748</v>
      </c>
      <c r="D16329" s="3" t="s">
        <v>202</v>
      </c>
      <c r="E16329" s="4" t="n">
        <v>44835</v>
      </c>
    </row>
    <row r="16330" customFormat="false" ht="13.8" hidden="false" customHeight="false" outlineLevel="0" collapsed="false">
      <c r="A16330" s="1" t="s">
        <v>19703</v>
      </c>
      <c r="B16330" s="2" t="n">
        <v>101</v>
      </c>
      <c r="C16330" s="3" t="s">
        <v>8627</v>
      </c>
      <c r="D16330" s="3" t="s">
        <v>202</v>
      </c>
      <c r="E16330" s="4" t="n">
        <v>44835</v>
      </c>
    </row>
    <row r="16331" customFormat="false" ht="13.8" hidden="false" customHeight="false" outlineLevel="0" collapsed="false">
      <c r="A16331" s="1" t="s">
        <v>19704</v>
      </c>
      <c r="B16331" s="2" t="n">
        <v>101</v>
      </c>
      <c r="C16331" s="3" t="s">
        <v>544</v>
      </c>
      <c r="D16331" s="3" t="s">
        <v>202</v>
      </c>
      <c r="E16331" s="4" t="n">
        <v>44835</v>
      </c>
    </row>
    <row r="16332" customFormat="false" ht="13.8" hidden="false" customHeight="false" outlineLevel="0" collapsed="false">
      <c r="A16332" s="1" t="s">
        <v>19705</v>
      </c>
      <c r="B16332" s="2" t="n">
        <v>101</v>
      </c>
      <c r="C16332" s="3" t="s">
        <v>733</v>
      </c>
      <c r="D16332" s="3" t="s">
        <v>202</v>
      </c>
      <c r="E16332" s="4" t="n">
        <v>44835</v>
      </c>
    </row>
    <row r="16333" customFormat="false" ht="13.8" hidden="false" customHeight="false" outlineLevel="0" collapsed="false">
      <c r="A16333" s="1" t="s">
        <v>19706</v>
      </c>
      <c r="B16333" s="2" t="n">
        <v>101</v>
      </c>
      <c r="C16333" s="3" t="s">
        <v>14738</v>
      </c>
      <c r="D16333" s="3" t="s">
        <v>202</v>
      </c>
      <c r="E16333" s="4" t="n">
        <v>44866</v>
      </c>
    </row>
    <row r="16334" customFormat="false" ht="13.8" hidden="false" customHeight="false" outlineLevel="0" collapsed="false">
      <c r="A16334" s="1" t="s">
        <v>19707</v>
      </c>
      <c r="B16334" s="2" t="n">
        <v>101</v>
      </c>
      <c r="C16334" s="3" t="s">
        <v>415</v>
      </c>
      <c r="D16334" s="3" t="s">
        <v>202</v>
      </c>
      <c r="E16334" s="4" t="n">
        <v>44866</v>
      </c>
    </row>
    <row r="16335" customFormat="false" ht="13.8" hidden="false" customHeight="false" outlineLevel="0" collapsed="false">
      <c r="A16335" s="1" t="s">
        <v>19708</v>
      </c>
      <c r="B16335" s="2" t="n">
        <v>101</v>
      </c>
      <c r="C16335" s="3" t="s">
        <v>17308</v>
      </c>
      <c r="D16335" s="3" t="s">
        <v>202</v>
      </c>
      <c r="E16335" s="4" t="n">
        <v>44866</v>
      </c>
    </row>
    <row r="16336" customFormat="false" ht="13.8" hidden="false" customHeight="false" outlineLevel="0" collapsed="false">
      <c r="A16336" s="1" t="s">
        <v>19709</v>
      </c>
      <c r="B16336" s="2" t="n">
        <v>101</v>
      </c>
      <c r="C16336" s="3" t="s">
        <v>17277</v>
      </c>
      <c r="D16336" s="3" t="s">
        <v>202</v>
      </c>
      <c r="E16336" s="4" t="n">
        <v>44866</v>
      </c>
    </row>
    <row r="16337" customFormat="false" ht="13.8" hidden="false" customHeight="false" outlineLevel="0" collapsed="false">
      <c r="A16337" s="1" t="s">
        <v>19710</v>
      </c>
      <c r="B16337" s="2" t="n">
        <v>101</v>
      </c>
      <c r="C16337" s="3" t="s">
        <v>7290</v>
      </c>
      <c r="D16337" s="3" t="s">
        <v>202</v>
      </c>
      <c r="E16337" s="4" t="n">
        <v>44866</v>
      </c>
    </row>
    <row r="16338" customFormat="false" ht="13.8" hidden="false" customHeight="false" outlineLevel="0" collapsed="false">
      <c r="A16338" s="1" t="s">
        <v>19711</v>
      </c>
      <c r="B16338" s="2" t="n">
        <v>101</v>
      </c>
      <c r="C16338" s="3" t="s">
        <v>123</v>
      </c>
      <c r="D16338" s="3" t="s">
        <v>202</v>
      </c>
      <c r="E16338" s="4" t="n">
        <v>44866</v>
      </c>
    </row>
    <row r="16339" customFormat="false" ht="13.8" hidden="false" customHeight="false" outlineLevel="0" collapsed="false">
      <c r="A16339" s="1" t="s">
        <v>19712</v>
      </c>
      <c r="B16339" s="2" t="n">
        <v>101</v>
      </c>
      <c r="C16339" s="3" t="s">
        <v>1159</v>
      </c>
      <c r="D16339" s="3" t="s">
        <v>202</v>
      </c>
      <c r="E16339" s="4" t="n">
        <v>44896</v>
      </c>
    </row>
    <row r="16340" customFormat="false" ht="13.8" hidden="false" customHeight="false" outlineLevel="0" collapsed="false">
      <c r="A16340" s="1" t="s">
        <v>19713</v>
      </c>
      <c r="B16340" s="2" t="n">
        <v>101</v>
      </c>
      <c r="C16340" s="3" t="s">
        <v>2297</v>
      </c>
      <c r="D16340" s="3" t="s">
        <v>202</v>
      </c>
      <c r="E16340" s="4" t="n">
        <v>44896</v>
      </c>
    </row>
    <row r="16341" customFormat="false" ht="13.8" hidden="false" customHeight="false" outlineLevel="0" collapsed="false">
      <c r="A16341" s="1" t="s">
        <v>19714</v>
      </c>
      <c r="B16341" s="2" t="n">
        <v>101</v>
      </c>
      <c r="C16341" s="3" t="s">
        <v>12938</v>
      </c>
      <c r="D16341" s="3" t="s">
        <v>202</v>
      </c>
      <c r="E16341" s="4" t="n">
        <v>44896</v>
      </c>
      <c r="H16341" s="6" t="s">
        <v>19715</v>
      </c>
    </row>
    <row r="16342" customFormat="false" ht="13.8" hidden="false" customHeight="false" outlineLevel="0" collapsed="false">
      <c r="A16342" s="1" t="s">
        <v>19716</v>
      </c>
      <c r="B16342" s="2" t="n">
        <v>101</v>
      </c>
      <c r="C16342" s="3" t="s">
        <v>2215</v>
      </c>
      <c r="D16342" s="3" t="s">
        <v>202</v>
      </c>
      <c r="E16342" s="4" t="n">
        <v>44896</v>
      </c>
    </row>
    <row r="16343" customFormat="false" ht="13.8" hidden="false" customHeight="false" outlineLevel="0" collapsed="false">
      <c r="A16343" s="1" t="s">
        <v>19717</v>
      </c>
      <c r="B16343" s="2" t="n">
        <v>101</v>
      </c>
      <c r="C16343" s="3" t="s">
        <v>9338</v>
      </c>
      <c r="D16343" s="3" t="s">
        <v>202</v>
      </c>
      <c r="E16343" s="4" t="n">
        <v>44896</v>
      </c>
    </row>
    <row r="16344" customFormat="false" ht="13.8" hidden="false" customHeight="false" outlineLevel="0" collapsed="false">
      <c r="A16344" s="1" t="s">
        <v>19718</v>
      </c>
      <c r="B16344" s="2" t="n">
        <v>101</v>
      </c>
      <c r="C16344" s="3" t="s">
        <v>19574</v>
      </c>
      <c r="D16344" s="3" t="s">
        <v>202</v>
      </c>
      <c r="E16344" s="4" t="n">
        <v>44896</v>
      </c>
    </row>
    <row r="16345" customFormat="false" ht="13.8" hidden="false" customHeight="false" outlineLevel="0" collapsed="false">
      <c r="A16345" s="1" t="s">
        <v>19719</v>
      </c>
      <c r="B16345" s="2" t="n">
        <v>101</v>
      </c>
      <c r="C16345" s="3" t="s">
        <v>98</v>
      </c>
      <c r="D16345" s="3" t="s">
        <v>202</v>
      </c>
      <c r="E16345" s="4" t="n">
        <v>44927</v>
      </c>
    </row>
    <row r="16346" customFormat="false" ht="13.8" hidden="false" customHeight="false" outlineLevel="0" collapsed="false">
      <c r="A16346" s="1" t="s">
        <v>19720</v>
      </c>
      <c r="B16346" s="2" t="n">
        <v>101</v>
      </c>
      <c r="C16346" s="3" t="s">
        <v>10683</v>
      </c>
      <c r="D16346" s="3" t="s">
        <v>202</v>
      </c>
      <c r="E16346" s="4" t="n">
        <v>44927</v>
      </c>
    </row>
    <row r="16347" customFormat="false" ht="13.8" hidden="false" customHeight="false" outlineLevel="0" collapsed="false">
      <c r="A16347" s="1" t="s">
        <v>19721</v>
      </c>
      <c r="B16347" s="2" t="n">
        <v>101</v>
      </c>
      <c r="C16347" s="3" t="s">
        <v>11132</v>
      </c>
      <c r="D16347" s="3" t="s">
        <v>202</v>
      </c>
      <c r="E16347" s="4" t="n">
        <v>44927</v>
      </c>
    </row>
    <row r="16348" customFormat="false" ht="13.8" hidden="false" customHeight="false" outlineLevel="0" collapsed="false">
      <c r="A16348" s="1" t="s">
        <v>19722</v>
      </c>
      <c r="B16348" s="2" t="n">
        <v>101</v>
      </c>
      <c r="C16348" s="3" t="s">
        <v>11111</v>
      </c>
      <c r="D16348" s="3" t="s">
        <v>202</v>
      </c>
      <c r="E16348" s="4" t="n">
        <v>44927</v>
      </c>
    </row>
    <row r="16349" customFormat="false" ht="13.8" hidden="false" customHeight="false" outlineLevel="0" collapsed="false">
      <c r="A16349" s="1" t="s">
        <v>19723</v>
      </c>
      <c r="B16349" s="2" t="n">
        <v>101</v>
      </c>
      <c r="C16349" s="3" t="s">
        <v>11070</v>
      </c>
      <c r="D16349" s="3" t="s">
        <v>202</v>
      </c>
      <c r="E16349" s="4" t="n">
        <v>44927</v>
      </c>
    </row>
    <row r="16350" customFormat="false" ht="13.8" hidden="false" customHeight="false" outlineLevel="0" collapsed="false">
      <c r="A16350" s="1" t="s">
        <v>19724</v>
      </c>
      <c r="B16350" s="2" t="n">
        <v>101</v>
      </c>
      <c r="C16350" s="3" t="s">
        <v>10127</v>
      </c>
      <c r="D16350" s="3" t="s">
        <v>202</v>
      </c>
      <c r="E16350" s="4" t="n">
        <v>44958</v>
      </c>
    </row>
    <row r="16351" customFormat="false" ht="13.8" hidden="false" customHeight="false" outlineLevel="0" collapsed="false">
      <c r="A16351" s="1" t="s">
        <v>19725</v>
      </c>
      <c r="B16351" s="2" t="n">
        <v>101</v>
      </c>
      <c r="C16351" s="3" t="s">
        <v>2951</v>
      </c>
      <c r="D16351" s="3" t="s">
        <v>202</v>
      </c>
      <c r="E16351" s="4" t="n">
        <v>44958</v>
      </c>
    </row>
    <row r="16352" customFormat="false" ht="13.8" hidden="false" customHeight="false" outlineLevel="0" collapsed="false">
      <c r="A16352" s="1" t="s">
        <v>19726</v>
      </c>
      <c r="B16352" s="2" t="n">
        <v>101</v>
      </c>
      <c r="C16352" s="3" t="s">
        <v>9323</v>
      </c>
      <c r="D16352" s="3" t="s">
        <v>202</v>
      </c>
      <c r="E16352" s="4" t="n">
        <v>44958</v>
      </c>
    </row>
    <row r="16353" customFormat="false" ht="13.8" hidden="false" customHeight="false" outlineLevel="0" collapsed="false">
      <c r="A16353" s="1" t="s">
        <v>19727</v>
      </c>
      <c r="B16353" s="2" t="n">
        <v>101</v>
      </c>
      <c r="C16353" s="3" t="s">
        <v>12884</v>
      </c>
      <c r="D16353" s="3" t="s">
        <v>202</v>
      </c>
      <c r="E16353" s="4" t="n">
        <v>44986</v>
      </c>
    </row>
    <row r="16354" customFormat="false" ht="13.8" hidden="false" customHeight="false" outlineLevel="0" collapsed="false">
      <c r="A16354" s="1" t="s">
        <v>19728</v>
      </c>
      <c r="B16354" s="2" t="n">
        <v>101</v>
      </c>
      <c r="C16354" s="3" t="s">
        <v>11711</v>
      </c>
      <c r="D16354" s="3" t="s">
        <v>202</v>
      </c>
    </row>
    <row r="16355" customFormat="false" ht="13.8" hidden="false" customHeight="false" outlineLevel="0" collapsed="false">
      <c r="A16355" s="1" t="s">
        <v>19729</v>
      </c>
      <c r="B16355" s="2" t="n">
        <v>101</v>
      </c>
      <c r="C16355" s="3" t="s">
        <v>1313</v>
      </c>
      <c r="D16355" s="3" t="s">
        <v>202</v>
      </c>
      <c r="E16355" s="4" t="n">
        <v>44958</v>
      </c>
      <c r="H16355" s="3"/>
      <c r="I16355" s="6" t="s">
        <v>18762</v>
      </c>
    </row>
    <row r="16356" customFormat="false" ht="13.8" hidden="false" customHeight="false" outlineLevel="0" collapsed="false">
      <c r="A16356" s="1" t="s">
        <v>19730</v>
      </c>
      <c r="B16356" s="2" t="n">
        <v>101</v>
      </c>
      <c r="C16356" s="3" t="s">
        <v>14280</v>
      </c>
      <c r="D16356" s="3" t="s">
        <v>202</v>
      </c>
      <c r="E16356" s="4" t="n">
        <v>44986</v>
      </c>
      <c r="H16356" s="3"/>
      <c r="I16356" s="6"/>
    </row>
    <row r="16357" customFormat="false" ht="13.8" hidden="false" customHeight="false" outlineLevel="0" collapsed="false">
      <c r="A16357" s="1" t="s">
        <v>19731</v>
      </c>
      <c r="B16357" s="2" t="n">
        <v>101</v>
      </c>
      <c r="C16357" s="3" t="s">
        <v>6923</v>
      </c>
      <c r="D16357" s="3" t="s">
        <v>767</v>
      </c>
      <c r="E16357" s="4" t="n">
        <v>44958</v>
      </c>
      <c r="H16357" s="3"/>
      <c r="I16357" s="6" t="s">
        <v>18418</v>
      </c>
    </row>
    <row r="16358" customFormat="false" ht="13.8" hidden="false" customHeight="false" outlineLevel="0" collapsed="false">
      <c r="A16358" s="1" t="s">
        <v>19732</v>
      </c>
      <c r="B16358" s="2" t="n">
        <v>101</v>
      </c>
      <c r="C16358" s="3" t="s">
        <v>11273</v>
      </c>
      <c r="D16358" s="3" t="s">
        <v>767</v>
      </c>
      <c r="E16358" s="4" t="n">
        <v>44958</v>
      </c>
      <c r="H16358" s="3"/>
      <c r="I16358" s="6" t="s">
        <v>14156</v>
      </c>
    </row>
    <row r="16359" customFormat="false" ht="13.8" hidden="false" customHeight="false" outlineLevel="0" collapsed="false">
      <c r="A16359" s="1" t="s">
        <v>19733</v>
      </c>
      <c r="B16359" s="2" t="n">
        <v>101</v>
      </c>
      <c r="C16359" s="3" t="s">
        <v>3392</v>
      </c>
      <c r="D16359" s="3" t="s">
        <v>767</v>
      </c>
      <c r="E16359" s="4" t="n">
        <v>44986</v>
      </c>
      <c r="H16359" s="3"/>
      <c r="I16359" s="6"/>
    </row>
    <row r="16360" customFormat="false" ht="13.8" hidden="false" customHeight="false" outlineLevel="0" collapsed="false">
      <c r="A16360" s="1" t="s">
        <v>19734</v>
      </c>
      <c r="B16360" s="2" t="n">
        <v>101</v>
      </c>
      <c r="C16360" s="3" t="s">
        <v>297</v>
      </c>
      <c r="D16360" s="3" t="s">
        <v>767</v>
      </c>
      <c r="E16360" s="4" t="n">
        <v>44986</v>
      </c>
      <c r="H16360" s="3"/>
      <c r="I16360" s="6"/>
    </row>
    <row r="16361" customFormat="false" ht="13.8" hidden="false" customHeight="false" outlineLevel="0" collapsed="false">
      <c r="A16361" s="1" t="s">
        <v>19735</v>
      </c>
      <c r="B16361" s="2" t="n">
        <v>101</v>
      </c>
      <c r="C16361" s="3" t="s">
        <v>1827</v>
      </c>
      <c r="D16361" s="3" t="s">
        <v>767</v>
      </c>
      <c r="E16361" s="4" t="n">
        <v>45017</v>
      </c>
      <c r="H16361" s="3"/>
      <c r="I16361" s="6"/>
    </row>
    <row r="16362" customFormat="false" ht="13.8" hidden="false" customHeight="false" outlineLevel="0" collapsed="false">
      <c r="A16362" s="1" t="s">
        <v>19736</v>
      </c>
      <c r="B16362" s="2" t="n">
        <v>101</v>
      </c>
      <c r="C16362" s="3" t="s">
        <v>3462</v>
      </c>
      <c r="D16362" s="3" t="s">
        <v>767</v>
      </c>
      <c r="E16362" s="4" t="n">
        <v>45017</v>
      </c>
      <c r="H16362" s="3"/>
      <c r="I16362" s="6"/>
    </row>
    <row r="16363" customFormat="false" ht="13.8" hidden="false" customHeight="false" outlineLevel="0" collapsed="false">
      <c r="A16363" s="1" t="s">
        <v>19737</v>
      </c>
      <c r="B16363" s="2" t="n">
        <v>101</v>
      </c>
      <c r="C16363" s="3" t="s">
        <v>5220</v>
      </c>
      <c r="D16363" s="3" t="s">
        <v>767</v>
      </c>
      <c r="E16363" s="4" t="n">
        <v>44986</v>
      </c>
      <c r="H16363" s="3"/>
      <c r="I16363" s="6"/>
    </row>
    <row r="16364" customFormat="false" ht="13.8" hidden="false" customHeight="false" outlineLevel="0" collapsed="false">
      <c r="A16364" s="1" t="s">
        <v>19738</v>
      </c>
      <c r="B16364" s="2" t="n">
        <v>101</v>
      </c>
      <c r="C16364" s="3" t="s">
        <v>3229</v>
      </c>
      <c r="D16364" s="3" t="s">
        <v>767</v>
      </c>
      <c r="E16364" s="4" t="n">
        <v>44986</v>
      </c>
      <c r="H16364" s="3"/>
      <c r="I16364" s="6"/>
    </row>
    <row r="16365" customFormat="false" ht="13.8" hidden="false" customHeight="false" outlineLevel="0" collapsed="false">
      <c r="A16365" s="1" t="s">
        <v>19739</v>
      </c>
      <c r="B16365" s="2" t="n">
        <v>101</v>
      </c>
      <c r="C16365" s="3" t="s">
        <v>2066</v>
      </c>
      <c r="D16365" s="3" t="s">
        <v>767</v>
      </c>
      <c r="E16365" s="4" t="n">
        <v>45017</v>
      </c>
      <c r="H16365" s="3"/>
      <c r="I16365" s="6"/>
    </row>
    <row r="16366" customFormat="false" ht="13.8" hidden="false" customHeight="false" outlineLevel="0" collapsed="false">
      <c r="A16366" s="1" t="s">
        <v>19740</v>
      </c>
      <c r="B16366" s="2" t="n">
        <v>101</v>
      </c>
      <c r="C16366" s="3" t="s">
        <v>17597</v>
      </c>
      <c r="D16366" s="3" t="s">
        <v>767</v>
      </c>
      <c r="E16366" s="4" t="n">
        <v>45017</v>
      </c>
      <c r="H16366" s="3"/>
      <c r="I16366" s="6"/>
    </row>
    <row r="16367" customFormat="false" ht="13.8" hidden="false" customHeight="false" outlineLevel="0" collapsed="false">
      <c r="A16367" s="1" t="s">
        <v>19741</v>
      </c>
      <c r="B16367" s="2" t="n">
        <v>101</v>
      </c>
      <c r="C16367" s="3" t="s">
        <v>2235</v>
      </c>
      <c r="D16367" s="3" t="s">
        <v>767</v>
      </c>
      <c r="E16367" s="4" t="n">
        <v>45017</v>
      </c>
      <c r="F16367" s="5" t="s">
        <v>167</v>
      </c>
      <c r="H16367" s="3"/>
      <c r="I16367" s="6"/>
    </row>
    <row r="16368" customFormat="false" ht="13.8" hidden="false" customHeight="false" outlineLevel="0" collapsed="false">
      <c r="A16368" s="1" t="s">
        <v>19742</v>
      </c>
      <c r="B16368" s="2" t="n">
        <v>101</v>
      </c>
      <c r="C16368" s="3" t="s">
        <v>1690</v>
      </c>
      <c r="D16368" s="3" t="s">
        <v>767</v>
      </c>
      <c r="E16368" s="4" t="n">
        <v>45017</v>
      </c>
      <c r="F16368" s="5" t="s">
        <v>167</v>
      </c>
      <c r="H16368" s="3"/>
      <c r="I16368" s="6"/>
    </row>
    <row r="16369" customFormat="false" ht="13.8" hidden="false" customHeight="false" outlineLevel="0" collapsed="false">
      <c r="A16369" s="1" t="s">
        <v>19743</v>
      </c>
      <c r="B16369" s="2" t="n">
        <v>101</v>
      </c>
      <c r="C16369" s="3" t="s">
        <v>19744</v>
      </c>
      <c r="D16369" s="3" t="s">
        <v>767</v>
      </c>
      <c r="E16369" s="4" t="n">
        <v>45017</v>
      </c>
      <c r="H16369" s="3"/>
      <c r="I16369" s="6"/>
    </row>
    <row r="16370" customFormat="false" ht="13.8" hidden="false" customHeight="false" outlineLevel="0" collapsed="false">
      <c r="A16370" s="1" t="s">
        <v>19745</v>
      </c>
      <c r="B16370" s="2" t="n">
        <v>101</v>
      </c>
      <c r="C16370" s="3" t="s">
        <v>1873</v>
      </c>
      <c r="D16370" s="3" t="s">
        <v>767</v>
      </c>
      <c r="E16370" s="4" t="n">
        <v>45047</v>
      </c>
      <c r="H16370" s="3"/>
      <c r="I16370" s="6"/>
    </row>
    <row r="16371" customFormat="false" ht="13.8" hidden="false" customHeight="false" outlineLevel="0" collapsed="false">
      <c r="A16371" s="1" t="s">
        <v>19746</v>
      </c>
      <c r="B16371" s="2" t="n">
        <v>101</v>
      </c>
      <c r="C16371" s="3" t="s">
        <v>12056</v>
      </c>
      <c r="D16371" s="3" t="s">
        <v>767</v>
      </c>
      <c r="E16371" s="4" t="n">
        <v>45047</v>
      </c>
      <c r="H16371" s="3"/>
      <c r="I16371" s="6"/>
    </row>
    <row r="16372" customFormat="false" ht="13.8" hidden="false" customHeight="false" outlineLevel="0" collapsed="false">
      <c r="A16372" s="1" t="s">
        <v>19747</v>
      </c>
      <c r="B16372" s="2" t="n">
        <v>101</v>
      </c>
      <c r="C16372" s="3" t="s">
        <v>2745</v>
      </c>
      <c r="D16372" s="3" t="s">
        <v>767</v>
      </c>
      <c r="E16372" s="4" t="n">
        <v>45047</v>
      </c>
      <c r="H16372" s="3"/>
      <c r="I16372" s="6"/>
    </row>
    <row r="16373" customFormat="false" ht="13.8" hidden="false" customHeight="false" outlineLevel="0" collapsed="false">
      <c r="A16373" s="1" t="s">
        <v>19748</v>
      </c>
      <c r="B16373" s="2" t="n">
        <v>101</v>
      </c>
      <c r="C16373" s="3" t="s">
        <v>43</v>
      </c>
      <c r="D16373" s="3" t="s">
        <v>767</v>
      </c>
      <c r="E16373" s="4" t="n">
        <v>45078</v>
      </c>
      <c r="H16373" s="3"/>
      <c r="I16373" s="6"/>
    </row>
    <row r="16374" customFormat="false" ht="13.8" hidden="false" customHeight="false" outlineLevel="0" collapsed="false">
      <c r="A16374" s="1" t="s">
        <v>19749</v>
      </c>
      <c r="B16374" s="2" t="n">
        <v>101</v>
      </c>
      <c r="C16374" s="3" t="s">
        <v>63</v>
      </c>
      <c r="D16374" s="3" t="s">
        <v>767</v>
      </c>
      <c r="E16374" s="4" t="n">
        <v>45078</v>
      </c>
      <c r="H16374" s="3"/>
      <c r="I16374" s="6"/>
    </row>
    <row r="16375" customFormat="false" ht="13.8" hidden="false" customHeight="false" outlineLevel="0" collapsed="false">
      <c r="A16375" s="1" t="s">
        <v>19750</v>
      </c>
      <c r="B16375" s="2" t="n">
        <v>101</v>
      </c>
      <c r="C16375" s="3" t="s">
        <v>3761</v>
      </c>
      <c r="D16375" s="3" t="s">
        <v>767</v>
      </c>
      <c r="E16375" s="4" t="n">
        <v>45078</v>
      </c>
      <c r="F16375" s="5" t="s">
        <v>41</v>
      </c>
      <c r="H16375" s="3"/>
      <c r="I16375" s="6"/>
    </row>
    <row r="16376" customFormat="false" ht="13.8" hidden="false" customHeight="false" outlineLevel="0" collapsed="false">
      <c r="A16376" s="1" t="s">
        <v>19751</v>
      </c>
      <c r="B16376" s="2" t="n">
        <v>101</v>
      </c>
      <c r="C16376" s="3" t="s">
        <v>11711</v>
      </c>
      <c r="D16376" s="3" t="s">
        <v>767</v>
      </c>
      <c r="E16376" s="4" t="n">
        <v>45139</v>
      </c>
      <c r="F16376" s="5" t="s">
        <v>41</v>
      </c>
      <c r="H16376" s="3"/>
      <c r="I16376" s="6"/>
    </row>
    <row r="16377" customFormat="false" ht="13.8" hidden="false" customHeight="false" outlineLevel="0" collapsed="false">
      <c r="A16377" s="1" t="s">
        <v>19752</v>
      </c>
      <c r="B16377" s="2" t="n">
        <v>101</v>
      </c>
      <c r="C16377" s="3" t="s">
        <v>2995</v>
      </c>
      <c r="D16377" s="3" t="s">
        <v>767</v>
      </c>
      <c r="E16377" s="4" t="n">
        <v>45139</v>
      </c>
      <c r="H16377" s="3"/>
      <c r="I16377" s="6"/>
    </row>
    <row r="16378" customFormat="false" ht="13.8" hidden="false" customHeight="false" outlineLevel="0" collapsed="false">
      <c r="A16378" s="1" t="s">
        <v>19753</v>
      </c>
      <c r="B16378" s="2" t="n">
        <v>101</v>
      </c>
      <c r="C16378" s="3" t="s">
        <v>17915</v>
      </c>
      <c r="D16378" s="3" t="s">
        <v>767</v>
      </c>
      <c r="E16378" s="4" t="n">
        <v>45139</v>
      </c>
      <c r="H16378" s="3"/>
      <c r="I16378" s="6"/>
    </row>
    <row r="16379" customFormat="false" ht="13.8" hidden="false" customHeight="false" outlineLevel="0" collapsed="false">
      <c r="A16379" s="1" t="s">
        <v>19754</v>
      </c>
      <c r="B16379" s="2" t="n">
        <v>101</v>
      </c>
      <c r="C16379" s="3" t="s">
        <v>12905</v>
      </c>
      <c r="D16379" s="3" t="s">
        <v>767</v>
      </c>
      <c r="E16379" s="4" t="n">
        <v>45139</v>
      </c>
      <c r="F16379" s="5" t="s">
        <v>41</v>
      </c>
      <c r="H16379" s="3"/>
      <c r="I16379" s="6"/>
    </row>
    <row r="16380" customFormat="false" ht="13.8" hidden="false" customHeight="false" outlineLevel="0" collapsed="false">
      <c r="A16380" s="1" t="s">
        <v>19755</v>
      </c>
      <c r="B16380" s="2" t="n">
        <v>101</v>
      </c>
      <c r="C16380" s="3" t="s">
        <v>40</v>
      </c>
      <c r="D16380" s="3" t="s">
        <v>767</v>
      </c>
      <c r="E16380" s="4" t="n">
        <v>45139</v>
      </c>
      <c r="F16380" s="5" t="s">
        <v>41</v>
      </c>
      <c r="H16380" s="3"/>
      <c r="I16380" s="6"/>
    </row>
    <row r="16381" customFormat="false" ht="13.8" hidden="false" customHeight="false" outlineLevel="0" collapsed="false">
      <c r="A16381" s="1" t="s">
        <v>19756</v>
      </c>
      <c r="B16381" s="2" t="n">
        <v>101</v>
      </c>
      <c r="C16381" s="3" t="s">
        <v>19757</v>
      </c>
      <c r="D16381" s="3" t="s">
        <v>767</v>
      </c>
      <c r="E16381" s="4" t="n">
        <v>45170</v>
      </c>
      <c r="H16381" s="3"/>
      <c r="I16381" s="6"/>
    </row>
    <row r="16382" customFormat="false" ht="13.8" hidden="false" customHeight="false" outlineLevel="0" collapsed="false">
      <c r="A16382" s="1" t="s">
        <v>19758</v>
      </c>
      <c r="B16382" s="2" t="n">
        <v>101</v>
      </c>
      <c r="C16382" s="3" t="s">
        <v>123</v>
      </c>
      <c r="D16382" s="3" t="s">
        <v>767</v>
      </c>
      <c r="E16382" s="4" t="n">
        <v>45201</v>
      </c>
      <c r="H16382" s="3"/>
      <c r="I16382" s="6"/>
    </row>
    <row r="16383" customFormat="false" ht="13.8" hidden="false" customHeight="false" outlineLevel="0" collapsed="false">
      <c r="A16383" s="1" t="s">
        <v>19759</v>
      </c>
      <c r="B16383" s="2" t="n">
        <v>101</v>
      </c>
      <c r="C16383" s="3" t="s">
        <v>2995</v>
      </c>
      <c r="D16383" s="3" t="s">
        <v>767</v>
      </c>
      <c r="E16383" s="4" t="n">
        <v>45170</v>
      </c>
      <c r="H16383" s="3"/>
      <c r="I16383" s="6"/>
    </row>
    <row r="16384" customFormat="false" ht="13.8" hidden="false" customHeight="false" outlineLevel="0" collapsed="false">
      <c r="A16384" s="1" t="s">
        <v>19760</v>
      </c>
      <c r="B16384" s="2" t="n">
        <v>101</v>
      </c>
      <c r="C16384" s="3" t="s">
        <v>11273</v>
      </c>
      <c r="D16384" s="3" t="s">
        <v>767</v>
      </c>
      <c r="E16384" s="4" t="n">
        <v>45170</v>
      </c>
      <c r="H16384" s="3"/>
      <c r="I16384" s="6"/>
    </row>
    <row r="16385" customFormat="false" ht="13.8" hidden="false" customHeight="false" outlineLevel="0" collapsed="false">
      <c r="A16385" s="1" t="s">
        <v>19761</v>
      </c>
      <c r="B16385" s="2" t="n">
        <v>101</v>
      </c>
      <c r="C16385" s="3" t="s">
        <v>10118</v>
      </c>
      <c r="D16385" s="3" t="s">
        <v>767</v>
      </c>
      <c r="E16385" s="4" t="n">
        <v>45200</v>
      </c>
      <c r="H16385" s="3"/>
      <c r="I16385" s="6"/>
    </row>
    <row r="16386" customFormat="false" ht="13.8" hidden="false" customHeight="false" outlineLevel="0" collapsed="false">
      <c r="A16386" s="1" t="s">
        <v>19762</v>
      </c>
      <c r="B16386" s="2" t="n">
        <v>101</v>
      </c>
      <c r="C16386" s="3" t="s">
        <v>17308</v>
      </c>
      <c r="D16386" s="3" t="s">
        <v>767</v>
      </c>
      <c r="E16386" s="4" t="n">
        <v>45200</v>
      </c>
      <c r="H16386" s="3"/>
      <c r="I16386" s="6"/>
    </row>
    <row r="16387" customFormat="false" ht="13.8" hidden="false" customHeight="false" outlineLevel="0" collapsed="false">
      <c r="A16387" s="1" t="s">
        <v>19763</v>
      </c>
      <c r="B16387" s="2" t="n">
        <v>101</v>
      </c>
      <c r="C16387" s="3" t="s">
        <v>19764</v>
      </c>
      <c r="D16387" s="3" t="s">
        <v>767</v>
      </c>
      <c r="E16387" s="4" t="n">
        <v>45352</v>
      </c>
      <c r="H16387" s="3"/>
      <c r="I16387" s="6"/>
    </row>
    <row r="16388" customFormat="false" ht="13.8" hidden="false" customHeight="false" outlineLevel="0" collapsed="false">
      <c r="A16388" s="1" t="s">
        <v>19765</v>
      </c>
      <c r="B16388" s="2" t="n">
        <v>101</v>
      </c>
      <c r="C16388" s="3" t="s">
        <v>3330</v>
      </c>
      <c r="D16388" s="3" t="s">
        <v>767</v>
      </c>
      <c r="E16388" s="4" t="n">
        <v>45261</v>
      </c>
      <c r="H16388" s="3"/>
      <c r="I16388" s="6"/>
    </row>
    <row r="16389" customFormat="false" ht="13.8" hidden="false" customHeight="false" outlineLevel="0" collapsed="false">
      <c r="A16389" s="1" t="s">
        <v>19766</v>
      </c>
      <c r="B16389" s="2" t="n">
        <v>101</v>
      </c>
      <c r="C16389" s="3" t="s">
        <v>12905</v>
      </c>
      <c r="D16389" s="3" t="s">
        <v>767</v>
      </c>
      <c r="E16389" s="4" t="n">
        <v>45200</v>
      </c>
      <c r="H16389" s="3"/>
      <c r="I16389" s="6" t="s">
        <v>18369</v>
      </c>
    </row>
    <row r="16390" customFormat="false" ht="13.8" hidden="false" customHeight="false" outlineLevel="0" collapsed="false">
      <c r="A16390" s="1" t="s">
        <v>19767</v>
      </c>
      <c r="B16390" s="2" t="n">
        <v>101</v>
      </c>
      <c r="C16390" s="3" t="s">
        <v>15682</v>
      </c>
      <c r="D16390" s="3" t="s">
        <v>767</v>
      </c>
      <c r="E16390" s="4" t="n">
        <v>45200</v>
      </c>
      <c r="H16390" s="3"/>
      <c r="I16390" s="6" t="s">
        <v>18369</v>
      </c>
    </row>
    <row r="16391" customFormat="false" ht="13.8" hidden="false" customHeight="false" outlineLevel="0" collapsed="false">
      <c r="A16391" s="1" t="s">
        <v>19768</v>
      </c>
      <c r="B16391" s="2" t="n">
        <v>101</v>
      </c>
      <c r="C16391" s="3" t="s">
        <v>19769</v>
      </c>
      <c r="D16391" s="3" t="s">
        <v>767</v>
      </c>
      <c r="E16391" s="4" t="n">
        <v>45245</v>
      </c>
      <c r="H16391" s="3"/>
      <c r="I16391" s="6"/>
    </row>
    <row r="16392" customFormat="false" ht="13.8" hidden="false" customHeight="false" outlineLevel="0" collapsed="false">
      <c r="A16392" s="1" t="s">
        <v>19770</v>
      </c>
      <c r="B16392" s="2" t="n">
        <v>101</v>
      </c>
      <c r="C16392" s="3" t="s">
        <v>15210</v>
      </c>
      <c r="D16392" s="3" t="s">
        <v>767</v>
      </c>
      <c r="E16392" s="4" t="n">
        <v>45231</v>
      </c>
      <c r="H16392" s="3"/>
      <c r="I16392" s="6"/>
    </row>
    <row r="16393" customFormat="false" ht="13.8" hidden="false" customHeight="false" outlineLevel="0" collapsed="false">
      <c r="A16393" s="1" t="s">
        <v>19771</v>
      </c>
      <c r="B16393" s="2" t="n">
        <v>101</v>
      </c>
      <c r="C16393" s="3" t="s">
        <v>5330</v>
      </c>
      <c r="D16393" s="3" t="s">
        <v>767</v>
      </c>
      <c r="E16393" s="4" t="n">
        <v>45231</v>
      </c>
      <c r="H16393" s="3"/>
      <c r="I16393" s="6"/>
    </row>
    <row r="16394" customFormat="false" ht="13.8" hidden="false" customHeight="false" outlineLevel="0" collapsed="false">
      <c r="A16394" s="1" t="s">
        <v>19772</v>
      </c>
      <c r="B16394" s="2" t="n">
        <v>101</v>
      </c>
      <c r="C16394" s="3" t="s">
        <v>1821</v>
      </c>
      <c r="D16394" s="3" t="s">
        <v>767</v>
      </c>
      <c r="E16394" s="4" t="n">
        <v>45231</v>
      </c>
      <c r="H16394" s="3"/>
      <c r="I16394" s="6"/>
    </row>
    <row r="16395" customFormat="false" ht="13.8" hidden="false" customHeight="false" outlineLevel="0" collapsed="false">
      <c r="A16395" s="1" t="s">
        <v>19773</v>
      </c>
      <c r="B16395" s="2" t="n">
        <v>101</v>
      </c>
      <c r="C16395" s="3" t="s">
        <v>15892</v>
      </c>
      <c r="D16395" s="3" t="s">
        <v>767</v>
      </c>
      <c r="E16395" s="4" t="n">
        <v>45261</v>
      </c>
      <c r="H16395" s="3"/>
      <c r="I16395" s="6"/>
    </row>
    <row r="16396" customFormat="false" ht="13.8" hidden="false" customHeight="false" outlineLevel="0" collapsed="false">
      <c r="A16396" s="1" t="s">
        <v>19774</v>
      </c>
      <c r="B16396" s="2" t="n">
        <v>101</v>
      </c>
      <c r="C16396" s="3" t="s">
        <v>7130</v>
      </c>
      <c r="D16396" s="3" t="s">
        <v>767</v>
      </c>
      <c r="E16396" s="4" t="n">
        <v>45261</v>
      </c>
      <c r="H16396" s="3"/>
      <c r="I16396" s="6" t="s">
        <v>19337</v>
      </c>
    </row>
    <row r="16397" customFormat="false" ht="13.8" hidden="false" customHeight="false" outlineLevel="0" collapsed="false">
      <c r="A16397" s="1" t="s">
        <v>19775</v>
      </c>
      <c r="B16397" s="2" t="n">
        <v>101</v>
      </c>
      <c r="C16397" s="3" t="s">
        <v>812</v>
      </c>
      <c r="D16397" s="3" t="s">
        <v>767</v>
      </c>
      <c r="E16397" s="4" t="n">
        <v>45108</v>
      </c>
      <c r="H16397" s="3"/>
      <c r="I16397" s="6"/>
    </row>
    <row r="16398" customFormat="false" ht="13.8" hidden="false" customHeight="false" outlineLevel="0" collapsed="false">
      <c r="A16398" s="1" t="s">
        <v>19776</v>
      </c>
      <c r="B16398" s="2" t="n">
        <v>101</v>
      </c>
      <c r="C16398" s="3" t="s">
        <v>19777</v>
      </c>
      <c r="D16398" s="3" t="s">
        <v>767</v>
      </c>
      <c r="E16398" s="4" t="n">
        <v>45108</v>
      </c>
      <c r="F16398" s="5" t="s">
        <v>1520</v>
      </c>
      <c r="H16398" s="3"/>
      <c r="I16398" s="6"/>
    </row>
    <row r="16399" customFormat="false" ht="13.8" hidden="false" customHeight="false" outlineLevel="0" collapsed="false">
      <c r="A16399" s="1" t="s">
        <v>19778</v>
      </c>
      <c r="B16399" s="2" t="n">
        <v>101</v>
      </c>
      <c r="C16399" s="3" t="s">
        <v>6658</v>
      </c>
      <c r="D16399" s="3" t="s">
        <v>767</v>
      </c>
      <c r="H16399" s="3"/>
      <c r="I16399" s="6"/>
    </row>
    <row r="16400" customFormat="false" ht="13.8" hidden="false" customHeight="false" outlineLevel="0" collapsed="false">
      <c r="A16400" s="1" t="s">
        <v>19779</v>
      </c>
      <c r="B16400" s="2" t="n">
        <v>101</v>
      </c>
      <c r="C16400" s="3" t="s">
        <v>123</v>
      </c>
      <c r="D16400" s="3" t="s">
        <v>767</v>
      </c>
      <c r="E16400" s="4" t="n">
        <v>45261</v>
      </c>
      <c r="H16400" s="3"/>
      <c r="I16400" s="6"/>
    </row>
    <row r="16401" customFormat="false" ht="13.8" hidden="false" customHeight="false" outlineLevel="0" collapsed="false">
      <c r="A16401" s="1" t="s">
        <v>19780</v>
      </c>
      <c r="B16401" s="2" t="n">
        <v>101</v>
      </c>
      <c r="C16401" s="3" t="s">
        <v>36</v>
      </c>
      <c r="D16401" s="3" t="s">
        <v>767</v>
      </c>
      <c r="E16401" s="4" t="n">
        <v>45261</v>
      </c>
      <c r="H16401" s="3"/>
      <c r="I16401" s="6"/>
    </row>
    <row r="16402" customFormat="false" ht="13.8" hidden="false" customHeight="false" outlineLevel="0" collapsed="false">
      <c r="A16402" s="1" t="s">
        <v>19781</v>
      </c>
      <c r="B16402" s="2" t="n">
        <v>101</v>
      </c>
      <c r="C16402" s="3" t="s">
        <v>19782</v>
      </c>
      <c r="D16402" s="3" t="s">
        <v>767</v>
      </c>
      <c r="E16402" s="4" t="n">
        <v>45292</v>
      </c>
      <c r="H16402" s="3"/>
      <c r="I16402" s="6"/>
    </row>
    <row r="16403" customFormat="false" ht="13.8" hidden="false" customHeight="false" outlineLevel="0" collapsed="false">
      <c r="A16403" s="1" t="s">
        <v>19783</v>
      </c>
      <c r="B16403" s="2" t="n">
        <v>101</v>
      </c>
      <c r="C16403" s="3" t="s">
        <v>3386</v>
      </c>
      <c r="D16403" s="3" t="s">
        <v>767</v>
      </c>
      <c r="E16403" s="4" t="n">
        <v>45352</v>
      </c>
      <c r="I16403" s="3" t="s">
        <v>14222</v>
      </c>
    </row>
    <row r="16404" customFormat="false" ht="13.8" hidden="false" customHeight="false" outlineLevel="0" collapsed="false">
      <c r="A16404" s="1" t="s">
        <v>19784</v>
      </c>
      <c r="B16404" s="2" t="n">
        <v>101</v>
      </c>
      <c r="C16404" s="3" t="s">
        <v>13979</v>
      </c>
      <c r="D16404" s="3" t="s">
        <v>767</v>
      </c>
      <c r="E16404" s="4" t="n">
        <v>45261</v>
      </c>
      <c r="H16404" s="3"/>
      <c r="I16404" s="6"/>
    </row>
    <row r="16405" customFormat="false" ht="13.8" hidden="false" customHeight="false" outlineLevel="0" collapsed="false">
      <c r="A16405" s="31" t="s">
        <v>19785</v>
      </c>
      <c r="B16405" s="2" t="n">
        <v>101</v>
      </c>
      <c r="C16405" s="3" t="s">
        <v>544</v>
      </c>
      <c r="D16405" s="3" t="s">
        <v>767</v>
      </c>
      <c r="H16405" s="3"/>
      <c r="I16405" s="6"/>
    </row>
    <row r="16406" customFormat="false" ht="13.8" hidden="false" customHeight="false" outlineLevel="0" collapsed="false">
      <c r="A16406" s="1" t="s">
        <v>19786</v>
      </c>
      <c r="B16406" s="2" t="n">
        <v>101</v>
      </c>
      <c r="C16406" s="3" t="s">
        <v>16190</v>
      </c>
      <c r="D16406" s="3" t="s">
        <v>767</v>
      </c>
      <c r="F16406" s="5" t="s">
        <v>41</v>
      </c>
      <c r="H16406" s="3"/>
      <c r="I16406" s="6"/>
    </row>
    <row r="16407" customFormat="false" ht="13.8" hidden="false" customHeight="false" outlineLevel="0" collapsed="false">
      <c r="A16407" s="1" t="s">
        <v>19787</v>
      </c>
      <c r="B16407" s="2" t="n">
        <v>101</v>
      </c>
      <c r="C16407" s="3" t="s">
        <v>5137</v>
      </c>
      <c r="D16407" s="3" t="s">
        <v>767</v>
      </c>
      <c r="E16407" s="4" t="n">
        <v>44958</v>
      </c>
      <c r="H16407" s="3"/>
      <c r="I16407" s="6" t="s">
        <v>14156</v>
      </c>
    </row>
    <row r="16408" customFormat="false" ht="13.8" hidden="false" customHeight="false" outlineLevel="0" collapsed="false">
      <c r="A16408" s="1" t="s">
        <v>19788</v>
      </c>
      <c r="B16408" s="2" t="n">
        <v>101</v>
      </c>
      <c r="C16408" s="3" t="s">
        <v>15682</v>
      </c>
      <c r="D16408" s="3" t="s">
        <v>767</v>
      </c>
      <c r="E16408" s="4" t="n">
        <v>44958</v>
      </c>
      <c r="I16408" s="3" t="s">
        <v>18369</v>
      </c>
    </row>
    <row r="16409" customFormat="false" ht="13.8" hidden="false" customHeight="false" outlineLevel="0" collapsed="false">
      <c r="A16409" s="1" t="s">
        <v>19789</v>
      </c>
      <c r="B16409" s="2" t="n">
        <v>101</v>
      </c>
      <c r="C16409" s="3" t="s">
        <v>17828</v>
      </c>
      <c r="D16409" s="3" t="s">
        <v>767</v>
      </c>
      <c r="E16409" s="4" t="n">
        <v>44958</v>
      </c>
    </row>
    <row r="16410" customFormat="false" ht="13.8" hidden="false" customHeight="false" outlineLevel="0" collapsed="false">
      <c r="A16410" s="1" t="s">
        <v>19790</v>
      </c>
      <c r="B16410" s="2" t="n">
        <v>101</v>
      </c>
      <c r="C16410" s="3" t="s">
        <v>15682</v>
      </c>
      <c r="D16410" s="3" t="s">
        <v>767</v>
      </c>
      <c r="E16410" s="4" t="n">
        <v>44986</v>
      </c>
    </row>
    <row r="16411" customFormat="false" ht="13.8" hidden="false" customHeight="false" outlineLevel="0" collapsed="false">
      <c r="A16411" s="1" t="s">
        <v>19791</v>
      </c>
      <c r="B16411" s="2" t="n">
        <v>101</v>
      </c>
      <c r="C16411" s="3" t="s">
        <v>2411</v>
      </c>
      <c r="D16411" s="3" t="s">
        <v>767</v>
      </c>
      <c r="E16411" s="4" t="n">
        <v>45292</v>
      </c>
    </row>
    <row r="16412" customFormat="false" ht="13.8" hidden="false" customHeight="false" outlineLevel="0" collapsed="false">
      <c r="A16412" s="1" t="s">
        <v>19792</v>
      </c>
      <c r="B16412" s="2" t="n">
        <v>101</v>
      </c>
      <c r="C16412" s="3" t="s">
        <v>19793</v>
      </c>
      <c r="D16412" s="3" t="s">
        <v>767</v>
      </c>
      <c r="E16412" s="4" t="n">
        <v>45323</v>
      </c>
      <c r="I16412" s="3" t="s">
        <v>19794</v>
      </c>
    </row>
    <row r="16413" customFormat="false" ht="13.8" hidden="false" customHeight="false" outlineLevel="0" collapsed="false">
      <c r="A16413" s="1" t="s">
        <v>19795</v>
      </c>
      <c r="B16413" s="2" t="n">
        <v>101</v>
      </c>
      <c r="C16413" s="3" t="s">
        <v>12905</v>
      </c>
      <c r="D16413" s="3" t="s">
        <v>767</v>
      </c>
      <c r="E16413" s="4" t="n">
        <v>45323</v>
      </c>
      <c r="I16413" s="3" t="s">
        <v>18369</v>
      </c>
    </row>
    <row r="16414" customFormat="false" ht="13.8" hidden="false" customHeight="false" outlineLevel="0" collapsed="false">
      <c r="A16414" s="1" t="s">
        <v>19796</v>
      </c>
      <c r="B16414" s="2" t="n">
        <v>101</v>
      </c>
      <c r="C16414" s="3" t="s">
        <v>19797</v>
      </c>
      <c r="D16414" s="3" t="s">
        <v>767</v>
      </c>
      <c r="E16414" s="4" t="n">
        <v>45292</v>
      </c>
    </row>
    <row r="16415" customFormat="false" ht="13.8" hidden="false" customHeight="false" outlineLevel="0" collapsed="false">
      <c r="A16415" s="1" t="s">
        <v>19798</v>
      </c>
      <c r="B16415" s="2" t="n">
        <v>101</v>
      </c>
      <c r="C16415" s="3" t="s">
        <v>3036</v>
      </c>
      <c r="D16415" s="3" t="s">
        <v>767</v>
      </c>
      <c r="E16415" s="4" t="n">
        <v>45292</v>
      </c>
    </row>
    <row r="16416" customFormat="false" ht="13.8" hidden="false" customHeight="false" outlineLevel="0" collapsed="false">
      <c r="A16416" s="1" t="s">
        <v>19799</v>
      </c>
      <c r="B16416" s="2" t="n">
        <v>101</v>
      </c>
      <c r="C16416" s="3" t="s">
        <v>2088</v>
      </c>
      <c r="D16416" s="3" t="s">
        <v>767</v>
      </c>
      <c r="E16416" s="4" t="n">
        <v>45292</v>
      </c>
    </row>
    <row r="16417" customFormat="false" ht="13.8" hidden="false" customHeight="false" outlineLevel="0" collapsed="false">
      <c r="A16417" s="1" t="s">
        <v>19800</v>
      </c>
      <c r="B16417" s="2" t="n">
        <v>101</v>
      </c>
      <c r="C16417" s="3" t="s">
        <v>733</v>
      </c>
      <c r="D16417" s="3" t="s">
        <v>767</v>
      </c>
      <c r="E16417" s="4" t="n">
        <v>45323</v>
      </c>
    </row>
    <row r="16418" customFormat="false" ht="13.8" hidden="false" customHeight="false" outlineLevel="0" collapsed="false">
      <c r="A16418" s="1" t="s">
        <v>19801</v>
      </c>
      <c r="B16418" s="2" t="n">
        <v>101</v>
      </c>
      <c r="C16418" s="3" t="s">
        <v>14631</v>
      </c>
      <c r="D16418" s="3" t="s">
        <v>767</v>
      </c>
      <c r="E16418" s="4" t="n">
        <v>45323</v>
      </c>
      <c r="I16418" s="3" t="s">
        <v>18369</v>
      </c>
    </row>
    <row r="16419" customFormat="false" ht="13.8" hidden="false" customHeight="false" outlineLevel="0" collapsed="false">
      <c r="A16419" s="1" t="s">
        <v>19802</v>
      </c>
      <c r="B16419" s="2" t="n">
        <v>101</v>
      </c>
      <c r="C16419" s="3" t="s">
        <v>13028</v>
      </c>
      <c r="D16419" s="3" t="s">
        <v>767</v>
      </c>
      <c r="E16419" s="4" t="n">
        <v>45323</v>
      </c>
    </row>
    <row r="16420" customFormat="false" ht="13.8" hidden="false" customHeight="false" outlineLevel="0" collapsed="false">
      <c r="A16420" s="1" t="s">
        <v>19803</v>
      </c>
      <c r="B16420" s="2" t="n">
        <v>101</v>
      </c>
      <c r="C16420" s="3" t="s">
        <v>19793</v>
      </c>
      <c r="D16420" s="3" t="s">
        <v>767</v>
      </c>
      <c r="E16420" s="4" t="n">
        <v>45323</v>
      </c>
      <c r="I16420" s="3" t="s">
        <v>19794</v>
      </c>
    </row>
    <row r="16421" customFormat="false" ht="13.8" hidden="false" customHeight="false" outlineLevel="0" collapsed="false">
      <c r="A16421" s="1" t="s">
        <v>19804</v>
      </c>
      <c r="B16421" s="2" t="n">
        <v>101</v>
      </c>
      <c r="C16421" s="3" t="s">
        <v>17828</v>
      </c>
      <c r="D16421" s="3" t="s">
        <v>767</v>
      </c>
      <c r="E16421" s="4" t="n">
        <v>45323</v>
      </c>
      <c r="I16421" s="3" t="s">
        <v>19805</v>
      </c>
    </row>
    <row r="16422" customFormat="false" ht="13.8" hidden="false" customHeight="false" outlineLevel="0" collapsed="false">
      <c r="A16422" s="1" t="s">
        <v>19806</v>
      </c>
      <c r="B16422" s="2" t="n">
        <v>101</v>
      </c>
      <c r="C16422" s="3" t="s">
        <v>3373</v>
      </c>
      <c r="D16422" s="3" t="s">
        <v>767</v>
      </c>
    </row>
    <row r="16423" customFormat="false" ht="13.8" hidden="false" customHeight="false" outlineLevel="0" collapsed="false">
      <c r="A16423" s="1" t="s">
        <v>19807</v>
      </c>
      <c r="B16423" s="2" t="n">
        <v>101</v>
      </c>
      <c r="C16423" s="3" t="s">
        <v>12107</v>
      </c>
      <c r="D16423" s="3" t="s">
        <v>767</v>
      </c>
      <c r="E16423" s="4" t="n">
        <v>45352</v>
      </c>
    </row>
    <row r="16424" customFormat="false" ht="13.8" hidden="false" customHeight="false" outlineLevel="0" collapsed="false">
      <c r="A16424" s="1" t="s">
        <v>19808</v>
      </c>
      <c r="B16424" s="2" t="n">
        <v>101</v>
      </c>
      <c r="C16424" s="3" t="s">
        <v>1921</v>
      </c>
      <c r="D16424" s="3" t="s">
        <v>1172</v>
      </c>
      <c r="E16424" s="4" t="n">
        <v>44805</v>
      </c>
    </row>
    <row r="16425" customFormat="false" ht="13.8" hidden="false" customHeight="false" outlineLevel="0" collapsed="false">
      <c r="A16425" s="1" t="s">
        <v>19809</v>
      </c>
      <c r="B16425" s="2" t="n">
        <v>101</v>
      </c>
      <c r="C16425" s="3" t="s">
        <v>19810</v>
      </c>
      <c r="D16425" s="3" t="s">
        <v>1172</v>
      </c>
      <c r="E16425" s="4" t="n">
        <v>44805</v>
      </c>
    </row>
    <row r="16426" customFormat="false" ht="13.8" hidden="false" customHeight="false" outlineLevel="0" collapsed="false">
      <c r="A16426" s="1" t="s">
        <v>19811</v>
      </c>
      <c r="B16426" s="2" t="n">
        <v>101</v>
      </c>
      <c r="C16426" s="3" t="s">
        <v>17670</v>
      </c>
      <c r="D16426" s="3" t="s">
        <v>1172</v>
      </c>
      <c r="E16426" s="4" t="n">
        <v>44805</v>
      </c>
      <c r="H16426" s="6" t="s">
        <v>19812</v>
      </c>
    </row>
    <row r="16427" customFormat="false" ht="13.8" hidden="false" customHeight="false" outlineLevel="0" collapsed="false">
      <c r="A16427" s="1" t="s">
        <v>19813</v>
      </c>
      <c r="B16427" s="2" t="n">
        <v>101</v>
      </c>
      <c r="C16427" s="3" t="s">
        <v>5716</v>
      </c>
      <c r="D16427" s="3" t="s">
        <v>1172</v>
      </c>
      <c r="E16427" s="4" t="n">
        <v>44805</v>
      </c>
      <c r="I16427" s="3" t="s">
        <v>19814</v>
      </c>
    </row>
    <row r="16428" customFormat="false" ht="13.8" hidden="false" customHeight="false" outlineLevel="0" collapsed="false">
      <c r="A16428" s="1" t="s">
        <v>19815</v>
      </c>
      <c r="B16428" s="2" t="n">
        <v>101</v>
      </c>
      <c r="C16428" s="3" t="s">
        <v>6559</v>
      </c>
      <c r="D16428" s="3" t="s">
        <v>1172</v>
      </c>
      <c r="E16428" s="4" t="n">
        <v>44866</v>
      </c>
    </row>
    <row r="16429" customFormat="false" ht="13.8" hidden="false" customHeight="false" outlineLevel="0" collapsed="false">
      <c r="A16429" s="1" t="s">
        <v>19816</v>
      </c>
      <c r="B16429" s="2" t="n">
        <v>101</v>
      </c>
      <c r="C16429" s="3" t="s">
        <v>19817</v>
      </c>
      <c r="D16429" s="3" t="s">
        <v>1172</v>
      </c>
      <c r="E16429" s="4" t="n">
        <v>44835</v>
      </c>
      <c r="H16429" s="6" t="s">
        <v>19818</v>
      </c>
      <c r="I16429" s="3" t="s">
        <v>949</v>
      </c>
    </row>
    <row r="16430" customFormat="false" ht="13.8" hidden="false" customHeight="false" outlineLevel="0" collapsed="false">
      <c r="A16430" s="1" t="s">
        <v>19819</v>
      </c>
      <c r="B16430" s="2" t="n">
        <v>101</v>
      </c>
      <c r="C16430" s="3" t="s">
        <v>13581</v>
      </c>
      <c r="D16430" s="3" t="s">
        <v>1172</v>
      </c>
      <c r="E16430" s="4" t="n">
        <v>44866</v>
      </c>
    </row>
    <row r="16431" customFormat="false" ht="13.8" hidden="false" customHeight="false" outlineLevel="0" collapsed="false">
      <c r="A16431" s="1" t="s">
        <v>19820</v>
      </c>
      <c r="B16431" s="2" t="n">
        <v>101</v>
      </c>
      <c r="C16431" s="3" t="s">
        <v>12554</v>
      </c>
      <c r="D16431" s="3" t="s">
        <v>1172</v>
      </c>
      <c r="E16431" s="4" t="n">
        <v>44866</v>
      </c>
    </row>
    <row r="16432" customFormat="false" ht="13.8" hidden="false" customHeight="false" outlineLevel="0" collapsed="false">
      <c r="A16432" s="1" t="s">
        <v>19821</v>
      </c>
      <c r="B16432" s="2" t="n">
        <v>101</v>
      </c>
      <c r="C16432" s="3" t="s">
        <v>11595</v>
      </c>
      <c r="D16432" s="3" t="s">
        <v>1172</v>
      </c>
      <c r="E16432" s="4" t="n">
        <v>44896</v>
      </c>
      <c r="I16432" s="3" t="s">
        <v>952</v>
      </c>
    </row>
    <row r="16433" customFormat="false" ht="13.8" hidden="false" customHeight="false" outlineLevel="0" collapsed="false">
      <c r="A16433" s="1" t="s">
        <v>19822</v>
      </c>
      <c r="B16433" s="2" t="n">
        <v>101</v>
      </c>
      <c r="C16433" s="3" t="s">
        <v>19823</v>
      </c>
      <c r="D16433" s="3" t="s">
        <v>1172</v>
      </c>
      <c r="E16433" s="4" t="n">
        <v>44896</v>
      </c>
      <c r="I16433" s="3" t="s">
        <v>19824</v>
      </c>
    </row>
    <row r="16434" customFormat="false" ht="13.8" hidden="false" customHeight="false" outlineLevel="0" collapsed="false">
      <c r="A16434" s="1" t="s">
        <v>19825</v>
      </c>
      <c r="B16434" s="2" t="n">
        <v>101</v>
      </c>
      <c r="C16434" s="3" t="s">
        <v>11595</v>
      </c>
      <c r="D16434" s="3" t="s">
        <v>1172</v>
      </c>
      <c r="E16434" s="4" t="n">
        <v>44896</v>
      </c>
      <c r="I16434" s="3" t="s">
        <v>952</v>
      </c>
    </row>
    <row r="16435" customFormat="false" ht="13.8" hidden="false" customHeight="false" outlineLevel="0" collapsed="false">
      <c r="A16435" s="1" t="s">
        <v>19826</v>
      </c>
      <c r="B16435" s="2" t="n">
        <v>101</v>
      </c>
      <c r="C16435" s="3" t="s">
        <v>345</v>
      </c>
      <c r="D16435" s="3" t="s">
        <v>1172</v>
      </c>
      <c r="E16435" s="4" t="n">
        <v>44927</v>
      </c>
    </row>
    <row r="16436" customFormat="false" ht="13.8" hidden="false" customHeight="false" outlineLevel="0" collapsed="false">
      <c r="A16436" s="1" t="s">
        <v>19827</v>
      </c>
      <c r="B16436" s="2" t="n">
        <v>101</v>
      </c>
      <c r="C16436" s="3" t="s">
        <v>1959</v>
      </c>
      <c r="D16436" s="3" t="s">
        <v>1172</v>
      </c>
      <c r="E16436" s="4" t="n">
        <v>44958</v>
      </c>
    </row>
    <row r="16437" customFormat="false" ht="13.8" hidden="false" customHeight="false" outlineLevel="0" collapsed="false">
      <c r="A16437" s="1" t="s">
        <v>19828</v>
      </c>
      <c r="B16437" s="2" t="n">
        <v>101</v>
      </c>
      <c r="C16437" s="3" t="s">
        <v>5982</v>
      </c>
      <c r="D16437" s="3" t="s">
        <v>202</v>
      </c>
      <c r="F16437" s="5" t="s">
        <v>41</v>
      </c>
    </row>
    <row r="16438" customFormat="false" ht="13.8" hidden="false" customHeight="false" outlineLevel="0" collapsed="false">
      <c r="A16438" s="1" t="s">
        <v>19829</v>
      </c>
      <c r="B16438" s="2" t="n">
        <v>101</v>
      </c>
      <c r="C16438" s="3" t="s">
        <v>4157</v>
      </c>
      <c r="D16438" s="3" t="s">
        <v>202</v>
      </c>
      <c r="E16438" s="4" t="n">
        <v>44958</v>
      </c>
      <c r="I16438" s="3" t="s">
        <v>19830</v>
      </c>
    </row>
    <row r="16439" customFormat="false" ht="13.8" hidden="false" customHeight="false" outlineLevel="0" collapsed="false">
      <c r="A16439" s="1" t="s">
        <v>19831</v>
      </c>
      <c r="B16439" s="2" t="n">
        <v>101</v>
      </c>
      <c r="C16439" s="3" t="s">
        <v>3167</v>
      </c>
      <c r="D16439" s="3" t="s">
        <v>202</v>
      </c>
      <c r="E16439" s="4" t="n">
        <v>44958</v>
      </c>
      <c r="I16439" s="3" t="s">
        <v>947</v>
      </c>
    </row>
    <row r="16440" customFormat="false" ht="13.8" hidden="false" customHeight="false" outlineLevel="0" collapsed="false">
      <c r="A16440" s="1" t="s">
        <v>19832</v>
      </c>
      <c r="B16440" s="2" t="n">
        <v>101</v>
      </c>
      <c r="C16440" s="3" t="s">
        <v>345</v>
      </c>
      <c r="D16440" s="3" t="s">
        <v>202</v>
      </c>
      <c r="E16440" s="4" t="n">
        <v>44986</v>
      </c>
      <c r="I16440" s="3" t="s">
        <v>19382</v>
      </c>
    </row>
    <row r="16441" customFormat="false" ht="13.8" hidden="false" customHeight="false" outlineLevel="0" collapsed="false">
      <c r="A16441" s="1" t="s">
        <v>19833</v>
      </c>
      <c r="B16441" s="2" t="n">
        <v>101</v>
      </c>
      <c r="C16441" s="3" t="s">
        <v>3373</v>
      </c>
      <c r="D16441" s="3" t="s">
        <v>202</v>
      </c>
      <c r="E16441" s="4" t="n">
        <v>44986</v>
      </c>
    </row>
    <row r="16442" customFormat="false" ht="13.8" hidden="false" customHeight="false" outlineLevel="0" collapsed="false">
      <c r="A16442" s="1" t="s">
        <v>19834</v>
      </c>
      <c r="B16442" s="2" t="n">
        <v>101</v>
      </c>
      <c r="C16442" s="3" t="s">
        <v>990</v>
      </c>
      <c r="D16442" s="3" t="s">
        <v>202</v>
      </c>
      <c r="E16442" s="4" t="n">
        <v>44986</v>
      </c>
    </row>
    <row r="16443" customFormat="false" ht="13.8" hidden="false" customHeight="false" outlineLevel="0" collapsed="false">
      <c r="A16443" s="1" t="s">
        <v>19835</v>
      </c>
      <c r="B16443" s="2" t="n">
        <v>101</v>
      </c>
      <c r="C16443" s="3" t="s">
        <v>1690</v>
      </c>
      <c r="D16443" s="3" t="s">
        <v>202</v>
      </c>
      <c r="E16443" s="4" t="n">
        <v>44986</v>
      </c>
    </row>
    <row r="16444" customFormat="false" ht="13.8" hidden="false" customHeight="false" outlineLevel="0" collapsed="false">
      <c r="A16444" s="1" t="s">
        <v>19836</v>
      </c>
      <c r="B16444" s="2" t="n">
        <v>101</v>
      </c>
      <c r="C16444" s="3" t="s">
        <v>19837</v>
      </c>
      <c r="D16444" s="3" t="s">
        <v>202</v>
      </c>
      <c r="E16444" s="4" t="n">
        <v>44986</v>
      </c>
    </row>
    <row r="16445" customFormat="false" ht="13.8" hidden="false" customHeight="false" outlineLevel="0" collapsed="false">
      <c r="A16445" s="1" t="s">
        <v>19838</v>
      </c>
      <c r="B16445" s="2" t="n">
        <v>101</v>
      </c>
      <c r="C16445" s="3" t="s">
        <v>4221</v>
      </c>
      <c r="D16445" s="3" t="s">
        <v>202</v>
      </c>
      <c r="E16445" s="4" t="n">
        <v>44986</v>
      </c>
    </row>
    <row r="16446" customFormat="false" ht="13.8" hidden="false" customHeight="false" outlineLevel="0" collapsed="false">
      <c r="A16446" s="1" t="s">
        <v>19839</v>
      </c>
      <c r="B16446" s="2" t="n">
        <v>101</v>
      </c>
      <c r="C16446" s="3" t="s">
        <v>9196</v>
      </c>
      <c r="D16446" s="3" t="s">
        <v>202</v>
      </c>
      <c r="E16446" s="4" t="n">
        <v>44986</v>
      </c>
    </row>
    <row r="16447" customFormat="false" ht="13.8" hidden="false" customHeight="false" outlineLevel="0" collapsed="false">
      <c r="A16447" s="1" t="s">
        <v>19840</v>
      </c>
      <c r="B16447" s="2" t="n">
        <v>101</v>
      </c>
      <c r="C16447" s="3" t="s">
        <v>19841</v>
      </c>
      <c r="D16447" s="3" t="s">
        <v>202</v>
      </c>
      <c r="E16447" s="4" t="n">
        <v>44986</v>
      </c>
    </row>
    <row r="16448" customFormat="false" ht="13.8" hidden="false" customHeight="false" outlineLevel="0" collapsed="false">
      <c r="A16448" s="1" t="s">
        <v>19842</v>
      </c>
      <c r="B16448" s="2" t="n">
        <v>101</v>
      </c>
      <c r="C16448" s="3" t="s">
        <v>18500</v>
      </c>
      <c r="D16448" s="3" t="s">
        <v>202</v>
      </c>
      <c r="E16448" s="4" t="n">
        <v>44986</v>
      </c>
    </row>
    <row r="16449" customFormat="false" ht="13.8" hidden="false" customHeight="false" outlineLevel="0" collapsed="false">
      <c r="A16449" s="1" t="s">
        <v>19843</v>
      </c>
      <c r="B16449" s="2" t="n">
        <v>101</v>
      </c>
      <c r="C16449" s="3" t="s">
        <v>9938</v>
      </c>
      <c r="D16449" s="3" t="s">
        <v>202</v>
      </c>
      <c r="E16449" s="4" t="n">
        <v>44986</v>
      </c>
    </row>
    <row r="16450" customFormat="false" ht="13.8" hidden="false" customHeight="false" outlineLevel="0" collapsed="false">
      <c r="A16450" s="1" t="s">
        <v>19844</v>
      </c>
      <c r="B16450" s="2" t="n">
        <v>101</v>
      </c>
      <c r="C16450" s="3" t="s">
        <v>87</v>
      </c>
      <c r="D16450" s="3" t="s">
        <v>202</v>
      </c>
      <c r="E16450" s="4" t="n">
        <v>45017</v>
      </c>
    </row>
    <row r="16451" customFormat="false" ht="13.8" hidden="false" customHeight="false" outlineLevel="0" collapsed="false">
      <c r="A16451" s="1" t="s">
        <v>19845</v>
      </c>
      <c r="B16451" s="2" t="n">
        <v>101</v>
      </c>
      <c r="C16451" s="3" t="s">
        <v>11711</v>
      </c>
      <c r="D16451" s="3" t="s">
        <v>202</v>
      </c>
      <c r="E16451" s="4" t="n">
        <v>45017</v>
      </c>
    </row>
    <row r="16452" customFormat="false" ht="13.8" hidden="false" customHeight="false" outlineLevel="0" collapsed="false">
      <c r="A16452" s="1" t="s">
        <v>19846</v>
      </c>
      <c r="B16452" s="2" t="n">
        <v>101</v>
      </c>
      <c r="C16452" s="3" t="s">
        <v>116</v>
      </c>
      <c r="D16452" s="3" t="s">
        <v>202</v>
      </c>
      <c r="E16452" s="4" t="n">
        <v>45017</v>
      </c>
    </row>
    <row r="16453" customFormat="false" ht="13.8" hidden="false" customHeight="false" outlineLevel="0" collapsed="false">
      <c r="A16453" s="1" t="s">
        <v>19847</v>
      </c>
      <c r="B16453" s="2" t="n">
        <v>101</v>
      </c>
      <c r="C16453" s="3" t="s">
        <v>143</v>
      </c>
      <c r="D16453" s="3" t="s">
        <v>202</v>
      </c>
      <c r="E16453" s="4" t="n">
        <v>45017</v>
      </c>
    </row>
    <row r="16454" customFormat="false" ht="13.8" hidden="false" customHeight="false" outlineLevel="0" collapsed="false">
      <c r="A16454" s="1" t="s">
        <v>19848</v>
      </c>
      <c r="B16454" s="2" t="n">
        <v>101</v>
      </c>
      <c r="C16454" s="3" t="s">
        <v>1328</v>
      </c>
      <c r="D16454" s="3" t="s">
        <v>202</v>
      </c>
      <c r="E16454" s="4" t="n">
        <v>45017</v>
      </c>
    </row>
    <row r="16455" customFormat="false" ht="13.8" hidden="false" customHeight="false" outlineLevel="0" collapsed="false">
      <c r="A16455" s="1" t="s">
        <v>19849</v>
      </c>
      <c r="B16455" s="2" t="n">
        <v>101</v>
      </c>
      <c r="C16455" s="3" t="s">
        <v>415</v>
      </c>
      <c r="D16455" s="3" t="s">
        <v>202</v>
      </c>
      <c r="E16455" s="4" t="n">
        <v>45017</v>
      </c>
    </row>
    <row r="16456" customFormat="false" ht="13.8" hidden="false" customHeight="false" outlineLevel="0" collapsed="false">
      <c r="A16456" s="1" t="s">
        <v>19850</v>
      </c>
      <c r="B16456" s="2" t="n">
        <v>101</v>
      </c>
      <c r="C16456" s="3" t="s">
        <v>125</v>
      </c>
      <c r="D16456" s="3" t="s">
        <v>202</v>
      </c>
      <c r="E16456" s="4" t="n">
        <v>45017</v>
      </c>
    </row>
    <row r="16457" customFormat="false" ht="13.8" hidden="false" customHeight="false" outlineLevel="0" collapsed="false">
      <c r="A16457" s="1" t="s">
        <v>19851</v>
      </c>
      <c r="B16457" s="2" t="n">
        <v>101</v>
      </c>
      <c r="C16457" s="3" t="s">
        <v>40</v>
      </c>
      <c r="D16457" s="3" t="s">
        <v>202</v>
      </c>
      <c r="E16457" s="4" t="n">
        <v>45047</v>
      </c>
    </row>
    <row r="16458" customFormat="false" ht="13.8" hidden="false" customHeight="false" outlineLevel="0" collapsed="false">
      <c r="A16458" s="1" t="s">
        <v>19852</v>
      </c>
      <c r="B16458" s="2" t="n">
        <v>101</v>
      </c>
      <c r="C16458" s="3" t="s">
        <v>7088</v>
      </c>
      <c r="D16458" s="3" t="s">
        <v>202</v>
      </c>
      <c r="E16458" s="4" t="n">
        <v>45047</v>
      </c>
    </row>
    <row r="16459" customFormat="false" ht="13.8" hidden="false" customHeight="false" outlineLevel="0" collapsed="false">
      <c r="A16459" s="1" t="s">
        <v>19853</v>
      </c>
      <c r="B16459" s="2" t="n">
        <v>101</v>
      </c>
      <c r="C16459" s="3" t="s">
        <v>5982</v>
      </c>
      <c r="D16459" s="3" t="s">
        <v>202</v>
      </c>
      <c r="E16459" s="4" t="n">
        <v>45017</v>
      </c>
    </row>
    <row r="16460" customFormat="false" ht="13.8" hidden="false" customHeight="false" outlineLevel="0" collapsed="false">
      <c r="A16460" s="1" t="s">
        <v>19854</v>
      </c>
      <c r="B16460" s="2" t="n">
        <v>101</v>
      </c>
      <c r="C16460" s="3" t="s">
        <v>10513</v>
      </c>
      <c r="D16460" s="3" t="s">
        <v>202</v>
      </c>
      <c r="E16460" s="4" t="n">
        <v>45017</v>
      </c>
    </row>
    <row r="16461" customFormat="false" ht="13.8" hidden="false" customHeight="false" outlineLevel="0" collapsed="false">
      <c r="A16461" s="1" t="s">
        <v>19855</v>
      </c>
      <c r="B16461" s="2" t="n">
        <v>101</v>
      </c>
      <c r="C16461" s="3" t="s">
        <v>214</v>
      </c>
      <c r="D16461" s="3" t="s">
        <v>202</v>
      </c>
    </row>
    <row r="16462" customFormat="false" ht="13.8" hidden="false" customHeight="false" outlineLevel="0" collapsed="false">
      <c r="A16462" s="1" t="s">
        <v>19856</v>
      </c>
      <c r="B16462" s="2" t="n">
        <v>101</v>
      </c>
      <c r="C16462" s="3" t="s">
        <v>812</v>
      </c>
      <c r="D16462" s="3" t="s">
        <v>202</v>
      </c>
      <c r="E16462" s="4" t="n">
        <v>45047</v>
      </c>
      <c r="F16462" s="5" t="s">
        <v>4273</v>
      </c>
    </row>
    <row r="16463" customFormat="false" ht="13.8" hidden="false" customHeight="false" outlineLevel="0" collapsed="false">
      <c r="A16463" s="1" t="s">
        <v>19857</v>
      </c>
      <c r="B16463" s="2" t="n">
        <v>101</v>
      </c>
      <c r="C16463" s="3" t="s">
        <v>18463</v>
      </c>
      <c r="D16463" s="3" t="s">
        <v>202</v>
      </c>
      <c r="E16463" s="4" t="n">
        <v>45047</v>
      </c>
      <c r="I16463" s="3" t="s">
        <v>19048</v>
      </c>
    </row>
    <row r="16464" customFormat="false" ht="13.8" hidden="false" customHeight="false" outlineLevel="0" collapsed="false">
      <c r="A16464" s="1" t="s">
        <v>19858</v>
      </c>
      <c r="B16464" s="2" t="n">
        <v>101</v>
      </c>
      <c r="C16464" s="3" t="s">
        <v>8198</v>
      </c>
      <c r="D16464" s="3" t="s">
        <v>202</v>
      </c>
      <c r="E16464" s="4" t="n">
        <v>45047</v>
      </c>
    </row>
    <row r="16465" customFormat="false" ht="13.8" hidden="false" customHeight="false" outlineLevel="0" collapsed="false">
      <c r="A16465" s="1" t="s">
        <v>19859</v>
      </c>
      <c r="B16465" s="2" t="n">
        <v>101</v>
      </c>
      <c r="C16465" s="3" t="s">
        <v>4870</v>
      </c>
      <c r="D16465" s="3" t="s">
        <v>202</v>
      </c>
      <c r="E16465" s="4" t="n">
        <v>45047</v>
      </c>
    </row>
    <row r="16466" customFormat="false" ht="13.8" hidden="false" customHeight="false" outlineLevel="0" collapsed="false">
      <c r="A16466" s="1" t="s">
        <v>19860</v>
      </c>
      <c r="B16466" s="2" t="n">
        <v>101</v>
      </c>
      <c r="C16466" s="3" t="s">
        <v>288</v>
      </c>
      <c r="D16466" s="3" t="s">
        <v>202</v>
      </c>
      <c r="E16466" s="4" t="n">
        <v>45072</v>
      </c>
      <c r="F16466" s="5" t="s">
        <v>6380</v>
      </c>
    </row>
    <row r="16467" customFormat="false" ht="13.8" hidden="false" customHeight="false" outlineLevel="0" collapsed="false">
      <c r="A16467" s="1" t="s">
        <v>19861</v>
      </c>
      <c r="B16467" s="2" t="n">
        <v>101</v>
      </c>
      <c r="C16467" s="3" t="s">
        <v>15622</v>
      </c>
      <c r="D16467" s="3" t="s">
        <v>202</v>
      </c>
      <c r="E16467" s="4" t="n">
        <v>45047</v>
      </c>
    </row>
    <row r="16468" customFormat="false" ht="13.8" hidden="false" customHeight="false" outlineLevel="0" collapsed="false">
      <c r="A16468" s="1" t="s">
        <v>19862</v>
      </c>
      <c r="B16468" s="2" t="n">
        <v>101</v>
      </c>
      <c r="C16468" s="3" t="s">
        <v>11711</v>
      </c>
      <c r="D16468" s="3" t="s">
        <v>202</v>
      </c>
      <c r="E16468" s="4" t="n">
        <v>45078</v>
      </c>
    </row>
    <row r="16469" customFormat="false" ht="13.8" hidden="false" customHeight="false" outlineLevel="0" collapsed="false">
      <c r="A16469" s="1" t="s">
        <v>19863</v>
      </c>
      <c r="B16469" s="2" t="n">
        <v>101</v>
      </c>
      <c r="C16469" s="3" t="s">
        <v>129</v>
      </c>
      <c r="D16469" s="3" t="s">
        <v>202</v>
      </c>
      <c r="E16469" s="4" t="n">
        <v>45047</v>
      </c>
    </row>
    <row r="16470" customFormat="false" ht="13.8" hidden="false" customHeight="false" outlineLevel="0" collapsed="false">
      <c r="A16470" s="1" t="s">
        <v>19864</v>
      </c>
      <c r="B16470" s="2" t="n">
        <v>101</v>
      </c>
      <c r="C16470" s="3" t="s">
        <v>11711</v>
      </c>
      <c r="D16470" s="3" t="s">
        <v>202</v>
      </c>
      <c r="E16470" s="4" t="n">
        <v>45047</v>
      </c>
    </row>
    <row r="16471" customFormat="false" ht="13.8" hidden="false" customHeight="false" outlineLevel="0" collapsed="false">
      <c r="A16471" s="1" t="s">
        <v>19865</v>
      </c>
      <c r="B16471" s="2" t="n">
        <v>101</v>
      </c>
      <c r="C16471" s="3" t="s">
        <v>990</v>
      </c>
      <c r="D16471" s="3" t="s">
        <v>202</v>
      </c>
      <c r="E16471" s="4" t="n">
        <v>45047</v>
      </c>
    </row>
    <row r="16472" customFormat="false" ht="13.8" hidden="false" customHeight="false" outlineLevel="0" collapsed="false">
      <c r="A16472" s="1" t="s">
        <v>19866</v>
      </c>
      <c r="B16472" s="2" t="n">
        <v>101</v>
      </c>
      <c r="C16472" s="3" t="s">
        <v>87</v>
      </c>
      <c r="D16472" s="3" t="s">
        <v>202</v>
      </c>
      <c r="E16472" s="4" t="n">
        <v>45078</v>
      </c>
    </row>
    <row r="16473" customFormat="false" ht="13.8" hidden="false" customHeight="false" outlineLevel="0" collapsed="false">
      <c r="A16473" s="1" t="s">
        <v>19867</v>
      </c>
      <c r="B16473" s="2" t="n">
        <v>101</v>
      </c>
      <c r="C16473" s="3" t="s">
        <v>1690</v>
      </c>
      <c r="D16473" s="3" t="s">
        <v>202</v>
      </c>
      <c r="E16473" s="4" t="n">
        <v>45078</v>
      </c>
    </row>
    <row r="16474" customFormat="false" ht="13.8" hidden="false" customHeight="false" outlineLevel="0" collapsed="false">
      <c r="A16474" s="1" t="s">
        <v>19868</v>
      </c>
      <c r="B16474" s="2" t="n">
        <v>101</v>
      </c>
      <c r="C16474" s="3" t="s">
        <v>415</v>
      </c>
      <c r="D16474" s="3" t="s">
        <v>202</v>
      </c>
      <c r="E16474" s="4" t="n">
        <v>45108</v>
      </c>
    </row>
    <row r="16475" customFormat="false" ht="13.8" hidden="false" customHeight="false" outlineLevel="0" collapsed="false">
      <c r="A16475" s="1" t="s">
        <v>19869</v>
      </c>
      <c r="B16475" s="2" t="n">
        <v>101</v>
      </c>
      <c r="C16475" s="3" t="s">
        <v>125</v>
      </c>
      <c r="D16475" s="3" t="s">
        <v>202</v>
      </c>
      <c r="E16475" s="4" t="n">
        <v>45047</v>
      </c>
    </row>
    <row r="16476" customFormat="false" ht="13.8" hidden="false" customHeight="false" outlineLevel="0" collapsed="false">
      <c r="A16476" s="1" t="s">
        <v>19870</v>
      </c>
      <c r="B16476" s="2" t="n">
        <v>101</v>
      </c>
      <c r="C16476" s="3" t="s">
        <v>11222</v>
      </c>
      <c r="D16476" s="3" t="s">
        <v>202</v>
      </c>
      <c r="E16476" s="4" t="n">
        <v>45047</v>
      </c>
    </row>
    <row r="16477" customFormat="false" ht="13.8" hidden="false" customHeight="false" outlineLevel="0" collapsed="false">
      <c r="A16477" s="1" t="s">
        <v>19871</v>
      </c>
      <c r="B16477" s="2" t="n">
        <v>101</v>
      </c>
      <c r="C16477" s="3" t="s">
        <v>123</v>
      </c>
      <c r="D16477" s="3" t="s">
        <v>202</v>
      </c>
      <c r="E16477" s="4" t="n">
        <v>45047</v>
      </c>
    </row>
    <row r="16478" customFormat="false" ht="13.8" hidden="false" customHeight="false" outlineLevel="0" collapsed="false">
      <c r="A16478" s="1" t="s">
        <v>19872</v>
      </c>
      <c r="B16478" s="2" t="n">
        <v>101</v>
      </c>
      <c r="C16478" s="3" t="s">
        <v>2904</v>
      </c>
      <c r="D16478" s="3" t="s">
        <v>202</v>
      </c>
      <c r="E16478" s="4" t="n">
        <v>45078</v>
      </c>
    </row>
    <row r="16479" customFormat="false" ht="13.8" hidden="false" customHeight="false" outlineLevel="0" collapsed="false">
      <c r="A16479" s="1" t="s">
        <v>19873</v>
      </c>
      <c r="B16479" s="2" t="n">
        <v>101</v>
      </c>
      <c r="C16479" s="3" t="s">
        <v>1921</v>
      </c>
      <c r="D16479" s="3" t="s">
        <v>202</v>
      </c>
      <c r="E16479" s="4" t="n">
        <v>45047</v>
      </c>
    </row>
    <row r="16480" customFormat="false" ht="13.8" hidden="false" customHeight="false" outlineLevel="0" collapsed="false">
      <c r="A16480" s="1" t="s">
        <v>19874</v>
      </c>
      <c r="B16480" s="2" t="n">
        <v>101</v>
      </c>
      <c r="C16480" s="3" t="s">
        <v>1921</v>
      </c>
      <c r="D16480" s="3" t="s">
        <v>202</v>
      </c>
      <c r="E16480" s="4" t="n">
        <v>45078</v>
      </c>
    </row>
    <row r="16481" customFormat="false" ht="13.8" hidden="false" customHeight="false" outlineLevel="0" collapsed="false">
      <c r="A16481" s="1" t="s">
        <v>19875</v>
      </c>
      <c r="B16481" s="2" t="n">
        <v>101</v>
      </c>
      <c r="C16481" s="3" t="s">
        <v>1921</v>
      </c>
      <c r="D16481" s="3" t="s">
        <v>202</v>
      </c>
      <c r="E16481" s="4" t="n">
        <v>45078</v>
      </c>
    </row>
    <row r="16482" customFormat="false" ht="13.8" hidden="false" customHeight="false" outlineLevel="0" collapsed="false">
      <c r="A16482" s="1" t="s">
        <v>19876</v>
      </c>
      <c r="B16482" s="2" t="n">
        <v>101</v>
      </c>
      <c r="C16482" s="3" t="s">
        <v>1959</v>
      </c>
      <c r="D16482" s="3" t="s">
        <v>202</v>
      </c>
      <c r="E16482" s="4" t="n">
        <v>45078</v>
      </c>
    </row>
    <row r="16483" customFormat="false" ht="13.8" hidden="false" customHeight="false" outlineLevel="0" collapsed="false">
      <c r="A16483" s="1" t="s">
        <v>19877</v>
      </c>
      <c r="B16483" s="2" t="n">
        <v>101</v>
      </c>
      <c r="C16483" s="3" t="s">
        <v>7102</v>
      </c>
      <c r="D16483" s="3" t="s">
        <v>202</v>
      </c>
      <c r="E16483" s="4" t="n">
        <v>45078</v>
      </c>
    </row>
    <row r="16484" customFormat="false" ht="13.8" hidden="false" customHeight="false" outlineLevel="0" collapsed="false">
      <c r="A16484" s="1" t="s">
        <v>19878</v>
      </c>
      <c r="B16484" s="2" t="n">
        <v>101</v>
      </c>
      <c r="C16484" s="3" t="s">
        <v>85</v>
      </c>
      <c r="D16484" s="3" t="s">
        <v>202</v>
      </c>
      <c r="E16484" s="4" t="n">
        <v>45078</v>
      </c>
    </row>
    <row r="16485" customFormat="false" ht="13.8" hidden="false" customHeight="false" outlineLevel="0" collapsed="false">
      <c r="A16485" s="1" t="s">
        <v>19879</v>
      </c>
      <c r="B16485" s="2" t="n">
        <v>102</v>
      </c>
      <c r="C16485" s="3" t="s">
        <v>155</v>
      </c>
      <c r="D16485" s="3" t="s">
        <v>767</v>
      </c>
      <c r="E16485" s="4" t="n">
        <v>44774</v>
      </c>
      <c r="I16485" s="3" t="s">
        <v>566</v>
      </c>
    </row>
    <row r="16486" customFormat="false" ht="13.8" hidden="false" customHeight="false" outlineLevel="0" collapsed="false">
      <c r="A16486" s="1" t="s">
        <v>19880</v>
      </c>
      <c r="B16486" s="2" t="n">
        <v>102</v>
      </c>
      <c r="C16486" s="3" t="s">
        <v>155</v>
      </c>
      <c r="D16486" s="3" t="s">
        <v>767</v>
      </c>
      <c r="E16486" s="4" t="n">
        <v>44774</v>
      </c>
      <c r="I16486" s="3" t="s">
        <v>18483</v>
      </c>
    </row>
    <row r="16487" customFormat="false" ht="13.8" hidden="false" customHeight="false" outlineLevel="0" collapsed="false">
      <c r="A16487" s="1" t="s">
        <v>19881</v>
      </c>
      <c r="B16487" s="2" t="n">
        <v>102</v>
      </c>
      <c r="C16487" s="3" t="s">
        <v>149</v>
      </c>
      <c r="D16487" s="3" t="s">
        <v>767</v>
      </c>
      <c r="E16487" s="4" t="n">
        <v>44774</v>
      </c>
      <c r="I16487" s="3" t="s">
        <v>19882</v>
      </c>
    </row>
    <row r="16488" customFormat="false" ht="13.8" hidden="false" customHeight="false" outlineLevel="0" collapsed="false">
      <c r="A16488" s="1" t="s">
        <v>19883</v>
      </c>
      <c r="B16488" s="2" t="n">
        <v>102</v>
      </c>
      <c r="C16488" s="3" t="s">
        <v>16532</v>
      </c>
      <c r="D16488" s="3" t="s">
        <v>767</v>
      </c>
      <c r="E16488" s="4" t="n">
        <v>44774</v>
      </c>
      <c r="F16488" s="5" t="s">
        <v>78</v>
      </c>
      <c r="I16488" s="3" t="s">
        <v>19884</v>
      </c>
    </row>
    <row r="16489" customFormat="false" ht="13.8" hidden="false" customHeight="false" outlineLevel="0" collapsed="false">
      <c r="A16489" s="1" t="s">
        <v>19885</v>
      </c>
      <c r="B16489" s="2" t="n">
        <v>102</v>
      </c>
      <c r="C16489" s="3" t="s">
        <v>19886</v>
      </c>
      <c r="D16489" s="3" t="s">
        <v>767</v>
      </c>
      <c r="E16489" s="4" t="n">
        <v>44835</v>
      </c>
      <c r="I16489" s="3" t="s">
        <v>19575</v>
      </c>
    </row>
    <row r="16490" customFormat="false" ht="13.8" hidden="false" customHeight="false" outlineLevel="0" collapsed="false">
      <c r="A16490" s="1" t="s">
        <v>19887</v>
      </c>
      <c r="B16490" s="2" t="n">
        <v>102</v>
      </c>
      <c r="C16490" s="3" t="s">
        <v>149</v>
      </c>
      <c r="D16490" s="3" t="s">
        <v>767</v>
      </c>
      <c r="E16490" s="4" t="n">
        <v>44896</v>
      </c>
    </row>
    <row r="16491" customFormat="false" ht="13.8" hidden="false" customHeight="false" outlineLevel="0" collapsed="false">
      <c r="A16491" s="1" t="s">
        <v>19888</v>
      </c>
      <c r="B16491" s="2" t="n">
        <v>102</v>
      </c>
      <c r="C16491" s="3" t="s">
        <v>15167</v>
      </c>
      <c r="D16491" s="3" t="s">
        <v>202</v>
      </c>
      <c r="E16491" s="4" t="n">
        <v>44593</v>
      </c>
      <c r="H16491" s="6" t="s">
        <v>19889</v>
      </c>
      <c r="I16491" s="3" t="s">
        <v>19890</v>
      </c>
    </row>
    <row r="16492" customFormat="false" ht="13.8" hidden="false" customHeight="false" outlineLevel="0" collapsed="false">
      <c r="A16492" s="1" t="s">
        <v>19891</v>
      </c>
      <c r="B16492" s="2" t="n">
        <v>102</v>
      </c>
      <c r="C16492" s="3" t="s">
        <v>19892</v>
      </c>
      <c r="D16492" s="3" t="s">
        <v>202</v>
      </c>
      <c r="E16492" s="4" t="n">
        <v>44621</v>
      </c>
      <c r="I16492" s="3" t="s">
        <v>18661</v>
      </c>
    </row>
    <row r="16493" customFormat="false" ht="13.8" hidden="false" customHeight="false" outlineLevel="0" collapsed="false">
      <c r="A16493" s="1" t="s">
        <v>19893</v>
      </c>
      <c r="B16493" s="2" t="n">
        <v>102</v>
      </c>
      <c r="C16493" s="3" t="s">
        <v>19253</v>
      </c>
      <c r="D16493" s="3" t="s">
        <v>202</v>
      </c>
      <c r="E16493" s="4" t="n">
        <v>44621</v>
      </c>
      <c r="F16493" s="5" t="s">
        <v>6380</v>
      </c>
    </row>
    <row r="16494" customFormat="false" ht="13.8" hidden="false" customHeight="false" outlineLevel="0" collapsed="false">
      <c r="A16494" s="1" t="s">
        <v>19894</v>
      </c>
      <c r="B16494" s="2" t="n">
        <v>102</v>
      </c>
      <c r="C16494" s="3" t="s">
        <v>19895</v>
      </c>
      <c r="D16494" s="3" t="s">
        <v>202</v>
      </c>
      <c r="E16494" s="4" t="n">
        <v>44621</v>
      </c>
      <c r="I16494" s="3" t="s">
        <v>14915</v>
      </c>
    </row>
    <row r="16495" customFormat="false" ht="13.8" hidden="false" customHeight="false" outlineLevel="0" collapsed="false">
      <c r="A16495" s="1" t="s">
        <v>19896</v>
      </c>
      <c r="B16495" s="2" t="n">
        <v>102</v>
      </c>
      <c r="C16495" s="3" t="s">
        <v>155</v>
      </c>
      <c r="D16495" s="3" t="s">
        <v>202</v>
      </c>
      <c r="E16495" s="4" t="n">
        <v>44652</v>
      </c>
      <c r="I16495" s="3" t="s">
        <v>14915</v>
      </c>
    </row>
    <row r="16496" customFormat="false" ht="13.8" hidden="false" customHeight="false" outlineLevel="0" collapsed="false">
      <c r="A16496" s="1" t="s">
        <v>19897</v>
      </c>
      <c r="B16496" s="2" t="n">
        <v>102</v>
      </c>
      <c r="C16496" s="3" t="s">
        <v>691</v>
      </c>
      <c r="D16496" s="3" t="s">
        <v>202</v>
      </c>
      <c r="E16496" s="4" t="n">
        <v>44652</v>
      </c>
    </row>
    <row r="16497" customFormat="false" ht="13.8" hidden="false" customHeight="false" outlineLevel="0" collapsed="false">
      <c r="A16497" s="1" t="s">
        <v>19898</v>
      </c>
      <c r="B16497" s="2" t="n">
        <v>102</v>
      </c>
      <c r="C16497" s="3" t="s">
        <v>155</v>
      </c>
      <c r="D16497" s="3" t="s">
        <v>202</v>
      </c>
      <c r="E16497" s="4" t="n">
        <v>44682</v>
      </c>
    </row>
    <row r="16498" customFormat="false" ht="13.8" hidden="false" customHeight="false" outlineLevel="0" collapsed="false">
      <c r="A16498" s="1" t="s">
        <v>19899</v>
      </c>
      <c r="B16498" s="2" t="n">
        <v>102</v>
      </c>
      <c r="C16498" s="3" t="s">
        <v>155</v>
      </c>
      <c r="D16498" s="3" t="s">
        <v>202</v>
      </c>
      <c r="E16498" s="4" t="n">
        <v>44682</v>
      </c>
    </row>
    <row r="16499" customFormat="false" ht="13.8" hidden="false" customHeight="false" outlineLevel="0" collapsed="false">
      <c r="A16499" s="1" t="s">
        <v>19900</v>
      </c>
      <c r="B16499" s="2" t="n">
        <v>102</v>
      </c>
      <c r="C16499" s="3" t="s">
        <v>155</v>
      </c>
      <c r="D16499" s="3" t="s">
        <v>202</v>
      </c>
      <c r="E16499" s="4" t="n">
        <v>44682</v>
      </c>
    </row>
    <row r="16500" customFormat="false" ht="13.8" hidden="false" customHeight="false" outlineLevel="0" collapsed="false">
      <c r="A16500" s="1" t="s">
        <v>19901</v>
      </c>
      <c r="B16500" s="2" t="n">
        <v>102</v>
      </c>
      <c r="C16500" s="3" t="s">
        <v>155</v>
      </c>
      <c r="D16500" s="3" t="s">
        <v>202</v>
      </c>
    </row>
    <row r="16501" customFormat="false" ht="13.8" hidden="false" customHeight="false" outlineLevel="0" collapsed="false">
      <c r="A16501" s="1" t="s">
        <v>19902</v>
      </c>
      <c r="B16501" s="2" t="n">
        <v>102</v>
      </c>
      <c r="C16501" s="3" t="s">
        <v>19903</v>
      </c>
      <c r="D16501" s="3" t="s">
        <v>11</v>
      </c>
      <c r="E16501" s="4" t="n">
        <v>44866</v>
      </c>
      <c r="I16501" s="3" t="s">
        <v>19904</v>
      </c>
    </row>
    <row r="16502" customFormat="false" ht="13.8" hidden="false" customHeight="false" outlineLevel="0" collapsed="false">
      <c r="A16502" s="1" t="s">
        <v>19905</v>
      </c>
      <c r="B16502" s="2" t="n">
        <v>102</v>
      </c>
      <c r="C16502" s="3" t="s">
        <v>19903</v>
      </c>
      <c r="D16502" s="3" t="s">
        <v>11</v>
      </c>
      <c r="E16502" s="4" t="n">
        <v>44866</v>
      </c>
      <c r="I16502" s="3" t="s">
        <v>19904</v>
      </c>
    </row>
    <row r="16503" customFormat="false" ht="13.8" hidden="false" customHeight="false" outlineLevel="0" collapsed="false">
      <c r="A16503" s="1" t="s">
        <v>19906</v>
      </c>
      <c r="B16503" s="2" t="n">
        <v>102</v>
      </c>
      <c r="C16503" s="3" t="s">
        <v>149</v>
      </c>
      <c r="D16503" s="3" t="s">
        <v>11</v>
      </c>
      <c r="E16503" s="4" t="n">
        <v>44896</v>
      </c>
    </row>
    <row r="16504" customFormat="false" ht="13.8" hidden="false" customHeight="false" outlineLevel="0" collapsed="false">
      <c r="A16504" s="1" t="s">
        <v>19907</v>
      </c>
      <c r="B16504" s="2" t="n">
        <v>102</v>
      </c>
      <c r="C16504" s="3" t="s">
        <v>123</v>
      </c>
      <c r="D16504" s="3" t="s">
        <v>11</v>
      </c>
      <c r="E16504" s="4" t="n">
        <v>44927</v>
      </c>
      <c r="F16504" s="5" t="s">
        <v>17746</v>
      </c>
    </row>
    <row r="16505" customFormat="false" ht="13.8" hidden="false" customHeight="false" outlineLevel="0" collapsed="false">
      <c r="A16505" s="1" t="s">
        <v>19908</v>
      </c>
      <c r="B16505" s="2" t="n">
        <v>102</v>
      </c>
      <c r="C16505" s="3" t="s">
        <v>2575</v>
      </c>
      <c r="D16505" s="3" t="s">
        <v>11</v>
      </c>
    </row>
    <row r="16506" customFormat="false" ht="13.8" hidden="false" customHeight="false" outlineLevel="0" collapsed="false">
      <c r="A16506" s="1" t="s">
        <v>19909</v>
      </c>
      <c r="B16506" s="2" t="n">
        <v>102</v>
      </c>
      <c r="C16506" s="3" t="s">
        <v>19910</v>
      </c>
      <c r="D16506" s="3" t="s">
        <v>1172</v>
      </c>
      <c r="E16506" s="4" t="n">
        <v>44805</v>
      </c>
      <c r="I16506" s="3" t="s">
        <v>19911</v>
      </c>
    </row>
    <row r="16507" customFormat="false" ht="13.8" hidden="false" customHeight="false" outlineLevel="0" collapsed="false">
      <c r="A16507" s="1" t="s">
        <v>19912</v>
      </c>
      <c r="B16507" s="2" t="n">
        <v>102</v>
      </c>
      <c r="C16507" s="3" t="s">
        <v>191</v>
      </c>
      <c r="D16507" s="3" t="s">
        <v>1172</v>
      </c>
    </row>
    <row r="16508" customFormat="false" ht="13.8" hidden="false" customHeight="false" outlineLevel="0" collapsed="false">
      <c r="A16508" s="1" t="s">
        <v>19913</v>
      </c>
      <c r="B16508" s="2" t="n">
        <v>102</v>
      </c>
      <c r="C16508" s="3" t="s">
        <v>19910</v>
      </c>
      <c r="D16508" s="3" t="s">
        <v>1172</v>
      </c>
      <c r="E16508" s="4" t="n">
        <v>44927</v>
      </c>
      <c r="I16508" s="3" t="s">
        <v>566</v>
      </c>
    </row>
    <row r="16509" customFormat="false" ht="13.8" hidden="false" customHeight="false" outlineLevel="0" collapsed="false">
      <c r="A16509" s="1" t="s">
        <v>19914</v>
      </c>
      <c r="B16509" s="2" t="n">
        <v>102</v>
      </c>
      <c r="C16509" s="3" t="s">
        <v>149</v>
      </c>
      <c r="D16509" s="3" t="s">
        <v>1172</v>
      </c>
      <c r="E16509" s="4" t="n">
        <v>45170</v>
      </c>
      <c r="I16509" s="3" t="s">
        <v>18745</v>
      </c>
    </row>
    <row r="16510" customFormat="false" ht="13.8" hidden="false" customHeight="false" outlineLevel="0" collapsed="false">
      <c r="A16510" s="1" t="s">
        <v>19915</v>
      </c>
      <c r="B16510" s="2" t="n">
        <v>102</v>
      </c>
      <c r="C16510" s="3" t="s">
        <v>155</v>
      </c>
      <c r="D16510" s="3" t="s">
        <v>767</v>
      </c>
      <c r="H16510" s="6" t="s">
        <v>19916</v>
      </c>
    </row>
    <row r="16511" customFormat="false" ht="13.8" hidden="false" customHeight="false" outlineLevel="0" collapsed="false">
      <c r="A16511" s="1" t="s">
        <v>19917</v>
      </c>
      <c r="B16511" s="2" t="n">
        <v>102</v>
      </c>
      <c r="C16511" s="3" t="s">
        <v>2575</v>
      </c>
      <c r="D16511" s="3" t="s">
        <v>767</v>
      </c>
      <c r="E16511" s="4" t="n">
        <v>44986</v>
      </c>
      <c r="F16511" s="79"/>
      <c r="G16511" s="80"/>
      <c r="H16511" s="81"/>
      <c r="I16511" s="81"/>
    </row>
    <row r="16512" customFormat="false" ht="13.8" hidden="false" customHeight="false" outlineLevel="0" collapsed="false">
      <c r="A16512" s="1" t="s">
        <v>19918</v>
      </c>
      <c r="B16512" s="2" t="n">
        <v>102</v>
      </c>
      <c r="C16512" s="3" t="s">
        <v>19919</v>
      </c>
      <c r="D16512" s="3" t="s">
        <v>767</v>
      </c>
      <c r="E16512" s="4" t="n">
        <v>45017</v>
      </c>
    </row>
    <row r="16513" customFormat="false" ht="13.8" hidden="false" customHeight="false" outlineLevel="0" collapsed="false">
      <c r="A16513" s="1" t="s">
        <v>19920</v>
      </c>
      <c r="B16513" s="2" t="n">
        <v>102</v>
      </c>
      <c r="C16513" s="3" t="s">
        <v>191</v>
      </c>
      <c r="D16513" s="3" t="s">
        <v>767</v>
      </c>
    </row>
    <row r="16514" customFormat="false" ht="13.8" hidden="false" customHeight="false" outlineLevel="0" collapsed="false">
      <c r="A16514" s="1" t="s">
        <v>19921</v>
      </c>
      <c r="B16514" s="2" t="n">
        <v>102</v>
      </c>
      <c r="C16514" s="3" t="s">
        <v>19922</v>
      </c>
      <c r="D16514" s="3" t="s">
        <v>767</v>
      </c>
      <c r="E16514" s="4" t="n">
        <v>45047</v>
      </c>
      <c r="F16514" s="5" t="s">
        <v>167</v>
      </c>
    </row>
    <row r="16515" customFormat="false" ht="13.8" hidden="false" customHeight="false" outlineLevel="0" collapsed="false">
      <c r="A16515" s="1" t="s">
        <v>19923</v>
      </c>
      <c r="B16515" s="2" t="n">
        <v>102</v>
      </c>
      <c r="C16515" s="3" t="s">
        <v>2575</v>
      </c>
      <c r="D16515" s="3" t="s">
        <v>767</v>
      </c>
      <c r="E16515" s="4" t="n">
        <v>45108</v>
      </c>
    </row>
    <row r="16516" customFormat="false" ht="13.8" hidden="false" customHeight="false" outlineLevel="0" collapsed="false">
      <c r="A16516" s="1" t="s">
        <v>19924</v>
      </c>
      <c r="B16516" s="2" t="n">
        <v>102</v>
      </c>
      <c r="C16516" s="3" t="s">
        <v>155</v>
      </c>
      <c r="D16516" s="3" t="s">
        <v>767</v>
      </c>
      <c r="E16516" s="4" t="n">
        <v>45078</v>
      </c>
    </row>
    <row r="16517" customFormat="false" ht="13.8" hidden="false" customHeight="false" outlineLevel="0" collapsed="false">
      <c r="A16517" s="1" t="s">
        <v>19925</v>
      </c>
      <c r="B16517" s="2" t="n">
        <v>102</v>
      </c>
      <c r="C16517" s="3" t="s">
        <v>149</v>
      </c>
      <c r="D16517" s="3" t="s">
        <v>11</v>
      </c>
      <c r="E16517" s="4" t="n">
        <v>45047</v>
      </c>
      <c r="I16517" s="3" t="s">
        <v>566</v>
      </c>
    </row>
    <row r="16518" customFormat="false" ht="13.8" hidden="false" customHeight="false" outlineLevel="0" collapsed="false">
      <c r="A16518" s="1" t="s">
        <v>19926</v>
      </c>
      <c r="B16518" s="2" t="n">
        <v>102</v>
      </c>
      <c r="C16518" s="3" t="s">
        <v>149</v>
      </c>
      <c r="D16518" s="3" t="s">
        <v>11</v>
      </c>
      <c r="E16518" s="4" t="n">
        <v>45078</v>
      </c>
    </row>
    <row r="16519" customFormat="false" ht="13.8" hidden="false" customHeight="false" outlineLevel="0" collapsed="false">
      <c r="A16519" s="1" t="s">
        <v>19927</v>
      </c>
      <c r="B16519" s="2" t="n">
        <v>102</v>
      </c>
      <c r="C16519" s="3" t="s">
        <v>149</v>
      </c>
      <c r="D16519" s="3" t="s">
        <v>11</v>
      </c>
      <c r="E16519" s="4" t="n">
        <v>45139</v>
      </c>
    </row>
    <row r="16520" customFormat="false" ht="13.8" hidden="false" customHeight="false" outlineLevel="0" collapsed="false">
      <c r="A16520" s="1" t="s">
        <v>19928</v>
      </c>
      <c r="B16520" s="2" t="n">
        <v>102</v>
      </c>
      <c r="C16520" s="3" t="s">
        <v>149</v>
      </c>
      <c r="D16520" s="3" t="s">
        <v>11</v>
      </c>
      <c r="E16520" s="4" t="n">
        <v>45139</v>
      </c>
    </row>
    <row r="16521" customFormat="false" ht="13.8" hidden="false" customHeight="false" outlineLevel="0" collapsed="false">
      <c r="A16521" s="1" t="s">
        <v>19929</v>
      </c>
      <c r="B16521" s="2" t="n">
        <v>102</v>
      </c>
      <c r="C16521" s="3" t="s">
        <v>149</v>
      </c>
      <c r="D16521" s="3" t="s">
        <v>202</v>
      </c>
      <c r="E16521" s="4" t="n">
        <v>44713</v>
      </c>
    </row>
    <row r="16522" customFormat="false" ht="13.8" hidden="false" customHeight="false" outlineLevel="0" collapsed="false">
      <c r="A16522" s="1" t="s">
        <v>19930</v>
      </c>
      <c r="B16522" s="2" t="n">
        <v>102</v>
      </c>
      <c r="C16522" s="3" t="s">
        <v>155</v>
      </c>
      <c r="D16522" s="3" t="s">
        <v>202</v>
      </c>
      <c r="E16522" s="4" t="n">
        <v>44713</v>
      </c>
    </row>
    <row r="16523" customFormat="false" ht="13.8" hidden="false" customHeight="false" outlineLevel="0" collapsed="false">
      <c r="A16523" s="1" t="s">
        <v>19931</v>
      </c>
      <c r="B16523" s="2" t="n">
        <v>102</v>
      </c>
      <c r="C16523" s="3" t="s">
        <v>2575</v>
      </c>
      <c r="D16523" s="3" t="s">
        <v>202</v>
      </c>
      <c r="E16523" s="4" t="n">
        <v>44743</v>
      </c>
    </row>
    <row r="16524" customFormat="false" ht="13.8" hidden="false" customHeight="false" outlineLevel="0" collapsed="false">
      <c r="A16524" s="1" t="s">
        <v>19932</v>
      </c>
      <c r="B16524" s="2" t="n">
        <v>102</v>
      </c>
      <c r="C16524" s="3" t="s">
        <v>4667</v>
      </c>
      <c r="D16524" s="3" t="s">
        <v>202</v>
      </c>
      <c r="E16524" s="4" t="n">
        <v>44743</v>
      </c>
    </row>
    <row r="16525" customFormat="false" ht="13.8" hidden="false" customHeight="false" outlineLevel="0" collapsed="false">
      <c r="A16525" s="1" t="s">
        <v>19933</v>
      </c>
      <c r="B16525" s="2" t="n">
        <v>102</v>
      </c>
      <c r="C16525" s="3" t="s">
        <v>155</v>
      </c>
      <c r="D16525" s="3" t="s">
        <v>202</v>
      </c>
      <c r="E16525" s="4" t="n">
        <v>44743</v>
      </c>
    </row>
    <row r="16526" customFormat="false" ht="13.8" hidden="false" customHeight="false" outlineLevel="0" collapsed="false">
      <c r="A16526" s="1" t="s">
        <v>19934</v>
      </c>
      <c r="B16526" s="2" t="n">
        <v>102</v>
      </c>
      <c r="C16526" s="3" t="s">
        <v>155</v>
      </c>
      <c r="D16526" s="3" t="s">
        <v>202</v>
      </c>
      <c r="E16526" s="4" t="n">
        <v>44774</v>
      </c>
    </row>
    <row r="16527" customFormat="false" ht="13.8" hidden="false" customHeight="false" outlineLevel="0" collapsed="false">
      <c r="A16527" s="1" t="s">
        <v>19935</v>
      </c>
      <c r="B16527" s="2" t="n">
        <v>102</v>
      </c>
      <c r="C16527" s="3" t="s">
        <v>155</v>
      </c>
      <c r="D16527" s="3" t="s">
        <v>202</v>
      </c>
      <c r="E16527" s="4" t="n">
        <v>44774</v>
      </c>
    </row>
    <row r="16528" customFormat="false" ht="13.8" hidden="false" customHeight="false" outlineLevel="0" collapsed="false">
      <c r="A16528" s="1" t="s">
        <v>19936</v>
      </c>
      <c r="B16528" s="2" t="n">
        <v>102</v>
      </c>
      <c r="C16528" s="3" t="s">
        <v>155</v>
      </c>
      <c r="D16528" s="3" t="s">
        <v>202</v>
      </c>
      <c r="E16528" s="4" t="n">
        <v>44774</v>
      </c>
    </row>
    <row r="16529" customFormat="false" ht="13.8" hidden="false" customHeight="false" outlineLevel="0" collapsed="false">
      <c r="A16529" s="1" t="s">
        <v>19937</v>
      </c>
      <c r="B16529" s="2" t="n">
        <v>102</v>
      </c>
      <c r="C16529" s="3" t="s">
        <v>155</v>
      </c>
      <c r="D16529" s="3" t="s">
        <v>202</v>
      </c>
      <c r="E16529" s="4" t="n">
        <v>44805</v>
      </c>
    </row>
    <row r="16530" customFormat="false" ht="13.8" hidden="false" customHeight="false" outlineLevel="0" collapsed="false">
      <c r="A16530" s="1" t="s">
        <v>19938</v>
      </c>
      <c r="B16530" s="2" t="n">
        <v>102</v>
      </c>
      <c r="C16530" s="3" t="s">
        <v>155</v>
      </c>
      <c r="D16530" s="3" t="s">
        <v>202</v>
      </c>
      <c r="E16530" s="4" t="n">
        <v>44835</v>
      </c>
    </row>
    <row r="16531" customFormat="false" ht="13.8" hidden="false" customHeight="false" outlineLevel="0" collapsed="false">
      <c r="A16531" s="1" t="s">
        <v>19939</v>
      </c>
      <c r="B16531" s="2" t="n">
        <v>102</v>
      </c>
      <c r="C16531" s="3" t="s">
        <v>155</v>
      </c>
      <c r="D16531" s="3" t="s">
        <v>202</v>
      </c>
      <c r="E16531" s="4" t="n">
        <v>44835</v>
      </c>
    </row>
    <row r="16532" customFormat="false" ht="13.8" hidden="false" customHeight="false" outlineLevel="0" collapsed="false">
      <c r="A16532" s="1" t="s">
        <v>19940</v>
      </c>
      <c r="B16532" s="2" t="n">
        <v>102</v>
      </c>
      <c r="C16532" s="3" t="s">
        <v>149</v>
      </c>
      <c r="D16532" s="3" t="s">
        <v>767</v>
      </c>
      <c r="E16532" s="4" t="n">
        <v>45139</v>
      </c>
    </row>
    <row r="16533" customFormat="false" ht="13.8" hidden="false" customHeight="false" outlineLevel="0" collapsed="false">
      <c r="A16533" s="1" t="s">
        <v>19941</v>
      </c>
      <c r="B16533" s="2" t="n">
        <v>102</v>
      </c>
      <c r="C16533" s="3" t="s">
        <v>19942</v>
      </c>
      <c r="D16533" s="3" t="s">
        <v>767</v>
      </c>
      <c r="E16533" s="4" t="n">
        <v>45154</v>
      </c>
    </row>
    <row r="16534" customFormat="false" ht="13.8" hidden="false" customHeight="false" outlineLevel="0" collapsed="false">
      <c r="A16534" s="1" t="s">
        <v>19943</v>
      </c>
      <c r="B16534" s="2" t="n">
        <v>102</v>
      </c>
      <c r="C16534" s="3" t="s">
        <v>2575</v>
      </c>
      <c r="D16534" s="3" t="s">
        <v>767</v>
      </c>
      <c r="E16534" s="4" t="n">
        <v>45200</v>
      </c>
    </row>
    <row r="16535" customFormat="false" ht="13.8" hidden="false" customHeight="false" outlineLevel="0" collapsed="false">
      <c r="A16535" s="1" t="s">
        <v>19944</v>
      </c>
      <c r="B16535" s="2" t="n">
        <v>102</v>
      </c>
      <c r="C16535" s="3" t="s">
        <v>628</v>
      </c>
      <c r="D16535" s="3" t="s">
        <v>767</v>
      </c>
      <c r="E16535" s="4" t="n">
        <v>45231</v>
      </c>
    </row>
    <row r="16536" customFormat="false" ht="13.8" hidden="false" customHeight="false" outlineLevel="0" collapsed="false">
      <c r="A16536" s="1" t="s">
        <v>19945</v>
      </c>
      <c r="B16536" s="2" t="n">
        <v>102</v>
      </c>
      <c r="C16536" s="3" t="s">
        <v>149</v>
      </c>
      <c r="D16536" s="3" t="s">
        <v>767</v>
      </c>
      <c r="E16536" s="4" t="n">
        <v>45231</v>
      </c>
    </row>
    <row r="16537" customFormat="false" ht="13.8" hidden="false" customHeight="false" outlineLevel="0" collapsed="false">
      <c r="A16537" s="1" t="s">
        <v>19946</v>
      </c>
      <c r="B16537" s="2" t="n">
        <v>102</v>
      </c>
      <c r="C16537" s="3" t="s">
        <v>19947</v>
      </c>
      <c r="D16537" s="3" t="s">
        <v>767</v>
      </c>
      <c r="E16537" s="4" t="n">
        <v>45231</v>
      </c>
    </row>
    <row r="16538" customFormat="false" ht="13.8" hidden="false" customHeight="false" outlineLevel="0" collapsed="false">
      <c r="A16538" s="1" t="s">
        <v>19948</v>
      </c>
      <c r="B16538" s="2" t="n">
        <v>102</v>
      </c>
      <c r="C16538" s="3" t="s">
        <v>18651</v>
      </c>
      <c r="D16538" s="3" t="s">
        <v>767</v>
      </c>
      <c r="E16538" s="4" t="n">
        <v>45323</v>
      </c>
    </row>
    <row r="16539" customFormat="false" ht="13.8" hidden="false" customHeight="false" outlineLevel="0" collapsed="false">
      <c r="A16539" s="1" t="s">
        <v>19949</v>
      </c>
      <c r="B16539" s="2" t="n">
        <v>102</v>
      </c>
      <c r="C16539" s="3" t="s">
        <v>16400</v>
      </c>
      <c r="D16539" s="3" t="s">
        <v>767</v>
      </c>
      <c r="E16539" s="4" t="n">
        <v>45323</v>
      </c>
    </row>
    <row r="16540" customFormat="false" ht="13.8" hidden="false" customHeight="false" outlineLevel="0" collapsed="false">
      <c r="A16540" s="1" t="s">
        <v>19950</v>
      </c>
      <c r="B16540" s="2" t="n">
        <v>102</v>
      </c>
      <c r="C16540" s="3" t="s">
        <v>155</v>
      </c>
      <c r="D16540" s="3" t="s">
        <v>202</v>
      </c>
      <c r="E16540" s="4" t="n">
        <v>44835</v>
      </c>
    </row>
    <row r="16541" customFormat="false" ht="13.8" hidden="false" customHeight="false" outlineLevel="0" collapsed="false">
      <c r="A16541" s="1" t="s">
        <v>19951</v>
      </c>
      <c r="B16541" s="2" t="n">
        <v>102</v>
      </c>
      <c r="C16541" s="3" t="s">
        <v>155</v>
      </c>
      <c r="D16541" s="3" t="s">
        <v>202</v>
      </c>
      <c r="E16541" s="4" t="n">
        <v>44866</v>
      </c>
    </row>
    <row r="16542" customFormat="false" ht="13.8" hidden="false" customHeight="false" outlineLevel="0" collapsed="false">
      <c r="A16542" s="1" t="s">
        <v>19952</v>
      </c>
      <c r="B16542" s="2" t="n">
        <v>102</v>
      </c>
      <c r="C16542" s="3" t="s">
        <v>19253</v>
      </c>
      <c r="D16542" s="3" t="s">
        <v>202</v>
      </c>
      <c r="F16542" s="5" t="s">
        <v>41</v>
      </c>
    </row>
    <row r="16543" customFormat="false" ht="13.8" hidden="false" customHeight="false" outlineLevel="0" collapsed="false">
      <c r="A16543" s="1" t="s">
        <v>19953</v>
      </c>
      <c r="B16543" s="2" t="n">
        <v>102</v>
      </c>
      <c r="C16543" s="3" t="s">
        <v>155</v>
      </c>
      <c r="D16543" s="3" t="s">
        <v>202</v>
      </c>
      <c r="E16543" s="4" t="n">
        <v>44896</v>
      </c>
    </row>
    <row r="16544" customFormat="false" ht="13.8" hidden="false" customHeight="false" outlineLevel="0" collapsed="false">
      <c r="A16544" s="1" t="s">
        <v>19954</v>
      </c>
      <c r="B16544" s="2" t="n">
        <v>102</v>
      </c>
      <c r="C16544" s="3" t="s">
        <v>149</v>
      </c>
      <c r="D16544" s="3" t="s">
        <v>202</v>
      </c>
      <c r="E16544" s="4" t="n">
        <v>44927</v>
      </c>
    </row>
    <row r="16545" customFormat="false" ht="13.8" hidden="false" customHeight="false" outlineLevel="0" collapsed="false">
      <c r="A16545" s="1" t="s">
        <v>19955</v>
      </c>
      <c r="B16545" s="2" t="n">
        <v>102</v>
      </c>
      <c r="C16545" s="3" t="s">
        <v>155</v>
      </c>
      <c r="D16545" s="3" t="s">
        <v>202</v>
      </c>
      <c r="E16545" s="4" t="n">
        <v>44986</v>
      </c>
    </row>
    <row r="16546" customFormat="false" ht="13.8" hidden="false" customHeight="false" outlineLevel="0" collapsed="false">
      <c r="A16546" s="1" t="s">
        <v>19956</v>
      </c>
      <c r="B16546" s="2" t="n">
        <v>102</v>
      </c>
      <c r="C16546" s="3" t="s">
        <v>155</v>
      </c>
      <c r="D16546" s="3" t="s">
        <v>202</v>
      </c>
      <c r="E16546" s="4" t="n">
        <v>44986</v>
      </c>
    </row>
    <row r="16547" customFormat="false" ht="13.8" hidden="false" customHeight="false" outlineLevel="0" collapsed="false">
      <c r="A16547" s="1" t="s">
        <v>19957</v>
      </c>
      <c r="B16547" s="2" t="n">
        <v>102</v>
      </c>
      <c r="C16547" s="3" t="s">
        <v>155</v>
      </c>
      <c r="D16547" s="3" t="s">
        <v>202</v>
      </c>
      <c r="E16547" s="4" t="n">
        <v>45017</v>
      </c>
    </row>
    <row r="16548" customFormat="false" ht="13.8" hidden="false" customHeight="false" outlineLevel="0" collapsed="false">
      <c r="A16548" s="1" t="s">
        <v>19958</v>
      </c>
      <c r="B16548" s="2" t="n">
        <v>102</v>
      </c>
      <c r="C16548" s="3" t="s">
        <v>155</v>
      </c>
      <c r="D16548" s="3" t="s">
        <v>202</v>
      </c>
      <c r="E16548" s="4" t="n">
        <v>45017</v>
      </c>
    </row>
    <row r="16549" customFormat="false" ht="13.8" hidden="false" customHeight="false" outlineLevel="0" collapsed="false">
      <c r="A16549" s="1" t="s">
        <v>19959</v>
      </c>
      <c r="B16549" s="2" t="n">
        <v>102</v>
      </c>
      <c r="C16549" s="3" t="s">
        <v>16400</v>
      </c>
      <c r="D16549" s="3" t="s">
        <v>357</v>
      </c>
      <c r="E16549" s="4" t="n">
        <v>45383</v>
      </c>
      <c r="I16549" s="3" t="s">
        <v>14222</v>
      </c>
    </row>
    <row r="16550" customFormat="false" ht="13.8" hidden="false" customHeight="false" outlineLevel="0" collapsed="false">
      <c r="A16550" s="1" t="s">
        <v>19960</v>
      </c>
      <c r="B16550" s="2" t="n">
        <v>102</v>
      </c>
      <c r="C16550" s="3" t="s">
        <v>3803</v>
      </c>
      <c r="D16550" s="3" t="s">
        <v>357</v>
      </c>
      <c r="E16550" s="4" t="n">
        <v>45383</v>
      </c>
      <c r="I16550" s="3" t="s">
        <v>14222</v>
      </c>
    </row>
    <row r="16551" customFormat="false" ht="13.8" hidden="false" customHeight="false" outlineLevel="0" collapsed="false">
      <c r="A16551" s="1" t="s">
        <v>19961</v>
      </c>
      <c r="B16551" s="2" t="n">
        <v>102</v>
      </c>
      <c r="C16551" s="3" t="s">
        <v>2575</v>
      </c>
      <c r="D16551" s="3" t="s">
        <v>357</v>
      </c>
      <c r="E16551" s="4" t="n">
        <v>45444</v>
      </c>
    </row>
    <row r="16552" customFormat="false" ht="13.8" hidden="false" customHeight="false" outlineLevel="0" collapsed="false">
      <c r="A16552" s="25" t="s">
        <v>19962</v>
      </c>
      <c r="B16552" s="25"/>
      <c r="C16552" s="25"/>
      <c r="D16552" s="25"/>
      <c r="E16552" s="25"/>
      <c r="F16552" s="25"/>
      <c r="G16552" s="25"/>
    </row>
    <row r="16553" customFormat="false" ht="13.8" hidden="false" customHeight="false" outlineLevel="0" collapsed="false">
      <c r="A16553" s="1" t="s">
        <v>19963</v>
      </c>
      <c r="B16553" s="2" t="n">
        <v>101</v>
      </c>
      <c r="C16553" s="3" t="s">
        <v>18007</v>
      </c>
      <c r="D16553" s="3" t="s">
        <v>202</v>
      </c>
      <c r="E16553" s="4" t="n">
        <v>45108</v>
      </c>
    </row>
    <row r="16554" customFormat="false" ht="13.8" hidden="false" customHeight="false" outlineLevel="0" collapsed="false">
      <c r="A16554" s="1" t="s">
        <v>19964</v>
      </c>
      <c r="B16554" s="2" t="n">
        <v>101</v>
      </c>
      <c r="C16554" s="3" t="s">
        <v>2894</v>
      </c>
      <c r="D16554" s="3" t="s">
        <v>202</v>
      </c>
      <c r="E16554" s="4" t="n">
        <v>45108</v>
      </c>
    </row>
    <row r="16555" customFormat="false" ht="13.8" hidden="false" customHeight="false" outlineLevel="0" collapsed="false">
      <c r="A16555" s="1" t="s">
        <v>19965</v>
      </c>
      <c r="B16555" s="2" t="n">
        <v>101</v>
      </c>
      <c r="C16555" s="3" t="s">
        <v>2088</v>
      </c>
      <c r="D16555" s="3" t="s">
        <v>202</v>
      </c>
      <c r="E16555" s="4" t="n">
        <v>45108</v>
      </c>
    </row>
    <row r="16556" customFormat="false" ht="13.8" hidden="false" customHeight="false" outlineLevel="0" collapsed="false">
      <c r="A16556" s="1" t="s">
        <v>19966</v>
      </c>
      <c r="B16556" s="2" t="n">
        <v>101</v>
      </c>
      <c r="C16556" s="3" t="s">
        <v>9703</v>
      </c>
      <c r="D16556" s="3" t="s">
        <v>202</v>
      </c>
      <c r="E16556" s="4" t="n">
        <v>45108</v>
      </c>
    </row>
    <row r="16557" customFormat="false" ht="13.8" hidden="false" customHeight="false" outlineLevel="0" collapsed="false">
      <c r="A16557" s="1" t="s">
        <v>19967</v>
      </c>
      <c r="B16557" s="2" t="n">
        <v>101</v>
      </c>
      <c r="C16557" s="3" t="s">
        <v>18500</v>
      </c>
      <c r="D16557" s="3" t="s">
        <v>1167</v>
      </c>
      <c r="E16557" s="4" t="n">
        <v>44986</v>
      </c>
      <c r="I16557" s="3" t="s">
        <v>13806</v>
      </c>
    </row>
    <row r="16558" customFormat="false" ht="13.8" hidden="false" customHeight="false" outlineLevel="0" collapsed="false">
      <c r="A16558" s="1" t="s">
        <v>19968</v>
      </c>
      <c r="B16558" s="2" t="n">
        <v>101</v>
      </c>
      <c r="C16558" s="3" t="s">
        <v>14</v>
      </c>
      <c r="D16558" s="3" t="s">
        <v>1167</v>
      </c>
      <c r="E16558" s="4" t="n">
        <v>44986</v>
      </c>
      <c r="I16558" s="3" t="s">
        <v>13806</v>
      </c>
    </row>
    <row r="16559" customFormat="false" ht="13.8" hidden="false" customHeight="false" outlineLevel="0" collapsed="false">
      <c r="A16559" s="1" t="s">
        <v>19969</v>
      </c>
      <c r="B16559" s="2" t="n">
        <v>101</v>
      </c>
      <c r="C16559" s="3" t="s">
        <v>5716</v>
      </c>
      <c r="D16559" s="3" t="s">
        <v>1167</v>
      </c>
      <c r="E16559" s="4" t="n">
        <v>44986</v>
      </c>
      <c r="I16559" s="3" t="s">
        <v>947</v>
      </c>
    </row>
    <row r="16560" customFormat="false" ht="13.8" hidden="false" customHeight="false" outlineLevel="0" collapsed="false">
      <c r="A16560" s="1" t="s">
        <v>19970</v>
      </c>
      <c r="B16560" s="2" t="n">
        <v>101</v>
      </c>
      <c r="C16560" s="3" t="s">
        <v>17915</v>
      </c>
      <c r="D16560" s="3" t="s">
        <v>1167</v>
      </c>
      <c r="E16560" s="4" t="n">
        <v>45017</v>
      </c>
    </row>
    <row r="16561" customFormat="false" ht="13.8" hidden="false" customHeight="false" outlineLevel="0" collapsed="false">
      <c r="A16561" s="1" t="s">
        <v>19971</v>
      </c>
      <c r="B16561" s="2" t="n">
        <v>101</v>
      </c>
      <c r="C16561" s="3" t="s">
        <v>25</v>
      </c>
      <c r="D16561" s="3" t="s">
        <v>1167</v>
      </c>
      <c r="E16561" s="4" t="n">
        <v>45047</v>
      </c>
    </row>
    <row r="16562" customFormat="false" ht="13.8" hidden="false" customHeight="false" outlineLevel="0" collapsed="false">
      <c r="A16562" s="1" t="s">
        <v>19972</v>
      </c>
      <c r="B16562" s="2" t="n">
        <v>101</v>
      </c>
      <c r="C16562" s="3" t="s">
        <v>1328</v>
      </c>
      <c r="D16562" s="3" t="s">
        <v>1167</v>
      </c>
      <c r="E16562" s="4" t="n">
        <v>45017</v>
      </c>
    </row>
    <row r="16563" customFormat="false" ht="13.8" hidden="false" customHeight="false" outlineLevel="0" collapsed="false">
      <c r="A16563" s="1" t="s">
        <v>19973</v>
      </c>
      <c r="B16563" s="2" t="n">
        <v>101</v>
      </c>
      <c r="C16563" s="3" t="s">
        <v>19974</v>
      </c>
      <c r="D16563" s="3" t="s">
        <v>1167</v>
      </c>
      <c r="E16563" s="4" t="n">
        <v>45017</v>
      </c>
    </row>
    <row r="16564" customFormat="false" ht="13.8" hidden="false" customHeight="false" outlineLevel="0" collapsed="false">
      <c r="A16564" s="1" t="s">
        <v>19975</v>
      </c>
      <c r="B16564" s="2" t="n">
        <v>101</v>
      </c>
      <c r="C16564" s="3" t="s">
        <v>18500</v>
      </c>
      <c r="D16564" s="3" t="s">
        <v>1167</v>
      </c>
      <c r="E16564" s="4" t="n">
        <v>45017</v>
      </c>
    </row>
    <row r="16565" customFormat="false" ht="13.8" hidden="false" customHeight="false" outlineLevel="0" collapsed="false">
      <c r="A16565" s="1" t="s">
        <v>19976</v>
      </c>
      <c r="B16565" s="2" t="n">
        <v>101</v>
      </c>
      <c r="C16565" s="3" t="s">
        <v>2088</v>
      </c>
      <c r="D16565" s="3" t="s">
        <v>1167</v>
      </c>
      <c r="E16565" s="4" t="n">
        <v>45047</v>
      </c>
    </row>
    <row r="16566" customFormat="false" ht="13.8" hidden="false" customHeight="false" outlineLevel="0" collapsed="false">
      <c r="A16566" s="1" t="s">
        <v>19977</v>
      </c>
      <c r="B16566" s="2" t="n">
        <v>101</v>
      </c>
      <c r="C16566" s="3" t="s">
        <v>18500</v>
      </c>
      <c r="D16566" s="3" t="s">
        <v>1167</v>
      </c>
      <c r="E16566" s="4" t="n">
        <v>45047</v>
      </c>
    </row>
    <row r="16567" customFormat="false" ht="13.8" hidden="false" customHeight="false" outlineLevel="0" collapsed="false">
      <c r="A16567" s="1" t="s">
        <v>19978</v>
      </c>
      <c r="B16567" s="2" t="n">
        <v>101</v>
      </c>
      <c r="C16567" s="3" t="s">
        <v>17895</v>
      </c>
      <c r="D16567" s="3" t="s">
        <v>1167</v>
      </c>
      <c r="E16567" s="4" t="n">
        <v>45047</v>
      </c>
    </row>
    <row r="16568" customFormat="false" ht="13.8" hidden="false" customHeight="false" outlineLevel="0" collapsed="false">
      <c r="A16568" s="1" t="s">
        <v>19979</v>
      </c>
      <c r="B16568" s="2" t="n">
        <v>101</v>
      </c>
      <c r="C16568" s="3" t="s">
        <v>2088</v>
      </c>
      <c r="D16568" s="3" t="s">
        <v>1167</v>
      </c>
      <c r="E16568" s="4" t="n">
        <v>45047</v>
      </c>
    </row>
    <row r="16569" customFormat="false" ht="13.8" hidden="false" customHeight="false" outlineLevel="0" collapsed="false">
      <c r="A16569" s="1" t="s">
        <v>19980</v>
      </c>
      <c r="B16569" s="2" t="n">
        <v>101</v>
      </c>
      <c r="C16569" s="3" t="s">
        <v>18500</v>
      </c>
      <c r="D16569" s="3" t="s">
        <v>1167</v>
      </c>
      <c r="E16569" s="4" t="n">
        <v>45047</v>
      </c>
      <c r="I16569" s="3" t="s">
        <v>13806</v>
      </c>
    </row>
    <row r="16570" customFormat="false" ht="13.8" hidden="false" customHeight="false" outlineLevel="0" collapsed="false">
      <c r="A16570" s="1" t="s">
        <v>19981</v>
      </c>
      <c r="B16570" s="2" t="n">
        <v>101</v>
      </c>
      <c r="C16570" s="3" t="s">
        <v>17915</v>
      </c>
      <c r="D16570" s="3" t="s">
        <v>1167</v>
      </c>
      <c r="E16570" s="4" t="n">
        <v>45047</v>
      </c>
    </row>
    <row r="16571" customFormat="false" ht="13.8" hidden="false" customHeight="false" outlineLevel="0" collapsed="false">
      <c r="A16571" s="1" t="s">
        <v>19982</v>
      </c>
      <c r="B16571" s="2" t="n">
        <v>101</v>
      </c>
      <c r="C16571" s="3" t="s">
        <v>19648</v>
      </c>
      <c r="D16571" s="3" t="s">
        <v>1167</v>
      </c>
      <c r="E16571" s="4" t="n">
        <v>45078</v>
      </c>
      <c r="I16571" s="3" t="s">
        <v>13806</v>
      </c>
    </row>
    <row r="16572" customFormat="false" ht="13.8" hidden="false" customHeight="false" outlineLevel="0" collapsed="false">
      <c r="A16572" s="1" t="s">
        <v>19983</v>
      </c>
      <c r="B16572" s="2" t="n">
        <v>101</v>
      </c>
      <c r="C16572" s="3" t="s">
        <v>18500</v>
      </c>
      <c r="D16572" s="3" t="s">
        <v>1167</v>
      </c>
      <c r="E16572" s="4" t="n">
        <v>45078</v>
      </c>
    </row>
    <row r="16573" customFormat="false" ht="13.8" hidden="false" customHeight="false" outlineLevel="0" collapsed="false">
      <c r="A16573" s="1" t="s">
        <v>19984</v>
      </c>
      <c r="B16573" s="2" t="n">
        <v>101</v>
      </c>
      <c r="C16573" s="3" t="s">
        <v>5220</v>
      </c>
      <c r="D16573" s="3" t="s">
        <v>1167</v>
      </c>
      <c r="E16573" s="4" t="n">
        <v>45078</v>
      </c>
    </row>
    <row r="16574" customFormat="false" ht="13.8" hidden="false" customHeight="false" outlineLevel="0" collapsed="false">
      <c r="A16574" s="1" t="s">
        <v>19985</v>
      </c>
      <c r="B16574" s="2" t="n">
        <v>101</v>
      </c>
      <c r="C16574" s="3" t="s">
        <v>8727</v>
      </c>
      <c r="D16574" s="3" t="s">
        <v>1167</v>
      </c>
      <c r="E16574" s="4" t="n">
        <v>45078</v>
      </c>
    </row>
    <row r="16575" customFormat="false" ht="13.8" hidden="false" customHeight="false" outlineLevel="0" collapsed="false">
      <c r="A16575" s="1" t="s">
        <v>19986</v>
      </c>
      <c r="B16575" s="2" t="n">
        <v>101</v>
      </c>
      <c r="C16575" s="3" t="s">
        <v>8093</v>
      </c>
      <c r="D16575" s="3" t="s">
        <v>1167</v>
      </c>
      <c r="E16575" s="4" t="n">
        <v>45108</v>
      </c>
      <c r="I16575" s="3" t="s">
        <v>13806</v>
      </c>
    </row>
    <row r="16576" customFormat="false" ht="13.8" hidden="false" customHeight="false" outlineLevel="0" collapsed="false">
      <c r="A16576" s="1" t="s">
        <v>19987</v>
      </c>
      <c r="B16576" s="2" t="n">
        <v>101</v>
      </c>
      <c r="C16576" s="3" t="s">
        <v>17437</v>
      </c>
      <c r="D16576" s="3" t="s">
        <v>1167</v>
      </c>
      <c r="E16576" s="4" t="n">
        <v>45078</v>
      </c>
    </row>
    <row r="16577" customFormat="false" ht="13.8" hidden="false" customHeight="false" outlineLevel="0" collapsed="false">
      <c r="A16577" s="1" t="s">
        <v>19988</v>
      </c>
      <c r="B16577" s="2" t="n">
        <v>101</v>
      </c>
      <c r="C16577" s="3" t="s">
        <v>11111</v>
      </c>
      <c r="D16577" s="3" t="s">
        <v>1167</v>
      </c>
      <c r="E16577" s="4" t="n">
        <v>45108</v>
      </c>
      <c r="F16577" s="5" t="s">
        <v>41</v>
      </c>
    </row>
    <row r="16578" customFormat="false" ht="13.8" hidden="false" customHeight="false" outlineLevel="0" collapsed="false">
      <c r="A16578" s="1" t="s">
        <v>19989</v>
      </c>
      <c r="B16578" s="2" t="n">
        <v>101</v>
      </c>
      <c r="C16578" s="3" t="s">
        <v>6201</v>
      </c>
      <c r="D16578" s="3" t="s">
        <v>11</v>
      </c>
      <c r="E16578" s="4" t="n">
        <v>45200</v>
      </c>
      <c r="F16578" s="5" t="s">
        <v>41</v>
      </c>
    </row>
    <row r="16579" customFormat="false" ht="13.8" hidden="false" customHeight="false" outlineLevel="0" collapsed="false">
      <c r="A16579" s="1" t="s">
        <v>19990</v>
      </c>
      <c r="B16579" s="2" t="n">
        <v>101</v>
      </c>
      <c r="C16579" s="3" t="s">
        <v>1990</v>
      </c>
      <c r="D16579" s="3" t="s">
        <v>11</v>
      </c>
    </row>
    <row r="16580" customFormat="false" ht="13.8" hidden="false" customHeight="false" outlineLevel="0" collapsed="false">
      <c r="A16580" s="1" t="s">
        <v>19991</v>
      </c>
      <c r="B16580" s="2" t="n">
        <v>101</v>
      </c>
      <c r="C16580" s="3" t="s">
        <v>7104</v>
      </c>
      <c r="D16580" s="3" t="s">
        <v>11</v>
      </c>
      <c r="E16580" s="4" t="n">
        <v>45231</v>
      </c>
    </row>
    <row r="16581" customFormat="false" ht="13.8" hidden="false" customHeight="false" outlineLevel="0" collapsed="false">
      <c r="A16581" s="1" t="s">
        <v>19992</v>
      </c>
      <c r="B16581" s="2" t="n">
        <v>101</v>
      </c>
      <c r="C16581" s="3" t="s">
        <v>87</v>
      </c>
      <c r="D16581" s="3" t="s">
        <v>11</v>
      </c>
      <c r="E16581" s="4" t="n">
        <v>45200</v>
      </c>
    </row>
    <row r="16582" customFormat="false" ht="13.8" hidden="false" customHeight="false" outlineLevel="0" collapsed="false">
      <c r="A16582" s="1" t="s">
        <v>19993</v>
      </c>
      <c r="B16582" s="2" t="n">
        <v>101</v>
      </c>
      <c r="C16582" s="3" t="s">
        <v>11711</v>
      </c>
      <c r="D16582" s="3" t="s">
        <v>11</v>
      </c>
      <c r="E16582" s="4" t="n">
        <v>45200</v>
      </c>
    </row>
    <row r="16583" customFormat="false" ht="13.8" hidden="false" customHeight="false" outlineLevel="0" collapsed="false">
      <c r="A16583" s="1" t="s">
        <v>19994</v>
      </c>
      <c r="B16583" s="2" t="n">
        <v>101</v>
      </c>
      <c r="C16583" s="3" t="s">
        <v>19995</v>
      </c>
      <c r="D16583" s="3" t="s">
        <v>11</v>
      </c>
      <c r="E16583" s="4" t="n">
        <v>45200</v>
      </c>
    </row>
    <row r="16584" customFormat="false" ht="13.8" hidden="false" customHeight="false" outlineLevel="0" collapsed="false">
      <c r="A16584" s="1" t="s">
        <v>19996</v>
      </c>
      <c r="B16584" s="2" t="n">
        <v>101</v>
      </c>
      <c r="C16584" s="3" t="s">
        <v>2356</v>
      </c>
      <c r="D16584" s="3" t="s">
        <v>11</v>
      </c>
      <c r="E16584" s="4" t="n">
        <v>45231</v>
      </c>
    </row>
    <row r="16585" customFormat="false" ht="13.8" hidden="false" customHeight="false" outlineLevel="0" collapsed="false">
      <c r="A16585" s="1" t="s">
        <v>19997</v>
      </c>
      <c r="B16585" s="2" t="n">
        <v>101</v>
      </c>
      <c r="C16585" s="3" t="s">
        <v>12931</v>
      </c>
      <c r="D16585" s="3" t="s">
        <v>11</v>
      </c>
      <c r="E16585" s="4" t="n">
        <v>45200</v>
      </c>
    </row>
    <row r="16586" customFormat="false" ht="13.8" hidden="false" customHeight="false" outlineLevel="0" collapsed="false">
      <c r="A16586" s="1" t="s">
        <v>19998</v>
      </c>
      <c r="B16586" s="2" t="n">
        <v>101</v>
      </c>
      <c r="C16586" s="3" t="s">
        <v>15682</v>
      </c>
      <c r="D16586" s="3" t="s">
        <v>11</v>
      </c>
      <c r="E16586" s="4" t="n">
        <v>45200</v>
      </c>
    </row>
    <row r="16587" customFormat="false" ht="13.8" hidden="false" customHeight="false" outlineLevel="0" collapsed="false">
      <c r="A16587" s="1" t="s">
        <v>19999</v>
      </c>
      <c r="B16587" s="2" t="n">
        <v>101</v>
      </c>
      <c r="C16587" s="3" t="s">
        <v>11711</v>
      </c>
      <c r="D16587" s="3" t="s">
        <v>11</v>
      </c>
      <c r="E16587" s="4" t="n">
        <v>45231</v>
      </c>
    </row>
    <row r="16588" customFormat="false" ht="13.8" hidden="false" customHeight="false" outlineLevel="0" collapsed="false">
      <c r="A16588" s="1" t="s">
        <v>20000</v>
      </c>
      <c r="B16588" s="2" t="n">
        <v>101</v>
      </c>
      <c r="C16588" s="3" t="s">
        <v>2568</v>
      </c>
      <c r="D16588" s="3" t="s">
        <v>11</v>
      </c>
      <c r="E16588" s="4" t="n">
        <v>45231</v>
      </c>
    </row>
    <row r="16589" customFormat="false" ht="13.8" hidden="false" customHeight="false" outlineLevel="0" collapsed="false">
      <c r="A16589" s="1" t="s">
        <v>20001</v>
      </c>
      <c r="B16589" s="2" t="n">
        <v>101</v>
      </c>
      <c r="C16589" s="3" t="s">
        <v>2356</v>
      </c>
      <c r="D16589" s="3" t="s">
        <v>11</v>
      </c>
      <c r="E16589" s="4" t="n">
        <v>45323</v>
      </c>
    </row>
    <row r="16590" customFormat="false" ht="13.8" hidden="false" customHeight="false" outlineLevel="0" collapsed="false">
      <c r="A16590" s="1" t="s">
        <v>20002</v>
      </c>
      <c r="B16590" s="2" t="n">
        <v>101</v>
      </c>
      <c r="C16590" s="3" t="s">
        <v>9196</v>
      </c>
      <c r="D16590" s="3" t="s">
        <v>11</v>
      </c>
      <c r="E16590" s="4" t="n">
        <v>45231</v>
      </c>
    </row>
    <row r="16591" customFormat="false" ht="13.8" hidden="false" customHeight="false" outlineLevel="0" collapsed="false">
      <c r="A16591" s="1" t="s">
        <v>20003</v>
      </c>
      <c r="B16591" s="2" t="n">
        <v>101</v>
      </c>
      <c r="C16591" s="3" t="s">
        <v>701</v>
      </c>
      <c r="D16591" s="3" t="s">
        <v>11</v>
      </c>
      <c r="E16591" s="4" t="n">
        <v>45292</v>
      </c>
    </row>
    <row r="16592" customFormat="false" ht="13.8" hidden="false" customHeight="false" outlineLevel="0" collapsed="false">
      <c r="A16592" s="1" t="s">
        <v>20004</v>
      </c>
      <c r="B16592" s="2" t="n">
        <v>101</v>
      </c>
      <c r="C16592" s="3" t="s">
        <v>415</v>
      </c>
      <c r="D16592" s="3" t="s">
        <v>11</v>
      </c>
      <c r="E16592" s="4" t="n">
        <v>45261</v>
      </c>
    </row>
    <row r="16593" customFormat="false" ht="13.8" hidden="false" customHeight="false" outlineLevel="0" collapsed="false">
      <c r="A16593" s="1" t="s">
        <v>20005</v>
      </c>
      <c r="B16593" s="2" t="n">
        <v>101</v>
      </c>
      <c r="C16593" s="3" t="s">
        <v>15892</v>
      </c>
      <c r="D16593" s="3" t="s">
        <v>11</v>
      </c>
      <c r="E16593" s="4" t="n">
        <v>45231</v>
      </c>
    </row>
    <row r="16594" customFormat="false" ht="13.8" hidden="false" customHeight="false" outlineLevel="0" collapsed="false">
      <c r="A16594" s="1" t="s">
        <v>20006</v>
      </c>
      <c r="B16594" s="2" t="n">
        <v>101</v>
      </c>
      <c r="C16594" s="3" t="s">
        <v>16314</v>
      </c>
      <c r="D16594" s="3" t="s">
        <v>11</v>
      </c>
      <c r="E16594" s="4" t="n">
        <v>45261</v>
      </c>
    </row>
    <row r="16595" customFormat="false" ht="13.8" hidden="false" customHeight="false" outlineLevel="0" collapsed="false">
      <c r="A16595" s="1" t="s">
        <v>20007</v>
      </c>
      <c r="B16595" s="2" t="n">
        <v>101</v>
      </c>
      <c r="C16595" s="3" t="s">
        <v>10118</v>
      </c>
      <c r="D16595" s="3" t="s">
        <v>11</v>
      </c>
      <c r="E16595" s="4" t="n">
        <v>45261</v>
      </c>
    </row>
    <row r="16596" customFormat="false" ht="13.8" hidden="false" customHeight="false" outlineLevel="0" collapsed="false">
      <c r="A16596" s="1" t="s">
        <v>20008</v>
      </c>
      <c r="B16596" s="2" t="n">
        <v>101</v>
      </c>
      <c r="C16596" s="3" t="s">
        <v>1690</v>
      </c>
      <c r="D16596" s="3" t="s">
        <v>11</v>
      </c>
      <c r="E16596" s="4" t="n">
        <v>45261</v>
      </c>
    </row>
    <row r="16597" customFormat="false" ht="13.8" hidden="false" customHeight="false" outlineLevel="0" collapsed="false">
      <c r="A16597" s="1" t="s">
        <v>20009</v>
      </c>
      <c r="B16597" s="2" t="n">
        <v>101</v>
      </c>
      <c r="C16597" s="3" t="s">
        <v>2894</v>
      </c>
      <c r="D16597" s="3" t="s">
        <v>11</v>
      </c>
      <c r="E16597" s="4" t="n">
        <v>45261</v>
      </c>
    </row>
    <row r="16598" customFormat="false" ht="13.8" hidden="false" customHeight="false" outlineLevel="0" collapsed="false">
      <c r="A16598" s="1" t="s">
        <v>20010</v>
      </c>
      <c r="B16598" s="2" t="n">
        <v>101</v>
      </c>
      <c r="C16598" s="3" t="s">
        <v>9338</v>
      </c>
      <c r="D16598" s="3" t="s">
        <v>11</v>
      </c>
      <c r="E16598" s="4" t="n">
        <v>45323</v>
      </c>
    </row>
    <row r="16599" customFormat="false" ht="13.8" hidden="false" customHeight="false" outlineLevel="0" collapsed="false">
      <c r="A16599" s="1" t="s">
        <v>20011</v>
      </c>
      <c r="B16599" s="2" t="n">
        <v>101</v>
      </c>
      <c r="C16599" s="3" t="s">
        <v>5220</v>
      </c>
      <c r="D16599" s="3" t="s">
        <v>11</v>
      </c>
      <c r="E16599" s="4" t="n">
        <v>45261</v>
      </c>
    </row>
    <row r="16600" customFormat="false" ht="13.8" hidden="false" customHeight="false" outlineLevel="0" collapsed="false">
      <c r="A16600" s="1" t="s">
        <v>20012</v>
      </c>
      <c r="B16600" s="2" t="n">
        <v>101</v>
      </c>
      <c r="C16600" s="3" t="s">
        <v>20013</v>
      </c>
      <c r="D16600" s="3" t="s">
        <v>11</v>
      </c>
      <c r="E16600" s="4" t="n">
        <v>45323</v>
      </c>
      <c r="F16600" s="5" t="s">
        <v>1520</v>
      </c>
    </row>
    <row r="16601" customFormat="false" ht="13.8" hidden="false" customHeight="false" outlineLevel="0" collapsed="false">
      <c r="A16601" s="1" t="s">
        <v>20014</v>
      </c>
      <c r="B16601" s="2" t="n">
        <v>101</v>
      </c>
      <c r="C16601" s="3" t="s">
        <v>9572</v>
      </c>
      <c r="D16601" s="3" t="s">
        <v>11</v>
      </c>
      <c r="E16601" s="4" t="n">
        <v>45292</v>
      </c>
    </row>
    <row r="16602" customFormat="false" ht="13.8" hidden="false" customHeight="false" outlineLevel="0" collapsed="false">
      <c r="A16602" s="1" t="s">
        <v>20015</v>
      </c>
      <c r="B16602" s="2" t="n">
        <v>101</v>
      </c>
      <c r="C16602" s="3" t="s">
        <v>2077</v>
      </c>
      <c r="D16602" s="3" t="s">
        <v>11</v>
      </c>
      <c r="E16602" s="4" t="n">
        <v>45323</v>
      </c>
    </row>
    <row r="16603" customFormat="false" ht="13.8" hidden="false" customHeight="false" outlineLevel="0" collapsed="false">
      <c r="A16603" s="1" t="s">
        <v>20016</v>
      </c>
      <c r="B16603" s="2" t="n">
        <v>101</v>
      </c>
      <c r="C16603" s="3" t="s">
        <v>20017</v>
      </c>
      <c r="D16603" s="3" t="s">
        <v>11</v>
      </c>
      <c r="E16603" s="4" t="n">
        <v>45292</v>
      </c>
    </row>
    <row r="16604" customFormat="false" ht="13.8" hidden="false" customHeight="false" outlineLevel="0" collapsed="false">
      <c r="A16604" s="1" t="s">
        <v>20018</v>
      </c>
      <c r="B16604" s="2" t="n">
        <v>101</v>
      </c>
      <c r="C16604" s="3" t="s">
        <v>20019</v>
      </c>
      <c r="D16604" s="3" t="s">
        <v>11</v>
      </c>
      <c r="E16604" s="4" t="n">
        <v>45323</v>
      </c>
      <c r="I16604" s="3" t="s">
        <v>20020</v>
      </c>
    </row>
    <row r="16605" customFormat="false" ht="13.8" hidden="false" customHeight="false" outlineLevel="0" collapsed="false">
      <c r="A16605" s="1" t="s">
        <v>20021</v>
      </c>
      <c r="B16605" s="2" t="n">
        <v>101</v>
      </c>
      <c r="C16605" s="3" t="s">
        <v>3373</v>
      </c>
      <c r="D16605" s="3" t="s">
        <v>11</v>
      </c>
      <c r="E16605" s="4" t="n">
        <v>45323</v>
      </c>
    </row>
    <row r="16606" customFormat="false" ht="13.8" hidden="false" customHeight="false" outlineLevel="0" collapsed="false">
      <c r="A16606" s="1" t="s">
        <v>20022</v>
      </c>
      <c r="B16606" s="2" t="n">
        <v>101</v>
      </c>
      <c r="C16606" s="3" t="s">
        <v>2262</v>
      </c>
      <c r="D16606" s="3" t="s">
        <v>11</v>
      </c>
      <c r="E16606" s="4" t="n">
        <v>45323</v>
      </c>
    </row>
    <row r="16607" customFormat="false" ht="13.8" hidden="false" customHeight="false" outlineLevel="0" collapsed="false">
      <c r="A16607" s="1" t="s">
        <v>20023</v>
      </c>
      <c r="B16607" s="2" t="n">
        <v>101</v>
      </c>
      <c r="C16607" s="3" t="s">
        <v>7284</v>
      </c>
      <c r="D16607" s="3" t="s">
        <v>11</v>
      </c>
      <c r="E16607" s="4" t="n">
        <v>45323</v>
      </c>
    </row>
    <row r="16608" customFormat="false" ht="13.8" hidden="false" customHeight="false" outlineLevel="0" collapsed="false">
      <c r="A16608" s="1" t="s">
        <v>20024</v>
      </c>
      <c r="B16608" s="2" t="n">
        <v>101</v>
      </c>
      <c r="C16608" s="3" t="s">
        <v>20025</v>
      </c>
      <c r="D16608" s="3" t="s">
        <v>11</v>
      </c>
      <c r="E16608" s="4" t="n">
        <v>45323</v>
      </c>
      <c r="I16608" s="3" t="s">
        <v>20026</v>
      </c>
    </row>
    <row r="16609" customFormat="false" ht="13.8" hidden="false" customHeight="false" outlineLevel="0" collapsed="false">
      <c r="A16609" s="1" t="s">
        <v>20027</v>
      </c>
      <c r="B16609" s="2" t="n">
        <v>101</v>
      </c>
      <c r="C16609" s="3" t="s">
        <v>9640</v>
      </c>
      <c r="D16609" s="3" t="s">
        <v>11</v>
      </c>
      <c r="E16609" s="4" t="n">
        <v>45383</v>
      </c>
    </row>
    <row r="16610" customFormat="false" ht="13.8" hidden="false" customHeight="false" outlineLevel="0" collapsed="false">
      <c r="A16610" s="1" t="s">
        <v>20028</v>
      </c>
      <c r="B16610" s="2" t="n">
        <v>101</v>
      </c>
      <c r="C16610" s="3" t="s">
        <v>18698</v>
      </c>
      <c r="D16610" s="3" t="s">
        <v>11</v>
      </c>
      <c r="E16610" s="4" t="n">
        <v>45352</v>
      </c>
    </row>
    <row r="16611" customFormat="false" ht="13.8" hidden="false" customHeight="false" outlineLevel="0" collapsed="false">
      <c r="A16611" s="1" t="s">
        <v>20029</v>
      </c>
      <c r="B16611" s="2" t="n">
        <v>101</v>
      </c>
      <c r="C16611" s="3" t="s">
        <v>14631</v>
      </c>
      <c r="D16611" s="3" t="s">
        <v>11</v>
      </c>
      <c r="E16611" s="4" t="n">
        <v>45323</v>
      </c>
    </row>
    <row r="16612" customFormat="false" ht="13.8" hidden="false" customHeight="false" outlineLevel="0" collapsed="false">
      <c r="A16612" s="1" t="s">
        <v>20030</v>
      </c>
      <c r="B16612" s="2" t="n">
        <v>101</v>
      </c>
      <c r="C16612" s="3" t="s">
        <v>11340</v>
      </c>
      <c r="D16612" s="3" t="s">
        <v>11</v>
      </c>
      <c r="E16612" s="4" t="n">
        <v>45352</v>
      </c>
    </row>
    <row r="16613" customFormat="false" ht="13.8" hidden="false" customHeight="false" outlineLevel="0" collapsed="false">
      <c r="A16613" s="1" t="s">
        <v>20031</v>
      </c>
      <c r="B16613" s="2" t="n">
        <v>101</v>
      </c>
      <c r="C16613" s="3" t="s">
        <v>5220</v>
      </c>
      <c r="D16613" s="3" t="s">
        <v>11</v>
      </c>
      <c r="E16613" s="4" t="n">
        <v>45323</v>
      </c>
    </row>
    <row r="16614" customFormat="false" ht="13.8" hidden="false" customHeight="false" outlineLevel="0" collapsed="false">
      <c r="A16614" s="1" t="s">
        <v>20032</v>
      </c>
      <c r="B16614" s="2" t="n">
        <v>101</v>
      </c>
      <c r="C16614" s="3" t="s">
        <v>7098</v>
      </c>
      <c r="D16614" s="3" t="s">
        <v>11</v>
      </c>
    </row>
    <row r="16615" customFormat="false" ht="13.8" hidden="false" customHeight="false" outlineLevel="0" collapsed="false">
      <c r="A16615" s="1" t="s">
        <v>20033</v>
      </c>
      <c r="B16615" s="2" t="n">
        <v>101</v>
      </c>
      <c r="C16615" s="3" t="s">
        <v>2337</v>
      </c>
      <c r="D16615" s="3" t="s">
        <v>11</v>
      </c>
      <c r="E16615" s="4" t="n">
        <v>45352</v>
      </c>
    </row>
    <row r="16616" customFormat="false" ht="13.8" hidden="false" customHeight="false" outlineLevel="0" collapsed="false">
      <c r="A16616" s="1" t="s">
        <v>20034</v>
      </c>
      <c r="B16616" s="2" t="n">
        <v>101</v>
      </c>
      <c r="C16616" s="3" t="s">
        <v>15682</v>
      </c>
      <c r="D16616" s="3" t="s">
        <v>11</v>
      </c>
      <c r="E16616" s="4" t="n">
        <v>45352</v>
      </c>
    </row>
    <row r="16617" customFormat="false" ht="13.8" hidden="false" customHeight="false" outlineLevel="0" collapsed="false">
      <c r="A16617" s="1" t="s">
        <v>20035</v>
      </c>
      <c r="B16617" s="2" t="n">
        <v>101</v>
      </c>
      <c r="C16617" s="3" t="s">
        <v>14868</v>
      </c>
      <c r="D16617" s="3" t="s">
        <v>11</v>
      </c>
      <c r="E16617" s="4" t="n">
        <v>45352</v>
      </c>
    </row>
    <row r="16618" customFormat="false" ht="13.8" hidden="false" customHeight="false" outlineLevel="0" collapsed="false">
      <c r="A16618" s="1" t="s">
        <v>20036</v>
      </c>
      <c r="B16618" s="2" t="n">
        <v>101</v>
      </c>
      <c r="C16618" s="3" t="s">
        <v>2066</v>
      </c>
      <c r="D16618" s="3" t="s">
        <v>11</v>
      </c>
      <c r="E16618" s="4" t="n">
        <v>45413</v>
      </c>
    </row>
    <row r="16619" customFormat="false" ht="13.8" hidden="false" customHeight="false" outlineLevel="0" collapsed="false">
      <c r="A16619" s="1" t="s">
        <v>20037</v>
      </c>
      <c r="B16619" s="2" t="n">
        <v>101</v>
      </c>
      <c r="C16619" s="3" t="s">
        <v>17109</v>
      </c>
      <c r="D16619" s="3" t="s">
        <v>11</v>
      </c>
      <c r="E16619" s="4" t="n">
        <v>45383</v>
      </c>
    </row>
    <row r="16620" customFormat="false" ht="13.8" hidden="false" customHeight="false" outlineLevel="0" collapsed="false">
      <c r="A16620" s="1" t="s">
        <v>20038</v>
      </c>
      <c r="B16620" s="2" t="n">
        <v>101</v>
      </c>
      <c r="C16620" s="3" t="s">
        <v>20039</v>
      </c>
      <c r="D16620" s="3" t="s">
        <v>11</v>
      </c>
      <c r="E16620" s="4" t="n">
        <v>45383</v>
      </c>
    </row>
    <row r="16621" customFormat="false" ht="13.8" hidden="false" customHeight="false" outlineLevel="0" collapsed="false">
      <c r="A16621" s="1" t="s">
        <v>20040</v>
      </c>
      <c r="B16621" s="2" t="n">
        <v>101</v>
      </c>
      <c r="C16621" s="3" t="s">
        <v>17670</v>
      </c>
      <c r="D16621" s="3" t="s">
        <v>11</v>
      </c>
      <c r="E16621" s="4" t="n">
        <v>45383</v>
      </c>
    </row>
    <row r="16622" customFormat="false" ht="13.8" hidden="false" customHeight="false" outlineLevel="0" collapsed="false">
      <c r="A16622" s="1" t="s">
        <v>20041</v>
      </c>
      <c r="B16622" s="2" t="n">
        <v>101</v>
      </c>
      <c r="C16622" s="3" t="s">
        <v>8093</v>
      </c>
      <c r="D16622" s="3" t="s">
        <v>11</v>
      </c>
      <c r="E16622" s="4" t="n">
        <v>45383</v>
      </c>
    </row>
    <row r="16623" customFormat="false" ht="13.8" hidden="false" customHeight="false" outlineLevel="0" collapsed="false">
      <c r="A16623" s="1" t="s">
        <v>20042</v>
      </c>
      <c r="B16623" s="2" t="n">
        <v>101</v>
      </c>
      <c r="C16623" s="3" t="s">
        <v>14242</v>
      </c>
      <c r="D16623" s="3" t="s">
        <v>11</v>
      </c>
      <c r="E16623" s="4" t="n">
        <v>45383</v>
      </c>
    </row>
    <row r="16624" customFormat="false" ht="13.8" hidden="false" customHeight="false" outlineLevel="0" collapsed="false">
      <c r="A16624" s="1" t="s">
        <v>20043</v>
      </c>
      <c r="B16624" s="2" t="n">
        <v>101</v>
      </c>
      <c r="C16624" s="3" t="s">
        <v>15722</v>
      </c>
      <c r="D16624" s="3" t="s">
        <v>11</v>
      </c>
      <c r="E16624" s="4" t="n">
        <v>45383</v>
      </c>
    </row>
    <row r="16625" customFormat="false" ht="13.8" hidden="false" customHeight="false" outlineLevel="0" collapsed="false">
      <c r="A16625" s="1" t="s">
        <v>20044</v>
      </c>
      <c r="B16625" s="2" t="n">
        <v>101</v>
      </c>
      <c r="C16625" s="3" t="s">
        <v>1939</v>
      </c>
      <c r="D16625" s="3" t="s">
        <v>11</v>
      </c>
      <c r="E16625" s="4" t="n">
        <v>45383</v>
      </c>
    </row>
    <row r="16626" customFormat="false" ht="13.8" hidden="false" customHeight="false" outlineLevel="0" collapsed="false">
      <c r="A16626" s="1" t="s">
        <v>20045</v>
      </c>
      <c r="B16626" s="2" t="n">
        <v>101</v>
      </c>
      <c r="C16626" s="3" t="s">
        <v>2077</v>
      </c>
      <c r="D16626" s="3" t="s">
        <v>11</v>
      </c>
      <c r="E16626" s="4" t="n">
        <v>45413</v>
      </c>
    </row>
    <row r="16627" customFormat="false" ht="13.8" hidden="false" customHeight="false" outlineLevel="0" collapsed="false">
      <c r="A16627" s="1" t="s">
        <v>20046</v>
      </c>
      <c r="B16627" s="2" t="n">
        <v>101</v>
      </c>
      <c r="C16627" s="3" t="s">
        <v>1959</v>
      </c>
      <c r="D16627" s="3" t="s">
        <v>11</v>
      </c>
      <c r="E16627" s="4" t="n">
        <v>45383</v>
      </c>
    </row>
    <row r="16628" customFormat="false" ht="13.8" hidden="false" customHeight="false" outlineLevel="0" collapsed="false">
      <c r="A16628" s="1" t="s">
        <v>20047</v>
      </c>
      <c r="B16628" s="2" t="n">
        <v>101</v>
      </c>
      <c r="C16628" s="3" t="s">
        <v>15151</v>
      </c>
      <c r="D16628" s="3" t="s">
        <v>11</v>
      </c>
      <c r="E16628" s="4" t="n">
        <v>45413</v>
      </c>
    </row>
    <row r="16629" customFormat="false" ht="13.8" hidden="false" customHeight="false" outlineLevel="0" collapsed="false">
      <c r="A16629" s="1" t="s">
        <v>20048</v>
      </c>
      <c r="B16629" s="2" t="n">
        <v>101</v>
      </c>
      <c r="C16629" s="3" t="s">
        <v>19841</v>
      </c>
      <c r="D16629" s="3" t="s">
        <v>11</v>
      </c>
      <c r="E16629" s="4" t="n">
        <v>45474</v>
      </c>
    </row>
    <row r="16630" customFormat="false" ht="13.8" hidden="false" customHeight="false" outlineLevel="0" collapsed="false">
      <c r="A16630" s="1" t="s">
        <v>20049</v>
      </c>
      <c r="B16630" s="2" t="n">
        <v>101</v>
      </c>
      <c r="C16630" s="3" t="s">
        <v>20050</v>
      </c>
      <c r="D16630" s="3" t="s">
        <v>11</v>
      </c>
      <c r="E16630" s="4" t="n">
        <v>45383</v>
      </c>
    </row>
    <row r="16631" customFormat="false" ht="13.8" hidden="false" customHeight="false" outlineLevel="0" collapsed="false">
      <c r="A16631" s="1" t="s">
        <v>20051</v>
      </c>
      <c r="B16631" s="2" t="n">
        <v>101</v>
      </c>
      <c r="C16631" s="3" t="s">
        <v>2894</v>
      </c>
      <c r="D16631" s="3" t="s">
        <v>11</v>
      </c>
    </row>
    <row r="16632" customFormat="false" ht="13.8" hidden="false" customHeight="false" outlineLevel="0" collapsed="false">
      <c r="A16632" s="1" t="s">
        <v>20052</v>
      </c>
      <c r="B16632" s="2" t="n">
        <v>101</v>
      </c>
      <c r="C16632" s="3" t="s">
        <v>12277</v>
      </c>
      <c r="D16632" s="3" t="s">
        <v>767</v>
      </c>
      <c r="E16632" s="4" t="n">
        <v>44958</v>
      </c>
      <c r="I16632" s="3" t="s">
        <v>947</v>
      </c>
    </row>
    <row r="16633" customFormat="false" ht="13.8" hidden="false" customHeight="false" outlineLevel="0" collapsed="false">
      <c r="A16633" s="1" t="s">
        <v>20053</v>
      </c>
      <c r="B16633" s="2" t="n">
        <v>101</v>
      </c>
      <c r="C16633" s="3" t="s">
        <v>15651</v>
      </c>
      <c r="D16633" s="3" t="s">
        <v>767</v>
      </c>
      <c r="E16633" s="4" t="n">
        <v>44986</v>
      </c>
      <c r="I16633" s="3" t="s">
        <v>566</v>
      </c>
    </row>
    <row r="16634" customFormat="false" ht="13.8" hidden="false" customHeight="false" outlineLevel="0" collapsed="false">
      <c r="A16634" s="1" t="s">
        <v>20054</v>
      </c>
      <c r="B16634" s="2" t="n">
        <v>101</v>
      </c>
      <c r="C16634" s="3" t="s">
        <v>123</v>
      </c>
      <c r="D16634" s="3" t="s">
        <v>767</v>
      </c>
      <c r="E16634" s="4" t="n">
        <v>44986</v>
      </c>
      <c r="I16634" s="3" t="s">
        <v>14928</v>
      </c>
    </row>
    <row r="16635" customFormat="false" ht="13.8" hidden="false" customHeight="false" outlineLevel="0" collapsed="false">
      <c r="A16635" s="1" t="s">
        <v>20055</v>
      </c>
      <c r="B16635" s="2" t="n">
        <v>101</v>
      </c>
      <c r="C16635" s="3" t="s">
        <v>15892</v>
      </c>
      <c r="D16635" s="3" t="s">
        <v>767</v>
      </c>
      <c r="E16635" s="4" t="n">
        <v>44986</v>
      </c>
      <c r="I16635" s="3" t="s">
        <v>18369</v>
      </c>
    </row>
    <row r="16636" customFormat="false" ht="13.8" hidden="false" customHeight="false" outlineLevel="0" collapsed="false">
      <c r="A16636" s="1" t="s">
        <v>20056</v>
      </c>
      <c r="B16636" s="2" t="n">
        <v>101</v>
      </c>
      <c r="C16636" s="3" t="s">
        <v>14631</v>
      </c>
      <c r="D16636" s="3" t="s">
        <v>767</v>
      </c>
      <c r="E16636" s="4" t="n">
        <v>45017</v>
      </c>
      <c r="I16636" s="3" t="s">
        <v>18369</v>
      </c>
    </row>
    <row r="16637" customFormat="false" ht="13.8" hidden="false" customHeight="false" outlineLevel="0" collapsed="false">
      <c r="A16637" s="1" t="s">
        <v>20057</v>
      </c>
      <c r="B16637" s="2" t="n">
        <v>101</v>
      </c>
      <c r="C16637" s="3" t="s">
        <v>2235</v>
      </c>
      <c r="D16637" s="3" t="s">
        <v>767</v>
      </c>
      <c r="E16637" s="4" t="n">
        <v>45017</v>
      </c>
    </row>
    <row r="16638" customFormat="false" ht="13.8" hidden="false" customHeight="false" outlineLevel="0" collapsed="false">
      <c r="A16638" s="1" t="s">
        <v>20058</v>
      </c>
      <c r="B16638" s="2" t="n">
        <v>101</v>
      </c>
      <c r="C16638" s="3" t="s">
        <v>20059</v>
      </c>
      <c r="D16638" s="3" t="s">
        <v>767</v>
      </c>
      <c r="E16638" s="4" t="n">
        <v>45047</v>
      </c>
    </row>
    <row r="16639" customFormat="false" ht="13.8" hidden="false" customHeight="false" outlineLevel="0" collapsed="false">
      <c r="A16639" s="1" t="s">
        <v>20060</v>
      </c>
      <c r="B16639" s="2" t="n">
        <v>101</v>
      </c>
      <c r="C16639" s="3" t="s">
        <v>2224</v>
      </c>
      <c r="D16639" s="3" t="s">
        <v>767</v>
      </c>
      <c r="E16639" s="4" t="n">
        <v>45047</v>
      </c>
    </row>
    <row r="16640" customFormat="false" ht="13.8" hidden="false" customHeight="false" outlineLevel="0" collapsed="false">
      <c r="A16640" s="1" t="s">
        <v>20061</v>
      </c>
      <c r="B16640" s="2" t="n">
        <v>101</v>
      </c>
      <c r="C16640" s="3" t="s">
        <v>2411</v>
      </c>
      <c r="D16640" s="3" t="s">
        <v>767</v>
      </c>
      <c r="E16640" s="4" t="n">
        <v>45047</v>
      </c>
    </row>
    <row r="16641" customFormat="false" ht="13.8" hidden="false" customHeight="false" outlineLevel="0" collapsed="false">
      <c r="A16641" s="1" t="s">
        <v>20062</v>
      </c>
      <c r="B16641" s="2" t="n">
        <v>101</v>
      </c>
      <c r="C16641" s="3" t="s">
        <v>17597</v>
      </c>
      <c r="D16641" s="3" t="s">
        <v>767</v>
      </c>
      <c r="E16641" s="4" t="n">
        <v>45078</v>
      </c>
    </row>
    <row r="16642" customFormat="false" ht="13.8" hidden="false" customHeight="false" outlineLevel="0" collapsed="false">
      <c r="A16642" s="1" t="s">
        <v>20063</v>
      </c>
      <c r="B16642" s="2" t="n">
        <v>101</v>
      </c>
      <c r="C16642" s="3" t="s">
        <v>17195</v>
      </c>
      <c r="D16642" s="3" t="s">
        <v>767</v>
      </c>
      <c r="E16642" s="4" t="n">
        <v>45078</v>
      </c>
    </row>
    <row r="16643" customFormat="false" ht="13.8" hidden="false" customHeight="false" outlineLevel="0" collapsed="false">
      <c r="A16643" s="1" t="s">
        <v>20064</v>
      </c>
      <c r="B16643" s="2" t="n">
        <v>101</v>
      </c>
      <c r="C16643" s="3" t="s">
        <v>16188</v>
      </c>
      <c r="D16643" s="3" t="s">
        <v>767</v>
      </c>
      <c r="E16643" s="4" t="n">
        <v>45078</v>
      </c>
    </row>
    <row r="16644" customFormat="false" ht="13.8" hidden="false" customHeight="false" outlineLevel="0" collapsed="false">
      <c r="A16644" s="1" t="s">
        <v>20065</v>
      </c>
      <c r="B16644" s="2" t="n">
        <v>101</v>
      </c>
      <c r="C16644" s="3" t="s">
        <v>5220</v>
      </c>
      <c r="D16644" s="3" t="s">
        <v>767</v>
      </c>
      <c r="E16644" s="4" t="n">
        <v>45078</v>
      </c>
    </row>
    <row r="16645" customFormat="false" ht="13.8" hidden="false" customHeight="false" outlineLevel="0" collapsed="false">
      <c r="A16645" s="1" t="s">
        <v>20066</v>
      </c>
      <c r="B16645" s="2" t="n">
        <v>101</v>
      </c>
      <c r="C16645" s="3" t="s">
        <v>18225</v>
      </c>
      <c r="D16645" s="3" t="s">
        <v>767</v>
      </c>
      <c r="E16645" s="4" t="n">
        <v>45078</v>
      </c>
    </row>
    <row r="16646" customFormat="false" ht="13.8" hidden="false" customHeight="false" outlineLevel="0" collapsed="false">
      <c r="A16646" s="1" t="s">
        <v>20067</v>
      </c>
      <c r="B16646" s="2" t="n">
        <v>101</v>
      </c>
      <c r="C16646" s="3" t="s">
        <v>20068</v>
      </c>
      <c r="D16646" s="3" t="s">
        <v>767</v>
      </c>
      <c r="E16646" s="4" t="n">
        <v>45154</v>
      </c>
    </row>
    <row r="16647" customFormat="false" ht="13.8" hidden="false" customHeight="false" outlineLevel="0" collapsed="false">
      <c r="A16647" s="1" t="s">
        <v>20069</v>
      </c>
      <c r="B16647" s="2" t="n">
        <v>101</v>
      </c>
      <c r="C16647" s="3" t="s">
        <v>1909</v>
      </c>
      <c r="D16647" s="3" t="s">
        <v>767</v>
      </c>
      <c r="E16647" s="4" t="n">
        <v>45078</v>
      </c>
    </row>
    <row r="16648" customFormat="false" ht="13.8" hidden="false" customHeight="false" outlineLevel="0" collapsed="false">
      <c r="A16648" s="1" t="s">
        <v>20070</v>
      </c>
      <c r="B16648" s="2" t="n">
        <v>101</v>
      </c>
      <c r="C16648" s="3" t="s">
        <v>17437</v>
      </c>
      <c r="D16648" s="3" t="s">
        <v>767</v>
      </c>
      <c r="E16648" s="4" t="n">
        <v>45108</v>
      </c>
    </row>
    <row r="16649" customFormat="false" ht="13.8" hidden="false" customHeight="false" outlineLevel="0" collapsed="false">
      <c r="A16649" s="1" t="s">
        <v>20071</v>
      </c>
      <c r="B16649" s="2" t="n">
        <v>101</v>
      </c>
      <c r="C16649" s="3" t="s">
        <v>11130</v>
      </c>
      <c r="D16649" s="3" t="s">
        <v>767</v>
      </c>
      <c r="E16649" s="4" t="n">
        <v>45078</v>
      </c>
    </row>
    <row r="16650" customFormat="false" ht="13.8" hidden="false" customHeight="false" outlineLevel="0" collapsed="false">
      <c r="A16650" s="1" t="s">
        <v>20072</v>
      </c>
      <c r="B16650" s="2" t="n">
        <v>101</v>
      </c>
      <c r="C16650" s="3" t="s">
        <v>19529</v>
      </c>
      <c r="D16650" s="3" t="s">
        <v>767</v>
      </c>
      <c r="E16650" s="4" t="n">
        <v>45139</v>
      </c>
    </row>
    <row r="16651" customFormat="false" ht="13.8" hidden="false" customHeight="false" outlineLevel="0" collapsed="false">
      <c r="A16651" s="1" t="s">
        <v>20073</v>
      </c>
      <c r="B16651" s="2" t="n">
        <v>101</v>
      </c>
      <c r="C16651" s="3" t="s">
        <v>25</v>
      </c>
      <c r="D16651" s="3" t="s">
        <v>767</v>
      </c>
      <c r="E16651" s="4" t="n">
        <v>45078</v>
      </c>
    </row>
    <row r="16652" customFormat="false" ht="13.8" hidden="false" customHeight="false" outlineLevel="0" collapsed="false">
      <c r="A16652" s="1" t="s">
        <v>20074</v>
      </c>
      <c r="B16652" s="2" t="n">
        <v>101</v>
      </c>
      <c r="C16652" s="3" t="s">
        <v>10067</v>
      </c>
      <c r="D16652" s="3" t="s">
        <v>767</v>
      </c>
      <c r="E16652" s="4" t="n">
        <v>45108</v>
      </c>
      <c r="F16652" s="5" t="s">
        <v>147</v>
      </c>
    </row>
    <row r="16653" customFormat="false" ht="13.8" hidden="false" customHeight="false" outlineLevel="0" collapsed="false">
      <c r="A16653" s="1" t="s">
        <v>20075</v>
      </c>
      <c r="B16653" s="2" t="n">
        <v>101</v>
      </c>
      <c r="C16653" s="3" t="s">
        <v>123</v>
      </c>
      <c r="D16653" s="3" t="s">
        <v>767</v>
      </c>
      <c r="E16653" s="4" t="n">
        <v>45108</v>
      </c>
      <c r="F16653" s="5" t="s">
        <v>147</v>
      </c>
    </row>
    <row r="16654" customFormat="false" ht="13.8" hidden="false" customHeight="false" outlineLevel="0" collapsed="false">
      <c r="A16654" s="1" t="s">
        <v>20076</v>
      </c>
      <c r="B16654" s="2" t="n">
        <v>101</v>
      </c>
      <c r="C16654" s="3" t="s">
        <v>5714</v>
      </c>
      <c r="D16654" s="3" t="s">
        <v>767</v>
      </c>
      <c r="E16654" s="4" t="n">
        <v>45139</v>
      </c>
    </row>
    <row r="16655" customFormat="false" ht="13.8" hidden="false" customHeight="false" outlineLevel="0" collapsed="false">
      <c r="A16655" s="1" t="s">
        <v>20077</v>
      </c>
      <c r="B16655" s="2" t="n">
        <v>101</v>
      </c>
      <c r="C16655" s="3" t="s">
        <v>18500</v>
      </c>
      <c r="D16655" s="3" t="s">
        <v>1167</v>
      </c>
      <c r="E16655" s="4" t="n">
        <v>45078</v>
      </c>
    </row>
    <row r="16656" customFormat="false" ht="13.8" hidden="false" customHeight="false" outlineLevel="0" collapsed="false">
      <c r="A16656" s="1" t="s">
        <v>20078</v>
      </c>
      <c r="B16656" s="2" t="n">
        <v>101</v>
      </c>
      <c r="C16656" s="3" t="s">
        <v>10408</v>
      </c>
      <c r="D16656" s="3" t="s">
        <v>1167</v>
      </c>
      <c r="E16656" s="4" t="n">
        <v>45108</v>
      </c>
      <c r="F16656" s="5" t="s">
        <v>41</v>
      </c>
    </row>
    <row r="16657" customFormat="false" ht="13.8" hidden="false" customHeight="false" outlineLevel="0" collapsed="false">
      <c r="A16657" s="1" t="s">
        <v>20079</v>
      </c>
      <c r="B16657" s="2" t="n">
        <v>101</v>
      </c>
      <c r="C16657" s="3" t="s">
        <v>18500</v>
      </c>
      <c r="D16657" s="3" t="s">
        <v>1167</v>
      </c>
      <c r="E16657" s="4" t="n">
        <v>45139</v>
      </c>
    </row>
    <row r="16658" customFormat="false" ht="13.8" hidden="false" customHeight="false" outlineLevel="0" collapsed="false">
      <c r="A16658" s="1" t="s">
        <v>20080</v>
      </c>
      <c r="B16658" s="2" t="n">
        <v>101</v>
      </c>
      <c r="C16658" s="3" t="s">
        <v>18500</v>
      </c>
      <c r="D16658" s="3" t="s">
        <v>1167</v>
      </c>
      <c r="E16658" s="4" t="n">
        <v>45108</v>
      </c>
      <c r="I16658" s="3" t="s">
        <v>20081</v>
      </c>
    </row>
    <row r="16659" customFormat="false" ht="13.8" hidden="false" customHeight="false" outlineLevel="0" collapsed="false">
      <c r="A16659" s="1" t="s">
        <v>20082</v>
      </c>
      <c r="B16659" s="2" t="n">
        <v>101</v>
      </c>
      <c r="C16659" s="3" t="s">
        <v>14</v>
      </c>
      <c r="D16659" s="3" t="s">
        <v>1167</v>
      </c>
      <c r="E16659" s="4" t="n">
        <v>45139</v>
      </c>
      <c r="I16659" s="3" t="s">
        <v>13806</v>
      </c>
    </row>
    <row r="16660" customFormat="false" ht="13.8" hidden="false" customHeight="false" outlineLevel="0" collapsed="false">
      <c r="A16660" s="1" t="s">
        <v>20083</v>
      </c>
      <c r="B16660" s="2" t="n">
        <v>101</v>
      </c>
      <c r="C16660" s="3" t="s">
        <v>18500</v>
      </c>
      <c r="D16660" s="3" t="s">
        <v>1167</v>
      </c>
      <c r="E16660" s="4" t="n">
        <v>45139</v>
      </c>
    </row>
    <row r="16661" customFormat="false" ht="13.8" hidden="false" customHeight="false" outlineLevel="0" collapsed="false">
      <c r="A16661" s="1" t="s">
        <v>20084</v>
      </c>
      <c r="B16661" s="2" t="n">
        <v>101</v>
      </c>
      <c r="C16661" s="3" t="s">
        <v>20085</v>
      </c>
      <c r="D16661" s="3" t="s">
        <v>1167</v>
      </c>
      <c r="E16661" s="4" t="n">
        <v>45139</v>
      </c>
      <c r="I16661" s="3" t="s">
        <v>13806</v>
      </c>
    </row>
    <row r="16662" customFormat="false" ht="13.8" hidden="false" customHeight="false" outlineLevel="0" collapsed="false">
      <c r="A16662" s="1" t="s">
        <v>20086</v>
      </c>
      <c r="B16662" s="2" t="n">
        <v>101</v>
      </c>
      <c r="C16662" s="3" t="s">
        <v>3373</v>
      </c>
      <c r="D16662" s="3" t="s">
        <v>1167</v>
      </c>
      <c r="E16662" s="4" t="n">
        <v>45139</v>
      </c>
    </row>
    <row r="16663" customFormat="false" ht="13.8" hidden="false" customHeight="false" outlineLevel="0" collapsed="false">
      <c r="A16663" s="1" t="s">
        <v>20087</v>
      </c>
      <c r="B16663" s="2" t="n">
        <v>101</v>
      </c>
      <c r="C16663" s="3" t="s">
        <v>17437</v>
      </c>
      <c r="D16663" s="3" t="s">
        <v>1167</v>
      </c>
      <c r="E16663" s="4" t="n">
        <v>45139</v>
      </c>
    </row>
    <row r="16664" customFormat="false" ht="13.8" hidden="false" customHeight="false" outlineLevel="0" collapsed="false">
      <c r="A16664" s="1" t="s">
        <v>20088</v>
      </c>
      <c r="B16664" s="2" t="n">
        <v>101</v>
      </c>
      <c r="C16664" s="3" t="s">
        <v>1959</v>
      </c>
      <c r="D16664" s="3" t="s">
        <v>1167</v>
      </c>
      <c r="E16664" s="4" t="n">
        <v>45170</v>
      </c>
    </row>
    <row r="16665" customFormat="false" ht="13.8" hidden="false" customHeight="false" outlineLevel="0" collapsed="false">
      <c r="A16665" s="1" t="s">
        <v>20089</v>
      </c>
      <c r="B16665" s="2" t="n">
        <v>101</v>
      </c>
      <c r="C16665" s="3" t="s">
        <v>18500</v>
      </c>
      <c r="D16665" s="3" t="s">
        <v>1167</v>
      </c>
      <c r="E16665" s="4" t="n">
        <v>45170</v>
      </c>
    </row>
    <row r="16666" customFormat="false" ht="13.8" hidden="false" customHeight="false" outlineLevel="0" collapsed="false">
      <c r="A16666" s="1" t="s">
        <v>20090</v>
      </c>
      <c r="B16666" s="2" t="n">
        <v>101</v>
      </c>
      <c r="C16666" s="3" t="s">
        <v>8093</v>
      </c>
      <c r="D16666" s="3" t="s">
        <v>1167</v>
      </c>
      <c r="E16666" s="4" t="n">
        <v>45170</v>
      </c>
      <c r="I16666" s="3" t="s">
        <v>13806</v>
      </c>
    </row>
    <row r="16667" customFormat="false" ht="13.8" hidden="false" customHeight="false" outlineLevel="0" collapsed="false">
      <c r="A16667" s="1" t="s">
        <v>20091</v>
      </c>
      <c r="B16667" s="2" t="n">
        <v>101</v>
      </c>
      <c r="C16667" s="3" t="s">
        <v>20092</v>
      </c>
      <c r="D16667" s="3" t="s">
        <v>1172</v>
      </c>
      <c r="G16667" s="64"/>
      <c r="H16667" s="82" t="s">
        <v>20093</v>
      </c>
    </row>
    <row r="16668" customFormat="false" ht="13.8" hidden="false" customHeight="false" outlineLevel="0" collapsed="false">
      <c r="A16668" s="1" t="s">
        <v>20094</v>
      </c>
      <c r="B16668" s="2" t="n">
        <v>101</v>
      </c>
      <c r="C16668" s="3" t="s">
        <v>20095</v>
      </c>
      <c r="D16668" s="3" t="s">
        <v>1172</v>
      </c>
      <c r="E16668" s="4" t="n">
        <v>44958</v>
      </c>
      <c r="I16668" s="3" t="s">
        <v>949</v>
      </c>
    </row>
    <row r="16669" customFormat="false" ht="13.8" hidden="false" customHeight="false" outlineLevel="0" collapsed="false">
      <c r="A16669" s="1" t="s">
        <v>20096</v>
      </c>
      <c r="B16669" s="2" t="n">
        <v>101</v>
      </c>
      <c r="C16669" s="3" t="s">
        <v>1649</v>
      </c>
      <c r="D16669" s="3" t="s">
        <v>1172</v>
      </c>
      <c r="E16669" s="4" t="n">
        <v>44958</v>
      </c>
      <c r="F16669" s="5" t="s">
        <v>50</v>
      </c>
    </row>
    <row r="16670" customFormat="false" ht="13.8" hidden="false" customHeight="false" outlineLevel="0" collapsed="false">
      <c r="A16670" s="1" t="s">
        <v>20097</v>
      </c>
      <c r="B16670" s="2" t="n">
        <v>101</v>
      </c>
      <c r="C16670" s="3" t="s">
        <v>7769</v>
      </c>
      <c r="D16670" s="3" t="s">
        <v>1172</v>
      </c>
      <c r="E16670" s="4" t="n">
        <v>44958</v>
      </c>
      <c r="I16670" s="3" t="s">
        <v>949</v>
      </c>
    </row>
    <row r="16671" customFormat="false" ht="13.8" hidden="false" customHeight="false" outlineLevel="0" collapsed="false">
      <c r="A16671" s="1" t="s">
        <v>20098</v>
      </c>
      <c r="B16671" s="2" t="n">
        <v>101</v>
      </c>
      <c r="C16671" s="3" t="s">
        <v>5649</v>
      </c>
      <c r="D16671" s="3" t="s">
        <v>1172</v>
      </c>
      <c r="E16671" s="4" t="n">
        <v>44927</v>
      </c>
    </row>
    <row r="16672" customFormat="false" ht="13.8" hidden="false" customHeight="false" outlineLevel="0" collapsed="false">
      <c r="A16672" s="1" t="s">
        <v>20099</v>
      </c>
      <c r="B16672" s="2" t="n">
        <v>101</v>
      </c>
      <c r="C16672" s="3" t="s">
        <v>812</v>
      </c>
      <c r="D16672" s="3" t="s">
        <v>1172</v>
      </c>
      <c r="E16672" s="4" t="n">
        <v>44927</v>
      </c>
      <c r="F16672" s="5" t="s">
        <v>167</v>
      </c>
    </row>
    <row r="16673" customFormat="false" ht="13.8" hidden="false" customHeight="false" outlineLevel="0" collapsed="false">
      <c r="A16673" s="1" t="s">
        <v>20100</v>
      </c>
      <c r="B16673" s="2" t="n">
        <v>101</v>
      </c>
      <c r="C16673" s="3" t="s">
        <v>5330</v>
      </c>
      <c r="D16673" s="3" t="s">
        <v>1172</v>
      </c>
      <c r="E16673" s="4" t="n">
        <v>44958</v>
      </c>
      <c r="I16673" s="3" t="s">
        <v>949</v>
      </c>
    </row>
    <row r="16674" customFormat="false" ht="13.8" hidden="false" customHeight="false" outlineLevel="0" collapsed="false">
      <c r="A16674" s="1" t="s">
        <v>20101</v>
      </c>
      <c r="B16674" s="2" t="n">
        <v>101</v>
      </c>
      <c r="C16674" s="3" t="s">
        <v>20102</v>
      </c>
      <c r="D16674" s="3" t="s">
        <v>1172</v>
      </c>
      <c r="E16674" s="4" t="n">
        <v>44986</v>
      </c>
    </row>
    <row r="16675" customFormat="false" ht="13.8" hidden="false" customHeight="false" outlineLevel="0" collapsed="false">
      <c r="A16675" s="1" t="s">
        <v>20103</v>
      </c>
      <c r="B16675" s="2" t="n">
        <v>101</v>
      </c>
      <c r="C16675" s="3" t="s">
        <v>1313</v>
      </c>
      <c r="D16675" s="3" t="s">
        <v>1172</v>
      </c>
      <c r="E16675" s="4" t="n">
        <v>45017</v>
      </c>
    </row>
    <row r="16676" customFormat="false" ht="13.8" hidden="false" customHeight="false" outlineLevel="0" collapsed="false">
      <c r="A16676" s="1" t="s">
        <v>20104</v>
      </c>
      <c r="B16676" s="2" t="n">
        <v>101</v>
      </c>
      <c r="C16676" s="3" t="s">
        <v>415</v>
      </c>
      <c r="D16676" s="3" t="s">
        <v>1172</v>
      </c>
      <c r="E16676" s="4" t="n">
        <v>45017</v>
      </c>
      <c r="I16676" s="3" t="s">
        <v>566</v>
      </c>
    </row>
    <row r="16677" customFormat="false" ht="13.8" hidden="false" customHeight="false" outlineLevel="0" collapsed="false">
      <c r="A16677" s="1" t="s">
        <v>20105</v>
      </c>
      <c r="B16677" s="2" t="n">
        <v>101</v>
      </c>
      <c r="C16677" s="3" t="s">
        <v>11111</v>
      </c>
      <c r="D16677" s="3" t="s">
        <v>1172</v>
      </c>
      <c r="E16677" s="4" t="n">
        <v>45017</v>
      </c>
    </row>
    <row r="16678" customFormat="false" ht="13.8" hidden="false" customHeight="false" outlineLevel="0" collapsed="false">
      <c r="A16678" s="1" t="s">
        <v>20106</v>
      </c>
      <c r="B16678" s="2" t="n">
        <v>101</v>
      </c>
      <c r="C16678" s="3" t="s">
        <v>20107</v>
      </c>
      <c r="D16678" s="3" t="s">
        <v>1172</v>
      </c>
      <c r="E16678" s="4" t="n">
        <v>44986</v>
      </c>
    </row>
    <row r="16679" customFormat="false" ht="13.8" hidden="false" customHeight="false" outlineLevel="0" collapsed="false">
      <c r="A16679" s="1" t="s">
        <v>20108</v>
      </c>
      <c r="B16679" s="2" t="n">
        <v>101</v>
      </c>
      <c r="C16679" s="3" t="s">
        <v>3373</v>
      </c>
      <c r="D16679" s="3" t="s">
        <v>1172</v>
      </c>
      <c r="E16679" s="4" t="n">
        <v>45017</v>
      </c>
    </row>
    <row r="16680" customFormat="false" ht="13.8" hidden="false" customHeight="false" outlineLevel="0" collapsed="false">
      <c r="A16680" s="1" t="s">
        <v>20109</v>
      </c>
      <c r="B16680" s="2" t="n">
        <v>101</v>
      </c>
      <c r="C16680" s="3" t="s">
        <v>9243</v>
      </c>
      <c r="D16680" s="3" t="s">
        <v>1172</v>
      </c>
      <c r="E16680" s="4" t="n">
        <v>45017</v>
      </c>
    </row>
    <row r="16681" customFormat="false" ht="13.8" hidden="false" customHeight="false" outlineLevel="0" collapsed="false">
      <c r="A16681" s="1" t="s">
        <v>20110</v>
      </c>
      <c r="B16681" s="2" t="n">
        <v>101</v>
      </c>
      <c r="C16681" s="3" t="s">
        <v>98</v>
      </c>
      <c r="D16681" s="3" t="s">
        <v>281</v>
      </c>
    </row>
    <row r="16682" customFormat="false" ht="13.8" hidden="false" customHeight="false" outlineLevel="0" collapsed="false">
      <c r="A16682" s="1" t="s">
        <v>20111</v>
      </c>
      <c r="B16682" s="2" t="n">
        <v>101</v>
      </c>
      <c r="C16682" s="3" t="s">
        <v>2224</v>
      </c>
      <c r="D16682" s="3" t="s">
        <v>281</v>
      </c>
    </row>
    <row r="16683" customFormat="false" ht="13.8" hidden="false" customHeight="false" outlineLevel="0" collapsed="false">
      <c r="A16683" s="1" t="s">
        <v>20112</v>
      </c>
      <c r="B16683" s="2" t="n">
        <v>101</v>
      </c>
      <c r="C16683" s="3" t="s">
        <v>415</v>
      </c>
      <c r="D16683" s="3" t="s">
        <v>281</v>
      </c>
      <c r="E16683" s="4" t="n">
        <v>44927</v>
      </c>
    </row>
    <row r="16684" customFormat="false" ht="13.8" hidden="false" customHeight="false" outlineLevel="0" collapsed="false">
      <c r="A16684" s="1" t="s">
        <v>20113</v>
      </c>
      <c r="B16684" s="2" t="n">
        <v>101</v>
      </c>
      <c r="C16684" s="3" t="s">
        <v>45</v>
      </c>
      <c r="D16684" s="3" t="s">
        <v>281</v>
      </c>
      <c r="E16684" s="4" t="n">
        <v>44927</v>
      </c>
    </row>
    <row r="16685" customFormat="false" ht="13.8" hidden="false" customHeight="false" outlineLevel="0" collapsed="false">
      <c r="A16685" s="1" t="s">
        <v>20114</v>
      </c>
      <c r="B16685" s="2" t="n">
        <v>101</v>
      </c>
      <c r="C16685" s="3" t="s">
        <v>20115</v>
      </c>
      <c r="D16685" s="3" t="s">
        <v>281</v>
      </c>
      <c r="E16685" s="4" t="n">
        <v>44958</v>
      </c>
      <c r="I16685" s="3" t="s">
        <v>20081</v>
      </c>
    </row>
    <row r="16686" customFormat="false" ht="13.8" hidden="false" customHeight="false" outlineLevel="0" collapsed="false">
      <c r="A16686" s="1" t="s">
        <v>20116</v>
      </c>
      <c r="B16686" s="2" t="n">
        <v>101</v>
      </c>
      <c r="C16686" s="3" t="s">
        <v>6952</v>
      </c>
      <c r="D16686" s="3" t="s">
        <v>281</v>
      </c>
      <c r="E16686" s="4" t="n">
        <v>44927</v>
      </c>
      <c r="I16686" s="3" t="s">
        <v>566</v>
      </c>
    </row>
    <row r="16687" customFormat="false" ht="13.8" hidden="false" customHeight="false" outlineLevel="0" collapsed="false">
      <c r="A16687" s="1" t="s">
        <v>20117</v>
      </c>
      <c r="B16687" s="2" t="n">
        <v>101</v>
      </c>
      <c r="C16687" s="3" t="s">
        <v>10021</v>
      </c>
      <c r="D16687" s="3" t="s">
        <v>281</v>
      </c>
      <c r="E16687" s="4" t="n">
        <v>44927</v>
      </c>
      <c r="I16687" s="3" t="s">
        <v>20118</v>
      </c>
    </row>
    <row r="16688" customFormat="false" ht="13.8" hidden="false" customHeight="false" outlineLevel="0" collapsed="false">
      <c r="A16688" s="1" t="s">
        <v>20119</v>
      </c>
      <c r="B16688" s="2" t="n">
        <v>101</v>
      </c>
      <c r="C16688" s="3" t="s">
        <v>14150</v>
      </c>
      <c r="D16688" s="3" t="s">
        <v>281</v>
      </c>
      <c r="E16688" s="4" t="n">
        <v>44927</v>
      </c>
      <c r="I16688" s="3" t="s">
        <v>16633</v>
      </c>
    </row>
    <row r="16689" customFormat="false" ht="13.8" hidden="false" customHeight="false" outlineLevel="0" collapsed="false">
      <c r="A16689" s="1" t="s">
        <v>20120</v>
      </c>
      <c r="B16689" s="2" t="n">
        <v>101</v>
      </c>
      <c r="C16689" s="3" t="s">
        <v>15633</v>
      </c>
      <c r="D16689" s="3" t="s">
        <v>281</v>
      </c>
      <c r="E16689" s="4" t="n">
        <v>44927</v>
      </c>
    </row>
    <row r="16690" customFormat="false" ht="13.8" hidden="false" customHeight="false" outlineLevel="0" collapsed="false">
      <c r="A16690" s="1" t="s">
        <v>20121</v>
      </c>
      <c r="B16690" s="2" t="n">
        <v>101</v>
      </c>
      <c r="C16690" s="3" t="s">
        <v>12460</v>
      </c>
      <c r="D16690" s="3" t="s">
        <v>281</v>
      </c>
      <c r="E16690" s="4" t="n">
        <v>44927</v>
      </c>
    </row>
    <row r="16691" customFormat="false" ht="13.8" hidden="false" customHeight="false" outlineLevel="0" collapsed="false">
      <c r="A16691" s="1" t="s">
        <v>20122</v>
      </c>
      <c r="B16691" s="2" t="n">
        <v>101</v>
      </c>
      <c r="C16691" s="3" t="s">
        <v>2235</v>
      </c>
      <c r="D16691" s="3" t="s">
        <v>281</v>
      </c>
      <c r="E16691" s="4" t="n">
        <v>44986</v>
      </c>
    </row>
    <row r="16692" customFormat="false" ht="13.8" hidden="false" customHeight="false" outlineLevel="0" collapsed="false">
      <c r="A16692" s="1" t="s">
        <v>20123</v>
      </c>
      <c r="B16692" s="2" t="n">
        <v>101</v>
      </c>
      <c r="C16692" s="3" t="s">
        <v>101</v>
      </c>
      <c r="D16692" s="3" t="s">
        <v>281</v>
      </c>
      <c r="E16692" s="4" t="n">
        <v>44958</v>
      </c>
    </row>
    <row r="16693" customFormat="false" ht="13.8" hidden="false" customHeight="false" outlineLevel="0" collapsed="false">
      <c r="A16693" s="1" t="s">
        <v>20124</v>
      </c>
      <c r="B16693" s="2" t="n">
        <v>101</v>
      </c>
      <c r="C16693" s="3" t="s">
        <v>14491</v>
      </c>
      <c r="D16693" s="3" t="s">
        <v>281</v>
      </c>
      <c r="E16693" s="4" t="n">
        <v>44958</v>
      </c>
    </row>
    <row r="16694" customFormat="false" ht="13.8" hidden="false" customHeight="false" outlineLevel="0" collapsed="false">
      <c r="A16694" s="1" t="s">
        <v>20125</v>
      </c>
      <c r="B16694" s="2" t="n">
        <v>101</v>
      </c>
      <c r="C16694" s="3" t="s">
        <v>25</v>
      </c>
      <c r="D16694" s="3" t="s">
        <v>281</v>
      </c>
      <c r="E16694" s="4" t="n">
        <v>44958</v>
      </c>
    </row>
    <row r="16695" customFormat="false" ht="13.8" hidden="false" customHeight="false" outlineLevel="0" collapsed="false">
      <c r="A16695" s="1" t="s">
        <v>20126</v>
      </c>
      <c r="B16695" s="2" t="n">
        <v>101</v>
      </c>
      <c r="C16695" s="3" t="s">
        <v>1921</v>
      </c>
      <c r="D16695" s="3" t="s">
        <v>281</v>
      </c>
      <c r="E16695" s="4" t="n">
        <v>44958</v>
      </c>
    </row>
    <row r="16696" customFormat="false" ht="13.8" hidden="false" customHeight="false" outlineLevel="0" collapsed="false">
      <c r="A16696" s="1" t="s">
        <v>20127</v>
      </c>
      <c r="B16696" s="2" t="n">
        <v>101</v>
      </c>
      <c r="C16696" s="3" t="s">
        <v>9205</v>
      </c>
      <c r="D16696" s="3" t="s">
        <v>281</v>
      </c>
      <c r="E16696" s="4" t="n">
        <v>44958</v>
      </c>
    </row>
    <row r="16697" customFormat="false" ht="13.8" hidden="false" customHeight="false" outlineLevel="0" collapsed="false">
      <c r="A16697" s="1" t="s">
        <v>20128</v>
      </c>
      <c r="B16697" s="2" t="n">
        <v>101</v>
      </c>
      <c r="C16697" s="3" t="s">
        <v>2995</v>
      </c>
      <c r="D16697" s="3" t="s">
        <v>281</v>
      </c>
      <c r="E16697" s="4" t="n">
        <v>44958</v>
      </c>
    </row>
    <row r="16698" customFormat="false" ht="13.8" hidden="false" customHeight="false" outlineLevel="0" collapsed="false">
      <c r="A16698" s="1" t="s">
        <v>20129</v>
      </c>
      <c r="B16698" s="2" t="n">
        <v>101</v>
      </c>
      <c r="C16698" s="3" t="s">
        <v>123</v>
      </c>
      <c r="D16698" s="3" t="s">
        <v>281</v>
      </c>
      <c r="E16698" s="4" t="n">
        <v>44974</v>
      </c>
      <c r="I16698" s="3" t="s">
        <v>19048</v>
      </c>
    </row>
    <row r="16699" customFormat="false" ht="13.8" hidden="false" customHeight="false" outlineLevel="0" collapsed="false">
      <c r="A16699" s="1" t="s">
        <v>20130</v>
      </c>
      <c r="B16699" s="2" t="n">
        <v>101</v>
      </c>
      <c r="C16699" s="3" t="s">
        <v>7102</v>
      </c>
      <c r="D16699" s="3" t="s">
        <v>281</v>
      </c>
      <c r="E16699" s="4" t="n">
        <v>44958</v>
      </c>
    </row>
    <row r="16700" customFormat="false" ht="13.8" hidden="false" customHeight="false" outlineLevel="0" collapsed="false">
      <c r="A16700" s="1" t="s">
        <v>20131</v>
      </c>
      <c r="B16700" s="2" t="n">
        <v>101</v>
      </c>
      <c r="C16700" s="3" t="s">
        <v>9105</v>
      </c>
      <c r="D16700" s="3" t="s">
        <v>281</v>
      </c>
      <c r="E16700" s="4" t="n">
        <v>44958</v>
      </c>
    </row>
    <row r="16701" customFormat="false" ht="13.8" hidden="false" customHeight="false" outlineLevel="0" collapsed="false">
      <c r="A16701" s="1" t="s">
        <v>20132</v>
      </c>
      <c r="B16701" s="2" t="n">
        <v>101</v>
      </c>
      <c r="C16701" s="3" t="s">
        <v>2904</v>
      </c>
      <c r="D16701" s="3" t="s">
        <v>281</v>
      </c>
      <c r="E16701" s="4" t="n">
        <v>44986</v>
      </c>
    </row>
    <row r="16702" customFormat="false" ht="13.8" hidden="false" customHeight="false" outlineLevel="0" collapsed="false">
      <c r="A16702" s="1" t="s">
        <v>20133</v>
      </c>
      <c r="B16702" s="2" t="n">
        <v>101</v>
      </c>
      <c r="C16702" s="3" t="s">
        <v>11111</v>
      </c>
      <c r="D16702" s="3" t="s">
        <v>281</v>
      </c>
      <c r="E16702" s="4" t="n">
        <v>44958</v>
      </c>
    </row>
    <row r="16703" customFormat="false" ht="13.8" hidden="false" customHeight="false" outlineLevel="0" collapsed="false">
      <c r="A16703" s="1" t="s">
        <v>20134</v>
      </c>
      <c r="B16703" s="2" t="n">
        <v>101</v>
      </c>
      <c r="C16703" s="3" t="s">
        <v>13359</v>
      </c>
      <c r="D16703" s="3" t="s">
        <v>281</v>
      </c>
      <c r="E16703" s="4" t="n">
        <v>45017</v>
      </c>
    </row>
    <row r="16704" customFormat="false" ht="13.8" hidden="false" customHeight="false" outlineLevel="0" collapsed="false">
      <c r="A16704" s="1" t="s">
        <v>20135</v>
      </c>
      <c r="B16704" s="2" t="n">
        <v>101</v>
      </c>
      <c r="C16704" s="3" t="s">
        <v>20136</v>
      </c>
      <c r="D16704" s="3" t="s">
        <v>281</v>
      </c>
      <c r="E16704" s="4" t="n">
        <v>45017</v>
      </c>
    </row>
    <row r="16705" customFormat="false" ht="13.8" hidden="false" customHeight="false" outlineLevel="0" collapsed="false">
      <c r="A16705" s="1" t="s">
        <v>20137</v>
      </c>
      <c r="B16705" s="2" t="n">
        <v>101</v>
      </c>
      <c r="C16705" s="3" t="s">
        <v>9178</v>
      </c>
      <c r="D16705" s="3" t="s">
        <v>281</v>
      </c>
      <c r="E16705" s="4" t="n">
        <v>44986</v>
      </c>
    </row>
    <row r="16706" customFormat="false" ht="13.8" hidden="false" customHeight="false" outlineLevel="0" collapsed="false">
      <c r="A16706" s="1" t="s">
        <v>20138</v>
      </c>
      <c r="B16706" s="2" t="n">
        <v>101</v>
      </c>
      <c r="C16706" s="3" t="s">
        <v>40</v>
      </c>
      <c r="D16706" s="3" t="s">
        <v>281</v>
      </c>
      <c r="E16706" s="4" t="n">
        <v>44958</v>
      </c>
    </row>
    <row r="16707" customFormat="false" ht="13.8" hidden="false" customHeight="false" outlineLevel="0" collapsed="false">
      <c r="A16707" s="1" t="s">
        <v>20139</v>
      </c>
      <c r="B16707" s="2" t="n">
        <v>101</v>
      </c>
      <c r="C16707" s="3" t="s">
        <v>11340</v>
      </c>
      <c r="D16707" s="3" t="s">
        <v>281</v>
      </c>
      <c r="E16707" s="4" t="n">
        <v>44958</v>
      </c>
    </row>
    <row r="16708" customFormat="false" ht="13.8" hidden="false" customHeight="false" outlineLevel="0" collapsed="false">
      <c r="A16708" s="1" t="s">
        <v>20140</v>
      </c>
      <c r="B16708" s="2" t="n">
        <v>101</v>
      </c>
      <c r="C16708" s="3" t="s">
        <v>8328</v>
      </c>
      <c r="D16708" s="3" t="s">
        <v>281</v>
      </c>
      <c r="E16708" s="4" t="n">
        <v>44958</v>
      </c>
    </row>
    <row r="16709" customFormat="false" ht="13.8" hidden="false" customHeight="false" outlineLevel="0" collapsed="false">
      <c r="A16709" s="1" t="s">
        <v>20141</v>
      </c>
      <c r="B16709" s="2" t="n">
        <v>101</v>
      </c>
      <c r="C16709" s="3" t="s">
        <v>2235</v>
      </c>
      <c r="D16709" s="3" t="s">
        <v>281</v>
      </c>
      <c r="E16709" s="4" t="n">
        <v>44958</v>
      </c>
    </row>
    <row r="16710" customFormat="false" ht="13.8" hidden="false" customHeight="false" outlineLevel="0" collapsed="false">
      <c r="A16710" s="1" t="s">
        <v>20142</v>
      </c>
      <c r="B16710" s="2" t="n">
        <v>101</v>
      </c>
      <c r="C16710" s="3" t="s">
        <v>15682</v>
      </c>
      <c r="D16710" s="3" t="s">
        <v>281</v>
      </c>
      <c r="E16710" s="4" t="n">
        <v>44986</v>
      </c>
    </row>
    <row r="16711" customFormat="false" ht="13.8" hidden="false" customHeight="false" outlineLevel="0" collapsed="false">
      <c r="A16711" s="1" t="s">
        <v>20143</v>
      </c>
      <c r="B16711" s="2" t="n">
        <v>101</v>
      </c>
      <c r="C16711" s="3" t="s">
        <v>18635</v>
      </c>
      <c r="D16711" s="3" t="s">
        <v>281</v>
      </c>
      <c r="E16711" s="4" t="n">
        <v>44986</v>
      </c>
    </row>
    <row r="16712" customFormat="false" ht="13.8" hidden="false" customHeight="false" outlineLevel="0" collapsed="false">
      <c r="A16712" s="1" t="s">
        <v>20144</v>
      </c>
      <c r="B16712" s="2" t="n">
        <v>101</v>
      </c>
      <c r="C16712" s="3" t="s">
        <v>990</v>
      </c>
      <c r="D16712" s="3" t="s">
        <v>281</v>
      </c>
      <c r="E16712" s="4" t="n">
        <v>44958</v>
      </c>
    </row>
    <row r="16713" customFormat="false" ht="13.8" hidden="false" customHeight="false" outlineLevel="0" collapsed="false">
      <c r="A16713" s="1" t="s">
        <v>20145</v>
      </c>
      <c r="B16713" s="2" t="n">
        <v>101</v>
      </c>
      <c r="C16713" s="3" t="s">
        <v>812</v>
      </c>
      <c r="D16713" s="3" t="s">
        <v>281</v>
      </c>
    </row>
    <row r="16714" customFormat="false" ht="13.8" hidden="false" customHeight="false" outlineLevel="0" collapsed="false">
      <c r="A16714" s="1" t="s">
        <v>20146</v>
      </c>
      <c r="B16714" s="2" t="n">
        <v>101</v>
      </c>
      <c r="C16714" s="3" t="s">
        <v>12884</v>
      </c>
      <c r="D16714" s="3" t="s">
        <v>281</v>
      </c>
      <c r="E16714" s="4" t="n">
        <v>45139</v>
      </c>
    </row>
    <row r="16715" customFormat="false" ht="13.8" hidden="false" customHeight="false" outlineLevel="0" collapsed="false">
      <c r="A16715" s="1" t="s">
        <v>20147</v>
      </c>
      <c r="B16715" s="2" t="n">
        <v>101</v>
      </c>
      <c r="C16715" s="3" t="s">
        <v>11132</v>
      </c>
      <c r="D16715" s="3" t="s">
        <v>281</v>
      </c>
      <c r="E16715" s="4" t="n">
        <v>45017</v>
      </c>
    </row>
    <row r="16716" customFormat="false" ht="13.8" hidden="false" customHeight="false" outlineLevel="0" collapsed="false">
      <c r="A16716" s="1" t="s">
        <v>20148</v>
      </c>
      <c r="B16716" s="2" t="n">
        <v>101</v>
      </c>
      <c r="C16716" s="3" t="s">
        <v>19123</v>
      </c>
      <c r="D16716" s="3" t="s">
        <v>281</v>
      </c>
      <c r="E16716" s="4" t="n">
        <v>45017</v>
      </c>
    </row>
    <row r="16717" customFormat="false" ht="13.8" hidden="false" customHeight="false" outlineLevel="0" collapsed="false">
      <c r="A16717" s="1" t="s">
        <v>20149</v>
      </c>
      <c r="B16717" s="2" t="n">
        <v>101</v>
      </c>
      <c r="C16717" s="3" t="s">
        <v>17966</v>
      </c>
      <c r="D16717" s="3" t="s">
        <v>281</v>
      </c>
      <c r="E16717" s="4" t="n">
        <v>45078</v>
      </c>
    </row>
    <row r="16718" customFormat="false" ht="13.8" hidden="false" customHeight="false" outlineLevel="0" collapsed="false">
      <c r="A16718" s="1" t="s">
        <v>20150</v>
      </c>
      <c r="B16718" s="2" t="n">
        <v>101</v>
      </c>
      <c r="C16718" s="3" t="s">
        <v>2341</v>
      </c>
      <c r="D16718" s="3" t="s">
        <v>281</v>
      </c>
      <c r="E16718" s="4" t="n">
        <v>45078</v>
      </c>
    </row>
    <row r="16719" customFormat="false" ht="13.8" hidden="false" customHeight="false" outlineLevel="0" collapsed="false">
      <c r="A16719" s="1" t="s">
        <v>20151</v>
      </c>
      <c r="B16719" s="2" t="n">
        <v>101</v>
      </c>
      <c r="C16719" s="3" t="s">
        <v>20152</v>
      </c>
      <c r="D16719" s="3" t="s">
        <v>281</v>
      </c>
      <c r="E16719" s="4" t="n">
        <v>45017</v>
      </c>
    </row>
    <row r="16720" customFormat="false" ht="13.8" hidden="false" customHeight="false" outlineLevel="0" collapsed="false">
      <c r="A16720" s="1" t="s">
        <v>20153</v>
      </c>
      <c r="B16720" s="2" t="n">
        <v>101</v>
      </c>
      <c r="C16720" s="3" t="s">
        <v>8112</v>
      </c>
      <c r="D16720" s="3" t="s">
        <v>281</v>
      </c>
      <c r="E16720" s="4" t="n">
        <v>45017</v>
      </c>
    </row>
    <row r="16721" customFormat="false" ht="13.8" hidden="false" customHeight="false" outlineLevel="0" collapsed="false">
      <c r="A16721" s="1" t="s">
        <v>20154</v>
      </c>
      <c r="B16721" s="2" t="n">
        <v>101</v>
      </c>
      <c r="C16721" s="3" t="s">
        <v>20155</v>
      </c>
      <c r="D16721" s="3" t="s">
        <v>281</v>
      </c>
      <c r="E16721" s="4" t="n">
        <v>45017</v>
      </c>
    </row>
    <row r="16722" customFormat="false" ht="13.8" hidden="false" customHeight="false" outlineLevel="0" collapsed="false">
      <c r="A16722" s="1" t="s">
        <v>20156</v>
      </c>
      <c r="B16722" s="2" t="n">
        <v>101</v>
      </c>
      <c r="C16722" s="3" t="s">
        <v>20157</v>
      </c>
      <c r="D16722" s="3" t="s">
        <v>281</v>
      </c>
      <c r="E16722" s="4" t="n">
        <v>45017</v>
      </c>
    </row>
    <row r="16723" customFormat="false" ht="13.8" hidden="false" customHeight="false" outlineLevel="0" collapsed="false">
      <c r="A16723" s="1" t="s">
        <v>20158</v>
      </c>
      <c r="B16723" s="2" t="n">
        <v>101</v>
      </c>
      <c r="C16723" s="3" t="s">
        <v>7747</v>
      </c>
      <c r="D16723" s="3" t="s">
        <v>281</v>
      </c>
      <c r="E16723" s="4" t="n">
        <v>45078</v>
      </c>
    </row>
    <row r="16724" customFormat="false" ht="13.8" hidden="false" customHeight="false" outlineLevel="0" collapsed="false">
      <c r="A16724" s="1" t="s">
        <v>20159</v>
      </c>
      <c r="B16724" s="2" t="n">
        <v>101</v>
      </c>
      <c r="C16724" s="3" t="s">
        <v>14631</v>
      </c>
      <c r="D16724" s="3" t="s">
        <v>281</v>
      </c>
      <c r="E16724" s="4" t="n">
        <v>45108</v>
      </c>
    </row>
    <row r="16725" customFormat="false" ht="13.8" hidden="false" customHeight="false" outlineLevel="0" collapsed="false">
      <c r="A16725" s="1" t="s">
        <v>20160</v>
      </c>
      <c r="B16725" s="2" t="n">
        <v>101</v>
      </c>
      <c r="C16725" s="3" t="s">
        <v>2904</v>
      </c>
      <c r="D16725" s="3" t="s">
        <v>281</v>
      </c>
      <c r="E16725" s="4" t="n">
        <v>45017</v>
      </c>
    </row>
    <row r="16726" customFormat="false" ht="13.8" hidden="false" customHeight="false" outlineLevel="0" collapsed="false">
      <c r="A16726" s="1" t="s">
        <v>20161</v>
      </c>
      <c r="B16726" s="2" t="n">
        <v>101</v>
      </c>
      <c r="C16726" s="3" t="s">
        <v>15682</v>
      </c>
      <c r="D16726" s="3" t="s">
        <v>281</v>
      </c>
      <c r="E16726" s="4" t="n">
        <v>45017</v>
      </c>
    </row>
    <row r="16727" customFormat="false" ht="13.8" hidden="false" customHeight="false" outlineLevel="0" collapsed="false">
      <c r="A16727" s="1" t="s">
        <v>20162</v>
      </c>
      <c r="B16727" s="2" t="n">
        <v>101</v>
      </c>
      <c r="C16727" s="3" t="s">
        <v>10683</v>
      </c>
      <c r="D16727" s="3" t="s">
        <v>281</v>
      </c>
      <c r="E16727" s="4" t="n">
        <v>44986</v>
      </c>
    </row>
    <row r="16728" customFormat="false" ht="13.8" hidden="false" customHeight="false" outlineLevel="0" collapsed="false">
      <c r="A16728" s="1" t="s">
        <v>20163</v>
      </c>
      <c r="B16728" s="2" t="n">
        <v>101</v>
      </c>
      <c r="C16728" s="3" t="s">
        <v>2262</v>
      </c>
      <c r="D16728" s="3" t="s">
        <v>281</v>
      </c>
      <c r="E16728" s="4" t="n">
        <v>45017</v>
      </c>
    </row>
    <row r="16729" customFormat="false" ht="13.8" hidden="false" customHeight="false" outlineLevel="0" collapsed="false">
      <c r="A16729" s="1" t="s">
        <v>20164</v>
      </c>
      <c r="B16729" s="2" t="n">
        <v>101</v>
      </c>
      <c r="C16729" s="3" t="s">
        <v>17915</v>
      </c>
      <c r="D16729" s="3" t="s">
        <v>281</v>
      </c>
      <c r="E16729" s="4" t="n">
        <v>45047</v>
      </c>
    </row>
    <row r="16730" customFormat="false" ht="13.8" hidden="false" customHeight="false" outlineLevel="0" collapsed="false">
      <c r="A16730" s="1" t="s">
        <v>20165</v>
      </c>
      <c r="B16730" s="2" t="n">
        <v>101</v>
      </c>
      <c r="C16730" s="3" t="s">
        <v>20166</v>
      </c>
      <c r="D16730" s="3" t="s">
        <v>281</v>
      </c>
      <c r="E16730" s="4" t="n">
        <v>45078</v>
      </c>
    </row>
    <row r="16731" customFormat="false" ht="13.8" hidden="false" customHeight="false" outlineLevel="0" collapsed="false">
      <c r="A16731" s="1" t="s">
        <v>20167</v>
      </c>
      <c r="B16731" s="2" t="n">
        <v>101</v>
      </c>
      <c r="C16731" s="3" t="s">
        <v>123</v>
      </c>
      <c r="D16731" s="3" t="s">
        <v>281</v>
      </c>
      <c r="E16731" s="4" t="n">
        <v>45106</v>
      </c>
      <c r="F16731" s="5" t="s">
        <v>3309</v>
      </c>
    </row>
    <row r="16732" customFormat="false" ht="13.8" hidden="false" customHeight="false" outlineLevel="0" collapsed="false">
      <c r="A16732" s="1" t="s">
        <v>20168</v>
      </c>
      <c r="B16732" s="2" t="n">
        <v>101</v>
      </c>
      <c r="C16732" s="3" t="s">
        <v>2235</v>
      </c>
      <c r="D16732" s="3" t="s">
        <v>281</v>
      </c>
      <c r="E16732" s="4" t="n">
        <v>45017</v>
      </c>
    </row>
    <row r="16733" customFormat="false" ht="13.8" hidden="false" customHeight="false" outlineLevel="0" collapsed="false">
      <c r="A16733" s="1" t="s">
        <v>20169</v>
      </c>
      <c r="B16733" s="2" t="n">
        <v>101</v>
      </c>
      <c r="C16733" s="3" t="s">
        <v>98</v>
      </c>
      <c r="D16733" s="3" t="s">
        <v>281</v>
      </c>
      <c r="E16733" s="4" t="n">
        <v>44986</v>
      </c>
    </row>
    <row r="16734" customFormat="false" ht="13.8" hidden="false" customHeight="false" outlineLevel="0" collapsed="false">
      <c r="A16734" s="1" t="s">
        <v>20170</v>
      </c>
      <c r="B16734" s="2" t="n">
        <v>101</v>
      </c>
      <c r="C16734" s="3" t="s">
        <v>12905</v>
      </c>
      <c r="D16734" s="3" t="s">
        <v>281</v>
      </c>
      <c r="E16734" s="4" t="n">
        <v>44986</v>
      </c>
    </row>
    <row r="16735" customFormat="false" ht="13.8" hidden="false" customHeight="false" outlineLevel="0" collapsed="false">
      <c r="A16735" s="1" t="s">
        <v>20171</v>
      </c>
      <c r="B16735" s="2" t="n">
        <v>101</v>
      </c>
      <c r="C16735" s="3" t="s">
        <v>12905</v>
      </c>
      <c r="D16735" s="3" t="s">
        <v>281</v>
      </c>
      <c r="E16735" s="4" t="n">
        <v>45017</v>
      </c>
    </row>
    <row r="16736" customFormat="false" ht="13.8" hidden="false" customHeight="false" outlineLevel="0" collapsed="false">
      <c r="A16736" s="1" t="s">
        <v>20172</v>
      </c>
      <c r="B16736" s="2" t="n">
        <v>101</v>
      </c>
      <c r="C16736" s="3" t="s">
        <v>11711</v>
      </c>
      <c r="D16736" s="3" t="s">
        <v>281</v>
      </c>
      <c r="E16736" s="4" t="n">
        <v>45017</v>
      </c>
    </row>
    <row r="16737" customFormat="false" ht="13.8" hidden="false" customHeight="false" outlineLevel="0" collapsed="false">
      <c r="A16737" s="1" t="s">
        <v>20173</v>
      </c>
      <c r="B16737" s="2" t="n">
        <v>101</v>
      </c>
      <c r="C16737" s="3" t="s">
        <v>15651</v>
      </c>
      <c r="D16737" s="3" t="s">
        <v>281</v>
      </c>
      <c r="E16737" s="4" t="n">
        <v>45108</v>
      </c>
    </row>
    <row r="16738" customFormat="false" ht="13.8" hidden="false" customHeight="false" outlineLevel="0" collapsed="false">
      <c r="A16738" s="1" t="s">
        <v>20174</v>
      </c>
      <c r="B16738" s="2" t="n">
        <v>101</v>
      </c>
      <c r="C16738" s="3" t="s">
        <v>12413</v>
      </c>
      <c r="D16738" s="3" t="s">
        <v>281</v>
      </c>
      <c r="E16738" s="4" t="n">
        <v>45108</v>
      </c>
    </row>
    <row r="16739" customFormat="false" ht="13.8" hidden="false" customHeight="false" outlineLevel="0" collapsed="false">
      <c r="A16739" s="1" t="s">
        <v>20175</v>
      </c>
      <c r="B16739" s="2" t="n">
        <v>101</v>
      </c>
      <c r="C16739" s="3" t="s">
        <v>123</v>
      </c>
      <c r="D16739" s="3" t="s">
        <v>281</v>
      </c>
      <c r="E16739" s="4" t="n">
        <v>45170</v>
      </c>
    </row>
    <row r="16740" customFormat="false" ht="13.8" hidden="false" customHeight="false" outlineLevel="0" collapsed="false">
      <c r="A16740" s="1" t="s">
        <v>20176</v>
      </c>
      <c r="B16740" s="2" t="n">
        <v>101</v>
      </c>
      <c r="C16740" s="3" t="s">
        <v>11878</v>
      </c>
      <c r="D16740" s="3" t="s">
        <v>281</v>
      </c>
      <c r="E16740" s="4" t="n">
        <v>45170</v>
      </c>
    </row>
    <row r="16741" customFormat="false" ht="13.8" hidden="false" customHeight="false" outlineLevel="0" collapsed="false">
      <c r="A16741" s="1" t="s">
        <v>20177</v>
      </c>
      <c r="B16741" s="2" t="n">
        <v>101</v>
      </c>
      <c r="C16741" s="3" t="s">
        <v>1984</v>
      </c>
      <c r="D16741" s="3" t="s">
        <v>281</v>
      </c>
      <c r="E16741" s="4" t="n">
        <v>45047</v>
      </c>
    </row>
    <row r="16742" customFormat="false" ht="13.8" hidden="false" customHeight="false" outlineLevel="0" collapsed="false">
      <c r="A16742" s="1" t="s">
        <v>20178</v>
      </c>
      <c r="B16742" s="2" t="n">
        <v>101</v>
      </c>
      <c r="C16742" s="3" t="s">
        <v>13163</v>
      </c>
      <c r="D16742" s="3" t="s">
        <v>281</v>
      </c>
      <c r="E16742" s="4" t="n">
        <v>45017</v>
      </c>
    </row>
    <row r="16743" customFormat="false" ht="13.8" hidden="false" customHeight="false" outlineLevel="0" collapsed="false">
      <c r="A16743" s="1" t="s">
        <v>20179</v>
      </c>
      <c r="B16743" s="2" t="n">
        <v>101</v>
      </c>
      <c r="C16743" s="3" t="s">
        <v>6683</v>
      </c>
      <c r="D16743" s="3" t="s">
        <v>281</v>
      </c>
      <c r="E16743" s="4" t="n">
        <v>45017</v>
      </c>
    </row>
    <row r="16744" customFormat="false" ht="13.8" hidden="false" customHeight="false" outlineLevel="0" collapsed="false">
      <c r="A16744" s="1" t="s">
        <v>20180</v>
      </c>
      <c r="B16744" s="2" t="n">
        <v>101</v>
      </c>
      <c r="C16744" s="3" t="s">
        <v>1690</v>
      </c>
      <c r="D16744" s="3" t="s">
        <v>281</v>
      </c>
      <c r="E16744" s="4" t="n">
        <v>45108</v>
      </c>
    </row>
    <row r="16745" customFormat="false" ht="13.8" hidden="false" customHeight="false" outlineLevel="0" collapsed="false">
      <c r="A16745" s="1" t="s">
        <v>20181</v>
      </c>
      <c r="B16745" s="2" t="n">
        <v>101</v>
      </c>
      <c r="C16745" s="3" t="s">
        <v>5839</v>
      </c>
      <c r="D16745" s="3" t="s">
        <v>281</v>
      </c>
      <c r="E16745" s="4" t="n">
        <v>44986</v>
      </c>
    </row>
    <row r="16746" customFormat="false" ht="13.8" hidden="false" customHeight="false" outlineLevel="0" collapsed="false">
      <c r="A16746" s="1" t="s">
        <v>20182</v>
      </c>
      <c r="B16746" s="2" t="n">
        <v>101</v>
      </c>
      <c r="C16746" s="3" t="s">
        <v>11111</v>
      </c>
      <c r="D16746" s="3" t="s">
        <v>281</v>
      </c>
      <c r="E16746" s="4" t="n">
        <v>44986</v>
      </c>
    </row>
    <row r="16747" customFormat="false" ht="13.8" hidden="false" customHeight="false" outlineLevel="0" collapsed="false">
      <c r="A16747" s="1" t="s">
        <v>20183</v>
      </c>
      <c r="B16747" s="2" t="n">
        <v>101</v>
      </c>
      <c r="C16747" s="3" t="s">
        <v>2215</v>
      </c>
      <c r="D16747" s="3" t="s">
        <v>281</v>
      </c>
      <c r="E16747" s="4" t="n">
        <v>45017</v>
      </c>
    </row>
    <row r="16748" customFormat="false" ht="13.8" hidden="false" customHeight="false" outlineLevel="0" collapsed="false">
      <c r="A16748" s="1" t="s">
        <v>20184</v>
      </c>
      <c r="B16748" s="2" t="n">
        <v>101</v>
      </c>
      <c r="C16748" s="3" t="s">
        <v>3373</v>
      </c>
      <c r="D16748" s="3" t="s">
        <v>281</v>
      </c>
      <c r="E16748" s="4" t="n">
        <v>45078</v>
      </c>
    </row>
    <row r="16749" customFormat="false" ht="13.8" hidden="false" customHeight="false" outlineLevel="0" collapsed="false">
      <c r="A16749" s="1" t="s">
        <v>20185</v>
      </c>
      <c r="B16749" s="2" t="n">
        <v>101</v>
      </c>
      <c r="C16749" s="3" t="s">
        <v>2692</v>
      </c>
      <c r="D16749" s="3" t="s">
        <v>281</v>
      </c>
      <c r="E16749" s="4" t="n">
        <v>45047</v>
      </c>
    </row>
    <row r="16750" customFormat="false" ht="13.8" hidden="false" customHeight="false" outlineLevel="0" collapsed="false">
      <c r="A16750" s="1" t="s">
        <v>20186</v>
      </c>
      <c r="B16750" s="2" t="n">
        <v>101</v>
      </c>
      <c r="C16750" s="3" t="s">
        <v>415</v>
      </c>
      <c r="D16750" s="3" t="s">
        <v>281</v>
      </c>
      <c r="E16750" s="4" t="n">
        <v>44986</v>
      </c>
    </row>
    <row r="16751" customFormat="false" ht="13.8" hidden="false" customHeight="false" outlineLevel="0" collapsed="false">
      <c r="A16751" s="1" t="s">
        <v>20187</v>
      </c>
      <c r="B16751" s="2" t="n">
        <v>101</v>
      </c>
      <c r="C16751" s="3" t="s">
        <v>2894</v>
      </c>
      <c r="D16751" s="3" t="s">
        <v>281</v>
      </c>
      <c r="E16751" s="4" t="n">
        <v>45047</v>
      </c>
    </row>
    <row r="16752" customFormat="false" ht="13.8" hidden="false" customHeight="false" outlineLevel="0" collapsed="false">
      <c r="A16752" s="1" t="s">
        <v>20188</v>
      </c>
      <c r="B16752" s="2" t="n">
        <v>101</v>
      </c>
      <c r="C16752" s="3" t="s">
        <v>15722</v>
      </c>
      <c r="D16752" s="3" t="s">
        <v>281</v>
      </c>
      <c r="E16752" s="4" t="n">
        <v>45139</v>
      </c>
    </row>
    <row r="16753" customFormat="false" ht="13.8" hidden="false" customHeight="false" outlineLevel="0" collapsed="false">
      <c r="A16753" s="1" t="s">
        <v>20189</v>
      </c>
      <c r="B16753" s="2" t="n">
        <v>101</v>
      </c>
      <c r="C16753" s="3" t="s">
        <v>15026</v>
      </c>
      <c r="D16753" s="3" t="s">
        <v>281</v>
      </c>
      <c r="E16753" s="4" t="n">
        <v>45139</v>
      </c>
    </row>
    <row r="16754" customFormat="false" ht="13.8" hidden="false" customHeight="false" outlineLevel="0" collapsed="false">
      <c r="A16754" s="1" t="s">
        <v>20190</v>
      </c>
      <c r="B16754" s="2" t="n">
        <v>101</v>
      </c>
      <c r="C16754" s="3" t="s">
        <v>17437</v>
      </c>
      <c r="D16754" s="3" t="s">
        <v>281</v>
      </c>
      <c r="E16754" s="4" t="n">
        <v>45047</v>
      </c>
    </row>
    <row r="16755" customFormat="false" ht="13.8" hidden="false" customHeight="false" outlineLevel="0" collapsed="false">
      <c r="A16755" s="1" t="s">
        <v>20191</v>
      </c>
      <c r="B16755" s="2" t="n">
        <v>101</v>
      </c>
      <c r="C16755" s="3" t="s">
        <v>812</v>
      </c>
      <c r="D16755" s="3" t="s">
        <v>281</v>
      </c>
      <c r="E16755" s="4" t="n">
        <v>45078</v>
      </c>
    </row>
    <row r="16756" customFormat="false" ht="13.8" hidden="false" customHeight="false" outlineLevel="0" collapsed="false">
      <c r="A16756" s="1" t="s">
        <v>20192</v>
      </c>
      <c r="B16756" s="2" t="n">
        <v>101</v>
      </c>
      <c r="C16756" s="3" t="s">
        <v>14342</v>
      </c>
      <c r="D16756" s="3" t="s">
        <v>281</v>
      </c>
      <c r="E16756" s="4" t="n">
        <v>45078</v>
      </c>
    </row>
    <row r="16757" customFormat="false" ht="13.8" hidden="false" customHeight="false" outlineLevel="0" collapsed="false">
      <c r="A16757" s="1" t="s">
        <v>20193</v>
      </c>
      <c r="B16757" s="2" t="n">
        <v>101</v>
      </c>
      <c r="C16757" s="3" t="s">
        <v>19837</v>
      </c>
      <c r="D16757" s="3" t="s">
        <v>281</v>
      </c>
      <c r="E16757" s="4" t="n">
        <v>45078</v>
      </c>
    </row>
    <row r="16758" customFormat="false" ht="13.8" hidden="false" customHeight="false" outlineLevel="0" collapsed="false">
      <c r="A16758" s="1" t="s">
        <v>20194</v>
      </c>
      <c r="B16758" s="2" t="n">
        <v>101</v>
      </c>
      <c r="C16758" s="3" t="s">
        <v>1328</v>
      </c>
      <c r="D16758" s="3" t="s">
        <v>281</v>
      </c>
      <c r="E16758" s="4" t="n">
        <v>45078</v>
      </c>
    </row>
    <row r="16759" customFormat="false" ht="13.8" hidden="false" customHeight="false" outlineLevel="0" collapsed="false">
      <c r="A16759" s="1" t="s">
        <v>20195</v>
      </c>
      <c r="B16759" s="2" t="n">
        <v>101</v>
      </c>
      <c r="C16759" s="3" t="s">
        <v>93</v>
      </c>
      <c r="D16759" s="3" t="s">
        <v>281</v>
      </c>
      <c r="E16759" s="4" t="n">
        <v>45078</v>
      </c>
    </row>
    <row r="16760" customFormat="false" ht="13.8" hidden="false" customHeight="false" outlineLevel="0" collapsed="false">
      <c r="A16760" s="1" t="s">
        <v>20196</v>
      </c>
      <c r="B16760" s="2" t="n">
        <v>101</v>
      </c>
      <c r="C16760" s="3" t="s">
        <v>4366</v>
      </c>
      <c r="D16760" s="3" t="s">
        <v>281</v>
      </c>
      <c r="E16760" s="4" t="n">
        <v>45017</v>
      </c>
    </row>
    <row r="16761" customFormat="false" ht="13.8" hidden="false" customHeight="false" outlineLevel="0" collapsed="false">
      <c r="A16761" s="1" t="s">
        <v>20197</v>
      </c>
      <c r="B16761" s="2" t="n">
        <v>101</v>
      </c>
      <c r="C16761" s="3" t="s">
        <v>15682</v>
      </c>
      <c r="D16761" s="3" t="s">
        <v>281</v>
      </c>
      <c r="E16761" s="4" t="n">
        <v>45017</v>
      </c>
    </row>
    <row r="16762" customFormat="false" ht="13.8" hidden="false" customHeight="false" outlineLevel="0" collapsed="false">
      <c r="A16762" s="1" t="s">
        <v>20198</v>
      </c>
      <c r="B16762" s="2" t="n">
        <v>101</v>
      </c>
      <c r="C16762" s="3" t="s">
        <v>1280</v>
      </c>
      <c r="D16762" s="3" t="s">
        <v>281</v>
      </c>
      <c r="E16762" s="4" t="n">
        <v>45108</v>
      </c>
    </row>
    <row r="16763" customFormat="false" ht="13.8" hidden="false" customHeight="false" outlineLevel="0" collapsed="false">
      <c r="A16763" s="1" t="s">
        <v>20199</v>
      </c>
      <c r="B16763" s="2" t="n">
        <v>101</v>
      </c>
      <c r="C16763" s="3" t="s">
        <v>20200</v>
      </c>
      <c r="D16763" s="3" t="s">
        <v>281</v>
      </c>
      <c r="E16763" s="4" t="n">
        <v>45017</v>
      </c>
    </row>
    <row r="16764" customFormat="false" ht="13.8" hidden="false" customHeight="false" outlineLevel="0" collapsed="false">
      <c r="A16764" s="1" t="s">
        <v>20201</v>
      </c>
      <c r="B16764" s="2" t="n">
        <v>101</v>
      </c>
      <c r="C16764" s="3" t="s">
        <v>123</v>
      </c>
      <c r="D16764" s="3" t="s">
        <v>281</v>
      </c>
      <c r="E16764" s="4" t="n">
        <v>45170</v>
      </c>
    </row>
    <row r="16765" customFormat="false" ht="13.8" hidden="false" customHeight="false" outlineLevel="0" collapsed="false">
      <c r="A16765" s="1" t="s">
        <v>20202</v>
      </c>
      <c r="B16765" s="2" t="n">
        <v>101</v>
      </c>
      <c r="C16765" s="3" t="s">
        <v>2088</v>
      </c>
      <c r="D16765" s="3" t="s">
        <v>281</v>
      </c>
      <c r="E16765" s="4" t="n">
        <v>44986</v>
      </c>
    </row>
    <row r="16766" customFormat="false" ht="13.8" hidden="false" customHeight="false" outlineLevel="0" collapsed="false">
      <c r="A16766" s="1" t="s">
        <v>20203</v>
      </c>
      <c r="B16766" s="2" t="n">
        <v>101</v>
      </c>
      <c r="C16766" s="3" t="s">
        <v>12905</v>
      </c>
      <c r="D16766" s="3" t="s">
        <v>281</v>
      </c>
      <c r="E16766" s="4" t="n">
        <v>44986</v>
      </c>
    </row>
    <row r="16767" customFormat="false" ht="13.8" hidden="false" customHeight="false" outlineLevel="0" collapsed="false">
      <c r="A16767" s="1" t="s">
        <v>20204</v>
      </c>
      <c r="B16767" s="2" t="n">
        <v>101</v>
      </c>
      <c r="C16767" s="3" t="s">
        <v>12234</v>
      </c>
      <c r="D16767" s="3" t="s">
        <v>281</v>
      </c>
      <c r="E16767" s="4" t="n">
        <v>44986</v>
      </c>
    </row>
    <row r="16768" customFormat="false" ht="13.8" hidden="false" customHeight="false" outlineLevel="0" collapsed="false">
      <c r="A16768" s="1" t="s">
        <v>20205</v>
      </c>
      <c r="B16768" s="2" t="n">
        <v>101</v>
      </c>
      <c r="C16768" s="3" t="s">
        <v>1821</v>
      </c>
      <c r="D16768" s="3" t="s">
        <v>281</v>
      </c>
      <c r="E16768" s="4" t="n">
        <v>45139</v>
      </c>
    </row>
    <row r="16769" customFormat="false" ht="13.8" hidden="false" customHeight="false" outlineLevel="0" collapsed="false">
      <c r="A16769" s="1" t="s">
        <v>20206</v>
      </c>
      <c r="B16769" s="2" t="n">
        <v>101</v>
      </c>
      <c r="C16769" s="3" t="s">
        <v>20207</v>
      </c>
      <c r="D16769" s="3" t="s">
        <v>281</v>
      </c>
      <c r="E16769" s="4" t="n">
        <v>45139</v>
      </c>
    </row>
    <row r="16770" customFormat="false" ht="13.8" hidden="false" customHeight="false" outlineLevel="0" collapsed="false">
      <c r="A16770" s="1" t="s">
        <v>20208</v>
      </c>
      <c r="B16770" s="2" t="n">
        <v>101</v>
      </c>
      <c r="C16770" s="3" t="s">
        <v>7747</v>
      </c>
      <c r="D16770" s="3" t="s">
        <v>281</v>
      </c>
      <c r="E16770" s="4" t="n">
        <v>45108</v>
      </c>
    </row>
    <row r="16771" customFormat="false" ht="13.8" hidden="false" customHeight="false" outlineLevel="0" collapsed="false">
      <c r="A16771" s="1" t="s">
        <v>20209</v>
      </c>
      <c r="B16771" s="2" t="n">
        <v>101</v>
      </c>
      <c r="C16771" s="3" t="s">
        <v>12107</v>
      </c>
      <c r="D16771" s="3" t="s">
        <v>281</v>
      </c>
      <c r="E16771" s="4" t="n">
        <v>45119</v>
      </c>
    </row>
    <row r="16772" customFormat="false" ht="13.8" hidden="false" customHeight="false" outlineLevel="0" collapsed="false">
      <c r="A16772" s="1" t="s">
        <v>20210</v>
      </c>
      <c r="B16772" s="2" t="n">
        <v>101</v>
      </c>
      <c r="C16772" s="3" t="s">
        <v>15633</v>
      </c>
      <c r="D16772" s="3" t="s">
        <v>281</v>
      </c>
      <c r="E16772" s="4" t="n">
        <v>45108</v>
      </c>
    </row>
    <row r="16773" customFormat="false" ht="13.8" hidden="false" customHeight="false" outlineLevel="0" collapsed="false">
      <c r="A16773" s="1" t="s">
        <v>20211</v>
      </c>
      <c r="B16773" s="2" t="n">
        <v>101</v>
      </c>
      <c r="C16773" s="3" t="s">
        <v>544</v>
      </c>
      <c r="D16773" s="3" t="s">
        <v>281</v>
      </c>
      <c r="E16773" s="4" t="n">
        <v>45108</v>
      </c>
    </row>
    <row r="16774" customFormat="false" ht="13.8" hidden="false" customHeight="false" outlineLevel="0" collapsed="false">
      <c r="A16774" s="1" t="s">
        <v>20212</v>
      </c>
      <c r="B16774" s="2" t="n">
        <v>101</v>
      </c>
      <c r="C16774" s="3" t="s">
        <v>20213</v>
      </c>
      <c r="D16774" s="3" t="s">
        <v>281</v>
      </c>
      <c r="E16774" s="4" t="n">
        <v>45139</v>
      </c>
    </row>
    <row r="16775" customFormat="false" ht="13.8" hidden="false" customHeight="false" outlineLevel="0" collapsed="false">
      <c r="A16775" s="1" t="s">
        <v>20214</v>
      </c>
      <c r="B16775" s="2" t="n">
        <v>101</v>
      </c>
      <c r="C16775" s="3" t="s">
        <v>9105</v>
      </c>
      <c r="D16775" s="3" t="s">
        <v>281</v>
      </c>
      <c r="E16775" s="4" t="n">
        <v>45170</v>
      </c>
    </row>
    <row r="16776" customFormat="false" ht="13.8" hidden="false" customHeight="false" outlineLevel="0" collapsed="false">
      <c r="A16776" s="1" t="s">
        <v>20215</v>
      </c>
      <c r="B16776" s="2" t="n">
        <v>101</v>
      </c>
      <c r="C16776" s="3" t="s">
        <v>14631</v>
      </c>
      <c r="D16776" s="3" t="s">
        <v>281</v>
      </c>
      <c r="E16776" s="4" t="n">
        <v>45170</v>
      </c>
    </row>
    <row r="16777" customFormat="false" ht="13.8" hidden="false" customHeight="false" outlineLevel="0" collapsed="false">
      <c r="A16777" s="1" t="s">
        <v>20216</v>
      </c>
      <c r="B16777" s="2" t="n">
        <v>101</v>
      </c>
      <c r="C16777" s="3" t="s">
        <v>12935</v>
      </c>
      <c r="D16777" s="3" t="s">
        <v>281</v>
      </c>
      <c r="E16777" s="4" t="n">
        <v>45170</v>
      </c>
    </row>
    <row r="16778" customFormat="false" ht="13.8" hidden="false" customHeight="false" outlineLevel="0" collapsed="false">
      <c r="A16778" s="1" t="s">
        <v>20217</v>
      </c>
      <c r="B16778" s="2" t="n">
        <v>101</v>
      </c>
      <c r="C16778" s="3" t="s">
        <v>5709</v>
      </c>
      <c r="D16778" s="3" t="s">
        <v>281</v>
      </c>
      <c r="E16778" s="4" t="n">
        <v>45139</v>
      </c>
    </row>
    <row r="16779" customFormat="false" ht="13.8" hidden="false" customHeight="false" outlineLevel="0" collapsed="false">
      <c r="A16779" s="1" t="s">
        <v>20218</v>
      </c>
      <c r="B16779" s="2" t="n">
        <v>101</v>
      </c>
      <c r="C16779" s="3" t="s">
        <v>15366</v>
      </c>
      <c r="D16779" s="3" t="s">
        <v>281</v>
      </c>
      <c r="E16779" s="4" t="n">
        <v>45139</v>
      </c>
    </row>
    <row r="16780" customFormat="false" ht="13.8" hidden="false" customHeight="false" outlineLevel="0" collapsed="false">
      <c r="A16780" s="1" t="s">
        <v>20219</v>
      </c>
      <c r="B16780" s="2" t="n">
        <v>101</v>
      </c>
      <c r="C16780" s="3" t="s">
        <v>20220</v>
      </c>
      <c r="D16780" s="3" t="s">
        <v>281</v>
      </c>
    </row>
    <row r="16781" customFormat="false" ht="13.8" hidden="false" customHeight="false" outlineLevel="0" collapsed="false">
      <c r="A16781" s="1" t="s">
        <v>20221</v>
      </c>
      <c r="B16781" s="2" t="n">
        <v>101</v>
      </c>
      <c r="C16781" s="3" t="s">
        <v>2411</v>
      </c>
      <c r="D16781" s="3" t="s">
        <v>281</v>
      </c>
      <c r="E16781" s="4" t="n">
        <v>45078</v>
      </c>
    </row>
    <row r="16782" customFormat="false" ht="13.8" hidden="false" customHeight="false" outlineLevel="0" collapsed="false">
      <c r="A16782" s="1" t="s">
        <v>20222</v>
      </c>
      <c r="B16782" s="2" t="n">
        <v>101</v>
      </c>
      <c r="C16782" s="3" t="s">
        <v>297</v>
      </c>
      <c r="D16782" s="3" t="s">
        <v>281</v>
      </c>
      <c r="E16782" s="4" t="n">
        <v>45108</v>
      </c>
    </row>
    <row r="16783" customFormat="false" ht="13.8" hidden="false" customHeight="false" outlineLevel="0" collapsed="false">
      <c r="A16783" s="1" t="s">
        <v>20223</v>
      </c>
      <c r="B16783" s="2" t="n">
        <v>101</v>
      </c>
      <c r="C16783" s="3" t="s">
        <v>20224</v>
      </c>
      <c r="D16783" s="3" t="s">
        <v>281</v>
      </c>
      <c r="F16783" s="5" t="s">
        <v>26</v>
      </c>
    </row>
    <row r="16784" customFormat="false" ht="13.8" hidden="false" customHeight="false" outlineLevel="0" collapsed="false">
      <c r="A16784" s="1" t="s">
        <v>20225</v>
      </c>
      <c r="B16784" s="2" t="n">
        <v>101</v>
      </c>
      <c r="C16784" s="3" t="s">
        <v>12935</v>
      </c>
      <c r="D16784" s="3" t="s">
        <v>281</v>
      </c>
      <c r="E16784" s="4" t="n">
        <v>45108</v>
      </c>
    </row>
    <row r="16785" customFormat="false" ht="13.8" hidden="false" customHeight="false" outlineLevel="0" collapsed="false">
      <c r="A16785" s="1" t="s">
        <v>20226</v>
      </c>
      <c r="B16785" s="2" t="n">
        <v>101</v>
      </c>
      <c r="C16785" s="3" t="s">
        <v>17670</v>
      </c>
      <c r="D16785" s="3" t="s">
        <v>281</v>
      </c>
      <c r="E16785" s="4" t="n">
        <v>45108</v>
      </c>
    </row>
    <row r="16786" customFormat="false" ht="13.8" hidden="false" customHeight="false" outlineLevel="0" collapsed="false">
      <c r="A16786" s="1" t="s">
        <v>20227</v>
      </c>
      <c r="B16786" s="2" t="n">
        <v>102</v>
      </c>
      <c r="C16786" s="3" t="s">
        <v>838</v>
      </c>
      <c r="D16786" s="3" t="s">
        <v>1042</v>
      </c>
      <c r="E16786" s="4" t="n">
        <v>44713</v>
      </c>
      <c r="H16786" s="6" t="s">
        <v>20228</v>
      </c>
    </row>
    <row r="16787" customFormat="false" ht="13.8" hidden="false" customHeight="false" outlineLevel="0" collapsed="false">
      <c r="A16787" s="1" t="s">
        <v>20229</v>
      </c>
      <c r="B16787" s="2" t="n">
        <v>102</v>
      </c>
      <c r="C16787" s="3" t="s">
        <v>191</v>
      </c>
      <c r="D16787" s="3" t="s">
        <v>1042</v>
      </c>
      <c r="E16787" s="4" t="n">
        <v>44743</v>
      </c>
    </row>
    <row r="16788" customFormat="false" ht="13.8" hidden="false" customHeight="false" outlineLevel="0" collapsed="false">
      <c r="A16788" s="1" t="s">
        <v>20230</v>
      </c>
      <c r="B16788" s="2" t="n">
        <v>102</v>
      </c>
      <c r="C16788" s="3" t="s">
        <v>149</v>
      </c>
      <c r="D16788" s="3" t="s">
        <v>1042</v>
      </c>
      <c r="E16788" s="4" t="n">
        <v>44860</v>
      </c>
      <c r="H16788" s="6" t="s">
        <v>20231</v>
      </c>
    </row>
    <row r="16789" customFormat="false" ht="13.8" hidden="false" customHeight="false" outlineLevel="0" collapsed="false">
      <c r="A16789" s="1" t="s">
        <v>20232</v>
      </c>
      <c r="B16789" s="2" t="n">
        <v>102</v>
      </c>
      <c r="C16789" s="3" t="s">
        <v>123</v>
      </c>
      <c r="D16789" s="3" t="s">
        <v>1042</v>
      </c>
      <c r="F16789" s="5" t="s">
        <v>32</v>
      </c>
    </row>
    <row r="16790" customFormat="false" ht="13.8" hidden="false" customHeight="false" outlineLevel="0" collapsed="false">
      <c r="A16790" s="1" t="s">
        <v>20233</v>
      </c>
      <c r="B16790" s="2" t="n">
        <v>102</v>
      </c>
      <c r="C16790" s="3" t="s">
        <v>17731</v>
      </c>
      <c r="D16790" s="3" t="s">
        <v>1042</v>
      </c>
      <c r="E16790" s="4" t="n">
        <v>44896</v>
      </c>
    </row>
    <row r="16791" customFormat="false" ht="13.8" hidden="false" customHeight="false" outlineLevel="0" collapsed="false">
      <c r="A16791" s="1" t="s">
        <v>20234</v>
      </c>
      <c r="B16791" s="2" t="n">
        <v>102</v>
      </c>
      <c r="C16791" s="3" t="s">
        <v>20235</v>
      </c>
      <c r="D16791" s="3" t="s">
        <v>357</v>
      </c>
      <c r="E16791" s="4" t="n">
        <v>45444</v>
      </c>
      <c r="I16791" s="3" t="s">
        <v>14222</v>
      </c>
    </row>
    <row r="16792" customFormat="false" ht="13.8" hidden="false" customHeight="false" outlineLevel="0" collapsed="false">
      <c r="A16792" s="1" t="s">
        <v>20236</v>
      </c>
      <c r="B16792" s="2" t="n">
        <v>102</v>
      </c>
      <c r="C16792" s="3" t="s">
        <v>149</v>
      </c>
      <c r="D16792" s="3" t="s">
        <v>357</v>
      </c>
      <c r="E16792" s="4" t="n">
        <v>45474</v>
      </c>
    </row>
    <row r="16793" customFormat="false" ht="13.8" hidden="false" customHeight="false" outlineLevel="0" collapsed="false">
      <c r="A16793" s="1" t="s">
        <v>20237</v>
      </c>
      <c r="B16793" s="2" t="n">
        <v>102</v>
      </c>
      <c r="C16793" s="3" t="s">
        <v>8879</v>
      </c>
      <c r="D16793" s="3" t="s">
        <v>281</v>
      </c>
      <c r="E16793" s="4" t="n">
        <v>44986</v>
      </c>
      <c r="I16793" s="3" t="s">
        <v>566</v>
      </c>
    </row>
    <row r="16794" customFormat="false" ht="13.8" hidden="false" customHeight="false" outlineLevel="0" collapsed="false">
      <c r="A16794" s="1" t="s">
        <v>20238</v>
      </c>
      <c r="B16794" s="2" t="n">
        <v>102</v>
      </c>
      <c r="C16794" s="3" t="s">
        <v>20239</v>
      </c>
      <c r="D16794" s="3" t="s">
        <v>281</v>
      </c>
      <c r="E16794" s="4" t="n">
        <v>44958</v>
      </c>
    </row>
    <row r="16795" customFormat="false" ht="13.8" hidden="false" customHeight="false" outlineLevel="0" collapsed="false">
      <c r="A16795" s="1" t="s">
        <v>20240</v>
      </c>
      <c r="B16795" s="2" t="n">
        <v>102</v>
      </c>
      <c r="C16795" s="3" t="s">
        <v>149</v>
      </c>
      <c r="D16795" s="3" t="s">
        <v>281</v>
      </c>
      <c r="E16795" s="4" t="n">
        <v>44986</v>
      </c>
      <c r="I16795" s="3" t="s">
        <v>20241</v>
      </c>
    </row>
    <row r="16796" customFormat="false" ht="13.8" hidden="false" customHeight="false" outlineLevel="0" collapsed="false">
      <c r="A16796" s="1" t="s">
        <v>20242</v>
      </c>
      <c r="B16796" s="2" t="n">
        <v>102</v>
      </c>
      <c r="C16796" s="3" t="s">
        <v>11730</v>
      </c>
      <c r="D16796" s="3" t="s">
        <v>281</v>
      </c>
      <c r="E16796" s="4" t="n">
        <v>45047</v>
      </c>
      <c r="I16796" s="3" t="s">
        <v>574</v>
      </c>
    </row>
    <row r="16797" customFormat="false" ht="13.8" hidden="false" customHeight="false" outlineLevel="0" collapsed="false">
      <c r="A16797" s="1" t="s">
        <v>20243</v>
      </c>
      <c r="B16797" s="2" t="n">
        <v>102</v>
      </c>
      <c r="C16797" s="3" t="s">
        <v>3803</v>
      </c>
      <c r="D16797" s="3" t="s">
        <v>281</v>
      </c>
      <c r="E16797" s="4" t="n">
        <v>44986</v>
      </c>
      <c r="H16797" s="6" t="s">
        <v>20244</v>
      </c>
    </row>
    <row r="16798" customFormat="false" ht="13.8" hidden="false" customHeight="false" outlineLevel="0" collapsed="false">
      <c r="A16798" s="1" t="s">
        <v>20245</v>
      </c>
      <c r="B16798" s="2" t="n">
        <v>102</v>
      </c>
      <c r="C16798" s="3" t="s">
        <v>838</v>
      </c>
      <c r="D16798" s="3" t="s">
        <v>281</v>
      </c>
      <c r="E16798" s="4" t="n">
        <v>44986</v>
      </c>
    </row>
    <row r="16799" customFormat="false" ht="13.8" hidden="false" customHeight="false" outlineLevel="0" collapsed="false">
      <c r="A16799" s="1" t="s">
        <v>20246</v>
      </c>
      <c r="B16799" s="2" t="n">
        <v>102</v>
      </c>
      <c r="C16799" s="3" t="s">
        <v>20247</v>
      </c>
      <c r="D16799" s="3" t="s">
        <v>281</v>
      </c>
      <c r="E16799" s="4" t="n">
        <v>45017</v>
      </c>
    </row>
    <row r="16800" customFormat="false" ht="13.8" hidden="false" customHeight="false" outlineLevel="0" collapsed="false">
      <c r="A16800" s="31" t="s">
        <v>20248</v>
      </c>
      <c r="B16800" s="2" t="n">
        <v>102</v>
      </c>
      <c r="C16800" s="3" t="s">
        <v>2575</v>
      </c>
      <c r="D16800" s="3" t="s">
        <v>281</v>
      </c>
      <c r="E16800" s="4" t="n">
        <v>45047</v>
      </c>
    </row>
    <row r="16801" customFormat="false" ht="13.8" hidden="false" customHeight="false" outlineLevel="0" collapsed="false">
      <c r="A16801" s="1" t="s">
        <v>20249</v>
      </c>
      <c r="B16801" s="2" t="n">
        <v>102</v>
      </c>
      <c r="C16801" s="3" t="s">
        <v>155</v>
      </c>
      <c r="D16801" s="3" t="s">
        <v>281</v>
      </c>
      <c r="E16801" s="4" t="n">
        <v>45139</v>
      </c>
    </row>
    <row r="16802" customFormat="false" ht="13.8" hidden="false" customHeight="false" outlineLevel="0" collapsed="false">
      <c r="A16802" s="1" t="s">
        <v>20250</v>
      </c>
      <c r="B16802" s="2" t="n">
        <v>102</v>
      </c>
      <c r="C16802" s="3" t="s">
        <v>838</v>
      </c>
      <c r="D16802" s="3" t="s">
        <v>281</v>
      </c>
      <c r="E16802" s="4" t="n">
        <v>45078</v>
      </c>
    </row>
    <row r="16803" customFormat="false" ht="13.8" hidden="false" customHeight="false" outlineLevel="0" collapsed="false">
      <c r="A16803" s="1" t="s">
        <v>20251</v>
      </c>
      <c r="B16803" s="2" t="n">
        <v>102</v>
      </c>
      <c r="C16803" s="3" t="s">
        <v>149</v>
      </c>
      <c r="D16803" s="3" t="s">
        <v>281</v>
      </c>
      <c r="E16803" s="4" t="n">
        <v>45139</v>
      </c>
    </row>
    <row r="16804" customFormat="false" ht="13.8" hidden="false" customHeight="false" outlineLevel="0" collapsed="false">
      <c r="A16804" s="1" t="s">
        <v>20252</v>
      </c>
      <c r="B16804" s="2" t="n">
        <v>102</v>
      </c>
      <c r="C16804" s="3" t="s">
        <v>149</v>
      </c>
      <c r="D16804" s="3" t="s">
        <v>281</v>
      </c>
      <c r="E16804" s="4" t="n">
        <v>45139</v>
      </c>
    </row>
    <row r="16805" customFormat="false" ht="13.8" hidden="false" customHeight="false" outlineLevel="0" collapsed="false">
      <c r="A16805" s="1" t="s">
        <v>20253</v>
      </c>
      <c r="B16805" s="2" t="n">
        <v>102</v>
      </c>
      <c r="C16805" s="3" t="s">
        <v>4667</v>
      </c>
      <c r="D16805" s="3" t="s">
        <v>281</v>
      </c>
      <c r="E16805" s="4" t="n">
        <v>45200</v>
      </c>
    </row>
    <row r="16806" customFormat="false" ht="13.8" hidden="false" customHeight="false" outlineLevel="0" collapsed="false">
      <c r="A16806" s="1" t="s">
        <v>20254</v>
      </c>
      <c r="B16806" s="2" t="n">
        <v>102</v>
      </c>
      <c r="C16806" s="3" t="s">
        <v>8743</v>
      </c>
      <c r="D16806" s="3" t="s">
        <v>281</v>
      </c>
      <c r="E16806" s="4" t="n">
        <v>45200</v>
      </c>
    </row>
    <row r="16807" customFormat="false" ht="13.8" hidden="false" customHeight="false" outlineLevel="0" collapsed="false">
      <c r="A16807" s="1" t="s">
        <v>20255</v>
      </c>
      <c r="B16807" s="2" t="n">
        <v>102</v>
      </c>
      <c r="C16807" s="3" t="s">
        <v>8743</v>
      </c>
      <c r="D16807" s="3" t="s">
        <v>281</v>
      </c>
      <c r="E16807" s="4" t="n">
        <v>45231</v>
      </c>
    </row>
    <row r="16808" customFormat="false" ht="13.8" hidden="false" customHeight="false" outlineLevel="0" collapsed="false">
      <c r="A16808" s="1" t="s">
        <v>20256</v>
      </c>
      <c r="B16808" s="2" t="n">
        <v>102</v>
      </c>
      <c r="C16808" s="3" t="s">
        <v>1200</v>
      </c>
      <c r="D16808" s="3" t="s">
        <v>281</v>
      </c>
      <c r="E16808" s="4" t="n">
        <v>45231</v>
      </c>
      <c r="H16808" s="6" t="s">
        <v>20257</v>
      </c>
    </row>
    <row r="16809" customFormat="false" ht="13.8" hidden="false" customHeight="false" outlineLevel="0" collapsed="false">
      <c r="A16809" s="1" t="s">
        <v>20258</v>
      </c>
      <c r="B16809" s="2" t="n">
        <v>102</v>
      </c>
      <c r="C16809" s="3" t="s">
        <v>149</v>
      </c>
      <c r="D16809" s="3" t="s">
        <v>281</v>
      </c>
      <c r="E16809" s="4" t="n">
        <v>45200</v>
      </c>
    </row>
    <row r="16810" customFormat="false" ht="13.8" hidden="false" customHeight="false" outlineLevel="0" collapsed="false">
      <c r="A16810" s="1" t="s">
        <v>20259</v>
      </c>
      <c r="B16810" s="2" t="n">
        <v>102</v>
      </c>
      <c r="C16810" s="3" t="s">
        <v>13078</v>
      </c>
      <c r="D16810" s="3" t="s">
        <v>281</v>
      </c>
      <c r="E16810" s="4" t="n">
        <v>45292</v>
      </c>
    </row>
    <row r="16811" customFormat="false" ht="13.8" hidden="false" customHeight="false" outlineLevel="0" collapsed="false">
      <c r="A16811" s="1" t="s">
        <v>20260</v>
      </c>
      <c r="B16811" s="2" t="n">
        <v>102</v>
      </c>
      <c r="C16811" s="3" t="s">
        <v>840</v>
      </c>
      <c r="D16811" s="3" t="s">
        <v>281</v>
      </c>
      <c r="H16811" s="6" t="s">
        <v>19316</v>
      </c>
    </row>
    <row r="16812" customFormat="false" ht="13.8" hidden="false" customHeight="false" outlineLevel="0" collapsed="false">
      <c r="A16812" s="1" t="s">
        <v>20261</v>
      </c>
      <c r="B16812" s="2" t="n">
        <v>102</v>
      </c>
      <c r="C16812" s="3" t="s">
        <v>149</v>
      </c>
      <c r="D16812" s="3" t="s">
        <v>281</v>
      </c>
      <c r="E16812" s="4" t="n">
        <v>45323</v>
      </c>
    </row>
    <row r="16813" customFormat="false" ht="13.8" hidden="false" customHeight="false" outlineLevel="0" collapsed="false">
      <c r="A16813" s="1" t="s">
        <v>20262</v>
      </c>
      <c r="B16813" s="2" t="n">
        <v>102</v>
      </c>
      <c r="C16813" s="3" t="s">
        <v>840</v>
      </c>
      <c r="D16813" s="3" t="s">
        <v>281</v>
      </c>
      <c r="E16813" s="4" t="n">
        <v>45261</v>
      </c>
      <c r="H16813" s="6" t="s">
        <v>19316</v>
      </c>
    </row>
    <row r="16814" customFormat="false" ht="13.8" hidden="false" customHeight="false" outlineLevel="0" collapsed="false">
      <c r="A16814" s="1" t="s">
        <v>20263</v>
      </c>
      <c r="B16814" s="2" t="n">
        <v>102</v>
      </c>
      <c r="C16814" s="3" t="s">
        <v>149</v>
      </c>
      <c r="D16814" s="3" t="s">
        <v>281</v>
      </c>
      <c r="E16814" s="4" t="n">
        <v>45352</v>
      </c>
    </row>
    <row r="16815" customFormat="false" ht="13.8" hidden="false" customHeight="false" outlineLevel="0" collapsed="false">
      <c r="A16815" s="1" t="s">
        <v>20264</v>
      </c>
      <c r="B16815" s="2" t="n">
        <v>102</v>
      </c>
      <c r="C16815" s="3" t="s">
        <v>20265</v>
      </c>
      <c r="D16815" s="3" t="s">
        <v>281</v>
      </c>
    </row>
    <row r="16816" customFormat="false" ht="13.8" hidden="false" customHeight="false" outlineLevel="0" collapsed="false">
      <c r="A16816" s="1" t="s">
        <v>20266</v>
      </c>
      <c r="B16816" s="2" t="n">
        <v>115</v>
      </c>
      <c r="C16816" s="3" t="s">
        <v>2454</v>
      </c>
      <c r="D16816" s="3" t="s">
        <v>767</v>
      </c>
      <c r="E16816" s="4" t="n">
        <v>45931</v>
      </c>
    </row>
    <row r="16817" customFormat="false" ht="13.8" hidden="false" customHeight="false" outlineLevel="0" collapsed="false">
      <c r="A16817" s="1" t="s">
        <v>20267</v>
      </c>
      <c r="B16817" s="2" t="n">
        <v>115</v>
      </c>
      <c r="C16817" s="3" t="s">
        <v>2848</v>
      </c>
      <c r="D16817" s="3" t="s">
        <v>767</v>
      </c>
      <c r="E16817" s="4" t="n">
        <v>45566</v>
      </c>
      <c r="I16817" s="3" t="s">
        <v>767</v>
      </c>
    </row>
    <row r="16818" customFormat="false" ht="13.8" hidden="false" customHeight="false" outlineLevel="0" collapsed="false">
      <c r="A16818" s="1" t="s">
        <v>20268</v>
      </c>
      <c r="B16818" s="2" t="n">
        <v>115</v>
      </c>
      <c r="C16818" s="3" t="s">
        <v>2772</v>
      </c>
      <c r="D16818" s="3" t="s">
        <v>767</v>
      </c>
      <c r="E16818" s="4" t="n">
        <v>45778</v>
      </c>
    </row>
    <row r="16819" customFormat="false" ht="13.8" hidden="false" customHeight="false" outlineLevel="0" collapsed="false">
      <c r="A16819" s="1" t="s">
        <v>20269</v>
      </c>
      <c r="B16819" s="2" t="n">
        <v>116</v>
      </c>
      <c r="C16819" s="3" t="s">
        <v>2341</v>
      </c>
      <c r="D16819" s="3" t="s">
        <v>202</v>
      </c>
      <c r="E16819" s="4" t="n">
        <v>44835</v>
      </c>
      <c r="F16819" s="5" t="s">
        <v>50</v>
      </c>
    </row>
    <row r="16820" customFormat="false" ht="13.8" hidden="false" customHeight="false" outlineLevel="0" collapsed="false">
      <c r="A16820" s="1" t="s">
        <v>20270</v>
      </c>
      <c r="B16820" s="2" t="n">
        <v>116</v>
      </c>
      <c r="C16820" s="3" t="s">
        <v>5058</v>
      </c>
      <c r="D16820" s="3" t="s">
        <v>202</v>
      </c>
      <c r="F16820" s="5" t="s">
        <v>41</v>
      </c>
    </row>
    <row r="16821" customFormat="false" ht="13.8" hidden="false" customHeight="false" outlineLevel="0" collapsed="false">
      <c r="A16821" s="1" t="s">
        <v>20271</v>
      </c>
      <c r="B16821" s="2" t="n">
        <v>116</v>
      </c>
      <c r="C16821" s="3" t="s">
        <v>1963</v>
      </c>
      <c r="D16821" s="3" t="s">
        <v>202</v>
      </c>
      <c r="E16821" s="4" t="n">
        <v>44958</v>
      </c>
    </row>
    <row r="16822" customFormat="false" ht="13.8" hidden="false" customHeight="false" outlineLevel="0" collapsed="false">
      <c r="A16822" s="1" t="s">
        <v>20272</v>
      </c>
      <c r="B16822" s="2" t="n">
        <v>116</v>
      </c>
      <c r="C16822" s="3" t="s">
        <v>20273</v>
      </c>
      <c r="D16822" s="3" t="s">
        <v>202</v>
      </c>
      <c r="E16822" s="4" t="n">
        <v>45047</v>
      </c>
    </row>
    <row r="16823" customFormat="false" ht="13.8" hidden="false" customHeight="false" outlineLevel="0" collapsed="false">
      <c r="A16823" s="1" t="s">
        <v>20274</v>
      </c>
      <c r="B16823" s="2" t="n">
        <v>116</v>
      </c>
      <c r="C16823" s="3" t="s">
        <v>712</v>
      </c>
      <c r="D16823" s="3" t="s">
        <v>202</v>
      </c>
      <c r="E16823" s="4" t="n">
        <v>45108</v>
      </c>
    </row>
    <row r="16824" customFormat="false" ht="13.8" hidden="false" customHeight="false" outlineLevel="0" collapsed="false">
      <c r="A16824" s="1" t="s">
        <v>20275</v>
      </c>
      <c r="B16824" s="2" t="n">
        <v>116</v>
      </c>
      <c r="C16824" s="3" t="s">
        <v>2027</v>
      </c>
      <c r="D16824" s="3" t="s">
        <v>202</v>
      </c>
    </row>
    <row r="16825" customFormat="false" ht="13.8" hidden="false" customHeight="false" outlineLevel="0" collapsed="false">
      <c r="A16825" s="25" t="s">
        <v>20276</v>
      </c>
      <c r="B16825" s="25"/>
      <c r="C16825" s="25"/>
      <c r="D16825" s="25"/>
      <c r="E16825" s="25"/>
      <c r="F16825" s="25"/>
      <c r="G16825" s="25"/>
    </row>
    <row r="16826" customFormat="false" ht="13.8" hidden="false" customHeight="false" outlineLevel="0" collapsed="false">
      <c r="A16826" s="1" t="s">
        <v>20277</v>
      </c>
      <c r="B16826" s="2" t="n">
        <v>101</v>
      </c>
      <c r="C16826" s="3" t="s">
        <v>12460</v>
      </c>
      <c r="D16826" s="3" t="s">
        <v>281</v>
      </c>
      <c r="E16826" s="4" t="n">
        <v>45017</v>
      </c>
    </row>
    <row r="16827" customFormat="false" ht="13.8" hidden="false" customHeight="false" outlineLevel="0" collapsed="false">
      <c r="A16827" s="1" t="s">
        <v>20278</v>
      </c>
      <c r="B16827" s="2" t="n">
        <v>101</v>
      </c>
      <c r="C16827" s="3" t="s">
        <v>20279</v>
      </c>
      <c r="D16827" s="3" t="s">
        <v>281</v>
      </c>
      <c r="E16827" s="4" t="n">
        <v>45017</v>
      </c>
    </row>
    <row r="16828" customFormat="false" ht="13.8" hidden="false" customHeight="false" outlineLevel="0" collapsed="false">
      <c r="A16828" s="1" t="s">
        <v>20280</v>
      </c>
      <c r="B16828" s="2" t="n">
        <v>101</v>
      </c>
      <c r="C16828" s="3" t="s">
        <v>19123</v>
      </c>
      <c r="D16828" s="3" t="s">
        <v>281</v>
      </c>
      <c r="E16828" s="4" t="n">
        <v>45017</v>
      </c>
    </row>
    <row r="16829" customFormat="false" ht="13.8" hidden="false" customHeight="false" outlineLevel="0" collapsed="false">
      <c r="A16829" s="1" t="s">
        <v>20281</v>
      </c>
      <c r="B16829" s="2" t="n">
        <v>101</v>
      </c>
      <c r="C16829" s="3" t="s">
        <v>11711</v>
      </c>
      <c r="D16829" s="3" t="s">
        <v>281</v>
      </c>
      <c r="E16829" s="4" t="n">
        <v>44986</v>
      </c>
    </row>
    <row r="16830" customFormat="false" ht="13.8" hidden="false" customHeight="false" outlineLevel="0" collapsed="false">
      <c r="A16830" s="1" t="s">
        <v>20282</v>
      </c>
      <c r="B16830" s="2" t="n">
        <v>101</v>
      </c>
      <c r="C16830" s="3" t="s">
        <v>15183</v>
      </c>
      <c r="D16830" s="3" t="s">
        <v>281</v>
      </c>
      <c r="E16830" s="4" t="n">
        <v>44986</v>
      </c>
    </row>
    <row r="16831" customFormat="false" ht="13.8" hidden="false" customHeight="false" outlineLevel="0" collapsed="false">
      <c r="A16831" s="1" t="s">
        <v>20283</v>
      </c>
      <c r="B16831" s="2" t="n">
        <v>101</v>
      </c>
      <c r="C16831" s="3" t="s">
        <v>11711</v>
      </c>
      <c r="D16831" s="3" t="s">
        <v>281</v>
      </c>
      <c r="E16831" s="4" t="n">
        <v>45108</v>
      </c>
    </row>
    <row r="16832" customFormat="false" ht="13.8" hidden="false" customHeight="false" outlineLevel="0" collapsed="false">
      <c r="A16832" s="1" t="s">
        <v>20284</v>
      </c>
      <c r="B16832" s="2" t="n">
        <v>101</v>
      </c>
      <c r="C16832" s="3" t="s">
        <v>14227</v>
      </c>
      <c r="D16832" s="3" t="s">
        <v>281</v>
      </c>
      <c r="E16832" s="4" t="n">
        <v>45170</v>
      </c>
      <c r="H16832" s="6" t="s">
        <v>20285</v>
      </c>
    </row>
    <row r="16833" customFormat="false" ht="13.8" hidden="false" customHeight="false" outlineLevel="0" collapsed="false">
      <c r="A16833" s="1" t="s">
        <v>20286</v>
      </c>
      <c r="B16833" s="2" t="n">
        <v>101</v>
      </c>
      <c r="C16833" s="3" t="s">
        <v>2995</v>
      </c>
      <c r="D16833" s="3" t="s">
        <v>281</v>
      </c>
      <c r="E16833" s="4" t="n">
        <v>45170</v>
      </c>
    </row>
    <row r="16834" customFormat="false" ht="13.8" hidden="false" customHeight="false" outlineLevel="0" collapsed="false">
      <c r="A16834" s="1" t="s">
        <v>20287</v>
      </c>
      <c r="B16834" s="2" t="n">
        <v>101</v>
      </c>
      <c r="C16834" s="3" t="s">
        <v>2077</v>
      </c>
      <c r="D16834" s="3" t="s">
        <v>281</v>
      </c>
      <c r="E16834" s="4" t="n">
        <v>45047</v>
      </c>
    </row>
    <row r="16835" customFormat="false" ht="13.8" hidden="false" customHeight="false" outlineLevel="0" collapsed="false">
      <c r="A16835" s="1" t="s">
        <v>20288</v>
      </c>
      <c r="B16835" s="2" t="n">
        <v>101</v>
      </c>
      <c r="C16835" s="3" t="s">
        <v>17597</v>
      </c>
      <c r="D16835" s="3" t="s">
        <v>281</v>
      </c>
      <c r="E16835" s="4" t="n">
        <v>45078</v>
      </c>
    </row>
    <row r="16836" customFormat="false" ht="13.8" hidden="false" customHeight="false" outlineLevel="0" collapsed="false">
      <c r="A16836" s="1" t="s">
        <v>20289</v>
      </c>
      <c r="B16836" s="2" t="n">
        <v>101</v>
      </c>
      <c r="C16836" s="3" t="s">
        <v>2568</v>
      </c>
      <c r="D16836" s="3" t="s">
        <v>281</v>
      </c>
      <c r="E16836" s="4" t="n">
        <v>45078</v>
      </c>
    </row>
    <row r="16837" customFormat="false" ht="13.8" hidden="false" customHeight="false" outlineLevel="0" collapsed="false">
      <c r="A16837" s="1" t="s">
        <v>20290</v>
      </c>
      <c r="B16837" s="2" t="n">
        <v>101</v>
      </c>
      <c r="C16837" s="3" t="s">
        <v>15892</v>
      </c>
      <c r="D16837" s="3" t="s">
        <v>281</v>
      </c>
      <c r="E16837" s="4" t="n">
        <v>45078</v>
      </c>
    </row>
    <row r="16838" customFormat="false" ht="13.8" hidden="false" customHeight="false" outlineLevel="0" collapsed="false">
      <c r="A16838" s="1" t="s">
        <v>20291</v>
      </c>
      <c r="B16838" s="2" t="n">
        <v>101</v>
      </c>
      <c r="C16838" s="3" t="s">
        <v>12935</v>
      </c>
      <c r="D16838" s="3" t="s">
        <v>281</v>
      </c>
      <c r="E16838" s="4" t="n">
        <v>45017</v>
      </c>
    </row>
    <row r="16839" customFormat="false" ht="13.8" hidden="false" customHeight="false" outlineLevel="0" collapsed="false">
      <c r="A16839" s="1" t="s">
        <v>20292</v>
      </c>
      <c r="B16839" s="2" t="n">
        <v>101</v>
      </c>
      <c r="C16839" s="3" t="s">
        <v>20166</v>
      </c>
      <c r="D16839" s="3" t="s">
        <v>281</v>
      </c>
      <c r="E16839" s="4" t="n">
        <v>45017</v>
      </c>
    </row>
    <row r="16840" customFormat="false" ht="13.8" hidden="false" customHeight="false" outlineLevel="0" collapsed="false">
      <c r="A16840" s="1" t="s">
        <v>20293</v>
      </c>
      <c r="B16840" s="2" t="n">
        <v>101</v>
      </c>
      <c r="C16840" s="3" t="s">
        <v>2904</v>
      </c>
      <c r="D16840" s="3" t="s">
        <v>281</v>
      </c>
      <c r="E16840" s="4" t="n">
        <v>44986</v>
      </c>
    </row>
    <row r="16841" customFormat="false" ht="13.8" hidden="false" customHeight="false" outlineLevel="0" collapsed="false">
      <c r="A16841" s="1" t="s">
        <v>20294</v>
      </c>
      <c r="B16841" s="2" t="n">
        <v>101</v>
      </c>
      <c r="C16841" s="3" t="s">
        <v>20295</v>
      </c>
      <c r="D16841" s="3" t="s">
        <v>281</v>
      </c>
      <c r="E16841" s="4" t="n">
        <v>45170</v>
      </c>
    </row>
    <row r="16842" customFormat="false" ht="13.8" hidden="false" customHeight="false" outlineLevel="0" collapsed="false">
      <c r="A16842" s="1" t="s">
        <v>20296</v>
      </c>
      <c r="B16842" s="2" t="n">
        <v>101</v>
      </c>
      <c r="C16842" s="3" t="s">
        <v>17597</v>
      </c>
      <c r="D16842" s="3" t="s">
        <v>281</v>
      </c>
      <c r="E16842" s="4" t="n">
        <v>45170</v>
      </c>
    </row>
    <row r="16843" customFormat="false" ht="13.8" hidden="false" customHeight="false" outlineLevel="0" collapsed="false">
      <c r="A16843" s="1" t="s">
        <v>20297</v>
      </c>
      <c r="B16843" s="2" t="n">
        <v>101</v>
      </c>
      <c r="C16843" s="3" t="s">
        <v>1939</v>
      </c>
      <c r="D16843" s="3" t="s">
        <v>281</v>
      </c>
      <c r="E16843" s="4" t="n">
        <v>45170</v>
      </c>
    </row>
    <row r="16844" customFormat="false" ht="13.8" hidden="false" customHeight="false" outlineLevel="0" collapsed="false">
      <c r="A16844" s="1" t="s">
        <v>20298</v>
      </c>
      <c r="B16844" s="2" t="n">
        <v>101</v>
      </c>
      <c r="C16844" s="3" t="s">
        <v>17597</v>
      </c>
      <c r="D16844" s="3" t="s">
        <v>281</v>
      </c>
      <c r="E16844" s="4" t="n">
        <v>45078</v>
      </c>
    </row>
    <row r="16845" customFormat="false" ht="13.8" hidden="false" customHeight="false" outlineLevel="0" collapsed="false">
      <c r="A16845" s="1" t="s">
        <v>20299</v>
      </c>
      <c r="B16845" s="2" t="n">
        <v>101</v>
      </c>
      <c r="C16845" s="3" t="s">
        <v>20300</v>
      </c>
      <c r="D16845" s="3" t="s">
        <v>281</v>
      </c>
      <c r="E16845" s="4" t="n">
        <v>45078</v>
      </c>
    </row>
    <row r="16846" customFormat="false" ht="13.8" hidden="false" customHeight="false" outlineLevel="0" collapsed="false">
      <c r="A16846" s="1" t="s">
        <v>20301</v>
      </c>
      <c r="B16846" s="2" t="n">
        <v>101</v>
      </c>
      <c r="C16846" s="3" t="s">
        <v>9178</v>
      </c>
      <c r="D16846" s="3" t="s">
        <v>281</v>
      </c>
      <c r="E16846" s="4" t="n">
        <v>45108</v>
      </c>
    </row>
    <row r="16847" customFormat="false" ht="13.8" hidden="false" customHeight="false" outlineLevel="0" collapsed="false">
      <c r="A16847" s="1" t="s">
        <v>20302</v>
      </c>
      <c r="B16847" s="2" t="n">
        <v>101</v>
      </c>
      <c r="C16847" s="3" t="s">
        <v>2745</v>
      </c>
      <c r="D16847" s="3" t="s">
        <v>281</v>
      </c>
      <c r="E16847" s="4" t="n">
        <v>45047</v>
      </c>
    </row>
    <row r="16848" customFormat="false" ht="13.8" hidden="false" customHeight="false" outlineLevel="0" collapsed="false">
      <c r="A16848" s="1" t="s">
        <v>20303</v>
      </c>
      <c r="B16848" s="2" t="n">
        <v>101</v>
      </c>
      <c r="C16848" s="3" t="s">
        <v>11711</v>
      </c>
      <c r="D16848" s="3" t="s">
        <v>409</v>
      </c>
      <c r="E16848" s="4" t="n">
        <v>45078</v>
      </c>
      <c r="I16848" s="3" t="s">
        <v>18311</v>
      </c>
    </row>
    <row r="16849" customFormat="false" ht="13.8" hidden="false" customHeight="false" outlineLevel="0" collapsed="false">
      <c r="A16849" s="1" t="s">
        <v>20304</v>
      </c>
      <c r="B16849" s="2" t="n">
        <v>101</v>
      </c>
      <c r="C16849" s="3" t="s">
        <v>11711</v>
      </c>
      <c r="D16849" s="3" t="s">
        <v>409</v>
      </c>
      <c r="E16849" s="4" t="n">
        <v>45108</v>
      </c>
    </row>
    <row r="16850" customFormat="false" ht="13.8" hidden="false" customHeight="false" outlineLevel="0" collapsed="false">
      <c r="A16850" s="1" t="s">
        <v>20305</v>
      </c>
      <c r="B16850" s="2" t="n">
        <v>101</v>
      </c>
      <c r="C16850" s="3" t="s">
        <v>123</v>
      </c>
      <c r="D16850" s="3" t="s">
        <v>281</v>
      </c>
      <c r="E16850" s="4" t="n">
        <v>45170</v>
      </c>
    </row>
    <row r="16851" customFormat="false" ht="13.8" hidden="false" customHeight="false" outlineLevel="0" collapsed="false">
      <c r="A16851" s="1" t="s">
        <v>20306</v>
      </c>
      <c r="B16851" s="2" t="n">
        <v>101</v>
      </c>
      <c r="C16851" s="3" t="s">
        <v>20307</v>
      </c>
      <c r="D16851" s="3" t="s">
        <v>281</v>
      </c>
      <c r="E16851" s="4" t="n">
        <v>45200</v>
      </c>
      <c r="H16851" s="6" t="s">
        <v>20308</v>
      </c>
    </row>
    <row r="16852" customFormat="false" ht="13.8" hidden="false" customHeight="false" outlineLevel="0" collapsed="false">
      <c r="A16852" s="1" t="s">
        <v>20309</v>
      </c>
      <c r="B16852" s="2" t="n">
        <v>101</v>
      </c>
      <c r="C16852" s="3" t="s">
        <v>5220</v>
      </c>
      <c r="D16852" s="3" t="s">
        <v>281</v>
      </c>
      <c r="E16852" s="4" t="n">
        <v>45078</v>
      </c>
    </row>
    <row r="16853" customFormat="false" ht="13.8" hidden="false" customHeight="false" outlineLevel="0" collapsed="false">
      <c r="A16853" s="1" t="s">
        <v>20310</v>
      </c>
      <c r="B16853" s="2" t="n">
        <v>101</v>
      </c>
      <c r="C16853" s="3" t="s">
        <v>10452</v>
      </c>
      <c r="D16853" s="3" t="s">
        <v>281</v>
      </c>
      <c r="E16853" s="4" t="n">
        <v>45078</v>
      </c>
    </row>
    <row r="16854" customFormat="false" ht="13.8" hidden="false" customHeight="false" outlineLevel="0" collapsed="false">
      <c r="A16854" s="1" t="s">
        <v>20311</v>
      </c>
      <c r="B16854" s="2" t="n">
        <v>101</v>
      </c>
      <c r="C16854" s="3" t="s">
        <v>16760</v>
      </c>
      <c r="D16854" s="3" t="s">
        <v>281</v>
      </c>
      <c r="E16854" s="4" t="n">
        <v>45139</v>
      </c>
    </row>
    <row r="16855" customFormat="false" ht="13.8" hidden="false" customHeight="false" outlineLevel="0" collapsed="false">
      <c r="A16855" s="1" t="s">
        <v>20312</v>
      </c>
      <c r="B16855" s="2" t="n">
        <v>101</v>
      </c>
      <c r="C16855" s="3" t="s">
        <v>15892</v>
      </c>
      <c r="D16855" s="3" t="s">
        <v>281</v>
      </c>
      <c r="E16855" s="4" t="n">
        <v>45139</v>
      </c>
    </row>
    <row r="16856" customFormat="false" ht="13.8" hidden="false" customHeight="false" outlineLevel="0" collapsed="false">
      <c r="A16856" s="1" t="s">
        <v>20313</v>
      </c>
      <c r="B16856" s="2" t="n">
        <v>101</v>
      </c>
      <c r="C16856" s="3" t="s">
        <v>15409</v>
      </c>
      <c r="D16856" s="3" t="s">
        <v>281</v>
      </c>
      <c r="E16856" s="4" t="n">
        <v>45139</v>
      </c>
    </row>
    <row r="16857" customFormat="false" ht="13.8" hidden="false" customHeight="false" outlineLevel="0" collapsed="false">
      <c r="A16857" s="1" t="s">
        <v>20314</v>
      </c>
      <c r="B16857" s="2" t="n">
        <v>101</v>
      </c>
      <c r="C16857" s="3" t="s">
        <v>2088</v>
      </c>
      <c r="D16857" s="3" t="s">
        <v>281</v>
      </c>
      <c r="E16857" s="4" t="n">
        <v>45078</v>
      </c>
    </row>
    <row r="16858" customFormat="false" ht="13.8" hidden="false" customHeight="false" outlineLevel="0" collapsed="false">
      <c r="A16858" s="1" t="s">
        <v>20315</v>
      </c>
      <c r="B16858" s="2" t="n">
        <v>101</v>
      </c>
      <c r="C16858" s="3" t="s">
        <v>11264</v>
      </c>
      <c r="D16858" s="3" t="s">
        <v>409</v>
      </c>
      <c r="E16858" s="4" t="n">
        <v>45139</v>
      </c>
      <c r="I16858" s="3" t="s">
        <v>18311</v>
      </c>
    </row>
    <row r="16859" customFormat="false" ht="13.8" hidden="false" customHeight="false" outlineLevel="0" collapsed="false">
      <c r="A16859" s="1" t="s">
        <v>20316</v>
      </c>
      <c r="B16859" s="2" t="n">
        <v>101</v>
      </c>
      <c r="C16859" s="3" t="s">
        <v>6652</v>
      </c>
      <c r="D16859" s="3" t="s">
        <v>281</v>
      </c>
      <c r="E16859" s="4" t="n">
        <v>45078</v>
      </c>
    </row>
    <row r="16860" customFormat="false" ht="13.8" hidden="false" customHeight="false" outlineLevel="0" collapsed="false">
      <c r="A16860" s="1" t="s">
        <v>20317</v>
      </c>
      <c r="B16860" s="2" t="n">
        <v>101</v>
      </c>
      <c r="C16860" s="3" t="s">
        <v>5714</v>
      </c>
      <c r="D16860" s="3" t="s">
        <v>281</v>
      </c>
      <c r="E16860" s="4" t="n">
        <v>45078</v>
      </c>
    </row>
    <row r="16861" customFormat="false" ht="13.8" hidden="false" customHeight="false" outlineLevel="0" collapsed="false">
      <c r="A16861" s="1" t="s">
        <v>20318</v>
      </c>
      <c r="B16861" s="2" t="n">
        <v>101</v>
      </c>
      <c r="C16861" s="3" t="s">
        <v>20319</v>
      </c>
      <c r="D16861" s="3" t="s">
        <v>281</v>
      </c>
      <c r="E16861" s="4" t="n">
        <v>45078</v>
      </c>
    </row>
    <row r="16862" customFormat="false" ht="13.8" hidden="false" customHeight="false" outlineLevel="0" collapsed="false">
      <c r="A16862" s="1" t="s">
        <v>20320</v>
      </c>
      <c r="B16862" s="2" t="n">
        <v>101</v>
      </c>
      <c r="C16862" s="3" t="s">
        <v>12905</v>
      </c>
      <c r="D16862" s="3" t="s">
        <v>281</v>
      </c>
      <c r="E16862" s="4" t="n">
        <v>45078</v>
      </c>
    </row>
    <row r="16863" customFormat="false" ht="13.8" hidden="false" customHeight="false" outlineLevel="0" collapsed="false">
      <c r="A16863" s="1" t="s">
        <v>20321</v>
      </c>
      <c r="B16863" s="2" t="n">
        <v>101</v>
      </c>
      <c r="C16863" s="3" t="s">
        <v>11273</v>
      </c>
      <c r="D16863" s="3" t="s">
        <v>281</v>
      </c>
      <c r="E16863" s="4" t="n">
        <v>45078</v>
      </c>
    </row>
    <row r="16864" customFormat="false" ht="13.8" hidden="false" customHeight="false" outlineLevel="0" collapsed="false">
      <c r="A16864" s="1" t="s">
        <v>20322</v>
      </c>
      <c r="B16864" s="2" t="n">
        <v>101</v>
      </c>
      <c r="C16864" s="3" t="s">
        <v>2297</v>
      </c>
      <c r="D16864" s="3" t="s">
        <v>281</v>
      </c>
    </row>
    <row r="16865" customFormat="false" ht="13.8" hidden="false" customHeight="false" outlineLevel="0" collapsed="false">
      <c r="A16865" s="1" t="s">
        <v>20323</v>
      </c>
      <c r="B16865" s="2" t="n">
        <v>101</v>
      </c>
      <c r="C16865" s="3" t="s">
        <v>2692</v>
      </c>
      <c r="D16865" s="3" t="s">
        <v>281</v>
      </c>
      <c r="E16865" s="4" t="n">
        <v>45139</v>
      </c>
    </row>
    <row r="16866" customFormat="false" ht="13.8" hidden="false" customHeight="false" outlineLevel="0" collapsed="false">
      <c r="A16866" s="1" t="s">
        <v>20324</v>
      </c>
      <c r="B16866" s="2" t="n">
        <v>101</v>
      </c>
      <c r="C16866" s="3" t="s">
        <v>5137</v>
      </c>
      <c r="D16866" s="3" t="s">
        <v>281</v>
      </c>
      <c r="E16866" s="4" t="n">
        <v>45139</v>
      </c>
    </row>
    <row r="16867" customFormat="false" ht="13.8" hidden="false" customHeight="false" outlineLevel="0" collapsed="false">
      <c r="A16867" s="1" t="s">
        <v>20325</v>
      </c>
      <c r="B16867" s="2" t="n">
        <v>101</v>
      </c>
      <c r="C16867" s="3" t="s">
        <v>20326</v>
      </c>
      <c r="D16867" s="3" t="s">
        <v>281</v>
      </c>
      <c r="E16867" s="4" t="n">
        <v>44986</v>
      </c>
    </row>
    <row r="16868" customFormat="false" ht="13.8" hidden="false" customHeight="false" outlineLevel="0" collapsed="false">
      <c r="A16868" s="1" t="s">
        <v>20327</v>
      </c>
      <c r="B16868" s="2" t="n">
        <v>101</v>
      </c>
      <c r="C16868" s="3" t="s">
        <v>11711</v>
      </c>
      <c r="D16868" s="3" t="s">
        <v>281</v>
      </c>
      <c r="E16868" s="4" t="n">
        <v>44986</v>
      </c>
    </row>
    <row r="16869" customFormat="false" ht="13.8" hidden="false" customHeight="false" outlineLevel="0" collapsed="false">
      <c r="A16869" s="1" t="s">
        <v>20328</v>
      </c>
      <c r="B16869" s="2" t="n">
        <v>101</v>
      </c>
      <c r="C16869" s="3" t="s">
        <v>6923</v>
      </c>
      <c r="D16869" s="3" t="s">
        <v>281</v>
      </c>
      <c r="E16869" s="4" t="n">
        <v>44986</v>
      </c>
    </row>
    <row r="16870" customFormat="false" ht="13.8" hidden="false" customHeight="false" outlineLevel="0" collapsed="false">
      <c r="A16870" s="1" t="s">
        <v>20329</v>
      </c>
      <c r="B16870" s="2" t="n">
        <v>101</v>
      </c>
      <c r="C16870" s="3" t="s">
        <v>2894</v>
      </c>
      <c r="D16870" s="3" t="s">
        <v>281</v>
      </c>
      <c r="E16870" s="4" t="n">
        <v>45017</v>
      </c>
    </row>
    <row r="16871" customFormat="false" ht="13.8" hidden="false" customHeight="false" outlineLevel="0" collapsed="false">
      <c r="A16871" s="1" t="s">
        <v>20330</v>
      </c>
      <c r="B16871" s="2" t="n">
        <v>101</v>
      </c>
      <c r="C16871" s="3" t="s">
        <v>2745</v>
      </c>
      <c r="D16871" s="3" t="s">
        <v>281</v>
      </c>
      <c r="E16871" s="4" t="n">
        <v>45017</v>
      </c>
    </row>
    <row r="16872" customFormat="false" ht="13.8" hidden="false" customHeight="false" outlineLevel="0" collapsed="false">
      <c r="A16872" s="1" t="s">
        <v>20331</v>
      </c>
      <c r="B16872" s="2" t="n">
        <v>101</v>
      </c>
      <c r="C16872" s="3" t="s">
        <v>16691</v>
      </c>
      <c r="D16872" s="3" t="s">
        <v>281</v>
      </c>
      <c r="E16872" s="4" t="n">
        <v>45047</v>
      </c>
    </row>
    <row r="16873" customFormat="false" ht="13.8" hidden="false" customHeight="false" outlineLevel="0" collapsed="false">
      <c r="A16873" s="1" t="s">
        <v>20332</v>
      </c>
      <c r="B16873" s="2" t="n">
        <v>101</v>
      </c>
      <c r="C16873" s="3" t="s">
        <v>17153</v>
      </c>
      <c r="D16873" s="3" t="s">
        <v>281</v>
      </c>
      <c r="E16873" s="4" t="n">
        <v>45047</v>
      </c>
    </row>
    <row r="16874" customFormat="false" ht="13.8" hidden="false" customHeight="false" outlineLevel="0" collapsed="false">
      <c r="A16874" s="1" t="s">
        <v>20333</v>
      </c>
      <c r="B16874" s="2" t="n">
        <v>101</v>
      </c>
      <c r="C16874" s="3" t="s">
        <v>2235</v>
      </c>
      <c r="D16874" s="3" t="s">
        <v>281</v>
      </c>
      <c r="E16874" s="4" t="n">
        <v>44986</v>
      </c>
    </row>
    <row r="16875" customFormat="false" ht="13.8" hidden="false" customHeight="false" outlineLevel="0" collapsed="false">
      <c r="A16875" s="1" t="s">
        <v>20334</v>
      </c>
      <c r="B16875" s="2" t="n">
        <v>101</v>
      </c>
      <c r="C16875" s="3" t="s">
        <v>10683</v>
      </c>
      <c r="D16875" s="3" t="s">
        <v>281</v>
      </c>
      <c r="E16875" s="4" t="n">
        <v>44986</v>
      </c>
    </row>
    <row r="16876" customFormat="false" ht="13.8" hidden="false" customHeight="false" outlineLevel="0" collapsed="false">
      <c r="A16876" s="1" t="s">
        <v>20335</v>
      </c>
      <c r="B16876" s="2" t="n">
        <v>101</v>
      </c>
      <c r="C16876" s="3" t="s">
        <v>1328</v>
      </c>
      <c r="D16876" s="3" t="s">
        <v>281</v>
      </c>
      <c r="E16876" s="4" t="n">
        <v>44986</v>
      </c>
    </row>
    <row r="16877" customFormat="false" ht="13.8" hidden="false" customHeight="false" outlineLevel="0" collapsed="false">
      <c r="A16877" s="1" t="s">
        <v>20336</v>
      </c>
      <c r="B16877" s="2" t="n">
        <v>101</v>
      </c>
      <c r="C16877" s="3" t="s">
        <v>6334</v>
      </c>
      <c r="D16877" s="3" t="s">
        <v>281</v>
      </c>
      <c r="E16877" s="4" t="n">
        <v>44986</v>
      </c>
    </row>
    <row r="16878" customFormat="false" ht="13.8" hidden="false" customHeight="false" outlineLevel="0" collapsed="false">
      <c r="A16878" s="1" t="s">
        <v>20337</v>
      </c>
      <c r="B16878" s="2" t="n">
        <v>101</v>
      </c>
      <c r="C16878" s="3" t="s">
        <v>15892</v>
      </c>
      <c r="D16878" s="3" t="s">
        <v>281</v>
      </c>
      <c r="E16878" s="4" t="n">
        <v>44958</v>
      </c>
      <c r="I16878" s="3" t="s">
        <v>574</v>
      </c>
    </row>
    <row r="16879" customFormat="false" ht="13.8" hidden="false" customHeight="false" outlineLevel="0" collapsed="false">
      <c r="A16879" s="1" t="s">
        <v>20338</v>
      </c>
      <c r="B16879" s="2" t="n">
        <v>101</v>
      </c>
      <c r="C16879" s="3" t="s">
        <v>3981</v>
      </c>
      <c r="D16879" s="3" t="s">
        <v>281</v>
      </c>
      <c r="E16879" s="4" t="n">
        <v>44958</v>
      </c>
      <c r="I16879" s="3" t="s">
        <v>574</v>
      </c>
    </row>
    <row r="16880" customFormat="false" ht="13.8" hidden="false" customHeight="false" outlineLevel="0" collapsed="false">
      <c r="A16880" s="1" t="s">
        <v>20339</v>
      </c>
      <c r="B16880" s="2" t="n">
        <v>101</v>
      </c>
      <c r="C16880" s="3" t="s">
        <v>143</v>
      </c>
      <c r="D16880" s="3" t="s">
        <v>281</v>
      </c>
      <c r="E16880" s="4" t="n">
        <v>44986</v>
      </c>
      <c r="I16880" s="3" t="s">
        <v>574</v>
      </c>
    </row>
    <row r="16881" customFormat="false" ht="13.8" hidden="false" customHeight="false" outlineLevel="0" collapsed="false">
      <c r="A16881" s="1" t="s">
        <v>20340</v>
      </c>
      <c r="B16881" s="2" t="n">
        <v>101</v>
      </c>
      <c r="C16881" s="3" t="s">
        <v>1943</v>
      </c>
      <c r="D16881" s="3" t="s">
        <v>281</v>
      </c>
      <c r="E16881" s="4" t="n">
        <v>44986</v>
      </c>
    </row>
    <row r="16882" customFormat="false" ht="13.8" hidden="false" customHeight="false" outlineLevel="0" collapsed="false">
      <c r="A16882" s="1" t="s">
        <v>20341</v>
      </c>
      <c r="B16882" s="2" t="n">
        <v>101</v>
      </c>
      <c r="C16882" s="3" t="s">
        <v>11287</v>
      </c>
      <c r="D16882" s="3" t="s">
        <v>281</v>
      </c>
      <c r="E16882" s="4" t="n">
        <v>45139</v>
      </c>
    </row>
    <row r="16883" customFormat="false" ht="13.8" hidden="false" customHeight="false" outlineLevel="0" collapsed="false">
      <c r="A16883" s="1" t="s">
        <v>20342</v>
      </c>
      <c r="B16883" s="2" t="n">
        <v>101</v>
      </c>
      <c r="C16883" s="3" t="s">
        <v>6952</v>
      </c>
      <c r="D16883" s="3" t="s">
        <v>281</v>
      </c>
      <c r="E16883" s="4" t="n">
        <v>45170</v>
      </c>
    </row>
    <row r="16884" customFormat="false" ht="13.8" hidden="false" customHeight="false" outlineLevel="0" collapsed="false">
      <c r="A16884" s="1" t="s">
        <v>20343</v>
      </c>
      <c r="B16884" s="2" t="n">
        <v>101</v>
      </c>
      <c r="C16884" s="3" t="s">
        <v>1519</v>
      </c>
      <c r="D16884" s="3" t="s">
        <v>281</v>
      </c>
      <c r="E16884" s="4" t="n">
        <v>45170</v>
      </c>
    </row>
    <row r="16885" customFormat="false" ht="13.8" hidden="false" customHeight="false" outlineLevel="0" collapsed="false">
      <c r="A16885" s="1" t="s">
        <v>20344</v>
      </c>
      <c r="B16885" s="2" t="n">
        <v>101</v>
      </c>
      <c r="C16885" s="3" t="s">
        <v>11340</v>
      </c>
      <c r="D16885" s="3" t="s">
        <v>281</v>
      </c>
      <c r="E16885" s="4" t="n">
        <v>45170</v>
      </c>
    </row>
    <row r="16886" customFormat="false" ht="13.8" hidden="false" customHeight="false" outlineLevel="0" collapsed="false">
      <c r="A16886" s="1" t="s">
        <v>20345</v>
      </c>
      <c r="B16886" s="2" t="n">
        <v>101</v>
      </c>
      <c r="C16886" s="3" t="s">
        <v>15265</v>
      </c>
      <c r="D16886" s="3" t="s">
        <v>281</v>
      </c>
      <c r="E16886" s="4" t="n">
        <v>44986</v>
      </c>
    </row>
    <row r="16887" customFormat="false" ht="13.8" hidden="false" customHeight="false" outlineLevel="0" collapsed="false">
      <c r="A16887" s="1" t="s">
        <v>20346</v>
      </c>
      <c r="B16887" s="2" t="n">
        <v>101</v>
      </c>
      <c r="C16887" s="3" t="s">
        <v>2062</v>
      </c>
      <c r="D16887" s="3" t="s">
        <v>281</v>
      </c>
      <c r="E16887" s="4" t="n">
        <v>44986</v>
      </c>
    </row>
    <row r="16888" customFormat="false" ht="13.8" hidden="false" customHeight="false" outlineLevel="0" collapsed="false">
      <c r="A16888" s="1" t="s">
        <v>20347</v>
      </c>
      <c r="B16888" s="2" t="n">
        <v>101</v>
      </c>
      <c r="C16888" s="3" t="s">
        <v>20348</v>
      </c>
      <c r="D16888" s="3" t="s">
        <v>281</v>
      </c>
      <c r="E16888" s="4" t="n">
        <v>44986</v>
      </c>
    </row>
    <row r="16889" customFormat="false" ht="13.8" hidden="false" customHeight="false" outlineLevel="0" collapsed="false">
      <c r="A16889" s="1" t="s">
        <v>20349</v>
      </c>
      <c r="B16889" s="2" t="n">
        <v>101</v>
      </c>
      <c r="C16889" s="3" t="s">
        <v>297</v>
      </c>
      <c r="D16889" s="3" t="s">
        <v>281</v>
      </c>
      <c r="E16889" s="4" t="n">
        <v>45170</v>
      </c>
    </row>
    <row r="16890" customFormat="false" ht="13.8" hidden="false" customHeight="false" outlineLevel="0" collapsed="false">
      <c r="A16890" s="1" t="s">
        <v>20350</v>
      </c>
      <c r="B16890" s="2" t="n">
        <v>101</v>
      </c>
      <c r="C16890" s="3" t="s">
        <v>415</v>
      </c>
      <c r="D16890" s="3" t="s">
        <v>281</v>
      </c>
      <c r="E16890" s="4" t="n">
        <v>45139</v>
      </c>
    </row>
    <row r="16891" customFormat="false" ht="13.8" hidden="false" customHeight="false" outlineLevel="0" collapsed="false">
      <c r="A16891" s="1" t="s">
        <v>20351</v>
      </c>
      <c r="B16891" s="2" t="n">
        <v>101</v>
      </c>
      <c r="C16891" s="3" t="s">
        <v>9974</v>
      </c>
      <c r="D16891" s="3" t="s">
        <v>281</v>
      </c>
      <c r="E16891" s="4" t="n">
        <v>45139</v>
      </c>
    </row>
    <row r="16892" customFormat="false" ht="13.8" hidden="false" customHeight="false" outlineLevel="0" collapsed="false">
      <c r="A16892" s="1" t="s">
        <v>20352</v>
      </c>
      <c r="B16892" s="2" t="n">
        <v>101</v>
      </c>
      <c r="C16892" s="3" t="s">
        <v>1328</v>
      </c>
      <c r="D16892" s="3" t="s">
        <v>281</v>
      </c>
      <c r="E16892" s="4" t="n">
        <v>45047</v>
      </c>
    </row>
    <row r="16893" customFormat="false" ht="13.8" hidden="false" customHeight="false" outlineLevel="0" collapsed="false">
      <c r="A16893" s="1" t="s">
        <v>20353</v>
      </c>
      <c r="B16893" s="2" t="n">
        <v>101</v>
      </c>
      <c r="C16893" s="3" t="s">
        <v>2936</v>
      </c>
      <c r="D16893" s="3" t="s">
        <v>281</v>
      </c>
      <c r="E16893" s="4" t="n">
        <v>45108</v>
      </c>
    </row>
    <row r="16894" customFormat="false" ht="13.8" hidden="false" customHeight="false" outlineLevel="0" collapsed="false">
      <c r="A16894" s="1" t="s">
        <v>20354</v>
      </c>
      <c r="B16894" s="2" t="n">
        <v>101</v>
      </c>
      <c r="C16894" s="3" t="s">
        <v>6679</v>
      </c>
      <c r="D16894" s="3" t="s">
        <v>281</v>
      </c>
      <c r="E16894" s="4" t="n">
        <v>45108</v>
      </c>
    </row>
    <row r="16895" customFormat="false" ht="13.8" hidden="false" customHeight="false" outlineLevel="0" collapsed="false">
      <c r="A16895" s="1" t="s">
        <v>20355</v>
      </c>
      <c r="B16895" s="2" t="n">
        <v>101</v>
      </c>
      <c r="C16895" s="3" t="s">
        <v>17966</v>
      </c>
      <c r="D16895" s="3" t="s">
        <v>281</v>
      </c>
      <c r="E16895" s="4" t="n">
        <v>45078</v>
      </c>
    </row>
    <row r="16896" customFormat="false" ht="13.8" hidden="false" customHeight="false" outlineLevel="0" collapsed="false">
      <c r="A16896" s="1" t="s">
        <v>20356</v>
      </c>
      <c r="B16896" s="2" t="n">
        <v>101</v>
      </c>
      <c r="C16896" s="3" t="s">
        <v>20357</v>
      </c>
      <c r="D16896" s="3" t="s">
        <v>281</v>
      </c>
      <c r="E16896" s="4" t="n">
        <v>45108</v>
      </c>
    </row>
    <row r="16897" customFormat="false" ht="13.8" hidden="false" customHeight="false" outlineLevel="0" collapsed="false">
      <c r="A16897" s="1" t="s">
        <v>20358</v>
      </c>
      <c r="B16897" s="2" t="n">
        <v>101</v>
      </c>
      <c r="C16897" s="3" t="s">
        <v>11130</v>
      </c>
      <c r="D16897" s="3" t="s">
        <v>281</v>
      </c>
      <c r="E16897" s="4" t="n">
        <v>45108</v>
      </c>
    </row>
    <row r="16898" customFormat="false" ht="13.8" hidden="false" customHeight="false" outlineLevel="0" collapsed="false">
      <c r="A16898" s="1" t="s">
        <v>20359</v>
      </c>
      <c r="B16898" s="2" t="n">
        <v>101</v>
      </c>
      <c r="C16898" s="3" t="s">
        <v>15910</v>
      </c>
      <c r="D16898" s="3" t="s">
        <v>281</v>
      </c>
      <c r="E16898" s="4" t="n">
        <v>45170</v>
      </c>
    </row>
    <row r="16899" customFormat="false" ht="13.8" hidden="false" customHeight="false" outlineLevel="0" collapsed="false">
      <c r="A16899" s="1" t="s">
        <v>20360</v>
      </c>
      <c r="B16899" s="2" t="n">
        <v>101</v>
      </c>
      <c r="C16899" s="3" t="s">
        <v>7930</v>
      </c>
      <c r="D16899" s="3" t="s">
        <v>281</v>
      </c>
      <c r="E16899" s="4" t="n">
        <v>45017</v>
      </c>
    </row>
    <row r="16900" customFormat="false" ht="13.8" hidden="false" customHeight="false" outlineLevel="0" collapsed="false">
      <c r="A16900" s="1" t="s">
        <v>20361</v>
      </c>
      <c r="B16900" s="2" t="n">
        <v>101</v>
      </c>
      <c r="C16900" s="3" t="s">
        <v>11111</v>
      </c>
      <c r="D16900" s="3" t="s">
        <v>281</v>
      </c>
      <c r="E16900" s="4" t="n">
        <v>44986</v>
      </c>
    </row>
    <row r="16901" customFormat="false" ht="13.8" hidden="false" customHeight="false" outlineLevel="0" collapsed="false">
      <c r="A16901" s="1" t="s">
        <v>20362</v>
      </c>
      <c r="B16901" s="2" t="n">
        <v>101</v>
      </c>
      <c r="C16901" s="3" t="s">
        <v>12905</v>
      </c>
      <c r="D16901" s="3" t="s">
        <v>281</v>
      </c>
      <c r="E16901" s="4" t="n">
        <v>45200</v>
      </c>
      <c r="F16901" s="5" t="s">
        <v>41</v>
      </c>
    </row>
    <row r="16902" customFormat="false" ht="13.8" hidden="false" customHeight="false" outlineLevel="0" collapsed="false">
      <c r="A16902" s="1" t="s">
        <v>20363</v>
      </c>
      <c r="B16902" s="2" t="n">
        <v>101</v>
      </c>
      <c r="C16902" s="3" t="s">
        <v>17437</v>
      </c>
      <c r="D16902" s="3" t="s">
        <v>281</v>
      </c>
      <c r="E16902" s="4" t="n">
        <v>45170</v>
      </c>
    </row>
    <row r="16903" customFormat="false" ht="13.8" hidden="false" customHeight="false" outlineLevel="0" collapsed="false">
      <c r="A16903" s="1" t="s">
        <v>20364</v>
      </c>
      <c r="B16903" s="2" t="n">
        <v>101</v>
      </c>
      <c r="C16903" s="3" t="s">
        <v>313</v>
      </c>
      <c r="D16903" s="3" t="s">
        <v>281</v>
      </c>
      <c r="E16903" s="4" t="n">
        <v>45170</v>
      </c>
    </row>
    <row r="16904" customFormat="false" ht="13.8" hidden="false" customHeight="false" outlineLevel="0" collapsed="false">
      <c r="A16904" s="1" t="s">
        <v>20365</v>
      </c>
      <c r="B16904" s="2" t="n">
        <v>101</v>
      </c>
      <c r="C16904" s="3" t="s">
        <v>9178</v>
      </c>
      <c r="D16904" s="3" t="s">
        <v>281</v>
      </c>
      <c r="E16904" s="4" t="n">
        <v>45078</v>
      </c>
      <c r="F16904" s="5" t="s">
        <v>167</v>
      </c>
    </row>
    <row r="16905" customFormat="false" ht="13.8" hidden="false" customHeight="false" outlineLevel="0" collapsed="false">
      <c r="A16905" s="1" t="s">
        <v>20366</v>
      </c>
      <c r="B16905" s="2" t="n">
        <v>101</v>
      </c>
      <c r="C16905" s="3" t="s">
        <v>490</v>
      </c>
      <c r="D16905" s="3" t="s">
        <v>281</v>
      </c>
      <c r="E16905" s="4" t="n">
        <v>44986</v>
      </c>
    </row>
    <row r="16906" customFormat="false" ht="13.8" hidden="false" customHeight="false" outlineLevel="0" collapsed="false">
      <c r="A16906" s="1" t="s">
        <v>20367</v>
      </c>
      <c r="B16906" s="2" t="n">
        <v>101</v>
      </c>
      <c r="C16906" s="3" t="s">
        <v>11132</v>
      </c>
      <c r="D16906" s="3" t="s">
        <v>281</v>
      </c>
      <c r="E16906" s="4" t="n">
        <v>45047</v>
      </c>
    </row>
    <row r="16907" customFormat="false" ht="13.8" hidden="false" customHeight="false" outlineLevel="0" collapsed="false">
      <c r="A16907" s="1" t="s">
        <v>20368</v>
      </c>
      <c r="B16907" s="2" t="n">
        <v>101</v>
      </c>
      <c r="C16907" s="3" t="s">
        <v>17597</v>
      </c>
      <c r="D16907" s="3" t="s">
        <v>281</v>
      </c>
      <c r="E16907" s="4" t="n">
        <v>44986</v>
      </c>
    </row>
    <row r="16908" customFormat="false" ht="13.8" hidden="false" customHeight="false" outlineLevel="0" collapsed="false">
      <c r="A16908" s="1" t="s">
        <v>20369</v>
      </c>
      <c r="B16908" s="2" t="n">
        <v>101</v>
      </c>
      <c r="C16908" s="3" t="s">
        <v>2995</v>
      </c>
      <c r="D16908" s="3" t="s">
        <v>281</v>
      </c>
      <c r="E16908" s="4" t="n">
        <v>44986</v>
      </c>
    </row>
    <row r="16909" customFormat="false" ht="13.8" hidden="false" customHeight="false" outlineLevel="0" collapsed="false">
      <c r="A16909" s="1" t="s">
        <v>20370</v>
      </c>
      <c r="B16909" s="2" t="n">
        <v>101</v>
      </c>
      <c r="C16909" s="3" t="s">
        <v>14631</v>
      </c>
      <c r="D16909" s="3" t="s">
        <v>281</v>
      </c>
      <c r="E16909" s="4" t="n">
        <v>45017</v>
      </c>
    </row>
    <row r="16910" customFormat="false" ht="13.8" hidden="false" customHeight="false" outlineLevel="0" collapsed="false">
      <c r="A16910" s="1" t="s">
        <v>20371</v>
      </c>
      <c r="B16910" s="2" t="n">
        <v>101</v>
      </c>
      <c r="C16910" s="3" t="s">
        <v>17901</v>
      </c>
      <c r="D16910" s="3" t="s">
        <v>281</v>
      </c>
      <c r="E16910" s="4" t="n">
        <v>44986</v>
      </c>
    </row>
    <row r="16911" customFormat="false" ht="13.8" hidden="false" customHeight="false" outlineLevel="0" collapsed="false">
      <c r="A16911" s="1" t="s">
        <v>20372</v>
      </c>
      <c r="B16911" s="2" t="n">
        <v>101</v>
      </c>
      <c r="C16911" s="3" t="s">
        <v>12234</v>
      </c>
      <c r="D16911" s="3" t="s">
        <v>281</v>
      </c>
      <c r="E16911" s="4" t="n">
        <v>45017</v>
      </c>
    </row>
    <row r="16912" customFormat="false" ht="13.8" hidden="false" customHeight="false" outlineLevel="0" collapsed="false">
      <c r="A16912" s="1" t="s">
        <v>20373</v>
      </c>
      <c r="B16912" s="2" t="n">
        <v>101</v>
      </c>
      <c r="C16912" s="3" t="s">
        <v>2883</v>
      </c>
      <c r="D16912" s="3" t="s">
        <v>281</v>
      </c>
      <c r="E16912" s="4" t="n">
        <v>45017</v>
      </c>
      <c r="F16912" s="5" t="s">
        <v>167</v>
      </c>
    </row>
    <row r="16913" customFormat="false" ht="13.8" hidden="false" customHeight="false" outlineLevel="0" collapsed="false">
      <c r="A16913" s="1" t="s">
        <v>20374</v>
      </c>
      <c r="B16913" s="2" t="n">
        <v>101</v>
      </c>
      <c r="C16913" s="3" t="s">
        <v>7747</v>
      </c>
      <c r="D16913" s="3" t="s">
        <v>281</v>
      </c>
      <c r="E16913" s="4" t="n">
        <v>45017</v>
      </c>
      <c r="F16913" s="5" t="s">
        <v>147</v>
      </c>
    </row>
    <row r="16914" customFormat="false" ht="13.8" hidden="false" customHeight="false" outlineLevel="0" collapsed="false">
      <c r="A16914" s="1" t="s">
        <v>20375</v>
      </c>
      <c r="B16914" s="2" t="n">
        <v>101</v>
      </c>
      <c r="C16914" s="3" t="s">
        <v>5709</v>
      </c>
      <c r="D16914" s="3" t="s">
        <v>281</v>
      </c>
      <c r="E16914" s="4" t="n">
        <v>45017</v>
      </c>
    </row>
    <row r="16915" customFormat="false" ht="13.8" hidden="false" customHeight="false" outlineLevel="0" collapsed="false">
      <c r="A16915" s="1" t="s">
        <v>20376</v>
      </c>
      <c r="B16915" s="2" t="n">
        <v>101</v>
      </c>
      <c r="C16915" s="3" t="s">
        <v>735</v>
      </c>
      <c r="D16915" s="3" t="s">
        <v>281</v>
      </c>
    </row>
    <row r="16916" customFormat="false" ht="13.8" hidden="false" customHeight="false" outlineLevel="0" collapsed="false">
      <c r="A16916" s="1" t="s">
        <v>20377</v>
      </c>
      <c r="B16916" s="2" t="n">
        <v>101</v>
      </c>
      <c r="C16916" s="3" t="s">
        <v>2239</v>
      </c>
      <c r="D16916" s="3" t="s">
        <v>281</v>
      </c>
      <c r="E16916" s="4" t="n">
        <v>45047</v>
      </c>
    </row>
    <row r="16917" customFormat="false" ht="13.8" hidden="false" customHeight="false" outlineLevel="0" collapsed="false">
      <c r="A16917" s="1" t="s">
        <v>20378</v>
      </c>
      <c r="B16917" s="2" t="n">
        <v>101</v>
      </c>
      <c r="C16917" s="3" t="s">
        <v>12935</v>
      </c>
      <c r="D16917" s="3" t="s">
        <v>281</v>
      </c>
      <c r="E16917" s="4" t="n">
        <v>45047</v>
      </c>
    </row>
    <row r="16918" customFormat="false" ht="13.8" hidden="false" customHeight="false" outlineLevel="0" collapsed="false">
      <c r="A16918" s="1" t="s">
        <v>20379</v>
      </c>
      <c r="B16918" s="2" t="n">
        <v>101</v>
      </c>
      <c r="C16918" s="3" t="s">
        <v>11132</v>
      </c>
      <c r="D16918" s="3" t="s">
        <v>281</v>
      </c>
      <c r="E16918" s="4" t="n">
        <v>45047</v>
      </c>
    </row>
    <row r="16919" customFormat="false" ht="13.8" hidden="false" customHeight="false" outlineLevel="0" collapsed="false">
      <c r="A16919" s="1" t="s">
        <v>20380</v>
      </c>
      <c r="B16919" s="2" t="n">
        <v>101</v>
      </c>
      <c r="C16919" s="3" t="s">
        <v>20295</v>
      </c>
      <c r="D16919" s="3" t="s">
        <v>281</v>
      </c>
      <c r="E16919" s="4" t="n">
        <v>45200</v>
      </c>
    </row>
    <row r="16920" customFormat="false" ht="13.8" hidden="false" customHeight="false" outlineLevel="0" collapsed="false">
      <c r="A16920" s="1" t="s">
        <v>20381</v>
      </c>
      <c r="B16920" s="2" t="n">
        <v>101</v>
      </c>
      <c r="C16920" s="3" t="s">
        <v>7284</v>
      </c>
      <c r="D16920" s="3" t="s">
        <v>281</v>
      </c>
      <c r="E16920" s="4" t="n">
        <v>45170</v>
      </c>
    </row>
    <row r="16921" customFormat="false" ht="13.8" hidden="false" customHeight="false" outlineLevel="0" collapsed="false">
      <c r="A16921" s="1" t="s">
        <v>20382</v>
      </c>
      <c r="B16921" s="2" t="n">
        <v>101</v>
      </c>
      <c r="C16921" s="3" t="s">
        <v>7022</v>
      </c>
      <c r="D16921" s="3" t="s">
        <v>281</v>
      </c>
      <c r="E16921" s="4" t="n">
        <v>45170</v>
      </c>
    </row>
    <row r="16922" customFormat="false" ht="13.8" hidden="false" customHeight="false" outlineLevel="0" collapsed="false">
      <c r="A16922" s="1" t="s">
        <v>20383</v>
      </c>
      <c r="B16922" s="2" t="n">
        <v>101</v>
      </c>
      <c r="C16922" s="3" t="s">
        <v>1984</v>
      </c>
      <c r="D16922" s="3" t="s">
        <v>281</v>
      </c>
      <c r="E16922" s="4" t="n">
        <v>45170</v>
      </c>
    </row>
    <row r="16923" customFormat="false" ht="13.8" hidden="false" customHeight="false" outlineLevel="0" collapsed="false">
      <c r="A16923" s="1" t="s">
        <v>20384</v>
      </c>
      <c r="B16923" s="2" t="n">
        <v>101</v>
      </c>
      <c r="C16923" s="3" t="s">
        <v>7531</v>
      </c>
      <c r="D16923" s="3" t="s">
        <v>281</v>
      </c>
      <c r="E16923" s="4" t="n">
        <v>45139</v>
      </c>
    </row>
    <row r="16924" customFormat="false" ht="13.8" hidden="false" customHeight="false" outlineLevel="0" collapsed="false">
      <c r="A16924" s="1" t="s">
        <v>20385</v>
      </c>
      <c r="B16924" s="2" t="n">
        <v>101</v>
      </c>
      <c r="C16924" s="3" t="s">
        <v>415</v>
      </c>
      <c r="D16924" s="3" t="s">
        <v>281</v>
      </c>
      <c r="E16924" s="4" t="n">
        <v>45108</v>
      </c>
    </row>
    <row r="16925" customFormat="false" ht="13.8" hidden="false" customHeight="false" outlineLevel="0" collapsed="false">
      <c r="A16925" s="1" t="s">
        <v>20386</v>
      </c>
      <c r="B16925" s="2" t="n">
        <v>101</v>
      </c>
      <c r="C16925" s="3" t="s">
        <v>15682</v>
      </c>
      <c r="D16925" s="3" t="s">
        <v>281</v>
      </c>
      <c r="E16925" s="4" t="n">
        <v>45078</v>
      </c>
    </row>
    <row r="16926" customFormat="false" ht="13.8" hidden="false" customHeight="false" outlineLevel="0" collapsed="false">
      <c r="A16926" s="1" t="s">
        <v>20387</v>
      </c>
      <c r="B16926" s="2" t="n">
        <v>101</v>
      </c>
      <c r="C16926" s="3" t="s">
        <v>112</v>
      </c>
      <c r="D16926" s="3" t="s">
        <v>281</v>
      </c>
      <c r="E16926" s="4" t="n">
        <v>45047</v>
      </c>
    </row>
    <row r="16927" customFormat="false" ht="13.8" hidden="false" customHeight="false" outlineLevel="0" collapsed="false">
      <c r="A16927" s="1" t="s">
        <v>20388</v>
      </c>
      <c r="B16927" s="2" t="n">
        <v>101</v>
      </c>
      <c r="C16927" s="3" t="s">
        <v>9338</v>
      </c>
      <c r="D16927" s="3" t="s">
        <v>281</v>
      </c>
      <c r="E16927" s="4" t="n">
        <v>45078</v>
      </c>
    </row>
    <row r="16928" customFormat="false" ht="13.8" hidden="false" customHeight="false" outlineLevel="0" collapsed="false">
      <c r="A16928" s="1" t="s">
        <v>20389</v>
      </c>
      <c r="B16928" s="2" t="n">
        <v>101</v>
      </c>
      <c r="C16928" s="3" t="s">
        <v>16487</v>
      </c>
      <c r="D16928" s="3" t="s">
        <v>281</v>
      </c>
      <c r="E16928" s="4" t="n">
        <v>45108</v>
      </c>
    </row>
    <row r="16929" customFormat="false" ht="13.8" hidden="false" customHeight="false" outlineLevel="0" collapsed="false">
      <c r="A16929" s="1" t="s">
        <v>20390</v>
      </c>
      <c r="B16929" s="2" t="n">
        <v>101</v>
      </c>
      <c r="C16929" s="3" t="s">
        <v>2568</v>
      </c>
      <c r="D16929" s="3" t="s">
        <v>281</v>
      </c>
      <c r="E16929" s="4" t="n">
        <v>45078</v>
      </c>
    </row>
    <row r="16930" customFormat="false" ht="13.8" hidden="false" customHeight="false" outlineLevel="0" collapsed="false">
      <c r="A16930" s="1" t="s">
        <v>20391</v>
      </c>
      <c r="B16930" s="2" t="n">
        <v>101</v>
      </c>
      <c r="C16930" s="3" t="s">
        <v>16300</v>
      </c>
      <c r="D16930" s="3" t="s">
        <v>281</v>
      </c>
      <c r="E16930" s="4" t="n">
        <v>45170</v>
      </c>
    </row>
    <row r="16931" customFormat="false" ht="13.8" hidden="false" customHeight="false" outlineLevel="0" collapsed="false">
      <c r="A16931" s="1" t="s">
        <v>20392</v>
      </c>
      <c r="B16931" s="2" t="n">
        <v>101</v>
      </c>
      <c r="C16931" s="3" t="s">
        <v>15892</v>
      </c>
      <c r="D16931" s="3" t="s">
        <v>281</v>
      </c>
      <c r="E16931" s="4" t="n">
        <v>45108</v>
      </c>
    </row>
    <row r="16932" customFormat="false" ht="13.8" hidden="false" customHeight="false" outlineLevel="0" collapsed="false">
      <c r="A16932" s="1" t="s">
        <v>20393</v>
      </c>
      <c r="B16932" s="2" t="n">
        <v>101</v>
      </c>
      <c r="C16932" s="3" t="s">
        <v>12460</v>
      </c>
      <c r="D16932" s="3" t="s">
        <v>281</v>
      </c>
      <c r="E16932" s="4" t="n">
        <v>45108</v>
      </c>
    </row>
    <row r="16933" customFormat="false" ht="13.8" hidden="false" customHeight="false" outlineLevel="0" collapsed="false">
      <c r="A16933" s="1" t="s">
        <v>20394</v>
      </c>
      <c r="B16933" s="2" t="n">
        <v>101</v>
      </c>
      <c r="C16933" s="3" t="s">
        <v>8842</v>
      </c>
      <c r="D16933" s="3" t="s">
        <v>281</v>
      </c>
      <c r="E16933" s="4" t="n">
        <v>45108</v>
      </c>
    </row>
    <row r="16934" customFormat="false" ht="13.8" hidden="false" customHeight="false" outlineLevel="0" collapsed="false">
      <c r="A16934" s="1" t="s">
        <v>20395</v>
      </c>
      <c r="B16934" s="2" t="n">
        <v>101</v>
      </c>
      <c r="C16934" s="3" t="s">
        <v>10419</v>
      </c>
      <c r="D16934" s="3" t="s">
        <v>281</v>
      </c>
      <c r="E16934" s="4" t="n">
        <v>45139</v>
      </c>
    </row>
    <row r="16935" customFormat="false" ht="13.8" hidden="false" customHeight="false" outlineLevel="0" collapsed="false">
      <c r="A16935" s="1" t="s">
        <v>20396</v>
      </c>
      <c r="B16935" s="2" t="n">
        <v>101</v>
      </c>
      <c r="C16935" s="3" t="s">
        <v>25</v>
      </c>
      <c r="D16935" s="3" t="s">
        <v>281</v>
      </c>
      <c r="E16935" s="4" t="n">
        <v>45139</v>
      </c>
    </row>
    <row r="16936" customFormat="false" ht="13.8" hidden="false" customHeight="false" outlineLevel="0" collapsed="false">
      <c r="A16936" s="1" t="s">
        <v>20397</v>
      </c>
      <c r="B16936" s="2" t="n">
        <v>101</v>
      </c>
      <c r="C16936" s="3" t="s">
        <v>16608</v>
      </c>
      <c r="D16936" s="3" t="s">
        <v>281</v>
      </c>
      <c r="E16936" s="4" t="n">
        <v>45108</v>
      </c>
    </row>
    <row r="16937" customFormat="false" ht="13.8" hidden="false" customHeight="false" outlineLevel="0" collapsed="false">
      <c r="A16937" s="1" t="s">
        <v>20398</v>
      </c>
      <c r="B16937" s="2" t="n">
        <v>101</v>
      </c>
      <c r="C16937" s="3" t="s">
        <v>2883</v>
      </c>
      <c r="D16937" s="3" t="s">
        <v>281</v>
      </c>
      <c r="E16937" s="4" t="n">
        <v>45170</v>
      </c>
    </row>
    <row r="16938" customFormat="false" ht="13.8" hidden="false" customHeight="false" outlineLevel="0" collapsed="false">
      <c r="A16938" s="1" t="s">
        <v>20399</v>
      </c>
      <c r="B16938" s="2" t="n">
        <v>101</v>
      </c>
      <c r="C16938" s="3" t="s">
        <v>6675</v>
      </c>
      <c r="D16938" s="3" t="s">
        <v>281</v>
      </c>
      <c r="E16938" s="4" t="n">
        <v>45108</v>
      </c>
    </row>
    <row r="16939" customFormat="false" ht="13.8" hidden="false" customHeight="false" outlineLevel="0" collapsed="false">
      <c r="A16939" s="1" t="s">
        <v>20400</v>
      </c>
      <c r="B16939" s="2" t="n">
        <v>101</v>
      </c>
      <c r="C16939" s="3" t="s">
        <v>2356</v>
      </c>
      <c r="D16939" s="3" t="s">
        <v>433</v>
      </c>
      <c r="E16939" s="4" t="n">
        <v>45170</v>
      </c>
      <c r="H16939" s="6" t="s">
        <v>20401</v>
      </c>
    </row>
    <row r="16940" customFormat="false" ht="13.8" hidden="false" customHeight="false" outlineLevel="0" collapsed="false">
      <c r="A16940" s="1" t="s">
        <v>20402</v>
      </c>
      <c r="B16940" s="2" t="n">
        <v>101</v>
      </c>
      <c r="C16940" s="3" t="s">
        <v>5709</v>
      </c>
      <c r="D16940" s="3" t="s">
        <v>433</v>
      </c>
      <c r="E16940" s="4" t="n">
        <v>45139</v>
      </c>
      <c r="H16940" s="6" t="s">
        <v>20403</v>
      </c>
    </row>
    <row r="16941" customFormat="false" ht="13.8" hidden="false" customHeight="false" outlineLevel="0" collapsed="false">
      <c r="A16941" s="1" t="s">
        <v>20404</v>
      </c>
      <c r="B16941" s="2" t="n">
        <v>101</v>
      </c>
      <c r="C16941" s="3" t="s">
        <v>15651</v>
      </c>
      <c r="D16941" s="3" t="s">
        <v>433</v>
      </c>
      <c r="E16941" s="4" t="n">
        <v>45170</v>
      </c>
      <c r="H16941" s="6" t="s">
        <v>20401</v>
      </c>
    </row>
    <row r="16942" customFormat="false" ht="13.8" hidden="false" customHeight="false" outlineLevel="0" collapsed="false">
      <c r="A16942" s="1" t="s">
        <v>20405</v>
      </c>
      <c r="B16942" s="2" t="n">
        <v>101</v>
      </c>
      <c r="C16942" s="3" t="s">
        <v>2995</v>
      </c>
      <c r="D16942" s="3" t="s">
        <v>433</v>
      </c>
      <c r="E16942" s="4" t="n">
        <v>45170</v>
      </c>
      <c r="H16942" s="6" t="s">
        <v>20406</v>
      </c>
    </row>
    <row r="16943" customFormat="false" ht="13.8" hidden="false" customHeight="false" outlineLevel="0" collapsed="false">
      <c r="A16943" s="1" t="s">
        <v>20407</v>
      </c>
      <c r="B16943" s="2" t="n">
        <v>101</v>
      </c>
      <c r="C16943" s="3" t="s">
        <v>1003</v>
      </c>
      <c r="D16943" s="3" t="s">
        <v>433</v>
      </c>
      <c r="E16943" s="4" t="n">
        <v>45170</v>
      </c>
      <c r="H16943" s="6" t="s">
        <v>20406</v>
      </c>
    </row>
    <row r="16944" customFormat="false" ht="13.8" hidden="false" customHeight="false" outlineLevel="0" collapsed="false">
      <c r="A16944" s="1" t="s">
        <v>20408</v>
      </c>
      <c r="B16944" s="2" t="n">
        <v>101</v>
      </c>
      <c r="C16944" s="3" t="s">
        <v>11711</v>
      </c>
      <c r="D16944" s="3" t="s">
        <v>433</v>
      </c>
      <c r="E16944" s="4" t="n">
        <v>45200</v>
      </c>
      <c r="H16944" s="6" t="s">
        <v>20409</v>
      </c>
    </row>
    <row r="16945" customFormat="false" ht="13.8" hidden="false" customHeight="false" outlineLevel="0" collapsed="false">
      <c r="A16945" s="1" t="s">
        <v>20410</v>
      </c>
      <c r="B16945" s="2" t="n">
        <v>101</v>
      </c>
      <c r="C16945" s="3" t="s">
        <v>11711</v>
      </c>
      <c r="D16945" s="3" t="s">
        <v>433</v>
      </c>
      <c r="E16945" s="4" t="n">
        <v>45231</v>
      </c>
    </row>
    <row r="16946" customFormat="false" ht="13.8" hidden="false" customHeight="false" outlineLevel="0" collapsed="false">
      <c r="A16946" s="1" t="s">
        <v>20411</v>
      </c>
      <c r="B16946" s="2" t="n">
        <v>101</v>
      </c>
      <c r="C16946" s="3" t="s">
        <v>20412</v>
      </c>
      <c r="D16946" s="3" t="s">
        <v>433</v>
      </c>
      <c r="E16946" s="4" t="n">
        <v>45261</v>
      </c>
    </row>
    <row r="16947" customFormat="false" ht="13.8" hidden="false" customHeight="false" outlineLevel="0" collapsed="false">
      <c r="A16947" s="1" t="s">
        <v>20413</v>
      </c>
      <c r="B16947" s="2" t="n">
        <v>101</v>
      </c>
      <c r="C16947" s="3" t="s">
        <v>20414</v>
      </c>
      <c r="D16947" s="3" t="s">
        <v>433</v>
      </c>
      <c r="E16947" s="4" t="n">
        <v>45231</v>
      </c>
      <c r="F16947" s="5" t="s">
        <v>1520</v>
      </c>
    </row>
    <row r="16948" customFormat="false" ht="13.8" hidden="false" customHeight="false" outlineLevel="0" collapsed="false">
      <c r="A16948" s="1" t="s">
        <v>20415</v>
      </c>
      <c r="B16948" s="2" t="n">
        <v>101</v>
      </c>
      <c r="C16948" s="3" t="s">
        <v>5716</v>
      </c>
      <c r="D16948" s="3" t="s">
        <v>433</v>
      </c>
      <c r="E16948" s="4" t="n">
        <v>45231</v>
      </c>
    </row>
    <row r="16949" customFormat="false" ht="13.8" hidden="false" customHeight="false" outlineLevel="0" collapsed="false">
      <c r="A16949" s="1" t="s">
        <v>20416</v>
      </c>
      <c r="B16949" s="2" t="n">
        <v>101</v>
      </c>
      <c r="C16949" s="3" t="s">
        <v>18500</v>
      </c>
      <c r="D16949" s="3" t="s">
        <v>433</v>
      </c>
      <c r="E16949" s="4" t="n">
        <v>45231</v>
      </c>
    </row>
    <row r="16950" customFormat="false" ht="13.8" hidden="false" customHeight="false" outlineLevel="0" collapsed="false">
      <c r="A16950" s="1" t="s">
        <v>20417</v>
      </c>
      <c r="B16950" s="2" t="n">
        <v>101</v>
      </c>
      <c r="C16950" s="3" t="s">
        <v>2356</v>
      </c>
      <c r="D16950" s="3" t="s">
        <v>433</v>
      </c>
      <c r="E16950" s="4" t="n">
        <v>45231</v>
      </c>
    </row>
    <row r="16951" customFormat="false" ht="13.8" hidden="false" customHeight="false" outlineLevel="0" collapsed="false">
      <c r="A16951" s="1" t="s">
        <v>20418</v>
      </c>
      <c r="B16951" s="2" t="n">
        <v>101</v>
      </c>
      <c r="C16951" s="3" t="s">
        <v>544</v>
      </c>
      <c r="D16951" s="3" t="s">
        <v>433</v>
      </c>
      <c r="E16951" s="4" t="n">
        <v>45292</v>
      </c>
    </row>
    <row r="16952" customFormat="false" ht="13.8" hidden="false" customHeight="false" outlineLevel="0" collapsed="false">
      <c r="A16952" s="1" t="s">
        <v>20419</v>
      </c>
      <c r="B16952" s="2" t="n">
        <v>101</v>
      </c>
      <c r="C16952" s="3" t="s">
        <v>14904</v>
      </c>
      <c r="D16952" s="3" t="s">
        <v>433</v>
      </c>
      <c r="E16952" s="4" t="n">
        <v>45292</v>
      </c>
      <c r="I16952" s="3" t="s">
        <v>17467</v>
      </c>
    </row>
    <row r="16953" customFormat="false" ht="13.8" hidden="false" customHeight="false" outlineLevel="0" collapsed="false">
      <c r="A16953" s="1" t="s">
        <v>20420</v>
      </c>
      <c r="B16953" s="2" t="n">
        <v>101</v>
      </c>
      <c r="C16953" s="3" t="s">
        <v>1280</v>
      </c>
      <c r="D16953" s="3" t="s">
        <v>433</v>
      </c>
      <c r="E16953" s="4" t="n">
        <v>45292</v>
      </c>
    </row>
    <row r="16954" customFormat="false" ht="13.8" hidden="false" customHeight="false" outlineLevel="0" collapsed="false">
      <c r="A16954" s="1" t="s">
        <v>20421</v>
      </c>
      <c r="B16954" s="2" t="n">
        <v>101</v>
      </c>
      <c r="C16954" s="3" t="s">
        <v>1943</v>
      </c>
      <c r="D16954" s="3" t="s">
        <v>433</v>
      </c>
      <c r="E16954" s="4" t="n">
        <v>45383</v>
      </c>
    </row>
    <row r="16955" customFormat="false" ht="13.8" hidden="false" customHeight="false" outlineLevel="0" collapsed="false">
      <c r="A16955" s="1" t="s">
        <v>20422</v>
      </c>
      <c r="B16955" s="2" t="n">
        <v>101</v>
      </c>
      <c r="C16955" s="3" t="s">
        <v>11273</v>
      </c>
      <c r="D16955" s="3" t="s">
        <v>433</v>
      </c>
      <c r="E16955" s="4" t="n">
        <v>45383</v>
      </c>
    </row>
    <row r="16956" customFormat="false" ht="13.8" hidden="false" customHeight="false" outlineLevel="0" collapsed="false">
      <c r="A16956" s="1" t="s">
        <v>20423</v>
      </c>
      <c r="B16956" s="2" t="n">
        <v>101</v>
      </c>
      <c r="C16956" s="3" t="s">
        <v>18500</v>
      </c>
      <c r="D16956" s="3" t="s">
        <v>433</v>
      </c>
      <c r="E16956" s="4" t="n">
        <v>45292</v>
      </c>
    </row>
    <row r="16957" customFormat="false" ht="13.8" hidden="false" customHeight="false" outlineLevel="0" collapsed="false">
      <c r="A16957" s="1" t="s">
        <v>20424</v>
      </c>
      <c r="B16957" s="2" t="n">
        <v>101</v>
      </c>
      <c r="C16957" s="3" t="s">
        <v>1921</v>
      </c>
      <c r="D16957" s="3" t="s">
        <v>433</v>
      </c>
      <c r="E16957" s="4" t="n">
        <v>45352</v>
      </c>
    </row>
    <row r="16958" customFormat="false" ht="13.8" hidden="false" customHeight="false" outlineLevel="0" collapsed="false">
      <c r="A16958" s="1" t="s">
        <v>20425</v>
      </c>
      <c r="B16958" s="2" t="n">
        <v>101</v>
      </c>
      <c r="C16958" s="3" t="s">
        <v>14524</v>
      </c>
      <c r="D16958" s="3" t="s">
        <v>1042</v>
      </c>
      <c r="H16958" s="6" t="s">
        <v>20426</v>
      </c>
    </row>
    <row r="16959" customFormat="false" ht="13.8" hidden="false" customHeight="false" outlineLevel="0" collapsed="false">
      <c r="A16959" s="1" t="s">
        <v>20427</v>
      </c>
      <c r="B16959" s="2" t="n">
        <v>101</v>
      </c>
      <c r="C16959" s="3" t="s">
        <v>1921</v>
      </c>
      <c r="D16959" s="3" t="s">
        <v>1042</v>
      </c>
    </row>
    <row r="16960" customFormat="false" ht="13.8" hidden="false" customHeight="false" outlineLevel="0" collapsed="false">
      <c r="A16960" s="1" t="s">
        <v>20428</v>
      </c>
      <c r="B16960" s="2" t="n">
        <v>101</v>
      </c>
      <c r="C16960" s="3" t="s">
        <v>2079</v>
      </c>
      <c r="D16960" s="3" t="s">
        <v>1042</v>
      </c>
      <c r="E16960" s="4" t="n">
        <v>44927</v>
      </c>
      <c r="F16960" s="5" t="s">
        <v>152</v>
      </c>
    </row>
    <row r="16961" customFormat="false" ht="13.8" hidden="false" customHeight="false" outlineLevel="0" collapsed="false">
      <c r="A16961" s="1" t="s">
        <v>20429</v>
      </c>
      <c r="B16961" s="2" t="n">
        <v>101</v>
      </c>
      <c r="C16961" s="3" t="s">
        <v>11711</v>
      </c>
      <c r="D16961" s="3" t="s">
        <v>1042</v>
      </c>
      <c r="E16961" s="4" t="n">
        <v>44927</v>
      </c>
      <c r="F16961" s="5" t="s">
        <v>152</v>
      </c>
    </row>
    <row r="16962" customFormat="false" ht="13.8" hidden="false" customHeight="false" outlineLevel="0" collapsed="false">
      <c r="A16962" s="1" t="s">
        <v>20430</v>
      </c>
      <c r="B16962" s="2" t="n">
        <v>101</v>
      </c>
      <c r="C16962" s="3" t="s">
        <v>288</v>
      </c>
      <c r="D16962" s="3" t="s">
        <v>1042</v>
      </c>
      <c r="E16962" s="4" t="n">
        <v>44986</v>
      </c>
    </row>
    <row r="16963" customFormat="false" ht="13.8" hidden="false" customHeight="false" outlineLevel="0" collapsed="false">
      <c r="A16963" s="1" t="s">
        <v>20431</v>
      </c>
      <c r="B16963" s="2" t="n">
        <v>101</v>
      </c>
      <c r="C16963" s="3" t="s">
        <v>55</v>
      </c>
      <c r="D16963" s="3" t="s">
        <v>1042</v>
      </c>
      <c r="E16963" s="4" t="n">
        <v>44927</v>
      </c>
    </row>
    <row r="16964" customFormat="false" ht="13.8" hidden="false" customHeight="false" outlineLevel="0" collapsed="false">
      <c r="A16964" s="1" t="s">
        <v>20432</v>
      </c>
      <c r="B16964" s="2" t="n">
        <v>101</v>
      </c>
      <c r="C16964" s="3" t="s">
        <v>20433</v>
      </c>
      <c r="D16964" s="3" t="s">
        <v>1042</v>
      </c>
      <c r="E16964" s="4" t="n">
        <v>44927</v>
      </c>
    </row>
    <row r="16965" customFormat="false" ht="13.8" hidden="false" customHeight="false" outlineLevel="0" collapsed="false">
      <c r="A16965" s="1" t="s">
        <v>20434</v>
      </c>
      <c r="B16965" s="2" t="n">
        <v>101</v>
      </c>
      <c r="C16965" s="3" t="s">
        <v>20435</v>
      </c>
      <c r="D16965" s="3" t="s">
        <v>1042</v>
      </c>
      <c r="E16965" s="4" t="n">
        <v>44986</v>
      </c>
    </row>
    <row r="16966" customFormat="false" ht="13.8" hidden="false" customHeight="false" outlineLevel="0" collapsed="false">
      <c r="A16966" s="1" t="s">
        <v>20436</v>
      </c>
      <c r="B16966" s="2" t="n">
        <v>101</v>
      </c>
      <c r="C16966" s="3" t="s">
        <v>4221</v>
      </c>
      <c r="D16966" s="3" t="s">
        <v>1042</v>
      </c>
      <c r="E16966" s="4" t="n">
        <v>44927</v>
      </c>
      <c r="F16966" s="5" t="s">
        <v>152</v>
      </c>
    </row>
    <row r="16967" customFormat="false" ht="13.8" hidden="false" customHeight="false" outlineLevel="0" collapsed="false">
      <c r="A16967" s="1" t="s">
        <v>20437</v>
      </c>
      <c r="B16967" s="2" t="n">
        <v>101</v>
      </c>
      <c r="C16967" s="3" t="s">
        <v>11711</v>
      </c>
      <c r="D16967" s="3" t="s">
        <v>1042</v>
      </c>
      <c r="E16967" s="4" t="n">
        <v>44958</v>
      </c>
    </row>
    <row r="16968" customFormat="false" ht="13.8" hidden="false" customHeight="false" outlineLevel="0" collapsed="false">
      <c r="A16968" s="1" t="s">
        <v>20438</v>
      </c>
      <c r="B16968" s="2" t="n">
        <v>101</v>
      </c>
      <c r="C16968" s="3" t="s">
        <v>7435</v>
      </c>
      <c r="D16968" s="3" t="s">
        <v>1042</v>
      </c>
      <c r="F16968" s="5" t="s">
        <v>26</v>
      </c>
    </row>
    <row r="16969" customFormat="false" ht="13.8" hidden="false" customHeight="false" outlineLevel="0" collapsed="false">
      <c r="A16969" s="1" t="s">
        <v>20439</v>
      </c>
      <c r="B16969" s="2" t="n">
        <v>101</v>
      </c>
      <c r="C16969" s="3" t="s">
        <v>9338</v>
      </c>
      <c r="D16969" s="3" t="s">
        <v>1042</v>
      </c>
      <c r="E16969" s="4" t="n">
        <v>44986</v>
      </c>
    </row>
    <row r="16970" customFormat="false" ht="13.8" hidden="false" customHeight="false" outlineLevel="0" collapsed="false">
      <c r="A16970" s="1" t="s">
        <v>20440</v>
      </c>
      <c r="B16970" s="2" t="n">
        <v>101</v>
      </c>
      <c r="C16970" s="3" t="s">
        <v>1328</v>
      </c>
      <c r="D16970" s="3" t="s">
        <v>1042</v>
      </c>
      <c r="E16970" s="4" t="n">
        <v>44986</v>
      </c>
    </row>
    <row r="16971" customFormat="false" ht="13.8" hidden="false" customHeight="false" outlineLevel="0" collapsed="false">
      <c r="A16971" s="1" t="s">
        <v>20441</v>
      </c>
      <c r="B16971" s="2" t="n">
        <v>101</v>
      </c>
      <c r="C16971" s="3" t="s">
        <v>11111</v>
      </c>
      <c r="D16971" s="3" t="s">
        <v>1042</v>
      </c>
      <c r="E16971" s="4" t="n">
        <v>44986</v>
      </c>
    </row>
    <row r="16972" customFormat="false" ht="13.8" hidden="false" customHeight="false" outlineLevel="0" collapsed="false">
      <c r="A16972" s="1" t="s">
        <v>20442</v>
      </c>
      <c r="B16972" s="2" t="n">
        <v>101</v>
      </c>
      <c r="C16972" s="3" t="s">
        <v>9338</v>
      </c>
      <c r="D16972" s="3" t="s">
        <v>1042</v>
      </c>
      <c r="E16972" s="4" t="n">
        <v>45078</v>
      </c>
    </row>
    <row r="16973" customFormat="false" ht="13.8" hidden="false" customHeight="false" outlineLevel="0" collapsed="false">
      <c r="A16973" s="1" t="s">
        <v>20443</v>
      </c>
      <c r="B16973" s="2" t="n">
        <v>101</v>
      </c>
      <c r="C16973" s="3" t="s">
        <v>6636</v>
      </c>
      <c r="D16973" s="3" t="s">
        <v>1042</v>
      </c>
      <c r="E16973" s="4" t="n">
        <v>45078</v>
      </c>
    </row>
    <row r="16974" customFormat="false" ht="13.8" hidden="false" customHeight="false" outlineLevel="0" collapsed="false">
      <c r="A16974" s="1" t="s">
        <v>20444</v>
      </c>
      <c r="B16974" s="2" t="n">
        <v>101</v>
      </c>
      <c r="C16974" s="3" t="s">
        <v>2894</v>
      </c>
      <c r="D16974" s="3" t="s">
        <v>1042</v>
      </c>
      <c r="E16974" s="4" t="n">
        <v>45017</v>
      </c>
    </row>
    <row r="16975" customFormat="false" ht="13.8" hidden="false" customHeight="false" outlineLevel="0" collapsed="false">
      <c r="A16975" s="1" t="s">
        <v>20445</v>
      </c>
      <c r="B16975" s="2" t="n">
        <v>101</v>
      </c>
      <c r="C16975" s="3" t="s">
        <v>18463</v>
      </c>
      <c r="D16975" s="3" t="s">
        <v>1042</v>
      </c>
      <c r="E16975" s="4" t="n">
        <v>45017</v>
      </c>
    </row>
    <row r="16976" customFormat="false" ht="13.8" hidden="false" customHeight="false" outlineLevel="0" collapsed="false">
      <c r="A16976" s="1" t="s">
        <v>20446</v>
      </c>
      <c r="B16976" s="2" t="n">
        <v>101</v>
      </c>
      <c r="C16976" s="3" t="s">
        <v>1827</v>
      </c>
      <c r="D16976" s="3" t="s">
        <v>1042</v>
      </c>
      <c r="E16976" s="4" t="n">
        <v>45017</v>
      </c>
      <c r="F16976" s="5" t="s">
        <v>152</v>
      </c>
    </row>
    <row r="16977" customFormat="false" ht="13.8" hidden="false" customHeight="false" outlineLevel="0" collapsed="false">
      <c r="A16977" s="1" t="s">
        <v>20447</v>
      </c>
      <c r="B16977" s="2" t="n">
        <v>101</v>
      </c>
      <c r="C16977" s="3" t="s">
        <v>85</v>
      </c>
      <c r="D16977" s="3" t="s">
        <v>1042</v>
      </c>
      <c r="E16977" s="4" t="n">
        <v>45017</v>
      </c>
    </row>
    <row r="16978" customFormat="false" ht="13.8" hidden="false" customHeight="false" outlineLevel="0" collapsed="false">
      <c r="A16978" s="1" t="s">
        <v>20448</v>
      </c>
      <c r="B16978" s="2" t="n">
        <v>101</v>
      </c>
      <c r="C16978" s="3" t="s">
        <v>11711</v>
      </c>
      <c r="D16978" s="3" t="s">
        <v>1042</v>
      </c>
      <c r="E16978" s="4" t="n">
        <v>45047</v>
      </c>
    </row>
    <row r="16979" customFormat="false" ht="13.8" hidden="false" customHeight="false" outlineLevel="0" collapsed="false">
      <c r="A16979" s="1" t="s">
        <v>20449</v>
      </c>
      <c r="B16979" s="2" t="n">
        <v>101</v>
      </c>
      <c r="C16979" s="3" t="s">
        <v>13880</v>
      </c>
      <c r="D16979" s="3" t="s">
        <v>1042</v>
      </c>
      <c r="E16979" s="4" t="n">
        <v>45047</v>
      </c>
    </row>
    <row r="16980" customFormat="false" ht="13.8" hidden="false" customHeight="false" outlineLevel="0" collapsed="false">
      <c r="A16980" s="1" t="s">
        <v>20450</v>
      </c>
      <c r="B16980" s="2" t="n">
        <v>101</v>
      </c>
      <c r="C16980" s="3" t="s">
        <v>87</v>
      </c>
      <c r="D16980" s="3" t="s">
        <v>1042</v>
      </c>
      <c r="E16980" s="4" t="n">
        <v>45047</v>
      </c>
    </row>
    <row r="16981" customFormat="false" ht="13.8" hidden="false" customHeight="false" outlineLevel="0" collapsed="false">
      <c r="A16981" s="1" t="s">
        <v>20451</v>
      </c>
      <c r="B16981" s="2" t="n">
        <v>101</v>
      </c>
      <c r="C16981" s="3" t="s">
        <v>2239</v>
      </c>
      <c r="D16981" s="3" t="s">
        <v>1042</v>
      </c>
      <c r="E16981" s="4" t="n">
        <v>45047</v>
      </c>
      <c r="F16981" s="5" t="s">
        <v>152</v>
      </c>
    </row>
    <row r="16982" customFormat="false" ht="13.8" hidden="false" customHeight="false" outlineLevel="0" collapsed="false">
      <c r="A16982" s="1" t="s">
        <v>20452</v>
      </c>
      <c r="B16982" s="2" t="n">
        <v>101</v>
      </c>
      <c r="C16982" s="3" t="s">
        <v>2894</v>
      </c>
      <c r="D16982" s="3" t="s">
        <v>1042</v>
      </c>
      <c r="E16982" s="4" t="n">
        <v>45078</v>
      </c>
      <c r="F16982" s="5" t="s">
        <v>152</v>
      </c>
    </row>
    <row r="16983" customFormat="false" ht="13.8" hidden="false" customHeight="false" outlineLevel="0" collapsed="false">
      <c r="A16983" s="1" t="s">
        <v>20453</v>
      </c>
      <c r="B16983" s="2" t="n">
        <v>101</v>
      </c>
      <c r="C16983" s="3" t="s">
        <v>297</v>
      </c>
      <c r="D16983" s="3" t="s">
        <v>1042</v>
      </c>
      <c r="E16983" s="4" t="n">
        <v>45078</v>
      </c>
    </row>
    <row r="16984" customFormat="false" ht="13.8" hidden="false" customHeight="false" outlineLevel="0" collapsed="false">
      <c r="A16984" s="1" t="s">
        <v>20454</v>
      </c>
      <c r="B16984" s="2" t="n">
        <v>101</v>
      </c>
      <c r="C16984" s="3" t="s">
        <v>5656</v>
      </c>
      <c r="D16984" s="3" t="s">
        <v>1042</v>
      </c>
      <c r="E16984" s="4" t="n">
        <v>45078</v>
      </c>
    </row>
    <row r="16985" customFormat="false" ht="13.8" hidden="false" customHeight="false" outlineLevel="0" collapsed="false">
      <c r="A16985" s="1" t="s">
        <v>20455</v>
      </c>
      <c r="B16985" s="2" t="n">
        <v>101</v>
      </c>
      <c r="C16985" s="3" t="s">
        <v>129</v>
      </c>
      <c r="D16985" s="3" t="s">
        <v>1042</v>
      </c>
      <c r="E16985" s="4" t="n">
        <v>45108</v>
      </c>
    </row>
    <row r="16986" customFormat="false" ht="13.8" hidden="false" customHeight="false" outlineLevel="0" collapsed="false">
      <c r="A16986" s="1" t="s">
        <v>20456</v>
      </c>
      <c r="B16986" s="2" t="n">
        <v>101</v>
      </c>
      <c r="C16986" s="3" t="s">
        <v>5656</v>
      </c>
      <c r="D16986" s="3" t="s">
        <v>1042</v>
      </c>
      <c r="E16986" s="4" t="n">
        <v>45108</v>
      </c>
    </row>
    <row r="16987" customFormat="false" ht="13.8" hidden="false" customHeight="false" outlineLevel="0" collapsed="false">
      <c r="A16987" s="1" t="s">
        <v>20457</v>
      </c>
      <c r="B16987" s="2" t="n">
        <v>101</v>
      </c>
      <c r="C16987" s="3" t="s">
        <v>20458</v>
      </c>
      <c r="D16987" s="3" t="s">
        <v>1042</v>
      </c>
      <c r="E16987" s="4" t="n">
        <v>45108</v>
      </c>
      <c r="F16987" s="5" t="s">
        <v>152</v>
      </c>
    </row>
    <row r="16988" customFormat="false" ht="13.8" hidden="false" customHeight="false" outlineLevel="0" collapsed="false">
      <c r="A16988" s="1" t="s">
        <v>20459</v>
      </c>
      <c r="B16988" s="2" t="n">
        <v>101</v>
      </c>
      <c r="C16988" s="3" t="s">
        <v>2951</v>
      </c>
      <c r="D16988" s="3" t="s">
        <v>1042</v>
      </c>
      <c r="E16988" s="4" t="n">
        <v>45170</v>
      </c>
    </row>
    <row r="16989" customFormat="false" ht="13.8" hidden="false" customHeight="false" outlineLevel="0" collapsed="false">
      <c r="A16989" s="1" t="s">
        <v>20460</v>
      </c>
      <c r="B16989" s="2" t="n">
        <v>101</v>
      </c>
      <c r="C16989" s="3" t="s">
        <v>17895</v>
      </c>
      <c r="D16989" s="3" t="s">
        <v>1042</v>
      </c>
      <c r="E16989" s="4" t="n">
        <v>45139</v>
      </c>
      <c r="F16989" s="5" t="s">
        <v>152</v>
      </c>
    </row>
    <row r="16990" customFormat="false" ht="13.8" hidden="false" customHeight="false" outlineLevel="0" collapsed="false">
      <c r="A16990" s="1" t="s">
        <v>20461</v>
      </c>
      <c r="B16990" s="2" t="n">
        <v>101</v>
      </c>
      <c r="C16990" s="3" t="s">
        <v>9938</v>
      </c>
      <c r="D16990" s="3" t="s">
        <v>1042</v>
      </c>
      <c r="E16990" s="4" t="n">
        <v>45170</v>
      </c>
      <c r="F16990" s="5" t="s">
        <v>152</v>
      </c>
    </row>
    <row r="16991" customFormat="false" ht="13.8" hidden="false" customHeight="false" outlineLevel="0" collapsed="false">
      <c r="A16991" s="1" t="s">
        <v>20462</v>
      </c>
      <c r="B16991" s="2" t="n">
        <v>101</v>
      </c>
      <c r="C16991" s="3" t="s">
        <v>2411</v>
      </c>
      <c r="D16991" s="3" t="s">
        <v>1042</v>
      </c>
      <c r="E16991" s="4" t="n">
        <v>45200</v>
      </c>
    </row>
    <row r="16992" customFormat="false" ht="13.8" hidden="false" customHeight="false" outlineLevel="0" collapsed="false">
      <c r="A16992" s="1" t="s">
        <v>20463</v>
      </c>
      <c r="B16992" s="2" t="n">
        <v>101</v>
      </c>
      <c r="C16992" s="3" t="s">
        <v>1690</v>
      </c>
      <c r="D16992" s="3" t="s">
        <v>1042</v>
      </c>
      <c r="E16992" s="4" t="n">
        <v>45231</v>
      </c>
    </row>
    <row r="16993" customFormat="false" ht="13.8" hidden="false" customHeight="false" outlineLevel="0" collapsed="false">
      <c r="A16993" s="1" t="s">
        <v>20464</v>
      </c>
      <c r="B16993" s="2" t="n">
        <v>101</v>
      </c>
      <c r="C16993" s="3" t="s">
        <v>20465</v>
      </c>
      <c r="D16993" s="3" t="s">
        <v>1042</v>
      </c>
      <c r="E16993" s="4" t="n">
        <v>45231</v>
      </c>
      <c r="I16993" s="3" t="s">
        <v>4132</v>
      </c>
    </row>
    <row r="16994" customFormat="false" ht="13.8" hidden="false" customHeight="false" outlineLevel="0" collapsed="false">
      <c r="A16994" s="1" t="s">
        <v>20466</v>
      </c>
      <c r="B16994" s="2" t="n">
        <v>101</v>
      </c>
      <c r="C16994" s="3" t="s">
        <v>19841</v>
      </c>
      <c r="D16994" s="3" t="s">
        <v>1042</v>
      </c>
      <c r="E16994" s="4" t="n">
        <v>45231</v>
      </c>
    </row>
    <row r="16995" customFormat="false" ht="13.8" hidden="false" customHeight="false" outlineLevel="0" collapsed="false">
      <c r="A16995" s="1" t="s">
        <v>20467</v>
      </c>
      <c r="B16995" s="2" t="n">
        <v>101</v>
      </c>
      <c r="C16995" s="3" t="s">
        <v>6652</v>
      </c>
      <c r="D16995" s="3" t="s">
        <v>202</v>
      </c>
    </row>
    <row r="16996" customFormat="false" ht="13.8" hidden="false" customHeight="false" outlineLevel="0" collapsed="false">
      <c r="A16996" s="1" t="s">
        <v>20468</v>
      </c>
      <c r="B16996" s="2" t="n">
        <v>101</v>
      </c>
      <c r="C16996" s="3" t="s">
        <v>12413</v>
      </c>
      <c r="D16996" s="3" t="s">
        <v>202</v>
      </c>
      <c r="E16996" s="4" t="n">
        <v>45108</v>
      </c>
      <c r="I16996" s="3" t="s">
        <v>566</v>
      </c>
    </row>
    <row r="16997" customFormat="false" ht="13.8" hidden="false" customHeight="false" outlineLevel="0" collapsed="false">
      <c r="A16997" s="1" t="s">
        <v>20469</v>
      </c>
      <c r="B16997" s="2" t="n">
        <v>101</v>
      </c>
      <c r="C16997" s="3" t="s">
        <v>5137</v>
      </c>
      <c r="D16997" s="3" t="s">
        <v>202</v>
      </c>
      <c r="E16997" s="4" t="n">
        <v>45108</v>
      </c>
      <c r="F16997" s="5" t="s">
        <v>152</v>
      </c>
      <c r="I16997" s="3" t="s">
        <v>566</v>
      </c>
    </row>
    <row r="16998" customFormat="false" ht="13.8" hidden="false" customHeight="false" outlineLevel="0" collapsed="false">
      <c r="A16998" s="1" t="s">
        <v>20470</v>
      </c>
      <c r="B16998" s="2" t="n">
        <v>101</v>
      </c>
      <c r="C16998" s="3" t="s">
        <v>10452</v>
      </c>
      <c r="D16998" s="3" t="s">
        <v>202</v>
      </c>
      <c r="E16998" s="4" t="n">
        <v>45108</v>
      </c>
      <c r="I16998" s="3" t="s">
        <v>13912</v>
      </c>
    </row>
    <row r="16999" customFormat="false" ht="13.8" hidden="false" customHeight="false" outlineLevel="0" collapsed="false">
      <c r="A16999" s="1" t="s">
        <v>20471</v>
      </c>
      <c r="B16999" s="2" t="n">
        <v>101</v>
      </c>
      <c r="C16999" s="3" t="s">
        <v>1921</v>
      </c>
      <c r="D16999" s="3" t="s">
        <v>202</v>
      </c>
      <c r="E16999" s="4" t="n">
        <v>45108</v>
      </c>
      <c r="I16999" s="3" t="s">
        <v>566</v>
      </c>
    </row>
    <row r="17000" customFormat="false" ht="13.8" hidden="false" customHeight="false" outlineLevel="0" collapsed="false">
      <c r="A17000" s="1" t="s">
        <v>20472</v>
      </c>
      <c r="B17000" s="2" t="n">
        <v>101</v>
      </c>
      <c r="C17000" s="3" t="s">
        <v>6027</v>
      </c>
      <c r="D17000" s="3" t="s">
        <v>202</v>
      </c>
      <c r="E17000" s="4" t="n">
        <v>45108</v>
      </c>
      <c r="I17000" s="3" t="s">
        <v>13912</v>
      </c>
    </row>
    <row r="17001" customFormat="false" ht="13.8" hidden="false" customHeight="false" outlineLevel="0" collapsed="false">
      <c r="A17001" s="1" t="s">
        <v>20473</v>
      </c>
      <c r="B17001" s="2" t="n">
        <v>101</v>
      </c>
      <c r="C17001" s="3" t="s">
        <v>12933</v>
      </c>
      <c r="D17001" s="3" t="s">
        <v>202</v>
      </c>
      <c r="E17001" s="4" t="n">
        <v>45108</v>
      </c>
      <c r="I17001" s="3" t="s">
        <v>566</v>
      </c>
    </row>
    <row r="17002" customFormat="false" ht="13.8" hidden="false" customHeight="false" outlineLevel="0" collapsed="false">
      <c r="A17002" s="1" t="s">
        <v>20474</v>
      </c>
      <c r="B17002" s="2" t="n">
        <v>101</v>
      </c>
      <c r="C17002" s="3" t="s">
        <v>12169</v>
      </c>
      <c r="D17002" s="3" t="s">
        <v>202</v>
      </c>
      <c r="E17002" s="4" t="n">
        <v>45108</v>
      </c>
      <c r="I17002" s="3" t="s">
        <v>767</v>
      </c>
    </row>
    <row r="17003" customFormat="false" ht="13.8" hidden="false" customHeight="false" outlineLevel="0" collapsed="false">
      <c r="A17003" s="1" t="s">
        <v>20475</v>
      </c>
      <c r="B17003" s="2" t="n">
        <v>101</v>
      </c>
      <c r="C17003" s="3" t="s">
        <v>18225</v>
      </c>
      <c r="D17003" s="3" t="s">
        <v>202</v>
      </c>
      <c r="E17003" s="4" t="n">
        <v>45139</v>
      </c>
    </row>
    <row r="17004" customFormat="false" ht="13.8" hidden="false" customHeight="false" outlineLevel="0" collapsed="false">
      <c r="A17004" s="1" t="s">
        <v>20476</v>
      </c>
      <c r="B17004" s="2" t="n">
        <v>101</v>
      </c>
      <c r="C17004" s="3" t="s">
        <v>11130</v>
      </c>
      <c r="D17004" s="3" t="s">
        <v>202</v>
      </c>
      <c r="E17004" s="4" t="n">
        <v>45139</v>
      </c>
    </row>
    <row r="17005" customFormat="false" ht="13.8" hidden="false" customHeight="false" outlineLevel="0" collapsed="false">
      <c r="A17005" s="1" t="s">
        <v>20477</v>
      </c>
      <c r="B17005" s="2" t="n">
        <v>101</v>
      </c>
      <c r="C17005" s="3" t="s">
        <v>11878</v>
      </c>
      <c r="D17005" s="3" t="s">
        <v>202</v>
      </c>
      <c r="E17005" s="4" t="n">
        <v>45139</v>
      </c>
    </row>
    <row r="17006" customFormat="false" ht="13.8" hidden="false" customHeight="false" outlineLevel="0" collapsed="false">
      <c r="A17006" s="1" t="s">
        <v>20478</v>
      </c>
      <c r="B17006" s="2" t="n">
        <v>101</v>
      </c>
      <c r="C17006" s="3" t="s">
        <v>11132</v>
      </c>
      <c r="D17006" s="3" t="s">
        <v>202</v>
      </c>
      <c r="E17006" s="4" t="n">
        <v>45139</v>
      </c>
    </row>
    <row r="17007" customFormat="false" ht="13.8" hidden="false" customHeight="false" outlineLevel="0" collapsed="false">
      <c r="A17007" s="1" t="s">
        <v>20479</v>
      </c>
      <c r="B17007" s="2" t="n">
        <v>101</v>
      </c>
      <c r="C17007" s="3" t="s">
        <v>16487</v>
      </c>
      <c r="D17007" s="3" t="s">
        <v>202</v>
      </c>
      <c r="E17007" s="4" t="n">
        <v>45139</v>
      </c>
    </row>
    <row r="17008" customFormat="false" ht="13.8" hidden="false" customHeight="false" outlineLevel="0" collapsed="false">
      <c r="A17008" s="1" t="s">
        <v>20480</v>
      </c>
      <c r="B17008" s="2" t="n">
        <v>101</v>
      </c>
      <c r="C17008" s="3" t="s">
        <v>5220</v>
      </c>
      <c r="D17008" s="3" t="s">
        <v>202</v>
      </c>
      <c r="E17008" s="4" t="n">
        <v>45139</v>
      </c>
    </row>
    <row r="17009" customFormat="false" ht="13.8" hidden="false" customHeight="false" outlineLevel="0" collapsed="false">
      <c r="A17009" s="1" t="s">
        <v>20481</v>
      </c>
      <c r="B17009" s="2" t="n">
        <v>101</v>
      </c>
      <c r="C17009" s="3" t="s">
        <v>8547</v>
      </c>
      <c r="D17009" s="3" t="s">
        <v>202</v>
      </c>
      <c r="E17009" s="4" t="n">
        <v>45139</v>
      </c>
    </row>
    <row r="17010" customFormat="false" ht="13.8" hidden="false" customHeight="false" outlineLevel="0" collapsed="false">
      <c r="A17010" s="1" t="s">
        <v>20482</v>
      </c>
      <c r="B17010" s="2" t="n">
        <v>101</v>
      </c>
      <c r="C17010" s="3" t="s">
        <v>7676</v>
      </c>
      <c r="D17010" s="3" t="s">
        <v>202</v>
      </c>
      <c r="E17010" s="4" t="n">
        <v>45139</v>
      </c>
    </row>
    <row r="17011" customFormat="false" ht="13.8" hidden="false" customHeight="false" outlineLevel="0" collapsed="false">
      <c r="A17011" s="1" t="s">
        <v>20483</v>
      </c>
      <c r="B17011" s="2" t="n">
        <v>101</v>
      </c>
      <c r="C17011" s="3" t="s">
        <v>15910</v>
      </c>
      <c r="D17011" s="3" t="s">
        <v>202</v>
      </c>
      <c r="E17011" s="4" t="n">
        <v>45170</v>
      </c>
    </row>
    <row r="17012" customFormat="false" ht="13.8" hidden="false" customHeight="false" outlineLevel="0" collapsed="false">
      <c r="A17012" s="1" t="s">
        <v>20484</v>
      </c>
      <c r="B17012" s="2" t="n">
        <v>101</v>
      </c>
      <c r="C17012" s="3" t="s">
        <v>5709</v>
      </c>
      <c r="D17012" s="3" t="s">
        <v>202</v>
      </c>
      <c r="E17012" s="4" t="n">
        <v>45170</v>
      </c>
    </row>
    <row r="17013" customFormat="false" ht="13.8" hidden="false" customHeight="false" outlineLevel="0" collapsed="false">
      <c r="A17013" s="1" t="s">
        <v>20485</v>
      </c>
      <c r="B17013" s="2" t="n">
        <v>101</v>
      </c>
      <c r="C17013" s="3" t="s">
        <v>15651</v>
      </c>
      <c r="D17013" s="3" t="s">
        <v>202</v>
      </c>
      <c r="E17013" s="4" t="n">
        <v>45170</v>
      </c>
    </row>
    <row r="17014" customFormat="false" ht="13.8" hidden="false" customHeight="false" outlineLevel="0" collapsed="false">
      <c r="A17014" s="1" t="s">
        <v>20486</v>
      </c>
      <c r="B17014" s="2" t="n">
        <v>101</v>
      </c>
      <c r="C17014" s="3" t="s">
        <v>2224</v>
      </c>
      <c r="D17014" s="3" t="s">
        <v>202</v>
      </c>
      <c r="E17014" s="4" t="n">
        <v>45170</v>
      </c>
    </row>
    <row r="17015" customFormat="false" ht="13.8" hidden="false" customHeight="false" outlineLevel="0" collapsed="false">
      <c r="A17015" s="1" t="s">
        <v>20487</v>
      </c>
      <c r="B17015" s="2" t="n">
        <v>101</v>
      </c>
      <c r="C17015" s="3" t="s">
        <v>5397</v>
      </c>
      <c r="D17015" s="3" t="s">
        <v>202</v>
      </c>
      <c r="E17015" s="4" t="n">
        <v>45200</v>
      </c>
    </row>
    <row r="17016" customFormat="false" ht="13.8" hidden="false" customHeight="false" outlineLevel="0" collapsed="false">
      <c r="A17016" s="1" t="s">
        <v>20488</v>
      </c>
      <c r="B17016" s="2" t="n">
        <v>101</v>
      </c>
      <c r="C17016" s="3" t="s">
        <v>17597</v>
      </c>
      <c r="D17016" s="3" t="s">
        <v>202</v>
      </c>
      <c r="E17016" s="4" t="n">
        <v>45170</v>
      </c>
    </row>
    <row r="17017" customFormat="false" ht="13.8" hidden="false" customHeight="false" outlineLevel="0" collapsed="false">
      <c r="A17017" s="1" t="s">
        <v>20489</v>
      </c>
      <c r="B17017" s="2" t="n">
        <v>101</v>
      </c>
      <c r="C17017" s="3" t="s">
        <v>7501</v>
      </c>
      <c r="D17017" s="3" t="s">
        <v>202</v>
      </c>
      <c r="E17017" s="4" t="n">
        <v>45200</v>
      </c>
    </row>
    <row r="17018" customFormat="false" ht="13.8" hidden="false" customHeight="false" outlineLevel="0" collapsed="false">
      <c r="A17018" s="1" t="s">
        <v>20490</v>
      </c>
      <c r="B17018" s="2" t="n">
        <v>101</v>
      </c>
      <c r="C17018" s="3" t="s">
        <v>17901</v>
      </c>
      <c r="D17018" s="3" t="s">
        <v>202</v>
      </c>
      <c r="E17018" s="4" t="n">
        <v>45170</v>
      </c>
    </row>
    <row r="17019" customFormat="false" ht="13.8" hidden="false" customHeight="false" outlineLevel="0" collapsed="false">
      <c r="A17019" s="1" t="s">
        <v>20491</v>
      </c>
      <c r="B17019" s="2" t="n">
        <v>101</v>
      </c>
      <c r="C17019" s="3" t="s">
        <v>1690</v>
      </c>
      <c r="D17019" s="3" t="s">
        <v>202</v>
      </c>
      <c r="E17019" s="4" t="n">
        <v>45170</v>
      </c>
    </row>
    <row r="17020" customFormat="false" ht="13.8" hidden="false" customHeight="false" outlineLevel="0" collapsed="false">
      <c r="A17020" s="1" t="s">
        <v>20492</v>
      </c>
      <c r="B17020" s="2" t="n">
        <v>101</v>
      </c>
      <c r="C17020" s="3" t="s">
        <v>9178</v>
      </c>
      <c r="D17020" s="3" t="s">
        <v>202</v>
      </c>
      <c r="E17020" s="4" t="n">
        <v>45170</v>
      </c>
    </row>
    <row r="17021" customFormat="false" ht="13.8" hidden="false" customHeight="false" outlineLevel="0" collapsed="false">
      <c r="A17021" s="1" t="s">
        <v>20493</v>
      </c>
      <c r="B17021" s="2" t="n">
        <v>101</v>
      </c>
      <c r="C17021" s="3" t="s">
        <v>2497</v>
      </c>
      <c r="D17021" s="3" t="s">
        <v>202</v>
      </c>
      <c r="E17021" s="4" t="n">
        <v>45200</v>
      </c>
    </row>
    <row r="17022" customFormat="false" ht="13.8" hidden="false" customHeight="false" outlineLevel="0" collapsed="false">
      <c r="A17022" s="1" t="s">
        <v>20494</v>
      </c>
      <c r="B17022" s="2" t="n">
        <v>101</v>
      </c>
      <c r="C17022" s="3" t="s">
        <v>531</v>
      </c>
      <c r="D17022" s="3" t="s">
        <v>202</v>
      </c>
      <c r="E17022" s="4" t="n">
        <v>45200</v>
      </c>
    </row>
    <row r="17023" customFormat="false" ht="13.8" hidden="false" customHeight="false" outlineLevel="0" collapsed="false">
      <c r="A17023" s="1" t="s">
        <v>20495</v>
      </c>
      <c r="B17023" s="2" t="n">
        <v>101</v>
      </c>
      <c r="C17023" s="3" t="s">
        <v>11273</v>
      </c>
      <c r="D17023" s="3" t="s">
        <v>202</v>
      </c>
      <c r="E17023" s="4" t="n">
        <v>45200</v>
      </c>
    </row>
    <row r="17024" customFormat="false" ht="13.8" hidden="false" customHeight="false" outlineLevel="0" collapsed="false">
      <c r="A17024" s="1" t="s">
        <v>20496</v>
      </c>
      <c r="B17024" s="2" t="n">
        <v>101</v>
      </c>
      <c r="C17024" s="3" t="s">
        <v>15607</v>
      </c>
      <c r="D17024" s="3" t="s">
        <v>202</v>
      </c>
      <c r="E17024" s="4" t="n">
        <v>45200</v>
      </c>
    </row>
    <row r="17025" customFormat="false" ht="13.8" hidden="false" customHeight="false" outlineLevel="0" collapsed="false">
      <c r="A17025" s="1" t="s">
        <v>20497</v>
      </c>
      <c r="B17025" s="2" t="n">
        <v>101</v>
      </c>
      <c r="C17025" s="3" t="s">
        <v>12460</v>
      </c>
      <c r="D17025" s="3" t="s">
        <v>202</v>
      </c>
      <c r="E17025" s="4" t="n">
        <v>45200</v>
      </c>
    </row>
    <row r="17026" customFormat="false" ht="13.8" hidden="false" customHeight="false" outlineLevel="0" collapsed="false">
      <c r="A17026" s="1" t="s">
        <v>20498</v>
      </c>
      <c r="B17026" s="2" t="n">
        <v>101</v>
      </c>
      <c r="C17026" s="3" t="s">
        <v>236</v>
      </c>
      <c r="D17026" s="3" t="s">
        <v>202</v>
      </c>
      <c r="E17026" s="4" t="n">
        <v>45200</v>
      </c>
    </row>
    <row r="17027" customFormat="false" ht="13.8" hidden="false" customHeight="false" outlineLevel="0" collapsed="false">
      <c r="A17027" s="1" t="s">
        <v>20499</v>
      </c>
      <c r="B17027" s="2" t="n">
        <v>101</v>
      </c>
      <c r="C17027" s="3" t="s">
        <v>536</v>
      </c>
      <c r="D17027" s="3" t="s">
        <v>202</v>
      </c>
      <c r="E17027" s="4" t="n">
        <v>45200</v>
      </c>
    </row>
    <row r="17028" customFormat="false" ht="13.8" hidden="false" customHeight="false" outlineLevel="0" collapsed="false">
      <c r="A17028" s="1" t="s">
        <v>20500</v>
      </c>
      <c r="B17028" s="2" t="n">
        <v>101</v>
      </c>
      <c r="C17028" s="3" t="s">
        <v>337</v>
      </c>
      <c r="D17028" s="3" t="s">
        <v>202</v>
      </c>
      <c r="E17028" s="4" t="n">
        <v>45200</v>
      </c>
    </row>
    <row r="17029" customFormat="false" ht="13.8" hidden="false" customHeight="false" outlineLevel="0" collapsed="false">
      <c r="A17029" s="1" t="s">
        <v>20501</v>
      </c>
      <c r="B17029" s="2" t="n">
        <v>101</v>
      </c>
      <c r="C17029" s="3" t="s">
        <v>472</v>
      </c>
      <c r="D17029" s="3" t="s">
        <v>202</v>
      </c>
      <c r="E17029" s="4" t="n">
        <v>45200</v>
      </c>
    </row>
    <row r="17030" customFormat="false" ht="13.8" hidden="false" customHeight="false" outlineLevel="0" collapsed="false">
      <c r="A17030" s="1" t="s">
        <v>20502</v>
      </c>
      <c r="B17030" s="2" t="n">
        <v>101</v>
      </c>
      <c r="C17030" s="3" t="s">
        <v>10408</v>
      </c>
      <c r="D17030" s="3" t="s">
        <v>202</v>
      </c>
      <c r="E17030" s="4" t="n">
        <v>45200</v>
      </c>
    </row>
    <row r="17031" customFormat="false" ht="13.8" hidden="false" customHeight="false" outlineLevel="0" collapsed="false">
      <c r="A17031" s="1" t="s">
        <v>20503</v>
      </c>
      <c r="B17031" s="2" t="n">
        <v>101</v>
      </c>
      <c r="C17031" s="3" t="s">
        <v>87</v>
      </c>
      <c r="D17031" s="3" t="s">
        <v>202</v>
      </c>
      <c r="E17031" s="4" t="n">
        <v>45200</v>
      </c>
    </row>
    <row r="17032" customFormat="false" ht="13.8" hidden="false" customHeight="false" outlineLevel="0" collapsed="false">
      <c r="A17032" s="1" t="s">
        <v>20504</v>
      </c>
      <c r="B17032" s="2" t="n">
        <v>101</v>
      </c>
      <c r="C17032" s="3" t="s">
        <v>15682</v>
      </c>
      <c r="D17032" s="3" t="s">
        <v>202</v>
      </c>
      <c r="E17032" s="4" t="n">
        <v>45231</v>
      </c>
    </row>
    <row r="17033" customFormat="false" ht="13.8" hidden="false" customHeight="false" outlineLevel="0" collapsed="false">
      <c r="A17033" s="1" t="s">
        <v>20505</v>
      </c>
      <c r="B17033" s="2" t="n">
        <v>101</v>
      </c>
      <c r="C17033" s="3" t="s">
        <v>20506</v>
      </c>
      <c r="D17033" s="3" t="s">
        <v>202</v>
      </c>
      <c r="E17033" s="4" t="n">
        <v>45231</v>
      </c>
    </row>
    <row r="17034" customFormat="false" ht="13.8" hidden="false" customHeight="false" outlineLevel="0" collapsed="false">
      <c r="A17034" s="1" t="s">
        <v>20507</v>
      </c>
      <c r="B17034" s="2" t="n">
        <v>101</v>
      </c>
      <c r="C17034" s="3" t="s">
        <v>123</v>
      </c>
      <c r="D17034" s="3" t="s">
        <v>202</v>
      </c>
      <c r="E17034" s="4" t="n">
        <v>45231</v>
      </c>
    </row>
    <row r="17035" customFormat="false" ht="13.8" hidden="false" customHeight="false" outlineLevel="0" collapsed="false">
      <c r="A17035" s="1" t="s">
        <v>20508</v>
      </c>
      <c r="B17035" s="2" t="n">
        <v>101</v>
      </c>
      <c r="C17035" s="3" t="s">
        <v>8842</v>
      </c>
      <c r="D17035" s="3" t="s">
        <v>202</v>
      </c>
      <c r="E17035" s="4" t="n">
        <v>45231</v>
      </c>
    </row>
    <row r="17036" customFormat="false" ht="13.8" hidden="false" customHeight="false" outlineLevel="0" collapsed="false">
      <c r="A17036" s="1" t="s">
        <v>20509</v>
      </c>
      <c r="B17036" s="2" t="n">
        <v>101</v>
      </c>
      <c r="C17036" s="3" t="s">
        <v>5137</v>
      </c>
      <c r="D17036" s="3" t="s">
        <v>202</v>
      </c>
      <c r="E17036" s="4" t="n">
        <v>45231</v>
      </c>
    </row>
    <row r="17037" customFormat="false" ht="13.8" hidden="false" customHeight="false" outlineLevel="0" collapsed="false">
      <c r="A17037" s="1" t="s">
        <v>20510</v>
      </c>
      <c r="B17037" s="2" t="n">
        <v>101</v>
      </c>
      <c r="C17037" s="3" t="s">
        <v>87</v>
      </c>
      <c r="D17037" s="3" t="s">
        <v>202</v>
      </c>
      <c r="E17037" s="4" t="n">
        <v>45231</v>
      </c>
      <c r="F17037" s="5" t="s">
        <v>152</v>
      </c>
    </row>
    <row r="17038" customFormat="false" ht="13.8" hidden="false" customHeight="false" outlineLevel="0" collapsed="false">
      <c r="A17038" s="1" t="s">
        <v>20511</v>
      </c>
      <c r="B17038" s="2" t="n">
        <v>101</v>
      </c>
      <c r="C17038" s="3" t="s">
        <v>531</v>
      </c>
      <c r="D17038" s="3" t="s">
        <v>202</v>
      </c>
      <c r="E17038" s="4" t="n">
        <v>45231</v>
      </c>
    </row>
    <row r="17039" customFormat="false" ht="13.8" hidden="false" customHeight="false" outlineLevel="0" collapsed="false">
      <c r="A17039" s="1" t="s">
        <v>20512</v>
      </c>
      <c r="B17039" s="2" t="n">
        <v>101</v>
      </c>
      <c r="C17039" s="3" t="s">
        <v>5709</v>
      </c>
      <c r="D17039" s="3" t="s">
        <v>202</v>
      </c>
      <c r="E17039" s="4" t="n">
        <v>45231</v>
      </c>
    </row>
    <row r="17040" customFormat="false" ht="13.8" hidden="false" customHeight="false" outlineLevel="0" collapsed="false">
      <c r="A17040" s="1" t="s">
        <v>20513</v>
      </c>
      <c r="B17040" s="2" t="n">
        <v>101</v>
      </c>
      <c r="C17040" s="3" t="s">
        <v>12905</v>
      </c>
      <c r="D17040" s="3" t="s">
        <v>202</v>
      </c>
      <c r="E17040" s="4" t="n">
        <v>45231</v>
      </c>
    </row>
    <row r="17041" customFormat="false" ht="13.8" hidden="false" customHeight="false" outlineLevel="0" collapsed="false">
      <c r="A17041" s="1" t="s">
        <v>20514</v>
      </c>
      <c r="B17041" s="2" t="n">
        <v>101</v>
      </c>
      <c r="C17041" s="3" t="s">
        <v>14634</v>
      </c>
      <c r="D17041" s="3" t="s">
        <v>202</v>
      </c>
      <c r="E17041" s="4" t="n">
        <v>45231</v>
      </c>
    </row>
    <row r="17042" customFormat="false" ht="13.8" hidden="false" customHeight="false" outlineLevel="0" collapsed="false">
      <c r="A17042" s="1" t="s">
        <v>20515</v>
      </c>
      <c r="B17042" s="2" t="n">
        <v>101</v>
      </c>
      <c r="C17042" s="3" t="s">
        <v>15892</v>
      </c>
      <c r="D17042" s="3" t="s">
        <v>202</v>
      </c>
      <c r="E17042" s="4" t="n">
        <v>45261</v>
      </c>
    </row>
    <row r="17043" customFormat="false" ht="13.8" hidden="false" customHeight="false" outlineLevel="0" collapsed="false">
      <c r="A17043" s="1" t="s">
        <v>20516</v>
      </c>
      <c r="B17043" s="2" t="n">
        <v>101</v>
      </c>
      <c r="C17043" s="3" t="s">
        <v>15651</v>
      </c>
      <c r="D17043" s="3" t="s">
        <v>202</v>
      </c>
      <c r="E17043" s="4" t="n">
        <v>45261</v>
      </c>
    </row>
    <row r="17044" customFormat="false" ht="13.8" hidden="false" customHeight="false" outlineLevel="0" collapsed="false">
      <c r="A17044" s="1" t="s">
        <v>20517</v>
      </c>
      <c r="B17044" s="2" t="n">
        <v>101</v>
      </c>
      <c r="C17044" s="3" t="s">
        <v>18500</v>
      </c>
      <c r="D17044" s="3" t="s">
        <v>1167</v>
      </c>
      <c r="E17044" s="4" t="n">
        <v>45170</v>
      </c>
    </row>
    <row r="17045" customFormat="false" ht="13.8" hidden="false" customHeight="false" outlineLevel="0" collapsed="false">
      <c r="A17045" s="1" t="s">
        <v>20518</v>
      </c>
      <c r="B17045" s="2" t="n">
        <v>101</v>
      </c>
      <c r="C17045" s="3" t="s">
        <v>18925</v>
      </c>
      <c r="D17045" s="3" t="s">
        <v>1167</v>
      </c>
      <c r="E17045" s="4" t="n">
        <v>45170</v>
      </c>
      <c r="I17045" s="3" t="s">
        <v>13806</v>
      </c>
    </row>
    <row r="17046" customFormat="false" ht="13.8" hidden="false" customHeight="false" outlineLevel="0" collapsed="false">
      <c r="A17046" s="1" t="s">
        <v>20519</v>
      </c>
      <c r="B17046" s="2" t="n">
        <v>101</v>
      </c>
      <c r="C17046" s="3" t="s">
        <v>17437</v>
      </c>
      <c r="D17046" s="3" t="s">
        <v>1167</v>
      </c>
      <c r="E17046" s="4" t="n">
        <v>45170</v>
      </c>
      <c r="F17046" s="5" t="s">
        <v>152</v>
      </c>
    </row>
    <row r="17047" customFormat="false" ht="13.8" hidden="false" customHeight="false" outlineLevel="0" collapsed="false">
      <c r="A17047" s="1" t="s">
        <v>20520</v>
      </c>
      <c r="B17047" s="2" t="n">
        <v>101</v>
      </c>
      <c r="C17047" s="3" t="s">
        <v>1909</v>
      </c>
      <c r="D17047" s="3" t="s">
        <v>1167</v>
      </c>
      <c r="E17047" s="4" t="n">
        <v>45170</v>
      </c>
      <c r="F17047" s="5" t="s">
        <v>152</v>
      </c>
    </row>
    <row r="17048" customFormat="false" ht="13.8" hidden="false" customHeight="false" outlineLevel="0" collapsed="false">
      <c r="A17048" s="1" t="s">
        <v>20521</v>
      </c>
      <c r="B17048" s="2" t="n">
        <v>101</v>
      </c>
      <c r="C17048" s="3" t="s">
        <v>14</v>
      </c>
      <c r="D17048" s="3" t="s">
        <v>1167</v>
      </c>
      <c r="E17048" s="4" t="n">
        <v>45200</v>
      </c>
    </row>
    <row r="17049" customFormat="false" ht="13.8" hidden="false" customHeight="false" outlineLevel="0" collapsed="false">
      <c r="A17049" s="1" t="s">
        <v>20522</v>
      </c>
      <c r="B17049" s="2" t="n">
        <v>101</v>
      </c>
      <c r="C17049" s="3" t="s">
        <v>14</v>
      </c>
      <c r="D17049" s="3" t="s">
        <v>1167</v>
      </c>
      <c r="E17049" s="4" t="n">
        <v>45200</v>
      </c>
    </row>
    <row r="17050" customFormat="false" ht="13.8" hidden="false" customHeight="false" outlineLevel="0" collapsed="false">
      <c r="A17050" s="1" t="s">
        <v>20523</v>
      </c>
      <c r="B17050" s="2" t="n">
        <v>101</v>
      </c>
      <c r="C17050" s="3" t="s">
        <v>5220</v>
      </c>
      <c r="D17050" s="3" t="s">
        <v>1167</v>
      </c>
    </row>
    <row r="17051" customFormat="false" ht="13.8" hidden="false" customHeight="false" outlineLevel="0" collapsed="false">
      <c r="A17051" s="1" t="s">
        <v>20524</v>
      </c>
      <c r="B17051" s="2" t="n">
        <v>102</v>
      </c>
      <c r="C17051" s="3" t="s">
        <v>838</v>
      </c>
      <c r="D17051" s="3" t="s">
        <v>281</v>
      </c>
      <c r="E17051" s="4" t="n">
        <v>45383</v>
      </c>
    </row>
    <row r="17052" customFormat="false" ht="13.8" hidden="false" customHeight="false" outlineLevel="0" collapsed="false">
      <c r="A17052" s="1" t="s">
        <v>20525</v>
      </c>
      <c r="B17052" s="2" t="n">
        <v>102</v>
      </c>
      <c r="C17052" s="3" t="s">
        <v>8879</v>
      </c>
      <c r="D17052" s="3" t="s">
        <v>281</v>
      </c>
    </row>
    <row r="17053" customFormat="false" ht="13.8" hidden="false" customHeight="false" outlineLevel="0" collapsed="false">
      <c r="A17053" s="1" t="s">
        <v>20526</v>
      </c>
      <c r="B17053" s="2" t="n">
        <v>102</v>
      </c>
      <c r="C17053" s="3" t="s">
        <v>149</v>
      </c>
      <c r="D17053" s="3" t="s">
        <v>281</v>
      </c>
      <c r="E17053" s="4" t="n">
        <v>45383</v>
      </c>
      <c r="I17053" s="3" t="s">
        <v>20527</v>
      </c>
    </row>
    <row r="17054" customFormat="false" ht="13.8" hidden="false" customHeight="false" outlineLevel="0" collapsed="false">
      <c r="A17054" s="1" t="s">
        <v>20528</v>
      </c>
      <c r="B17054" s="2" t="n">
        <v>102</v>
      </c>
      <c r="C17054" s="3" t="s">
        <v>11403</v>
      </c>
      <c r="D17054" s="3" t="s">
        <v>281</v>
      </c>
      <c r="E17054" s="4" t="n">
        <v>45413</v>
      </c>
    </row>
    <row r="17055" customFormat="false" ht="13.8" hidden="false" customHeight="false" outlineLevel="0" collapsed="false">
      <c r="A17055" s="1" t="s">
        <v>20529</v>
      </c>
      <c r="B17055" s="2" t="n">
        <v>102</v>
      </c>
      <c r="C17055" s="3" t="s">
        <v>149</v>
      </c>
      <c r="D17055" s="3" t="s">
        <v>281</v>
      </c>
      <c r="E17055" s="4" t="n">
        <v>45383</v>
      </c>
      <c r="I17055" s="3" t="s">
        <v>566</v>
      </c>
    </row>
    <row r="17056" customFormat="false" ht="13.8" hidden="false" customHeight="false" outlineLevel="0" collapsed="false">
      <c r="A17056" s="1" t="s">
        <v>20530</v>
      </c>
      <c r="B17056" s="2" t="n">
        <v>102</v>
      </c>
      <c r="C17056" s="3" t="s">
        <v>20531</v>
      </c>
      <c r="D17056" s="3" t="s">
        <v>281</v>
      </c>
      <c r="E17056" s="4" t="n">
        <v>45352</v>
      </c>
    </row>
    <row r="17057" customFormat="false" ht="13.8" hidden="false" customHeight="false" outlineLevel="0" collapsed="false">
      <c r="A17057" s="1" t="s">
        <v>20532</v>
      </c>
      <c r="B17057" s="2" t="n">
        <v>102</v>
      </c>
      <c r="C17057" s="3" t="s">
        <v>149</v>
      </c>
      <c r="D17057" s="3" t="s">
        <v>281</v>
      </c>
      <c r="E17057" s="4" t="n">
        <v>45383</v>
      </c>
    </row>
    <row r="17058" customFormat="false" ht="13.8" hidden="false" customHeight="false" outlineLevel="0" collapsed="false">
      <c r="A17058" s="1" t="s">
        <v>20533</v>
      </c>
      <c r="B17058" s="2" t="n">
        <v>102</v>
      </c>
      <c r="C17058" s="3" t="s">
        <v>20534</v>
      </c>
      <c r="D17058" s="3" t="s">
        <v>281</v>
      </c>
      <c r="E17058" s="4" t="n">
        <v>45323</v>
      </c>
      <c r="I17058" s="3" t="s">
        <v>20535</v>
      </c>
    </row>
    <row r="17059" customFormat="false" ht="13.8" hidden="false" customHeight="false" outlineLevel="0" collapsed="false">
      <c r="A17059" s="1" t="s">
        <v>20536</v>
      </c>
      <c r="B17059" s="2" t="n">
        <v>102</v>
      </c>
      <c r="C17059" s="3" t="s">
        <v>4315</v>
      </c>
      <c r="D17059" s="3" t="s">
        <v>281</v>
      </c>
      <c r="E17059" s="4" t="n">
        <v>45444</v>
      </c>
    </row>
    <row r="17060" customFormat="false" ht="13.8" hidden="false" customHeight="false" outlineLevel="0" collapsed="false">
      <c r="A17060" s="1" t="s">
        <v>20537</v>
      </c>
      <c r="B17060" s="2" t="n">
        <v>102</v>
      </c>
      <c r="C17060" s="3" t="s">
        <v>149</v>
      </c>
      <c r="D17060" s="3" t="s">
        <v>281</v>
      </c>
      <c r="E17060" s="4" t="n">
        <v>45444</v>
      </c>
    </row>
    <row r="17061" customFormat="false" ht="13.8" hidden="false" customHeight="false" outlineLevel="0" collapsed="false">
      <c r="A17061" s="1" t="s">
        <v>20538</v>
      </c>
      <c r="B17061" s="2" t="n">
        <v>102</v>
      </c>
      <c r="C17061" s="3" t="s">
        <v>149</v>
      </c>
      <c r="D17061" s="3" t="s">
        <v>281</v>
      </c>
      <c r="E17061" s="4" t="n">
        <v>45474</v>
      </c>
    </row>
    <row r="17062" customFormat="false" ht="13.8" hidden="false" customHeight="false" outlineLevel="0" collapsed="false">
      <c r="A17062" s="1" t="s">
        <v>20539</v>
      </c>
      <c r="B17062" s="2" t="n">
        <v>102</v>
      </c>
      <c r="C17062" s="3" t="s">
        <v>20540</v>
      </c>
      <c r="D17062" s="3" t="s">
        <v>281</v>
      </c>
      <c r="E17062" s="4" t="n">
        <v>45474</v>
      </c>
    </row>
    <row r="17063" customFormat="false" ht="13.8" hidden="false" customHeight="false" outlineLevel="0" collapsed="false">
      <c r="A17063" s="1" t="s">
        <v>20541</v>
      </c>
      <c r="B17063" s="2" t="n">
        <v>102</v>
      </c>
      <c r="C17063" s="3" t="s">
        <v>20542</v>
      </c>
      <c r="D17063" s="3" t="s">
        <v>281</v>
      </c>
      <c r="E17063" s="4" t="n">
        <v>45474</v>
      </c>
    </row>
    <row r="17064" customFormat="false" ht="13.8" hidden="false" customHeight="false" outlineLevel="0" collapsed="false">
      <c r="A17064" s="1" t="s">
        <v>20543</v>
      </c>
      <c r="B17064" s="2" t="n">
        <v>102</v>
      </c>
      <c r="C17064" s="3" t="s">
        <v>1200</v>
      </c>
      <c r="D17064" s="3" t="s">
        <v>281</v>
      </c>
      <c r="E17064" s="4" t="n">
        <v>45505</v>
      </c>
      <c r="I17064" s="3" t="s">
        <v>20257</v>
      </c>
    </row>
    <row r="17065" customFormat="false" ht="13.8" hidden="false" customHeight="false" outlineLevel="0" collapsed="false">
      <c r="A17065" s="1" t="s">
        <v>20544</v>
      </c>
      <c r="B17065" s="2" t="n">
        <v>102</v>
      </c>
      <c r="C17065" s="3" t="s">
        <v>20545</v>
      </c>
      <c r="D17065" s="3" t="s">
        <v>1042</v>
      </c>
      <c r="E17065" s="4" t="n">
        <v>44896</v>
      </c>
    </row>
    <row r="17066" customFormat="false" ht="13.8" hidden="false" customHeight="false" outlineLevel="0" collapsed="false">
      <c r="A17066" s="1" t="s">
        <v>20546</v>
      </c>
      <c r="B17066" s="2" t="n">
        <v>102</v>
      </c>
      <c r="C17066" s="3" t="s">
        <v>149</v>
      </c>
      <c r="D17066" s="3" t="s">
        <v>1042</v>
      </c>
      <c r="E17066" s="4" t="n">
        <v>44958</v>
      </c>
      <c r="H17066" s="6" t="s">
        <v>20547</v>
      </c>
    </row>
    <row r="17067" customFormat="false" ht="13.8" hidden="false" customHeight="false" outlineLevel="0" collapsed="false">
      <c r="A17067" s="1" t="s">
        <v>20548</v>
      </c>
      <c r="B17067" s="2" t="n">
        <v>102</v>
      </c>
      <c r="C17067" s="3" t="s">
        <v>20549</v>
      </c>
      <c r="D17067" s="3" t="s">
        <v>1042</v>
      </c>
      <c r="E17067" s="4" t="n">
        <v>44986</v>
      </c>
    </row>
    <row r="17068" customFormat="false" ht="13.8" hidden="false" customHeight="false" outlineLevel="0" collapsed="false">
      <c r="A17068" s="1" t="s">
        <v>20550</v>
      </c>
      <c r="B17068" s="2" t="n">
        <v>102</v>
      </c>
      <c r="C17068" s="3" t="s">
        <v>2575</v>
      </c>
      <c r="D17068" s="3" t="s">
        <v>1042</v>
      </c>
      <c r="E17068" s="4" t="n">
        <v>44986</v>
      </c>
      <c r="F17068" s="5" t="s">
        <v>152</v>
      </c>
    </row>
    <row r="17069" customFormat="false" ht="13.8" hidden="false" customHeight="false" outlineLevel="0" collapsed="false">
      <c r="A17069" s="1" t="s">
        <v>20551</v>
      </c>
      <c r="B17069" s="2" t="n">
        <v>102</v>
      </c>
      <c r="C17069" s="3" t="s">
        <v>4667</v>
      </c>
      <c r="D17069" s="3" t="s">
        <v>1042</v>
      </c>
      <c r="E17069" s="4" t="n">
        <v>45017</v>
      </c>
      <c r="F17069" s="5" t="s">
        <v>4273</v>
      </c>
      <c r="I17069" s="3" t="s">
        <v>4132</v>
      </c>
    </row>
    <row r="17070" customFormat="false" ht="13.8" hidden="false" customHeight="false" outlineLevel="0" collapsed="false">
      <c r="A17070" s="1" t="s">
        <v>20552</v>
      </c>
      <c r="B17070" s="2" t="n">
        <v>102</v>
      </c>
      <c r="C17070" s="3" t="s">
        <v>4667</v>
      </c>
      <c r="D17070" s="3" t="s">
        <v>1042</v>
      </c>
      <c r="E17070" s="4" t="n">
        <v>45017</v>
      </c>
    </row>
    <row r="17071" customFormat="false" ht="13.8" hidden="false" customHeight="false" outlineLevel="0" collapsed="false">
      <c r="A17071" s="1" t="s">
        <v>20553</v>
      </c>
      <c r="B17071" s="2" t="n">
        <v>102</v>
      </c>
      <c r="C17071" s="3" t="s">
        <v>20554</v>
      </c>
      <c r="D17071" s="3" t="s">
        <v>1042</v>
      </c>
      <c r="E17071" s="4" t="n">
        <v>45017</v>
      </c>
    </row>
    <row r="17072" customFormat="false" ht="13.8" hidden="false" customHeight="false" outlineLevel="0" collapsed="false">
      <c r="A17072" s="1" t="s">
        <v>20555</v>
      </c>
      <c r="B17072" s="2" t="n">
        <v>102</v>
      </c>
      <c r="C17072" s="3" t="s">
        <v>838</v>
      </c>
      <c r="D17072" s="3" t="s">
        <v>1167</v>
      </c>
      <c r="E17072" s="4" t="n">
        <v>45078</v>
      </c>
    </row>
    <row r="17073" customFormat="false" ht="13.8" hidden="false" customHeight="false" outlineLevel="0" collapsed="false">
      <c r="A17073" s="1" t="s">
        <v>20556</v>
      </c>
      <c r="B17073" s="2" t="n">
        <v>102</v>
      </c>
      <c r="C17073" s="3" t="s">
        <v>123</v>
      </c>
      <c r="D17073" s="3" t="s">
        <v>1167</v>
      </c>
      <c r="E17073" s="4" t="n">
        <v>45078</v>
      </c>
      <c r="F17073" s="5" t="s">
        <v>167</v>
      </c>
    </row>
    <row r="17074" customFormat="false" ht="13.8" hidden="false" customHeight="false" outlineLevel="0" collapsed="false">
      <c r="A17074" s="1" t="s">
        <v>20557</v>
      </c>
      <c r="B17074" s="2" t="n">
        <v>102</v>
      </c>
      <c r="C17074" s="3" t="s">
        <v>4315</v>
      </c>
      <c r="D17074" s="3" t="s">
        <v>1167</v>
      </c>
      <c r="E17074" s="4" t="n">
        <v>45352</v>
      </c>
    </row>
    <row r="17075" customFormat="false" ht="13.8" hidden="false" customHeight="false" outlineLevel="0" collapsed="false">
      <c r="A17075" s="1" t="s">
        <v>20558</v>
      </c>
      <c r="B17075" s="2" t="n">
        <v>102</v>
      </c>
      <c r="C17075" s="3" t="s">
        <v>149</v>
      </c>
      <c r="D17075" s="3" t="s">
        <v>281</v>
      </c>
      <c r="E17075" s="4" t="n">
        <v>45597</v>
      </c>
    </row>
    <row r="17076" customFormat="false" ht="13.8" hidden="false" customHeight="false" outlineLevel="0" collapsed="false">
      <c r="A17076" s="1" t="s">
        <v>20559</v>
      </c>
      <c r="B17076" s="2" t="n">
        <v>102</v>
      </c>
      <c r="C17076" s="3" t="s">
        <v>149</v>
      </c>
      <c r="D17076" s="3" t="s">
        <v>281</v>
      </c>
      <c r="E17076" s="4" t="n">
        <v>45597</v>
      </c>
    </row>
    <row r="17077" customFormat="false" ht="13.8" hidden="false" customHeight="false" outlineLevel="0" collapsed="false">
      <c r="A17077" s="1" t="s">
        <v>20560</v>
      </c>
      <c r="B17077" s="2" t="n">
        <v>102</v>
      </c>
      <c r="C17077" s="3" t="s">
        <v>437</v>
      </c>
      <c r="D17077" s="3" t="s">
        <v>281</v>
      </c>
      <c r="E17077" s="4" t="n">
        <v>45597</v>
      </c>
    </row>
    <row r="17078" customFormat="false" ht="13.8" hidden="false" customHeight="false" outlineLevel="0" collapsed="false">
      <c r="A17078" s="1" t="s">
        <v>20561</v>
      </c>
      <c r="B17078" s="2" t="n">
        <v>102</v>
      </c>
      <c r="C17078" s="3" t="s">
        <v>1377</v>
      </c>
      <c r="D17078" s="3" t="s">
        <v>281</v>
      </c>
      <c r="E17078" s="4" t="n">
        <v>45597</v>
      </c>
      <c r="I17078" s="3" t="s">
        <v>19048</v>
      </c>
    </row>
    <row r="17079" customFormat="false" ht="13.8" hidden="false" customHeight="false" outlineLevel="0" collapsed="false">
      <c r="A17079" s="1" t="s">
        <v>20562</v>
      </c>
      <c r="B17079" s="2" t="n">
        <v>102</v>
      </c>
      <c r="C17079" s="3" t="s">
        <v>149</v>
      </c>
      <c r="D17079" s="3" t="s">
        <v>281</v>
      </c>
      <c r="E17079" s="4" t="n">
        <v>45748</v>
      </c>
    </row>
    <row r="17080" customFormat="false" ht="13.8" hidden="false" customHeight="false" outlineLevel="0" collapsed="false">
      <c r="A17080" s="1" t="s">
        <v>20563</v>
      </c>
      <c r="B17080" s="2" t="n">
        <v>102</v>
      </c>
      <c r="C17080" s="3" t="s">
        <v>149</v>
      </c>
      <c r="D17080" s="3" t="s">
        <v>281</v>
      </c>
      <c r="E17080" s="4" t="n">
        <v>45748</v>
      </c>
    </row>
    <row r="17081" customFormat="false" ht="13.8" hidden="false" customHeight="false" outlineLevel="0" collapsed="false">
      <c r="A17081" s="1" t="s">
        <v>20564</v>
      </c>
      <c r="B17081" s="2" t="n">
        <v>102</v>
      </c>
      <c r="C17081" s="3" t="s">
        <v>11403</v>
      </c>
      <c r="D17081" s="3" t="s">
        <v>281</v>
      </c>
      <c r="E17081" s="4" t="n">
        <v>45717</v>
      </c>
    </row>
    <row r="17082" customFormat="false" ht="13.8" hidden="false" customHeight="false" outlineLevel="0" collapsed="false">
      <c r="A17082" s="1" t="s">
        <v>20565</v>
      </c>
      <c r="B17082" s="2" t="n">
        <v>102</v>
      </c>
      <c r="C17082" s="3" t="s">
        <v>149</v>
      </c>
      <c r="D17082" s="3" t="s">
        <v>281</v>
      </c>
      <c r="E17082" s="4" t="n">
        <v>45748</v>
      </c>
    </row>
    <row r="17083" customFormat="false" ht="13.8" hidden="false" customHeight="false" outlineLevel="0" collapsed="false">
      <c r="A17083" s="1" t="s">
        <v>20566</v>
      </c>
      <c r="B17083" s="2" t="n">
        <v>102</v>
      </c>
      <c r="C17083" s="3" t="s">
        <v>191</v>
      </c>
      <c r="D17083" s="3" t="s">
        <v>281</v>
      </c>
      <c r="E17083" s="4" t="n">
        <v>45748</v>
      </c>
    </row>
    <row r="17084" customFormat="false" ht="13.8" hidden="false" customHeight="false" outlineLevel="0" collapsed="false">
      <c r="A17084" s="1" t="s">
        <v>20567</v>
      </c>
      <c r="B17084" s="2" t="n">
        <v>102</v>
      </c>
      <c r="C17084" s="3" t="s">
        <v>20568</v>
      </c>
      <c r="D17084" s="3" t="s">
        <v>281</v>
      </c>
      <c r="E17084" s="4" t="n">
        <v>45536</v>
      </c>
      <c r="F17084" s="5" t="s">
        <v>41</v>
      </c>
      <c r="I17084" s="3" t="s">
        <v>20569</v>
      </c>
    </row>
    <row r="17085" customFormat="false" ht="13.8" hidden="false" customHeight="false" outlineLevel="0" collapsed="false">
      <c r="A17085" s="1" t="s">
        <v>20570</v>
      </c>
      <c r="B17085" s="2" t="n">
        <v>102</v>
      </c>
      <c r="C17085" s="3" t="s">
        <v>149</v>
      </c>
      <c r="D17085" s="3" t="s">
        <v>281</v>
      </c>
      <c r="E17085" s="4" t="n">
        <v>45536</v>
      </c>
    </row>
    <row r="17086" customFormat="false" ht="13.8" hidden="false" customHeight="false" outlineLevel="0" collapsed="false">
      <c r="A17086" s="1" t="s">
        <v>20571</v>
      </c>
      <c r="B17086" s="2" t="n">
        <v>102</v>
      </c>
      <c r="C17086" s="3" t="s">
        <v>1377</v>
      </c>
      <c r="D17086" s="3" t="s">
        <v>281</v>
      </c>
      <c r="E17086" s="4" t="n">
        <v>45566</v>
      </c>
    </row>
    <row r="17087" customFormat="false" ht="13.8" hidden="false" customHeight="false" outlineLevel="0" collapsed="false">
      <c r="A17087" s="1" t="s">
        <v>20572</v>
      </c>
      <c r="B17087" s="2" t="n">
        <v>102</v>
      </c>
      <c r="C17087" s="3" t="s">
        <v>123</v>
      </c>
      <c r="D17087" s="3" t="s">
        <v>281</v>
      </c>
      <c r="E17087" s="4" t="n">
        <v>45566</v>
      </c>
      <c r="F17087" s="5" t="s">
        <v>17746</v>
      </c>
    </row>
    <row r="17088" customFormat="false" ht="13.8" hidden="false" customHeight="false" outlineLevel="0" collapsed="false">
      <c r="A17088" s="1" t="s">
        <v>20573</v>
      </c>
      <c r="B17088" s="2" t="n">
        <v>102</v>
      </c>
      <c r="C17088" s="3" t="s">
        <v>16400</v>
      </c>
      <c r="D17088" s="3" t="s">
        <v>281</v>
      </c>
      <c r="E17088" s="4" t="n">
        <v>45536</v>
      </c>
      <c r="I17088" s="3" t="s">
        <v>20574</v>
      </c>
    </row>
    <row r="17089" customFormat="false" ht="13.8" hidden="false" customHeight="false" outlineLevel="0" collapsed="false">
      <c r="A17089" s="1" t="s">
        <v>20575</v>
      </c>
      <c r="B17089" s="2" t="n">
        <v>102</v>
      </c>
      <c r="C17089" s="3" t="s">
        <v>149</v>
      </c>
      <c r="D17089" s="3" t="s">
        <v>281</v>
      </c>
      <c r="E17089" s="4" t="n">
        <v>45748</v>
      </c>
    </row>
    <row r="17090" customFormat="false" ht="13.8" hidden="false" customHeight="false" outlineLevel="0" collapsed="false">
      <c r="A17090" s="1" t="s">
        <v>20576</v>
      </c>
      <c r="B17090" s="2" t="n">
        <v>102</v>
      </c>
      <c r="C17090" s="3" t="s">
        <v>11403</v>
      </c>
      <c r="D17090" s="3" t="s">
        <v>281</v>
      </c>
      <c r="E17090" s="4" t="n">
        <v>45778</v>
      </c>
    </row>
    <row r="17091" customFormat="false" ht="13.8" hidden="false" customHeight="false" outlineLevel="0" collapsed="false">
      <c r="A17091" s="1" t="s">
        <v>20577</v>
      </c>
      <c r="B17091" s="2" t="n">
        <v>102</v>
      </c>
      <c r="C17091" s="3" t="s">
        <v>149</v>
      </c>
      <c r="D17091" s="3" t="s">
        <v>281</v>
      </c>
      <c r="E17091" s="4" t="n">
        <v>45828</v>
      </c>
      <c r="F17091" s="5" t="s">
        <v>152</v>
      </c>
    </row>
    <row r="17092" customFormat="false" ht="13.8" hidden="false" customHeight="false" outlineLevel="0" collapsed="false">
      <c r="A17092" s="1" t="s">
        <v>20578</v>
      </c>
      <c r="B17092" s="2" t="n">
        <v>102</v>
      </c>
      <c r="C17092" s="3" t="s">
        <v>8879</v>
      </c>
      <c r="D17092" s="3" t="s">
        <v>281</v>
      </c>
      <c r="E17092" s="4" t="n">
        <v>45809</v>
      </c>
    </row>
    <row r="17093" customFormat="false" ht="13.8" hidden="false" customHeight="false" outlineLevel="0" collapsed="false">
      <c r="A17093" s="1" t="s">
        <v>20579</v>
      </c>
      <c r="B17093" s="2" t="n">
        <v>102</v>
      </c>
      <c r="C17093" s="3" t="s">
        <v>169</v>
      </c>
      <c r="D17093" s="3" t="s">
        <v>745</v>
      </c>
      <c r="E17093" s="4" t="n">
        <v>45566</v>
      </c>
      <c r="I17093" s="3" t="s">
        <v>20580</v>
      </c>
    </row>
    <row r="17094" customFormat="false" ht="13.8" hidden="false" customHeight="false" outlineLevel="0" collapsed="false">
      <c r="A17094" s="1" t="s">
        <v>20581</v>
      </c>
      <c r="B17094" s="2" t="n">
        <v>102</v>
      </c>
      <c r="C17094" s="3" t="s">
        <v>20582</v>
      </c>
      <c r="D17094" s="3" t="s">
        <v>745</v>
      </c>
      <c r="E17094" s="4" t="n">
        <v>45689</v>
      </c>
      <c r="I17094" s="3" t="s">
        <v>20580</v>
      </c>
    </row>
    <row r="17095" customFormat="false" ht="13.8" hidden="false" customHeight="false" outlineLevel="0" collapsed="false">
      <c r="A17095" s="1" t="s">
        <v>20583</v>
      </c>
      <c r="B17095" s="2" t="n">
        <v>102</v>
      </c>
      <c r="C17095" s="3" t="s">
        <v>169</v>
      </c>
      <c r="D17095" s="3" t="s">
        <v>745</v>
      </c>
      <c r="E17095" s="4" t="n">
        <v>45717</v>
      </c>
      <c r="I17095" s="3" t="s">
        <v>20580</v>
      </c>
    </row>
    <row r="17096" customFormat="false" ht="13.8" hidden="false" customHeight="false" outlineLevel="0" collapsed="false">
      <c r="A17096" s="1" t="s">
        <v>20584</v>
      </c>
      <c r="B17096" s="2" t="n">
        <v>102</v>
      </c>
      <c r="C17096" s="3" t="s">
        <v>169</v>
      </c>
      <c r="D17096" s="3" t="s">
        <v>745</v>
      </c>
      <c r="E17096" s="4" t="n">
        <v>45778</v>
      </c>
      <c r="I17096" s="3" t="s">
        <v>20580</v>
      </c>
    </row>
    <row r="17097" customFormat="false" ht="13.8" hidden="false" customHeight="false" outlineLevel="0" collapsed="false">
      <c r="A17097" s="1" t="s">
        <v>20585</v>
      </c>
      <c r="B17097" s="2" t="n">
        <v>102</v>
      </c>
      <c r="C17097" s="3" t="s">
        <v>838</v>
      </c>
      <c r="D17097" s="3" t="s">
        <v>745</v>
      </c>
      <c r="E17097" s="4" t="n">
        <v>45809</v>
      </c>
      <c r="F17097" s="5" t="s">
        <v>41</v>
      </c>
    </row>
    <row r="17098" customFormat="false" ht="13.8" hidden="false" customHeight="false" outlineLevel="0" collapsed="false">
      <c r="A17098" s="1" t="s">
        <v>20586</v>
      </c>
      <c r="B17098" s="2" t="n">
        <v>102</v>
      </c>
      <c r="C17098" s="3" t="s">
        <v>149</v>
      </c>
      <c r="D17098" s="3" t="s">
        <v>745</v>
      </c>
      <c r="E17098" s="4" t="n">
        <v>45809</v>
      </c>
    </row>
    <row r="17099" customFormat="false" ht="13.8" hidden="false" customHeight="false" outlineLevel="0" collapsed="false">
      <c r="A17099" s="1" t="s">
        <v>20587</v>
      </c>
      <c r="B17099" s="2" t="n">
        <v>102</v>
      </c>
      <c r="C17099" s="3" t="s">
        <v>155</v>
      </c>
      <c r="D17099" s="3" t="s">
        <v>202</v>
      </c>
      <c r="E17099" s="4" t="n">
        <v>45017</v>
      </c>
    </row>
    <row r="17100" customFormat="false" ht="13.8" hidden="false" customHeight="false" outlineLevel="0" collapsed="false">
      <c r="A17100" s="1" t="s">
        <v>20588</v>
      </c>
      <c r="B17100" s="2" t="n">
        <v>102</v>
      </c>
      <c r="C17100" s="3" t="s">
        <v>155</v>
      </c>
      <c r="D17100" s="3" t="s">
        <v>202</v>
      </c>
      <c r="E17100" s="4" t="n">
        <v>45047</v>
      </c>
    </row>
    <row r="17101" customFormat="false" ht="13.8" hidden="false" customHeight="false" outlineLevel="0" collapsed="false">
      <c r="A17101" s="1" t="s">
        <v>20589</v>
      </c>
      <c r="B17101" s="2" t="n">
        <v>102</v>
      </c>
      <c r="C17101" s="3" t="s">
        <v>155</v>
      </c>
      <c r="D17101" s="3" t="s">
        <v>202</v>
      </c>
      <c r="E17101" s="4" t="n">
        <v>45047</v>
      </c>
    </row>
    <row r="17102" customFormat="false" ht="13.8" hidden="false" customHeight="false" outlineLevel="0" collapsed="false">
      <c r="A17102" s="1" t="s">
        <v>20590</v>
      </c>
      <c r="B17102" s="2" t="n">
        <v>102</v>
      </c>
      <c r="C17102" s="3" t="s">
        <v>2575</v>
      </c>
      <c r="D17102" s="3" t="s">
        <v>202</v>
      </c>
      <c r="E17102" s="4" t="n">
        <v>45047</v>
      </c>
    </row>
    <row r="17103" customFormat="false" ht="13.8" hidden="false" customHeight="false" outlineLevel="0" collapsed="false">
      <c r="A17103" s="1" t="s">
        <v>20591</v>
      </c>
      <c r="B17103" s="2" t="n">
        <v>102</v>
      </c>
      <c r="C17103" s="3" t="s">
        <v>20235</v>
      </c>
      <c r="D17103" s="3" t="s">
        <v>357</v>
      </c>
      <c r="E17103" s="4" t="n">
        <v>45748</v>
      </c>
      <c r="I17103" s="3" t="s">
        <v>14222</v>
      </c>
    </row>
    <row r="17104" customFormat="false" ht="13.8" hidden="false" customHeight="false" outlineLevel="0" collapsed="false">
      <c r="A17104" s="1" t="s">
        <v>20592</v>
      </c>
      <c r="B17104" s="2" t="n">
        <v>102</v>
      </c>
      <c r="C17104" s="3" t="s">
        <v>20235</v>
      </c>
      <c r="D17104" s="3" t="s">
        <v>357</v>
      </c>
      <c r="E17104" s="4" t="n">
        <v>45748</v>
      </c>
      <c r="I17104" s="3" t="s">
        <v>14222</v>
      </c>
    </row>
    <row r="17105" customFormat="false" ht="13.8" hidden="false" customHeight="false" outlineLevel="0" collapsed="false">
      <c r="A17105" s="1" t="s">
        <v>20593</v>
      </c>
      <c r="B17105" s="2" t="n">
        <v>102</v>
      </c>
      <c r="C17105" s="3" t="s">
        <v>20235</v>
      </c>
      <c r="D17105" s="3" t="s">
        <v>357</v>
      </c>
      <c r="E17105" s="4" t="n">
        <v>45748</v>
      </c>
      <c r="I17105" s="3" t="s">
        <v>14222</v>
      </c>
    </row>
    <row r="17106" customFormat="false" ht="13.8" hidden="false" customHeight="false" outlineLevel="0" collapsed="false">
      <c r="A17106" s="1" t="s">
        <v>20594</v>
      </c>
      <c r="B17106" s="2" t="n">
        <v>102</v>
      </c>
      <c r="C17106" s="3" t="s">
        <v>18719</v>
      </c>
      <c r="D17106" s="3" t="s">
        <v>357</v>
      </c>
      <c r="E17106" s="4" t="n">
        <v>45778</v>
      </c>
      <c r="I17106" s="3" t="s">
        <v>14222</v>
      </c>
    </row>
    <row r="17107" customFormat="false" ht="13.8" hidden="false" customHeight="false" outlineLevel="0" collapsed="false">
      <c r="A17107" s="1" t="s">
        <v>20595</v>
      </c>
      <c r="B17107" s="2" t="n">
        <v>102</v>
      </c>
      <c r="C17107" s="3" t="s">
        <v>20596</v>
      </c>
      <c r="D17107" s="3" t="s">
        <v>357</v>
      </c>
      <c r="E17107" s="4" t="n">
        <v>45901</v>
      </c>
      <c r="I17107" s="3" t="s">
        <v>20597</v>
      </c>
    </row>
    <row r="17108" customFormat="false" ht="13.8" hidden="false" customHeight="false" outlineLevel="0" collapsed="false">
      <c r="A17108" s="1" t="s">
        <v>20598</v>
      </c>
      <c r="B17108" s="2" t="n">
        <v>102</v>
      </c>
      <c r="C17108" s="3" t="s">
        <v>16400</v>
      </c>
      <c r="D17108" s="3" t="s">
        <v>357</v>
      </c>
      <c r="E17108" s="4" t="n">
        <v>45901</v>
      </c>
      <c r="I17108" s="3" t="s">
        <v>14222</v>
      </c>
    </row>
    <row r="17109" customFormat="false" ht="13.8" hidden="false" customHeight="false" outlineLevel="0" collapsed="false">
      <c r="A17109" s="1" t="s">
        <v>20599</v>
      </c>
      <c r="B17109" s="2" t="n">
        <v>102</v>
      </c>
      <c r="C17109" s="3" t="s">
        <v>16400</v>
      </c>
      <c r="D17109" s="3" t="s">
        <v>357</v>
      </c>
      <c r="E17109" s="4" t="n">
        <v>45901</v>
      </c>
      <c r="I17109" s="3" t="s">
        <v>14222</v>
      </c>
    </row>
    <row r="17110" customFormat="false" ht="13.8" hidden="false" customHeight="false" outlineLevel="0" collapsed="false">
      <c r="A17110" s="1" t="s">
        <v>20600</v>
      </c>
      <c r="B17110" s="2" t="n">
        <v>102</v>
      </c>
      <c r="C17110" s="3" t="s">
        <v>149</v>
      </c>
      <c r="D17110" s="3" t="s">
        <v>433</v>
      </c>
      <c r="E17110" s="4" t="n">
        <v>45444</v>
      </c>
      <c r="I17110" s="3" t="s">
        <v>20403</v>
      </c>
    </row>
    <row r="17111" customFormat="false" ht="13.8" hidden="false" customHeight="false" outlineLevel="0" collapsed="false">
      <c r="A17111" s="1" t="s">
        <v>20601</v>
      </c>
      <c r="B17111" s="2" t="n">
        <v>102</v>
      </c>
      <c r="C17111" s="3" t="s">
        <v>16395</v>
      </c>
      <c r="D17111" s="3" t="s">
        <v>433</v>
      </c>
      <c r="E17111" s="4" t="n">
        <v>45292</v>
      </c>
      <c r="I17111" s="3" t="s">
        <v>17467</v>
      </c>
    </row>
    <row r="17112" customFormat="false" ht="13.8" hidden="false" customHeight="false" outlineLevel="0" collapsed="false">
      <c r="A17112" s="1" t="s">
        <v>20602</v>
      </c>
      <c r="B17112" s="2" t="n">
        <v>102</v>
      </c>
      <c r="C17112" s="3" t="s">
        <v>691</v>
      </c>
      <c r="D17112" s="3" t="s">
        <v>433</v>
      </c>
      <c r="E17112" s="4" t="n">
        <v>45505</v>
      </c>
      <c r="F17112" s="5" t="s">
        <v>147</v>
      </c>
    </row>
    <row r="17113" customFormat="false" ht="13.8" hidden="false" customHeight="false" outlineLevel="0" collapsed="false">
      <c r="A17113" s="1" t="s">
        <v>20603</v>
      </c>
      <c r="B17113" s="2" t="n">
        <v>106</v>
      </c>
      <c r="C17113" s="3" t="s">
        <v>185</v>
      </c>
      <c r="D17113" s="3" t="s">
        <v>1167</v>
      </c>
      <c r="E17113" s="4" t="n">
        <v>44743</v>
      </c>
      <c r="H17113" s="6" t="s">
        <v>20604</v>
      </c>
    </row>
    <row r="17114" customFormat="false" ht="13.8" hidden="false" customHeight="false" outlineLevel="0" collapsed="false">
      <c r="A17114" s="1" t="s">
        <v>20605</v>
      </c>
      <c r="B17114" s="2" t="n">
        <v>106</v>
      </c>
      <c r="C17114" s="3" t="s">
        <v>2460</v>
      </c>
      <c r="D17114" s="3" t="s">
        <v>1167</v>
      </c>
      <c r="E17114" s="4" t="n">
        <v>45047</v>
      </c>
    </row>
    <row r="17115" customFormat="false" ht="13.8" hidden="false" customHeight="false" outlineLevel="0" collapsed="false">
      <c r="A17115" s="1" t="s">
        <v>20606</v>
      </c>
      <c r="B17115" s="2" t="n">
        <v>106</v>
      </c>
      <c r="C17115" s="3" t="s">
        <v>20607</v>
      </c>
      <c r="D17115" s="3" t="s">
        <v>1167</v>
      </c>
      <c r="E17115" s="4" t="n">
        <v>45047</v>
      </c>
      <c r="F17115" s="5" t="s">
        <v>20608</v>
      </c>
    </row>
    <row r="17116" customFormat="false" ht="13.8" hidden="false" customHeight="false" outlineLevel="0" collapsed="false">
      <c r="A17116" s="1" t="s">
        <v>20609</v>
      </c>
      <c r="B17116" s="2" t="n">
        <v>106</v>
      </c>
      <c r="C17116" s="3" t="s">
        <v>345</v>
      </c>
      <c r="D17116" s="3" t="s">
        <v>1167</v>
      </c>
      <c r="E17116" s="4" t="n">
        <v>45047</v>
      </c>
      <c r="F17116" s="5" t="s">
        <v>41</v>
      </c>
    </row>
    <row r="17117" customFormat="false" ht="13.8" hidden="false" customHeight="false" outlineLevel="0" collapsed="false">
      <c r="A17117" s="1" t="s">
        <v>20610</v>
      </c>
      <c r="B17117" s="2" t="n">
        <v>106</v>
      </c>
      <c r="C17117" s="3" t="s">
        <v>6770</v>
      </c>
      <c r="D17117" s="3" t="s">
        <v>1167</v>
      </c>
      <c r="E17117" s="4" t="n">
        <v>45170</v>
      </c>
      <c r="F17117" s="5" t="s">
        <v>20611</v>
      </c>
    </row>
    <row r="17118" customFormat="false" ht="13.8" hidden="false" customHeight="false" outlineLevel="0" collapsed="false">
      <c r="A17118" s="1" t="s">
        <v>20612</v>
      </c>
      <c r="B17118" s="2" t="n">
        <v>106</v>
      </c>
      <c r="C17118" s="3" t="s">
        <v>20613</v>
      </c>
      <c r="D17118" s="3" t="s">
        <v>1167</v>
      </c>
      <c r="E17118" s="4" t="n">
        <v>45413</v>
      </c>
      <c r="F17118" s="5" t="s">
        <v>1520</v>
      </c>
    </row>
    <row r="17119" customFormat="false" ht="13.8" hidden="false" customHeight="false" outlineLevel="0" collapsed="false">
      <c r="A17119" s="1" t="s">
        <v>20614</v>
      </c>
      <c r="B17119" s="2" t="n">
        <v>115</v>
      </c>
      <c r="C17119" s="3" t="s">
        <v>2999</v>
      </c>
      <c r="D17119" s="3" t="s">
        <v>11</v>
      </c>
      <c r="E17119" s="4" t="n">
        <v>45809</v>
      </c>
      <c r="F17119" s="5" t="s">
        <v>167</v>
      </c>
    </row>
    <row r="17120" customFormat="false" ht="13.8" hidden="false" customHeight="false" outlineLevel="0" collapsed="false">
      <c r="A17120" s="25" t="s">
        <v>20615</v>
      </c>
      <c r="B17120" s="25"/>
      <c r="C17120" s="25"/>
      <c r="D17120" s="25"/>
      <c r="E17120" s="25"/>
      <c r="F17120" s="25"/>
      <c r="G17120" s="25"/>
    </row>
    <row r="17121" customFormat="false" ht="13.8" hidden="false" customHeight="false" outlineLevel="0" collapsed="false">
      <c r="A17121" s="1" t="s">
        <v>20616</v>
      </c>
      <c r="B17121" s="2" t="n">
        <v>101</v>
      </c>
      <c r="C17121" s="3" t="s">
        <v>19797</v>
      </c>
      <c r="D17121" s="3" t="s">
        <v>1167</v>
      </c>
      <c r="E17121" s="4" t="n">
        <v>45200</v>
      </c>
      <c r="I17121" s="3" t="s">
        <v>13806</v>
      </c>
    </row>
    <row r="17122" customFormat="false" ht="13.8" hidden="false" customHeight="false" outlineLevel="0" collapsed="false">
      <c r="A17122" s="1" t="s">
        <v>20617</v>
      </c>
      <c r="B17122" s="2" t="n">
        <v>101</v>
      </c>
      <c r="C17122" s="3" t="s">
        <v>1313</v>
      </c>
      <c r="D17122" s="3" t="s">
        <v>1167</v>
      </c>
      <c r="E17122" s="4" t="n">
        <v>45200</v>
      </c>
    </row>
    <row r="17123" customFormat="false" ht="13.8" hidden="false" customHeight="false" outlineLevel="0" collapsed="false">
      <c r="A17123" s="1" t="s">
        <v>20618</v>
      </c>
      <c r="B17123" s="2" t="n">
        <v>101</v>
      </c>
      <c r="C17123" s="3" t="s">
        <v>5397</v>
      </c>
      <c r="D17123" s="3" t="s">
        <v>1167</v>
      </c>
      <c r="E17123" s="4" t="n">
        <v>45200</v>
      </c>
    </row>
    <row r="17124" customFormat="false" ht="13.8" hidden="false" customHeight="false" outlineLevel="0" collapsed="false">
      <c r="A17124" s="1" t="s">
        <v>20619</v>
      </c>
      <c r="B17124" s="2" t="n">
        <v>101</v>
      </c>
      <c r="C17124" s="3" t="s">
        <v>2077</v>
      </c>
      <c r="D17124" s="3" t="s">
        <v>1167</v>
      </c>
      <c r="E17124" s="4" t="n">
        <v>45231</v>
      </c>
    </row>
    <row r="17125" customFormat="false" ht="13.8" hidden="false" customHeight="false" outlineLevel="0" collapsed="false">
      <c r="A17125" s="1" t="s">
        <v>20620</v>
      </c>
      <c r="B17125" s="2" t="n">
        <v>101</v>
      </c>
      <c r="C17125" s="3" t="s">
        <v>16684</v>
      </c>
      <c r="D17125" s="3" t="s">
        <v>1167</v>
      </c>
      <c r="E17125" s="4" t="n">
        <v>45231</v>
      </c>
    </row>
    <row r="17126" customFormat="false" ht="13.8" hidden="false" customHeight="false" outlineLevel="0" collapsed="false">
      <c r="A17126" s="1" t="s">
        <v>20621</v>
      </c>
      <c r="B17126" s="2" t="n">
        <v>101</v>
      </c>
      <c r="C17126" s="3" t="s">
        <v>12169</v>
      </c>
      <c r="D17126" s="3" t="s">
        <v>1167</v>
      </c>
      <c r="E17126" s="4" t="n">
        <v>45231</v>
      </c>
      <c r="I17126" s="3" t="s">
        <v>13806</v>
      </c>
    </row>
    <row r="17127" customFormat="false" ht="13.8" hidden="false" customHeight="false" outlineLevel="0" collapsed="false">
      <c r="A17127" s="1" t="s">
        <v>20622</v>
      </c>
      <c r="B17127" s="2" t="n">
        <v>101</v>
      </c>
      <c r="C17127" s="3" t="s">
        <v>17437</v>
      </c>
      <c r="D17127" s="3" t="s">
        <v>1167</v>
      </c>
      <c r="E17127" s="4" t="n">
        <v>45261</v>
      </c>
    </row>
    <row r="17128" customFormat="false" ht="13.8" hidden="false" customHeight="false" outlineLevel="0" collapsed="false">
      <c r="A17128" s="1" t="s">
        <v>20623</v>
      </c>
      <c r="B17128" s="2" t="n">
        <v>101</v>
      </c>
      <c r="C17128" s="3" t="s">
        <v>17895</v>
      </c>
      <c r="D17128" s="3" t="s">
        <v>1167</v>
      </c>
      <c r="E17128" s="4" t="n">
        <v>45261</v>
      </c>
      <c r="I17128" s="3" t="s">
        <v>13806</v>
      </c>
    </row>
    <row r="17129" customFormat="false" ht="13.8" hidden="false" customHeight="false" outlineLevel="0" collapsed="false">
      <c r="A17129" s="1" t="s">
        <v>20624</v>
      </c>
      <c r="B17129" s="2" t="n">
        <v>101</v>
      </c>
      <c r="C17129" s="3" t="s">
        <v>18225</v>
      </c>
      <c r="D17129" s="3" t="s">
        <v>745</v>
      </c>
      <c r="F17129" s="5" t="s">
        <v>41</v>
      </c>
    </row>
    <row r="17130" customFormat="false" ht="13.8" hidden="false" customHeight="false" outlineLevel="0" collapsed="false">
      <c r="A17130" s="1" t="s">
        <v>20625</v>
      </c>
      <c r="B17130" s="2" t="n">
        <v>101</v>
      </c>
      <c r="C17130" s="3" t="s">
        <v>6636</v>
      </c>
      <c r="D17130" s="3" t="s">
        <v>745</v>
      </c>
      <c r="E17130" s="4" t="n">
        <v>45047</v>
      </c>
    </row>
    <row r="17131" customFormat="false" ht="13.8" hidden="false" customHeight="false" outlineLevel="0" collapsed="false">
      <c r="A17131" s="1" t="s">
        <v>20626</v>
      </c>
      <c r="B17131" s="2" t="n">
        <v>101</v>
      </c>
      <c r="C17131" s="3" t="s">
        <v>1939</v>
      </c>
      <c r="D17131" s="3" t="s">
        <v>745</v>
      </c>
      <c r="E17131" s="4" t="n">
        <v>45078</v>
      </c>
    </row>
    <row r="17132" customFormat="false" ht="13.8" hidden="false" customHeight="false" outlineLevel="0" collapsed="false">
      <c r="A17132" s="1" t="s">
        <v>20627</v>
      </c>
      <c r="B17132" s="2" t="n">
        <v>101</v>
      </c>
      <c r="C17132" s="3" t="s">
        <v>3600</v>
      </c>
      <c r="D17132" s="3" t="s">
        <v>745</v>
      </c>
      <c r="E17132" s="4" t="n">
        <v>45078</v>
      </c>
      <c r="H17132" s="6" t="s">
        <v>20628</v>
      </c>
    </row>
    <row r="17133" customFormat="false" ht="13.8" hidden="false" customHeight="false" outlineLevel="0" collapsed="false">
      <c r="A17133" s="1" t="s">
        <v>20629</v>
      </c>
      <c r="B17133" s="2" t="n">
        <v>101</v>
      </c>
      <c r="C17133" s="3" t="s">
        <v>11111</v>
      </c>
      <c r="D17133" s="3" t="s">
        <v>745</v>
      </c>
      <c r="E17133" s="4" t="n">
        <v>45078</v>
      </c>
    </row>
    <row r="17134" customFormat="false" ht="13.8" hidden="false" customHeight="false" outlineLevel="0" collapsed="false">
      <c r="A17134" s="1" t="s">
        <v>20630</v>
      </c>
      <c r="B17134" s="2" t="n">
        <v>101</v>
      </c>
      <c r="C17134" s="3" t="s">
        <v>1519</v>
      </c>
      <c r="D17134" s="3" t="s">
        <v>745</v>
      </c>
      <c r="E17134" s="4" t="n">
        <v>45047</v>
      </c>
    </row>
    <row r="17135" customFormat="false" ht="13.8" hidden="false" customHeight="false" outlineLevel="0" collapsed="false">
      <c r="A17135" s="1" t="s">
        <v>20631</v>
      </c>
      <c r="B17135" s="2" t="n">
        <v>101</v>
      </c>
      <c r="C17135" s="3" t="s">
        <v>1019</v>
      </c>
      <c r="D17135" s="3" t="s">
        <v>745</v>
      </c>
      <c r="E17135" s="4" t="n">
        <v>45078</v>
      </c>
    </row>
    <row r="17136" customFormat="false" ht="13.8" hidden="false" customHeight="false" outlineLevel="0" collapsed="false">
      <c r="A17136" s="1" t="s">
        <v>20632</v>
      </c>
      <c r="B17136" s="2" t="n">
        <v>101</v>
      </c>
      <c r="C17136" s="3" t="s">
        <v>6675</v>
      </c>
      <c r="D17136" s="3" t="s">
        <v>745</v>
      </c>
      <c r="E17136" s="4" t="n">
        <v>45078</v>
      </c>
    </row>
    <row r="17137" customFormat="false" ht="13.8" hidden="false" customHeight="false" outlineLevel="0" collapsed="false">
      <c r="A17137" s="1" t="s">
        <v>20633</v>
      </c>
      <c r="B17137" s="2" t="n">
        <v>101</v>
      </c>
      <c r="C17137" s="3" t="s">
        <v>1909</v>
      </c>
      <c r="D17137" s="3" t="s">
        <v>745</v>
      </c>
      <c r="E17137" s="4" t="n">
        <v>45108</v>
      </c>
    </row>
    <row r="17138" customFormat="false" ht="13.8" hidden="false" customHeight="false" outlineLevel="0" collapsed="false">
      <c r="A17138" s="1" t="s">
        <v>20634</v>
      </c>
      <c r="B17138" s="2" t="n">
        <v>101</v>
      </c>
      <c r="C17138" s="3" t="s">
        <v>14631</v>
      </c>
      <c r="D17138" s="3" t="s">
        <v>745</v>
      </c>
      <c r="E17138" s="4" t="n">
        <v>45139</v>
      </c>
      <c r="F17138" s="5" t="s">
        <v>41</v>
      </c>
    </row>
    <row r="17139" customFormat="false" ht="13.8" hidden="false" customHeight="false" outlineLevel="0" collapsed="false">
      <c r="A17139" s="1" t="s">
        <v>20635</v>
      </c>
      <c r="B17139" s="2" t="n">
        <v>101</v>
      </c>
      <c r="C17139" s="3" t="s">
        <v>15651</v>
      </c>
      <c r="D17139" s="3" t="s">
        <v>745</v>
      </c>
      <c r="E17139" s="4" t="n">
        <v>45078</v>
      </c>
      <c r="F17139" s="5" t="s">
        <v>41</v>
      </c>
    </row>
    <row r="17140" customFormat="false" ht="13.8" hidden="false" customHeight="false" outlineLevel="0" collapsed="false">
      <c r="A17140" s="1" t="s">
        <v>20636</v>
      </c>
      <c r="B17140" s="2" t="n">
        <v>101</v>
      </c>
      <c r="C17140" s="3" t="s">
        <v>5656</v>
      </c>
      <c r="D17140" s="3" t="s">
        <v>745</v>
      </c>
      <c r="E17140" s="4" t="n">
        <v>45139</v>
      </c>
      <c r="F17140" s="5" t="s">
        <v>41</v>
      </c>
    </row>
    <row r="17141" customFormat="false" ht="13.8" hidden="false" customHeight="false" outlineLevel="0" collapsed="false">
      <c r="A17141" s="1" t="s">
        <v>20637</v>
      </c>
      <c r="B17141" s="2" t="n">
        <v>101</v>
      </c>
      <c r="C17141" s="3" t="s">
        <v>7290</v>
      </c>
      <c r="D17141" s="3" t="s">
        <v>357</v>
      </c>
      <c r="E17141" s="4" t="n">
        <v>45536</v>
      </c>
    </row>
    <row r="17142" customFormat="false" ht="13.8" hidden="false" customHeight="false" outlineLevel="0" collapsed="false">
      <c r="A17142" s="1" t="s">
        <v>20638</v>
      </c>
      <c r="B17142" s="2" t="n">
        <v>101</v>
      </c>
      <c r="C17142" s="3" t="s">
        <v>10408</v>
      </c>
      <c r="D17142" s="3" t="s">
        <v>357</v>
      </c>
      <c r="E17142" s="4" t="n">
        <v>45536</v>
      </c>
    </row>
    <row r="17143" customFormat="false" ht="13.8" hidden="false" customHeight="false" outlineLevel="0" collapsed="false">
      <c r="A17143" s="1" t="s">
        <v>20639</v>
      </c>
      <c r="B17143" s="2" t="n">
        <v>101</v>
      </c>
      <c r="C17143" s="3" t="s">
        <v>4366</v>
      </c>
      <c r="D17143" s="3" t="s">
        <v>357</v>
      </c>
      <c r="E17143" s="4" t="n">
        <v>45536</v>
      </c>
    </row>
    <row r="17144" customFormat="false" ht="13.8" hidden="false" customHeight="false" outlineLevel="0" collapsed="false">
      <c r="A17144" s="1" t="s">
        <v>20640</v>
      </c>
      <c r="B17144" s="2" t="n">
        <v>101</v>
      </c>
      <c r="C17144" s="3" t="s">
        <v>19638</v>
      </c>
      <c r="D17144" s="3" t="s">
        <v>357</v>
      </c>
      <c r="E17144" s="4" t="n">
        <v>45566</v>
      </c>
      <c r="I17144" s="3" t="s">
        <v>9789</v>
      </c>
    </row>
    <row r="17145" customFormat="false" ht="13.8" hidden="false" customHeight="false" outlineLevel="0" collapsed="false">
      <c r="A17145" s="1" t="s">
        <v>20641</v>
      </c>
      <c r="B17145" s="2" t="n">
        <v>101</v>
      </c>
      <c r="C17145" s="3" t="s">
        <v>18702</v>
      </c>
      <c r="D17145" s="3" t="s">
        <v>357</v>
      </c>
      <c r="E17145" s="4" t="n">
        <v>45505</v>
      </c>
      <c r="I17145" s="3" t="s">
        <v>9789</v>
      </c>
    </row>
    <row r="17146" customFormat="false" ht="13.8" hidden="false" customHeight="false" outlineLevel="0" collapsed="false">
      <c r="A17146" s="1" t="s">
        <v>20642</v>
      </c>
      <c r="B17146" s="2" t="n">
        <v>101</v>
      </c>
      <c r="C17146" s="3" t="s">
        <v>3959</v>
      </c>
      <c r="D17146" s="3" t="s">
        <v>357</v>
      </c>
      <c r="E17146" s="4" t="n">
        <v>45536</v>
      </c>
    </row>
    <row r="17147" customFormat="false" ht="13.8" hidden="false" customHeight="false" outlineLevel="0" collapsed="false">
      <c r="A17147" s="1" t="s">
        <v>20643</v>
      </c>
      <c r="B17147" s="2" t="n">
        <v>101</v>
      </c>
      <c r="C17147" s="3" t="s">
        <v>18702</v>
      </c>
      <c r="D17147" s="3" t="s">
        <v>357</v>
      </c>
      <c r="E17147" s="4" t="n">
        <v>45505</v>
      </c>
      <c r="I17147" s="3" t="s">
        <v>9789</v>
      </c>
    </row>
    <row r="17148" customFormat="false" ht="13.8" hidden="false" customHeight="false" outlineLevel="0" collapsed="false">
      <c r="A17148" s="1" t="s">
        <v>20644</v>
      </c>
      <c r="B17148" s="2" t="n">
        <v>101</v>
      </c>
      <c r="C17148" s="3" t="s">
        <v>6472</v>
      </c>
      <c r="D17148" s="3" t="s">
        <v>357</v>
      </c>
      <c r="E17148" s="4" t="n">
        <v>45505</v>
      </c>
    </row>
    <row r="17149" customFormat="false" ht="13.8" hidden="false" customHeight="false" outlineLevel="0" collapsed="false">
      <c r="A17149" s="1" t="s">
        <v>20645</v>
      </c>
      <c r="B17149" s="2" t="n">
        <v>101</v>
      </c>
      <c r="C17149" s="3" t="s">
        <v>20646</v>
      </c>
      <c r="D17149" s="3" t="s">
        <v>357</v>
      </c>
      <c r="E17149" s="4" t="n">
        <v>45505</v>
      </c>
      <c r="I17149" s="3" t="s">
        <v>14222</v>
      </c>
    </row>
    <row r="17150" customFormat="false" ht="13.8" hidden="false" customHeight="false" outlineLevel="0" collapsed="false">
      <c r="A17150" s="1" t="s">
        <v>20647</v>
      </c>
      <c r="B17150" s="2" t="n">
        <v>101</v>
      </c>
      <c r="C17150" s="3" t="s">
        <v>18702</v>
      </c>
      <c r="D17150" s="3" t="s">
        <v>357</v>
      </c>
      <c r="E17150" s="4" t="n">
        <v>45536</v>
      </c>
      <c r="I17150" s="3" t="s">
        <v>9789</v>
      </c>
    </row>
    <row r="17151" customFormat="false" ht="13.8" hidden="false" customHeight="false" outlineLevel="0" collapsed="false">
      <c r="A17151" s="1" t="s">
        <v>20648</v>
      </c>
      <c r="B17151" s="2" t="n">
        <v>101</v>
      </c>
      <c r="C17151" s="3" t="s">
        <v>20050</v>
      </c>
      <c r="D17151" s="3" t="s">
        <v>357</v>
      </c>
      <c r="E17151" s="4" t="n">
        <v>45627</v>
      </c>
    </row>
    <row r="17152" customFormat="false" ht="13.8" hidden="false" customHeight="false" outlineLevel="0" collapsed="false">
      <c r="A17152" s="1" t="s">
        <v>20649</v>
      </c>
      <c r="B17152" s="2" t="n">
        <v>101</v>
      </c>
      <c r="C17152" s="3" t="s">
        <v>20650</v>
      </c>
      <c r="D17152" s="3" t="s">
        <v>357</v>
      </c>
      <c r="E17152" s="4" t="n">
        <v>45597</v>
      </c>
    </row>
    <row r="17153" customFormat="false" ht="13.8" hidden="false" customHeight="false" outlineLevel="0" collapsed="false">
      <c r="A17153" s="1" t="s">
        <v>20651</v>
      </c>
      <c r="B17153" s="2" t="n">
        <v>101</v>
      </c>
      <c r="C17153" s="3" t="s">
        <v>20650</v>
      </c>
      <c r="D17153" s="3" t="s">
        <v>357</v>
      </c>
      <c r="E17153" s="4" t="n">
        <v>45597</v>
      </c>
    </row>
    <row r="17154" customFormat="false" ht="13.8" hidden="false" customHeight="false" outlineLevel="0" collapsed="false">
      <c r="A17154" s="1" t="s">
        <v>20652</v>
      </c>
      <c r="B17154" s="2" t="n">
        <v>101</v>
      </c>
      <c r="C17154" s="3" t="s">
        <v>20653</v>
      </c>
      <c r="D17154" s="3" t="s">
        <v>357</v>
      </c>
      <c r="E17154" s="4" t="n">
        <v>45597</v>
      </c>
    </row>
    <row r="17155" customFormat="false" ht="13.8" hidden="false" customHeight="false" outlineLevel="0" collapsed="false">
      <c r="A17155" s="1" t="s">
        <v>20654</v>
      </c>
      <c r="B17155" s="2" t="n">
        <v>101</v>
      </c>
      <c r="C17155" s="3" t="s">
        <v>10683</v>
      </c>
      <c r="D17155" s="3" t="s">
        <v>357</v>
      </c>
      <c r="E17155" s="4" t="n">
        <v>45627</v>
      </c>
    </row>
    <row r="17156" customFormat="false" ht="13.8" hidden="false" customHeight="false" outlineLevel="0" collapsed="false">
      <c r="A17156" s="1" t="s">
        <v>20655</v>
      </c>
      <c r="B17156" s="2" t="n">
        <v>101</v>
      </c>
      <c r="C17156" s="3" t="s">
        <v>12905</v>
      </c>
      <c r="D17156" s="3" t="s">
        <v>357</v>
      </c>
      <c r="E17156" s="4" t="n">
        <v>45778</v>
      </c>
    </row>
    <row r="17157" customFormat="false" ht="13.8" hidden="false" customHeight="false" outlineLevel="0" collapsed="false">
      <c r="A17157" s="1" t="s">
        <v>20656</v>
      </c>
      <c r="B17157" s="2" t="n">
        <v>101</v>
      </c>
      <c r="C17157" s="3" t="s">
        <v>8180</v>
      </c>
      <c r="D17157" s="3" t="s">
        <v>357</v>
      </c>
      <c r="E17157" s="4" t="n">
        <v>45717</v>
      </c>
    </row>
    <row r="17158" customFormat="false" ht="13.8" hidden="false" customHeight="false" outlineLevel="0" collapsed="false">
      <c r="A17158" s="1" t="s">
        <v>20657</v>
      </c>
      <c r="B17158" s="2" t="n">
        <v>101</v>
      </c>
      <c r="C17158" s="3" t="s">
        <v>18463</v>
      </c>
      <c r="D17158" s="3" t="s">
        <v>357</v>
      </c>
      <c r="E17158" s="4" t="n">
        <v>45748</v>
      </c>
      <c r="I17158" s="3" t="s">
        <v>14222</v>
      </c>
    </row>
    <row r="17159" customFormat="false" ht="13.8" hidden="false" customHeight="false" outlineLevel="0" collapsed="false">
      <c r="A17159" s="1" t="s">
        <v>20658</v>
      </c>
      <c r="B17159" s="2" t="n">
        <v>101</v>
      </c>
      <c r="C17159" s="3" t="s">
        <v>20646</v>
      </c>
      <c r="D17159" s="3" t="s">
        <v>357</v>
      </c>
      <c r="E17159" s="4" t="n">
        <v>45748</v>
      </c>
      <c r="I17159" s="3" t="s">
        <v>14222</v>
      </c>
    </row>
    <row r="17160" customFormat="false" ht="13.8" hidden="false" customHeight="false" outlineLevel="0" collapsed="false">
      <c r="A17160" s="1" t="s">
        <v>20659</v>
      </c>
      <c r="B17160" s="2" t="n">
        <v>101</v>
      </c>
      <c r="C17160" s="3" t="s">
        <v>18463</v>
      </c>
      <c r="D17160" s="3" t="s">
        <v>357</v>
      </c>
      <c r="E17160" s="4" t="n">
        <v>45748</v>
      </c>
      <c r="I17160" s="3" t="s">
        <v>14222</v>
      </c>
    </row>
    <row r="17161" customFormat="false" ht="13.8" hidden="false" customHeight="false" outlineLevel="0" collapsed="false">
      <c r="A17161" s="1" t="s">
        <v>20660</v>
      </c>
      <c r="B17161" s="2" t="n">
        <v>101</v>
      </c>
      <c r="C17161" s="3" t="s">
        <v>10557</v>
      </c>
      <c r="D17161" s="3" t="s">
        <v>357</v>
      </c>
      <c r="E17161" s="4" t="n">
        <v>45839</v>
      </c>
    </row>
    <row r="17162" customFormat="false" ht="13.8" hidden="false" customHeight="false" outlineLevel="0" collapsed="false">
      <c r="A17162" s="1" t="s">
        <v>20661</v>
      </c>
      <c r="B17162" s="2" t="n">
        <v>101</v>
      </c>
      <c r="C17162" s="3" t="s">
        <v>20662</v>
      </c>
      <c r="D17162" s="3" t="s">
        <v>357</v>
      </c>
      <c r="E17162" s="4" t="n">
        <v>45778</v>
      </c>
      <c r="I17162" s="3" t="s">
        <v>9789</v>
      </c>
    </row>
    <row r="17163" customFormat="false" ht="13.8" hidden="false" customHeight="false" outlineLevel="0" collapsed="false">
      <c r="A17163" s="1" t="s">
        <v>20663</v>
      </c>
      <c r="B17163" s="2" t="n">
        <v>101</v>
      </c>
      <c r="C17163" s="3" t="s">
        <v>20664</v>
      </c>
      <c r="D17163" s="3" t="s">
        <v>357</v>
      </c>
      <c r="E17163" s="4" t="n">
        <v>45748</v>
      </c>
    </row>
    <row r="17164" customFormat="false" ht="13.8" hidden="false" customHeight="false" outlineLevel="0" collapsed="false">
      <c r="A17164" s="1" t="s">
        <v>20665</v>
      </c>
      <c r="B17164" s="2" t="n">
        <v>101</v>
      </c>
      <c r="C17164" s="3" t="s">
        <v>5649</v>
      </c>
      <c r="D17164" s="3" t="s">
        <v>357</v>
      </c>
      <c r="E17164" s="4" t="n">
        <v>45748</v>
      </c>
    </row>
    <row r="17165" customFormat="false" ht="13.8" hidden="false" customHeight="false" outlineLevel="0" collapsed="false">
      <c r="A17165" s="1" t="s">
        <v>20666</v>
      </c>
      <c r="B17165" s="2" t="n">
        <v>101</v>
      </c>
      <c r="C17165" s="3" t="s">
        <v>5716</v>
      </c>
      <c r="D17165" s="3" t="s">
        <v>357</v>
      </c>
      <c r="E17165" s="4" t="n">
        <v>45778</v>
      </c>
    </row>
    <row r="17166" customFormat="false" ht="13.8" hidden="false" customHeight="false" outlineLevel="0" collapsed="false">
      <c r="A17166" s="1" t="s">
        <v>20667</v>
      </c>
      <c r="B17166" s="2" t="n">
        <v>101</v>
      </c>
      <c r="C17166" s="3" t="s">
        <v>20668</v>
      </c>
      <c r="D17166" s="3" t="s">
        <v>357</v>
      </c>
      <c r="E17166" s="4" t="n">
        <v>45839</v>
      </c>
      <c r="H17166" s="6" t="s">
        <v>20669</v>
      </c>
      <c r="I17166" s="3" t="s">
        <v>9789</v>
      </c>
    </row>
    <row r="17167" customFormat="false" ht="13.8" hidden="false" customHeight="false" outlineLevel="0" collapsed="false">
      <c r="A17167" s="1" t="s">
        <v>20670</v>
      </c>
      <c r="B17167" s="2" t="n">
        <v>101</v>
      </c>
      <c r="C17167" s="3" t="s">
        <v>18702</v>
      </c>
      <c r="D17167" s="3" t="s">
        <v>357</v>
      </c>
      <c r="E17167" s="4" t="n">
        <v>45870</v>
      </c>
      <c r="I17167" s="3" t="s">
        <v>9789</v>
      </c>
    </row>
    <row r="17168" customFormat="false" ht="13.8" hidden="false" customHeight="false" outlineLevel="0" collapsed="false">
      <c r="A17168" s="1" t="s">
        <v>20671</v>
      </c>
      <c r="B17168" s="2" t="n">
        <v>101</v>
      </c>
      <c r="C17168" s="3" t="s">
        <v>20672</v>
      </c>
      <c r="D17168" s="3" t="s">
        <v>357</v>
      </c>
      <c r="E17168" s="4" t="n">
        <v>45809</v>
      </c>
      <c r="I17168" s="3" t="s">
        <v>9789</v>
      </c>
    </row>
    <row r="17169" customFormat="false" ht="13.8" hidden="false" customHeight="false" outlineLevel="0" collapsed="false">
      <c r="A17169" s="1" t="s">
        <v>20673</v>
      </c>
      <c r="B17169" s="2" t="n">
        <v>101</v>
      </c>
      <c r="C17169" s="3" t="s">
        <v>18702</v>
      </c>
      <c r="D17169" s="3" t="s">
        <v>357</v>
      </c>
      <c r="E17169" s="4" t="n">
        <v>45870</v>
      </c>
      <c r="I17169" s="3" t="s">
        <v>9789</v>
      </c>
    </row>
    <row r="17170" customFormat="false" ht="13.8" hidden="false" customHeight="false" outlineLevel="0" collapsed="false">
      <c r="A17170" s="1" t="s">
        <v>20674</v>
      </c>
      <c r="B17170" s="2" t="n">
        <v>101</v>
      </c>
      <c r="C17170" s="3" t="s">
        <v>20672</v>
      </c>
      <c r="D17170" s="3" t="s">
        <v>357</v>
      </c>
      <c r="E17170" s="4" t="n">
        <v>45809</v>
      </c>
      <c r="I17170" s="3" t="s">
        <v>9789</v>
      </c>
    </row>
    <row r="17171" customFormat="false" ht="13.8" hidden="false" customHeight="false" outlineLevel="0" collapsed="false">
      <c r="A17171" s="1" t="s">
        <v>20675</v>
      </c>
      <c r="B17171" s="2" t="n">
        <v>101</v>
      </c>
      <c r="C17171" s="3" t="s">
        <v>20676</v>
      </c>
      <c r="D17171" s="3" t="s">
        <v>357</v>
      </c>
      <c r="E17171" s="4" t="n">
        <v>45839</v>
      </c>
    </row>
    <row r="17172" customFormat="false" ht="13.8" hidden="false" customHeight="false" outlineLevel="0" collapsed="false">
      <c r="A17172" s="1" t="s">
        <v>20677</v>
      </c>
      <c r="B17172" s="2" t="n">
        <v>101</v>
      </c>
      <c r="C17172" s="3" t="s">
        <v>19</v>
      </c>
      <c r="D17172" s="3" t="s">
        <v>1172</v>
      </c>
      <c r="E17172" s="4" t="n">
        <v>45047</v>
      </c>
      <c r="F17172" s="5" t="s">
        <v>41</v>
      </c>
    </row>
    <row r="17173" customFormat="false" ht="13.8" hidden="false" customHeight="false" outlineLevel="0" collapsed="false">
      <c r="A17173" s="1" t="s">
        <v>20678</v>
      </c>
      <c r="B17173" s="2" t="n">
        <v>101</v>
      </c>
      <c r="C17173" s="3" t="s">
        <v>1909</v>
      </c>
      <c r="D17173" s="3" t="s">
        <v>1172</v>
      </c>
      <c r="E17173" s="4" t="n">
        <v>45047</v>
      </c>
      <c r="I17173" s="3" t="s">
        <v>20679</v>
      </c>
    </row>
    <row r="17174" customFormat="false" ht="13.8" hidden="false" customHeight="false" outlineLevel="0" collapsed="false">
      <c r="A17174" s="1" t="s">
        <v>20680</v>
      </c>
      <c r="B17174" s="2" t="n">
        <v>101</v>
      </c>
      <c r="C17174" s="3" t="s">
        <v>17915</v>
      </c>
      <c r="D17174" s="3" t="s">
        <v>1172</v>
      </c>
      <c r="E17174" s="4" t="n">
        <v>45017</v>
      </c>
      <c r="F17174" s="5" t="s">
        <v>167</v>
      </c>
      <c r="I17174" s="3" t="s">
        <v>20681</v>
      </c>
    </row>
    <row r="17175" customFormat="false" ht="13.8" hidden="false" customHeight="false" outlineLevel="0" collapsed="false">
      <c r="A17175" s="1" t="s">
        <v>20682</v>
      </c>
      <c r="B17175" s="2" t="n">
        <v>101</v>
      </c>
      <c r="C17175" s="3" t="s">
        <v>2066</v>
      </c>
      <c r="D17175" s="3" t="s">
        <v>1172</v>
      </c>
      <c r="E17175" s="4" t="n">
        <v>45017</v>
      </c>
      <c r="I17175" s="3" t="s">
        <v>20683</v>
      </c>
    </row>
    <row r="17176" customFormat="false" ht="13.8" hidden="false" customHeight="false" outlineLevel="0" collapsed="false">
      <c r="A17176" s="1" t="s">
        <v>20684</v>
      </c>
      <c r="B17176" s="2" t="n">
        <v>101</v>
      </c>
      <c r="C17176" s="3" t="s">
        <v>20685</v>
      </c>
      <c r="D17176" s="3" t="s">
        <v>1172</v>
      </c>
      <c r="E17176" s="4" t="n">
        <v>45047</v>
      </c>
      <c r="I17176" s="3" t="s">
        <v>20686</v>
      </c>
    </row>
    <row r="17177" customFormat="false" ht="13.8" hidden="false" customHeight="false" outlineLevel="0" collapsed="false">
      <c r="A17177" s="1" t="s">
        <v>20687</v>
      </c>
      <c r="B17177" s="2" t="n">
        <v>101</v>
      </c>
      <c r="C17177" s="3" t="s">
        <v>143</v>
      </c>
      <c r="D17177" s="3" t="s">
        <v>1172</v>
      </c>
      <c r="E17177" s="4" t="n">
        <v>45017</v>
      </c>
      <c r="I17177" s="3" t="s">
        <v>20688</v>
      </c>
    </row>
    <row r="17178" customFormat="false" ht="13.8" hidden="false" customHeight="false" outlineLevel="0" collapsed="false">
      <c r="A17178" s="1" t="s">
        <v>20689</v>
      </c>
      <c r="B17178" s="2" t="n">
        <v>101</v>
      </c>
      <c r="C17178" s="3" t="s">
        <v>4990</v>
      </c>
      <c r="D17178" s="3" t="s">
        <v>1172</v>
      </c>
      <c r="E17178" s="4" t="n">
        <v>45047</v>
      </c>
      <c r="I17178" s="3" t="s">
        <v>949</v>
      </c>
    </row>
    <row r="17179" customFormat="false" ht="13.8" hidden="false" customHeight="false" outlineLevel="0" collapsed="false">
      <c r="A17179" s="1" t="s">
        <v>20690</v>
      </c>
      <c r="B17179" s="2" t="n">
        <v>101</v>
      </c>
      <c r="C17179" s="3" t="s">
        <v>7284</v>
      </c>
      <c r="D17179" s="3" t="s">
        <v>1172</v>
      </c>
      <c r="E17179" s="4" t="n">
        <v>45078</v>
      </c>
      <c r="I17179" s="3" t="s">
        <v>20691</v>
      </c>
    </row>
    <row r="17180" customFormat="false" ht="13.8" hidden="false" customHeight="false" outlineLevel="0" collapsed="false">
      <c r="A17180" s="1" t="s">
        <v>20692</v>
      </c>
      <c r="B17180" s="2" t="n">
        <v>101</v>
      </c>
      <c r="C17180" s="3" t="s">
        <v>1690</v>
      </c>
      <c r="D17180" s="3" t="s">
        <v>1172</v>
      </c>
      <c r="E17180" s="4" t="n">
        <v>45078</v>
      </c>
      <c r="I17180" s="3" t="s">
        <v>949</v>
      </c>
    </row>
    <row r="17181" customFormat="false" ht="13.8" hidden="false" customHeight="false" outlineLevel="0" collapsed="false">
      <c r="A17181" s="1" t="s">
        <v>20693</v>
      </c>
      <c r="B17181" s="2" t="n">
        <v>101</v>
      </c>
      <c r="C17181" s="3" t="s">
        <v>1328</v>
      </c>
      <c r="D17181" s="3" t="s">
        <v>1172</v>
      </c>
      <c r="E17181" s="4" t="n">
        <v>45108</v>
      </c>
      <c r="I17181" s="3" t="s">
        <v>947</v>
      </c>
    </row>
    <row r="17182" customFormat="false" ht="13.8" hidden="false" customHeight="false" outlineLevel="0" collapsed="false">
      <c r="A17182" s="1" t="s">
        <v>20694</v>
      </c>
      <c r="B17182" s="2" t="n">
        <v>101</v>
      </c>
      <c r="C17182" s="3" t="s">
        <v>15892</v>
      </c>
      <c r="D17182" s="3" t="s">
        <v>1172</v>
      </c>
      <c r="E17182" s="4" t="n">
        <v>45078</v>
      </c>
      <c r="I17182" s="3" t="s">
        <v>566</v>
      </c>
    </row>
    <row r="17183" customFormat="false" ht="13.8" hidden="false" customHeight="false" outlineLevel="0" collapsed="false">
      <c r="A17183" s="1" t="s">
        <v>20695</v>
      </c>
      <c r="B17183" s="2" t="n">
        <v>101</v>
      </c>
      <c r="C17183" s="3" t="s">
        <v>2224</v>
      </c>
      <c r="D17183" s="3" t="s">
        <v>1172</v>
      </c>
      <c r="E17183" s="4" t="n">
        <v>45139</v>
      </c>
      <c r="I17183" s="3" t="s">
        <v>18762</v>
      </c>
    </row>
    <row r="17184" customFormat="false" ht="13.8" hidden="false" customHeight="false" outlineLevel="0" collapsed="false">
      <c r="A17184" s="1" t="s">
        <v>20696</v>
      </c>
      <c r="B17184" s="2" t="n">
        <v>101</v>
      </c>
      <c r="C17184" s="3" t="s">
        <v>20697</v>
      </c>
      <c r="D17184" s="3" t="s">
        <v>1172</v>
      </c>
      <c r="E17184" s="4" t="n">
        <v>45078</v>
      </c>
      <c r="I17184" s="3" t="s">
        <v>20698</v>
      </c>
    </row>
    <row r="17185" customFormat="false" ht="13.8" hidden="false" customHeight="false" outlineLevel="0" collapsed="false">
      <c r="A17185" s="1" t="s">
        <v>20699</v>
      </c>
      <c r="B17185" s="2" t="n">
        <v>101</v>
      </c>
      <c r="C17185" s="3" t="s">
        <v>2904</v>
      </c>
      <c r="D17185" s="3" t="s">
        <v>1172</v>
      </c>
      <c r="E17185" s="4" t="n">
        <v>45078</v>
      </c>
      <c r="I17185" s="3" t="s">
        <v>20700</v>
      </c>
    </row>
    <row r="17186" customFormat="false" ht="13.8" hidden="false" customHeight="false" outlineLevel="0" collapsed="false">
      <c r="A17186" s="1" t="s">
        <v>20701</v>
      </c>
      <c r="B17186" s="2" t="n">
        <v>101</v>
      </c>
      <c r="C17186" s="3" t="s">
        <v>2262</v>
      </c>
      <c r="D17186" s="3" t="s">
        <v>1172</v>
      </c>
      <c r="E17186" s="4" t="n">
        <v>45078</v>
      </c>
      <c r="I17186" s="3" t="s">
        <v>566</v>
      </c>
    </row>
    <row r="17187" customFormat="false" ht="13.8" hidden="false" customHeight="false" outlineLevel="0" collapsed="false">
      <c r="A17187" s="1" t="s">
        <v>20702</v>
      </c>
      <c r="B17187" s="2" t="n">
        <v>101</v>
      </c>
      <c r="C17187" s="3" t="s">
        <v>15636</v>
      </c>
      <c r="D17187" s="3" t="s">
        <v>1172</v>
      </c>
      <c r="E17187" s="4" t="n">
        <v>45108</v>
      </c>
      <c r="I17187" s="3" t="s">
        <v>19539</v>
      </c>
    </row>
    <row r="17188" customFormat="false" ht="13.8" hidden="false" customHeight="false" outlineLevel="0" collapsed="false">
      <c r="A17188" s="1" t="s">
        <v>20703</v>
      </c>
      <c r="B17188" s="2" t="n">
        <v>102</v>
      </c>
      <c r="C17188" s="3" t="s">
        <v>149</v>
      </c>
      <c r="D17188" s="3" t="s">
        <v>433</v>
      </c>
      <c r="E17188" s="4" t="n">
        <v>45444</v>
      </c>
      <c r="I17188" s="3" t="s">
        <v>20704</v>
      </c>
    </row>
    <row r="17189" customFormat="false" ht="13.8" hidden="false" customHeight="false" outlineLevel="0" collapsed="false">
      <c r="A17189" s="1" t="s">
        <v>20705</v>
      </c>
      <c r="B17189" s="2" t="n">
        <v>102</v>
      </c>
      <c r="C17189" s="3" t="s">
        <v>123</v>
      </c>
      <c r="D17189" s="3" t="s">
        <v>433</v>
      </c>
      <c r="E17189" s="4" t="n">
        <v>45505</v>
      </c>
      <c r="F17189" s="5" t="s">
        <v>17746</v>
      </c>
    </row>
    <row r="17190" customFormat="false" ht="13.8" hidden="false" customHeight="false" outlineLevel="0" collapsed="false">
      <c r="A17190" s="1" t="s">
        <v>20706</v>
      </c>
      <c r="B17190" s="2" t="n">
        <v>102</v>
      </c>
      <c r="C17190" s="3" t="s">
        <v>149</v>
      </c>
      <c r="D17190" s="3" t="s">
        <v>433</v>
      </c>
      <c r="E17190" s="4" t="n">
        <v>45717</v>
      </c>
    </row>
    <row r="17191" customFormat="false" ht="13.8" hidden="false" customHeight="false" outlineLevel="0" collapsed="false">
      <c r="A17191" s="1" t="s">
        <v>20707</v>
      </c>
      <c r="B17191" s="2" t="n">
        <v>102</v>
      </c>
      <c r="C17191" s="3" t="s">
        <v>149</v>
      </c>
      <c r="D17191" s="3" t="s">
        <v>1042</v>
      </c>
      <c r="E17191" s="4" t="n">
        <v>45047</v>
      </c>
      <c r="I17191" s="3" t="s">
        <v>20708</v>
      </c>
    </row>
    <row r="17192" customFormat="false" ht="13.8" hidden="false" customHeight="false" outlineLevel="0" collapsed="false">
      <c r="A17192" s="1" t="s">
        <v>20709</v>
      </c>
      <c r="B17192" s="2" t="n">
        <v>102</v>
      </c>
      <c r="C17192" s="3" t="s">
        <v>149</v>
      </c>
      <c r="D17192" s="3" t="s">
        <v>1042</v>
      </c>
      <c r="E17192" s="4" t="n">
        <v>45078</v>
      </c>
      <c r="I17192" s="3" t="s">
        <v>566</v>
      </c>
    </row>
    <row r="17193" customFormat="false" ht="13.8" hidden="false" customHeight="false" outlineLevel="0" collapsed="false">
      <c r="A17193" s="1" t="s">
        <v>20710</v>
      </c>
      <c r="B17193" s="2" t="n">
        <v>102</v>
      </c>
      <c r="C17193" s="3" t="s">
        <v>20711</v>
      </c>
      <c r="D17193" s="3" t="s">
        <v>1042</v>
      </c>
      <c r="E17193" s="4" t="n">
        <v>45108</v>
      </c>
    </row>
    <row r="17194" customFormat="false" ht="13.8" hidden="false" customHeight="false" outlineLevel="0" collapsed="false">
      <c r="A17194" s="1" t="s">
        <v>20712</v>
      </c>
      <c r="B17194" s="2" t="n">
        <v>102</v>
      </c>
      <c r="C17194" s="3" t="s">
        <v>4667</v>
      </c>
      <c r="D17194" s="3" t="s">
        <v>1042</v>
      </c>
      <c r="E17194" s="4" t="n">
        <v>45170</v>
      </c>
      <c r="I17194" s="3" t="s">
        <v>4132</v>
      </c>
    </row>
    <row r="17195" customFormat="false" ht="13.8" hidden="false" customHeight="false" outlineLevel="0" collapsed="false">
      <c r="A17195" s="1" t="s">
        <v>20713</v>
      </c>
      <c r="B17195" s="2" t="n">
        <v>102</v>
      </c>
      <c r="C17195" s="3" t="s">
        <v>4667</v>
      </c>
      <c r="D17195" s="3" t="s">
        <v>1042</v>
      </c>
      <c r="E17195" s="4" t="n">
        <v>45200</v>
      </c>
      <c r="I17195" s="3" t="s">
        <v>4132</v>
      </c>
    </row>
    <row r="17196" customFormat="false" ht="13.8" hidden="false" customHeight="false" outlineLevel="0" collapsed="false">
      <c r="A17196" s="1" t="s">
        <v>20714</v>
      </c>
      <c r="B17196" s="2" t="n">
        <v>102</v>
      </c>
      <c r="C17196" s="3" t="s">
        <v>4035</v>
      </c>
      <c r="D17196" s="3" t="s">
        <v>1042</v>
      </c>
      <c r="E17196" s="4" t="n">
        <v>45261</v>
      </c>
      <c r="I17196" s="3" t="s">
        <v>4132</v>
      </c>
    </row>
    <row r="17197" customFormat="false" ht="13.8" hidden="false" customHeight="false" outlineLevel="0" collapsed="false">
      <c r="A17197" s="1" t="s">
        <v>20715</v>
      </c>
      <c r="B17197" s="2" t="n">
        <v>102</v>
      </c>
      <c r="C17197" s="3" t="s">
        <v>123</v>
      </c>
      <c r="D17197" s="3" t="s">
        <v>1042</v>
      </c>
      <c r="E17197" s="4" t="n">
        <v>45200</v>
      </c>
      <c r="F17197" s="5" t="s">
        <v>4273</v>
      </c>
    </row>
    <row r="17198" customFormat="false" ht="13.8" hidden="false" customHeight="false" outlineLevel="0" collapsed="false">
      <c r="A17198" s="1" t="s">
        <v>20716</v>
      </c>
      <c r="B17198" s="2" t="n">
        <v>102</v>
      </c>
      <c r="C17198" s="3" t="s">
        <v>3418</v>
      </c>
      <c r="D17198" s="3" t="s">
        <v>1042</v>
      </c>
    </row>
    <row r="17199" customFormat="false" ht="13.8" hidden="false" customHeight="false" outlineLevel="0" collapsed="false">
      <c r="A17199" s="1" t="s">
        <v>20717</v>
      </c>
      <c r="B17199" s="2" t="n">
        <v>102</v>
      </c>
      <c r="C17199" s="3" t="s">
        <v>155</v>
      </c>
      <c r="D17199" s="3" t="s">
        <v>202</v>
      </c>
      <c r="E17199" s="4" t="n">
        <v>45047</v>
      </c>
    </row>
    <row r="17200" customFormat="false" ht="13.8" hidden="false" customHeight="false" outlineLevel="0" collapsed="false">
      <c r="A17200" s="1" t="s">
        <v>20718</v>
      </c>
      <c r="B17200" s="2" t="n">
        <v>102</v>
      </c>
      <c r="C17200" s="3" t="s">
        <v>155</v>
      </c>
      <c r="D17200" s="3" t="s">
        <v>202</v>
      </c>
      <c r="E17200" s="4" t="n">
        <v>45078</v>
      </c>
    </row>
    <row r="17201" customFormat="false" ht="13.8" hidden="false" customHeight="false" outlineLevel="0" collapsed="false">
      <c r="A17201" s="1" t="s">
        <v>20719</v>
      </c>
      <c r="B17201" s="2" t="n">
        <v>102</v>
      </c>
      <c r="C17201" s="3" t="s">
        <v>155</v>
      </c>
      <c r="D17201" s="3" t="s">
        <v>202</v>
      </c>
      <c r="E17201" s="4" t="n">
        <v>45078</v>
      </c>
    </row>
    <row r="17202" customFormat="false" ht="13.8" hidden="false" customHeight="false" outlineLevel="0" collapsed="false">
      <c r="A17202" s="1" t="s">
        <v>20720</v>
      </c>
      <c r="B17202" s="2" t="n">
        <v>102</v>
      </c>
      <c r="C17202" s="3" t="s">
        <v>155</v>
      </c>
      <c r="D17202" s="3" t="s">
        <v>202</v>
      </c>
      <c r="E17202" s="4" t="n">
        <v>45078</v>
      </c>
    </row>
    <row r="17203" customFormat="false" ht="13.8" hidden="false" customHeight="false" outlineLevel="0" collapsed="false">
      <c r="A17203" s="1" t="s">
        <v>20721</v>
      </c>
      <c r="B17203" s="2" t="n">
        <v>102</v>
      </c>
      <c r="C17203" s="3" t="s">
        <v>155</v>
      </c>
      <c r="D17203" s="3" t="s">
        <v>202</v>
      </c>
      <c r="E17203" s="4" t="n">
        <v>45108</v>
      </c>
    </row>
    <row r="17204" customFormat="false" ht="13.8" hidden="false" customHeight="false" outlineLevel="0" collapsed="false">
      <c r="A17204" s="1" t="s">
        <v>20722</v>
      </c>
      <c r="B17204" s="2" t="n">
        <v>102</v>
      </c>
      <c r="C17204" s="3" t="s">
        <v>155</v>
      </c>
      <c r="D17204" s="3" t="s">
        <v>202</v>
      </c>
      <c r="E17204" s="4" t="n">
        <v>45108</v>
      </c>
    </row>
    <row r="17205" customFormat="false" ht="13.8" hidden="false" customHeight="false" outlineLevel="0" collapsed="false">
      <c r="A17205" s="1" t="s">
        <v>20723</v>
      </c>
      <c r="B17205" s="2" t="n">
        <v>102</v>
      </c>
      <c r="C17205" s="3" t="s">
        <v>155</v>
      </c>
      <c r="D17205" s="3" t="s">
        <v>202</v>
      </c>
      <c r="E17205" s="4" t="n">
        <v>45139</v>
      </c>
    </row>
    <row r="17206" customFormat="false" ht="13.8" hidden="false" customHeight="false" outlineLevel="0" collapsed="false">
      <c r="A17206" s="1" t="s">
        <v>20724</v>
      </c>
      <c r="B17206" s="2" t="n">
        <v>102</v>
      </c>
      <c r="C17206" s="3" t="s">
        <v>155</v>
      </c>
      <c r="D17206" s="3" t="s">
        <v>202</v>
      </c>
      <c r="E17206" s="4" t="n">
        <v>45139</v>
      </c>
    </row>
    <row r="17207" customFormat="false" ht="13.8" hidden="false" customHeight="false" outlineLevel="0" collapsed="false">
      <c r="A17207" s="1" t="s">
        <v>20725</v>
      </c>
      <c r="B17207" s="2" t="n">
        <v>102</v>
      </c>
      <c r="C17207" s="3" t="s">
        <v>191</v>
      </c>
      <c r="D17207" s="3" t="s">
        <v>11</v>
      </c>
    </row>
    <row r="17208" customFormat="false" ht="13.8" hidden="false" customHeight="false" outlineLevel="0" collapsed="false">
      <c r="A17208" s="1" t="s">
        <v>20726</v>
      </c>
      <c r="B17208" s="2" t="n">
        <v>102</v>
      </c>
      <c r="C17208" s="3" t="s">
        <v>1200</v>
      </c>
      <c r="D17208" s="3" t="s">
        <v>11</v>
      </c>
      <c r="E17208" s="4" t="n">
        <v>45170</v>
      </c>
      <c r="F17208" s="5" t="s">
        <v>89</v>
      </c>
    </row>
    <row r="17209" customFormat="false" ht="13.8" hidden="false" customHeight="false" outlineLevel="0" collapsed="false">
      <c r="A17209" s="1" t="s">
        <v>20727</v>
      </c>
      <c r="B17209" s="2" t="n">
        <v>102</v>
      </c>
      <c r="C17209" s="3" t="s">
        <v>149</v>
      </c>
      <c r="D17209" s="3" t="s">
        <v>11</v>
      </c>
      <c r="E17209" s="4" t="n">
        <v>45200</v>
      </c>
      <c r="I17209" s="3" t="s">
        <v>19269</v>
      </c>
    </row>
    <row r="17210" customFormat="false" ht="13.8" hidden="false" customHeight="false" outlineLevel="0" collapsed="false">
      <c r="A17210" s="1" t="s">
        <v>20728</v>
      </c>
      <c r="B17210" s="2" t="n">
        <v>102</v>
      </c>
      <c r="C17210" s="3" t="s">
        <v>191</v>
      </c>
      <c r="D17210" s="3" t="s">
        <v>11</v>
      </c>
      <c r="E17210" s="4" t="n">
        <v>45231</v>
      </c>
    </row>
    <row r="17211" customFormat="false" ht="13.8" hidden="false" customHeight="false" outlineLevel="0" collapsed="false">
      <c r="A17211" s="1" t="s">
        <v>20729</v>
      </c>
      <c r="B17211" s="2" t="n">
        <v>102</v>
      </c>
      <c r="C17211" s="3" t="s">
        <v>149</v>
      </c>
      <c r="D17211" s="3" t="s">
        <v>11</v>
      </c>
      <c r="E17211" s="4" t="n">
        <v>45323</v>
      </c>
    </row>
    <row r="17212" customFormat="false" ht="13.8" hidden="false" customHeight="false" outlineLevel="0" collapsed="false">
      <c r="A17212" s="1" t="s">
        <v>20730</v>
      </c>
      <c r="B17212" s="2" t="n">
        <v>102</v>
      </c>
      <c r="C17212" s="3" t="s">
        <v>20731</v>
      </c>
      <c r="D17212" s="3" t="s">
        <v>11</v>
      </c>
      <c r="E17212" s="4" t="n">
        <v>45352</v>
      </c>
      <c r="I17212" s="3" t="s">
        <v>20732</v>
      </c>
    </row>
    <row r="17213" customFormat="false" ht="13.8" hidden="false" customHeight="false" outlineLevel="0" collapsed="false">
      <c r="A17213" s="1" t="s">
        <v>20733</v>
      </c>
      <c r="B17213" s="2" t="n">
        <v>102</v>
      </c>
      <c r="C17213" s="3" t="s">
        <v>4315</v>
      </c>
      <c r="D17213" s="3" t="s">
        <v>767</v>
      </c>
      <c r="E17213" s="4" t="n">
        <v>45383</v>
      </c>
    </row>
    <row r="17214" customFormat="false" ht="13.8" hidden="false" customHeight="false" outlineLevel="0" collapsed="false">
      <c r="A17214" s="1" t="s">
        <v>20734</v>
      </c>
      <c r="B17214" s="2" t="n">
        <v>102</v>
      </c>
      <c r="C17214" s="3" t="s">
        <v>4667</v>
      </c>
      <c r="D17214" s="3" t="s">
        <v>767</v>
      </c>
      <c r="E17214" s="4" t="n">
        <v>45444</v>
      </c>
      <c r="I17214" s="3" t="s">
        <v>20735</v>
      </c>
    </row>
    <row r="17215" customFormat="false" ht="13.8" hidden="false" customHeight="false" outlineLevel="0" collapsed="false">
      <c r="A17215" s="1" t="s">
        <v>20736</v>
      </c>
      <c r="B17215" s="2" t="n">
        <v>102</v>
      </c>
      <c r="C17215" s="3" t="s">
        <v>20582</v>
      </c>
      <c r="D17215" s="3" t="s">
        <v>767</v>
      </c>
      <c r="E17215" s="4" t="n">
        <v>45444</v>
      </c>
    </row>
    <row r="17216" customFormat="false" ht="13.8" hidden="false" customHeight="false" outlineLevel="0" collapsed="false">
      <c r="A17216" s="1" t="s">
        <v>20737</v>
      </c>
      <c r="B17216" s="2" t="n">
        <v>102</v>
      </c>
      <c r="C17216" s="3" t="s">
        <v>149</v>
      </c>
      <c r="D17216" s="3" t="s">
        <v>767</v>
      </c>
      <c r="E17216" s="4" t="n">
        <v>45474</v>
      </c>
    </row>
    <row r="17217" customFormat="false" ht="13.8" hidden="false" customHeight="false" outlineLevel="0" collapsed="false">
      <c r="A17217" s="1" t="s">
        <v>20738</v>
      </c>
      <c r="B17217" s="2" t="n">
        <v>102</v>
      </c>
      <c r="C17217" s="3" t="s">
        <v>20582</v>
      </c>
      <c r="D17217" s="3" t="s">
        <v>767</v>
      </c>
      <c r="E17217" s="4" t="n">
        <v>45566</v>
      </c>
    </row>
    <row r="17218" customFormat="false" ht="13.8" hidden="false" customHeight="false" outlineLevel="0" collapsed="false">
      <c r="A17218" s="1" t="s">
        <v>20739</v>
      </c>
      <c r="B17218" s="2" t="n">
        <v>102</v>
      </c>
      <c r="C17218" s="3" t="s">
        <v>4667</v>
      </c>
      <c r="D17218" s="3" t="s">
        <v>767</v>
      </c>
      <c r="E17218" s="4" t="n">
        <v>45474</v>
      </c>
      <c r="H17218" s="6" t="s">
        <v>20740</v>
      </c>
    </row>
    <row r="17219" customFormat="false" ht="13.8" hidden="false" customHeight="false" outlineLevel="0" collapsed="false">
      <c r="A17219" s="1" t="s">
        <v>20741</v>
      </c>
      <c r="B17219" s="2" t="n">
        <v>102</v>
      </c>
      <c r="C17219" s="3" t="s">
        <v>155</v>
      </c>
      <c r="D17219" s="3" t="s">
        <v>767</v>
      </c>
      <c r="E17219" s="4" t="n">
        <v>45658</v>
      </c>
    </row>
    <row r="17220" customFormat="false" ht="13.8" hidden="false" customHeight="false" outlineLevel="0" collapsed="false">
      <c r="A17220" s="1" t="s">
        <v>20742</v>
      </c>
      <c r="B17220" s="2" t="n">
        <v>102</v>
      </c>
      <c r="C17220" s="3" t="s">
        <v>4667</v>
      </c>
      <c r="D17220" s="3" t="s">
        <v>767</v>
      </c>
      <c r="E17220" s="4" t="n">
        <v>45627</v>
      </c>
      <c r="I17220" s="3" t="s">
        <v>20735</v>
      </c>
    </row>
    <row r="17221" customFormat="false" ht="13.8" hidden="false" customHeight="false" outlineLevel="0" collapsed="false">
      <c r="A17221" s="1" t="s">
        <v>20743</v>
      </c>
      <c r="B17221" s="2" t="n">
        <v>102</v>
      </c>
      <c r="C17221" s="3" t="s">
        <v>20744</v>
      </c>
      <c r="D17221" s="3" t="s">
        <v>767</v>
      </c>
      <c r="E17221" s="4" t="n">
        <v>45717</v>
      </c>
      <c r="I17221" s="3" t="s">
        <v>20745</v>
      </c>
    </row>
    <row r="17222" customFormat="false" ht="13.8" hidden="false" customHeight="false" outlineLevel="0" collapsed="false">
      <c r="A17222" s="1" t="s">
        <v>20746</v>
      </c>
      <c r="B17222" s="2" t="n">
        <v>102</v>
      </c>
      <c r="C17222" s="3" t="s">
        <v>149</v>
      </c>
      <c r="D17222" s="3" t="s">
        <v>767</v>
      </c>
      <c r="E17222" s="4" t="n">
        <v>45658</v>
      </c>
    </row>
    <row r="17223" customFormat="false" ht="13.8" hidden="false" customHeight="false" outlineLevel="0" collapsed="false">
      <c r="A17223" s="1" t="s">
        <v>20747</v>
      </c>
      <c r="B17223" s="2" t="n">
        <v>102</v>
      </c>
      <c r="C17223" s="3" t="s">
        <v>155</v>
      </c>
      <c r="D17223" s="3" t="s">
        <v>11</v>
      </c>
      <c r="E17223" s="4" t="n">
        <v>45383</v>
      </c>
    </row>
    <row r="17224" customFormat="false" ht="13.8" hidden="false" customHeight="false" outlineLevel="0" collapsed="false">
      <c r="A17224" s="1" t="s">
        <v>20748</v>
      </c>
      <c r="B17224" s="2" t="n">
        <v>102</v>
      </c>
      <c r="C17224" s="3" t="s">
        <v>2575</v>
      </c>
      <c r="D17224" s="3" t="s">
        <v>11</v>
      </c>
      <c r="E17224" s="4" t="n">
        <v>45413</v>
      </c>
    </row>
    <row r="17225" customFormat="false" ht="13.8" hidden="false" customHeight="false" outlineLevel="0" collapsed="false">
      <c r="A17225" s="1" t="s">
        <v>20749</v>
      </c>
      <c r="B17225" s="2" t="n">
        <v>102</v>
      </c>
      <c r="C17225" s="3" t="s">
        <v>149</v>
      </c>
      <c r="D17225" s="3" t="s">
        <v>11</v>
      </c>
      <c r="E17225" s="4" t="n">
        <v>45413</v>
      </c>
      <c r="I17225" s="3" t="s">
        <v>19269</v>
      </c>
    </row>
    <row r="17226" customFormat="false" ht="13.8" hidden="false" customHeight="false" outlineLevel="0" collapsed="false">
      <c r="A17226" s="1" t="s">
        <v>20750</v>
      </c>
      <c r="B17226" s="2" t="n">
        <v>102</v>
      </c>
      <c r="C17226" s="3" t="s">
        <v>149</v>
      </c>
      <c r="D17226" s="3" t="s">
        <v>11</v>
      </c>
      <c r="E17226" s="4" t="n">
        <v>45413</v>
      </c>
    </row>
    <row r="17227" customFormat="false" ht="13.8" hidden="false" customHeight="false" outlineLevel="0" collapsed="false">
      <c r="A17227" s="31" t="s">
        <v>20751</v>
      </c>
      <c r="B17227" s="2" t="n">
        <v>102</v>
      </c>
      <c r="C17227" s="3" t="s">
        <v>16400</v>
      </c>
      <c r="D17227" s="3" t="s">
        <v>433</v>
      </c>
      <c r="E17227" s="4" t="n">
        <v>45627</v>
      </c>
      <c r="I17227" s="3" t="s">
        <v>17467</v>
      </c>
    </row>
    <row r="17228" customFormat="false" ht="13.8" hidden="false" customHeight="false" outlineLevel="0" collapsed="false">
      <c r="A17228" s="1" t="s">
        <v>20752</v>
      </c>
      <c r="B17228" s="2" t="n">
        <v>102</v>
      </c>
      <c r="C17228" s="3" t="s">
        <v>155</v>
      </c>
      <c r="D17228" s="3" t="s">
        <v>1172</v>
      </c>
      <c r="E17228" s="4" t="n">
        <v>45261</v>
      </c>
    </row>
    <row r="17229" customFormat="false" ht="13.8" hidden="false" customHeight="false" outlineLevel="0" collapsed="false">
      <c r="A17229" s="1" t="s">
        <v>20753</v>
      </c>
      <c r="B17229" s="2" t="n">
        <v>102</v>
      </c>
      <c r="C17229" s="3" t="s">
        <v>20754</v>
      </c>
      <c r="D17229" s="3" t="s">
        <v>1172</v>
      </c>
      <c r="E17229" s="4" t="n">
        <v>45352</v>
      </c>
    </row>
    <row r="17230" customFormat="false" ht="13.8" hidden="false" customHeight="false" outlineLevel="0" collapsed="false">
      <c r="A17230" s="1" t="s">
        <v>20755</v>
      </c>
      <c r="B17230" s="2" t="n">
        <v>102</v>
      </c>
      <c r="C17230" s="3" t="s">
        <v>437</v>
      </c>
      <c r="D17230" s="3" t="s">
        <v>1172</v>
      </c>
      <c r="E17230" s="4" t="n">
        <v>45292</v>
      </c>
      <c r="I17230" s="3" t="s">
        <v>19911</v>
      </c>
    </row>
    <row r="17231" customFormat="false" ht="13.8" hidden="false" customHeight="false" outlineLevel="0" collapsed="false">
      <c r="A17231" s="1" t="s">
        <v>20756</v>
      </c>
      <c r="B17231" s="2" t="n">
        <v>102</v>
      </c>
      <c r="C17231" s="3" t="s">
        <v>8879</v>
      </c>
      <c r="D17231" s="3" t="s">
        <v>1172</v>
      </c>
      <c r="E17231" s="4" t="n">
        <v>45352</v>
      </c>
    </row>
    <row r="17232" customFormat="false" ht="13.8" hidden="false" customHeight="false" outlineLevel="0" collapsed="false">
      <c r="A17232" s="1" t="s">
        <v>20757</v>
      </c>
      <c r="B17232" s="2" t="n">
        <v>102</v>
      </c>
      <c r="C17232" s="3" t="s">
        <v>1377</v>
      </c>
      <c r="D17232" s="3" t="s">
        <v>1172</v>
      </c>
      <c r="E17232" s="4" t="n">
        <v>45352</v>
      </c>
      <c r="I17232" s="3" t="s">
        <v>20758</v>
      </c>
    </row>
    <row r="17233" customFormat="false" ht="13.8" hidden="false" customHeight="false" outlineLevel="0" collapsed="false">
      <c r="A17233" s="1" t="s">
        <v>20759</v>
      </c>
      <c r="B17233" s="2" t="n">
        <v>102</v>
      </c>
      <c r="C17233" s="3" t="s">
        <v>11355</v>
      </c>
      <c r="D17233" s="3" t="s">
        <v>1172</v>
      </c>
      <c r="E17233" s="4" t="n">
        <v>45352</v>
      </c>
    </row>
    <row r="17234" customFormat="false" ht="13.8" hidden="false" customHeight="false" outlineLevel="0" collapsed="false">
      <c r="A17234" s="1" t="s">
        <v>20760</v>
      </c>
      <c r="B17234" s="2" t="n">
        <v>102</v>
      </c>
      <c r="C17234" s="3" t="s">
        <v>149</v>
      </c>
      <c r="D17234" s="3" t="s">
        <v>1172</v>
      </c>
      <c r="E17234" s="4" t="n">
        <v>45444</v>
      </c>
    </row>
    <row r="17235" customFormat="false" ht="13.8" hidden="false" customHeight="false" outlineLevel="0" collapsed="false">
      <c r="A17235" s="1" t="s">
        <v>20761</v>
      </c>
      <c r="B17235" s="2" t="n">
        <v>102</v>
      </c>
      <c r="C17235" s="3" t="s">
        <v>20762</v>
      </c>
      <c r="D17235" s="3" t="s">
        <v>1172</v>
      </c>
      <c r="E17235" s="4" t="n">
        <v>45444</v>
      </c>
    </row>
    <row r="17236" customFormat="false" ht="13.8" hidden="false" customHeight="false" outlineLevel="0" collapsed="false">
      <c r="A17236" s="1" t="s">
        <v>20763</v>
      </c>
      <c r="B17236" s="2" t="n">
        <v>102</v>
      </c>
      <c r="C17236" s="3" t="s">
        <v>149</v>
      </c>
      <c r="D17236" s="3" t="s">
        <v>1172</v>
      </c>
      <c r="E17236" s="4" t="n">
        <v>45474</v>
      </c>
    </row>
    <row r="17237" customFormat="false" ht="13.8" hidden="false" customHeight="false" outlineLevel="0" collapsed="false">
      <c r="A17237" s="1" t="s">
        <v>20764</v>
      </c>
      <c r="B17237" s="2" t="n">
        <v>115</v>
      </c>
      <c r="C17237" s="3" t="s">
        <v>2772</v>
      </c>
      <c r="D17237" s="3" t="s">
        <v>745</v>
      </c>
      <c r="E17237" s="4" t="n">
        <v>44805</v>
      </c>
      <c r="H17237" s="6" t="s">
        <v>20765</v>
      </c>
    </row>
    <row r="17238" customFormat="false" ht="13.8" hidden="false" customHeight="false" outlineLevel="0" collapsed="false">
      <c r="A17238" s="1" t="s">
        <v>20766</v>
      </c>
      <c r="B17238" s="2" t="n">
        <v>115</v>
      </c>
      <c r="C17238" s="3" t="s">
        <v>2953</v>
      </c>
      <c r="D17238" s="3" t="s">
        <v>745</v>
      </c>
      <c r="E17238" s="4" t="n">
        <v>44866</v>
      </c>
    </row>
    <row r="17239" customFormat="false" ht="13.8" hidden="false" customHeight="false" outlineLevel="0" collapsed="false">
      <c r="A17239" s="1" t="s">
        <v>20767</v>
      </c>
      <c r="B17239" s="2" t="n">
        <v>115</v>
      </c>
      <c r="C17239" s="3" t="s">
        <v>3205</v>
      </c>
      <c r="D17239" s="3" t="s">
        <v>745</v>
      </c>
      <c r="E17239" s="4" t="n">
        <v>45017</v>
      </c>
    </row>
    <row r="17240" customFormat="false" ht="13.8" hidden="false" customHeight="false" outlineLevel="0" collapsed="false">
      <c r="A17240" s="1" t="s">
        <v>20768</v>
      </c>
      <c r="B17240" s="2" t="n">
        <v>115</v>
      </c>
      <c r="C17240" s="3" t="s">
        <v>2305</v>
      </c>
      <c r="D17240" s="3" t="s">
        <v>745</v>
      </c>
      <c r="E17240" s="4" t="n">
        <v>45078</v>
      </c>
    </row>
    <row r="17241" customFormat="false" ht="13.8" hidden="false" customHeight="false" outlineLevel="0" collapsed="false">
      <c r="A17241" s="1" t="s">
        <v>20769</v>
      </c>
      <c r="B17241" s="2" t="n">
        <v>115</v>
      </c>
      <c r="C17241" s="3" t="s">
        <v>780</v>
      </c>
      <c r="D17241" s="3" t="s">
        <v>745</v>
      </c>
      <c r="E17241" s="4" t="n">
        <v>45078</v>
      </c>
    </row>
    <row r="17242" customFormat="false" ht="13.8" hidden="false" customHeight="false" outlineLevel="0" collapsed="false">
      <c r="A17242" s="1" t="s">
        <v>20770</v>
      </c>
      <c r="B17242" s="2" t="n">
        <v>115</v>
      </c>
      <c r="C17242" s="3" t="s">
        <v>20771</v>
      </c>
      <c r="D17242" s="3" t="s">
        <v>745</v>
      </c>
      <c r="E17242" s="4" t="n">
        <v>45170</v>
      </c>
    </row>
    <row r="17243" customFormat="false" ht="13.8" hidden="false" customHeight="false" outlineLevel="0" collapsed="false">
      <c r="A17243" s="25" t="s">
        <v>20772</v>
      </c>
      <c r="B17243" s="25"/>
      <c r="C17243" s="25"/>
      <c r="D17243" s="25"/>
      <c r="E17243" s="25"/>
      <c r="F17243" s="25"/>
      <c r="G17243" s="25"/>
    </row>
    <row r="17244" customFormat="false" ht="13.8" hidden="false" customHeight="false" outlineLevel="0" collapsed="false">
      <c r="A17244" s="1" t="s">
        <v>20773</v>
      </c>
      <c r="B17244" s="2" t="n">
        <v>101</v>
      </c>
      <c r="C17244" s="3" t="s">
        <v>2088</v>
      </c>
      <c r="D17244" s="3" t="s">
        <v>1172</v>
      </c>
      <c r="E17244" s="4" t="n">
        <v>45108</v>
      </c>
      <c r="I17244" s="3" t="s">
        <v>20681</v>
      </c>
    </row>
    <row r="17245" customFormat="false" ht="13.8" hidden="false" customHeight="false" outlineLevel="0" collapsed="false">
      <c r="A17245" s="1" t="s">
        <v>20774</v>
      </c>
      <c r="B17245" s="2" t="n">
        <v>101</v>
      </c>
      <c r="C17245" s="3" t="s">
        <v>12884</v>
      </c>
      <c r="D17245" s="3" t="s">
        <v>1172</v>
      </c>
      <c r="E17245" s="4" t="n">
        <v>45108</v>
      </c>
      <c r="I17245" s="3" t="s">
        <v>20775</v>
      </c>
    </row>
    <row r="17246" customFormat="false" ht="13.8" hidden="false" customHeight="false" outlineLevel="0" collapsed="false">
      <c r="A17246" s="1" t="s">
        <v>20776</v>
      </c>
      <c r="B17246" s="2" t="n">
        <v>101</v>
      </c>
      <c r="C17246" s="3" t="s">
        <v>7996</v>
      </c>
      <c r="D17246" s="3" t="s">
        <v>1172</v>
      </c>
      <c r="E17246" s="4" t="n">
        <v>45108</v>
      </c>
      <c r="I17246" s="3" t="s">
        <v>574</v>
      </c>
    </row>
    <row r="17247" customFormat="false" ht="13.8" hidden="false" customHeight="false" outlineLevel="0" collapsed="false">
      <c r="A17247" s="1" t="s">
        <v>20777</v>
      </c>
      <c r="B17247" s="2" t="n">
        <v>101</v>
      </c>
      <c r="C17247" s="3" t="s">
        <v>3995</v>
      </c>
      <c r="D17247" s="3" t="s">
        <v>1172</v>
      </c>
      <c r="E17247" s="4" t="n">
        <v>45108</v>
      </c>
      <c r="I17247" s="3" t="s">
        <v>19539</v>
      </c>
    </row>
    <row r="17248" customFormat="false" ht="13.8" hidden="false" customHeight="false" outlineLevel="0" collapsed="false">
      <c r="A17248" s="1" t="s">
        <v>20778</v>
      </c>
      <c r="B17248" s="2" t="n">
        <v>101</v>
      </c>
      <c r="C17248" s="3" t="s">
        <v>3243</v>
      </c>
      <c r="D17248" s="3" t="s">
        <v>1172</v>
      </c>
      <c r="E17248" s="4" t="n">
        <v>45108</v>
      </c>
      <c r="I17248" s="3" t="s">
        <v>20779</v>
      </c>
    </row>
    <row r="17249" customFormat="false" ht="13.8" hidden="false" customHeight="false" outlineLevel="0" collapsed="false">
      <c r="A17249" s="1" t="s">
        <v>20780</v>
      </c>
      <c r="B17249" s="2" t="n">
        <v>101</v>
      </c>
      <c r="C17249" s="3" t="s">
        <v>1959</v>
      </c>
      <c r="D17249" s="3" t="s">
        <v>1172</v>
      </c>
      <c r="E17249" s="4" t="n">
        <v>45108</v>
      </c>
      <c r="F17249" s="5" t="s">
        <v>41</v>
      </c>
      <c r="I17249" s="3" t="s">
        <v>18745</v>
      </c>
    </row>
    <row r="17250" customFormat="false" ht="13.8" hidden="false" customHeight="false" outlineLevel="0" collapsed="false">
      <c r="A17250" s="1" t="s">
        <v>20781</v>
      </c>
      <c r="B17250" s="2" t="n">
        <v>101</v>
      </c>
      <c r="C17250" s="3" t="s">
        <v>9196</v>
      </c>
      <c r="D17250" s="3" t="s">
        <v>1172</v>
      </c>
      <c r="E17250" s="4" t="n">
        <v>45139</v>
      </c>
      <c r="I17250" s="3" t="s">
        <v>20782</v>
      </c>
    </row>
    <row r="17251" customFormat="false" ht="13.8" hidden="false" customHeight="false" outlineLevel="0" collapsed="false">
      <c r="A17251" s="1" t="s">
        <v>20783</v>
      </c>
      <c r="B17251" s="2" t="n">
        <v>101</v>
      </c>
      <c r="C17251" s="3" t="s">
        <v>108</v>
      </c>
      <c r="D17251" s="3" t="s">
        <v>1172</v>
      </c>
      <c r="E17251" s="4" t="n">
        <v>45170</v>
      </c>
      <c r="I17251" s="3" t="s">
        <v>949</v>
      </c>
    </row>
    <row r="17252" customFormat="false" ht="13.8" hidden="false" customHeight="false" outlineLevel="0" collapsed="false">
      <c r="A17252" s="1" t="s">
        <v>20784</v>
      </c>
      <c r="B17252" s="2" t="n">
        <v>101</v>
      </c>
      <c r="C17252" s="3" t="s">
        <v>7022</v>
      </c>
      <c r="D17252" s="3" t="s">
        <v>1172</v>
      </c>
      <c r="E17252" s="4" t="n">
        <v>45139</v>
      </c>
      <c r="I17252" s="3" t="s">
        <v>20779</v>
      </c>
    </row>
    <row r="17253" customFormat="false" ht="13.8" hidden="false" customHeight="false" outlineLevel="0" collapsed="false">
      <c r="A17253" s="1" t="s">
        <v>20785</v>
      </c>
      <c r="B17253" s="2" t="n">
        <v>101</v>
      </c>
      <c r="C17253" s="3" t="s">
        <v>15570</v>
      </c>
      <c r="D17253" s="3" t="s">
        <v>1172</v>
      </c>
      <c r="E17253" s="4" t="n">
        <v>45170</v>
      </c>
      <c r="F17253" s="5" t="s">
        <v>147</v>
      </c>
      <c r="I17253" s="3" t="s">
        <v>20786</v>
      </c>
    </row>
    <row r="17254" customFormat="false" ht="13.8" hidden="false" customHeight="false" outlineLevel="0" collapsed="false">
      <c r="A17254" s="1" t="s">
        <v>20787</v>
      </c>
      <c r="B17254" s="2" t="n">
        <v>101</v>
      </c>
      <c r="C17254" s="3" t="s">
        <v>12460</v>
      </c>
      <c r="D17254" s="3" t="s">
        <v>1172</v>
      </c>
      <c r="E17254" s="4" t="n">
        <v>45170</v>
      </c>
    </row>
    <row r="17255" customFormat="false" ht="13.8" hidden="false" customHeight="false" outlineLevel="0" collapsed="false">
      <c r="A17255" s="1" t="s">
        <v>20788</v>
      </c>
      <c r="B17255" s="2" t="n">
        <v>101</v>
      </c>
      <c r="C17255" s="3" t="s">
        <v>12460</v>
      </c>
      <c r="D17255" s="3" t="s">
        <v>1172</v>
      </c>
      <c r="E17255" s="4" t="n">
        <v>45170</v>
      </c>
    </row>
    <row r="17256" customFormat="false" ht="13.8" hidden="false" customHeight="false" outlineLevel="0" collapsed="false">
      <c r="A17256" s="1" t="s">
        <v>20789</v>
      </c>
      <c r="B17256" s="2" t="n">
        <v>101</v>
      </c>
      <c r="C17256" s="3" t="s">
        <v>20300</v>
      </c>
      <c r="D17256" s="3" t="s">
        <v>1172</v>
      </c>
      <c r="E17256" s="4" t="n">
        <v>45170</v>
      </c>
    </row>
    <row r="17257" customFormat="false" ht="13.8" hidden="false" customHeight="false" outlineLevel="0" collapsed="false">
      <c r="A17257" s="1" t="s">
        <v>20790</v>
      </c>
      <c r="B17257" s="2" t="n">
        <v>101</v>
      </c>
      <c r="C17257" s="3" t="s">
        <v>12756</v>
      </c>
      <c r="D17257" s="3" t="s">
        <v>1172</v>
      </c>
      <c r="E17257" s="4" t="n">
        <v>45200</v>
      </c>
    </row>
    <row r="17258" customFormat="false" ht="13.8" hidden="false" customHeight="false" outlineLevel="0" collapsed="false">
      <c r="A17258" s="1" t="s">
        <v>20791</v>
      </c>
      <c r="B17258" s="2" t="n">
        <v>101</v>
      </c>
      <c r="C17258" s="3" t="s">
        <v>5063</v>
      </c>
      <c r="D17258" s="3" t="s">
        <v>1172</v>
      </c>
      <c r="E17258" s="4" t="n">
        <v>45200</v>
      </c>
    </row>
    <row r="17259" customFormat="false" ht="13.8" hidden="false" customHeight="false" outlineLevel="0" collapsed="false">
      <c r="A17259" s="1" t="s">
        <v>20792</v>
      </c>
      <c r="B17259" s="2" t="n">
        <v>101</v>
      </c>
      <c r="C17259" s="3" t="s">
        <v>1690</v>
      </c>
      <c r="D17259" s="3" t="s">
        <v>1172</v>
      </c>
      <c r="E17259" s="4" t="n">
        <v>45200</v>
      </c>
    </row>
    <row r="17260" customFormat="false" ht="13.8" hidden="false" customHeight="false" outlineLevel="0" collapsed="false">
      <c r="A17260" s="1" t="s">
        <v>20793</v>
      </c>
      <c r="B17260" s="2" t="n">
        <v>101</v>
      </c>
      <c r="C17260" s="3" t="s">
        <v>15636</v>
      </c>
      <c r="D17260" s="3" t="s">
        <v>1172</v>
      </c>
      <c r="E17260" s="4" t="n">
        <v>45231</v>
      </c>
    </row>
    <row r="17261" customFormat="false" ht="13.8" hidden="false" customHeight="false" outlineLevel="0" collapsed="false">
      <c r="A17261" s="1" t="s">
        <v>20794</v>
      </c>
      <c r="B17261" s="2" t="n">
        <v>101</v>
      </c>
      <c r="C17261" s="3" t="s">
        <v>5220</v>
      </c>
      <c r="D17261" s="3" t="s">
        <v>1172</v>
      </c>
      <c r="E17261" s="4" t="n">
        <v>45261</v>
      </c>
    </row>
    <row r="17262" customFormat="false" ht="13.8" hidden="false" customHeight="false" outlineLevel="0" collapsed="false">
      <c r="A17262" s="1" t="s">
        <v>20795</v>
      </c>
      <c r="B17262" s="2" t="n">
        <v>101</v>
      </c>
      <c r="C17262" s="3" t="s">
        <v>1313</v>
      </c>
      <c r="D17262" s="3" t="s">
        <v>1172</v>
      </c>
      <c r="E17262" s="4" t="n">
        <v>45261</v>
      </c>
    </row>
    <row r="17263" customFormat="false" ht="13.8" hidden="false" customHeight="false" outlineLevel="0" collapsed="false">
      <c r="A17263" s="1" t="s">
        <v>20796</v>
      </c>
      <c r="B17263" s="2" t="n">
        <v>101</v>
      </c>
      <c r="C17263" s="3" t="s">
        <v>10513</v>
      </c>
      <c r="D17263" s="3" t="s">
        <v>1167</v>
      </c>
      <c r="E17263" s="4" t="n">
        <v>45261</v>
      </c>
      <c r="I17263" s="3" t="s">
        <v>20797</v>
      </c>
    </row>
    <row r="17264" customFormat="false" ht="13.8" hidden="false" customHeight="false" outlineLevel="0" collapsed="false">
      <c r="A17264" s="1" t="s">
        <v>20798</v>
      </c>
      <c r="B17264" s="2" t="n">
        <v>101</v>
      </c>
      <c r="C17264" s="3" t="s">
        <v>18500</v>
      </c>
      <c r="D17264" s="3" t="s">
        <v>1167</v>
      </c>
      <c r="E17264" s="4" t="n">
        <v>45231</v>
      </c>
      <c r="I17264" s="3" t="s">
        <v>13806</v>
      </c>
    </row>
    <row r="17265" customFormat="false" ht="13.8" hidden="false" customHeight="false" outlineLevel="0" collapsed="false">
      <c r="A17265" s="1" t="s">
        <v>20799</v>
      </c>
      <c r="B17265" s="2" t="n">
        <v>101</v>
      </c>
      <c r="C17265" s="3" t="s">
        <v>7666</v>
      </c>
      <c r="D17265" s="3" t="s">
        <v>1167</v>
      </c>
      <c r="E17265" s="4" t="n">
        <v>45231</v>
      </c>
    </row>
    <row r="17266" customFormat="false" ht="13.8" hidden="false" customHeight="false" outlineLevel="0" collapsed="false">
      <c r="A17266" s="1" t="s">
        <v>20800</v>
      </c>
      <c r="B17266" s="2" t="n">
        <v>101</v>
      </c>
      <c r="C17266" s="3" t="s">
        <v>16684</v>
      </c>
      <c r="D17266" s="3" t="s">
        <v>1167</v>
      </c>
      <c r="E17266" s="4" t="n">
        <v>45261</v>
      </c>
    </row>
    <row r="17267" customFormat="false" ht="13.8" hidden="false" customHeight="false" outlineLevel="0" collapsed="false">
      <c r="A17267" s="1" t="s">
        <v>20801</v>
      </c>
      <c r="B17267" s="2" t="n">
        <v>101</v>
      </c>
      <c r="C17267" s="3" t="s">
        <v>16298</v>
      </c>
      <c r="D17267" s="3" t="s">
        <v>1167</v>
      </c>
      <c r="E17267" s="4" t="n">
        <v>45231</v>
      </c>
    </row>
    <row r="17268" customFormat="false" ht="13.8" hidden="false" customHeight="false" outlineLevel="0" collapsed="false">
      <c r="A17268" s="1" t="s">
        <v>20802</v>
      </c>
      <c r="B17268" s="2" t="n">
        <v>101</v>
      </c>
      <c r="C17268" s="3" t="s">
        <v>17437</v>
      </c>
      <c r="D17268" s="3" t="s">
        <v>1167</v>
      </c>
      <c r="E17268" s="4" t="n">
        <v>45231</v>
      </c>
      <c r="H17268" s="6" t="s">
        <v>566</v>
      </c>
      <c r="I17268" s="3" t="s">
        <v>20681</v>
      </c>
    </row>
    <row r="17269" customFormat="false" ht="13.8" hidden="false" customHeight="false" outlineLevel="0" collapsed="false">
      <c r="A17269" s="1" t="s">
        <v>20803</v>
      </c>
      <c r="B17269" s="2" t="n">
        <v>101</v>
      </c>
      <c r="C17269" s="3" t="s">
        <v>12169</v>
      </c>
      <c r="D17269" s="3" t="s">
        <v>1167</v>
      </c>
      <c r="E17269" s="4" t="n">
        <v>45261</v>
      </c>
    </row>
    <row r="17270" customFormat="false" ht="13.8" hidden="false" customHeight="false" outlineLevel="0" collapsed="false">
      <c r="A17270" s="1" t="s">
        <v>20804</v>
      </c>
      <c r="B17270" s="2" t="n">
        <v>101</v>
      </c>
      <c r="C17270" s="3" t="s">
        <v>1690</v>
      </c>
      <c r="D17270" s="3" t="s">
        <v>1167</v>
      </c>
      <c r="E17270" s="4" t="n">
        <v>45261</v>
      </c>
    </row>
    <row r="17271" customFormat="false" ht="13.8" hidden="false" customHeight="false" outlineLevel="0" collapsed="false">
      <c r="A17271" s="1" t="s">
        <v>20805</v>
      </c>
      <c r="B17271" s="2" t="n">
        <v>101</v>
      </c>
      <c r="C17271" s="3" t="s">
        <v>536</v>
      </c>
      <c r="D17271" s="3" t="s">
        <v>1167</v>
      </c>
      <c r="E17271" s="4" t="n">
        <v>45261</v>
      </c>
    </row>
    <row r="17272" customFormat="false" ht="13.8" hidden="false" customHeight="false" outlineLevel="0" collapsed="false">
      <c r="A17272" s="1" t="s">
        <v>20806</v>
      </c>
      <c r="B17272" s="2" t="n">
        <v>101</v>
      </c>
      <c r="C17272" s="3" t="s">
        <v>13581</v>
      </c>
      <c r="D17272" s="3" t="s">
        <v>1167</v>
      </c>
      <c r="E17272" s="4" t="n">
        <v>45292</v>
      </c>
      <c r="I17272" s="3" t="s">
        <v>13806</v>
      </c>
    </row>
    <row r="17273" customFormat="false" ht="13.8" hidden="false" customHeight="false" outlineLevel="0" collapsed="false">
      <c r="A17273" s="1" t="s">
        <v>20807</v>
      </c>
      <c r="B17273" s="2" t="n">
        <v>101</v>
      </c>
      <c r="C17273" s="3" t="s">
        <v>6078</v>
      </c>
      <c r="D17273" s="3" t="s">
        <v>1167</v>
      </c>
      <c r="E17273" s="4" t="n">
        <v>45261</v>
      </c>
      <c r="I17273" s="3" t="s">
        <v>13806</v>
      </c>
    </row>
    <row r="17274" customFormat="false" ht="13.8" hidden="false" customHeight="false" outlineLevel="0" collapsed="false">
      <c r="A17274" s="1" t="s">
        <v>20808</v>
      </c>
      <c r="B17274" s="2" t="n">
        <v>101</v>
      </c>
      <c r="C17274" s="3" t="s">
        <v>19797</v>
      </c>
      <c r="D17274" s="3" t="s">
        <v>1167</v>
      </c>
      <c r="E17274" s="4" t="n">
        <v>45292</v>
      </c>
      <c r="I17274" s="3" t="s">
        <v>13806</v>
      </c>
    </row>
    <row r="17275" customFormat="false" ht="13.8" hidden="false" customHeight="false" outlineLevel="0" collapsed="false">
      <c r="A17275" s="1" t="s">
        <v>20809</v>
      </c>
      <c r="B17275" s="2" t="n">
        <v>101</v>
      </c>
      <c r="C17275" s="3" t="s">
        <v>18500</v>
      </c>
      <c r="D17275" s="3" t="s">
        <v>1167</v>
      </c>
      <c r="E17275" s="4" t="n">
        <v>45292</v>
      </c>
      <c r="I17275" s="3" t="s">
        <v>13806</v>
      </c>
    </row>
    <row r="17276" customFormat="false" ht="13.8" hidden="false" customHeight="false" outlineLevel="0" collapsed="false">
      <c r="A17276" s="1" t="s">
        <v>20810</v>
      </c>
      <c r="B17276" s="2" t="n">
        <v>101</v>
      </c>
      <c r="C17276" s="3" t="s">
        <v>1999</v>
      </c>
      <c r="D17276" s="3" t="s">
        <v>1172</v>
      </c>
      <c r="E17276" s="4" t="n">
        <v>44986</v>
      </c>
      <c r="I17276" s="3" t="s">
        <v>20811</v>
      </c>
    </row>
    <row r="17277" customFormat="false" ht="13.8" hidden="false" customHeight="false" outlineLevel="0" collapsed="false">
      <c r="A17277" s="1" t="s">
        <v>20812</v>
      </c>
      <c r="B17277" s="2" t="n">
        <v>101</v>
      </c>
      <c r="C17277" s="3" t="s">
        <v>5709</v>
      </c>
      <c r="D17277" s="3" t="s">
        <v>1172</v>
      </c>
      <c r="E17277" s="4" t="n">
        <v>45047</v>
      </c>
      <c r="I17277" s="3" t="s">
        <v>18745</v>
      </c>
    </row>
    <row r="17278" customFormat="false" ht="13.8" hidden="false" customHeight="false" outlineLevel="0" collapsed="false">
      <c r="A17278" s="1" t="s">
        <v>20813</v>
      </c>
      <c r="B17278" s="2" t="n">
        <v>101</v>
      </c>
      <c r="C17278" s="3" t="s">
        <v>25</v>
      </c>
      <c r="D17278" s="3" t="s">
        <v>1172</v>
      </c>
      <c r="E17278" s="4" t="n">
        <v>45047</v>
      </c>
    </row>
    <row r="17279" customFormat="false" ht="13.8" hidden="false" customHeight="false" outlineLevel="0" collapsed="false">
      <c r="A17279" s="1" t="s">
        <v>20814</v>
      </c>
      <c r="B17279" s="2" t="n">
        <v>101</v>
      </c>
      <c r="C17279" s="3" t="s">
        <v>2066</v>
      </c>
      <c r="D17279" s="3" t="s">
        <v>1172</v>
      </c>
      <c r="E17279" s="4" t="n">
        <v>45047</v>
      </c>
    </row>
    <row r="17280" customFormat="false" ht="13.8" hidden="false" customHeight="false" outlineLevel="0" collapsed="false">
      <c r="A17280" s="1" t="s">
        <v>20815</v>
      </c>
      <c r="B17280" s="2" t="n">
        <v>101</v>
      </c>
      <c r="C17280" s="3" t="s">
        <v>4767</v>
      </c>
      <c r="D17280" s="3" t="s">
        <v>1172</v>
      </c>
      <c r="E17280" s="4" t="n">
        <v>45078</v>
      </c>
    </row>
    <row r="17281" customFormat="false" ht="13.8" hidden="false" customHeight="false" outlineLevel="0" collapsed="false">
      <c r="A17281" s="1" t="s">
        <v>20816</v>
      </c>
      <c r="B17281" s="2" t="n">
        <v>101</v>
      </c>
      <c r="C17281" s="3" t="s">
        <v>10557</v>
      </c>
      <c r="D17281" s="3" t="s">
        <v>1172</v>
      </c>
      <c r="E17281" s="4" t="n">
        <v>45108</v>
      </c>
    </row>
    <row r="17282" customFormat="false" ht="13.8" hidden="false" customHeight="false" outlineLevel="0" collapsed="false">
      <c r="A17282" s="1" t="s">
        <v>20817</v>
      </c>
      <c r="B17282" s="2" t="n">
        <v>101</v>
      </c>
      <c r="C17282" s="3" t="s">
        <v>3229</v>
      </c>
      <c r="D17282" s="3" t="s">
        <v>1172</v>
      </c>
      <c r="E17282" s="4" t="n">
        <v>45139</v>
      </c>
    </row>
    <row r="17283" customFormat="false" ht="13.8" hidden="false" customHeight="false" outlineLevel="0" collapsed="false">
      <c r="A17283" s="1" t="s">
        <v>20818</v>
      </c>
      <c r="B17283" s="2" t="n">
        <v>101</v>
      </c>
      <c r="C17283" s="3" t="s">
        <v>9703</v>
      </c>
      <c r="D17283" s="3" t="s">
        <v>1172</v>
      </c>
      <c r="E17283" s="4" t="n">
        <v>45108</v>
      </c>
    </row>
    <row r="17284" customFormat="false" ht="13.8" hidden="false" customHeight="false" outlineLevel="0" collapsed="false">
      <c r="A17284" s="1" t="s">
        <v>20819</v>
      </c>
      <c r="B17284" s="2" t="n">
        <v>101</v>
      </c>
      <c r="C17284" s="3" t="s">
        <v>6683</v>
      </c>
      <c r="D17284" s="3" t="s">
        <v>1172</v>
      </c>
      <c r="E17284" s="4" t="n">
        <v>45108</v>
      </c>
    </row>
    <row r="17285" customFormat="false" ht="13.8" hidden="false" customHeight="false" outlineLevel="0" collapsed="false">
      <c r="A17285" s="1" t="s">
        <v>20820</v>
      </c>
      <c r="B17285" s="2" t="n">
        <v>101</v>
      </c>
      <c r="C17285" s="3" t="s">
        <v>5330</v>
      </c>
      <c r="D17285" s="3" t="s">
        <v>1172</v>
      </c>
      <c r="E17285" s="4" t="n">
        <v>45139</v>
      </c>
      <c r="F17285" s="5" t="s">
        <v>41</v>
      </c>
    </row>
    <row r="17286" customFormat="false" ht="13.8" hidden="false" customHeight="false" outlineLevel="0" collapsed="false">
      <c r="A17286" s="1" t="s">
        <v>20821</v>
      </c>
      <c r="B17286" s="2" t="n">
        <v>101</v>
      </c>
      <c r="C17286" s="3" t="s">
        <v>6713</v>
      </c>
      <c r="D17286" s="3" t="s">
        <v>1172</v>
      </c>
      <c r="E17286" s="4" t="n">
        <v>45352</v>
      </c>
      <c r="I17286" s="3" t="s">
        <v>2397</v>
      </c>
    </row>
    <row r="17287" customFormat="false" ht="13.8" hidden="false" customHeight="false" outlineLevel="0" collapsed="false">
      <c r="A17287" s="1" t="s">
        <v>20822</v>
      </c>
      <c r="B17287" s="2" t="n">
        <v>101</v>
      </c>
      <c r="C17287" s="3" t="s">
        <v>1909</v>
      </c>
      <c r="D17287" s="3" t="s">
        <v>1172</v>
      </c>
      <c r="E17287" s="4" t="n">
        <v>45323</v>
      </c>
      <c r="I17287" s="3" t="s">
        <v>20823</v>
      </c>
    </row>
    <row r="17288" customFormat="false" ht="13.8" hidden="false" customHeight="false" outlineLevel="0" collapsed="false">
      <c r="A17288" s="1" t="s">
        <v>20824</v>
      </c>
      <c r="B17288" s="2" t="n">
        <v>101</v>
      </c>
      <c r="C17288" s="3" t="s">
        <v>6713</v>
      </c>
      <c r="D17288" s="3" t="s">
        <v>1172</v>
      </c>
      <c r="E17288" s="4" t="n">
        <v>45323</v>
      </c>
      <c r="I17288" s="3" t="s">
        <v>767</v>
      </c>
    </row>
    <row r="17289" customFormat="false" ht="13.8" hidden="false" customHeight="false" outlineLevel="0" collapsed="false">
      <c r="A17289" s="1" t="s">
        <v>20825</v>
      </c>
      <c r="B17289" s="2" t="n">
        <v>101</v>
      </c>
      <c r="C17289" s="3" t="s">
        <v>11711</v>
      </c>
      <c r="D17289" s="3" t="s">
        <v>1172</v>
      </c>
      <c r="E17289" s="4" t="n">
        <v>45323</v>
      </c>
      <c r="I17289" s="3" t="s">
        <v>20826</v>
      </c>
    </row>
    <row r="17290" customFormat="false" ht="13.8" hidden="false" customHeight="false" outlineLevel="0" collapsed="false">
      <c r="A17290" s="1" t="s">
        <v>20827</v>
      </c>
      <c r="B17290" s="2" t="n">
        <v>101</v>
      </c>
      <c r="C17290" s="3" t="s">
        <v>1519</v>
      </c>
      <c r="D17290" s="3" t="s">
        <v>1172</v>
      </c>
      <c r="E17290" s="4" t="n">
        <v>45292</v>
      </c>
      <c r="I17290" s="3" t="s">
        <v>20828</v>
      </c>
    </row>
    <row r="17291" customFormat="false" ht="13.8" hidden="false" customHeight="false" outlineLevel="0" collapsed="false">
      <c r="A17291" s="1" t="s">
        <v>20829</v>
      </c>
      <c r="B17291" s="2" t="n">
        <v>101</v>
      </c>
      <c r="C17291" s="3" t="s">
        <v>20830</v>
      </c>
      <c r="D17291" s="3" t="s">
        <v>1172</v>
      </c>
      <c r="E17291" s="4" t="n">
        <v>45261</v>
      </c>
      <c r="I17291" s="3" t="s">
        <v>20831</v>
      </c>
    </row>
    <row r="17292" customFormat="false" ht="13.8" hidden="false" customHeight="false" outlineLevel="0" collapsed="false">
      <c r="A17292" s="1" t="s">
        <v>20832</v>
      </c>
      <c r="B17292" s="2" t="n">
        <v>101</v>
      </c>
      <c r="C17292" s="3" t="s">
        <v>11222</v>
      </c>
      <c r="D17292" s="3" t="s">
        <v>1172</v>
      </c>
      <c r="E17292" s="4" t="n">
        <v>45231</v>
      </c>
    </row>
    <row r="17293" customFormat="false" ht="13.8" hidden="false" customHeight="false" outlineLevel="0" collapsed="false">
      <c r="A17293" s="1" t="s">
        <v>20833</v>
      </c>
      <c r="B17293" s="2" t="n">
        <v>101</v>
      </c>
      <c r="C17293" s="3" t="s">
        <v>733</v>
      </c>
      <c r="D17293" s="3" t="s">
        <v>1172</v>
      </c>
      <c r="E17293" s="4" t="n">
        <v>45200</v>
      </c>
      <c r="I17293" s="3" t="s">
        <v>14986</v>
      </c>
    </row>
    <row r="17294" customFormat="false" ht="13.8" hidden="false" customHeight="false" outlineLevel="0" collapsed="false">
      <c r="A17294" s="1" t="s">
        <v>20834</v>
      </c>
      <c r="B17294" s="2" t="n">
        <v>101</v>
      </c>
      <c r="C17294" s="3" t="s">
        <v>7528</v>
      </c>
      <c r="D17294" s="3" t="s">
        <v>1172</v>
      </c>
      <c r="E17294" s="4" t="n">
        <v>45231</v>
      </c>
      <c r="I17294" s="3" t="s">
        <v>767</v>
      </c>
    </row>
    <row r="17295" customFormat="false" ht="13.8" hidden="false" customHeight="false" outlineLevel="0" collapsed="false">
      <c r="A17295" s="1" t="s">
        <v>20835</v>
      </c>
      <c r="B17295" s="2" t="n">
        <v>101</v>
      </c>
      <c r="C17295" s="3" t="s">
        <v>7506</v>
      </c>
      <c r="D17295" s="3" t="s">
        <v>1172</v>
      </c>
      <c r="E17295" s="4" t="n">
        <v>45261</v>
      </c>
      <c r="I17295" s="3" t="s">
        <v>574</v>
      </c>
    </row>
    <row r="17296" customFormat="false" ht="13.8" hidden="false" customHeight="false" outlineLevel="0" collapsed="false">
      <c r="A17296" s="1" t="s">
        <v>20836</v>
      </c>
      <c r="B17296" s="2" t="n">
        <v>101</v>
      </c>
      <c r="C17296" s="3" t="s">
        <v>11509</v>
      </c>
      <c r="D17296" s="3" t="s">
        <v>1172</v>
      </c>
      <c r="E17296" s="4" t="n">
        <v>45292</v>
      </c>
      <c r="I17296" s="3" t="s">
        <v>18762</v>
      </c>
    </row>
    <row r="17297" customFormat="false" ht="13.8" hidden="false" customHeight="false" outlineLevel="0" collapsed="false">
      <c r="A17297" s="1" t="s">
        <v>20837</v>
      </c>
      <c r="B17297" s="2" t="n">
        <v>101</v>
      </c>
      <c r="C17297" s="3" t="s">
        <v>18236</v>
      </c>
      <c r="D17297" s="3" t="s">
        <v>1172</v>
      </c>
      <c r="E17297" s="4" t="n">
        <v>45352</v>
      </c>
      <c r="I17297" s="3" t="s">
        <v>566</v>
      </c>
    </row>
    <row r="17298" customFormat="false" ht="13.8" hidden="false" customHeight="false" outlineLevel="0" collapsed="false">
      <c r="A17298" s="1" t="s">
        <v>20838</v>
      </c>
      <c r="B17298" s="2" t="n">
        <v>101</v>
      </c>
      <c r="C17298" s="3" t="s">
        <v>18304</v>
      </c>
      <c r="D17298" s="3" t="s">
        <v>357</v>
      </c>
      <c r="E17298" s="4" t="n">
        <v>45627</v>
      </c>
    </row>
    <row r="17299" customFormat="false" ht="13.8" hidden="false" customHeight="false" outlineLevel="0" collapsed="false">
      <c r="A17299" s="1" t="s">
        <v>20839</v>
      </c>
      <c r="B17299" s="2" t="n">
        <v>101</v>
      </c>
      <c r="C17299" s="3" t="s">
        <v>12277</v>
      </c>
      <c r="D17299" s="3" t="s">
        <v>357</v>
      </c>
      <c r="E17299" s="4" t="n">
        <v>45627</v>
      </c>
    </row>
    <row r="17300" customFormat="false" ht="13.8" hidden="false" customHeight="false" outlineLevel="0" collapsed="false">
      <c r="A17300" s="1" t="s">
        <v>20840</v>
      </c>
      <c r="B17300" s="2" t="n">
        <v>101</v>
      </c>
      <c r="C17300" s="3" t="s">
        <v>6605</v>
      </c>
      <c r="D17300" s="3" t="s">
        <v>357</v>
      </c>
      <c r="E17300" s="4" t="n">
        <v>45658</v>
      </c>
    </row>
    <row r="17301" customFormat="false" ht="13.8" hidden="false" customHeight="false" outlineLevel="0" collapsed="false">
      <c r="A17301" s="1" t="s">
        <v>20841</v>
      </c>
      <c r="B17301" s="2" t="n">
        <v>101</v>
      </c>
      <c r="C17301" s="3" t="s">
        <v>20650</v>
      </c>
      <c r="D17301" s="3" t="s">
        <v>357</v>
      </c>
      <c r="E17301" s="4" t="n">
        <v>45689</v>
      </c>
    </row>
    <row r="17302" customFormat="false" ht="13.8" hidden="false" customHeight="false" outlineLevel="0" collapsed="false">
      <c r="A17302" s="1" t="s">
        <v>20842</v>
      </c>
      <c r="B17302" s="2" t="n">
        <v>101</v>
      </c>
      <c r="C17302" s="3" t="s">
        <v>18463</v>
      </c>
      <c r="D17302" s="3" t="s">
        <v>357</v>
      </c>
      <c r="E17302" s="4" t="n">
        <v>45717</v>
      </c>
      <c r="I17302" s="3" t="s">
        <v>14222</v>
      </c>
    </row>
    <row r="17303" customFormat="false" ht="13.8" hidden="false" customHeight="false" outlineLevel="0" collapsed="false">
      <c r="A17303" s="1" t="s">
        <v>20843</v>
      </c>
      <c r="B17303" s="2" t="n">
        <v>101</v>
      </c>
      <c r="C17303" s="3" t="s">
        <v>8328</v>
      </c>
      <c r="D17303" s="3" t="s">
        <v>357</v>
      </c>
      <c r="E17303" s="4" t="n">
        <v>45658</v>
      </c>
      <c r="I17303" s="3" t="s">
        <v>19099</v>
      </c>
    </row>
    <row r="17304" customFormat="false" ht="13.8" hidden="false" customHeight="false" outlineLevel="0" collapsed="false">
      <c r="A17304" s="1" t="s">
        <v>20844</v>
      </c>
      <c r="B17304" s="2" t="n">
        <v>101</v>
      </c>
      <c r="C17304" s="3" t="s">
        <v>3386</v>
      </c>
      <c r="D17304" s="3" t="s">
        <v>357</v>
      </c>
      <c r="E17304" s="4" t="n">
        <v>45717</v>
      </c>
      <c r="I17304" s="3" t="s">
        <v>14222</v>
      </c>
    </row>
    <row r="17305" customFormat="false" ht="13.8" hidden="false" customHeight="false" outlineLevel="0" collapsed="false">
      <c r="A17305" s="1" t="s">
        <v>20845</v>
      </c>
      <c r="B17305" s="2" t="n">
        <v>101</v>
      </c>
      <c r="C17305" s="3" t="s">
        <v>6713</v>
      </c>
      <c r="D17305" s="3" t="s">
        <v>357</v>
      </c>
      <c r="E17305" s="4" t="n">
        <v>45658</v>
      </c>
    </row>
    <row r="17306" customFormat="false" ht="13.8" hidden="false" customHeight="false" outlineLevel="0" collapsed="false">
      <c r="A17306" s="1" t="s">
        <v>20846</v>
      </c>
      <c r="B17306" s="2" t="n">
        <v>101</v>
      </c>
      <c r="C17306" s="3" t="s">
        <v>18463</v>
      </c>
      <c r="D17306" s="3" t="s">
        <v>357</v>
      </c>
      <c r="E17306" s="4" t="n">
        <v>45717</v>
      </c>
      <c r="I17306" s="3" t="s">
        <v>14222</v>
      </c>
    </row>
    <row r="17307" customFormat="false" ht="13.8" hidden="false" customHeight="false" outlineLevel="0" collapsed="false">
      <c r="A17307" s="1" t="s">
        <v>20847</v>
      </c>
      <c r="B17307" s="2" t="n">
        <v>101</v>
      </c>
      <c r="C17307" s="3" t="s">
        <v>13880</v>
      </c>
      <c r="D17307" s="3" t="s">
        <v>357</v>
      </c>
      <c r="E17307" s="4" t="n">
        <v>45689</v>
      </c>
    </row>
    <row r="17308" customFormat="false" ht="13.8" hidden="false" customHeight="false" outlineLevel="0" collapsed="false">
      <c r="A17308" s="1" t="s">
        <v>20848</v>
      </c>
      <c r="B17308" s="2" t="n">
        <v>101</v>
      </c>
      <c r="C17308" s="3" t="s">
        <v>18463</v>
      </c>
      <c r="D17308" s="3" t="s">
        <v>357</v>
      </c>
      <c r="E17308" s="4" t="n">
        <v>45717</v>
      </c>
      <c r="I17308" s="3" t="s">
        <v>14222</v>
      </c>
    </row>
    <row r="17309" customFormat="false" ht="13.8" hidden="false" customHeight="false" outlineLevel="0" collapsed="false">
      <c r="A17309" s="1" t="s">
        <v>20849</v>
      </c>
      <c r="B17309" s="2" t="n">
        <v>101</v>
      </c>
      <c r="C17309" s="3" t="s">
        <v>12931</v>
      </c>
      <c r="D17309" s="3" t="s">
        <v>357</v>
      </c>
      <c r="E17309" s="4" t="n">
        <v>45717</v>
      </c>
    </row>
    <row r="17310" customFormat="false" ht="13.8" hidden="false" customHeight="false" outlineLevel="0" collapsed="false">
      <c r="A17310" s="1" t="s">
        <v>20850</v>
      </c>
      <c r="B17310" s="2" t="n">
        <v>101</v>
      </c>
      <c r="C17310" s="3" t="s">
        <v>15409</v>
      </c>
      <c r="D17310" s="3" t="s">
        <v>357</v>
      </c>
      <c r="E17310" s="4" t="n">
        <v>45839</v>
      </c>
    </row>
    <row r="17311" customFormat="false" ht="13.8" hidden="false" customHeight="false" outlineLevel="0" collapsed="false">
      <c r="A17311" s="1" t="s">
        <v>20851</v>
      </c>
      <c r="B17311" s="2" t="n">
        <v>101</v>
      </c>
      <c r="C17311" s="3" t="s">
        <v>9640</v>
      </c>
      <c r="D17311" s="3" t="s">
        <v>357</v>
      </c>
      <c r="E17311" s="4" t="n">
        <v>45870</v>
      </c>
      <c r="I17311" s="3" t="s">
        <v>14222</v>
      </c>
    </row>
    <row r="17312" customFormat="false" ht="13.8" hidden="false" customHeight="false" outlineLevel="0" collapsed="false">
      <c r="A17312" s="1" t="s">
        <v>20852</v>
      </c>
      <c r="B17312" s="2" t="n">
        <v>101</v>
      </c>
      <c r="C17312" s="3" t="s">
        <v>20853</v>
      </c>
      <c r="D17312" s="3" t="s">
        <v>357</v>
      </c>
      <c r="E17312" s="4" t="n">
        <v>45901</v>
      </c>
      <c r="I17312" s="3" t="s">
        <v>9789</v>
      </c>
    </row>
    <row r="17313" customFormat="false" ht="13.8" hidden="false" customHeight="false" outlineLevel="0" collapsed="false">
      <c r="A17313" s="1" t="s">
        <v>20854</v>
      </c>
      <c r="B17313" s="2" t="n">
        <v>101</v>
      </c>
      <c r="C17313" s="3" t="s">
        <v>2904</v>
      </c>
      <c r="D17313" s="3" t="s">
        <v>357</v>
      </c>
      <c r="E17313" s="4" t="n">
        <v>45901</v>
      </c>
    </row>
    <row r="17314" customFormat="false" ht="13.8" hidden="false" customHeight="false" outlineLevel="0" collapsed="false">
      <c r="A17314" s="1" t="s">
        <v>20855</v>
      </c>
      <c r="B17314" s="2" t="n">
        <v>101</v>
      </c>
      <c r="C17314" s="3" t="s">
        <v>11595</v>
      </c>
      <c r="D17314" s="3" t="s">
        <v>357</v>
      </c>
      <c r="E17314" s="4" t="n">
        <v>45931</v>
      </c>
      <c r="I17314" s="3" t="s">
        <v>9789</v>
      </c>
    </row>
    <row r="17315" customFormat="false" ht="13.8" hidden="false" customHeight="false" outlineLevel="0" collapsed="false">
      <c r="A17315" s="1" t="s">
        <v>20856</v>
      </c>
      <c r="B17315" s="2" t="n">
        <v>101</v>
      </c>
      <c r="C17315" s="3" t="s">
        <v>9640</v>
      </c>
      <c r="D17315" s="3" t="s">
        <v>357</v>
      </c>
      <c r="E17315" s="4" t="n">
        <v>45901</v>
      </c>
      <c r="I17315" s="3" t="s">
        <v>14222</v>
      </c>
    </row>
    <row r="17316" customFormat="false" ht="13.8" hidden="false" customHeight="false" outlineLevel="0" collapsed="false">
      <c r="A17316" s="1" t="s">
        <v>20857</v>
      </c>
      <c r="B17316" s="2" t="n">
        <v>101</v>
      </c>
      <c r="C17316" s="3" t="s">
        <v>20858</v>
      </c>
      <c r="D17316" s="3" t="s">
        <v>357</v>
      </c>
      <c r="E17316" s="4" t="n">
        <v>45901</v>
      </c>
      <c r="I17316" s="3" t="s">
        <v>9789</v>
      </c>
    </row>
    <row r="17317" customFormat="false" ht="13.8" hidden="false" customHeight="false" outlineLevel="0" collapsed="false">
      <c r="A17317" s="1" t="s">
        <v>20859</v>
      </c>
      <c r="B17317" s="2" t="n">
        <v>101</v>
      </c>
      <c r="C17317" s="3" t="s">
        <v>9640</v>
      </c>
      <c r="D17317" s="3" t="s">
        <v>357</v>
      </c>
      <c r="E17317" s="4" t="n">
        <v>45901</v>
      </c>
      <c r="I17317" s="3" t="s">
        <v>14222</v>
      </c>
    </row>
    <row r="17318" customFormat="false" ht="13.8" hidden="false" customHeight="false" outlineLevel="0" collapsed="false">
      <c r="A17318" s="1" t="s">
        <v>20860</v>
      </c>
      <c r="B17318" s="2" t="n">
        <v>101</v>
      </c>
      <c r="C17318" s="3" t="s">
        <v>20017</v>
      </c>
      <c r="D17318" s="3" t="s">
        <v>357</v>
      </c>
      <c r="E17318" s="4" t="n">
        <v>45870</v>
      </c>
    </row>
    <row r="17319" customFormat="false" ht="13.8" hidden="false" customHeight="false" outlineLevel="0" collapsed="false">
      <c r="A17319" s="1" t="s">
        <v>20861</v>
      </c>
      <c r="B17319" s="2" t="n">
        <v>101</v>
      </c>
      <c r="C17319" s="3" t="s">
        <v>18702</v>
      </c>
      <c r="D17319" s="3" t="s">
        <v>357</v>
      </c>
      <c r="E17319" s="4" t="n">
        <v>45901</v>
      </c>
      <c r="I17319" s="3" t="s">
        <v>9789</v>
      </c>
    </row>
    <row r="17320" customFormat="false" ht="13.8" hidden="false" customHeight="false" outlineLevel="0" collapsed="false">
      <c r="A17320" s="1" t="s">
        <v>20862</v>
      </c>
      <c r="B17320" s="2" t="n">
        <v>101</v>
      </c>
      <c r="C17320" s="3" t="s">
        <v>5649</v>
      </c>
      <c r="D17320" s="3" t="s">
        <v>357</v>
      </c>
      <c r="E17320" s="4" t="n">
        <v>45901</v>
      </c>
    </row>
    <row r="17321" customFormat="false" ht="13.8" hidden="false" customHeight="false" outlineLevel="0" collapsed="false">
      <c r="A17321" s="1" t="s">
        <v>20863</v>
      </c>
      <c r="B17321" s="2" t="n">
        <v>101</v>
      </c>
      <c r="C17321" s="3" t="s">
        <v>5714</v>
      </c>
      <c r="D17321" s="3" t="s">
        <v>357</v>
      </c>
      <c r="E17321" s="4" t="n">
        <v>45901</v>
      </c>
    </row>
    <row r="17322" customFormat="false" ht="13.8" hidden="false" customHeight="false" outlineLevel="0" collapsed="false">
      <c r="A17322" s="1" t="s">
        <v>20864</v>
      </c>
      <c r="B17322" s="2" t="n">
        <v>101</v>
      </c>
      <c r="C17322" s="3" t="s">
        <v>8328</v>
      </c>
      <c r="D17322" s="3" t="s">
        <v>357</v>
      </c>
      <c r="E17322" s="4" t="n">
        <v>45931</v>
      </c>
    </row>
    <row r="17323" customFormat="false" ht="13.8" hidden="false" customHeight="false" outlineLevel="0" collapsed="false">
      <c r="A17323" s="1" t="s">
        <v>20865</v>
      </c>
      <c r="B17323" s="2" t="n">
        <v>101</v>
      </c>
      <c r="C17323" s="3" t="s">
        <v>11595</v>
      </c>
      <c r="D17323" s="3" t="s">
        <v>357</v>
      </c>
      <c r="E17323" s="4" t="n">
        <v>45931</v>
      </c>
      <c r="I17323" s="3" t="s">
        <v>9789</v>
      </c>
    </row>
    <row r="17324" customFormat="false" ht="13.8" hidden="false" customHeight="false" outlineLevel="0" collapsed="false">
      <c r="A17324" s="1" t="s">
        <v>20866</v>
      </c>
      <c r="B17324" s="2" t="n">
        <v>101</v>
      </c>
      <c r="C17324" s="3" t="s">
        <v>11595</v>
      </c>
      <c r="D17324" s="3" t="s">
        <v>357</v>
      </c>
      <c r="E17324" s="4" t="n">
        <v>45931</v>
      </c>
      <c r="I17324" s="3" t="s">
        <v>9789</v>
      </c>
    </row>
    <row r="17325" customFormat="false" ht="13.8" hidden="false" customHeight="false" outlineLevel="0" collapsed="false">
      <c r="A17325" s="1" t="s">
        <v>20867</v>
      </c>
      <c r="B17325" s="2" t="n">
        <v>101</v>
      </c>
      <c r="C17325" s="3" t="s">
        <v>1921</v>
      </c>
      <c r="D17325" s="3" t="s">
        <v>357</v>
      </c>
      <c r="E17325" s="4" t="n">
        <v>45962</v>
      </c>
    </row>
    <row r="17326" customFormat="false" ht="13.8" hidden="false" customHeight="false" outlineLevel="0" collapsed="false">
      <c r="A17326" s="1" t="s">
        <v>20868</v>
      </c>
      <c r="B17326" s="2" t="n">
        <v>101</v>
      </c>
      <c r="C17326" s="3" t="s">
        <v>472</v>
      </c>
      <c r="D17326" s="3" t="s">
        <v>357</v>
      </c>
      <c r="E17326" s="4" t="n">
        <v>45962</v>
      </c>
    </row>
    <row r="17327" customFormat="false" ht="13.8" hidden="false" customHeight="false" outlineLevel="0" collapsed="false">
      <c r="A17327" s="1" t="s">
        <v>20869</v>
      </c>
      <c r="B17327" s="2" t="n">
        <v>101</v>
      </c>
      <c r="C17327" s="3" t="s">
        <v>20870</v>
      </c>
      <c r="D17327" s="3" t="s">
        <v>357</v>
      </c>
      <c r="E17327" s="4" t="n">
        <v>45992</v>
      </c>
      <c r="I17327" s="3" t="s">
        <v>9789</v>
      </c>
    </row>
    <row r="17328" customFormat="false" ht="13.8" hidden="false" customHeight="false" outlineLevel="0" collapsed="false">
      <c r="A17328" s="1" t="s">
        <v>20871</v>
      </c>
      <c r="B17328" s="2" t="n">
        <v>101</v>
      </c>
      <c r="C17328" s="3" t="s">
        <v>6541</v>
      </c>
      <c r="D17328" s="3" t="s">
        <v>357</v>
      </c>
      <c r="E17328" s="4" t="n">
        <v>46054</v>
      </c>
    </row>
    <row r="17329" customFormat="false" ht="13.8" hidden="false" customHeight="false" outlineLevel="0" collapsed="false">
      <c r="A17329" s="1" t="s">
        <v>20872</v>
      </c>
      <c r="B17329" s="2" t="n">
        <v>101</v>
      </c>
      <c r="C17329" s="3" t="s">
        <v>55</v>
      </c>
      <c r="D17329" s="3" t="s">
        <v>357</v>
      </c>
      <c r="E17329" s="4" t="n">
        <v>46054</v>
      </c>
    </row>
    <row r="17330" customFormat="false" ht="13.8" hidden="false" customHeight="false" outlineLevel="0" collapsed="false">
      <c r="A17330" s="1" t="s">
        <v>20873</v>
      </c>
      <c r="B17330" s="2" t="n">
        <v>101</v>
      </c>
      <c r="C17330" s="3" t="s">
        <v>8486</v>
      </c>
      <c r="D17330" s="3" t="s">
        <v>357</v>
      </c>
      <c r="E17330" s="4" t="n">
        <v>46054</v>
      </c>
    </row>
    <row r="17331" customFormat="false" ht="13.8" hidden="false" customHeight="false" outlineLevel="0" collapsed="false">
      <c r="A17331" s="1" t="s">
        <v>20874</v>
      </c>
      <c r="B17331" s="2" t="n">
        <v>101</v>
      </c>
      <c r="C17331" s="3" t="s">
        <v>12114</v>
      </c>
      <c r="D17331" s="3" t="s">
        <v>745</v>
      </c>
      <c r="F17331" s="5" t="s">
        <v>41</v>
      </c>
    </row>
    <row r="17332" customFormat="false" ht="13.8" hidden="false" customHeight="false" outlineLevel="0" collapsed="false">
      <c r="A17332" s="1" t="s">
        <v>20875</v>
      </c>
      <c r="B17332" s="2" t="n">
        <v>101</v>
      </c>
      <c r="C17332" s="3" t="s">
        <v>2953</v>
      </c>
      <c r="D17332" s="3" t="s">
        <v>745</v>
      </c>
      <c r="E17332" s="4" t="n">
        <v>45170</v>
      </c>
      <c r="I17332" s="3" t="s">
        <v>17629</v>
      </c>
    </row>
    <row r="17333" customFormat="false" ht="13.8" hidden="false" customHeight="false" outlineLevel="0" collapsed="false">
      <c r="A17333" s="1" t="s">
        <v>20876</v>
      </c>
      <c r="B17333" s="2" t="n">
        <v>101</v>
      </c>
      <c r="C17333" s="3" t="s">
        <v>55</v>
      </c>
      <c r="D17333" s="3" t="s">
        <v>745</v>
      </c>
      <c r="E17333" s="4" t="n">
        <v>45139</v>
      </c>
      <c r="F17333" s="5" t="s">
        <v>147</v>
      </c>
    </row>
    <row r="17334" customFormat="false" ht="13.8" hidden="false" customHeight="false" outlineLevel="0" collapsed="false">
      <c r="A17334" s="1" t="s">
        <v>20877</v>
      </c>
      <c r="B17334" s="2" t="n">
        <v>101</v>
      </c>
      <c r="C17334" s="3" t="s">
        <v>123</v>
      </c>
      <c r="D17334" s="3" t="s">
        <v>745</v>
      </c>
      <c r="E17334" s="4" t="n">
        <v>45181</v>
      </c>
      <c r="F17334" s="5" t="s">
        <v>147</v>
      </c>
    </row>
    <row r="17335" customFormat="false" ht="13.8" hidden="false" customHeight="false" outlineLevel="0" collapsed="false">
      <c r="A17335" s="1" t="s">
        <v>20878</v>
      </c>
      <c r="B17335" s="2" t="n">
        <v>101</v>
      </c>
      <c r="C17335" s="3" t="s">
        <v>123</v>
      </c>
      <c r="D17335" s="3" t="s">
        <v>745</v>
      </c>
      <c r="E17335" s="4" t="n">
        <v>45170</v>
      </c>
      <c r="F17335" s="5" t="s">
        <v>147</v>
      </c>
    </row>
    <row r="17336" customFormat="false" ht="13.8" hidden="false" customHeight="false" outlineLevel="0" collapsed="false">
      <c r="A17336" s="1" t="s">
        <v>20879</v>
      </c>
      <c r="B17336" s="2" t="n">
        <v>101</v>
      </c>
      <c r="C17336" s="3" t="s">
        <v>17</v>
      </c>
      <c r="D17336" s="3" t="s">
        <v>745</v>
      </c>
      <c r="E17336" s="4" t="n">
        <v>45139</v>
      </c>
      <c r="I17336" s="3" t="s">
        <v>20880</v>
      </c>
    </row>
    <row r="17337" customFormat="false" ht="13.8" hidden="false" customHeight="false" outlineLevel="0" collapsed="false">
      <c r="A17337" s="1" t="s">
        <v>20881</v>
      </c>
      <c r="B17337" s="2" t="n">
        <v>101</v>
      </c>
      <c r="C17337" s="3" t="s">
        <v>11273</v>
      </c>
      <c r="D17337" s="3" t="s">
        <v>745</v>
      </c>
      <c r="E17337" s="4" t="n">
        <v>45139</v>
      </c>
      <c r="I17337" s="3" t="s">
        <v>20882</v>
      </c>
    </row>
    <row r="17338" customFormat="false" ht="13.8" hidden="false" customHeight="false" outlineLevel="0" collapsed="false">
      <c r="A17338" s="1" t="s">
        <v>20883</v>
      </c>
      <c r="B17338" s="2" t="n">
        <v>101</v>
      </c>
      <c r="C17338" s="3" t="s">
        <v>15282</v>
      </c>
      <c r="D17338" s="3" t="s">
        <v>745</v>
      </c>
      <c r="E17338" s="4" t="n">
        <v>45170</v>
      </c>
      <c r="I17338" s="3" t="s">
        <v>14980</v>
      </c>
    </row>
    <row r="17339" customFormat="false" ht="13.8" hidden="false" customHeight="false" outlineLevel="0" collapsed="false">
      <c r="A17339" s="1" t="s">
        <v>20884</v>
      </c>
      <c r="B17339" s="2" t="n">
        <v>101</v>
      </c>
      <c r="C17339" s="3" t="s">
        <v>17437</v>
      </c>
      <c r="D17339" s="3" t="s">
        <v>745</v>
      </c>
      <c r="E17339" s="4" t="n">
        <v>45170</v>
      </c>
    </row>
    <row r="17340" customFormat="false" ht="13.8" hidden="false" customHeight="false" outlineLevel="0" collapsed="false">
      <c r="A17340" s="1" t="s">
        <v>20885</v>
      </c>
      <c r="B17340" s="2" t="n">
        <v>101</v>
      </c>
      <c r="C17340" s="3" t="s">
        <v>11070</v>
      </c>
      <c r="D17340" s="3" t="s">
        <v>745</v>
      </c>
      <c r="E17340" s="4" t="n">
        <v>45231</v>
      </c>
    </row>
    <row r="17341" customFormat="false" ht="13.8" hidden="false" customHeight="false" outlineLevel="0" collapsed="false">
      <c r="A17341" s="1" t="s">
        <v>20886</v>
      </c>
      <c r="B17341" s="2" t="n">
        <v>101</v>
      </c>
      <c r="C17341" s="3" t="s">
        <v>15409</v>
      </c>
      <c r="D17341" s="3" t="s">
        <v>745</v>
      </c>
      <c r="E17341" s="4" t="n">
        <v>45200</v>
      </c>
    </row>
    <row r="17342" customFormat="false" ht="13.8" hidden="false" customHeight="false" outlineLevel="0" collapsed="false">
      <c r="A17342" s="1" t="s">
        <v>20887</v>
      </c>
      <c r="B17342" s="2" t="n">
        <v>101</v>
      </c>
      <c r="C17342" s="3" t="s">
        <v>1313</v>
      </c>
      <c r="D17342" s="3" t="s">
        <v>745</v>
      </c>
      <c r="E17342" s="4" t="n">
        <v>45170</v>
      </c>
    </row>
    <row r="17343" customFormat="false" ht="13.8" hidden="false" customHeight="false" outlineLevel="0" collapsed="false">
      <c r="A17343" s="1" t="s">
        <v>20888</v>
      </c>
      <c r="B17343" s="2" t="n">
        <v>101</v>
      </c>
      <c r="C17343" s="3" t="s">
        <v>8133</v>
      </c>
      <c r="D17343" s="3" t="s">
        <v>745</v>
      </c>
    </row>
    <row r="17344" customFormat="false" ht="13.8" hidden="false" customHeight="false" outlineLevel="0" collapsed="false">
      <c r="A17344" s="1" t="s">
        <v>20889</v>
      </c>
      <c r="B17344" s="2" t="n">
        <v>101</v>
      </c>
      <c r="C17344" s="3" t="s">
        <v>5716</v>
      </c>
      <c r="D17344" s="3" t="s">
        <v>745</v>
      </c>
      <c r="E17344" s="4" t="n">
        <v>45200</v>
      </c>
    </row>
    <row r="17345" customFormat="false" ht="13.8" hidden="false" customHeight="false" outlineLevel="0" collapsed="false">
      <c r="A17345" s="1" t="s">
        <v>20890</v>
      </c>
      <c r="B17345" s="2" t="n">
        <v>101</v>
      </c>
      <c r="C17345" s="3" t="s">
        <v>20891</v>
      </c>
      <c r="D17345" s="3" t="s">
        <v>745</v>
      </c>
      <c r="E17345" s="4" t="n">
        <v>45200</v>
      </c>
      <c r="F17345" s="5" t="s">
        <v>41</v>
      </c>
    </row>
    <row r="17346" customFormat="false" ht="13.8" hidden="false" customHeight="false" outlineLevel="0" collapsed="false">
      <c r="A17346" s="1" t="s">
        <v>20892</v>
      </c>
      <c r="B17346" s="2" t="n">
        <v>101</v>
      </c>
      <c r="C17346" s="3" t="s">
        <v>2951</v>
      </c>
      <c r="D17346" s="3" t="s">
        <v>745</v>
      </c>
      <c r="E17346" s="4" t="n">
        <v>45200</v>
      </c>
      <c r="I17346" s="3" t="s">
        <v>17629</v>
      </c>
    </row>
    <row r="17347" customFormat="false" ht="13.8" hidden="false" customHeight="false" outlineLevel="0" collapsed="false">
      <c r="A17347" s="1" t="s">
        <v>20893</v>
      </c>
      <c r="B17347" s="2" t="n">
        <v>101</v>
      </c>
      <c r="C17347" s="3" t="s">
        <v>716</v>
      </c>
      <c r="D17347" s="3" t="s">
        <v>745</v>
      </c>
    </row>
    <row r="17348" customFormat="false" ht="13.8" hidden="false" customHeight="false" outlineLevel="0" collapsed="false">
      <c r="A17348" s="1" t="s">
        <v>20894</v>
      </c>
      <c r="B17348" s="2" t="n">
        <v>101</v>
      </c>
      <c r="C17348" s="3" t="s">
        <v>40</v>
      </c>
      <c r="D17348" s="3" t="s">
        <v>745</v>
      </c>
      <c r="E17348" s="4" t="n">
        <v>45292</v>
      </c>
    </row>
    <row r="17349" customFormat="false" ht="13.8" hidden="false" customHeight="false" outlineLevel="0" collapsed="false">
      <c r="A17349" s="1" t="s">
        <v>20895</v>
      </c>
      <c r="B17349" s="2" t="n">
        <v>101</v>
      </c>
      <c r="C17349" s="3" t="s">
        <v>3373</v>
      </c>
      <c r="D17349" s="3" t="s">
        <v>745</v>
      </c>
      <c r="E17349" s="4" t="n">
        <v>45261</v>
      </c>
    </row>
    <row r="17350" customFormat="false" ht="13.8" hidden="false" customHeight="false" outlineLevel="0" collapsed="false">
      <c r="A17350" s="1" t="s">
        <v>20896</v>
      </c>
      <c r="B17350" s="2" t="n">
        <v>101</v>
      </c>
      <c r="C17350" s="3" t="s">
        <v>12756</v>
      </c>
      <c r="D17350" s="3" t="s">
        <v>745</v>
      </c>
      <c r="E17350" s="4" t="n">
        <v>45261</v>
      </c>
    </row>
    <row r="17351" customFormat="false" ht="13.8" hidden="false" customHeight="false" outlineLevel="0" collapsed="false">
      <c r="A17351" s="1" t="s">
        <v>20897</v>
      </c>
      <c r="B17351" s="2" t="n">
        <v>101</v>
      </c>
      <c r="C17351" s="3" t="s">
        <v>7022</v>
      </c>
      <c r="D17351" s="3" t="s">
        <v>745</v>
      </c>
      <c r="E17351" s="4" t="n">
        <v>45261</v>
      </c>
    </row>
    <row r="17352" customFormat="false" ht="13.8" hidden="false" customHeight="false" outlineLevel="0" collapsed="false">
      <c r="A17352" s="1" t="s">
        <v>20898</v>
      </c>
      <c r="B17352" s="2" t="n">
        <v>101</v>
      </c>
      <c r="C17352" s="3" t="s">
        <v>17308</v>
      </c>
      <c r="D17352" s="3" t="s">
        <v>745</v>
      </c>
      <c r="E17352" s="4" t="n">
        <v>45261</v>
      </c>
    </row>
    <row r="17353" customFormat="false" ht="13.8" hidden="false" customHeight="false" outlineLevel="0" collapsed="false">
      <c r="A17353" s="1" t="s">
        <v>20899</v>
      </c>
      <c r="B17353" s="2" t="n">
        <v>101</v>
      </c>
      <c r="C17353" s="3" t="s">
        <v>804</v>
      </c>
      <c r="D17353" s="3" t="s">
        <v>745</v>
      </c>
      <c r="E17353" s="4" t="n">
        <v>45292</v>
      </c>
    </row>
    <row r="17354" customFormat="false" ht="13.8" hidden="false" customHeight="false" outlineLevel="0" collapsed="false">
      <c r="A17354" s="1" t="s">
        <v>20900</v>
      </c>
      <c r="B17354" s="2" t="n">
        <v>101</v>
      </c>
      <c r="C17354" s="3" t="s">
        <v>12234</v>
      </c>
      <c r="D17354" s="3" t="s">
        <v>202</v>
      </c>
      <c r="E17354" s="4" t="n">
        <v>45261</v>
      </c>
    </row>
    <row r="17355" customFormat="false" ht="13.8" hidden="false" customHeight="false" outlineLevel="0" collapsed="false">
      <c r="A17355" s="1" t="s">
        <v>20901</v>
      </c>
      <c r="B17355" s="2" t="n">
        <v>101</v>
      </c>
      <c r="C17355" s="3" t="s">
        <v>17437</v>
      </c>
      <c r="D17355" s="3" t="s">
        <v>202</v>
      </c>
    </row>
    <row r="17356" customFormat="false" ht="13.8" hidden="false" customHeight="false" outlineLevel="0" collapsed="false">
      <c r="A17356" s="1" t="s">
        <v>20902</v>
      </c>
      <c r="B17356" s="2" t="n">
        <v>101</v>
      </c>
      <c r="C17356" s="3" t="s">
        <v>17979</v>
      </c>
      <c r="D17356" s="3" t="s">
        <v>202</v>
      </c>
      <c r="E17356" s="4" t="n">
        <v>45261</v>
      </c>
    </row>
    <row r="17357" customFormat="false" ht="13.8" hidden="false" customHeight="false" outlineLevel="0" collapsed="false">
      <c r="A17357" s="1" t="s">
        <v>20903</v>
      </c>
      <c r="B17357" s="2" t="n">
        <v>101</v>
      </c>
      <c r="C17357" s="3" t="s">
        <v>127</v>
      </c>
      <c r="D17357" s="3" t="s">
        <v>202</v>
      </c>
      <c r="E17357" s="4" t="n">
        <v>45261</v>
      </c>
      <c r="I17357" s="3" t="s">
        <v>20681</v>
      </c>
    </row>
    <row r="17358" customFormat="false" ht="13.8" hidden="false" customHeight="false" outlineLevel="0" collapsed="false">
      <c r="A17358" s="1" t="s">
        <v>20904</v>
      </c>
      <c r="B17358" s="2" t="n">
        <v>101</v>
      </c>
      <c r="C17358" s="3" t="s">
        <v>93</v>
      </c>
      <c r="D17358" s="3" t="s">
        <v>202</v>
      </c>
      <c r="E17358" s="4" t="n">
        <v>45261</v>
      </c>
      <c r="I17358" s="3" t="s">
        <v>281</v>
      </c>
    </row>
    <row r="17359" customFormat="false" ht="13.8" hidden="false" customHeight="false" outlineLevel="0" collapsed="false">
      <c r="A17359" s="1" t="s">
        <v>20905</v>
      </c>
      <c r="B17359" s="2" t="n">
        <v>101</v>
      </c>
      <c r="C17359" s="3" t="s">
        <v>55</v>
      </c>
      <c r="D17359" s="3" t="s">
        <v>202</v>
      </c>
      <c r="E17359" s="4" t="n">
        <v>45261</v>
      </c>
      <c r="I17359" s="3" t="s">
        <v>1042</v>
      </c>
    </row>
    <row r="17360" customFormat="false" ht="13.8" hidden="false" customHeight="false" outlineLevel="0" collapsed="false">
      <c r="A17360" s="1" t="s">
        <v>20906</v>
      </c>
      <c r="B17360" s="2" t="n">
        <v>101</v>
      </c>
      <c r="C17360" s="3" t="s">
        <v>5137</v>
      </c>
      <c r="D17360" s="3" t="s">
        <v>202</v>
      </c>
      <c r="E17360" s="4" t="n">
        <v>45261</v>
      </c>
      <c r="I17360" s="3" t="s">
        <v>18418</v>
      </c>
    </row>
    <row r="17361" customFormat="false" ht="13.8" hidden="false" customHeight="false" outlineLevel="0" collapsed="false">
      <c r="A17361" s="1" t="s">
        <v>20907</v>
      </c>
      <c r="B17361" s="2" t="n">
        <v>101</v>
      </c>
      <c r="C17361" s="3" t="s">
        <v>1280</v>
      </c>
      <c r="D17361" s="3" t="s">
        <v>202</v>
      </c>
      <c r="E17361" s="4" t="n">
        <v>45261</v>
      </c>
      <c r="I17361" s="3" t="s">
        <v>18762</v>
      </c>
    </row>
    <row r="17362" customFormat="false" ht="13.8" hidden="false" customHeight="false" outlineLevel="0" collapsed="false">
      <c r="A17362" s="1" t="s">
        <v>20908</v>
      </c>
      <c r="B17362" s="2" t="n">
        <v>101</v>
      </c>
      <c r="C17362" s="3" t="s">
        <v>2235</v>
      </c>
      <c r="D17362" s="3" t="s">
        <v>202</v>
      </c>
      <c r="E17362" s="4" t="n">
        <v>45261</v>
      </c>
      <c r="I17362" s="3" t="s">
        <v>281</v>
      </c>
    </row>
    <row r="17363" customFormat="false" ht="13.8" hidden="false" customHeight="false" outlineLevel="0" collapsed="false">
      <c r="A17363" s="1" t="s">
        <v>20909</v>
      </c>
      <c r="B17363" s="2" t="n">
        <v>101</v>
      </c>
      <c r="C17363" s="3" t="s">
        <v>2235</v>
      </c>
      <c r="D17363" s="3" t="s">
        <v>202</v>
      </c>
      <c r="E17363" s="4" t="n">
        <v>45261</v>
      </c>
      <c r="I17363" s="3" t="s">
        <v>19382</v>
      </c>
    </row>
    <row r="17364" customFormat="false" ht="13.8" hidden="false" customHeight="false" outlineLevel="0" collapsed="false">
      <c r="A17364" s="1" t="s">
        <v>20910</v>
      </c>
      <c r="B17364" s="2" t="n">
        <v>101</v>
      </c>
      <c r="C17364" s="3" t="s">
        <v>20911</v>
      </c>
      <c r="D17364" s="3" t="s">
        <v>202</v>
      </c>
      <c r="E17364" s="4" t="n">
        <v>45261</v>
      </c>
      <c r="I17364" s="3" t="s">
        <v>18762</v>
      </c>
    </row>
    <row r="17365" customFormat="false" ht="13.8" hidden="false" customHeight="false" outlineLevel="0" collapsed="false">
      <c r="A17365" s="1" t="s">
        <v>20912</v>
      </c>
      <c r="B17365" s="2" t="n">
        <v>101</v>
      </c>
      <c r="C17365" s="3" t="s">
        <v>9196</v>
      </c>
      <c r="D17365" s="3" t="s">
        <v>202</v>
      </c>
      <c r="E17365" s="4" t="n">
        <v>45261</v>
      </c>
    </row>
    <row r="17366" customFormat="false" ht="13.8" hidden="false" customHeight="false" outlineLevel="0" collapsed="false">
      <c r="A17366" s="1" t="s">
        <v>20913</v>
      </c>
      <c r="B17366" s="2" t="n">
        <v>101</v>
      </c>
      <c r="C17366" s="3" t="s">
        <v>12333</v>
      </c>
      <c r="D17366" s="3" t="s">
        <v>202</v>
      </c>
      <c r="E17366" s="4" t="n">
        <v>45261</v>
      </c>
    </row>
    <row r="17367" customFormat="false" ht="13.8" hidden="false" customHeight="false" outlineLevel="0" collapsed="false">
      <c r="A17367" s="1" t="s">
        <v>20914</v>
      </c>
      <c r="B17367" s="2" t="n">
        <v>101</v>
      </c>
      <c r="C17367" s="3" t="s">
        <v>3373</v>
      </c>
      <c r="D17367" s="3" t="s">
        <v>202</v>
      </c>
      <c r="E17367" s="4" t="n">
        <v>45292</v>
      </c>
    </row>
    <row r="17368" customFormat="false" ht="13.8" hidden="false" customHeight="false" outlineLevel="0" collapsed="false">
      <c r="A17368" s="1" t="s">
        <v>20915</v>
      </c>
      <c r="B17368" s="2" t="n">
        <v>101</v>
      </c>
      <c r="C17368" s="3" t="s">
        <v>20207</v>
      </c>
      <c r="D17368" s="3" t="s">
        <v>202</v>
      </c>
      <c r="E17368" s="4" t="n">
        <v>45261</v>
      </c>
    </row>
    <row r="17369" customFormat="false" ht="13.8" hidden="false" customHeight="false" outlineLevel="0" collapsed="false">
      <c r="A17369" s="1" t="s">
        <v>20916</v>
      </c>
      <c r="B17369" s="2" t="n">
        <v>101</v>
      </c>
      <c r="C17369" s="3" t="s">
        <v>2235</v>
      </c>
      <c r="D17369" s="3" t="s">
        <v>202</v>
      </c>
      <c r="E17369" s="4" t="n">
        <v>45261</v>
      </c>
    </row>
    <row r="17370" customFormat="false" ht="13.8" hidden="false" customHeight="false" outlineLevel="0" collapsed="false">
      <c r="A17370" s="1" t="s">
        <v>20917</v>
      </c>
      <c r="B17370" s="2" t="n">
        <v>101</v>
      </c>
      <c r="C17370" s="3" t="s">
        <v>12460</v>
      </c>
      <c r="D17370" s="3" t="s">
        <v>202</v>
      </c>
      <c r="E17370" s="4" t="n">
        <v>45261</v>
      </c>
    </row>
    <row r="17371" customFormat="false" ht="13.8" hidden="false" customHeight="false" outlineLevel="0" collapsed="false">
      <c r="A17371" s="1" t="s">
        <v>20918</v>
      </c>
      <c r="B17371" s="2" t="n">
        <v>101</v>
      </c>
      <c r="C17371" s="3" t="s">
        <v>20919</v>
      </c>
      <c r="D17371" s="3" t="s">
        <v>202</v>
      </c>
      <c r="E17371" s="4" t="n">
        <v>45323</v>
      </c>
      <c r="H17371" s="6" t="s">
        <v>317</v>
      </c>
    </row>
    <row r="17372" customFormat="false" ht="13.8" hidden="false" customHeight="false" outlineLevel="0" collapsed="false">
      <c r="A17372" s="1" t="s">
        <v>20920</v>
      </c>
      <c r="B17372" s="2" t="n">
        <v>101</v>
      </c>
      <c r="C17372" s="3" t="s">
        <v>2077</v>
      </c>
      <c r="D17372" s="3" t="s">
        <v>202</v>
      </c>
      <c r="E17372" s="4" t="n">
        <v>45292</v>
      </c>
    </row>
    <row r="17373" customFormat="false" ht="13.8" hidden="false" customHeight="false" outlineLevel="0" collapsed="false">
      <c r="A17373" s="1" t="s">
        <v>20921</v>
      </c>
      <c r="B17373" s="2" t="n">
        <v>101</v>
      </c>
      <c r="C17373" s="3" t="s">
        <v>2224</v>
      </c>
      <c r="D17373" s="3" t="s">
        <v>202</v>
      </c>
      <c r="E17373" s="4" t="n">
        <v>45292</v>
      </c>
    </row>
    <row r="17374" customFormat="false" ht="13.8" hidden="false" customHeight="false" outlineLevel="0" collapsed="false">
      <c r="A17374" s="1" t="s">
        <v>20922</v>
      </c>
      <c r="B17374" s="2" t="n">
        <v>101</v>
      </c>
      <c r="C17374" s="3" t="s">
        <v>1984</v>
      </c>
      <c r="D17374" s="3" t="s">
        <v>202</v>
      </c>
      <c r="E17374" s="4" t="n">
        <v>45292</v>
      </c>
    </row>
    <row r="17375" customFormat="false" ht="13.8" hidden="false" customHeight="false" outlineLevel="0" collapsed="false">
      <c r="A17375" s="1" t="s">
        <v>20923</v>
      </c>
      <c r="B17375" s="2" t="n">
        <v>101</v>
      </c>
      <c r="C17375" s="3" t="s">
        <v>17195</v>
      </c>
      <c r="D17375" s="3" t="s">
        <v>202</v>
      </c>
      <c r="E17375" s="4" t="n">
        <v>45323</v>
      </c>
    </row>
    <row r="17376" customFormat="false" ht="13.8" hidden="false" customHeight="false" outlineLevel="0" collapsed="false">
      <c r="A17376" s="1" t="s">
        <v>20924</v>
      </c>
      <c r="B17376" s="2" t="n">
        <v>101</v>
      </c>
      <c r="C17376" s="3" t="s">
        <v>14631</v>
      </c>
      <c r="D17376" s="3" t="s">
        <v>202</v>
      </c>
      <c r="E17376" s="4" t="n">
        <v>45323</v>
      </c>
    </row>
    <row r="17377" customFormat="false" ht="13.8" hidden="false" customHeight="false" outlineLevel="0" collapsed="false">
      <c r="A17377" s="31" t="s">
        <v>20925</v>
      </c>
      <c r="B17377" s="2" t="n">
        <v>101</v>
      </c>
      <c r="C17377" s="3" t="s">
        <v>2767</v>
      </c>
      <c r="D17377" s="3" t="s">
        <v>202</v>
      </c>
      <c r="E17377" s="4" t="n">
        <v>45323</v>
      </c>
    </row>
    <row r="17378" customFormat="false" ht="13.8" hidden="false" customHeight="false" outlineLevel="0" collapsed="false">
      <c r="A17378" s="1" t="s">
        <v>20926</v>
      </c>
      <c r="B17378" s="2" t="n">
        <v>101</v>
      </c>
      <c r="C17378" s="3" t="s">
        <v>1959</v>
      </c>
      <c r="D17378" s="3" t="s">
        <v>202</v>
      </c>
      <c r="E17378" s="4" t="n">
        <v>45292</v>
      </c>
    </row>
    <row r="17379" customFormat="false" ht="13.8" hidden="false" customHeight="false" outlineLevel="0" collapsed="false">
      <c r="A17379" s="1" t="s">
        <v>20927</v>
      </c>
      <c r="B17379" s="2" t="n">
        <v>101</v>
      </c>
      <c r="C17379" s="3" t="s">
        <v>1921</v>
      </c>
      <c r="D17379" s="3" t="s">
        <v>202</v>
      </c>
      <c r="E17379" s="4" t="n">
        <v>45292</v>
      </c>
    </row>
    <row r="17380" customFormat="false" ht="13.8" hidden="false" customHeight="false" outlineLevel="0" collapsed="false">
      <c r="A17380" s="1" t="s">
        <v>20928</v>
      </c>
      <c r="B17380" s="2" t="n">
        <v>101</v>
      </c>
      <c r="C17380" s="3" t="s">
        <v>20213</v>
      </c>
      <c r="D17380" s="3" t="s">
        <v>202</v>
      </c>
      <c r="E17380" s="4" t="n">
        <v>45292</v>
      </c>
    </row>
    <row r="17381" customFormat="false" ht="13.8" hidden="false" customHeight="false" outlineLevel="0" collapsed="false">
      <c r="A17381" s="1" t="s">
        <v>20929</v>
      </c>
      <c r="B17381" s="2" t="n">
        <v>101</v>
      </c>
      <c r="C17381" s="3" t="s">
        <v>9220</v>
      </c>
      <c r="D17381" s="3" t="s">
        <v>202</v>
      </c>
      <c r="E17381" s="4" t="n">
        <v>45323</v>
      </c>
    </row>
    <row r="17382" customFormat="false" ht="13.8" hidden="false" customHeight="false" outlineLevel="0" collapsed="false">
      <c r="A17382" s="1" t="s">
        <v>20930</v>
      </c>
      <c r="B17382" s="2" t="n">
        <v>101</v>
      </c>
      <c r="C17382" s="3" t="s">
        <v>3330</v>
      </c>
      <c r="D17382" s="3" t="s">
        <v>202</v>
      </c>
      <c r="E17382" s="4" t="n">
        <v>45323</v>
      </c>
    </row>
    <row r="17383" customFormat="false" ht="13.8" hidden="false" customHeight="false" outlineLevel="0" collapsed="false">
      <c r="A17383" s="1" t="s">
        <v>20931</v>
      </c>
      <c r="B17383" s="2" t="n">
        <v>101</v>
      </c>
      <c r="C17383" s="3" t="s">
        <v>11711</v>
      </c>
      <c r="D17383" s="3" t="s">
        <v>202</v>
      </c>
      <c r="E17383" s="4" t="n">
        <v>45323</v>
      </c>
    </row>
    <row r="17384" customFormat="false" ht="13.8" hidden="false" customHeight="false" outlineLevel="0" collapsed="false">
      <c r="A17384" s="1" t="s">
        <v>20932</v>
      </c>
      <c r="B17384" s="2" t="n">
        <v>101</v>
      </c>
      <c r="C17384" s="3" t="s">
        <v>11711</v>
      </c>
      <c r="D17384" s="3" t="s">
        <v>202</v>
      </c>
      <c r="E17384" s="4" t="n">
        <v>45323</v>
      </c>
    </row>
    <row r="17385" customFormat="false" ht="13.8" hidden="false" customHeight="false" outlineLevel="0" collapsed="false">
      <c r="A17385" s="1" t="s">
        <v>20933</v>
      </c>
      <c r="B17385" s="2" t="n">
        <v>101</v>
      </c>
      <c r="C17385" s="3" t="s">
        <v>5982</v>
      </c>
      <c r="D17385" s="3" t="s">
        <v>202</v>
      </c>
      <c r="E17385" s="4" t="n">
        <v>45323</v>
      </c>
    </row>
    <row r="17386" customFormat="false" ht="13.8" hidden="false" customHeight="false" outlineLevel="0" collapsed="false">
      <c r="A17386" s="1" t="s">
        <v>20934</v>
      </c>
      <c r="B17386" s="2" t="n">
        <v>101</v>
      </c>
      <c r="C17386" s="3" t="s">
        <v>2066</v>
      </c>
      <c r="D17386" s="3" t="s">
        <v>202</v>
      </c>
      <c r="E17386" s="4" t="n">
        <v>45323</v>
      </c>
    </row>
    <row r="17387" customFormat="false" ht="13.8" hidden="false" customHeight="false" outlineLevel="0" collapsed="false">
      <c r="A17387" s="1" t="s">
        <v>20935</v>
      </c>
      <c r="B17387" s="2" t="n">
        <v>101</v>
      </c>
      <c r="C17387" s="3" t="s">
        <v>13163</v>
      </c>
      <c r="D17387" s="3" t="s">
        <v>202</v>
      </c>
      <c r="E17387" s="4" t="n">
        <v>45323</v>
      </c>
    </row>
    <row r="17388" customFormat="false" ht="13.8" hidden="false" customHeight="false" outlineLevel="0" collapsed="false">
      <c r="A17388" s="1" t="s">
        <v>20936</v>
      </c>
      <c r="B17388" s="2" t="n">
        <v>101</v>
      </c>
      <c r="C17388" s="3" t="s">
        <v>20937</v>
      </c>
      <c r="D17388" s="3" t="s">
        <v>202</v>
      </c>
      <c r="E17388" s="4" t="n">
        <v>45358</v>
      </c>
    </row>
    <row r="17389" customFormat="false" ht="13.8" hidden="false" customHeight="false" outlineLevel="0" collapsed="false">
      <c r="A17389" s="1" t="s">
        <v>20938</v>
      </c>
      <c r="B17389" s="2" t="n">
        <v>101</v>
      </c>
      <c r="C17389" s="3" t="s">
        <v>15265</v>
      </c>
      <c r="D17389" s="3" t="s">
        <v>202</v>
      </c>
      <c r="E17389" s="4" t="n">
        <v>45352</v>
      </c>
    </row>
    <row r="17390" customFormat="false" ht="13.8" hidden="false" customHeight="false" outlineLevel="0" collapsed="false">
      <c r="A17390" s="1" t="s">
        <v>20939</v>
      </c>
      <c r="B17390" s="2" t="n">
        <v>101</v>
      </c>
      <c r="C17390" s="3" t="s">
        <v>17597</v>
      </c>
      <c r="D17390" s="3" t="s">
        <v>202</v>
      </c>
      <c r="E17390" s="4" t="n">
        <v>45352</v>
      </c>
    </row>
    <row r="17391" customFormat="false" ht="13.8" hidden="false" customHeight="false" outlineLevel="0" collapsed="false">
      <c r="A17391" s="1" t="s">
        <v>20940</v>
      </c>
      <c r="B17391" s="2" t="n">
        <v>101</v>
      </c>
      <c r="C17391" s="3" t="s">
        <v>123</v>
      </c>
      <c r="D17391" s="3" t="s">
        <v>202</v>
      </c>
      <c r="F17391" s="5" t="s">
        <v>167</v>
      </c>
    </row>
    <row r="17392" customFormat="false" ht="13.8" hidden="false" customHeight="false" outlineLevel="0" collapsed="false">
      <c r="A17392" s="1" t="s">
        <v>20941</v>
      </c>
      <c r="B17392" s="2" t="n">
        <v>101</v>
      </c>
      <c r="C17392" s="3" t="s">
        <v>9203</v>
      </c>
      <c r="D17392" s="3" t="s">
        <v>202</v>
      </c>
      <c r="E17392" s="4" t="n">
        <v>45352</v>
      </c>
    </row>
    <row r="17393" customFormat="false" ht="13.8" hidden="false" customHeight="false" outlineLevel="0" collapsed="false">
      <c r="A17393" s="1" t="s">
        <v>20942</v>
      </c>
      <c r="B17393" s="2" t="n">
        <v>101</v>
      </c>
      <c r="C17393" s="3" t="s">
        <v>20506</v>
      </c>
      <c r="D17393" s="3" t="s">
        <v>202</v>
      </c>
      <c r="E17393" s="4" t="n">
        <v>45352</v>
      </c>
    </row>
    <row r="17394" customFormat="false" ht="13.8" hidden="false" customHeight="false" outlineLevel="0" collapsed="false">
      <c r="A17394" s="1" t="s">
        <v>20943</v>
      </c>
      <c r="B17394" s="2" t="n">
        <v>101</v>
      </c>
      <c r="C17394" s="3" t="s">
        <v>10452</v>
      </c>
      <c r="D17394" s="3" t="s">
        <v>202</v>
      </c>
      <c r="E17394" s="4" t="n">
        <v>45352</v>
      </c>
    </row>
    <row r="17395" customFormat="false" ht="13.8" hidden="false" customHeight="false" outlineLevel="0" collapsed="false">
      <c r="A17395" s="1" t="s">
        <v>20944</v>
      </c>
      <c r="B17395" s="2" t="n">
        <v>101</v>
      </c>
      <c r="C17395" s="3" t="s">
        <v>2568</v>
      </c>
      <c r="D17395" s="3" t="s">
        <v>202</v>
      </c>
      <c r="E17395" s="4" t="n">
        <v>45352</v>
      </c>
    </row>
    <row r="17396" customFormat="false" ht="13.8" hidden="false" customHeight="false" outlineLevel="0" collapsed="false">
      <c r="A17396" s="1" t="s">
        <v>20945</v>
      </c>
      <c r="B17396" s="2" t="n">
        <v>101</v>
      </c>
      <c r="C17396" s="3" t="s">
        <v>11172</v>
      </c>
      <c r="D17396" s="3" t="s">
        <v>202</v>
      </c>
      <c r="E17396" s="4" t="n">
        <v>45352</v>
      </c>
    </row>
    <row r="17397" customFormat="false" ht="13.8" hidden="false" customHeight="false" outlineLevel="0" collapsed="false">
      <c r="A17397" s="1" t="s">
        <v>20946</v>
      </c>
      <c r="B17397" s="2" t="n">
        <v>101</v>
      </c>
      <c r="C17397" s="3" t="s">
        <v>143</v>
      </c>
      <c r="D17397" s="3" t="s">
        <v>202</v>
      </c>
      <c r="E17397" s="4" t="n">
        <v>45352</v>
      </c>
    </row>
    <row r="17398" customFormat="false" ht="13.8" hidden="false" customHeight="false" outlineLevel="0" collapsed="false">
      <c r="A17398" s="1" t="s">
        <v>20947</v>
      </c>
      <c r="B17398" s="2" t="n">
        <v>101</v>
      </c>
      <c r="C17398" s="3" t="s">
        <v>1461</v>
      </c>
      <c r="D17398" s="3" t="s">
        <v>202</v>
      </c>
      <c r="E17398" s="4" t="n">
        <v>45383</v>
      </c>
    </row>
    <row r="17399" customFormat="false" ht="13.8" hidden="false" customHeight="false" outlineLevel="0" collapsed="false">
      <c r="A17399" s="1" t="s">
        <v>20948</v>
      </c>
      <c r="B17399" s="2" t="n">
        <v>101</v>
      </c>
      <c r="C17399" s="3" t="s">
        <v>12884</v>
      </c>
      <c r="D17399" s="3" t="s">
        <v>202</v>
      </c>
      <c r="E17399" s="4" t="n">
        <v>45352</v>
      </c>
    </row>
    <row r="17400" customFormat="false" ht="13.8" hidden="false" customHeight="false" outlineLevel="0" collapsed="false">
      <c r="A17400" s="1" t="s">
        <v>20949</v>
      </c>
      <c r="B17400" s="2" t="n">
        <v>101</v>
      </c>
      <c r="C17400" s="3" t="s">
        <v>17818</v>
      </c>
      <c r="D17400" s="3" t="s">
        <v>202</v>
      </c>
      <c r="E17400" s="4" t="n">
        <v>45383</v>
      </c>
    </row>
    <row r="17401" customFormat="false" ht="13.8" hidden="false" customHeight="false" outlineLevel="0" collapsed="false">
      <c r="A17401" s="1" t="s">
        <v>20950</v>
      </c>
      <c r="B17401" s="2" t="n">
        <v>101</v>
      </c>
      <c r="C17401" s="3" t="s">
        <v>9607</v>
      </c>
      <c r="D17401" s="3" t="s">
        <v>202</v>
      </c>
      <c r="E17401" s="4" t="n">
        <v>45383</v>
      </c>
    </row>
    <row r="17402" customFormat="false" ht="13.8" hidden="false" customHeight="false" outlineLevel="0" collapsed="false">
      <c r="A17402" s="1" t="s">
        <v>20951</v>
      </c>
      <c r="B17402" s="2" t="n">
        <v>101</v>
      </c>
      <c r="C17402" s="3" t="s">
        <v>15366</v>
      </c>
      <c r="D17402" s="3" t="s">
        <v>202</v>
      </c>
      <c r="E17402" s="4" t="n">
        <v>45383</v>
      </c>
      <c r="F17402" s="5" t="s">
        <v>167</v>
      </c>
    </row>
    <row r="17403" customFormat="false" ht="13.8" hidden="false" customHeight="false" outlineLevel="0" collapsed="false">
      <c r="A17403" s="1" t="s">
        <v>20952</v>
      </c>
      <c r="B17403" s="2" t="n">
        <v>101</v>
      </c>
      <c r="C17403" s="3" t="s">
        <v>2233</v>
      </c>
      <c r="D17403" s="3" t="s">
        <v>202</v>
      </c>
      <c r="E17403" s="4" t="n">
        <v>45383</v>
      </c>
    </row>
    <row r="17404" customFormat="false" ht="13.8" hidden="false" customHeight="false" outlineLevel="0" collapsed="false">
      <c r="A17404" s="1" t="s">
        <v>20953</v>
      </c>
      <c r="B17404" s="2" t="n">
        <v>101</v>
      </c>
      <c r="C17404" s="3" t="s">
        <v>11111</v>
      </c>
      <c r="D17404" s="3" t="s">
        <v>202</v>
      </c>
      <c r="E17404" s="4" t="n">
        <v>45383</v>
      </c>
    </row>
    <row r="17405" customFormat="false" ht="13.8" hidden="false" customHeight="false" outlineLevel="0" collapsed="false">
      <c r="A17405" s="1" t="s">
        <v>20954</v>
      </c>
      <c r="B17405" s="2" t="n">
        <v>101</v>
      </c>
      <c r="C17405" s="3" t="s">
        <v>17</v>
      </c>
      <c r="D17405" s="3" t="s">
        <v>202</v>
      </c>
      <c r="E17405" s="4" t="n">
        <v>45383</v>
      </c>
    </row>
    <row r="17406" customFormat="false" ht="13.8" hidden="false" customHeight="false" outlineLevel="0" collapsed="false">
      <c r="A17406" s="1" t="s">
        <v>20955</v>
      </c>
      <c r="B17406" s="2" t="n">
        <v>101</v>
      </c>
      <c r="C17406" s="3" t="s">
        <v>1137</v>
      </c>
      <c r="D17406" s="3" t="s">
        <v>202</v>
      </c>
      <c r="E17406" s="4" t="n">
        <v>45383</v>
      </c>
    </row>
    <row r="17407" customFormat="false" ht="13.8" hidden="false" customHeight="false" outlineLevel="0" collapsed="false">
      <c r="A17407" s="1" t="s">
        <v>20956</v>
      </c>
      <c r="B17407" s="2" t="n">
        <v>101</v>
      </c>
      <c r="C17407" s="3" t="s">
        <v>7506</v>
      </c>
      <c r="D17407" s="3" t="s">
        <v>202</v>
      </c>
      <c r="E17407" s="4" t="n">
        <v>45383</v>
      </c>
    </row>
    <row r="17408" customFormat="false" ht="13.8" hidden="false" customHeight="false" outlineLevel="0" collapsed="false">
      <c r="A17408" s="1" t="s">
        <v>20957</v>
      </c>
      <c r="B17408" s="2" t="n">
        <v>101</v>
      </c>
      <c r="C17408" s="3" t="s">
        <v>10127</v>
      </c>
      <c r="D17408" s="3" t="s">
        <v>1172</v>
      </c>
    </row>
    <row r="17409" customFormat="false" ht="13.8" hidden="false" customHeight="false" outlineLevel="0" collapsed="false">
      <c r="A17409" s="1" t="s">
        <v>20958</v>
      </c>
      <c r="B17409" s="2" t="n">
        <v>101</v>
      </c>
      <c r="C17409" s="3" t="s">
        <v>20959</v>
      </c>
      <c r="D17409" s="3" t="s">
        <v>1172</v>
      </c>
      <c r="E17409" s="4" t="n">
        <v>45261</v>
      </c>
    </row>
    <row r="17410" customFormat="false" ht="13.8" hidden="false" customHeight="false" outlineLevel="0" collapsed="false">
      <c r="A17410" s="1" t="s">
        <v>20960</v>
      </c>
      <c r="B17410" s="2" t="n">
        <v>101</v>
      </c>
      <c r="C17410" s="3" t="s">
        <v>8547</v>
      </c>
      <c r="D17410" s="3" t="s">
        <v>1172</v>
      </c>
      <c r="E17410" s="4" t="n">
        <v>45292</v>
      </c>
      <c r="F17410" s="5" t="s">
        <v>26</v>
      </c>
      <c r="H17410" s="6" t="s">
        <v>20961</v>
      </c>
    </row>
    <row r="17411" customFormat="false" ht="13.8" hidden="false" customHeight="false" outlineLevel="0" collapsed="false">
      <c r="A17411" s="1" t="s">
        <v>20962</v>
      </c>
      <c r="B17411" s="2" t="n">
        <v>101</v>
      </c>
      <c r="C17411" s="3" t="s">
        <v>544</v>
      </c>
      <c r="D17411" s="3" t="s">
        <v>1172</v>
      </c>
      <c r="E17411" s="4" t="n">
        <v>45323</v>
      </c>
    </row>
    <row r="17412" customFormat="false" ht="13.8" hidden="false" customHeight="false" outlineLevel="0" collapsed="false">
      <c r="A17412" s="1" t="s">
        <v>20963</v>
      </c>
      <c r="B17412" s="2" t="n">
        <v>101</v>
      </c>
      <c r="C17412" s="3" t="s">
        <v>17966</v>
      </c>
      <c r="D17412" s="3" t="s">
        <v>1172</v>
      </c>
      <c r="E17412" s="4" t="n">
        <v>45292</v>
      </c>
    </row>
    <row r="17413" customFormat="false" ht="13.8" hidden="false" customHeight="false" outlineLevel="0" collapsed="false">
      <c r="A17413" s="1" t="s">
        <v>20964</v>
      </c>
      <c r="B17413" s="2" t="n">
        <v>101</v>
      </c>
      <c r="C17413" s="3" t="s">
        <v>6328</v>
      </c>
      <c r="D17413" s="3" t="s">
        <v>1172</v>
      </c>
      <c r="E17413" s="4" t="n">
        <v>45323</v>
      </c>
    </row>
    <row r="17414" customFormat="false" ht="13.8" hidden="false" customHeight="false" outlineLevel="0" collapsed="false">
      <c r="A17414" s="1" t="s">
        <v>20965</v>
      </c>
      <c r="B17414" s="2" t="n">
        <v>101</v>
      </c>
      <c r="C17414" s="3" t="s">
        <v>2199</v>
      </c>
      <c r="D17414" s="3" t="s">
        <v>1172</v>
      </c>
      <c r="E17414" s="4" t="n">
        <v>45323</v>
      </c>
    </row>
    <row r="17415" customFormat="false" ht="13.8" hidden="false" customHeight="false" outlineLevel="0" collapsed="false">
      <c r="A17415" s="1" t="s">
        <v>20966</v>
      </c>
      <c r="B17415" s="2" t="n">
        <v>101</v>
      </c>
      <c r="C17415" s="3" t="s">
        <v>4359</v>
      </c>
      <c r="D17415" s="3" t="s">
        <v>1172</v>
      </c>
      <c r="E17415" s="4" t="n">
        <v>45323</v>
      </c>
    </row>
    <row r="17416" customFormat="false" ht="13.8" hidden="false" customHeight="false" outlineLevel="0" collapsed="false">
      <c r="A17416" s="1" t="s">
        <v>20967</v>
      </c>
      <c r="B17416" s="2" t="n">
        <v>101</v>
      </c>
      <c r="C17416" s="3" t="s">
        <v>20968</v>
      </c>
      <c r="D17416" s="3" t="s">
        <v>1172</v>
      </c>
      <c r="E17416" s="4" t="n">
        <v>45352</v>
      </c>
    </row>
    <row r="17417" customFormat="false" ht="13.8" hidden="false" customHeight="false" outlineLevel="0" collapsed="false">
      <c r="A17417" s="1" t="s">
        <v>20969</v>
      </c>
      <c r="B17417" s="2" t="n">
        <v>101</v>
      </c>
      <c r="C17417" s="3" t="s">
        <v>5137</v>
      </c>
      <c r="D17417" s="3" t="s">
        <v>1172</v>
      </c>
      <c r="E17417" s="4" t="n">
        <v>45352</v>
      </c>
    </row>
    <row r="17418" customFormat="false" ht="13.8" hidden="false" customHeight="false" outlineLevel="0" collapsed="false">
      <c r="A17418" s="1" t="s">
        <v>20970</v>
      </c>
      <c r="B17418" s="2" t="n">
        <v>101</v>
      </c>
      <c r="C17418" s="3" t="s">
        <v>14524</v>
      </c>
      <c r="D17418" s="3" t="s">
        <v>1172</v>
      </c>
      <c r="E17418" s="4" t="n">
        <v>45323</v>
      </c>
    </row>
    <row r="17419" customFormat="false" ht="13.8" hidden="false" customHeight="false" outlineLevel="0" collapsed="false">
      <c r="A17419" s="1" t="s">
        <v>20971</v>
      </c>
      <c r="B17419" s="2" t="n">
        <v>101</v>
      </c>
      <c r="C17419" s="3" t="s">
        <v>297</v>
      </c>
      <c r="D17419" s="3" t="s">
        <v>1167</v>
      </c>
      <c r="E17419" s="4" t="n">
        <v>45292</v>
      </c>
      <c r="I17419" s="3" t="s">
        <v>13806</v>
      </c>
    </row>
    <row r="17420" customFormat="false" ht="13.8" hidden="false" customHeight="false" outlineLevel="0" collapsed="false">
      <c r="A17420" s="1" t="s">
        <v>20972</v>
      </c>
      <c r="B17420" s="2" t="n">
        <v>101</v>
      </c>
      <c r="C17420" s="3" t="s">
        <v>123</v>
      </c>
      <c r="D17420" s="3" t="s">
        <v>1167</v>
      </c>
      <c r="E17420" s="4" t="n">
        <v>45323</v>
      </c>
      <c r="F17420" s="5" t="s">
        <v>1600</v>
      </c>
    </row>
    <row r="17421" customFormat="false" ht="13.8" hidden="false" customHeight="false" outlineLevel="0" collapsed="false">
      <c r="A17421" s="1" t="s">
        <v>20973</v>
      </c>
      <c r="B17421" s="2" t="n">
        <v>101</v>
      </c>
      <c r="C17421" s="3" t="s">
        <v>19648</v>
      </c>
      <c r="D17421" s="3" t="s">
        <v>1167</v>
      </c>
      <c r="E17421" s="4" t="n">
        <v>45292</v>
      </c>
      <c r="I17421" s="3" t="s">
        <v>13806</v>
      </c>
    </row>
    <row r="17422" customFormat="false" ht="13.8" hidden="false" customHeight="false" outlineLevel="0" collapsed="false">
      <c r="A17422" s="1" t="s">
        <v>20974</v>
      </c>
      <c r="B17422" s="2" t="n">
        <v>101</v>
      </c>
      <c r="C17422" s="3" t="s">
        <v>14</v>
      </c>
      <c r="D17422" s="3" t="s">
        <v>1167</v>
      </c>
      <c r="E17422" s="4" t="n">
        <v>45292</v>
      </c>
      <c r="I17422" s="3" t="s">
        <v>13806</v>
      </c>
    </row>
    <row r="17423" customFormat="false" ht="13.8" hidden="false" customHeight="false" outlineLevel="0" collapsed="false">
      <c r="A17423" s="1" t="s">
        <v>20975</v>
      </c>
      <c r="B17423" s="2" t="n">
        <v>101</v>
      </c>
      <c r="C17423" s="3" t="s">
        <v>15722</v>
      </c>
      <c r="D17423" s="3" t="s">
        <v>1167</v>
      </c>
      <c r="E17423" s="4" t="n">
        <v>45323</v>
      </c>
    </row>
    <row r="17424" customFormat="false" ht="13.8" hidden="false" customHeight="false" outlineLevel="0" collapsed="false">
      <c r="A17424" s="1" t="s">
        <v>20976</v>
      </c>
      <c r="B17424" s="2" t="n">
        <v>101</v>
      </c>
      <c r="C17424" s="3" t="s">
        <v>14</v>
      </c>
      <c r="D17424" s="3" t="s">
        <v>1167</v>
      </c>
      <c r="E17424" s="4" t="n">
        <v>45323</v>
      </c>
    </row>
    <row r="17425" customFormat="false" ht="13.8" hidden="false" customHeight="false" outlineLevel="0" collapsed="false">
      <c r="A17425" s="1" t="s">
        <v>20977</v>
      </c>
      <c r="B17425" s="2" t="n">
        <v>101</v>
      </c>
      <c r="C17425" s="3" t="s">
        <v>17437</v>
      </c>
      <c r="D17425" s="3" t="s">
        <v>1167</v>
      </c>
      <c r="E17425" s="4" t="n">
        <v>45323</v>
      </c>
      <c r="I17425" s="3" t="s">
        <v>13806</v>
      </c>
    </row>
    <row r="17426" customFormat="false" ht="13.8" hidden="false" customHeight="false" outlineLevel="0" collapsed="false">
      <c r="A17426" s="1" t="s">
        <v>20978</v>
      </c>
      <c r="B17426" s="2" t="n">
        <v>101</v>
      </c>
      <c r="C17426" s="3" t="s">
        <v>20979</v>
      </c>
      <c r="D17426" s="3" t="s">
        <v>1167</v>
      </c>
      <c r="E17426" s="4" t="n">
        <v>45352</v>
      </c>
      <c r="F17426" s="5" t="s">
        <v>1520</v>
      </c>
    </row>
    <row r="17427" customFormat="false" ht="13.8" hidden="false" customHeight="false" outlineLevel="0" collapsed="false">
      <c r="A17427" s="1" t="s">
        <v>20980</v>
      </c>
      <c r="B17427" s="2" t="n">
        <v>101</v>
      </c>
      <c r="C17427" s="3" t="s">
        <v>11340</v>
      </c>
      <c r="D17427" s="3" t="s">
        <v>1167</v>
      </c>
      <c r="E17427" s="4" t="n">
        <v>45323</v>
      </c>
    </row>
    <row r="17428" customFormat="false" ht="13.8" hidden="false" customHeight="false" outlineLevel="0" collapsed="false">
      <c r="A17428" s="1" t="s">
        <v>20981</v>
      </c>
      <c r="B17428" s="2" t="n">
        <v>101</v>
      </c>
      <c r="C17428" s="3" t="s">
        <v>16684</v>
      </c>
      <c r="D17428" s="3" t="s">
        <v>1167</v>
      </c>
      <c r="E17428" s="4" t="n">
        <v>45352</v>
      </c>
      <c r="I17428" s="3" t="s">
        <v>13806</v>
      </c>
    </row>
    <row r="17429" customFormat="false" ht="13.8" hidden="false" customHeight="false" outlineLevel="0" collapsed="false">
      <c r="A17429" s="1" t="s">
        <v>20982</v>
      </c>
      <c r="B17429" s="2" t="n">
        <v>101</v>
      </c>
      <c r="C17429" s="3" t="s">
        <v>1328</v>
      </c>
      <c r="D17429" s="3" t="s">
        <v>1167</v>
      </c>
    </row>
    <row r="17430" customFormat="false" ht="13.8" hidden="false" customHeight="false" outlineLevel="0" collapsed="false">
      <c r="A17430" s="1" t="s">
        <v>20983</v>
      </c>
      <c r="B17430" s="2" t="n">
        <v>101</v>
      </c>
      <c r="C17430" s="3" t="s">
        <v>7130</v>
      </c>
      <c r="D17430" s="3" t="s">
        <v>1167</v>
      </c>
      <c r="E17430" s="4" t="n">
        <v>45352</v>
      </c>
    </row>
    <row r="17431" customFormat="false" ht="13.8" hidden="false" customHeight="false" outlineLevel="0" collapsed="false">
      <c r="A17431" s="1" t="s">
        <v>20984</v>
      </c>
      <c r="B17431" s="2" t="n">
        <v>101</v>
      </c>
      <c r="C17431" s="3" t="s">
        <v>5656</v>
      </c>
      <c r="D17431" s="3" t="s">
        <v>433</v>
      </c>
      <c r="E17431" s="4" t="n">
        <v>45778</v>
      </c>
    </row>
    <row r="17432" customFormat="false" ht="13.8" hidden="false" customHeight="false" outlineLevel="0" collapsed="false">
      <c r="A17432" s="1" t="s">
        <v>20985</v>
      </c>
      <c r="B17432" s="2" t="n">
        <v>101</v>
      </c>
      <c r="C17432" s="3" t="s">
        <v>12182</v>
      </c>
      <c r="D17432" s="3" t="s">
        <v>433</v>
      </c>
      <c r="E17432" s="4" t="n">
        <v>45809</v>
      </c>
    </row>
    <row r="17433" customFormat="false" ht="13.8" hidden="false" customHeight="false" outlineLevel="0" collapsed="false">
      <c r="A17433" s="1" t="s">
        <v>20986</v>
      </c>
      <c r="B17433" s="2" t="n">
        <v>101</v>
      </c>
      <c r="C17433" s="3" t="s">
        <v>2745</v>
      </c>
      <c r="D17433" s="3" t="s">
        <v>433</v>
      </c>
    </row>
    <row r="17434" customFormat="false" ht="13.8" hidden="false" customHeight="false" outlineLevel="0" collapsed="false">
      <c r="A17434" s="1" t="s">
        <v>20987</v>
      </c>
      <c r="B17434" s="2" t="n">
        <v>101</v>
      </c>
      <c r="C17434" s="3" t="s">
        <v>8198</v>
      </c>
      <c r="D17434" s="3" t="s">
        <v>433</v>
      </c>
      <c r="E17434" s="4" t="n">
        <v>45748</v>
      </c>
    </row>
    <row r="17435" customFormat="false" ht="13.8" hidden="false" customHeight="false" outlineLevel="0" collapsed="false">
      <c r="A17435" s="1" t="s">
        <v>20988</v>
      </c>
      <c r="B17435" s="2" t="n">
        <v>101</v>
      </c>
      <c r="C17435" s="3" t="s">
        <v>20989</v>
      </c>
      <c r="D17435" s="3" t="s">
        <v>433</v>
      </c>
      <c r="E17435" s="4" t="n">
        <v>45717</v>
      </c>
    </row>
    <row r="17436" customFormat="false" ht="13.8" hidden="false" customHeight="false" outlineLevel="0" collapsed="false">
      <c r="A17436" s="1" t="s">
        <v>20990</v>
      </c>
      <c r="B17436" s="2" t="n">
        <v>101</v>
      </c>
      <c r="C17436" s="3" t="s">
        <v>6131</v>
      </c>
      <c r="D17436" s="3" t="s">
        <v>433</v>
      </c>
      <c r="E17436" s="4" t="n">
        <v>45717</v>
      </c>
    </row>
    <row r="17437" customFormat="false" ht="13.8" hidden="false" customHeight="false" outlineLevel="0" collapsed="false">
      <c r="A17437" s="1" t="s">
        <v>20991</v>
      </c>
      <c r="B17437" s="2" t="n">
        <v>101</v>
      </c>
      <c r="C17437" s="3" t="s">
        <v>6713</v>
      </c>
      <c r="D17437" s="3" t="s">
        <v>433</v>
      </c>
      <c r="E17437" s="4" t="n">
        <v>45748</v>
      </c>
    </row>
    <row r="17438" customFormat="false" ht="13.8" hidden="false" customHeight="false" outlineLevel="0" collapsed="false">
      <c r="A17438" s="1" t="s">
        <v>20992</v>
      </c>
      <c r="B17438" s="2" t="n">
        <v>101</v>
      </c>
      <c r="C17438" s="3" t="s">
        <v>15636</v>
      </c>
      <c r="D17438" s="3" t="s">
        <v>433</v>
      </c>
      <c r="E17438" s="4" t="n">
        <v>45809</v>
      </c>
    </row>
    <row r="17439" customFormat="false" ht="13.8" hidden="false" customHeight="false" outlineLevel="0" collapsed="false">
      <c r="A17439" s="1" t="s">
        <v>20993</v>
      </c>
      <c r="B17439" s="2" t="n">
        <v>101</v>
      </c>
      <c r="C17439" s="3" t="s">
        <v>16487</v>
      </c>
      <c r="D17439" s="3" t="s">
        <v>433</v>
      </c>
      <c r="E17439" s="4" t="n">
        <v>45778</v>
      </c>
    </row>
    <row r="17440" customFormat="false" ht="13.8" hidden="false" customHeight="false" outlineLevel="0" collapsed="false">
      <c r="A17440" s="1" t="s">
        <v>20994</v>
      </c>
      <c r="B17440" s="2" t="n">
        <v>101</v>
      </c>
      <c r="C17440" s="3" t="s">
        <v>15183</v>
      </c>
      <c r="D17440" s="3" t="s">
        <v>433</v>
      </c>
      <c r="E17440" s="4" t="n">
        <v>45809</v>
      </c>
    </row>
    <row r="17441" customFormat="false" ht="13.8" hidden="false" customHeight="false" outlineLevel="0" collapsed="false">
      <c r="A17441" s="1" t="s">
        <v>20995</v>
      </c>
      <c r="B17441" s="2" t="n">
        <v>101</v>
      </c>
      <c r="C17441" s="3" t="s">
        <v>15151</v>
      </c>
      <c r="D17441" s="3" t="s">
        <v>433</v>
      </c>
      <c r="E17441" s="4" t="n">
        <v>45839</v>
      </c>
    </row>
    <row r="17442" customFormat="false" ht="13.8" hidden="false" customHeight="false" outlineLevel="0" collapsed="false">
      <c r="A17442" s="1" t="s">
        <v>20996</v>
      </c>
      <c r="B17442" s="2" t="n">
        <v>101</v>
      </c>
      <c r="C17442" s="3" t="s">
        <v>20997</v>
      </c>
      <c r="D17442" s="3" t="s">
        <v>433</v>
      </c>
      <c r="E17442" s="4" t="n">
        <v>45809</v>
      </c>
      <c r="F17442" s="5" t="s">
        <v>936</v>
      </c>
    </row>
    <row r="17443" customFormat="false" ht="13.8" hidden="false" customHeight="false" outlineLevel="0" collapsed="false">
      <c r="A17443" s="1" t="s">
        <v>20998</v>
      </c>
      <c r="B17443" s="2" t="n">
        <v>101</v>
      </c>
      <c r="C17443" s="3" t="s">
        <v>15151</v>
      </c>
      <c r="D17443" s="3" t="s">
        <v>433</v>
      </c>
      <c r="E17443" s="4" t="n">
        <v>45839</v>
      </c>
      <c r="F17443" s="5" t="s">
        <v>936</v>
      </c>
    </row>
    <row r="17444" customFormat="false" ht="13.8" hidden="false" customHeight="false" outlineLevel="0" collapsed="false">
      <c r="A17444" s="1" t="s">
        <v>20999</v>
      </c>
      <c r="B17444" s="2" t="n">
        <v>101</v>
      </c>
      <c r="C17444" s="3" t="s">
        <v>5139</v>
      </c>
      <c r="D17444" s="3" t="s">
        <v>433</v>
      </c>
      <c r="E17444" s="4" t="n">
        <v>45839</v>
      </c>
    </row>
    <row r="17445" customFormat="false" ht="13.8" hidden="false" customHeight="false" outlineLevel="0" collapsed="false">
      <c r="A17445" s="1" t="s">
        <v>21000</v>
      </c>
      <c r="B17445" s="2" t="n">
        <v>101</v>
      </c>
      <c r="C17445" s="3" t="s">
        <v>12004</v>
      </c>
      <c r="D17445" s="3" t="s">
        <v>433</v>
      </c>
      <c r="E17445" s="4" t="n">
        <v>45870</v>
      </c>
    </row>
    <row r="17446" customFormat="false" ht="13.8" hidden="false" customHeight="false" outlineLevel="0" collapsed="false">
      <c r="A17446" s="1" t="s">
        <v>21001</v>
      </c>
      <c r="B17446" s="2" t="n">
        <v>101</v>
      </c>
      <c r="C17446" s="3" t="s">
        <v>11130</v>
      </c>
      <c r="D17446" s="3" t="s">
        <v>433</v>
      </c>
      <c r="E17446" s="4" t="n">
        <v>45901</v>
      </c>
    </row>
    <row r="17447" customFormat="false" ht="13.8" hidden="false" customHeight="false" outlineLevel="0" collapsed="false">
      <c r="A17447" s="1" t="s">
        <v>21002</v>
      </c>
      <c r="B17447" s="2" t="n">
        <v>101</v>
      </c>
      <c r="C17447" s="3" t="s">
        <v>14697</v>
      </c>
      <c r="D17447" s="3" t="s">
        <v>433</v>
      </c>
      <c r="E17447" s="4" t="n">
        <v>45901</v>
      </c>
    </row>
    <row r="17448" customFormat="false" ht="13.8" hidden="false" customHeight="false" outlineLevel="0" collapsed="false">
      <c r="A17448" s="1" t="s">
        <v>21003</v>
      </c>
      <c r="B17448" s="2" t="n">
        <v>101</v>
      </c>
      <c r="C17448" s="3" t="s">
        <v>3229</v>
      </c>
      <c r="D17448" s="3" t="s">
        <v>281</v>
      </c>
    </row>
    <row r="17449" customFormat="false" ht="13.8" hidden="false" customHeight="false" outlineLevel="0" collapsed="false">
      <c r="A17449" s="1" t="s">
        <v>21004</v>
      </c>
      <c r="B17449" s="2" t="n">
        <v>101</v>
      </c>
      <c r="C17449" s="3" t="s">
        <v>11340</v>
      </c>
      <c r="D17449" s="3" t="s">
        <v>281</v>
      </c>
    </row>
    <row r="17450" customFormat="false" ht="13.8" hidden="false" customHeight="false" outlineLevel="0" collapsed="false">
      <c r="A17450" s="1" t="s">
        <v>21005</v>
      </c>
      <c r="B17450" s="2" t="n">
        <v>101</v>
      </c>
      <c r="C17450" s="3" t="s">
        <v>55</v>
      </c>
      <c r="D17450" s="3" t="s">
        <v>281</v>
      </c>
    </row>
    <row r="17451" customFormat="false" ht="13.8" hidden="false" customHeight="false" outlineLevel="0" collapsed="false">
      <c r="A17451" s="1" t="s">
        <v>21006</v>
      </c>
      <c r="B17451" s="2" t="n">
        <v>101</v>
      </c>
      <c r="C17451" s="3" t="s">
        <v>1690</v>
      </c>
      <c r="D17451" s="3" t="s">
        <v>281</v>
      </c>
      <c r="E17451" s="4" t="n">
        <v>45200</v>
      </c>
      <c r="F17451" s="5" t="s">
        <v>41</v>
      </c>
    </row>
    <row r="17452" customFormat="false" ht="13.8" hidden="false" customHeight="false" outlineLevel="0" collapsed="false">
      <c r="A17452" s="1" t="s">
        <v>21007</v>
      </c>
      <c r="B17452" s="2" t="n">
        <v>101</v>
      </c>
      <c r="C17452" s="3" t="s">
        <v>9420</v>
      </c>
      <c r="D17452" s="3" t="s">
        <v>281</v>
      </c>
      <c r="E17452" s="4" t="n">
        <v>45200</v>
      </c>
      <c r="I17452" s="3" t="s">
        <v>566</v>
      </c>
    </row>
    <row r="17453" customFormat="false" ht="13.8" hidden="false" customHeight="false" outlineLevel="0" collapsed="false">
      <c r="A17453" s="1" t="s">
        <v>21008</v>
      </c>
      <c r="B17453" s="2" t="n">
        <v>101</v>
      </c>
      <c r="C17453" s="3" t="s">
        <v>5397</v>
      </c>
      <c r="D17453" s="3" t="s">
        <v>281</v>
      </c>
      <c r="E17453" s="4" t="n">
        <v>45200</v>
      </c>
    </row>
    <row r="17454" customFormat="false" ht="13.8" hidden="false" customHeight="false" outlineLevel="0" collapsed="false">
      <c r="A17454" s="1" t="s">
        <v>21009</v>
      </c>
      <c r="B17454" s="2" t="n">
        <v>101</v>
      </c>
      <c r="C17454" s="3" t="s">
        <v>3761</v>
      </c>
      <c r="D17454" s="3" t="s">
        <v>281</v>
      </c>
      <c r="E17454" s="4" t="n">
        <v>45200</v>
      </c>
    </row>
    <row r="17455" customFormat="false" ht="13.8" hidden="false" customHeight="false" outlineLevel="0" collapsed="false">
      <c r="A17455" s="1" t="s">
        <v>21010</v>
      </c>
      <c r="B17455" s="2" t="n">
        <v>101</v>
      </c>
      <c r="C17455" s="3" t="s">
        <v>17915</v>
      </c>
      <c r="D17455" s="3" t="s">
        <v>281</v>
      </c>
      <c r="E17455" s="4" t="n">
        <v>45200</v>
      </c>
    </row>
    <row r="17456" customFormat="false" ht="13.8" hidden="false" customHeight="false" outlineLevel="0" collapsed="false">
      <c r="A17456" s="1" t="s">
        <v>21011</v>
      </c>
      <c r="B17456" s="2" t="n">
        <v>101</v>
      </c>
      <c r="C17456" s="3" t="s">
        <v>21012</v>
      </c>
      <c r="D17456" s="3" t="s">
        <v>281</v>
      </c>
      <c r="E17456" s="4" t="n">
        <v>45231</v>
      </c>
    </row>
    <row r="17457" customFormat="false" ht="13.8" hidden="false" customHeight="false" outlineLevel="0" collapsed="false">
      <c r="A17457" s="1" t="s">
        <v>21013</v>
      </c>
      <c r="B17457" s="2" t="n">
        <v>101</v>
      </c>
      <c r="C17457" s="3" t="s">
        <v>9338</v>
      </c>
      <c r="D17457" s="3" t="s">
        <v>281</v>
      </c>
      <c r="E17457" s="4" t="n">
        <v>45231</v>
      </c>
    </row>
    <row r="17458" customFormat="false" ht="13.8" hidden="false" customHeight="false" outlineLevel="0" collapsed="false">
      <c r="A17458" s="1" t="s">
        <v>21014</v>
      </c>
      <c r="B17458" s="2" t="n">
        <v>101</v>
      </c>
      <c r="C17458" s="3" t="s">
        <v>10153</v>
      </c>
      <c r="D17458" s="3" t="s">
        <v>281</v>
      </c>
      <c r="E17458" s="4" t="n">
        <v>45200</v>
      </c>
    </row>
    <row r="17459" customFormat="false" ht="13.8" hidden="false" customHeight="false" outlineLevel="0" collapsed="false">
      <c r="A17459" s="1" t="s">
        <v>21015</v>
      </c>
      <c r="B17459" s="2" t="n">
        <v>101</v>
      </c>
      <c r="C17459" s="3" t="s">
        <v>12056</v>
      </c>
      <c r="D17459" s="3" t="s">
        <v>281</v>
      </c>
      <c r="E17459" s="4" t="n">
        <v>45231</v>
      </c>
    </row>
    <row r="17460" customFormat="false" ht="13.8" hidden="false" customHeight="false" outlineLevel="0" collapsed="false">
      <c r="A17460" s="1" t="s">
        <v>21016</v>
      </c>
      <c r="B17460" s="2" t="n">
        <v>101</v>
      </c>
      <c r="C17460" s="3" t="s">
        <v>3330</v>
      </c>
      <c r="D17460" s="3" t="s">
        <v>281</v>
      </c>
      <c r="E17460" s="4" t="n">
        <v>45170</v>
      </c>
      <c r="I17460" s="3" t="s">
        <v>18829</v>
      </c>
    </row>
    <row r="17461" customFormat="false" ht="13.8" hidden="false" customHeight="false" outlineLevel="0" collapsed="false">
      <c r="A17461" s="1" t="s">
        <v>21017</v>
      </c>
      <c r="B17461" s="2" t="n">
        <v>101</v>
      </c>
      <c r="C17461" s="3" t="s">
        <v>10049</v>
      </c>
      <c r="D17461" s="3" t="s">
        <v>281</v>
      </c>
      <c r="E17461" s="4" t="n">
        <v>45200</v>
      </c>
      <c r="F17461" s="5" t="s">
        <v>41</v>
      </c>
    </row>
    <row r="17462" customFormat="false" ht="13.8" hidden="false" customHeight="false" outlineLevel="0" collapsed="false">
      <c r="A17462" s="1" t="s">
        <v>21018</v>
      </c>
      <c r="B17462" s="2" t="n">
        <v>101</v>
      </c>
      <c r="C17462" s="3" t="s">
        <v>7130</v>
      </c>
      <c r="D17462" s="3" t="s">
        <v>281</v>
      </c>
      <c r="E17462" s="4" t="n">
        <v>45170</v>
      </c>
    </row>
    <row r="17463" customFormat="false" ht="13.8" hidden="false" customHeight="false" outlineLevel="0" collapsed="false">
      <c r="A17463" s="1" t="s">
        <v>21019</v>
      </c>
      <c r="B17463" s="2" t="n">
        <v>101</v>
      </c>
      <c r="C17463" s="3" t="s">
        <v>11132</v>
      </c>
      <c r="D17463" s="3" t="s">
        <v>281</v>
      </c>
      <c r="E17463" s="4" t="n">
        <v>45231</v>
      </c>
    </row>
    <row r="17464" customFormat="false" ht="13.8" hidden="false" customHeight="false" outlineLevel="0" collapsed="false">
      <c r="A17464" s="1" t="s">
        <v>21020</v>
      </c>
      <c r="B17464" s="2" t="n">
        <v>101</v>
      </c>
      <c r="C17464" s="3" t="s">
        <v>297</v>
      </c>
      <c r="D17464" s="3" t="s">
        <v>281</v>
      </c>
      <c r="E17464" s="4" t="n">
        <v>45200</v>
      </c>
    </row>
    <row r="17465" customFormat="false" ht="13.8" hidden="false" customHeight="false" outlineLevel="0" collapsed="false">
      <c r="A17465" s="1" t="s">
        <v>21021</v>
      </c>
      <c r="B17465" s="2" t="n">
        <v>101</v>
      </c>
      <c r="C17465" s="3" t="s">
        <v>10452</v>
      </c>
      <c r="D17465" s="3" t="s">
        <v>281</v>
      </c>
      <c r="E17465" s="4" t="n">
        <v>45200</v>
      </c>
    </row>
    <row r="17466" customFormat="false" ht="13.8" hidden="false" customHeight="false" outlineLevel="0" collapsed="false">
      <c r="A17466" s="1" t="s">
        <v>21022</v>
      </c>
      <c r="B17466" s="2" t="n">
        <v>101</v>
      </c>
      <c r="C17466" s="3" t="s">
        <v>8112</v>
      </c>
      <c r="D17466" s="3" t="s">
        <v>281</v>
      </c>
      <c r="E17466" s="4" t="n">
        <v>45200</v>
      </c>
    </row>
    <row r="17467" customFormat="false" ht="13.8" hidden="false" customHeight="false" outlineLevel="0" collapsed="false">
      <c r="A17467" s="1" t="s">
        <v>21023</v>
      </c>
      <c r="B17467" s="2" t="n">
        <v>101</v>
      </c>
      <c r="C17467" s="3" t="s">
        <v>17597</v>
      </c>
      <c r="D17467" s="3" t="s">
        <v>281</v>
      </c>
      <c r="E17467" s="4" t="n">
        <v>45200</v>
      </c>
    </row>
    <row r="17468" customFormat="false" ht="13.8" hidden="false" customHeight="false" outlineLevel="0" collapsed="false">
      <c r="A17468" s="1" t="s">
        <v>21024</v>
      </c>
      <c r="B17468" s="2" t="n">
        <v>101</v>
      </c>
      <c r="C17468" s="3" t="s">
        <v>2904</v>
      </c>
      <c r="D17468" s="3" t="s">
        <v>281</v>
      </c>
      <c r="E17468" s="4" t="n">
        <v>45231</v>
      </c>
    </row>
    <row r="17469" customFormat="false" ht="13.8" hidden="false" customHeight="false" outlineLevel="0" collapsed="false">
      <c r="A17469" s="1" t="s">
        <v>21025</v>
      </c>
      <c r="B17469" s="2" t="n">
        <v>101</v>
      </c>
      <c r="C17469" s="3" t="s">
        <v>9974</v>
      </c>
      <c r="D17469" s="3" t="s">
        <v>281</v>
      </c>
      <c r="E17469" s="4" t="n">
        <v>45231</v>
      </c>
    </row>
    <row r="17470" customFormat="false" ht="13.8" hidden="false" customHeight="false" outlineLevel="0" collapsed="false">
      <c r="A17470" s="1" t="s">
        <v>21026</v>
      </c>
      <c r="B17470" s="2" t="n">
        <v>101</v>
      </c>
      <c r="C17470" s="3" t="s">
        <v>10734</v>
      </c>
      <c r="D17470" s="3" t="s">
        <v>281</v>
      </c>
      <c r="E17470" s="4" t="n">
        <v>45231</v>
      </c>
    </row>
    <row r="17471" customFormat="false" ht="13.8" hidden="false" customHeight="false" outlineLevel="0" collapsed="false">
      <c r="A17471" s="1" t="s">
        <v>21027</v>
      </c>
      <c r="B17471" s="2" t="n">
        <v>101</v>
      </c>
      <c r="C17471" s="3" t="s">
        <v>11711</v>
      </c>
      <c r="D17471" s="3" t="s">
        <v>281</v>
      </c>
      <c r="E17471" s="4" t="n">
        <v>45200</v>
      </c>
    </row>
    <row r="17472" customFormat="false" ht="13.8" hidden="false" customHeight="false" outlineLevel="0" collapsed="false">
      <c r="A17472" s="1" t="s">
        <v>21028</v>
      </c>
      <c r="B17472" s="2" t="n">
        <v>101</v>
      </c>
      <c r="C17472" s="3" t="s">
        <v>6713</v>
      </c>
      <c r="D17472" s="3" t="s">
        <v>281</v>
      </c>
      <c r="E17472" s="4" t="n">
        <v>45231</v>
      </c>
    </row>
    <row r="17473" customFormat="false" ht="13.8" hidden="false" customHeight="false" outlineLevel="0" collapsed="false">
      <c r="A17473" s="1" t="s">
        <v>21029</v>
      </c>
      <c r="B17473" s="2" t="n">
        <v>101</v>
      </c>
      <c r="C17473" s="3" t="s">
        <v>123</v>
      </c>
      <c r="D17473" s="3" t="s">
        <v>281</v>
      </c>
      <c r="E17473" s="4" t="n">
        <v>45200</v>
      </c>
    </row>
    <row r="17474" customFormat="false" ht="13.8" hidden="false" customHeight="false" outlineLevel="0" collapsed="false">
      <c r="A17474" s="1" t="s">
        <v>21030</v>
      </c>
      <c r="B17474" s="2" t="n">
        <v>101</v>
      </c>
      <c r="C17474" s="3" t="s">
        <v>2894</v>
      </c>
      <c r="D17474" s="3" t="s">
        <v>281</v>
      </c>
      <c r="E17474" s="4" t="n">
        <v>45261</v>
      </c>
    </row>
    <row r="17475" customFormat="false" ht="13.8" hidden="false" customHeight="false" outlineLevel="0" collapsed="false">
      <c r="A17475" s="1" t="s">
        <v>21031</v>
      </c>
      <c r="B17475" s="2" t="n">
        <v>101</v>
      </c>
      <c r="C17475" s="3" t="s">
        <v>946</v>
      </c>
      <c r="D17475" s="3" t="s">
        <v>281</v>
      </c>
      <c r="E17475" s="4" t="n">
        <v>45238</v>
      </c>
    </row>
    <row r="17476" customFormat="false" ht="13.8" hidden="false" customHeight="false" outlineLevel="0" collapsed="false">
      <c r="A17476" s="1" t="s">
        <v>21032</v>
      </c>
      <c r="B17476" s="2" t="n">
        <v>101</v>
      </c>
      <c r="C17476" s="3" t="s">
        <v>18304</v>
      </c>
      <c r="D17476" s="3" t="s">
        <v>281</v>
      </c>
      <c r="E17476" s="4" t="n">
        <v>45200</v>
      </c>
    </row>
    <row r="17477" customFormat="false" ht="13.8" hidden="false" customHeight="false" outlineLevel="0" collapsed="false">
      <c r="A17477" s="1" t="s">
        <v>21033</v>
      </c>
      <c r="B17477" s="2" t="n">
        <v>101</v>
      </c>
      <c r="C17477" s="3" t="s">
        <v>990</v>
      </c>
      <c r="D17477" s="3" t="s">
        <v>281</v>
      </c>
      <c r="E17477" s="4" t="n">
        <v>45200</v>
      </c>
    </row>
    <row r="17478" customFormat="false" ht="13.8" hidden="false" customHeight="false" outlineLevel="0" collapsed="false">
      <c r="A17478" s="1" t="s">
        <v>21034</v>
      </c>
      <c r="B17478" s="2" t="n">
        <v>101</v>
      </c>
      <c r="C17478" s="3" t="s">
        <v>415</v>
      </c>
      <c r="D17478" s="3" t="s">
        <v>281</v>
      </c>
      <c r="E17478" s="4" t="n">
        <v>45231</v>
      </c>
      <c r="F17478" s="5" t="s">
        <v>78</v>
      </c>
    </row>
    <row r="17479" customFormat="false" ht="13.8" hidden="false" customHeight="false" outlineLevel="0" collapsed="false">
      <c r="A17479" s="1" t="s">
        <v>21035</v>
      </c>
      <c r="B17479" s="2" t="n">
        <v>101</v>
      </c>
      <c r="C17479" s="3" t="s">
        <v>7439</v>
      </c>
      <c r="D17479" s="3" t="s">
        <v>281</v>
      </c>
      <c r="E17479" s="4" t="n">
        <v>45261</v>
      </c>
    </row>
    <row r="17480" customFormat="false" ht="13.8" hidden="false" customHeight="false" outlineLevel="0" collapsed="false">
      <c r="A17480" s="1" t="s">
        <v>21036</v>
      </c>
      <c r="B17480" s="2" t="n">
        <v>101</v>
      </c>
      <c r="C17480" s="3" t="s">
        <v>21037</v>
      </c>
      <c r="D17480" s="3" t="s">
        <v>281</v>
      </c>
      <c r="E17480" s="4" t="n">
        <v>45200</v>
      </c>
    </row>
    <row r="17481" customFormat="false" ht="13.8" hidden="false" customHeight="false" outlineLevel="0" collapsed="false">
      <c r="A17481" s="1" t="s">
        <v>21038</v>
      </c>
      <c r="B17481" s="2" t="n">
        <v>101</v>
      </c>
      <c r="C17481" s="3" t="s">
        <v>9243</v>
      </c>
      <c r="D17481" s="3" t="s">
        <v>281</v>
      </c>
      <c r="E17481" s="4" t="n">
        <v>45231</v>
      </c>
    </row>
    <row r="17482" customFormat="false" ht="13.8" hidden="false" customHeight="false" outlineLevel="0" collapsed="false">
      <c r="A17482" s="1" t="s">
        <v>21039</v>
      </c>
      <c r="B17482" s="2" t="n">
        <v>101</v>
      </c>
      <c r="C17482" s="3" t="s">
        <v>415</v>
      </c>
      <c r="D17482" s="3" t="s">
        <v>281</v>
      </c>
      <c r="E17482" s="4" t="n">
        <v>45231</v>
      </c>
    </row>
    <row r="17483" customFormat="false" ht="13.8" hidden="false" customHeight="false" outlineLevel="0" collapsed="false">
      <c r="A17483" s="1" t="s">
        <v>21040</v>
      </c>
      <c r="B17483" s="2" t="n">
        <v>101</v>
      </c>
      <c r="C17483" s="3" t="s">
        <v>15682</v>
      </c>
      <c r="D17483" s="3" t="s">
        <v>281</v>
      </c>
    </row>
    <row r="17484" customFormat="false" ht="13.8" hidden="false" customHeight="false" outlineLevel="0" collapsed="false">
      <c r="A17484" s="1" t="s">
        <v>21041</v>
      </c>
      <c r="B17484" s="2" t="n">
        <v>101</v>
      </c>
      <c r="C17484" s="3" t="s">
        <v>8112</v>
      </c>
      <c r="D17484" s="3" t="s">
        <v>281</v>
      </c>
      <c r="E17484" s="4" t="n">
        <v>45200</v>
      </c>
      <c r="F17484" s="5" t="s">
        <v>167</v>
      </c>
    </row>
    <row r="17485" customFormat="false" ht="13.8" hidden="false" customHeight="false" outlineLevel="0" collapsed="false">
      <c r="A17485" s="1" t="s">
        <v>21042</v>
      </c>
      <c r="B17485" s="2" t="n">
        <v>101</v>
      </c>
      <c r="C17485" s="3" t="s">
        <v>17597</v>
      </c>
      <c r="D17485" s="3" t="s">
        <v>281</v>
      </c>
      <c r="E17485" s="4" t="n">
        <v>45231</v>
      </c>
    </row>
    <row r="17486" customFormat="false" ht="13.8" hidden="false" customHeight="false" outlineLevel="0" collapsed="false">
      <c r="A17486" s="1" t="s">
        <v>21043</v>
      </c>
      <c r="B17486" s="2" t="n">
        <v>101</v>
      </c>
      <c r="C17486" s="3" t="s">
        <v>12905</v>
      </c>
      <c r="D17486" s="3" t="s">
        <v>281</v>
      </c>
      <c r="E17486" s="4" t="n">
        <v>45231</v>
      </c>
    </row>
    <row r="17487" customFormat="false" ht="13.8" hidden="false" customHeight="false" outlineLevel="0" collapsed="false">
      <c r="A17487" s="1" t="s">
        <v>21044</v>
      </c>
      <c r="B17487" s="2" t="n">
        <v>101</v>
      </c>
      <c r="C17487" s="3" t="s">
        <v>20911</v>
      </c>
      <c r="D17487" s="3" t="s">
        <v>281</v>
      </c>
      <c r="E17487" s="4" t="n">
        <v>45231</v>
      </c>
    </row>
    <row r="17488" customFormat="false" ht="13.8" hidden="false" customHeight="false" outlineLevel="0" collapsed="false">
      <c r="A17488" s="1" t="s">
        <v>21045</v>
      </c>
      <c r="B17488" s="2" t="n">
        <v>101</v>
      </c>
      <c r="C17488" s="3" t="s">
        <v>12421</v>
      </c>
      <c r="D17488" s="3" t="s">
        <v>281</v>
      </c>
      <c r="E17488" s="4" t="n">
        <v>45231</v>
      </c>
    </row>
    <row r="17489" customFormat="false" ht="13.8" hidden="false" customHeight="false" outlineLevel="0" collapsed="false">
      <c r="A17489" s="1" t="s">
        <v>21046</v>
      </c>
      <c r="B17489" s="2" t="n">
        <v>101</v>
      </c>
      <c r="C17489" s="3" t="s">
        <v>313</v>
      </c>
      <c r="D17489" s="3" t="s">
        <v>281</v>
      </c>
      <c r="E17489" s="4" t="n">
        <v>45200</v>
      </c>
    </row>
    <row r="17490" customFormat="false" ht="13.8" hidden="false" customHeight="false" outlineLevel="0" collapsed="false">
      <c r="A17490" s="1" t="s">
        <v>21047</v>
      </c>
      <c r="B17490" s="2" t="n">
        <v>101</v>
      </c>
      <c r="C17490" s="3" t="s">
        <v>93</v>
      </c>
      <c r="D17490" s="3" t="s">
        <v>281</v>
      </c>
      <c r="E17490" s="4" t="n">
        <v>45200</v>
      </c>
    </row>
    <row r="17491" customFormat="false" ht="13.8" hidden="false" customHeight="false" outlineLevel="0" collapsed="false">
      <c r="A17491" s="1" t="s">
        <v>21048</v>
      </c>
      <c r="B17491" s="2" t="n">
        <v>101</v>
      </c>
      <c r="C17491" s="3" t="s">
        <v>21049</v>
      </c>
      <c r="D17491" s="3" t="s">
        <v>281</v>
      </c>
      <c r="E17491" s="4" t="n">
        <v>45200</v>
      </c>
      <c r="I17491" s="3" t="s">
        <v>4311</v>
      </c>
    </row>
    <row r="17492" customFormat="false" ht="13.8" hidden="false" customHeight="false" outlineLevel="0" collapsed="false">
      <c r="A17492" s="1" t="s">
        <v>21050</v>
      </c>
      <c r="B17492" s="2" t="n">
        <v>101</v>
      </c>
      <c r="C17492" s="3" t="s">
        <v>17597</v>
      </c>
      <c r="D17492" s="3" t="s">
        <v>281</v>
      </c>
      <c r="E17492" s="4" t="n">
        <v>45200</v>
      </c>
    </row>
    <row r="17493" customFormat="false" ht="13.8" hidden="false" customHeight="false" outlineLevel="0" collapsed="false">
      <c r="A17493" s="1" t="s">
        <v>21051</v>
      </c>
      <c r="B17493" s="2" t="n">
        <v>101</v>
      </c>
      <c r="C17493" s="3" t="s">
        <v>18225</v>
      </c>
      <c r="D17493" s="3" t="s">
        <v>281</v>
      </c>
      <c r="E17493" s="4" t="n">
        <v>45231</v>
      </c>
    </row>
    <row r="17494" customFormat="false" ht="13.8" hidden="false" customHeight="false" outlineLevel="0" collapsed="false">
      <c r="A17494" s="1" t="s">
        <v>21052</v>
      </c>
      <c r="B17494" s="2" t="n">
        <v>101</v>
      </c>
      <c r="C17494" s="3" t="s">
        <v>5271</v>
      </c>
      <c r="D17494" s="3" t="s">
        <v>281</v>
      </c>
      <c r="E17494" s="4" t="n">
        <v>45231</v>
      </c>
    </row>
    <row r="17495" customFormat="false" ht="13.8" hidden="false" customHeight="false" outlineLevel="0" collapsed="false">
      <c r="A17495" s="1" t="s">
        <v>21053</v>
      </c>
      <c r="B17495" s="2" t="n">
        <v>101</v>
      </c>
      <c r="C17495" s="3" t="s">
        <v>15651</v>
      </c>
      <c r="D17495" s="3" t="s">
        <v>281</v>
      </c>
      <c r="E17495" s="4" t="n">
        <v>45231</v>
      </c>
    </row>
    <row r="17496" customFormat="false" ht="13.8" hidden="false" customHeight="false" outlineLevel="0" collapsed="false">
      <c r="A17496" s="1" t="s">
        <v>21054</v>
      </c>
      <c r="B17496" s="2" t="n">
        <v>101</v>
      </c>
      <c r="C17496" s="3" t="s">
        <v>17195</v>
      </c>
      <c r="D17496" s="3" t="s">
        <v>281</v>
      </c>
      <c r="E17496" s="4" t="n">
        <v>45261</v>
      </c>
    </row>
    <row r="17497" customFormat="false" ht="13.8" hidden="false" customHeight="false" outlineLevel="0" collapsed="false">
      <c r="A17497" s="1" t="s">
        <v>21055</v>
      </c>
      <c r="B17497" s="2" t="n">
        <v>101</v>
      </c>
      <c r="C17497" s="3" t="s">
        <v>15594</v>
      </c>
      <c r="D17497" s="3" t="s">
        <v>281</v>
      </c>
      <c r="E17497" s="4" t="n">
        <v>45261</v>
      </c>
    </row>
    <row r="17498" customFormat="false" ht="13.8" hidden="false" customHeight="false" outlineLevel="0" collapsed="false">
      <c r="A17498" s="1" t="s">
        <v>21056</v>
      </c>
      <c r="B17498" s="2" t="n">
        <v>101</v>
      </c>
      <c r="C17498" s="3" t="s">
        <v>17915</v>
      </c>
      <c r="D17498" s="3" t="s">
        <v>281</v>
      </c>
      <c r="E17498" s="4" t="n">
        <v>45261</v>
      </c>
    </row>
    <row r="17499" customFormat="false" ht="13.8" hidden="false" customHeight="false" outlineLevel="0" collapsed="false">
      <c r="A17499" s="1" t="s">
        <v>21057</v>
      </c>
      <c r="B17499" s="2" t="n">
        <v>101</v>
      </c>
      <c r="C17499" s="3" t="s">
        <v>2224</v>
      </c>
      <c r="D17499" s="3" t="s">
        <v>281</v>
      </c>
      <c r="E17499" s="4" t="n">
        <v>45261</v>
      </c>
    </row>
    <row r="17500" customFormat="false" ht="13.8" hidden="false" customHeight="false" outlineLevel="0" collapsed="false">
      <c r="A17500" s="1" t="s">
        <v>21058</v>
      </c>
      <c r="B17500" s="2" t="n">
        <v>101</v>
      </c>
      <c r="C17500" s="3" t="s">
        <v>20319</v>
      </c>
      <c r="D17500" s="3" t="s">
        <v>281</v>
      </c>
      <c r="E17500" s="4" t="n">
        <v>45292</v>
      </c>
    </row>
    <row r="17501" customFormat="false" ht="13.8" hidden="false" customHeight="false" outlineLevel="0" collapsed="false">
      <c r="A17501" s="1" t="s">
        <v>21059</v>
      </c>
      <c r="B17501" s="2" t="n">
        <v>101</v>
      </c>
      <c r="C17501" s="3" t="s">
        <v>21060</v>
      </c>
      <c r="D17501" s="3" t="s">
        <v>281</v>
      </c>
      <c r="E17501" s="4" t="n">
        <v>45352</v>
      </c>
      <c r="I17501" s="3" t="s">
        <v>20081</v>
      </c>
    </row>
    <row r="17502" customFormat="false" ht="13.8" hidden="false" customHeight="false" outlineLevel="0" collapsed="false">
      <c r="A17502" s="1" t="s">
        <v>21061</v>
      </c>
      <c r="B17502" s="2" t="n">
        <v>101</v>
      </c>
      <c r="C17502" s="3" t="s">
        <v>143</v>
      </c>
      <c r="D17502" s="3" t="s">
        <v>281</v>
      </c>
      <c r="E17502" s="4" t="n">
        <v>45292</v>
      </c>
    </row>
    <row r="17503" customFormat="false" ht="13.8" hidden="false" customHeight="false" outlineLevel="0" collapsed="false">
      <c r="A17503" s="1" t="s">
        <v>21062</v>
      </c>
      <c r="B17503" s="2" t="n">
        <v>101</v>
      </c>
      <c r="C17503" s="3" t="s">
        <v>748</v>
      </c>
      <c r="D17503" s="3" t="s">
        <v>281</v>
      </c>
      <c r="E17503" s="4" t="n">
        <v>45231</v>
      </c>
    </row>
    <row r="17504" customFormat="false" ht="13.8" hidden="false" customHeight="false" outlineLevel="0" collapsed="false">
      <c r="A17504" s="1" t="s">
        <v>21063</v>
      </c>
      <c r="B17504" s="2" t="n">
        <v>101</v>
      </c>
      <c r="C17504" s="3" t="s">
        <v>1280</v>
      </c>
      <c r="D17504" s="3" t="s">
        <v>281</v>
      </c>
      <c r="E17504" s="4" t="n">
        <v>45231</v>
      </c>
    </row>
    <row r="17505" customFormat="false" ht="13.8" hidden="false" customHeight="false" outlineLevel="0" collapsed="false">
      <c r="A17505" s="1" t="s">
        <v>21064</v>
      </c>
      <c r="B17505" s="2" t="n">
        <v>101</v>
      </c>
      <c r="C17505" s="3" t="s">
        <v>3330</v>
      </c>
      <c r="D17505" s="3" t="s">
        <v>281</v>
      </c>
      <c r="E17505" s="4" t="n">
        <v>45261</v>
      </c>
    </row>
    <row r="17506" customFormat="false" ht="13.8" hidden="false" customHeight="false" outlineLevel="0" collapsed="false">
      <c r="A17506" s="1" t="s">
        <v>21065</v>
      </c>
      <c r="B17506" s="2" t="n">
        <v>101</v>
      </c>
      <c r="C17506" s="3" t="s">
        <v>15682</v>
      </c>
      <c r="D17506" s="3" t="s">
        <v>281</v>
      </c>
      <c r="E17506" s="4" t="n">
        <v>45231</v>
      </c>
    </row>
    <row r="17507" customFormat="false" ht="13.8" hidden="false" customHeight="false" outlineLevel="0" collapsed="false">
      <c r="A17507" s="1" t="s">
        <v>21066</v>
      </c>
      <c r="B17507" s="2" t="n">
        <v>101</v>
      </c>
      <c r="C17507" s="3" t="s">
        <v>14</v>
      </c>
      <c r="D17507" s="3" t="s">
        <v>281</v>
      </c>
      <c r="E17507" s="4" t="n">
        <v>45231</v>
      </c>
    </row>
    <row r="17508" customFormat="false" ht="13.8" hidden="false" customHeight="false" outlineLevel="0" collapsed="false">
      <c r="A17508" s="1" t="s">
        <v>21067</v>
      </c>
      <c r="B17508" s="2" t="n">
        <v>101</v>
      </c>
      <c r="C17508" s="3" t="s">
        <v>12107</v>
      </c>
      <c r="D17508" s="3" t="s">
        <v>281</v>
      </c>
      <c r="E17508" s="4" t="n">
        <v>45231</v>
      </c>
    </row>
    <row r="17509" customFormat="false" ht="13.8" hidden="false" customHeight="false" outlineLevel="0" collapsed="false">
      <c r="A17509" s="1" t="s">
        <v>21068</v>
      </c>
      <c r="B17509" s="2" t="n">
        <v>101</v>
      </c>
      <c r="C17509" s="3" t="s">
        <v>11132</v>
      </c>
      <c r="D17509" s="3" t="s">
        <v>281</v>
      </c>
      <c r="E17509" s="4" t="n">
        <v>45231</v>
      </c>
    </row>
    <row r="17510" customFormat="false" ht="13.8" hidden="false" customHeight="false" outlineLevel="0" collapsed="false">
      <c r="A17510" s="1" t="s">
        <v>21069</v>
      </c>
      <c r="B17510" s="2" t="n">
        <v>101</v>
      </c>
      <c r="C17510" s="3" t="s">
        <v>16487</v>
      </c>
      <c r="D17510" s="3" t="s">
        <v>281</v>
      </c>
      <c r="E17510" s="4" t="n">
        <v>45261</v>
      </c>
    </row>
    <row r="17511" customFormat="false" ht="13.8" hidden="false" customHeight="false" outlineLevel="0" collapsed="false">
      <c r="A17511" s="1" t="s">
        <v>21070</v>
      </c>
      <c r="B17511" s="2" t="n">
        <v>101</v>
      </c>
      <c r="C17511" s="3" t="s">
        <v>21071</v>
      </c>
      <c r="D17511" s="3" t="s">
        <v>281</v>
      </c>
      <c r="E17511" s="4" t="n">
        <v>45261</v>
      </c>
      <c r="F17511" s="5" t="s">
        <v>1520</v>
      </c>
      <c r="I17511" s="3" t="s">
        <v>19316</v>
      </c>
    </row>
    <row r="17512" customFormat="false" ht="13.8" hidden="false" customHeight="false" outlineLevel="0" collapsed="false">
      <c r="A17512" s="1" t="s">
        <v>21072</v>
      </c>
      <c r="B17512" s="2" t="n">
        <v>101</v>
      </c>
      <c r="C17512" s="3" t="s">
        <v>5220</v>
      </c>
      <c r="D17512" s="3" t="s">
        <v>281</v>
      </c>
      <c r="E17512" s="4" t="n">
        <v>45261</v>
      </c>
    </row>
    <row r="17513" customFormat="false" ht="13.8" hidden="false" customHeight="false" outlineLevel="0" collapsed="false">
      <c r="A17513" s="1" t="s">
        <v>21073</v>
      </c>
      <c r="B17513" s="2" t="n">
        <v>101</v>
      </c>
      <c r="C17513" s="3" t="s">
        <v>20300</v>
      </c>
      <c r="D17513" s="3" t="s">
        <v>281</v>
      </c>
      <c r="E17513" s="4" t="n">
        <v>45292</v>
      </c>
    </row>
    <row r="17514" customFormat="false" ht="13.8" hidden="false" customHeight="false" outlineLevel="0" collapsed="false">
      <c r="A17514" s="1" t="s">
        <v>21074</v>
      </c>
      <c r="B17514" s="2" t="n">
        <v>101</v>
      </c>
      <c r="C17514" s="3" t="s">
        <v>9178</v>
      </c>
      <c r="D17514" s="3" t="s">
        <v>281</v>
      </c>
      <c r="E17514" s="4" t="n">
        <v>45292</v>
      </c>
    </row>
    <row r="17515" customFormat="false" ht="13.8" hidden="false" customHeight="false" outlineLevel="0" collapsed="false">
      <c r="A17515" s="1" t="s">
        <v>21075</v>
      </c>
      <c r="B17515" s="2" t="n">
        <v>101</v>
      </c>
      <c r="C17515" s="3" t="s">
        <v>1690</v>
      </c>
      <c r="D17515" s="3" t="s">
        <v>281</v>
      </c>
      <c r="E17515" s="4" t="n">
        <v>45292</v>
      </c>
    </row>
    <row r="17516" customFormat="false" ht="13.8" hidden="false" customHeight="false" outlineLevel="0" collapsed="false">
      <c r="A17516" s="1" t="s">
        <v>21076</v>
      </c>
      <c r="B17516" s="2" t="n">
        <v>101</v>
      </c>
      <c r="C17516" s="3" t="s">
        <v>21077</v>
      </c>
      <c r="D17516" s="3" t="s">
        <v>281</v>
      </c>
      <c r="E17516" s="4" t="n">
        <v>45261</v>
      </c>
    </row>
    <row r="17517" customFormat="false" ht="13.8" hidden="false" customHeight="false" outlineLevel="0" collapsed="false">
      <c r="A17517" s="1" t="s">
        <v>21078</v>
      </c>
      <c r="B17517" s="2" t="n">
        <v>101</v>
      </c>
      <c r="C17517" s="3" t="s">
        <v>9741</v>
      </c>
      <c r="D17517" s="3" t="s">
        <v>281</v>
      </c>
      <c r="E17517" s="4" t="n">
        <v>45261</v>
      </c>
    </row>
    <row r="17518" customFormat="false" ht="13.8" hidden="false" customHeight="false" outlineLevel="0" collapsed="false">
      <c r="A17518" s="1" t="s">
        <v>21079</v>
      </c>
      <c r="B17518" s="2" t="n">
        <v>101</v>
      </c>
      <c r="C17518" s="3" t="s">
        <v>87</v>
      </c>
      <c r="D17518" s="3" t="s">
        <v>281</v>
      </c>
      <c r="E17518" s="4" t="n">
        <v>45292</v>
      </c>
    </row>
    <row r="17519" customFormat="false" ht="13.8" hidden="false" customHeight="false" outlineLevel="0" collapsed="false">
      <c r="A17519" s="1" t="s">
        <v>21080</v>
      </c>
      <c r="B17519" s="2" t="n">
        <v>101</v>
      </c>
      <c r="C17519" s="3" t="s">
        <v>21081</v>
      </c>
      <c r="D17519" s="3" t="s">
        <v>281</v>
      </c>
      <c r="E17519" s="4" t="n">
        <v>45292</v>
      </c>
      <c r="H17519" s="6" t="s">
        <v>21082</v>
      </c>
      <c r="I17519" s="3" t="s">
        <v>952</v>
      </c>
    </row>
    <row r="17520" customFormat="false" ht="13.8" hidden="false" customHeight="false" outlineLevel="0" collapsed="false">
      <c r="A17520" s="1" t="s">
        <v>21083</v>
      </c>
      <c r="B17520" s="2" t="n">
        <v>101</v>
      </c>
      <c r="C17520" s="3" t="s">
        <v>2733</v>
      </c>
      <c r="D17520" s="3" t="s">
        <v>281</v>
      </c>
      <c r="E17520" s="4" t="n">
        <v>45292</v>
      </c>
    </row>
    <row r="17521" customFormat="false" ht="13.8" hidden="false" customHeight="false" outlineLevel="0" collapsed="false">
      <c r="A17521" s="1" t="s">
        <v>21084</v>
      </c>
      <c r="B17521" s="2" t="n">
        <v>101</v>
      </c>
      <c r="C17521" s="3" t="s">
        <v>21085</v>
      </c>
      <c r="D17521" s="3" t="s">
        <v>281</v>
      </c>
      <c r="E17521" s="4" t="n">
        <v>45323</v>
      </c>
    </row>
    <row r="17522" customFormat="false" ht="13.8" hidden="false" customHeight="false" outlineLevel="0" collapsed="false">
      <c r="A17522" s="1" t="s">
        <v>21086</v>
      </c>
      <c r="B17522" s="2" t="n">
        <v>101</v>
      </c>
      <c r="C17522" s="3" t="s">
        <v>21060</v>
      </c>
      <c r="D17522" s="3" t="s">
        <v>281</v>
      </c>
      <c r="E17522" s="4" t="n">
        <v>45352</v>
      </c>
      <c r="I17522" s="3" t="s">
        <v>20081</v>
      </c>
    </row>
    <row r="17523" customFormat="false" ht="13.8" hidden="false" customHeight="false" outlineLevel="0" collapsed="false">
      <c r="A17523" s="1" t="s">
        <v>21087</v>
      </c>
      <c r="B17523" s="2" t="n">
        <v>101</v>
      </c>
      <c r="C17523" s="3" t="s">
        <v>15415</v>
      </c>
      <c r="D17523" s="3" t="s">
        <v>281</v>
      </c>
      <c r="E17523" s="4" t="n">
        <v>45261</v>
      </c>
    </row>
    <row r="17524" customFormat="false" ht="13.8" hidden="false" customHeight="false" outlineLevel="0" collapsed="false">
      <c r="A17524" s="1" t="s">
        <v>21088</v>
      </c>
      <c r="B17524" s="2" t="n">
        <v>101</v>
      </c>
      <c r="C17524" s="3" t="s">
        <v>15265</v>
      </c>
      <c r="D17524" s="3" t="s">
        <v>281</v>
      </c>
      <c r="E17524" s="4" t="n">
        <v>45261</v>
      </c>
    </row>
    <row r="17525" customFormat="false" ht="13.8" hidden="false" customHeight="false" outlineLevel="0" collapsed="false">
      <c r="A17525" s="1" t="s">
        <v>21089</v>
      </c>
      <c r="B17525" s="2" t="n">
        <v>101</v>
      </c>
      <c r="C17525" s="3" t="s">
        <v>733</v>
      </c>
      <c r="D17525" s="3" t="s">
        <v>281</v>
      </c>
      <c r="E17525" s="4" t="n">
        <v>45261</v>
      </c>
    </row>
    <row r="17526" customFormat="false" ht="13.8" hidden="false" customHeight="false" outlineLevel="0" collapsed="false">
      <c r="A17526" s="1" t="s">
        <v>21090</v>
      </c>
      <c r="B17526" s="2" t="n">
        <v>101</v>
      </c>
      <c r="C17526" s="3" t="s">
        <v>15892</v>
      </c>
      <c r="D17526" s="3" t="s">
        <v>281</v>
      </c>
      <c r="E17526" s="4" t="n">
        <v>45292</v>
      </c>
    </row>
    <row r="17527" customFormat="false" ht="13.8" hidden="false" customHeight="false" outlineLevel="0" collapsed="false">
      <c r="A17527" s="1" t="s">
        <v>21091</v>
      </c>
      <c r="B17527" s="2" t="n">
        <v>101</v>
      </c>
      <c r="C17527" s="3" t="s">
        <v>12107</v>
      </c>
      <c r="D17527" s="3" t="s">
        <v>281</v>
      </c>
      <c r="E17527" s="4" t="n">
        <v>45292</v>
      </c>
    </row>
    <row r="17528" customFormat="false" ht="13.8" hidden="false" customHeight="false" outlineLevel="0" collapsed="false">
      <c r="A17528" s="1" t="s">
        <v>21092</v>
      </c>
      <c r="B17528" s="2" t="n">
        <v>101</v>
      </c>
      <c r="C17528" s="3" t="s">
        <v>9058</v>
      </c>
      <c r="D17528" s="3" t="s">
        <v>281</v>
      </c>
      <c r="E17528" s="4" t="n">
        <v>45261</v>
      </c>
    </row>
    <row r="17529" customFormat="false" ht="13.8" hidden="false" customHeight="false" outlineLevel="0" collapsed="false">
      <c r="A17529" s="1" t="s">
        <v>21093</v>
      </c>
      <c r="B17529" s="2" t="n">
        <v>101</v>
      </c>
      <c r="C17529" s="3" t="s">
        <v>313</v>
      </c>
      <c r="D17529" s="3" t="s">
        <v>281</v>
      </c>
      <c r="E17529" s="4" t="n">
        <v>45292</v>
      </c>
    </row>
    <row r="17530" customFormat="false" ht="13.8" hidden="false" customHeight="false" outlineLevel="0" collapsed="false">
      <c r="A17530" s="1" t="s">
        <v>21094</v>
      </c>
      <c r="B17530" s="2" t="n">
        <v>101</v>
      </c>
      <c r="C17530" s="3" t="s">
        <v>21085</v>
      </c>
      <c r="D17530" s="3" t="s">
        <v>281</v>
      </c>
      <c r="E17530" s="4" t="n">
        <v>45292</v>
      </c>
    </row>
    <row r="17531" customFormat="false" ht="13.8" hidden="false" customHeight="false" outlineLevel="0" collapsed="false">
      <c r="A17531" s="1" t="s">
        <v>21095</v>
      </c>
      <c r="B17531" s="2" t="n">
        <v>101</v>
      </c>
      <c r="C17531" s="3" t="s">
        <v>21071</v>
      </c>
      <c r="D17531" s="3" t="s">
        <v>281</v>
      </c>
      <c r="I17531" s="3" t="s">
        <v>19316</v>
      </c>
    </row>
    <row r="17532" customFormat="false" ht="13.8" hidden="false" customHeight="false" outlineLevel="0" collapsed="false">
      <c r="A17532" s="1" t="s">
        <v>21096</v>
      </c>
      <c r="B17532" s="2" t="n">
        <v>101</v>
      </c>
      <c r="C17532" s="3" t="s">
        <v>5330</v>
      </c>
      <c r="D17532" s="3" t="s">
        <v>281</v>
      </c>
      <c r="E17532" s="4" t="n">
        <v>45323</v>
      </c>
    </row>
    <row r="17533" customFormat="false" ht="13.8" hidden="false" customHeight="false" outlineLevel="0" collapsed="false">
      <c r="A17533" s="1" t="s">
        <v>21097</v>
      </c>
      <c r="B17533" s="2" t="n">
        <v>101</v>
      </c>
      <c r="C17533" s="3" t="s">
        <v>7284</v>
      </c>
      <c r="D17533" s="3" t="s">
        <v>281</v>
      </c>
      <c r="E17533" s="4" t="n">
        <v>45292</v>
      </c>
    </row>
    <row r="17534" customFormat="false" ht="13.8" hidden="false" customHeight="false" outlineLevel="0" collapsed="false">
      <c r="A17534" s="1" t="s">
        <v>21098</v>
      </c>
      <c r="B17534" s="2" t="n">
        <v>101</v>
      </c>
      <c r="C17534" s="3" t="s">
        <v>15682</v>
      </c>
      <c r="D17534" s="3" t="s">
        <v>281</v>
      </c>
      <c r="E17534" s="4" t="n">
        <v>45292</v>
      </c>
    </row>
    <row r="17535" customFormat="false" ht="13.8" hidden="false" customHeight="false" outlineLevel="0" collapsed="false">
      <c r="A17535" s="1" t="s">
        <v>21099</v>
      </c>
      <c r="B17535" s="2" t="n">
        <v>101</v>
      </c>
      <c r="C17535" s="3" t="s">
        <v>17277</v>
      </c>
      <c r="D17535" s="3" t="s">
        <v>281</v>
      </c>
      <c r="E17535" s="4" t="n">
        <v>45292</v>
      </c>
    </row>
    <row r="17536" customFormat="false" ht="13.8" hidden="false" customHeight="false" outlineLevel="0" collapsed="false">
      <c r="A17536" s="1" t="s">
        <v>21100</v>
      </c>
      <c r="B17536" s="2" t="n">
        <v>101</v>
      </c>
      <c r="C17536" s="3" t="s">
        <v>12107</v>
      </c>
      <c r="D17536" s="3" t="s">
        <v>281</v>
      </c>
      <c r="E17536" s="4" t="n">
        <v>45292</v>
      </c>
    </row>
    <row r="17537" customFormat="false" ht="13.8" hidden="false" customHeight="false" outlineLevel="0" collapsed="false">
      <c r="A17537" s="1" t="s">
        <v>21101</v>
      </c>
      <c r="B17537" s="2" t="n">
        <v>101</v>
      </c>
      <c r="C17537" s="3" t="s">
        <v>15415</v>
      </c>
      <c r="D17537" s="3" t="s">
        <v>281</v>
      </c>
      <c r="E17537" s="4" t="n">
        <v>45323</v>
      </c>
    </row>
    <row r="17538" customFormat="false" ht="13.8" hidden="false" customHeight="false" outlineLevel="0" collapsed="false">
      <c r="A17538" s="1" t="s">
        <v>21102</v>
      </c>
      <c r="B17538" s="2" t="n">
        <v>101</v>
      </c>
      <c r="C17538" s="3" t="s">
        <v>7022</v>
      </c>
      <c r="D17538" s="3" t="s">
        <v>281</v>
      </c>
      <c r="E17538" s="4" t="n">
        <v>45323</v>
      </c>
    </row>
    <row r="17539" customFormat="false" ht="13.8" hidden="false" customHeight="false" outlineLevel="0" collapsed="false">
      <c r="A17539" s="1" t="s">
        <v>21103</v>
      </c>
      <c r="B17539" s="2" t="n">
        <v>101</v>
      </c>
      <c r="C17539" s="3" t="s">
        <v>544</v>
      </c>
      <c r="D17539" s="3" t="s">
        <v>281</v>
      </c>
      <c r="E17539" s="4" t="n">
        <v>45292</v>
      </c>
    </row>
    <row r="17540" customFormat="false" ht="13.8" hidden="false" customHeight="false" outlineLevel="0" collapsed="false">
      <c r="A17540" s="1" t="s">
        <v>21104</v>
      </c>
      <c r="B17540" s="2" t="n">
        <v>101</v>
      </c>
      <c r="C17540" s="3" t="s">
        <v>812</v>
      </c>
      <c r="D17540" s="3" t="s">
        <v>281</v>
      </c>
      <c r="E17540" s="4" t="n">
        <v>45292</v>
      </c>
    </row>
    <row r="17541" customFormat="false" ht="13.8" hidden="false" customHeight="false" outlineLevel="0" collapsed="false">
      <c r="A17541" s="1" t="s">
        <v>21105</v>
      </c>
      <c r="B17541" s="2" t="n">
        <v>101</v>
      </c>
      <c r="C17541" s="3" t="s">
        <v>1921</v>
      </c>
      <c r="D17541" s="3" t="s">
        <v>281</v>
      </c>
      <c r="E17541" s="4" t="n">
        <v>45323</v>
      </c>
    </row>
    <row r="17542" customFormat="false" ht="13.8" hidden="false" customHeight="false" outlineLevel="0" collapsed="false">
      <c r="A17542" s="1" t="s">
        <v>21106</v>
      </c>
      <c r="B17542" s="2" t="n">
        <v>101</v>
      </c>
      <c r="C17542" s="3" t="s">
        <v>10118</v>
      </c>
      <c r="D17542" s="3" t="s">
        <v>281</v>
      </c>
      <c r="E17542" s="4" t="n">
        <v>45292</v>
      </c>
    </row>
    <row r="17543" customFormat="false" ht="13.8" hidden="false" customHeight="false" outlineLevel="0" collapsed="false">
      <c r="A17543" s="1" t="s">
        <v>21107</v>
      </c>
      <c r="B17543" s="2" t="n">
        <v>101</v>
      </c>
      <c r="C17543" s="3" t="s">
        <v>21108</v>
      </c>
      <c r="D17543" s="3" t="s">
        <v>281</v>
      </c>
      <c r="E17543" s="4" t="n">
        <v>45323</v>
      </c>
    </row>
    <row r="17544" customFormat="false" ht="13.8" hidden="false" customHeight="false" outlineLevel="0" collapsed="false">
      <c r="A17544" s="1" t="s">
        <v>21109</v>
      </c>
      <c r="B17544" s="2" t="n">
        <v>101</v>
      </c>
      <c r="C17544" s="3" t="s">
        <v>1690</v>
      </c>
      <c r="D17544" s="3" t="s">
        <v>281</v>
      </c>
      <c r="E17544" s="4" t="n">
        <v>45292</v>
      </c>
    </row>
    <row r="17545" customFormat="false" ht="13.8" hidden="false" customHeight="false" outlineLevel="0" collapsed="false">
      <c r="A17545" s="1" t="s">
        <v>21110</v>
      </c>
      <c r="B17545" s="2" t="n">
        <v>101</v>
      </c>
      <c r="C17545" s="3" t="s">
        <v>2411</v>
      </c>
      <c r="D17545" s="3" t="s">
        <v>281</v>
      </c>
      <c r="E17545" s="4" t="n">
        <v>45292</v>
      </c>
    </row>
    <row r="17546" customFormat="false" ht="13.8" hidden="false" customHeight="false" outlineLevel="0" collapsed="false">
      <c r="A17546" s="1" t="s">
        <v>21111</v>
      </c>
      <c r="B17546" s="2" t="n">
        <v>101</v>
      </c>
      <c r="C17546" s="3" t="s">
        <v>1519</v>
      </c>
      <c r="D17546" s="3" t="s">
        <v>281</v>
      </c>
      <c r="E17546" s="4" t="n">
        <v>45292</v>
      </c>
    </row>
    <row r="17547" customFormat="false" ht="13.8" hidden="false" customHeight="false" outlineLevel="0" collapsed="false">
      <c r="A17547" s="1" t="s">
        <v>21112</v>
      </c>
      <c r="B17547" s="2" t="n">
        <v>101</v>
      </c>
      <c r="C17547" s="3" t="s">
        <v>2062</v>
      </c>
      <c r="D17547" s="3" t="s">
        <v>281</v>
      </c>
      <c r="E17547" s="4" t="n">
        <v>45320</v>
      </c>
    </row>
    <row r="17548" customFormat="false" ht="13.8" hidden="false" customHeight="false" outlineLevel="0" collapsed="false">
      <c r="A17548" s="1" t="s">
        <v>21113</v>
      </c>
      <c r="B17548" s="2" t="n">
        <v>101</v>
      </c>
      <c r="C17548" s="3" t="s">
        <v>5656</v>
      </c>
      <c r="D17548" s="3" t="s">
        <v>281</v>
      </c>
      <c r="E17548" s="4" t="n">
        <v>45323</v>
      </c>
    </row>
    <row r="17549" customFormat="false" ht="13.8" hidden="false" customHeight="false" outlineLevel="0" collapsed="false">
      <c r="A17549" s="1" t="s">
        <v>21114</v>
      </c>
      <c r="B17549" s="2" t="n">
        <v>101</v>
      </c>
      <c r="C17549" s="3" t="s">
        <v>2951</v>
      </c>
      <c r="D17549" s="3" t="s">
        <v>281</v>
      </c>
      <c r="E17549" s="4" t="n">
        <v>45323</v>
      </c>
    </row>
    <row r="17550" customFormat="false" ht="13.8" hidden="false" customHeight="false" outlineLevel="0" collapsed="false">
      <c r="A17550" s="1" t="s">
        <v>21115</v>
      </c>
      <c r="B17550" s="2" t="n">
        <v>101</v>
      </c>
      <c r="C17550" s="3" t="s">
        <v>16450</v>
      </c>
      <c r="D17550" s="3" t="s">
        <v>281</v>
      </c>
      <c r="E17550" s="4" t="n">
        <v>45323</v>
      </c>
    </row>
    <row r="17551" customFormat="false" ht="13.8" hidden="false" customHeight="false" outlineLevel="0" collapsed="false">
      <c r="A17551" s="1" t="s">
        <v>21116</v>
      </c>
      <c r="B17551" s="2" t="n">
        <v>101</v>
      </c>
      <c r="C17551" s="3" t="s">
        <v>15892</v>
      </c>
      <c r="D17551" s="3" t="s">
        <v>281</v>
      </c>
      <c r="E17551" s="4" t="n">
        <v>45292</v>
      </c>
    </row>
    <row r="17552" customFormat="false" ht="13.8" hidden="false" customHeight="false" outlineLevel="0" collapsed="false">
      <c r="A17552" s="1" t="s">
        <v>21117</v>
      </c>
      <c r="B17552" s="2" t="n">
        <v>101</v>
      </c>
      <c r="C17552" s="3" t="s">
        <v>2224</v>
      </c>
      <c r="D17552" s="3" t="s">
        <v>281</v>
      </c>
      <c r="E17552" s="4" t="n">
        <v>45323</v>
      </c>
      <c r="I17552" s="3" t="s">
        <v>18315</v>
      </c>
    </row>
    <row r="17553" customFormat="false" ht="13.8" hidden="false" customHeight="false" outlineLevel="0" collapsed="false">
      <c r="A17553" s="1" t="s">
        <v>21118</v>
      </c>
      <c r="B17553" s="2" t="n">
        <v>101</v>
      </c>
      <c r="C17553" s="3" t="s">
        <v>7130</v>
      </c>
      <c r="D17553" s="3" t="s">
        <v>281</v>
      </c>
      <c r="E17553" s="4" t="n">
        <v>45292</v>
      </c>
    </row>
    <row r="17554" customFormat="false" ht="13.8" hidden="false" customHeight="false" outlineLevel="0" collapsed="false">
      <c r="A17554" s="1" t="s">
        <v>21119</v>
      </c>
      <c r="B17554" s="2" t="n">
        <v>101</v>
      </c>
      <c r="C17554" s="3" t="s">
        <v>2224</v>
      </c>
      <c r="D17554" s="3" t="s">
        <v>281</v>
      </c>
      <c r="E17554" s="4" t="n">
        <v>45323</v>
      </c>
      <c r="I17554" s="3" t="s">
        <v>18315</v>
      </c>
    </row>
    <row r="17555" customFormat="false" ht="13.8" hidden="false" customHeight="false" outlineLevel="0" collapsed="false">
      <c r="A17555" s="1" t="s">
        <v>21120</v>
      </c>
      <c r="B17555" s="2" t="n">
        <v>101</v>
      </c>
      <c r="C17555" s="3" t="s">
        <v>12182</v>
      </c>
      <c r="D17555" s="3" t="s">
        <v>281</v>
      </c>
      <c r="E17555" s="4" t="n">
        <v>45323</v>
      </c>
    </row>
    <row r="17556" customFormat="false" ht="13.8" hidden="false" customHeight="false" outlineLevel="0" collapsed="false">
      <c r="A17556" s="1" t="s">
        <v>21121</v>
      </c>
      <c r="B17556" s="2" t="n">
        <v>101</v>
      </c>
      <c r="C17556" s="3" t="s">
        <v>16487</v>
      </c>
      <c r="D17556" s="3" t="s">
        <v>281</v>
      </c>
      <c r="E17556" s="4" t="n">
        <v>45323</v>
      </c>
    </row>
    <row r="17557" customFormat="false" ht="13.8" hidden="false" customHeight="false" outlineLevel="0" collapsed="false">
      <c r="A17557" s="1" t="s">
        <v>21122</v>
      </c>
      <c r="B17557" s="2" t="n">
        <v>101</v>
      </c>
      <c r="C17557" s="3" t="s">
        <v>7439</v>
      </c>
      <c r="D17557" s="3" t="s">
        <v>281</v>
      </c>
      <c r="E17557" s="4" t="n">
        <v>45328</v>
      </c>
    </row>
    <row r="17558" customFormat="false" ht="13.8" hidden="false" customHeight="false" outlineLevel="0" collapsed="false">
      <c r="A17558" s="1" t="s">
        <v>21123</v>
      </c>
      <c r="B17558" s="2" t="n">
        <v>101</v>
      </c>
      <c r="C17558" s="3" t="s">
        <v>21124</v>
      </c>
      <c r="D17558" s="3" t="s">
        <v>281</v>
      </c>
      <c r="E17558" s="4" t="n">
        <v>45323</v>
      </c>
      <c r="I17558" s="3" t="s">
        <v>17467</v>
      </c>
    </row>
    <row r="17559" customFormat="false" ht="13.8" hidden="false" customHeight="false" outlineLevel="0" collapsed="false">
      <c r="A17559" s="1" t="s">
        <v>21125</v>
      </c>
      <c r="B17559" s="2" t="n">
        <v>101</v>
      </c>
      <c r="C17559" s="3" t="s">
        <v>16487</v>
      </c>
      <c r="D17559" s="3" t="s">
        <v>281</v>
      </c>
      <c r="E17559" s="4" t="n">
        <v>45323</v>
      </c>
      <c r="F17559" s="5" t="s">
        <v>89</v>
      </c>
    </row>
    <row r="17560" customFormat="false" ht="13.8" hidden="false" customHeight="false" outlineLevel="0" collapsed="false">
      <c r="A17560" s="1" t="s">
        <v>21126</v>
      </c>
      <c r="B17560" s="2" t="n">
        <v>101</v>
      </c>
      <c r="C17560" s="3" t="s">
        <v>7666</v>
      </c>
      <c r="D17560" s="3" t="s">
        <v>281</v>
      </c>
      <c r="E17560" s="4" t="n">
        <v>45323</v>
      </c>
    </row>
    <row r="17561" customFormat="false" ht="13.8" hidden="false" customHeight="false" outlineLevel="0" collapsed="false">
      <c r="A17561" s="1" t="s">
        <v>21127</v>
      </c>
      <c r="B17561" s="2" t="n">
        <v>101</v>
      </c>
      <c r="C17561" s="3" t="s">
        <v>10051</v>
      </c>
      <c r="D17561" s="3" t="s">
        <v>281</v>
      </c>
      <c r="E17561" s="4" t="n">
        <v>45323</v>
      </c>
    </row>
    <row r="17562" customFormat="false" ht="13.8" hidden="false" customHeight="false" outlineLevel="0" collapsed="false">
      <c r="A17562" s="1" t="s">
        <v>21128</v>
      </c>
      <c r="B17562" s="2" t="n">
        <v>101</v>
      </c>
      <c r="C17562" s="3" t="s">
        <v>5137</v>
      </c>
      <c r="D17562" s="3" t="s">
        <v>281</v>
      </c>
      <c r="E17562" s="4" t="n">
        <v>45323</v>
      </c>
    </row>
    <row r="17563" customFormat="false" ht="13.8" hidden="false" customHeight="false" outlineLevel="0" collapsed="false">
      <c r="A17563" s="1" t="s">
        <v>21129</v>
      </c>
      <c r="B17563" s="2" t="n">
        <v>101</v>
      </c>
      <c r="C17563" s="3" t="s">
        <v>7506</v>
      </c>
      <c r="D17563" s="3" t="s">
        <v>281</v>
      </c>
      <c r="E17563" s="4" t="n">
        <v>45597</v>
      </c>
    </row>
    <row r="17564" customFormat="false" ht="13.8" hidden="false" customHeight="false" outlineLevel="0" collapsed="false">
      <c r="A17564" s="1" t="s">
        <v>21130</v>
      </c>
      <c r="B17564" s="2" t="n">
        <v>101</v>
      </c>
      <c r="C17564" s="3" t="s">
        <v>20200</v>
      </c>
      <c r="D17564" s="3" t="s">
        <v>281</v>
      </c>
      <c r="E17564" s="4" t="n">
        <v>45474</v>
      </c>
      <c r="I17564" s="3" t="s">
        <v>21131</v>
      </c>
    </row>
    <row r="17565" customFormat="false" ht="13.8" hidden="false" customHeight="false" outlineLevel="0" collapsed="false">
      <c r="A17565" s="31" t="s">
        <v>21132</v>
      </c>
      <c r="B17565" s="2" t="n">
        <v>101</v>
      </c>
      <c r="C17565" s="3" t="s">
        <v>20295</v>
      </c>
      <c r="D17565" s="3" t="s">
        <v>281</v>
      </c>
      <c r="E17565" s="4" t="n">
        <v>45474</v>
      </c>
      <c r="I17565" s="3" t="s">
        <v>15736</v>
      </c>
    </row>
    <row r="17566" customFormat="false" ht="13.8" hidden="false" customHeight="false" outlineLevel="0" collapsed="false">
      <c r="A17566" s="1" t="s">
        <v>21133</v>
      </c>
      <c r="B17566" s="2" t="n">
        <v>101</v>
      </c>
      <c r="C17566" s="3" t="s">
        <v>11130</v>
      </c>
      <c r="D17566" s="3" t="s">
        <v>281</v>
      </c>
      <c r="E17566" s="4" t="n">
        <v>45444</v>
      </c>
    </row>
    <row r="17567" customFormat="false" ht="13.8" hidden="false" customHeight="false" outlineLevel="0" collapsed="false">
      <c r="A17567" s="1" t="s">
        <v>21134</v>
      </c>
      <c r="B17567" s="2" t="n">
        <v>101</v>
      </c>
      <c r="C17567" s="3" t="s">
        <v>12107</v>
      </c>
      <c r="D17567" s="3" t="s">
        <v>281</v>
      </c>
      <c r="E17567" s="4" t="n">
        <v>45566</v>
      </c>
    </row>
    <row r="17568" customFormat="false" ht="13.8" hidden="false" customHeight="false" outlineLevel="0" collapsed="false">
      <c r="A17568" s="1" t="s">
        <v>21135</v>
      </c>
      <c r="B17568" s="2" t="n">
        <v>101</v>
      </c>
      <c r="C17568" s="3" t="s">
        <v>14129</v>
      </c>
      <c r="D17568" s="3" t="s">
        <v>281</v>
      </c>
      <c r="E17568" s="4" t="n">
        <v>45597</v>
      </c>
    </row>
    <row r="17569" customFormat="false" ht="13.8" hidden="false" customHeight="false" outlineLevel="0" collapsed="false">
      <c r="A17569" s="1" t="s">
        <v>21136</v>
      </c>
      <c r="B17569" s="2" t="n">
        <v>101</v>
      </c>
      <c r="C17569" s="3" t="s">
        <v>98</v>
      </c>
      <c r="D17569" s="3" t="s">
        <v>281</v>
      </c>
      <c r="E17569" s="4" t="n">
        <v>45597</v>
      </c>
    </row>
    <row r="17570" customFormat="false" ht="13.8" hidden="false" customHeight="false" outlineLevel="0" collapsed="false">
      <c r="A17570" s="1" t="s">
        <v>21137</v>
      </c>
      <c r="B17570" s="2" t="n">
        <v>101</v>
      </c>
      <c r="C17570" s="3" t="s">
        <v>17828</v>
      </c>
      <c r="D17570" s="3" t="s">
        <v>281</v>
      </c>
      <c r="E17570" s="4" t="n">
        <v>45597</v>
      </c>
      <c r="I17570" s="3" t="s">
        <v>19048</v>
      </c>
    </row>
    <row r="17571" customFormat="false" ht="13.8" hidden="false" customHeight="false" outlineLevel="0" collapsed="false">
      <c r="A17571" s="1" t="s">
        <v>21138</v>
      </c>
      <c r="B17571" s="2" t="n">
        <v>101</v>
      </c>
      <c r="C17571" s="3" t="s">
        <v>9741</v>
      </c>
      <c r="D17571" s="3" t="s">
        <v>281</v>
      </c>
      <c r="E17571" s="4" t="n">
        <v>45597</v>
      </c>
    </row>
    <row r="17572" customFormat="false" ht="13.8" hidden="false" customHeight="false" outlineLevel="0" collapsed="false">
      <c r="A17572" s="1" t="s">
        <v>21139</v>
      </c>
      <c r="B17572" s="2" t="n">
        <v>101</v>
      </c>
      <c r="C17572" s="3" t="s">
        <v>15633</v>
      </c>
      <c r="D17572" s="3" t="s">
        <v>281</v>
      </c>
      <c r="E17572" s="4" t="n">
        <v>45323</v>
      </c>
      <c r="F17572" s="5" t="s">
        <v>32</v>
      </c>
    </row>
    <row r="17573" customFormat="false" ht="13.8" hidden="false" customHeight="false" outlineLevel="0" collapsed="false">
      <c r="A17573" s="1" t="s">
        <v>21140</v>
      </c>
      <c r="B17573" s="2" t="n">
        <v>101</v>
      </c>
      <c r="C17573" s="3" t="s">
        <v>19648</v>
      </c>
      <c r="D17573" s="3" t="s">
        <v>281</v>
      </c>
      <c r="E17573" s="4" t="n">
        <v>45323</v>
      </c>
    </row>
    <row r="17574" customFormat="false" ht="13.8" hidden="false" customHeight="false" outlineLevel="0" collapsed="false">
      <c r="A17574" s="1" t="s">
        <v>21141</v>
      </c>
      <c r="B17574" s="2" t="n">
        <v>101</v>
      </c>
      <c r="C17574" s="3" t="s">
        <v>3995</v>
      </c>
      <c r="D17574" s="3" t="s">
        <v>281</v>
      </c>
      <c r="E17574" s="4" t="n">
        <v>45323</v>
      </c>
    </row>
    <row r="17575" customFormat="false" ht="13.8" hidden="false" customHeight="false" outlineLevel="0" collapsed="false">
      <c r="A17575" s="1" t="s">
        <v>21142</v>
      </c>
      <c r="B17575" s="2" t="n">
        <v>101</v>
      </c>
      <c r="C17575" s="3" t="s">
        <v>15651</v>
      </c>
      <c r="D17575" s="3" t="s">
        <v>281</v>
      </c>
      <c r="E17575" s="4" t="n">
        <v>45323</v>
      </c>
    </row>
    <row r="17576" customFormat="false" ht="13.8" hidden="false" customHeight="false" outlineLevel="0" collapsed="false">
      <c r="A17576" s="1" t="s">
        <v>21143</v>
      </c>
      <c r="B17576" s="2" t="n">
        <v>101</v>
      </c>
      <c r="C17576" s="3" t="s">
        <v>15622</v>
      </c>
      <c r="D17576" s="3" t="s">
        <v>281</v>
      </c>
      <c r="E17576" s="4" t="n">
        <v>45323</v>
      </c>
    </row>
    <row r="17577" customFormat="false" ht="13.8" hidden="false" customHeight="false" outlineLevel="0" collapsed="false">
      <c r="A17577" s="1" t="s">
        <v>21144</v>
      </c>
      <c r="B17577" s="2" t="n">
        <v>101</v>
      </c>
      <c r="C17577" s="3" t="s">
        <v>5220</v>
      </c>
      <c r="D17577" s="3" t="s">
        <v>281</v>
      </c>
      <c r="E17577" s="4" t="n">
        <v>45323</v>
      </c>
    </row>
    <row r="17578" customFormat="false" ht="13.8" hidden="false" customHeight="false" outlineLevel="0" collapsed="false">
      <c r="A17578" s="1" t="s">
        <v>21145</v>
      </c>
      <c r="B17578" s="2" t="n">
        <v>101</v>
      </c>
      <c r="C17578" s="3" t="s">
        <v>17109</v>
      </c>
      <c r="D17578" s="3" t="s">
        <v>281</v>
      </c>
      <c r="E17578" s="4" t="n">
        <v>45383</v>
      </c>
    </row>
    <row r="17579" customFormat="false" ht="13.8" hidden="false" customHeight="false" outlineLevel="0" collapsed="false">
      <c r="A17579" s="1" t="s">
        <v>21146</v>
      </c>
      <c r="B17579" s="2" t="n">
        <v>101</v>
      </c>
      <c r="C17579" s="3" t="s">
        <v>1984</v>
      </c>
      <c r="D17579" s="3" t="s">
        <v>281</v>
      </c>
      <c r="E17579" s="4" t="n">
        <v>45352</v>
      </c>
      <c r="I17579" s="3" t="s">
        <v>16633</v>
      </c>
    </row>
    <row r="17580" customFormat="false" ht="13.8" hidden="false" customHeight="false" outlineLevel="0" collapsed="false">
      <c r="A17580" s="1" t="s">
        <v>21147</v>
      </c>
      <c r="B17580" s="2" t="n">
        <v>101</v>
      </c>
      <c r="C17580" s="3" t="s">
        <v>16487</v>
      </c>
      <c r="D17580" s="3" t="s">
        <v>281</v>
      </c>
      <c r="E17580" s="4" t="n">
        <v>45413</v>
      </c>
    </row>
    <row r="17581" customFormat="false" ht="13.8" hidden="false" customHeight="false" outlineLevel="0" collapsed="false">
      <c r="A17581" s="1" t="s">
        <v>21148</v>
      </c>
      <c r="B17581" s="2" t="n">
        <v>101</v>
      </c>
      <c r="C17581" s="3" t="s">
        <v>17029</v>
      </c>
      <c r="D17581" s="3" t="s">
        <v>281</v>
      </c>
      <c r="E17581" s="4" t="n">
        <v>45352</v>
      </c>
    </row>
    <row r="17582" customFormat="false" ht="13.8" hidden="false" customHeight="false" outlineLevel="0" collapsed="false">
      <c r="A17582" s="1" t="s">
        <v>21149</v>
      </c>
      <c r="B17582" s="2" t="n">
        <v>101</v>
      </c>
      <c r="C17582" s="3" t="s">
        <v>1821</v>
      </c>
      <c r="D17582" s="3" t="s">
        <v>281</v>
      </c>
      <c r="E17582" s="4" t="n">
        <v>45352</v>
      </c>
    </row>
    <row r="17583" customFormat="false" ht="13.8" hidden="false" customHeight="false" outlineLevel="0" collapsed="false">
      <c r="A17583" s="1" t="s">
        <v>21150</v>
      </c>
      <c r="B17583" s="2" t="n">
        <v>101</v>
      </c>
      <c r="C17583" s="3" t="s">
        <v>15651</v>
      </c>
      <c r="D17583" s="3" t="s">
        <v>281</v>
      </c>
      <c r="E17583" s="4" t="n">
        <v>45352</v>
      </c>
    </row>
    <row r="17584" customFormat="false" ht="13.8" hidden="false" customHeight="false" outlineLevel="0" collapsed="false">
      <c r="A17584" s="1" t="s">
        <v>21151</v>
      </c>
      <c r="B17584" s="2" t="n">
        <v>101</v>
      </c>
      <c r="C17584" s="3" t="s">
        <v>12247</v>
      </c>
      <c r="D17584" s="3" t="s">
        <v>281</v>
      </c>
      <c r="E17584" s="4" t="n">
        <v>45352</v>
      </c>
    </row>
    <row r="17585" customFormat="false" ht="13.8" hidden="false" customHeight="false" outlineLevel="0" collapsed="false">
      <c r="A17585" s="1" t="s">
        <v>21152</v>
      </c>
      <c r="B17585" s="2" t="n">
        <v>101</v>
      </c>
      <c r="C17585" s="3" t="s">
        <v>12182</v>
      </c>
      <c r="D17585" s="3" t="s">
        <v>281</v>
      </c>
      <c r="E17585" s="4" t="n">
        <v>45505</v>
      </c>
    </row>
    <row r="17586" customFormat="false" ht="13.8" hidden="false" customHeight="false" outlineLevel="0" collapsed="false">
      <c r="A17586" s="1" t="s">
        <v>21153</v>
      </c>
      <c r="B17586" s="2" t="n">
        <v>101</v>
      </c>
      <c r="C17586" s="3" t="s">
        <v>8652</v>
      </c>
      <c r="D17586" s="3" t="s">
        <v>281</v>
      </c>
      <c r="E17586" s="4" t="n">
        <v>45474</v>
      </c>
    </row>
    <row r="17587" customFormat="false" ht="13.8" hidden="false" customHeight="false" outlineLevel="0" collapsed="false">
      <c r="A17587" s="1" t="s">
        <v>21154</v>
      </c>
      <c r="B17587" s="2" t="n">
        <v>101</v>
      </c>
      <c r="C17587" s="3" t="s">
        <v>2235</v>
      </c>
      <c r="D17587" s="3" t="s">
        <v>281</v>
      </c>
      <c r="E17587" s="4" t="n">
        <v>45474</v>
      </c>
    </row>
    <row r="17588" customFormat="false" ht="13.8" hidden="false" customHeight="false" outlineLevel="0" collapsed="false">
      <c r="A17588" s="1" t="s">
        <v>21155</v>
      </c>
      <c r="B17588" s="2" t="n">
        <v>101</v>
      </c>
      <c r="C17588" s="3" t="s">
        <v>6658</v>
      </c>
      <c r="D17588" s="3" t="s">
        <v>281</v>
      </c>
      <c r="E17588" s="4" t="n">
        <v>45352</v>
      </c>
    </row>
    <row r="17589" customFormat="false" ht="13.8" hidden="false" customHeight="false" outlineLevel="0" collapsed="false">
      <c r="A17589" s="1" t="s">
        <v>21156</v>
      </c>
      <c r="B17589" s="2" t="n">
        <v>101</v>
      </c>
      <c r="C17589" s="3" t="s">
        <v>12935</v>
      </c>
      <c r="D17589" s="3" t="s">
        <v>281</v>
      </c>
      <c r="E17589" s="4" t="n">
        <v>45352</v>
      </c>
    </row>
    <row r="17590" customFormat="false" ht="13.8" hidden="false" customHeight="false" outlineLevel="0" collapsed="false">
      <c r="A17590" s="1" t="s">
        <v>21157</v>
      </c>
      <c r="B17590" s="2" t="n">
        <v>101</v>
      </c>
      <c r="C17590" s="3" t="s">
        <v>12905</v>
      </c>
      <c r="D17590" s="3" t="s">
        <v>281</v>
      </c>
      <c r="E17590" s="4" t="n">
        <v>45383</v>
      </c>
    </row>
    <row r="17591" customFormat="false" ht="13.8" hidden="false" customHeight="false" outlineLevel="0" collapsed="false">
      <c r="A17591" s="1" t="s">
        <v>21158</v>
      </c>
      <c r="B17591" s="2" t="n">
        <v>101</v>
      </c>
      <c r="C17591" s="3" t="s">
        <v>12905</v>
      </c>
      <c r="D17591" s="3" t="s">
        <v>281</v>
      </c>
      <c r="E17591" s="4" t="n">
        <v>45352</v>
      </c>
    </row>
    <row r="17592" customFormat="false" ht="13.8" hidden="false" customHeight="false" outlineLevel="0" collapsed="false">
      <c r="A17592" s="1" t="s">
        <v>21159</v>
      </c>
      <c r="B17592" s="2" t="n">
        <v>101</v>
      </c>
      <c r="C17592" s="3" t="s">
        <v>18463</v>
      </c>
      <c r="D17592" s="3" t="s">
        <v>281</v>
      </c>
      <c r="E17592" s="4" t="n">
        <v>45352</v>
      </c>
      <c r="I17592" s="3" t="s">
        <v>20257</v>
      </c>
    </row>
    <row r="17593" customFormat="false" ht="13.8" hidden="false" customHeight="false" outlineLevel="0" collapsed="false">
      <c r="A17593" s="1" t="s">
        <v>21160</v>
      </c>
      <c r="B17593" s="2" t="n">
        <v>101</v>
      </c>
      <c r="C17593" s="3" t="s">
        <v>15682</v>
      </c>
      <c r="D17593" s="3" t="s">
        <v>281</v>
      </c>
      <c r="E17593" s="4" t="n">
        <v>45352</v>
      </c>
    </row>
    <row r="17594" customFormat="false" ht="13.8" hidden="false" customHeight="false" outlineLevel="0" collapsed="false">
      <c r="A17594" s="1" t="s">
        <v>21161</v>
      </c>
      <c r="B17594" s="2" t="n">
        <v>101</v>
      </c>
      <c r="C17594" s="3" t="s">
        <v>3973</v>
      </c>
      <c r="D17594" s="3" t="s">
        <v>281</v>
      </c>
      <c r="E17594" s="4" t="n">
        <v>45352</v>
      </c>
    </row>
    <row r="17595" customFormat="false" ht="13.8" hidden="false" customHeight="false" outlineLevel="0" collapsed="false">
      <c r="A17595" s="1" t="s">
        <v>21162</v>
      </c>
      <c r="B17595" s="2" t="n">
        <v>101</v>
      </c>
      <c r="C17595" s="3" t="s">
        <v>15622</v>
      </c>
      <c r="D17595" s="3" t="s">
        <v>281</v>
      </c>
      <c r="E17595" s="4" t="n">
        <v>45352</v>
      </c>
    </row>
    <row r="17596" customFormat="false" ht="13.8" hidden="false" customHeight="false" outlineLevel="0" collapsed="false">
      <c r="A17596" s="1" t="s">
        <v>21163</v>
      </c>
      <c r="B17596" s="2" t="n">
        <v>101</v>
      </c>
      <c r="C17596" s="3" t="s">
        <v>5137</v>
      </c>
      <c r="D17596" s="3" t="s">
        <v>281</v>
      </c>
      <c r="E17596" s="4" t="n">
        <v>45352</v>
      </c>
    </row>
    <row r="17597" customFormat="false" ht="13.8" hidden="false" customHeight="false" outlineLevel="0" collapsed="false">
      <c r="A17597" s="1" t="s">
        <v>21164</v>
      </c>
      <c r="B17597" s="2" t="n">
        <v>101</v>
      </c>
      <c r="C17597" s="3" t="s">
        <v>15633</v>
      </c>
      <c r="D17597" s="3" t="s">
        <v>281</v>
      </c>
      <c r="E17597" s="4" t="n">
        <v>45352</v>
      </c>
    </row>
    <row r="17598" customFormat="false" ht="13.8" hidden="false" customHeight="false" outlineLevel="0" collapsed="false">
      <c r="A17598" s="1" t="s">
        <v>21165</v>
      </c>
      <c r="B17598" s="2" t="n">
        <v>101</v>
      </c>
      <c r="C17598" s="3" t="s">
        <v>17915</v>
      </c>
      <c r="D17598" s="3" t="s">
        <v>281</v>
      </c>
      <c r="E17598" s="4" t="n">
        <v>45352</v>
      </c>
    </row>
    <row r="17599" customFormat="false" ht="13.8" hidden="false" customHeight="false" outlineLevel="0" collapsed="false">
      <c r="A17599" s="1" t="s">
        <v>21166</v>
      </c>
      <c r="B17599" s="2" t="n">
        <v>101</v>
      </c>
      <c r="C17599" s="3" t="s">
        <v>21167</v>
      </c>
      <c r="D17599" s="3" t="s">
        <v>281</v>
      </c>
      <c r="E17599" s="4" t="n">
        <v>45383</v>
      </c>
    </row>
    <row r="17600" customFormat="false" ht="13.8" hidden="false" customHeight="false" outlineLevel="0" collapsed="false">
      <c r="A17600" s="1" t="s">
        <v>21168</v>
      </c>
      <c r="B17600" s="2" t="n">
        <v>101</v>
      </c>
      <c r="C17600" s="3" t="s">
        <v>21169</v>
      </c>
      <c r="D17600" s="3" t="s">
        <v>281</v>
      </c>
      <c r="E17600" s="4" t="n">
        <v>45383</v>
      </c>
    </row>
    <row r="17601" customFormat="false" ht="13.8" hidden="false" customHeight="false" outlineLevel="0" collapsed="false">
      <c r="A17601" s="1" t="s">
        <v>21170</v>
      </c>
      <c r="B17601" s="2" t="n">
        <v>101</v>
      </c>
      <c r="C17601" s="3" t="s">
        <v>15651</v>
      </c>
      <c r="D17601" s="3" t="s">
        <v>281</v>
      </c>
    </row>
    <row r="17602" customFormat="false" ht="13.8" hidden="false" customHeight="false" outlineLevel="0" collapsed="false">
      <c r="A17602" s="1" t="s">
        <v>21171</v>
      </c>
      <c r="B17602" s="2" t="n">
        <v>101</v>
      </c>
      <c r="C17602" s="3" t="s">
        <v>17029</v>
      </c>
      <c r="D17602" s="3" t="s">
        <v>281</v>
      </c>
      <c r="E17602" s="4" t="n">
        <v>45383</v>
      </c>
    </row>
    <row r="17603" customFormat="false" ht="13.8" hidden="false" customHeight="false" outlineLevel="0" collapsed="false">
      <c r="A17603" s="1" t="s">
        <v>21172</v>
      </c>
      <c r="B17603" s="2" t="n">
        <v>101</v>
      </c>
      <c r="C17603" s="3" t="s">
        <v>15910</v>
      </c>
      <c r="D17603" s="3" t="s">
        <v>281</v>
      </c>
      <c r="E17603" s="4" t="n">
        <v>45383</v>
      </c>
    </row>
    <row r="17604" customFormat="false" ht="13.8" hidden="false" customHeight="false" outlineLevel="0" collapsed="false">
      <c r="A17604" s="1" t="s">
        <v>21173</v>
      </c>
      <c r="B17604" s="2" t="n">
        <v>101</v>
      </c>
      <c r="C17604" s="3" t="s">
        <v>2995</v>
      </c>
      <c r="D17604" s="3" t="s">
        <v>281</v>
      </c>
      <c r="E17604" s="4" t="n">
        <v>45383</v>
      </c>
    </row>
    <row r="17605" customFormat="false" ht="13.8" hidden="false" customHeight="false" outlineLevel="0" collapsed="false">
      <c r="A17605" s="1" t="s">
        <v>21174</v>
      </c>
      <c r="B17605" s="2" t="n">
        <v>101</v>
      </c>
      <c r="C17605" s="3" t="s">
        <v>21169</v>
      </c>
      <c r="D17605" s="3" t="s">
        <v>281</v>
      </c>
      <c r="E17605" s="4" t="n">
        <v>45352</v>
      </c>
    </row>
    <row r="17606" customFormat="false" ht="13.8" hidden="false" customHeight="false" outlineLevel="0" collapsed="false">
      <c r="A17606" s="1" t="s">
        <v>21175</v>
      </c>
      <c r="B17606" s="2" t="n">
        <v>101</v>
      </c>
      <c r="C17606" s="3" t="s">
        <v>1984</v>
      </c>
      <c r="D17606" s="3" t="s">
        <v>281</v>
      </c>
      <c r="E17606" s="4" t="n">
        <v>45352</v>
      </c>
      <c r="I17606" s="3" t="s">
        <v>16633</v>
      </c>
    </row>
    <row r="17607" customFormat="false" ht="13.8" hidden="false" customHeight="false" outlineLevel="0" collapsed="false">
      <c r="A17607" s="1" t="s">
        <v>21176</v>
      </c>
      <c r="B17607" s="2" t="n">
        <v>101</v>
      </c>
      <c r="C17607" s="3" t="s">
        <v>12169</v>
      </c>
      <c r="D17607" s="3" t="s">
        <v>281</v>
      </c>
      <c r="E17607" s="4" t="n">
        <v>45383</v>
      </c>
    </row>
    <row r="17608" customFormat="false" ht="13.8" hidden="false" customHeight="false" outlineLevel="0" collapsed="false">
      <c r="A17608" s="1" t="s">
        <v>21177</v>
      </c>
      <c r="B17608" s="2" t="n">
        <v>101</v>
      </c>
      <c r="C17608" s="3" t="s">
        <v>12783</v>
      </c>
      <c r="D17608" s="3" t="s">
        <v>281</v>
      </c>
      <c r="E17608" s="4" t="n">
        <v>45383</v>
      </c>
    </row>
    <row r="17609" customFormat="false" ht="13.8" hidden="false" customHeight="false" outlineLevel="0" collapsed="false">
      <c r="A17609" s="1" t="s">
        <v>21178</v>
      </c>
      <c r="B17609" s="2" t="n">
        <v>101</v>
      </c>
      <c r="C17609" s="3" t="s">
        <v>1328</v>
      </c>
      <c r="D17609" s="3" t="s">
        <v>281</v>
      </c>
      <c r="E17609" s="4" t="n">
        <v>45383</v>
      </c>
    </row>
    <row r="17610" customFormat="false" ht="13.8" hidden="false" customHeight="false" outlineLevel="0" collapsed="false">
      <c r="A17610" s="1" t="s">
        <v>21179</v>
      </c>
      <c r="B17610" s="2" t="n">
        <v>101</v>
      </c>
      <c r="C17610" s="3" t="s">
        <v>1280</v>
      </c>
      <c r="D17610" s="3" t="s">
        <v>281</v>
      </c>
      <c r="E17610" s="4" t="n">
        <v>45383</v>
      </c>
    </row>
    <row r="17611" customFormat="false" ht="13.8" hidden="false" customHeight="false" outlineLevel="0" collapsed="false">
      <c r="A17611" s="1" t="s">
        <v>21180</v>
      </c>
      <c r="B17611" s="2" t="n">
        <v>101</v>
      </c>
      <c r="C17611" s="3" t="s">
        <v>14</v>
      </c>
      <c r="D17611" s="3" t="s">
        <v>281</v>
      </c>
      <c r="E17611" s="4" t="n">
        <v>45383</v>
      </c>
    </row>
    <row r="17612" customFormat="false" ht="13.8" hidden="false" customHeight="false" outlineLevel="0" collapsed="false">
      <c r="A17612" s="1" t="s">
        <v>21181</v>
      </c>
      <c r="B17612" s="2" t="n">
        <v>101</v>
      </c>
      <c r="C17612" s="3" t="s">
        <v>2904</v>
      </c>
      <c r="D17612" s="3" t="s">
        <v>281</v>
      </c>
      <c r="E17612" s="4" t="n">
        <v>45383</v>
      </c>
    </row>
    <row r="17613" customFormat="false" ht="13.8" hidden="false" customHeight="false" outlineLevel="0" collapsed="false">
      <c r="A17613" s="1" t="s">
        <v>21182</v>
      </c>
      <c r="B17613" s="2" t="n">
        <v>101</v>
      </c>
      <c r="C17613" s="3" t="s">
        <v>14631</v>
      </c>
      <c r="D17613" s="3" t="s">
        <v>281</v>
      </c>
      <c r="E17613" s="4" t="n">
        <v>45383</v>
      </c>
    </row>
    <row r="17614" customFormat="false" ht="13.8" hidden="false" customHeight="false" outlineLevel="0" collapsed="false">
      <c r="A17614" s="1" t="s">
        <v>21183</v>
      </c>
      <c r="B17614" s="2" t="n">
        <v>101</v>
      </c>
      <c r="C17614" s="3" t="s">
        <v>9090</v>
      </c>
      <c r="D17614" s="3" t="s">
        <v>281</v>
      </c>
      <c r="E17614" s="4" t="n">
        <v>45383</v>
      </c>
    </row>
    <row r="17615" customFormat="false" ht="13.8" hidden="false" customHeight="false" outlineLevel="0" collapsed="false">
      <c r="A17615" s="1" t="s">
        <v>21184</v>
      </c>
      <c r="B17615" s="2" t="n">
        <v>101</v>
      </c>
      <c r="C17615" s="3" t="s">
        <v>4787</v>
      </c>
      <c r="D17615" s="3" t="s">
        <v>281</v>
      </c>
      <c r="E17615" s="4" t="n">
        <v>45383</v>
      </c>
    </row>
    <row r="17616" customFormat="false" ht="13.8" hidden="false" customHeight="false" outlineLevel="0" collapsed="false">
      <c r="A17616" s="1" t="s">
        <v>21185</v>
      </c>
      <c r="B17616" s="2" t="n">
        <v>101</v>
      </c>
      <c r="C17616" s="3" t="s">
        <v>16487</v>
      </c>
      <c r="D17616" s="3" t="s">
        <v>281</v>
      </c>
      <c r="E17616" s="4" t="n">
        <v>45383</v>
      </c>
    </row>
    <row r="17617" customFormat="false" ht="13.8" hidden="false" customHeight="false" outlineLevel="0" collapsed="false">
      <c r="A17617" s="1" t="s">
        <v>21186</v>
      </c>
      <c r="B17617" s="2" t="n">
        <v>101</v>
      </c>
      <c r="C17617" s="3" t="s">
        <v>2685</v>
      </c>
      <c r="D17617" s="3" t="s">
        <v>281</v>
      </c>
      <c r="E17617" s="4" t="n">
        <v>45383</v>
      </c>
    </row>
    <row r="17618" customFormat="false" ht="13.8" hidden="false" customHeight="false" outlineLevel="0" collapsed="false">
      <c r="A17618" s="1" t="s">
        <v>21187</v>
      </c>
      <c r="B17618" s="2" t="n">
        <v>101</v>
      </c>
      <c r="C17618" s="3" t="s">
        <v>17029</v>
      </c>
      <c r="D17618" s="3" t="s">
        <v>281</v>
      </c>
      <c r="E17618" s="4" t="n">
        <v>45352</v>
      </c>
    </row>
    <row r="17619" customFormat="false" ht="13.8" hidden="false" customHeight="false" outlineLevel="0" collapsed="false">
      <c r="A17619" s="1" t="s">
        <v>21188</v>
      </c>
      <c r="B17619" s="2" t="n">
        <v>101</v>
      </c>
      <c r="C17619" s="3" t="s">
        <v>21060</v>
      </c>
      <c r="D17619" s="3" t="s">
        <v>281</v>
      </c>
      <c r="E17619" s="4" t="n">
        <v>45352</v>
      </c>
      <c r="I17619" s="3" t="s">
        <v>20081</v>
      </c>
    </row>
    <row r="17620" customFormat="false" ht="13.8" hidden="false" customHeight="false" outlineLevel="0" collapsed="false">
      <c r="A17620" s="1" t="s">
        <v>21189</v>
      </c>
      <c r="B17620" s="2" t="n">
        <v>101</v>
      </c>
      <c r="C17620" s="3" t="s">
        <v>14631</v>
      </c>
      <c r="D17620" s="3" t="s">
        <v>281</v>
      </c>
      <c r="E17620" s="4" t="n">
        <v>45352</v>
      </c>
    </row>
    <row r="17621" customFormat="false" ht="13.8" hidden="false" customHeight="false" outlineLevel="0" collapsed="false">
      <c r="A17621" s="1" t="s">
        <v>21190</v>
      </c>
      <c r="B17621" s="2" t="n">
        <v>101</v>
      </c>
      <c r="C17621" s="3" t="s">
        <v>2235</v>
      </c>
      <c r="D17621" s="3" t="s">
        <v>281</v>
      </c>
      <c r="E17621" s="4" t="n">
        <v>45352</v>
      </c>
      <c r="I17621" s="3" t="s">
        <v>574</v>
      </c>
    </row>
    <row r="17622" customFormat="false" ht="13.8" hidden="false" customHeight="false" outlineLevel="0" collapsed="false">
      <c r="A17622" s="1" t="s">
        <v>21191</v>
      </c>
      <c r="B17622" s="2" t="n">
        <v>101</v>
      </c>
      <c r="C17622" s="3" t="s">
        <v>21060</v>
      </c>
      <c r="D17622" s="3" t="s">
        <v>281</v>
      </c>
      <c r="E17622" s="4" t="n">
        <v>45352</v>
      </c>
      <c r="I17622" s="3" t="s">
        <v>20081</v>
      </c>
    </row>
    <row r="17623" customFormat="false" ht="13.8" hidden="false" customHeight="false" outlineLevel="0" collapsed="false">
      <c r="A17623" s="1" t="s">
        <v>21192</v>
      </c>
      <c r="B17623" s="2" t="n">
        <v>101</v>
      </c>
      <c r="C17623" s="3" t="s">
        <v>748</v>
      </c>
      <c r="D17623" s="3" t="s">
        <v>281</v>
      </c>
      <c r="E17623" s="4" t="n">
        <v>45413</v>
      </c>
    </row>
    <row r="17624" customFormat="false" ht="13.8" hidden="false" customHeight="false" outlineLevel="0" collapsed="false">
      <c r="A17624" s="1" t="s">
        <v>21193</v>
      </c>
      <c r="B17624" s="2" t="n">
        <v>101</v>
      </c>
      <c r="C17624" s="3" t="s">
        <v>21194</v>
      </c>
      <c r="D17624" s="3" t="s">
        <v>281</v>
      </c>
      <c r="E17624" s="4" t="n">
        <v>45413</v>
      </c>
    </row>
    <row r="17625" customFormat="false" ht="13.8" hidden="false" customHeight="false" outlineLevel="0" collapsed="false">
      <c r="A17625" s="1" t="s">
        <v>21195</v>
      </c>
      <c r="B17625" s="2" t="n">
        <v>101</v>
      </c>
      <c r="C17625" s="3" t="s">
        <v>20039</v>
      </c>
      <c r="D17625" s="3" t="s">
        <v>281</v>
      </c>
      <c r="E17625" s="4" t="n">
        <v>45413</v>
      </c>
    </row>
    <row r="17626" customFormat="false" ht="13.8" hidden="false" customHeight="false" outlineLevel="0" collapsed="false">
      <c r="A17626" s="1" t="s">
        <v>21196</v>
      </c>
      <c r="B17626" s="2" t="n">
        <v>101</v>
      </c>
      <c r="C17626" s="3" t="s">
        <v>8842</v>
      </c>
      <c r="D17626" s="3" t="s">
        <v>281</v>
      </c>
      <c r="E17626" s="4" t="n">
        <v>45383</v>
      </c>
    </row>
    <row r="17627" customFormat="false" ht="13.8" hidden="false" customHeight="false" outlineLevel="0" collapsed="false">
      <c r="A17627" s="1" t="s">
        <v>21197</v>
      </c>
      <c r="B17627" s="2" t="n">
        <v>101</v>
      </c>
      <c r="C17627" s="3" t="s">
        <v>8112</v>
      </c>
      <c r="D17627" s="3" t="s">
        <v>281</v>
      </c>
      <c r="E17627" s="4" t="n">
        <v>45383</v>
      </c>
    </row>
    <row r="17628" customFormat="false" ht="13.8" hidden="false" customHeight="false" outlineLevel="0" collapsed="false">
      <c r="A17628" s="1" t="s">
        <v>21198</v>
      </c>
      <c r="B17628" s="2" t="n">
        <v>101</v>
      </c>
      <c r="C17628" s="3" t="s">
        <v>15594</v>
      </c>
      <c r="D17628" s="3" t="s">
        <v>281</v>
      </c>
      <c r="E17628" s="4" t="n">
        <v>45444</v>
      </c>
      <c r="I17628" s="3" t="s">
        <v>21199</v>
      </c>
    </row>
    <row r="17629" customFormat="false" ht="13.8" hidden="false" customHeight="false" outlineLevel="0" collapsed="false">
      <c r="A17629" s="1" t="s">
        <v>21200</v>
      </c>
      <c r="B17629" s="2" t="n">
        <v>101</v>
      </c>
      <c r="C17629" s="3" t="s">
        <v>25</v>
      </c>
      <c r="D17629" s="3" t="s">
        <v>281</v>
      </c>
      <c r="E17629" s="4" t="n">
        <v>45413</v>
      </c>
    </row>
    <row r="17630" customFormat="false" ht="13.8" hidden="false" customHeight="false" outlineLevel="0" collapsed="false">
      <c r="A17630" s="1" t="s">
        <v>21201</v>
      </c>
      <c r="B17630" s="2" t="n">
        <v>101</v>
      </c>
      <c r="C17630" s="3" t="s">
        <v>15594</v>
      </c>
      <c r="D17630" s="3" t="s">
        <v>281</v>
      </c>
      <c r="E17630" s="4" t="n">
        <v>45413</v>
      </c>
    </row>
    <row r="17631" customFormat="false" ht="13.8" hidden="false" customHeight="false" outlineLevel="0" collapsed="false">
      <c r="A17631" s="1" t="s">
        <v>21202</v>
      </c>
      <c r="B17631" s="2" t="n">
        <v>101</v>
      </c>
      <c r="C17631" s="3" t="s">
        <v>5656</v>
      </c>
      <c r="D17631" s="3" t="s">
        <v>281</v>
      </c>
      <c r="E17631" s="4" t="n">
        <v>45426</v>
      </c>
      <c r="H17631" s="6" t="s">
        <v>21203</v>
      </c>
    </row>
    <row r="17632" customFormat="false" ht="13.8" hidden="false" customHeight="false" outlineLevel="0" collapsed="false">
      <c r="A17632" s="1" t="s">
        <v>21204</v>
      </c>
      <c r="B17632" s="2" t="n">
        <v>101</v>
      </c>
      <c r="C17632" s="3" t="s">
        <v>21205</v>
      </c>
      <c r="D17632" s="3" t="s">
        <v>281</v>
      </c>
      <c r="E17632" s="4" t="n">
        <v>45413</v>
      </c>
    </row>
    <row r="17633" customFormat="false" ht="13.8" hidden="false" customHeight="false" outlineLevel="0" collapsed="false">
      <c r="A17633" s="1" t="s">
        <v>21206</v>
      </c>
      <c r="B17633" s="2" t="n">
        <v>101</v>
      </c>
      <c r="C17633" s="3" t="s">
        <v>1939</v>
      </c>
      <c r="D17633" s="3" t="s">
        <v>281</v>
      </c>
      <c r="E17633" s="4" t="n">
        <v>45352</v>
      </c>
    </row>
    <row r="17634" customFormat="false" ht="13.8" hidden="false" customHeight="false" outlineLevel="0" collapsed="false">
      <c r="A17634" s="1" t="s">
        <v>21207</v>
      </c>
      <c r="B17634" s="2" t="n">
        <v>101</v>
      </c>
      <c r="C17634" s="3" t="s">
        <v>5714</v>
      </c>
      <c r="D17634" s="3" t="s">
        <v>281</v>
      </c>
      <c r="E17634" s="4" t="n">
        <v>45352</v>
      </c>
    </row>
    <row r="17635" customFormat="false" ht="13.8" hidden="false" customHeight="false" outlineLevel="0" collapsed="false">
      <c r="A17635" s="1" t="s">
        <v>21208</v>
      </c>
      <c r="B17635" s="2" t="n">
        <v>101</v>
      </c>
      <c r="C17635" s="3" t="s">
        <v>13581</v>
      </c>
      <c r="D17635" s="3" t="s">
        <v>281</v>
      </c>
      <c r="E17635" s="4" t="n">
        <v>45352</v>
      </c>
      <c r="I17635" s="3" t="s">
        <v>20241</v>
      </c>
    </row>
    <row r="17636" customFormat="false" ht="13.8" hidden="false" customHeight="false" outlineLevel="0" collapsed="false">
      <c r="A17636" s="1" t="s">
        <v>21209</v>
      </c>
      <c r="B17636" s="2" t="n">
        <v>101</v>
      </c>
      <c r="C17636" s="3" t="s">
        <v>17029</v>
      </c>
      <c r="D17636" s="3" t="s">
        <v>281</v>
      </c>
      <c r="E17636" s="4" t="n">
        <v>45383</v>
      </c>
    </row>
    <row r="17637" customFormat="false" ht="13.8" hidden="false" customHeight="false" outlineLevel="0" collapsed="false">
      <c r="A17637" s="1" t="s">
        <v>21210</v>
      </c>
      <c r="B17637" s="2" t="n">
        <v>101</v>
      </c>
      <c r="C17637" s="3" t="s">
        <v>21077</v>
      </c>
      <c r="D17637" s="3" t="s">
        <v>281</v>
      </c>
      <c r="E17637" s="4" t="n">
        <v>45413</v>
      </c>
    </row>
    <row r="17638" customFormat="false" ht="13.8" hidden="false" customHeight="false" outlineLevel="0" collapsed="false">
      <c r="A17638" s="1" t="s">
        <v>21211</v>
      </c>
      <c r="B17638" s="2" t="n">
        <v>101</v>
      </c>
      <c r="C17638" s="3" t="s">
        <v>14631</v>
      </c>
      <c r="D17638" s="3" t="s">
        <v>281</v>
      </c>
      <c r="E17638" s="4" t="n">
        <v>45413</v>
      </c>
    </row>
    <row r="17639" customFormat="false" ht="13.8" hidden="false" customHeight="false" outlineLevel="0" collapsed="false">
      <c r="A17639" s="1" t="s">
        <v>21212</v>
      </c>
      <c r="B17639" s="2" t="n">
        <v>101</v>
      </c>
      <c r="C17639" s="3" t="s">
        <v>17437</v>
      </c>
      <c r="D17639" s="3" t="s">
        <v>281</v>
      </c>
      <c r="E17639" s="4" t="n">
        <v>45383</v>
      </c>
    </row>
    <row r="17640" customFormat="false" ht="13.8" hidden="false" customHeight="false" outlineLevel="0" collapsed="false">
      <c r="A17640" s="1" t="s">
        <v>21213</v>
      </c>
      <c r="B17640" s="2" t="n">
        <v>101</v>
      </c>
      <c r="C17640" s="3" t="s">
        <v>15633</v>
      </c>
      <c r="D17640" s="3" t="s">
        <v>281</v>
      </c>
      <c r="E17640" s="4" t="n">
        <v>45383</v>
      </c>
    </row>
    <row r="17641" customFormat="false" ht="13.8" hidden="false" customHeight="false" outlineLevel="0" collapsed="false">
      <c r="A17641" s="1" t="s">
        <v>21214</v>
      </c>
      <c r="B17641" s="2" t="n">
        <v>101</v>
      </c>
      <c r="C17641" s="3" t="s">
        <v>11130</v>
      </c>
      <c r="D17641" s="3" t="s">
        <v>281</v>
      </c>
      <c r="E17641" s="4" t="n">
        <v>45383</v>
      </c>
    </row>
    <row r="17642" customFormat="false" ht="13.8" hidden="false" customHeight="false" outlineLevel="0" collapsed="false">
      <c r="A17642" s="1" t="s">
        <v>21215</v>
      </c>
      <c r="B17642" s="2" t="n">
        <v>101</v>
      </c>
      <c r="C17642" s="3" t="s">
        <v>10324</v>
      </c>
      <c r="D17642" s="3" t="s">
        <v>281</v>
      </c>
      <c r="E17642" s="4" t="n">
        <v>45383</v>
      </c>
    </row>
    <row r="17643" customFormat="false" ht="13.8" hidden="false" customHeight="false" outlineLevel="0" collapsed="false">
      <c r="A17643" s="1" t="s">
        <v>21216</v>
      </c>
      <c r="B17643" s="2" t="n">
        <v>101</v>
      </c>
      <c r="C17643" s="3" t="s">
        <v>1328</v>
      </c>
      <c r="D17643" s="3" t="s">
        <v>281</v>
      </c>
      <c r="E17643" s="4" t="n">
        <v>45413</v>
      </c>
    </row>
    <row r="17644" customFormat="false" ht="13.8" hidden="false" customHeight="false" outlineLevel="0" collapsed="false">
      <c r="A17644" s="1" t="s">
        <v>21217</v>
      </c>
      <c r="B17644" s="2" t="n">
        <v>101</v>
      </c>
      <c r="C17644" s="3" t="s">
        <v>11111</v>
      </c>
      <c r="D17644" s="3" t="s">
        <v>281</v>
      </c>
      <c r="E17644" s="4" t="n">
        <v>45413</v>
      </c>
    </row>
    <row r="17645" customFormat="false" ht="13.8" hidden="false" customHeight="false" outlineLevel="0" collapsed="false">
      <c r="A17645" s="1" t="s">
        <v>21218</v>
      </c>
      <c r="B17645" s="2" t="n">
        <v>101</v>
      </c>
      <c r="C17645" s="3" t="s">
        <v>12935</v>
      </c>
      <c r="D17645" s="3" t="s">
        <v>281</v>
      </c>
      <c r="E17645" s="4" t="n">
        <v>45413</v>
      </c>
    </row>
    <row r="17646" customFormat="false" ht="13.8" hidden="false" customHeight="false" outlineLevel="0" collapsed="false">
      <c r="A17646" s="1" t="s">
        <v>21219</v>
      </c>
      <c r="B17646" s="2" t="n">
        <v>101</v>
      </c>
      <c r="C17646" s="3" t="s">
        <v>15682</v>
      </c>
      <c r="D17646" s="3" t="s">
        <v>281</v>
      </c>
      <c r="E17646" s="4" t="n">
        <v>45413</v>
      </c>
    </row>
    <row r="17647" customFormat="false" ht="13.8" hidden="false" customHeight="false" outlineLevel="0" collapsed="false">
      <c r="A17647" s="1" t="s">
        <v>21220</v>
      </c>
      <c r="B17647" s="2" t="n">
        <v>101</v>
      </c>
      <c r="C17647" s="3" t="s">
        <v>15682</v>
      </c>
      <c r="D17647" s="3" t="s">
        <v>281</v>
      </c>
      <c r="E17647" s="4" t="n">
        <v>45413</v>
      </c>
    </row>
    <row r="17648" customFormat="false" ht="13.8" hidden="false" customHeight="false" outlineLevel="0" collapsed="false">
      <c r="A17648" s="1" t="s">
        <v>21221</v>
      </c>
      <c r="B17648" s="2" t="n">
        <v>101</v>
      </c>
      <c r="C17648" s="3" t="s">
        <v>1990</v>
      </c>
      <c r="D17648" s="3" t="s">
        <v>281</v>
      </c>
      <c r="E17648" s="4" t="n">
        <v>45383</v>
      </c>
    </row>
    <row r="17649" customFormat="false" ht="13.8" hidden="false" customHeight="false" outlineLevel="0" collapsed="false">
      <c r="A17649" s="1" t="s">
        <v>21222</v>
      </c>
      <c r="B17649" s="2" t="n">
        <v>101</v>
      </c>
      <c r="C17649" s="3" t="s">
        <v>6713</v>
      </c>
      <c r="D17649" s="3" t="s">
        <v>281</v>
      </c>
      <c r="E17649" s="4" t="n">
        <v>45383</v>
      </c>
    </row>
    <row r="17650" customFormat="false" ht="13.8" hidden="false" customHeight="false" outlineLevel="0" collapsed="false">
      <c r="A17650" s="1" t="s">
        <v>21223</v>
      </c>
      <c r="B17650" s="2" t="n">
        <v>101</v>
      </c>
      <c r="C17650" s="3" t="s">
        <v>15682</v>
      </c>
      <c r="D17650" s="3" t="s">
        <v>281</v>
      </c>
      <c r="E17650" s="4" t="n">
        <v>45383</v>
      </c>
    </row>
    <row r="17651" customFormat="false" ht="13.8" hidden="false" customHeight="false" outlineLevel="0" collapsed="false">
      <c r="A17651" s="1" t="s">
        <v>21224</v>
      </c>
      <c r="B17651" s="2" t="n">
        <v>101</v>
      </c>
      <c r="C17651" s="3" t="s">
        <v>15633</v>
      </c>
      <c r="D17651" s="3" t="s">
        <v>281</v>
      </c>
      <c r="E17651" s="4" t="n">
        <v>45413</v>
      </c>
    </row>
    <row r="17652" customFormat="false" ht="13.8" hidden="false" customHeight="false" outlineLevel="0" collapsed="false">
      <c r="A17652" s="1" t="s">
        <v>21225</v>
      </c>
      <c r="B17652" s="2" t="n">
        <v>101</v>
      </c>
      <c r="C17652" s="3" t="s">
        <v>1827</v>
      </c>
      <c r="D17652" s="3" t="s">
        <v>281</v>
      </c>
      <c r="E17652" s="4" t="n">
        <v>45413</v>
      </c>
    </row>
    <row r="17653" customFormat="false" ht="13.8" hidden="false" customHeight="false" outlineLevel="0" collapsed="false">
      <c r="A17653" s="1" t="s">
        <v>21226</v>
      </c>
      <c r="B17653" s="2" t="n">
        <v>101</v>
      </c>
      <c r="C17653" s="3" t="s">
        <v>297</v>
      </c>
      <c r="D17653" s="3" t="s">
        <v>281</v>
      </c>
      <c r="E17653" s="4" t="n">
        <v>45413</v>
      </c>
    </row>
    <row r="17654" customFormat="false" ht="13.8" hidden="false" customHeight="false" outlineLevel="0" collapsed="false">
      <c r="A17654" s="1" t="s">
        <v>21227</v>
      </c>
      <c r="B17654" s="2" t="n">
        <v>101</v>
      </c>
      <c r="C17654" s="3" t="s">
        <v>21228</v>
      </c>
      <c r="D17654" s="3" t="s">
        <v>281</v>
      </c>
      <c r="E17654" s="4" t="n">
        <v>45413</v>
      </c>
    </row>
    <row r="17655" customFormat="false" ht="13.8" hidden="false" customHeight="false" outlineLevel="0" collapsed="false">
      <c r="A17655" s="1" t="s">
        <v>21229</v>
      </c>
      <c r="B17655" s="2" t="n">
        <v>101</v>
      </c>
      <c r="C17655" s="3" t="s">
        <v>870</v>
      </c>
      <c r="D17655" s="3" t="s">
        <v>281</v>
      </c>
      <c r="E17655" s="4" t="n">
        <v>45413</v>
      </c>
    </row>
    <row r="17656" customFormat="false" ht="13.8" hidden="false" customHeight="false" outlineLevel="0" collapsed="false">
      <c r="A17656" s="1" t="s">
        <v>21230</v>
      </c>
      <c r="B17656" s="2" t="n">
        <v>101</v>
      </c>
      <c r="C17656" s="3" t="s">
        <v>15682</v>
      </c>
      <c r="D17656" s="3" t="s">
        <v>281</v>
      </c>
      <c r="E17656" s="4" t="n">
        <v>45413</v>
      </c>
    </row>
    <row r="17657" customFormat="false" ht="13.8" hidden="false" customHeight="false" outlineLevel="0" collapsed="false">
      <c r="A17657" s="1" t="s">
        <v>21231</v>
      </c>
      <c r="B17657" s="2" t="n">
        <v>101</v>
      </c>
      <c r="C17657" s="3" t="s">
        <v>12905</v>
      </c>
      <c r="D17657" s="3" t="s">
        <v>281</v>
      </c>
      <c r="E17657" s="4" t="n">
        <v>45413</v>
      </c>
    </row>
    <row r="17658" customFormat="false" ht="13.8" hidden="false" customHeight="false" outlineLevel="0" collapsed="false">
      <c r="A17658" s="1" t="s">
        <v>21232</v>
      </c>
      <c r="B17658" s="2" t="n">
        <v>101</v>
      </c>
      <c r="C17658" s="3" t="s">
        <v>21233</v>
      </c>
      <c r="D17658" s="3" t="s">
        <v>281</v>
      </c>
      <c r="E17658" s="4" t="n">
        <v>45413</v>
      </c>
    </row>
    <row r="17659" customFormat="false" ht="13.8" hidden="false" customHeight="false" outlineLevel="0" collapsed="false">
      <c r="A17659" s="1" t="s">
        <v>21234</v>
      </c>
      <c r="B17659" s="2" t="n">
        <v>101</v>
      </c>
      <c r="C17659" s="3" t="s">
        <v>8328</v>
      </c>
      <c r="D17659" s="3" t="s">
        <v>281</v>
      </c>
      <c r="E17659" s="4" t="n">
        <v>45413</v>
      </c>
    </row>
    <row r="17660" customFormat="false" ht="13.8" hidden="false" customHeight="false" outlineLevel="0" collapsed="false">
      <c r="A17660" s="1" t="s">
        <v>21235</v>
      </c>
      <c r="B17660" s="2" t="n">
        <v>101</v>
      </c>
      <c r="C17660" s="3" t="s">
        <v>7098</v>
      </c>
      <c r="D17660" s="3" t="s">
        <v>281</v>
      </c>
      <c r="E17660" s="4" t="n">
        <v>45413</v>
      </c>
    </row>
    <row r="17661" customFormat="false" ht="13.8" hidden="false" customHeight="false" outlineLevel="0" collapsed="false">
      <c r="A17661" s="1" t="s">
        <v>21236</v>
      </c>
      <c r="B17661" s="2" t="n">
        <v>101</v>
      </c>
      <c r="C17661" s="3" t="s">
        <v>3373</v>
      </c>
      <c r="D17661" s="3" t="s">
        <v>281</v>
      </c>
      <c r="E17661" s="4" t="n">
        <v>45444</v>
      </c>
    </row>
    <row r="17662" customFormat="false" ht="13.8" hidden="false" customHeight="false" outlineLevel="0" collapsed="false">
      <c r="A17662" s="1" t="s">
        <v>21237</v>
      </c>
      <c r="B17662" s="2" t="n">
        <v>101</v>
      </c>
      <c r="C17662" s="3" t="s">
        <v>313</v>
      </c>
      <c r="D17662" s="3" t="s">
        <v>281</v>
      </c>
      <c r="E17662" s="4" t="n">
        <v>45413</v>
      </c>
      <c r="I17662" s="3" t="s">
        <v>16633</v>
      </c>
    </row>
    <row r="17663" customFormat="false" ht="13.8" hidden="false" customHeight="false" outlineLevel="0" collapsed="false">
      <c r="A17663" s="1" t="s">
        <v>21238</v>
      </c>
      <c r="B17663" s="2" t="n">
        <v>101</v>
      </c>
      <c r="C17663" s="3" t="s">
        <v>1873</v>
      </c>
      <c r="D17663" s="3" t="s">
        <v>281</v>
      </c>
      <c r="E17663" s="4" t="n">
        <v>45413</v>
      </c>
    </row>
    <row r="17664" customFormat="false" ht="13.8" hidden="false" customHeight="false" outlineLevel="0" collapsed="false">
      <c r="A17664" s="1" t="s">
        <v>21239</v>
      </c>
      <c r="B17664" s="2" t="n">
        <v>101</v>
      </c>
      <c r="C17664" s="3" t="s">
        <v>1280</v>
      </c>
      <c r="D17664" s="3" t="s">
        <v>281</v>
      </c>
      <c r="E17664" s="4" t="n">
        <v>45444</v>
      </c>
    </row>
    <row r="17665" customFormat="false" ht="13.8" hidden="false" customHeight="false" outlineLevel="0" collapsed="false">
      <c r="A17665" s="1" t="s">
        <v>21240</v>
      </c>
      <c r="B17665" s="2" t="n">
        <v>101</v>
      </c>
      <c r="C17665" s="3" t="s">
        <v>16487</v>
      </c>
      <c r="D17665" s="3" t="s">
        <v>281</v>
      </c>
      <c r="E17665" s="4" t="n">
        <v>45413</v>
      </c>
    </row>
    <row r="17666" customFormat="false" ht="13.8" hidden="false" customHeight="false" outlineLevel="0" collapsed="false">
      <c r="A17666" s="1" t="s">
        <v>21241</v>
      </c>
      <c r="B17666" s="2" t="n">
        <v>101</v>
      </c>
      <c r="C17666" s="3" t="s">
        <v>15633</v>
      </c>
      <c r="D17666" s="3" t="s">
        <v>281</v>
      </c>
      <c r="E17666" s="4" t="n">
        <v>45413</v>
      </c>
    </row>
    <row r="17667" customFormat="false" ht="13.8" hidden="false" customHeight="false" outlineLevel="0" collapsed="false">
      <c r="A17667" s="1" t="s">
        <v>21242</v>
      </c>
      <c r="B17667" s="2" t="n">
        <v>102</v>
      </c>
      <c r="C17667" s="3" t="s">
        <v>155</v>
      </c>
      <c r="D17667" s="3" t="s">
        <v>202</v>
      </c>
      <c r="E17667" s="4" t="n">
        <v>45139</v>
      </c>
    </row>
    <row r="17668" customFormat="false" ht="13.8" hidden="false" customHeight="false" outlineLevel="0" collapsed="false">
      <c r="A17668" s="1" t="s">
        <v>21243</v>
      </c>
      <c r="B17668" s="2" t="n">
        <v>102</v>
      </c>
      <c r="C17668" s="3" t="s">
        <v>155</v>
      </c>
      <c r="D17668" s="3" t="s">
        <v>202</v>
      </c>
      <c r="E17668" s="4" t="n">
        <v>45139</v>
      </c>
    </row>
    <row r="17669" customFormat="false" ht="13.8" hidden="false" customHeight="false" outlineLevel="0" collapsed="false">
      <c r="A17669" s="1" t="s">
        <v>21244</v>
      </c>
      <c r="B17669" s="2" t="n">
        <v>102</v>
      </c>
      <c r="C17669" s="3" t="s">
        <v>155</v>
      </c>
      <c r="D17669" s="3" t="s">
        <v>202</v>
      </c>
      <c r="E17669" s="4" t="n">
        <v>45170</v>
      </c>
    </row>
    <row r="17670" customFormat="false" ht="13.8" hidden="false" customHeight="false" outlineLevel="0" collapsed="false">
      <c r="A17670" s="1" t="s">
        <v>21245</v>
      </c>
      <c r="B17670" s="2" t="n">
        <v>102</v>
      </c>
      <c r="C17670" s="3" t="s">
        <v>155</v>
      </c>
      <c r="D17670" s="3" t="s">
        <v>202</v>
      </c>
      <c r="E17670" s="4" t="n">
        <v>45170</v>
      </c>
    </row>
    <row r="17671" customFormat="false" ht="13.8" hidden="false" customHeight="false" outlineLevel="0" collapsed="false">
      <c r="A17671" s="1" t="s">
        <v>21246</v>
      </c>
      <c r="B17671" s="2" t="n">
        <v>102</v>
      </c>
      <c r="C17671" s="3" t="s">
        <v>15167</v>
      </c>
      <c r="D17671" s="3" t="s">
        <v>202</v>
      </c>
      <c r="E17671" s="4" t="n">
        <v>45170</v>
      </c>
      <c r="F17671" s="5" t="s">
        <v>152</v>
      </c>
    </row>
    <row r="17672" customFormat="false" ht="13.8" hidden="false" customHeight="false" outlineLevel="0" collapsed="false">
      <c r="A17672" s="1" t="s">
        <v>21247</v>
      </c>
      <c r="B17672" s="2" t="n">
        <v>102</v>
      </c>
      <c r="C17672" s="3" t="s">
        <v>155</v>
      </c>
      <c r="D17672" s="3" t="s">
        <v>202</v>
      </c>
      <c r="E17672" s="4" t="n">
        <v>45200</v>
      </c>
    </row>
    <row r="17673" customFormat="false" ht="13.8" hidden="false" customHeight="false" outlineLevel="0" collapsed="false">
      <c r="A17673" s="1" t="s">
        <v>21248</v>
      </c>
      <c r="B17673" s="2" t="n">
        <v>102</v>
      </c>
      <c r="C17673" s="3" t="s">
        <v>155</v>
      </c>
      <c r="D17673" s="3" t="s">
        <v>202</v>
      </c>
      <c r="E17673" s="4" t="n">
        <v>45200</v>
      </c>
    </row>
    <row r="17674" customFormat="false" ht="13.8" hidden="false" customHeight="false" outlineLevel="0" collapsed="false">
      <c r="A17674" s="1" t="s">
        <v>21249</v>
      </c>
      <c r="B17674" s="2" t="n">
        <v>102</v>
      </c>
      <c r="C17674" s="3" t="s">
        <v>155</v>
      </c>
      <c r="D17674" s="3" t="s">
        <v>202</v>
      </c>
      <c r="E17674" s="4" t="n">
        <v>45200</v>
      </c>
    </row>
    <row r="17675" customFormat="false" ht="13.8" hidden="false" customHeight="false" outlineLevel="0" collapsed="false">
      <c r="A17675" s="1" t="s">
        <v>21250</v>
      </c>
      <c r="B17675" s="2" t="n">
        <v>102</v>
      </c>
      <c r="C17675" s="3" t="s">
        <v>12483</v>
      </c>
      <c r="D17675" s="3" t="s">
        <v>202</v>
      </c>
      <c r="I17675" s="3" t="s">
        <v>317</v>
      </c>
    </row>
    <row r="17676" customFormat="false" ht="13.8" hidden="false" customHeight="false" outlineLevel="0" collapsed="false">
      <c r="A17676" s="1" t="s">
        <v>21251</v>
      </c>
      <c r="B17676" s="2" t="n">
        <v>102</v>
      </c>
      <c r="C17676" s="3" t="s">
        <v>4667</v>
      </c>
      <c r="D17676" s="3" t="s">
        <v>1042</v>
      </c>
      <c r="E17676" s="4" t="n">
        <v>45383</v>
      </c>
      <c r="I17676" s="3" t="s">
        <v>4132</v>
      </c>
    </row>
    <row r="17677" customFormat="false" ht="13.8" hidden="false" customHeight="false" outlineLevel="0" collapsed="false">
      <c r="A17677" s="1" t="s">
        <v>21252</v>
      </c>
      <c r="B17677" s="2" t="n">
        <v>102</v>
      </c>
      <c r="C17677" s="3" t="s">
        <v>20582</v>
      </c>
      <c r="D17677" s="3" t="s">
        <v>1042</v>
      </c>
      <c r="E17677" s="4" t="n">
        <v>45444</v>
      </c>
    </row>
    <row r="17678" customFormat="false" ht="13.8" hidden="false" customHeight="false" outlineLevel="0" collapsed="false">
      <c r="A17678" s="1" t="s">
        <v>21253</v>
      </c>
      <c r="B17678" s="2" t="n">
        <v>102</v>
      </c>
      <c r="C17678" s="3" t="s">
        <v>149</v>
      </c>
      <c r="D17678" s="3" t="s">
        <v>1167</v>
      </c>
      <c r="E17678" s="4" t="n">
        <v>45352</v>
      </c>
    </row>
    <row r="17679" customFormat="false" ht="13.8" hidden="false" customHeight="false" outlineLevel="0" collapsed="false">
      <c r="A17679" s="1" t="s">
        <v>21254</v>
      </c>
      <c r="B17679" s="2" t="n">
        <v>102</v>
      </c>
      <c r="C17679" s="3" t="s">
        <v>11403</v>
      </c>
      <c r="D17679" s="3" t="s">
        <v>1167</v>
      </c>
      <c r="E17679" s="4" t="n">
        <v>45352</v>
      </c>
    </row>
    <row r="17680" customFormat="false" ht="13.8" hidden="false" customHeight="false" outlineLevel="0" collapsed="false">
      <c r="A17680" s="1" t="s">
        <v>21255</v>
      </c>
      <c r="B17680" s="2" t="n">
        <v>102</v>
      </c>
      <c r="C17680" s="3" t="s">
        <v>149</v>
      </c>
      <c r="D17680" s="3" t="s">
        <v>1167</v>
      </c>
      <c r="E17680" s="4" t="n">
        <v>45383</v>
      </c>
    </row>
    <row r="17681" customFormat="false" ht="13.8" hidden="false" customHeight="false" outlineLevel="0" collapsed="false">
      <c r="A17681" s="1" t="s">
        <v>21256</v>
      </c>
      <c r="B17681" s="2" t="n">
        <v>102</v>
      </c>
      <c r="C17681" s="3" t="s">
        <v>13823</v>
      </c>
      <c r="D17681" s="3" t="s">
        <v>1167</v>
      </c>
      <c r="E17681" s="4" t="n">
        <v>45505</v>
      </c>
    </row>
    <row r="17682" customFormat="false" ht="13.8" hidden="false" customHeight="false" outlineLevel="0" collapsed="false">
      <c r="A17682" s="1" t="s">
        <v>21257</v>
      </c>
      <c r="B17682" s="2" t="n">
        <v>102</v>
      </c>
      <c r="C17682" s="3" t="s">
        <v>21258</v>
      </c>
      <c r="D17682" s="3" t="s">
        <v>1167</v>
      </c>
      <c r="E17682" s="4" t="n">
        <v>45505</v>
      </c>
    </row>
    <row r="17683" customFormat="false" ht="13.8" hidden="false" customHeight="false" outlineLevel="0" collapsed="false">
      <c r="A17683" s="1" t="s">
        <v>21259</v>
      </c>
      <c r="B17683" s="2" t="n">
        <v>102</v>
      </c>
      <c r="C17683" s="3" t="s">
        <v>2664</v>
      </c>
      <c r="D17683" s="3" t="s">
        <v>745</v>
      </c>
      <c r="E17683" s="4" t="n">
        <v>46054</v>
      </c>
    </row>
    <row r="17684" customFormat="false" ht="13.8" hidden="false" customHeight="false" outlineLevel="0" collapsed="false">
      <c r="A17684" s="1" t="s">
        <v>21260</v>
      </c>
      <c r="B17684" s="2" t="n">
        <v>102</v>
      </c>
      <c r="C17684" s="3" t="s">
        <v>16400</v>
      </c>
      <c r="D17684" s="3" t="s">
        <v>767</v>
      </c>
      <c r="E17684" s="4" t="n">
        <v>45323</v>
      </c>
      <c r="I17684" s="3" t="s">
        <v>21261</v>
      </c>
    </row>
    <row r="17685" customFormat="false" ht="13.8" hidden="false" customHeight="false" outlineLevel="0" collapsed="false">
      <c r="A17685" s="1" t="s">
        <v>21262</v>
      </c>
      <c r="B17685" s="2" t="n">
        <v>102</v>
      </c>
      <c r="C17685" s="3" t="s">
        <v>21263</v>
      </c>
      <c r="D17685" s="3" t="s">
        <v>767</v>
      </c>
      <c r="E17685" s="4" t="n">
        <v>45778</v>
      </c>
    </row>
    <row r="17686" customFormat="false" ht="13.8" hidden="false" customHeight="false" outlineLevel="0" collapsed="false">
      <c r="A17686" s="1" t="s">
        <v>21264</v>
      </c>
      <c r="B17686" s="2" t="n">
        <v>102</v>
      </c>
      <c r="C17686" s="3" t="s">
        <v>1377</v>
      </c>
      <c r="D17686" s="3" t="s">
        <v>767</v>
      </c>
      <c r="E17686" s="4" t="n">
        <v>45839</v>
      </c>
      <c r="I17686" s="3" t="s">
        <v>21265</v>
      </c>
    </row>
    <row r="17687" customFormat="false" ht="13.8" hidden="false" customHeight="false" outlineLevel="0" collapsed="false">
      <c r="A17687" s="1" t="s">
        <v>21266</v>
      </c>
      <c r="B17687" s="2" t="n">
        <v>102</v>
      </c>
      <c r="C17687" s="3" t="s">
        <v>4315</v>
      </c>
      <c r="D17687" s="3" t="s">
        <v>767</v>
      </c>
      <c r="E17687" s="4" t="n">
        <v>45839</v>
      </c>
    </row>
    <row r="17688" customFormat="false" ht="13.8" hidden="false" customHeight="false" outlineLevel="0" collapsed="false">
      <c r="A17688" s="1" t="s">
        <v>21267</v>
      </c>
      <c r="B17688" s="2" t="n">
        <v>102</v>
      </c>
      <c r="C17688" s="3" t="s">
        <v>3413</v>
      </c>
      <c r="D17688" s="3" t="s">
        <v>767</v>
      </c>
      <c r="E17688" s="4" t="n">
        <v>45870</v>
      </c>
    </row>
    <row r="17689" customFormat="false" ht="13.8" hidden="false" customHeight="false" outlineLevel="0" collapsed="false">
      <c r="A17689" s="1" t="s">
        <v>21268</v>
      </c>
      <c r="B17689" s="2" t="n">
        <v>102</v>
      </c>
      <c r="C17689" s="3" t="s">
        <v>21269</v>
      </c>
      <c r="D17689" s="3" t="s">
        <v>767</v>
      </c>
      <c r="E17689" s="4" t="n">
        <v>45901</v>
      </c>
      <c r="I17689" s="3" t="s">
        <v>21261</v>
      </c>
    </row>
    <row r="17690" customFormat="false" ht="13.8" hidden="false" customHeight="false" outlineLevel="0" collapsed="false">
      <c r="A17690" s="1" t="s">
        <v>21270</v>
      </c>
      <c r="B17690" s="2" t="n">
        <v>102</v>
      </c>
      <c r="C17690" s="3" t="s">
        <v>21271</v>
      </c>
      <c r="D17690" s="3" t="s">
        <v>767</v>
      </c>
      <c r="E17690" s="4" t="n">
        <v>45931</v>
      </c>
    </row>
    <row r="17691" customFormat="false" ht="13.8" hidden="false" customHeight="false" outlineLevel="0" collapsed="false">
      <c r="A17691" s="1" t="s">
        <v>21272</v>
      </c>
      <c r="B17691" s="2" t="n">
        <v>102</v>
      </c>
      <c r="C17691" s="3" t="s">
        <v>155</v>
      </c>
      <c r="D17691" s="3" t="s">
        <v>202</v>
      </c>
      <c r="E17691" s="4" t="n">
        <v>45200</v>
      </c>
    </row>
    <row r="17692" customFormat="false" ht="13.8" hidden="false" customHeight="false" outlineLevel="0" collapsed="false">
      <c r="A17692" s="1" t="s">
        <v>21273</v>
      </c>
      <c r="B17692" s="2" t="n">
        <v>102</v>
      </c>
      <c r="C17692" s="3" t="s">
        <v>155</v>
      </c>
      <c r="D17692" s="3" t="s">
        <v>202</v>
      </c>
      <c r="E17692" s="4" t="n">
        <v>45200</v>
      </c>
    </row>
    <row r="17693" customFormat="false" ht="13.8" hidden="false" customHeight="false" outlineLevel="0" collapsed="false">
      <c r="A17693" s="1" t="s">
        <v>21274</v>
      </c>
      <c r="B17693" s="2" t="n">
        <v>102</v>
      </c>
      <c r="C17693" s="3" t="s">
        <v>18651</v>
      </c>
      <c r="D17693" s="3" t="s">
        <v>202</v>
      </c>
      <c r="E17693" s="4" t="n">
        <v>45231</v>
      </c>
      <c r="F17693" s="5" t="s">
        <v>89</v>
      </c>
      <c r="I17693" s="3" t="s">
        <v>19048</v>
      </c>
    </row>
    <row r="17694" customFormat="false" ht="13.8" hidden="false" customHeight="false" outlineLevel="0" collapsed="false">
      <c r="A17694" s="1" t="s">
        <v>21275</v>
      </c>
      <c r="B17694" s="2" t="n">
        <v>102</v>
      </c>
      <c r="C17694" s="3" t="s">
        <v>155</v>
      </c>
      <c r="D17694" s="3" t="s">
        <v>202</v>
      </c>
      <c r="E17694" s="4" t="n">
        <v>45231</v>
      </c>
    </row>
    <row r="17695" customFormat="false" ht="13.8" hidden="false" customHeight="false" outlineLevel="0" collapsed="false">
      <c r="A17695" s="1" t="s">
        <v>21276</v>
      </c>
      <c r="B17695" s="2" t="n">
        <v>102</v>
      </c>
      <c r="C17695" s="3" t="s">
        <v>155</v>
      </c>
      <c r="D17695" s="3" t="s">
        <v>202</v>
      </c>
      <c r="E17695" s="4" t="n">
        <v>45231</v>
      </c>
    </row>
    <row r="17696" customFormat="false" ht="13.8" hidden="false" customHeight="false" outlineLevel="0" collapsed="false">
      <c r="A17696" s="1" t="s">
        <v>21277</v>
      </c>
      <c r="B17696" s="2" t="n">
        <v>102</v>
      </c>
      <c r="C17696" s="3" t="s">
        <v>15167</v>
      </c>
      <c r="D17696" s="3" t="s">
        <v>202</v>
      </c>
      <c r="E17696" s="4" t="n">
        <v>45292</v>
      </c>
    </row>
    <row r="17697" customFormat="false" ht="13.8" hidden="false" customHeight="false" outlineLevel="0" collapsed="false">
      <c r="A17697" s="1" t="s">
        <v>21278</v>
      </c>
      <c r="B17697" s="2" t="n">
        <v>102</v>
      </c>
      <c r="C17697" s="3" t="s">
        <v>19253</v>
      </c>
      <c r="D17697" s="3" t="s">
        <v>202</v>
      </c>
      <c r="F17697" s="5" t="s">
        <v>41</v>
      </c>
    </row>
    <row r="17698" customFormat="false" ht="13.8" hidden="false" customHeight="false" outlineLevel="0" collapsed="false">
      <c r="A17698" s="1" t="s">
        <v>21279</v>
      </c>
      <c r="B17698" s="2" t="n">
        <v>115</v>
      </c>
      <c r="C17698" s="3" t="s">
        <v>2772</v>
      </c>
      <c r="D17698" s="3" t="s">
        <v>745</v>
      </c>
      <c r="E17698" s="4" t="n">
        <v>45597</v>
      </c>
    </row>
    <row r="17699" customFormat="false" ht="13.8" hidden="false" customHeight="false" outlineLevel="0" collapsed="false">
      <c r="A17699" s="1" t="s">
        <v>21280</v>
      </c>
      <c r="B17699" s="2" t="n">
        <v>115</v>
      </c>
      <c r="C17699" s="3" t="s">
        <v>2341</v>
      </c>
      <c r="D17699" s="3" t="s">
        <v>745</v>
      </c>
      <c r="E17699" s="4" t="n">
        <v>45597</v>
      </c>
    </row>
    <row r="17700" customFormat="false" ht="13.8" hidden="false" customHeight="false" outlineLevel="0" collapsed="false">
      <c r="A17700" s="1" t="s">
        <v>21281</v>
      </c>
      <c r="B17700" s="2" t="n">
        <v>115</v>
      </c>
      <c r="C17700" s="3" t="s">
        <v>2305</v>
      </c>
      <c r="D17700" s="3" t="s">
        <v>745</v>
      </c>
      <c r="E17700" s="4" t="n">
        <v>45474</v>
      </c>
      <c r="I17700" s="3" t="s">
        <v>17629</v>
      </c>
    </row>
    <row r="17701" customFormat="false" ht="13.8" hidden="false" customHeight="false" outlineLevel="0" collapsed="false">
      <c r="A17701" s="1" t="s">
        <v>21282</v>
      </c>
      <c r="B17701" s="2" t="n">
        <v>115</v>
      </c>
      <c r="C17701" s="3" t="s">
        <v>5058</v>
      </c>
      <c r="D17701" s="3" t="s">
        <v>745</v>
      </c>
      <c r="E17701" s="4" t="n">
        <v>45597</v>
      </c>
    </row>
    <row r="17702" customFormat="false" ht="13.8" hidden="false" customHeight="false" outlineLevel="0" collapsed="false">
      <c r="A17702" s="31" t="s">
        <v>21283</v>
      </c>
      <c r="B17702" s="2" t="n">
        <v>115</v>
      </c>
      <c r="C17702" s="3" t="s">
        <v>2772</v>
      </c>
      <c r="D17702" s="3" t="s">
        <v>745</v>
      </c>
      <c r="E17702" s="4" t="n">
        <v>45231</v>
      </c>
    </row>
    <row r="17703" customFormat="false" ht="13.8" hidden="false" customHeight="false" outlineLevel="0" collapsed="false">
      <c r="A17703" s="1" t="s">
        <v>21284</v>
      </c>
      <c r="B17703" s="2" t="n">
        <v>115</v>
      </c>
      <c r="C17703" s="3" t="s">
        <v>780</v>
      </c>
      <c r="D17703" s="3" t="s">
        <v>745</v>
      </c>
      <c r="E17703" s="4" t="n">
        <v>45748</v>
      </c>
      <c r="F17703" s="5" t="s">
        <v>1520</v>
      </c>
    </row>
    <row r="17704" customFormat="false" ht="13.8" hidden="false" customHeight="false" outlineLevel="0" collapsed="false">
      <c r="A17704" s="1" t="s">
        <v>21285</v>
      </c>
      <c r="B17704" s="2" t="n">
        <v>116</v>
      </c>
      <c r="C17704" s="3" t="s">
        <v>1919</v>
      </c>
      <c r="D17704" s="3" t="s">
        <v>745</v>
      </c>
      <c r="E17704" s="4" t="n">
        <v>45078</v>
      </c>
      <c r="F17704" s="5" t="s">
        <v>936</v>
      </c>
    </row>
    <row r="17705" customFormat="false" ht="13.8" hidden="false" customHeight="false" outlineLevel="0" collapsed="false">
      <c r="A17705" s="1" t="s">
        <v>21286</v>
      </c>
      <c r="B17705" s="2" t="n">
        <v>116</v>
      </c>
      <c r="C17705" s="3" t="s">
        <v>2772</v>
      </c>
      <c r="D17705" s="3" t="s">
        <v>745</v>
      </c>
      <c r="E17705" s="4" t="n">
        <v>45047</v>
      </c>
      <c r="I17705" s="3" t="s">
        <v>17629</v>
      </c>
    </row>
    <row r="17706" customFormat="false" ht="13.8" hidden="false" customHeight="false" outlineLevel="0" collapsed="false">
      <c r="A17706" s="1" t="s">
        <v>21287</v>
      </c>
      <c r="B17706" s="2" t="n">
        <v>116</v>
      </c>
      <c r="C17706" s="3" t="s">
        <v>2772</v>
      </c>
      <c r="D17706" s="3" t="s">
        <v>745</v>
      </c>
      <c r="E17706" s="4" t="n">
        <v>45078</v>
      </c>
      <c r="I17706" s="3" t="s">
        <v>17629</v>
      </c>
    </row>
    <row r="17707" customFormat="false" ht="13.8" hidden="false" customHeight="false" outlineLevel="0" collapsed="false">
      <c r="A17707" s="1" t="s">
        <v>21288</v>
      </c>
      <c r="B17707" s="2" t="n">
        <v>116</v>
      </c>
      <c r="C17707" s="3" t="s">
        <v>2772</v>
      </c>
      <c r="D17707" s="3" t="s">
        <v>745</v>
      </c>
      <c r="E17707" s="4" t="n">
        <v>45017</v>
      </c>
      <c r="I17707" s="3" t="s">
        <v>17629</v>
      </c>
    </row>
    <row r="17708" customFormat="false" ht="13.8" hidden="false" customHeight="false" outlineLevel="0" collapsed="false">
      <c r="A17708" s="1" t="s">
        <v>21289</v>
      </c>
      <c r="B17708" s="2" t="n">
        <v>116</v>
      </c>
      <c r="C17708" s="3" t="s">
        <v>2772</v>
      </c>
      <c r="D17708" s="3" t="s">
        <v>745</v>
      </c>
      <c r="E17708" s="4" t="n">
        <v>45078</v>
      </c>
      <c r="I17708" s="3" t="s">
        <v>17629</v>
      </c>
    </row>
    <row r="17709" customFormat="false" ht="13.8" hidden="false" customHeight="false" outlineLevel="0" collapsed="false">
      <c r="A17709" s="1" t="s">
        <v>21290</v>
      </c>
      <c r="B17709" s="2" t="n">
        <v>116</v>
      </c>
      <c r="C17709" s="3" t="s">
        <v>2772</v>
      </c>
      <c r="D17709" s="3" t="s">
        <v>745</v>
      </c>
      <c r="E17709" s="4" t="n">
        <v>45231</v>
      </c>
      <c r="I17709" s="3" t="s">
        <v>17629</v>
      </c>
    </row>
    <row r="17710" customFormat="false" ht="13.8" hidden="false" customHeight="false" outlineLevel="0" collapsed="false">
      <c r="A17710" s="1" t="s">
        <v>21291</v>
      </c>
      <c r="B17710" s="2" t="n">
        <v>116</v>
      </c>
      <c r="C17710" s="3" t="s">
        <v>2772</v>
      </c>
      <c r="D17710" s="3" t="s">
        <v>745</v>
      </c>
      <c r="E17710" s="4" t="n">
        <v>45231</v>
      </c>
    </row>
    <row r="17711" customFormat="false" ht="13.8" hidden="false" customHeight="false" outlineLevel="0" collapsed="false">
      <c r="A17711" s="1" t="s">
        <v>21292</v>
      </c>
      <c r="B17711" s="2" t="n">
        <v>116</v>
      </c>
      <c r="C17711" s="3" t="s">
        <v>2772</v>
      </c>
      <c r="D17711" s="3" t="s">
        <v>745</v>
      </c>
      <c r="E17711" s="4" t="n">
        <v>45170</v>
      </c>
      <c r="I17711" s="3" t="s">
        <v>17629</v>
      </c>
    </row>
    <row r="17712" customFormat="false" ht="13.8" hidden="false" customHeight="false" outlineLevel="0" collapsed="false">
      <c r="A17712" s="25" t="s">
        <v>21293</v>
      </c>
      <c r="B17712" s="25"/>
      <c r="C17712" s="25"/>
      <c r="D17712" s="25"/>
      <c r="E17712" s="25"/>
      <c r="F17712" s="25"/>
      <c r="G17712" s="25"/>
    </row>
    <row r="17713" customFormat="false" ht="13.8" hidden="false" customHeight="false" outlineLevel="0" collapsed="false">
      <c r="A17713" s="1" t="s">
        <v>21294</v>
      </c>
      <c r="B17713" s="2" t="n">
        <v>101</v>
      </c>
      <c r="C17713" s="3" t="s">
        <v>9207</v>
      </c>
      <c r="D17713" s="3" t="s">
        <v>281</v>
      </c>
      <c r="E17713" s="4" t="n">
        <v>45413</v>
      </c>
    </row>
    <row r="17714" customFormat="false" ht="13.8" hidden="false" customHeight="false" outlineLevel="0" collapsed="false">
      <c r="A17714" s="1" t="s">
        <v>21295</v>
      </c>
      <c r="B17714" s="2" t="n">
        <v>101</v>
      </c>
      <c r="C17714" s="3" t="s">
        <v>6713</v>
      </c>
      <c r="D17714" s="3" t="s">
        <v>281</v>
      </c>
      <c r="E17714" s="4" t="n">
        <v>45413</v>
      </c>
      <c r="I17714" s="3" t="s">
        <v>16633</v>
      </c>
    </row>
    <row r="17715" customFormat="false" ht="13.8" hidden="false" customHeight="false" outlineLevel="0" collapsed="false">
      <c r="A17715" s="1" t="s">
        <v>21296</v>
      </c>
      <c r="B17715" s="2" t="n">
        <v>101</v>
      </c>
      <c r="C17715" s="3" t="s">
        <v>15415</v>
      </c>
      <c r="D17715" s="3" t="s">
        <v>281</v>
      </c>
      <c r="E17715" s="4" t="n">
        <v>45413</v>
      </c>
    </row>
    <row r="17716" customFormat="false" ht="13.8" hidden="false" customHeight="false" outlineLevel="0" collapsed="false">
      <c r="A17716" s="1" t="s">
        <v>21297</v>
      </c>
      <c r="B17716" s="2" t="n">
        <v>101</v>
      </c>
      <c r="C17716" s="3" t="s">
        <v>7850</v>
      </c>
      <c r="D17716" s="3" t="s">
        <v>281</v>
      </c>
      <c r="E17716" s="4" t="n">
        <v>45444</v>
      </c>
    </row>
    <row r="17717" customFormat="false" ht="13.8" hidden="false" customHeight="false" outlineLevel="0" collapsed="false">
      <c r="A17717" s="1" t="s">
        <v>21298</v>
      </c>
      <c r="B17717" s="2" t="n">
        <v>101</v>
      </c>
      <c r="C17717" s="3" t="s">
        <v>17437</v>
      </c>
      <c r="D17717" s="3" t="s">
        <v>281</v>
      </c>
      <c r="E17717" s="4" t="n">
        <v>45413</v>
      </c>
    </row>
    <row r="17718" customFormat="false" ht="13.8" hidden="false" customHeight="false" outlineLevel="0" collapsed="false">
      <c r="A17718" s="1" t="s">
        <v>21299</v>
      </c>
      <c r="B17718" s="2" t="n">
        <v>101</v>
      </c>
      <c r="C17718" s="3" t="s">
        <v>12935</v>
      </c>
      <c r="D17718" s="3" t="s">
        <v>281</v>
      </c>
      <c r="E17718" s="4" t="n">
        <v>45413</v>
      </c>
    </row>
    <row r="17719" customFormat="false" ht="13.8" hidden="false" customHeight="false" outlineLevel="0" collapsed="false">
      <c r="A17719" s="1" t="s">
        <v>21300</v>
      </c>
      <c r="B17719" s="2" t="n">
        <v>101</v>
      </c>
      <c r="C17719" s="3" t="s">
        <v>2904</v>
      </c>
      <c r="D17719" s="3" t="s">
        <v>281</v>
      </c>
      <c r="E17719" s="4" t="n">
        <v>45474</v>
      </c>
    </row>
    <row r="17720" customFormat="false" ht="13.8" hidden="false" customHeight="false" outlineLevel="0" collapsed="false">
      <c r="A17720" s="1" t="s">
        <v>21301</v>
      </c>
      <c r="B17720" s="2" t="n">
        <v>101</v>
      </c>
      <c r="C17720" s="3" t="s">
        <v>21302</v>
      </c>
      <c r="D17720" s="3" t="s">
        <v>281</v>
      </c>
      <c r="E17720" s="4" t="n">
        <v>45444</v>
      </c>
    </row>
    <row r="17721" customFormat="false" ht="13.8" hidden="false" customHeight="false" outlineLevel="0" collapsed="false">
      <c r="A17721" s="1" t="s">
        <v>21303</v>
      </c>
      <c r="B17721" s="2" t="n">
        <v>101</v>
      </c>
      <c r="C17721" s="3" t="s">
        <v>3036</v>
      </c>
      <c r="D17721" s="3" t="s">
        <v>281</v>
      </c>
      <c r="E17721" s="4" t="n">
        <v>45474</v>
      </c>
    </row>
    <row r="17722" customFormat="false" ht="13.8" hidden="false" customHeight="false" outlineLevel="0" collapsed="false">
      <c r="A17722" s="1" t="s">
        <v>21304</v>
      </c>
      <c r="B17722" s="2" t="n">
        <v>101</v>
      </c>
      <c r="C17722" s="3" t="s">
        <v>1280</v>
      </c>
      <c r="D17722" s="3" t="s">
        <v>281</v>
      </c>
      <c r="E17722" s="4" t="n">
        <v>45444</v>
      </c>
    </row>
    <row r="17723" customFormat="false" ht="13.8" hidden="false" customHeight="false" outlineLevel="0" collapsed="false">
      <c r="A17723" s="1" t="s">
        <v>21305</v>
      </c>
      <c r="B17723" s="2" t="n">
        <v>101</v>
      </c>
      <c r="C17723" s="3" t="s">
        <v>5767</v>
      </c>
      <c r="D17723" s="3" t="s">
        <v>281</v>
      </c>
      <c r="F17723" s="5" t="s">
        <v>167</v>
      </c>
    </row>
    <row r="17724" customFormat="false" ht="13.8" hidden="false" customHeight="false" outlineLevel="0" collapsed="false">
      <c r="A17724" s="1" t="s">
        <v>21306</v>
      </c>
      <c r="B17724" s="2" t="n">
        <v>101</v>
      </c>
      <c r="C17724" s="3" t="s">
        <v>17437</v>
      </c>
      <c r="D17724" s="3" t="s">
        <v>281</v>
      </c>
      <c r="E17724" s="4" t="n">
        <v>45474</v>
      </c>
    </row>
    <row r="17725" customFormat="false" ht="13.8" hidden="false" customHeight="false" outlineLevel="0" collapsed="false">
      <c r="A17725" s="1" t="s">
        <v>21307</v>
      </c>
      <c r="B17725" s="2" t="n">
        <v>101</v>
      </c>
      <c r="C17725" s="3" t="s">
        <v>12234</v>
      </c>
      <c r="D17725" s="3" t="s">
        <v>281</v>
      </c>
      <c r="E17725" s="4" t="n">
        <v>45474</v>
      </c>
    </row>
    <row r="17726" customFormat="false" ht="13.8" hidden="false" customHeight="false" outlineLevel="0" collapsed="false">
      <c r="A17726" s="1" t="s">
        <v>21308</v>
      </c>
      <c r="B17726" s="2" t="n">
        <v>101</v>
      </c>
      <c r="C17726" s="3" t="s">
        <v>4767</v>
      </c>
      <c r="D17726" s="3" t="s">
        <v>281</v>
      </c>
      <c r="E17726" s="4" t="n">
        <v>45413</v>
      </c>
    </row>
    <row r="17727" customFormat="false" ht="13.8" hidden="false" customHeight="false" outlineLevel="0" collapsed="false">
      <c r="A17727" s="1" t="s">
        <v>21309</v>
      </c>
      <c r="B17727" s="2" t="n">
        <v>101</v>
      </c>
      <c r="C17727" s="3" t="s">
        <v>1959</v>
      </c>
      <c r="D17727" s="3" t="s">
        <v>281</v>
      </c>
      <c r="E17727" s="4" t="n">
        <v>45413</v>
      </c>
    </row>
    <row r="17728" customFormat="false" ht="13.8" hidden="false" customHeight="false" outlineLevel="0" collapsed="false">
      <c r="A17728" s="1" t="s">
        <v>21310</v>
      </c>
      <c r="B17728" s="2" t="n">
        <v>101</v>
      </c>
      <c r="C17728" s="3" t="s">
        <v>116</v>
      </c>
      <c r="D17728" s="3" t="s">
        <v>281</v>
      </c>
      <c r="E17728" s="4" t="n">
        <v>45474</v>
      </c>
    </row>
    <row r="17729" customFormat="false" ht="13.8" hidden="false" customHeight="false" outlineLevel="0" collapsed="false">
      <c r="A17729" s="1" t="s">
        <v>21311</v>
      </c>
      <c r="B17729" s="2" t="n">
        <v>101</v>
      </c>
      <c r="C17729" s="3" t="s">
        <v>18304</v>
      </c>
      <c r="D17729" s="3" t="s">
        <v>281</v>
      </c>
      <c r="E17729" s="4" t="n">
        <v>45474</v>
      </c>
    </row>
    <row r="17730" customFormat="false" ht="13.8" hidden="false" customHeight="false" outlineLevel="0" collapsed="false">
      <c r="A17730" s="1" t="s">
        <v>21312</v>
      </c>
      <c r="B17730" s="2" t="n">
        <v>101</v>
      </c>
      <c r="C17730" s="3" t="s">
        <v>21313</v>
      </c>
      <c r="D17730" s="3" t="s">
        <v>281</v>
      </c>
      <c r="E17730" s="4" t="n">
        <v>45597</v>
      </c>
      <c r="I17730" s="3" t="s">
        <v>20081</v>
      </c>
    </row>
    <row r="17731" customFormat="false" ht="13.8" hidden="false" customHeight="false" outlineLevel="0" collapsed="false">
      <c r="A17731" s="1" t="s">
        <v>21314</v>
      </c>
      <c r="B17731" s="2" t="n">
        <v>101</v>
      </c>
      <c r="C17731" s="3" t="s">
        <v>14631</v>
      </c>
      <c r="D17731" s="3" t="s">
        <v>281</v>
      </c>
      <c r="E17731" s="4" t="n">
        <v>45323</v>
      </c>
    </row>
    <row r="17732" customFormat="false" ht="13.8" hidden="false" customHeight="false" outlineLevel="0" collapsed="false">
      <c r="A17732" s="1" t="s">
        <v>21315</v>
      </c>
      <c r="B17732" s="2" t="n">
        <v>101</v>
      </c>
      <c r="C17732" s="3" t="s">
        <v>5220</v>
      </c>
      <c r="D17732" s="3" t="s">
        <v>281</v>
      </c>
      <c r="E17732" s="4" t="n">
        <v>45323</v>
      </c>
      <c r="I17732" s="3" t="s">
        <v>21316</v>
      </c>
    </row>
    <row r="17733" customFormat="false" ht="13.8" hidden="false" customHeight="false" outlineLevel="0" collapsed="false">
      <c r="A17733" s="1" t="s">
        <v>21317</v>
      </c>
      <c r="B17733" s="2" t="n">
        <v>101</v>
      </c>
      <c r="C17733" s="3" t="s">
        <v>2224</v>
      </c>
      <c r="D17733" s="3" t="s">
        <v>281</v>
      </c>
      <c r="E17733" s="4" t="n">
        <v>45323</v>
      </c>
      <c r="I17733" s="3" t="s">
        <v>18315</v>
      </c>
    </row>
    <row r="17734" customFormat="false" ht="13.8" hidden="false" customHeight="false" outlineLevel="0" collapsed="false">
      <c r="A17734" s="1" t="s">
        <v>21318</v>
      </c>
      <c r="B17734" s="2" t="n">
        <v>101</v>
      </c>
      <c r="C17734" s="3" t="s">
        <v>2224</v>
      </c>
      <c r="D17734" s="3" t="s">
        <v>281</v>
      </c>
      <c r="E17734" s="4" t="n">
        <v>45323</v>
      </c>
      <c r="I17734" s="3" t="s">
        <v>18315</v>
      </c>
    </row>
    <row r="17735" customFormat="false" ht="13.8" hidden="false" customHeight="false" outlineLevel="0" collapsed="false">
      <c r="A17735" s="1" t="s">
        <v>21319</v>
      </c>
      <c r="B17735" s="2" t="n">
        <v>101</v>
      </c>
      <c r="C17735" s="3" t="s">
        <v>2224</v>
      </c>
      <c r="D17735" s="3" t="s">
        <v>281</v>
      </c>
      <c r="E17735" s="4" t="n">
        <v>45323</v>
      </c>
      <c r="I17735" s="3" t="s">
        <v>18315</v>
      </c>
    </row>
    <row r="17736" customFormat="false" ht="13.8" hidden="false" customHeight="false" outlineLevel="0" collapsed="false">
      <c r="A17736" s="1" t="s">
        <v>21320</v>
      </c>
      <c r="B17736" s="2" t="n">
        <v>101</v>
      </c>
      <c r="C17736" s="3" t="s">
        <v>21228</v>
      </c>
      <c r="D17736" s="3" t="s">
        <v>281</v>
      </c>
      <c r="E17736" s="4" t="n">
        <v>45323</v>
      </c>
      <c r="I17736" s="3" t="s">
        <v>16633</v>
      </c>
    </row>
    <row r="17737" customFormat="false" ht="13.8" hidden="false" customHeight="false" outlineLevel="0" collapsed="false">
      <c r="A17737" s="1" t="s">
        <v>21321</v>
      </c>
      <c r="B17737" s="2" t="n">
        <v>101</v>
      </c>
      <c r="C17737" s="3" t="s">
        <v>8842</v>
      </c>
      <c r="D17737" s="3" t="s">
        <v>281</v>
      </c>
      <c r="E17737" s="4" t="n">
        <v>45444</v>
      </c>
    </row>
    <row r="17738" customFormat="false" ht="13.8" hidden="false" customHeight="false" outlineLevel="0" collapsed="false">
      <c r="A17738" s="1" t="s">
        <v>21322</v>
      </c>
      <c r="B17738" s="2" t="n">
        <v>101</v>
      </c>
      <c r="C17738" s="3" t="s">
        <v>18225</v>
      </c>
      <c r="D17738" s="3" t="s">
        <v>281</v>
      </c>
      <c r="E17738" s="4" t="n">
        <v>45413</v>
      </c>
    </row>
    <row r="17739" customFormat="false" ht="13.8" hidden="false" customHeight="false" outlineLevel="0" collapsed="false">
      <c r="A17739" s="1" t="s">
        <v>21323</v>
      </c>
      <c r="B17739" s="2" t="n">
        <v>101</v>
      </c>
      <c r="C17739" s="3" t="s">
        <v>21324</v>
      </c>
      <c r="D17739" s="3" t="s">
        <v>281</v>
      </c>
      <c r="E17739" s="4" t="n">
        <v>45444</v>
      </c>
    </row>
    <row r="17740" customFormat="false" ht="13.8" hidden="false" customHeight="false" outlineLevel="0" collapsed="false">
      <c r="A17740" s="1" t="s">
        <v>21325</v>
      </c>
      <c r="B17740" s="2" t="n">
        <v>101</v>
      </c>
      <c r="C17740" s="3" t="s">
        <v>1722</v>
      </c>
      <c r="D17740" s="3" t="s">
        <v>281</v>
      </c>
      <c r="E17740" s="4" t="n">
        <v>45444</v>
      </c>
    </row>
    <row r="17741" customFormat="false" ht="13.8" hidden="false" customHeight="false" outlineLevel="0" collapsed="false">
      <c r="A17741" s="1" t="s">
        <v>21326</v>
      </c>
      <c r="B17741" s="2" t="n">
        <v>101</v>
      </c>
      <c r="C17741" s="3" t="s">
        <v>7102</v>
      </c>
      <c r="D17741" s="3" t="s">
        <v>281</v>
      </c>
      <c r="E17741" s="4" t="n">
        <v>45474</v>
      </c>
    </row>
    <row r="17742" customFormat="false" ht="13.8" hidden="false" customHeight="false" outlineLevel="0" collapsed="false">
      <c r="A17742" s="1" t="s">
        <v>21327</v>
      </c>
      <c r="B17742" s="2" t="n">
        <v>101</v>
      </c>
      <c r="C17742" s="3" t="s">
        <v>2894</v>
      </c>
      <c r="D17742" s="3" t="s">
        <v>281</v>
      </c>
      <c r="E17742" s="4" t="n">
        <v>45444</v>
      </c>
    </row>
    <row r="17743" customFormat="false" ht="13.8" hidden="false" customHeight="false" outlineLevel="0" collapsed="false">
      <c r="A17743" s="1" t="s">
        <v>21328</v>
      </c>
      <c r="B17743" s="2" t="n">
        <v>101</v>
      </c>
      <c r="C17743" s="3" t="s">
        <v>18463</v>
      </c>
      <c r="D17743" s="3" t="s">
        <v>281</v>
      </c>
      <c r="E17743" s="4" t="n">
        <v>45444</v>
      </c>
      <c r="I17743" s="3" t="s">
        <v>21329</v>
      </c>
    </row>
    <row r="17744" customFormat="false" ht="13.8" hidden="false" customHeight="false" outlineLevel="0" collapsed="false">
      <c r="A17744" s="1" t="s">
        <v>21330</v>
      </c>
      <c r="B17744" s="2" t="n">
        <v>101</v>
      </c>
      <c r="C17744" s="3" t="s">
        <v>1328</v>
      </c>
      <c r="D17744" s="3" t="s">
        <v>281</v>
      </c>
      <c r="E17744" s="4" t="n">
        <v>45444</v>
      </c>
    </row>
    <row r="17745" customFormat="false" ht="13.8" hidden="false" customHeight="false" outlineLevel="0" collapsed="false">
      <c r="A17745" s="1" t="s">
        <v>21331</v>
      </c>
      <c r="B17745" s="2" t="n">
        <v>101</v>
      </c>
      <c r="C17745" s="3" t="s">
        <v>15415</v>
      </c>
      <c r="D17745" s="3" t="s">
        <v>281</v>
      </c>
      <c r="E17745" s="4" t="n">
        <v>45444</v>
      </c>
    </row>
    <row r="17746" customFormat="false" ht="13.8" hidden="false" customHeight="false" outlineLevel="0" collapsed="false">
      <c r="A17746" s="1" t="s">
        <v>21332</v>
      </c>
      <c r="B17746" s="2" t="n">
        <v>101</v>
      </c>
      <c r="C17746" s="3" t="s">
        <v>15415</v>
      </c>
      <c r="D17746" s="3" t="s">
        <v>281</v>
      </c>
      <c r="E17746" s="4" t="n">
        <v>45444</v>
      </c>
    </row>
    <row r="17747" customFormat="false" ht="13.8" hidden="false" customHeight="false" outlineLevel="0" collapsed="false">
      <c r="A17747" s="1" t="s">
        <v>21333</v>
      </c>
      <c r="B17747" s="2" t="n">
        <v>101</v>
      </c>
      <c r="C17747" s="3" t="s">
        <v>18463</v>
      </c>
      <c r="D17747" s="3" t="s">
        <v>281</v>
      </c>
      <c r="E17747" s="4" t="n">
        <v>45444</v>
      </c>
      <c r="I17747" s="3" t="s">
        <v>20257</v>
      </c>
    </row>
    <row r="17748" customFormat="false" ht="13.8" hidden="false" customHeight="false" outlineLevel="0" collapsed="false">
      <c r="A17748" s="1" t="s">
        <v>21334</v>
      </c>
      <c r="B17748" s="2" t="n">
        <v>101</v>
      </c>
      <c r="C17748" s="3" t="s">
        <v>297</v>
      </c>
      <c r="D17748" s="3" t="s">
        <v>281</v>
      </c>
      <c r="E17748" s="4" t="n">
        <v>45444</v>
      </c>
    </row>
    <row r="17749" customFormat="false" ht="13.8" hidden="false" customHeight="false" outlineLevel="0" collapsed="false">
      <c r="A17749" s="1" t="s">
        <v>21335</v>
      </c>
      <c r="B17749" s="2" t="n">
        <v>101</v>
      </c>
      <c r="C17749" s="3" t="s">
        <v>11847</v>
      </c>
      <c r="D17749" s="3" t="s">
        <v>281</v>
      </c>
      <c r="E17749" s="4" t="n">
        <v>45474</v>
      </c>
    </row>
    <row r="17750" customFormat="false" ht="13.8" hidden="false" customHeight="false" outlineLevel="0" collapsed="false">
      <c r="A17750" s="1" t="s">
        <v>21336</v>
      </c>
      <c r="B17750" s="2" t="n">
        <v>101</v>
      </c>
      <c r="C17750" s="3" t="s">
        <v>490</v>
      </c>
      <c r="D17750" s="3" t="s">
        <v>281</v>
      </c>
      <c r="E17750" s="4" t="n">
        <v>45444</v>
      </c>
    </row>
    <row r="17751" customFormat="false" ht="13.8" hidden="false" customHeight="false" outlineLevel="0" collapsed="false">
      <c r="A17751" s="1" t="s">
        <v>21337</v>
      </c>
      <c r="B17751" s="2" t="n">
        <v>101</v>
      </c>
      <c r="C17751" s="3" t="s">
        <v>1328</v>
      </c>
      <c r="D17751" s="3" t="s">
        <v>281</v>
      </c>
      <c r="E17751" s="4" t="n">
        <v>45444</v>
      </c>
    </row>
    <row r="17752" customFormat="false" ht="13.8" hidden="false" customHeight="false" outlineLevel="0" collapsed="false">
      <c r="A17752" s="1" t="s">
        <v>21338</v>
      </c>
      <c r="B17752" s="2" t="n">
        <v>101</v>
      </c>
      <c r="C17752" s="3" t="s">
        <v>1690</v>
      </c>
      <c r="D17752" s="3" t="s">
        <v>281</v>
      </c>
      <c r="E17752" s="4" t="n">
        <v>45474</v>
      </c>
    </row>
    <row r="17753" customFormat="false" ht="13.8" hidden="false" customHeight="false" outlineLevel="0" collapsed="false">
      <c r="A17753" s="1" t="s">
        <v>21339</v>
      </c>
      <c r="B17753" s="2" t="n">
        <v>101</v>
      </c>
      <c r="C17753" s="3" t="s">
        <v>3373</v>
      </c>
      <c r="D17753" s="3" t="s">
        <v>281</v>
      </c>
      <c r="E17753" s="4" t="n">
        <v>45474</v>
      </c>
    </row>
    <row r="17754" customFormat="false" ht="13.8" hidden="false" customHeight="false" outlineLevel="0" collapsed="false">
      <c r="A17754" s="1" t="s">
        <v>21340</v>
      </c>
      <c r="B17754" s="2" t="n">
        <v>101</v>
      </c>
      <c r="C17754" s="3" t="s">
        <v>11073</v>
      </c>
      <c r="D17754" s="3" t="s">
        <v>281</v>
      </c>
      <c r="E17754" s="4" t="n">
        <v>45474</v>
      </c>
    </row>
    <row r="17755" customFormat="false" ht="13.8" hidden="false" customHeight="false" outlineLevel="0" collapsed="false">
      <c r="A17755" s="83" t="s">
        <v>21341</v>
      </c>
      <c r="B17755" s="2" t="n">
        <v>101</v>
      </c>
      <c r="C17755" s="3" t="s">
        <v>536</v>
      </c>
      <c r="D17755" s="3" t="s">
        <v>281</v>
      </c>
    </row>
    <row r="17756" customFormat="false" ht="13.8" hidden="false" customHeight="false" outlineLevel="0" collapsed="false">
      <c r="A17756" s="83" t="s">
        <v>21342</v>
      </c>
      <c r="B17756" s="2" t="n">
        <v>101</v>
      </c>
      <c r="C17756" s="3" t="s">
        <v>748</v>
      </c>
      <c r="D17756" s="3" t="s">
        <v>281</v>
      </c>
      <c r="E17756" s="4" t="n">
        <v>45536</v>
      </c>
    </row>
    <row r="17757" customFormat="false" ht="13.8" hidden="false" customHeight="false" outlineLevel="0" collapsed="false">
      <c r="A17757" s="83" t="s">
        <v>21343</v>
      </c>
      <c r="B17757" s="2" t="n">
        <v>101</v>
      </c>
      <c r="C17757" s="3" t="s">
        <v>18500</v>
      </c>
      <c r="D17757" s="3" t="s">
        <v>745</v>
      </c>
      <c r="F17757" s="5" t="s">
        <v>41</v>
      </c>
    </row>
    <row r="17758" customFormat="false" ht="13.8" hidden="false" customHeight="false" outlineLevel="0" collapsed="false">
      <c r="A17758" s="1" t="s">
        <v>21344</v>
      </c>
      <c r="B17758" s="2" t="n">
        <v>101</v>
      </c>
      <c r="C17758" s="3" t="s">
        <v>11264</v>
      </c>
      <c r="D17758" s="3" t="s">
        <v>745</v>
      </c>
    </row>
    <row r="17759" customFormat="false" ht="13.8" hidden="false" customHeight="false" outlineLevel="0" collapsed="false">
      <c r="A17759" s="1" t="s">
        <v>21345</v>
      </c>
      <c r="B17759" s="2" t="n">
        <v>101</v>
      </c>
      <c r="C17759" s="3" t="s">
        <v>6636</v>
      </c>
      <c r="D17759" s="3" t="s">
        <v>745</v>
      </c>
      <c r="E17759" s="4" t="n">
        <v>45292</v>
      </c>
      <c r="I17759" s="3" t="s">
        <v>574</v>
      </c>
    </row>
    <row r="17760" customFormat="false" ht="13.8" hidden="false" customHeight="false" outlineLevel="0" collapsed="false">
      <c r="A17760" s="1" t="s">
        <v>21346</v>
      </c>
      <c r="B17760" s="2" t="n">
        <v>101</v>
      </c>
      <c r="C17760" s="3" t="s">
        <v>11264</v>
      </c>
      <c r="D17760" s="3" t="s">
        <v>745</v>
      </c>
      <c r="E17760" s="4" t="n">
        <v>45261</v>
      </c>
    </row>
    <row r="17761" customFormat="false" ht="13.8" hidden="false" customHeight="false" outlineLevel="0" collapsed="false">
      <c r="A17761" s="1" t="s">
        <v>21347</v>
      </c>
      <c r="B17761" s="2" t="n">
        <v>101</v>
      </c>
      <c r="C17761" s="3" t="s">
        <v>2066</v>
      </c>
      <c r="D17761" s="3" t="s">
        <v>745</v>
      </c>
      <c r="E17761" s="4" t="n">
        <v>45261</v>
      </c>
    </row>
    <row r="17762" customFormat="false" ht="13.8" hidden="false" customHeight="false" outlineLevel="0" collapsed="false">
      <c r="A17762" s="1" t="s">
        <v>21348</v>
      </c>
      <c r="B17762" s="2" t="n">
        <v>101</v>
      </c>
      <c r="C17762" s="3" t="s">
        <v>16467</v>
      </c>
      <c r="D17762" s="3" t="s">
        <v>745</v>
      </c>
      <c r="E17762" s="4" t="n">
        <v>45292</v>
      </c>
      <c r="I17762" s="3" t="s">
        <v>21349</v>
      </c>
    </row>
    <row r="17763" customFormat="false" ht="13.8" hidden="false" customHeight="false" outlineLevel="0" collapsed="false">
      <c r="A17763" s="1" t="s">
        <v>21350</v>
      </c>
      <c r="B17763" s="2" t="n">
        <v>101</v>
      </c>
      <c r="C17763" s="3" t="s">
        <v>5330</v>
      </c>
      <c r="D17763" s="3" t="s">
        <v>745</v>
      </c>
      <c r="E17763" s="4" t="n">
        <v>45292</v>
      </c>
    </row>
    <row r="17764" customFormat="false" ht="13.8" hidden="false" customHeight="false" outlineLevel="0" collapsed="false">
      <c r="A17764" s="1" t="s">
        <v>21351</v>
      </c>
      <c r="B17764" s="2" t="n">
        <v>101</v>
      </c>
      <c r="C17764" s="3" t="s">
        <v>5330</v>
      </c>
      <c r="D17764" s="3" t="s">
        <v>745</v>
      </c>
      <c r="E17764" s="4" t="n">
        <v>45352</v>
      </c>
    </row>
    <row r="17765" customFormat="false" ht="13.8" hidden="false" customHeight="false" outlineLevel="0" collapsed="false">
      <c r="A17765" s="1" t="s">
        <v>21352</v>
      </c>
      <c r="B17765" s="2" t="n">
        <v>101</v>
      </c>
      <c r="C17765" s="3" t="s">
        <v>3373</v>
      </c>
      <c r="D17765" s="3" t="s">
        <v>745</v>
      </c>
      <c r="E17765" s="4" t="n">
        <v>45352</v>
      </c>
    </row>
    <row r="17766" customFormat="false" ht="13.8" hidden="false" customHeight="false" outlineLevel="0" collapsed="false">
      <c r="A17766" s="1" t="s">
        <v>21353</v>
      </c>
      <c r="B17766" s="2" t="n">
        <v>101</v>
      </c>
      <c r="C17766" s="3" t="s">
        <v>2088</v>
      </c>
      <c r="D17766" s="3" t="s">
        <v>745</v>
      </c>
      <c r="E17766" s="4" t="n">
        <v>45352</v>
      </c>
      <c r="I17766" s="3" t="s">
        <v>15007</v>
      </c>
    </row>
    <row r="17767" customFormat="false" ht="13.8" hidden="false" customHeight="false" outlineLevel="0" collapsed="false">
      <c r="A17767" s="1" t="s">
        <v>21354</v>
      </c>
      <c r="B17767" s="2" t="n">
        <v>101</v>
      </c>
      <c r="C17767" s="3" t="s">
        <v>9369</v>
      </c>
      <c r="D17767" s="3" t="s">
        <v>745</v>
      </c>
      <c r="E17767" s="4" t="n">
        <v>45352</v>
      </c>
    </row>
    <row r="17768" customFormat="false" ht="13.8" hidden="false" customHeight="false" outlineLevel="0" collapsed="false">
      <c r="A17768" s="1" t="s">
        <v>21355</v>
      </c>
      <c r="B17768" s="2" t="n">
        <v>101</v>
      </c>
      <c r="C17768" s="3" t="s">
        <v>5330</v>
      </c>
      <c r="D17768" s="3" t="s">
        <v>745</v>
      </c>
      <c r="E17768" s="4" t="n">
        <v>45383</v>
      </c>
      <c r="I17768" s="3" t="s">
        <v>15062</v>
      </c>
    </row>
    <row r="17769" customFormat="false" ht="13.8" hidden="false" customHeight="false" outlineLevel="0" collapsed="false">
      <c r="A17769" s="1" t="s">
        <v>21356</v>
      </c>
      <c r="B17769" s="2" t="n">
        <v>101</v>
      </c>
      <c r="C17769" s="3" t="s">
        <v>11130</v>
      </c>
      <c r="D17769" s="3" t="s">
        <v>745</v>
      </c>
      <c r="E17769" s="4" t="n">
        <v>45383</v>
      </c>
    </row>
    <row r="17770" customFormat="false" ht="13.8" hidden="false" customHeight="false" outlineLevel="0" collapsed="false">
      <c r="A17770" s="1" t="s">
        <v>21357</v>
      </c>
      <c r="B17770" s="2" t="n">
        <v>101</v>
      </c>
      <c r="C17770" s="3" t="s">
        <v>2951</v>
      </c>
      <c r="D17770" s="3" t="s">
        <v>745</v>
      </c>
      <c r="E17770" s="4" t="n">
        <v>45413</v>
      </c>
    </row>
    <row r="17771" customFormat="false" ht="13.8" hidden="false" customHeight="false" outlineLevel="0" collapsed="false">
      <c r="A17771" s="1" t="s">
        <v>21358</v>
      </c>
      <c r="B17771" s="2" t="n">
        <v>101</v>
      </c>
      <c r="C17771" s="3" t="s">
        <v>1919</v>
      </c>
      <c r="D17771" s="3" t="s">
        <v>745</v>
      </c>
      <c r="E17771" s="4" t="n">
        <v>45444</v>
      </c>
    </row>
    <row r="17772" customFormat="false" ht="13.8" hidden="false" customHeight="false" outlineLevel="0" collapsed="false">
      <c r="A17772" s="1" t="s">
        <v>21359</v>
      </c>
      <c r="B17772" s="2" t="n">
        <v>101</v>
      </c>
      <c r="C17772" s="3" t="s">
        <v>21360</v>
      </c>
      <c r="D17772" s="3" t="s">
        <v>745</v>
      </c>
      <c r="E17772" s="4" t="n">
        <v>45444</v>
      </c>
    </row>
    <row r="17773" customFormat="false" ht="13.8" hidden="false" customHeight="false" outlineLevel="0" collapsed="false">
      <c r="A17773" s="1" t="s">
        <v>21361</v>
      </c>
      <c r="B17773" s="2" t="n">
        <v>101</v>
      </c>
      <c r="C17773" s="3" t="s">
        <v>21362</v>
      </c>
      <c r="D17773" s="3" t="s">
        <v>745</v>
      </c>
      <c r="E17773" s="4" t="n">
        <v>45413</v>
      </c>
    </row>
    <row r="17774" customFormat="false" ht="13.8" hidden="false" customHeight="false" outlineLevel="0" collapsed="false">
      <c r="A17774" s="1" t="s">
        <v>21363</v>
      </c>
      <c r="B17774" s="2" t="n">
        <v>101</v>
      </c>
      <c r="C17774" s="3" t="s">
        <v>12056</v>
      </c>
      <c r="D17774" s="3" t="s">
        <v>745</v>
      </c>
      <c r="E17774" s="4" t="n">
        <v>45444</v>
      </c>
    </row>
    <row r="17775" customFormat="false" ht="13.8" hidden="false" customHeight="false" outlineLevel="0" collapsed="false">
      <c r="A17775" s="1" t="s">
        <v>21364</v>
      </c>
      <c r="B17775" s="2" t="n">
        <v>102</v>
      </c>
      <c r="C17775" s="3" t="s">
        <v>149</v>
      </c>
      <c r="D17775" s="3" t="s">
        <v>767</v>
      </c>
      <c r="E17775" s="4" t="n">
        <v>45352</v>
      </c>
    </row>
    <row r="17776" customFormat="false" ht="13.8" hidden="false" customHeight="false" outlineLevel="0" collapsed="false">
      <c r="A17776" s="1" t="s">
        <v>21365</v>
      </c>
      <c r="B17776" s="2" t="n">
        <v>102</v>
      </c>
      <c r="C17776" s="3" t="s">
        <v>7870</v>
      </c>
      <c r="D17776" s="3" t="s">
        <v>767</v>
      </c>
      <c r="E17776" s="4" t="n">
        <v>45444</v>
      </c>
    </row>
    <row r="17777" customFormat="false" ht="13.8" hidden="false" customHeight="false" outlineLevel="0" collapsed="false">
      <c r="A17777" s="1" t="s">
        <v>21366</v>
      </c>
      <c r="B17777" s="2" t="n">
        <v>102</v>
      </c>
      <c r="C17777" s="3" t="s">
        <v>149</v>
      </c>
      <c r="D17777" s="3" t="s">
        <v>767</v>
      </c>
      <c r="E17777" s="4" t="n">
        <v>45383</v>
      </c>
    </row>
    <row r="17778" customFormat="false" ht="13.8" hidden="false" customHeight="false" outlineLevel="0" collapsed="false">
      <c r="A17778" s="1" t="s">
        <v>21367</v>
      </c>
      <c r="B17778" s="2" t="n">
        <v>102</v>
      </c>
      <c r="C17778" s="3" t="s">
        <v>691</v>
      </c>
      <c r="D17778" s="3" t="s">
        <v>767</v>
      </c>
      <c r="E17778" s="4" t="n">
        <v>45383</v>
      </c>
    </row>
    <row r="17779" customFormat="false" ht="13.8" hidden="false" customHeight="false" outlineLevel="0" collapsed="false">
      <c r="A17779" s="31" t="s">
        <v>21368</v>
      </c>
      <c r="B17779" s="2" t="n">
        <v>102</v>
      </c>
      <c r="C17779" s="3" t="s">
        <v>1377</v>
      </c>
      <c r="D17779" s="3" t="s">
        <v>767</v>
      </c>
      <c r="E17779" s="4" t="n">
        <v>45323</v>
      </c>
      <c r="I17779" s="3" t="s">
        <v>18664</v>
      </c>
    </row>
    <row r="17780" customFormat="false" ht="13.8" hidden="false" customHeight="false" outlineLevel="0" collapsed="false">
      <c r="A17780" s="1" t="s">
        <v>21369</v>
      </c>
      <c r="B17780" s="2" t="n">
        <v>102</v>
      </c>
      <c r="C17780" s="3" t="s">
        <v>4667</v>
      </c>
      <c r="D17780" s="3" t="s">
        <v>767</v>
      </c>
      <c r="E17780" s="4" t="n">
        <v>45444</v>
      </c>
      <c r="I17780" s="3" t="s">
        <v>20735</v>
      </c>
    </row>
    <row r="17781" customFormat="false" ht="13.8" hidden="false" customHeight="false" outlineLevel="0" collapsed="false">
      <c r="A17781" s="1" t="s">
        <v>21370</v>
      </c>
      <c r="B17781" s="2" t="n">
        <v>102</v>
      </c>
      <c r="C17781" s="3" t="s">
        <v>149</v>
      </c>
      <c r="D17781" s="3" t="s">
        <v>767</v>
      </c>
      <c r="E17781" s="4" t="n">
        <v>45444</v>
      </c>
    </row>
    <row r="17782" customFormat="false" ht="13.8" hidden="false" customHeight="false" outlineLevel="0" collapsed="false">
      <c r="A17782" s="31" t="s">
        <v>21371</v>
      </c>
      <c r="B17782" s="2" t="n">
        <v>102</v>
      </c>
      <c r="C17782" s="3" t="s">
        <v>1377</v>
      </c>
      <c r="D17782" s="3" t="s">
        <v>767</v>
      </c>
      <c r="E17782" s="4" t="n">
        <v>45323</v>
      </c>
      <c r="I17782" s="3" t="s">
        <v>18664</v>
      </c>
    </row>
    <row r="17783" customFormat="false" ht="13.8" hidden="false" customHeight="false" outlineLevel="0" collapsed="false">
      <c r="A17783" s="1" t="s">
        <v>21372</v>
      </c>
      <c r="B17783" s="2" t="n">
        <v>102</v>
      </c>
      <c r="C17783" s="3" t="s">
        <v>10181</v>
      </c>
      <c r="D17783" s="3" t="s">
        <v>767</v>
      </c>
      <c r="E17783" s="4" t="n">
        <v>45505</v>
      </c>
      <c r="I17783" s="3" t="s">
        <v>20735</v>
      </c>
    </row>
    <row r="17784" customFormat="false" ht="13.8" hidden="false" customHeight="false" outlineLevel="0" collapsed="false">
      <c r="A17784" s="1" t="s">
        <v>21373</v>
      </c>
      <c r="B17784" s="2" t="n">
        <v>102</v>
      </c>
      <c r="C17784" s="3" t="s">
        <v>4386</v>
      </c>
      <c r="D17784" s="3" t="s">
        <v>767</v>
      </c>
      <c r="E17784" s="4" t="n">
        <v>45748</v>
      </c>
    </row>
    <row r="17785" customFormat="false" ht="13.8" hidden="false" customHeight="false" outlineLevel="0" collapsed="false">
      <c r="A17785" s="1" t="s">
        <v>21374</v>
      </c>
      <c r="B17785" s="2" t="n">
        <v>102</v>
      </c>
      <c r="C17785" s="3" t="s">
        <v>20744</v>
      </c>
      <c r="D17785" s="3" t="s">
        <v>767</v>
      </c>
      <c r="E17785" s="4" t="n">
        <v>46107</v>
      </c>
    </row>
    <row r="17786" customFormat="false" ht="13.8" hidden="false" customHeight="false" outlineLevel="0" collapsed="false">
      <c r="A17786" s="1" t="s">
        <v>21375</v>
      </c>
      <c r="B17786" s="2" t="n">
        <v>102</v>
      </c>
      <c r="C17786" s="3" t="s">
        <v>8375</v>
      </c>
      <c r="D17786" s="3" t="s">
        <v>767</v>
      </c>
      <c r="E17786" s="4" t="n">
        <v>45870</v>
      </c>
    </row>
    <row r="17787" customFormat="false" ht="13.8" hidden="false" customHeight="false" outlineLevel="0" collapsed="false">
      <c r="A17787" s="1" t="s">
        <v>21376</v>
      </c>
      <c r="B17787" s="2" t="n">
        <v>102</v>
      </c>
      <c r="C17787" s="3" t="s">
        <v>8375</v>
      </c>
      <c r="D17787" s="3" t="s">
        <v>767</v>
      </c>
      <c r="E17787" s="4" t="n">
        <v>45778</v>
      </c>
    </row>
    <row r="17788" customFormat="false" ht="13.8" hidden="false" customHeight="false" outlineLevel="0" collapsed="false">
      <c r="A17788" s="1" t="s">
        <v>21377</v>
      </c>
      <c r="B17788" s="2" t="n">
        <v>102</v>
      </c>
      <c r="C17788" s="3" t="s">
        <v>149</v>
      </c>
      <c r="D17788" s="3" t="s">
        <v>767</v>
      </c>
      <c r="E17788" s="4" t="n">
        <v>45901</v>
      </c>
    </row>
    <row r="17789" customFormat="false" ht="13.8" hidden="false" customHeight="false" outlineLevel="0" collapsed="false">
      <c r="A17789" s="1" t="s">
        <v>21378</v>
      </c>
      <c r="B17789" s="2" t="n">
        <v>102</v>
      </c>
      <c r="C17789" s="3" t="s">
        <v>1200</v>
      </c>
      <c r="D17789" s="3" t="s">
        <v>767</v>
      </c>
      <c r="E17789" s="4" t="n">
        <v>45627</v>
      </c>
      <c r="I17789" s="3" t="s">
        <v>21265</v>
      </c>
    </row>
    <row r="17790" customFormat="false" ht="13.8" hidden="false" customHeight="false" outlineLevel="0" collapsed="false">
      <c r="A17790" s="1" t="s">
        <v>21379</v>
      </c>
      <c r="B17790" s="2" t="n">
        <v>102</v>
      </c>
      <c r="C17790" s="3" t="s">
        <v>155</v>
      </c>
      <c r="D17790" s="3" t="s">
        <v>202</v>
      </c>
      <c r="E17790" s="4" t="n">
        <v>45323</v>
      </c>
    </row>
    <row r="17791" customFormat="false" ht="13.8" hidden="false" customHeight="false" outlineLevel="0" collapsed="false">
      <c r="A17791" s="1" t="s">
        <v>21380</v>
      </c>
      <c r="B17791" s="2" t="n">
        <v>102</v>
      </c>
      <c r="C17791" s="3" t="s">
        <v>155</v>
      </c>
      <c r="D17791" s="3" t="s">
        <v>202</v>
      </c>
      <c r="E17791" s="4" t="n">
        <v>45323</v>
      </c>
    </row>
    <row r="17792" customFormat="false" ht="13.8" hidden="false" customHeight="false" outlineLevel="0" collapsed="false">
      <c r="A17792" s="1" t="s">
        <v>21381</v>
      </c>
      <c r="B17792" s="2" t="n">
        <v>102</v>
      </c>
      <c r="C17792" s="3" t="s">
        <v>155</v>
      </c>
      <c r="D17792" s="3" t="s">
        <v>202</v>
      </c>
      <c r="E17792" s="4" t="n">
        <v>45352</v>
      </c>
    </row>
    <row r="17793" customFormat="false" ht="13.8" hidden="false" customHeight="false" outlineLevel="0" collapsed="false">
      <c r="A17793" s="1" t="s">
        <v>21382</v>
      </c>
      <c r="B17793" s="2" t="n">
        <v>102</v>
      </c>
      <c r="C17793" s="3" t="s">
        <v>155</v>
      </c>
      <c r="D17793" s="3" t="s">
        <v>202</v>
      </c>
      <c r="E17793" s="4" t="n">
        <v>45352</v>
      </c>
    </row>
    <row r="17794" customFormat="false" ht="13.8" hidden="false" customHeight="false" outlineLevel="0" collapsed="false">
      <c r="A17794" s="1" t="s">
        <v>21383</v>
      </c>
      <c r="B17794" s="2" t="n">
        <v>102</v>
      </c>
      <c r="C17794" s="3" t="s">
        <v>155</v>
      </c>
      <c r="D17794" s="3" t="s">
        <v>202</v>
      </c>
      <c r="E17794" s="4" t="n">
        <v>45352</v>
      </c>
    </row>
    <row r="17795" customFormat="false" ht="13.8" hidden="false" customHeight="false" outlineLevel="0" collapsed="false">
      <c r="A17795" s="1" t="s">
        <v>21384</v>
      </c>
      <c r="B17795" s="2" t="n">
        <v>102</v>
      </c>
      <c r="C17795" s="3" t="s">
        <v>155</v>
      </c>
      <c r="D17795" s="3" t="s">
        <v>202</v>
      </c>
      <c r="E17795" s="4" t="n">
        <v>45383</v>
      </c>
    </row>
    <row r="17796" customFormat="false" ht="13.8" hidden="false" customHeight="false" outlineLevel="0" collapsed="false">
      <c r="A17796" s="1" t="s">
        <v>21385</v>
      </c>
      <c r="B17796" s="2" t="n">
        <v>102</v>
      </c>
      <c r="C17796" s="3" t="s">
        <v>155</v>
      </c>
      <c r="D17796" s="3" t="s">
        <v>202</v>
      </c>
      <c r="E17796" s="4" t="n">
        <v>45383</v>
      </c>
    </row>
    <row r="17797" customFormat="false" ht="13.8" hidden="false" customHeight="false" outlineLevel="0" collapsed="false">
      <c r="A17797" s="1" t="s">
        <v>21386</v>
      </c>
      <c r="B17797" s="2" t="n">
        <v>102</v>
      </c>
      <c r="C17797" s="3" t="s">
        <v>2575</v>
      </c>
      <c r="D17797" s="3" t="s">
        <v>202</v>
      </c>
      <c r="E17797" s="4" t="n">
        <v>45383</v>
      </c>
    </row>
    <row r="17798" customFormat="false" ht="13.8" hidden="false" customHeight="false" outlineLevel="0" collapsed="false">
      <c r="A17798" s="1" t="s">
        <v>21387</v>
      </c>
      <c r="B17798" s="2" t="n">
        <v>115</v>
      </c>
      <c r="C17798" s="3" t="s">
        <v>2764</v>
      </c>
      <c r="D17798" s="3" t="s">
        <v>202</v>
      </c>
      <c r="E17798" s="4" t="n">
        <v>45352</v>
      </c>
    </row>
    <row r="17799" customFormat="false" ht="13.8" hidden="false" customHeight="false" outlineLevel="0" collapsed="false">
      <c r="A17799" s="1" t="s">
        <v>21388</v>
      </c>
      <c r="B17799" s="2" t="n">
        <v>115</v>
      </c>
      <c r="C17799" s="3" t="s">
        <v>2951</v>
      </c>
      <c r="D17799" s="3" t="s">
        <v>202</v>
      </c>
      <c r="E17799" s="4" t="n">
        <v>45352</v>
      </c>
      <c r="F17799" s="5" t="s">
        <v>41</v>
      </c>
    </row>
    <row r="17800" customFormat="false" ht="13.8" hidden="false" customHeight="false" outlineLevel="0" collapsed="false">
      <c r="A17800" s="31" t="s">
        <v>21389</v>
      </c>
      <c r="B17800" s="2" t="n">
        <v>115</v>
      </c>
      <c r="C17800" s="3" t="s">
        <v>2878</v>
      </c>
      <c r="D17800" s="3" t="s">
        <v>202</v>
      </c>
      <c r="E17800" s="4" t="n">
        <v>45200</v>
      </c>
    </row>
    <row r="17801" customFormat="false" ht="13.8" hidden="false" customHeight="false" outlineLevel="0" collapsed="false">
      <c r="A17801" s="1" t="s">
        <v>21390</v>
      </c>
      <c r="B17801" s="2" t="n">
        <v>115</v>
      </c>
      <c r="C17801" s="3" t="s">
        <v>2027</v>
      </c>
      <c r="D17801" s="3" t="s">
        <v>202</v>
      </c>
      <c r="E17801" s="4" t="n">
        <v>45444</v>
      </c>
    </row>
    <row r="17802" customFormat="false" ht="13.8" hidden="false" customHeight="false" outlineLevel="0" collapsed="false">
      <c r="A17802" s="1" t="s">
        <v>21391</v>
      </c>
      <c r="B17802" s="2" t="n">
        <v>115</v>
      </c>
      <c r="C17802" s="3" t="s">
        <v>21392</v>
      </c>
      <c r="D17802" s="3" t="s">
        <v>202</v>
      </c>
      <c r="E17802" s="4" t="n">
        <v>45717</v>
      </c>
    </row>
    <row r="17803" customFormat="false" ht="13.8" hidden="false" customHeight="false" outlineLevel="0" collapsed="false">
      <c r="A17803" s="1" t="s">
        <v>21393</v>
      </c>
      <c r="B17803" s="2" t="n">
        <v>115</v>
      </c>
      <c r="C17803" s="3" t="s">
        <v>21394</v>
      </c>
      <c r="D17803" s="3" t="s">
        <v>202</v>
      </c>
      <c r="E17803" s="4" t="n">
        <v>45717</v>
      </c>
    </row>
    <row r="17804" customFormat="false" ht="13.8" hidden="false" customHeight="false" outlineLevel="0" collapsed="false">
      <c r="A17804" s="1" t="s">
        <v>21395</v>
      </c>
      <c r="B17804" s="2" t="n">
        <v>115</v>
      </c>
      <c r="C17804" s="3" t="s">
        <v>2305</v>
      </c>
      <c r="D17804" s="3" t="s">
        <v>281</v>
      </c>
      <c r="E17804" s="4" t="n">
        <v>45139</v>
      </c>
    </row>
    <row r="17805" customFormat="false" ht="13.8" hidden="false" customHeight="false" outlineLevel="0" collapsed="false">
      <c r="A17805" s="1" t="s">
        <v>21396</v>
      </c>
      <c r="B17805" s="2" t="n">
        <v>115</v>
      </c>
      <c r="C17805" s="3" t="s">
        <v>16991</v>
      </c>
      <c r="D17805" s="3" t="s">
        <v>281</v>
      </c>
      <c r="E17805" s="4" t="n">
        <v>45078</v>
      </c>
    </row>
    <row r="17806" customFormat="false" ht="13.8" hidden="false" customHeight="false" outlineLevel="0" collapsed="false">
      <c r="A17806" s="1" t="s">
        <v>21397</v>
      </c>
      <c r="B17806" s="2" t="n">
        <v>115</v>
      </c>
      <c r="C17806" s="3" t="s">
        <v>2029</v>
      </c>
      <c r="D17806" s="3" t="s">
        <v>281</v>
      </c>
      <c r="E17806" s="4" t="n">
        <v>45566</v>
      </c>
      <c r="F17806" s="5" t="s">
        <v>21398</v>
      </c>
    </row>
    <row r="17807" customFormat="false" ht="13.8" hidden="false" customHeight="false" outlineLevel="0" collapsed="false">
      <c r="A17807" s="1" t="s">
        <v>21399</v>
      </c>
      <c r="B17807" s="2" t="n">
        <v>115</v>
      </c>
      <c r="C17807" s="3" t="s">
        <v>780</v>
      </c>
      <c r="D17807" s="3" t="s">
        <v>281</v>
      </c>
      <c r="E17807" s="4" t="n">
        <v>45809</v>
      </c>
    </row>
    <row r="17808" customFormat="false" ht="13.8" hidden="false" customHeight="false" outlineLevel="0" collapsed="false">
      <c r="A17808" s="1" t="s">
        <v>21400</v>
      </c>
      <c r="B17808" s="2" t="n">
        <v>115</v>
      </c>
      <c r="C17808" s="3" t="s">
        <v>2341</v>
      </c>
      <c r="D17808" s="3" t="s">
        <v>281</v>
      </c>
      <c r="E17808" s="4" t="n">
        <v>45931</v>
      </c>
    </row>
    <row r="17809" customFormat="false" ht="13.8" hidden="false" customHeight="false" outlineLevel="0" collapsed="false">
      <c r="A17809" s="1" t="s">
        <v>21401</v>
      </c>
      <c r="B17809" s="2" t="n">
        <v>115</v>
      </c>
      <c r="C17809" s="3" t="s">
        <v>2029</v>
      </c>
      <c r="D17809" s="3" t="s">
        <v>281</v>
      </c>
      <c r="E17809" s="4" t="n">
        <v>44986</v>
      </c>
      <c r="F17809" s="5" t="s">
        <v>78</v>
      </c>
    </row>
    <row r="17810" customFormat="false" ht="13.8" hidden="false" customHeight="false" outlineLevel="0" collapsed="false">
      <c r="A17810" s="1" t="s">
        <v>21402</v>
      </c>
      <c r="B17810" s="2" t="n">
        <v>115</v>
      </c>
      <c r="C17810" s="3" t="s">
        <v>2029</v>
      </c>
      <c r="D17810" s="3" t="s">
        <v>281</v>
      </c>
      <c r="E17810" s="4" t="n">
        <v>44986</v>
      </c>
      <c r="F17810" s="5" t="s">
        <v>167</v>
      </c>
      <c r="I17810" s="3" t="s">
        <v>3433</v>
      </c>
    </row>
    <row r="17811" customFormat="false" ht="13.8" hidden="false" customHeight="false" outlineLevel="0" collapsed="false">
      <c r="A17811" s="1" t="s">
        <v>21403</v>
      </c>
      <c r="B17811" s="2" t="n">
        <v>115</v>
      </c>
      <c r="C17811" s="3" t="s">
        <v>337</v>
      </c>
      <c r="D17811" s="3" t="s">
        <v>281</v>
      </c>
      <c r="E17811" s="4" t="n">
        <v>44986</v>
      </c>
      <c r="F17811" s="5" t="s">
        <v>41</v>
      </c>
    </row>
    <row r="17812" customFormat="false" ht="13.8" hidden="false" customHeight="false" outlineLevel="0" collapsed="false">
      <c r="A17812" s="1" t="s">
        <v>21404</v>
      </c>
      <c r="B17812" s="2" t="n">
        <v>115</v>
      </c>
      <c r="C17812" s="3" t="s">
        <v>2772</v>
      </c>
      <c r="D17812" s="3" t="s">
        <v>281</v>
      </c>
      <c r="E17812" s="4" t="n">
        <v>45017</v>
      </c>
      <c r="F17812" s="5" t="s">
        <v>1520</v>
      </c>
    </row>
    <row r="17813" customFormat="false" ht="13.8" hidden="false" customHeight="false" outlineLevel="0" collapsed="false">
      <c r="A17813" s="1" t="s">
        <v>21405</v>
      </c>
      <c r="B17813" s="2" t="n">
        <v>115</v>
      </c>
      <c r="C17813" s="3" t="s">
        <v>2772</v>
      </c>
      <c r="D17813" s="3" t="s">
        <v>281</v>
      </c>
      <c r="E17813" s="4" t="n">
        <v>44986</v>
      </c>
      <c r="F17813" s="5" t="s">
        <v>1520</v>
      </c>
      <c r="I17813" s="3" t="s">
        <v>566</v>
      </c>
    </row>
    <row r="17814" customFormat="false" ht="13.8" hidden="false" customHeight="false" outlineLevel="0" collapsed="false">
      <c r="A17814" s="1" t="s">
        <v>21406</v>
      </c>
      <c r="B17814" s="2" t="n">
        <v>115</v>
      </c>
      <c r="C17814" s="3" t="s">
        <v>780</v>
      </c>
      <c r="D17814" s="3" t="s">
        <v>281</v>
      </c>
      <c r="E17814" s="4" t="n">
        <v>45017</v>
      </c>
      <c r="F17814" s="5" t="s">
        <v>89</v>
      </c>
    </row>
    <row r="17815" customFormat="false" ht="13.8" hidden="false" customHeight="false" outlineLevel="0" collapsed="false">
      <c r="A17815" s="1" t="s">
        <v>21407</v>
      </c>
      <c r="B17815" s="2" t="n">
        <v>115</v>
      </c>
      <c r="C17815" s="3" t="s">
        <v>780</v>
      </c>
      <c r="D17815" s="3" t="s">
        <v>281</v>
      </c>
      <c r="E17815" s="4" t="n">
        <v>45108</v>
      </c>
    </row>
    <row r="17816" customFormat="false" ht="13.8" hidden="false" customHeight="false" outlineLevel="0" collapsed="false">
      <c r="A17816" s="1" t="s">
        <v>21408</v>
      </c>
      <c r="B17816" s="2" t="n">
        <v>115</v>
      </c>
      <c r="C17816" s="3" t="s">
        <v>2870</v>
      </c>
      <c r="D17816" s="3" t="s">
        <v>281</v>
      </c>
      <c r="E17816" s="4" t="n">
        <v>45078</v>
      </c>
      <c r="F17816" s="5" t="s">
        <v>78</v>
      </c>
    </row>
    <row r="17817" customFormat="false" ht="13.8" hidden="false" customHeight="false" outlineLevel="0" collapsed="false">
      <c r="A17817" s="1" t="s">
        <v>21409</v>
      </c>
      <c r="B17817" s="2" t="n">
        <v>115</v>
      </c>
      <c r="C17817" s="3" t="s">
        <v>2341</v>
      </c>
      <c r="D17817" s="3" t="s">
        <v>281</v>
      </c>
      <c r="E17817" s="4" t="n">
        <v>45047</v>
      </c>
      <c r="F17817" s="5" t="s">
        <v>152</v>
      </c>
      <c r="I17817" s="3" t="s">
        <v>21410</v>
      </c>
    </row>
    <row r="17818" customFormat="false" ht="13.8" hidden="false" customHeight="false" outlineLevel="0" collapsed="false">
      <c r="A17818" s="1" t="s">
        <v>21411</v>
      </c>
      <c r="B17818" s="2" t="n">
        <v>115</v>
      </c>
      <c r="C17818" s="3" t="s">
        <v>780</v>
      </c>
      <c r="D17818" s="3" t="s">
        <v>281</v>
      </c>
      <c r="E17818" s="4" t="n">
        <v>45139</v>
      </c>
    </row>
    <row r="17819" customFormat="false" ht="13.8" hidden="false" customHeight="false" outlineLevel="0" collapsed="false">
      <c r="A17819" s="1" t="s">
        <v>21412</v>
      </c>
      <c r="B17819" s="2" t="n">
        <v>115</v>
      </c>
      <c r="C17819" s="3" t="s">
        <v>1894</v>
      </c>
      <c r="D17819" s="3" t="s">
        <v>281</v>
      </c>
      <c r="E17819" s="4" t="n">
        <v>45047</v>
      </c>
      <c r="F17819" s="5" t="s">
        <v>50</v>
      </c>
      <c r="I17819" s="3" t="s">
        <v>574</v>
      </c>
    </row>
    <row r="17820" customFormat="false" ht="13.8" hidden="false" customHeight="false" outlineLevel="0" collapsed="false">
      <c r="A17820" s="1" t="s">
        <v>21413</v>
      </c>
      <c r="B17820" s="2" t="n">
        <v>115</v>
      </c>
      <c r="C17820" s="3" t="s">
        <v>2772</v>
      </c>
      <c r="D17820" s="3" t="s">
        <v>281</v>
      </c>
      <c r="E17820" s="4" t="n">
        <v>45078</v>
      </c>
    </row>
    <row r="17821" customFormat="false" ht="13.8" hidden="false" customHeight="false" outlineLevel="0" collapsed="false">
      <c r="A17821" s="1" t="s">
        <v>21414</v>
      </c>
      <c r="B17821" s="2" t="n">
        <v>115</v>
      </c>
      <c r="C17821" s="3" t="s">
        <v>21415</v>
      </c>
      <c r="D17821" s="3" t="s">
        <v>281</v>
      </c>
      <c r="E17821" s="4" t="n">
        <v>45383</v>
      </c>
    </row>
    <row r="17822" customFormat="false" ht="13.8" hidden="false" customHeight="false" outlineLevel="0" collapsed="false">
      <c r="A17822" s="1" t="s">
        <v>21416</v>
      </c>
      <c r="B17822" s="2" t="n">
        <v>115</v>
      </c>
      <c r="C17822" s="3" t="s">
        <v>2033</v>
      </c>
      <c r="D17822" s="3" t="s">
        <v>281</v>
      </c>
      <c r="E17822" s="4" t="n">
        <v>45139</v>
      </c>
    </row>
    <row r="17823" customFormat="false" ht="13.8" hidden="false" customHeight="false" outlineLevel="0" collapsed="false">
      <c r="A17823" s="1" t="s">
        <v>21417</v>
      </c>
      <c r="B17823" s="2" t="n">
        <v>115</v>
      </c>
      <c r="C17823" s="3" t="s">
        <v>337</v>
      </c>
      <c r="D17823" s="3" t="s">
        <v>281</v>
      </c>
      <c r="E17823" s="4" t="n">
        <v>45139</v>
      </c>
    </row>
    <row r="17824" customFormat="false" ht="13.8" hidden="false" customHeight="false" outlineLevel="0" collapsed="false">
      <c r="A17824" s="1" t="s">
        <v>21418</v>
      </c>
      <c r="B17824" s="2" t="n">
        <v>115</v>
      </c>
      <c r="C17824" s="3" t="s">
        <v>2305</v>
      </c>
      <c r="D17824" s="3" t="s">
        <v>281</v>
      </c>
      <c r="E17824" s="4" t="n">
        <v>45170</v>
      </c>
    </row>
    <row r="17825" customFormat="false" ht="13.8" hidden="false" customHeight="false" outlineLevel="0" collapsed="false">
      <c r="A17825" s="1" t="s">
        <v>21419</v>
      </c>
      <c r="B17825" s="2" t="n">
        <v>115</v>
      </c>
      <c r="C17825" s="3" t="s">
        <v>2305</v>
      </c>
      <c r="D17825" s="3" t="s">
        <v>281</v>
      </c>
      <c r="E17825" s="4" t="n">
        <v>45200</v>
      </c>
      <c r="F17825" s="5" t="s">
        <v>1520</v>
      </c>
    </row>
    <row r="17826" customFormat="false" ht="13.8" hidden="false" customHeight="false" outlineLevel="0" collapsed="false">
      <c r="A17826" s="1" t="s">
        <v>21420</v>
      </c>
      <c r="B17826" s="2" t="n">
        <v>115</v>
      </c>
      <c r="C17826" s="3" t="s">
        <v>780</v>
      </c>
      <c r="D17826" s="3" t="s">
        <v>281</v>
      </c>
      <c r="E17826" s="4" t="n">
        <v>45170</v>
      </c>
    </row>
    <row r="17827" customFormat="false" ht="13.8" hidden="false" customHeight="false" outlineLevel="0" collapsed="false">
      <c r="A17827" s="1" t="s">
        <v>21421</v>
      </c>
      <c r="B17827" s="2" t="n">
        <v>115</v>
      </c>
      <c r="C17827" s="3" t="s">
        <v>780</v>
      </c>
      <c r="D17827" s="3" t="s">
        <v>281</v>
      </c>
      <c r="E17827" s="4" t="n">
        <v>45200</v>
      </c>
    </row>
    <row r="17828" customFormat="false" ht="13.8" hidden="false" customHeight="false" outlineLevel="0" collapsed="false">
      <c r="A17828" s="1" t="s">
        <v>21422</v>
      </c>
      <c r="B17828" s="2" t="n">
        <v>115</v>
      </c>
      <c r="C17828" s="3" t="s">
        <v>21423</v>
      </c>
      <c r="D17828" s="3" t="s">
        <v>281</v>
      </c>
      <c r="E17828" s="4" t="n">
        <v>45323</v>
      </c>
    </row>
    <row r="17829" customFormat="false" ht="13.8" hidden="false" customHeight="false" outlineLevel="0" collapsed="false">
      <c r="A17829" s="1" t="s">
        <v>21424</v>
      </c>
      <c r="B17829" s="2" t="n">
        <v>115</v>
      </c>
      <c r="C17829" s="3" t="s">
        <v>3052</v>
      </c>
      <c r="D17829" s="3" t="s">
        <v>281</v>
      </c>
      <c r="E17829" s="4" t="n">
        <v>45231</v>
      </c>
    </row>
    <row r="17830" customFormat="false" ht="13.8" hidden="false" customHeight="false" outlineLevel="0" collapsed="false">
      <c r="A17830" s="1" t="s">
        <v>21425</v>
      </c>
      <c r="B17830" s="2" t="n">
        <v>115</v>
      </c>
      <c r="C17830" s="3" t="s">
        <v>2396</v>
      </c>
      <c r="D17830" s="3" t="s">
        <v>281</v>
      </c>
      <c r="E17830" s="4" t="n">
        <v>45352</v>
      </c>
      <c r="F17830" s="5" t="s">
        <v>152</v>
      </c>
    </row>
    <row r="17831" customFormat="false" ht="13.8" hidden="false" customHeight="false" outlineLevel="0" collapsed="false">
      <c r="A17831" s="1" t="s">
        <v>21426</v>
      </c>
      <c r="B17831" s="2" t="n">
        <v>115</v>
      </c>
      <c r="C17831" s="3" t="s">
        <v>2029</v>
      </c>
      <c r="D17831" s="3" t="s">
        <v>745</v>
      </c>
      <c r="E17831" s="4" t="n">
        <v>45901</v>
      </c>
    </row>
    <row r="17832" customFormat="false" ht="13.8" hidden="false" customHeight="false" outlineLevel="0" collapsed="false">
      <c r="A17832" s="1" t="s">
        <v>21427</v>
      </c>
      <c r="B17832" s="2" t="n">
        <v>115</v>
      </c>
      <c r="C17832" s="3" t="s">
        <v>2772</v>
      </c>
      <c r="D17832" s="3" t="s">
        <v>745</v>
      </c>
      <c r="E17832" s="4" t="n">
        <v>45931</v>
      </c>
      <c r="I17832" s="3" t="s">
        <v>17629</v>
      </c>
    </row>
    <row r="17833" customFormat="false" ht="13.8" hidden="false" customHeight="false" outlineLevel="0" collapsed="false">
      <c r="A17833" s="25" t="s">
        <v>21428</v>
      </c>
      <c r="B17833" s="25"/>
      <c r="C17833" s="25"/>
      <c r="D17833" s="25"/>
      <c r="E17833" s="25"/>
      <c r="F17833" s="25"/>
      <c r="G17833" s="25"/>
    </row>
    <row r="17834" customFormat="false" ht="13.8" hidden="false" customHeight="false" outlineLevel="0" collapsed="false">
      <c r="A17834" s="1" t="s">
        <v>21429</v>
      </c>
      <c r="B17834" s="2" t="n">
        <v>101</v>
      </c>
      <c r="C17834" s="3" t="s">
        <v>9323</v>
      </c>
      <c r="D17834" s="3" t="s">
        <v>1042</v>
      </c>
      <c r="E17834" s="4" t="n">
        <v>45200</v>
      </c>
      <c r="I17834" s="3" t="s">
        <v>21430</v>
      </c>
    </row>
    <row r="17835" customFormat="false" ht="13.8" hidden="false" customHeight="false" outlineLevel="0" collapsed="false">
      <c r="A17835" s="1" t="s">
        <v>21431</v>
      </c>
      <c r="B17835" s="2" t="n">
        <v>101</v>
      </c>
      <c r="C17835" s="3" t="s">
        <v>21432</v>
      </c>
      <c r="D17835" s="3" t="s">
        <v>1042</v>
      </c>
      <c r="E17835" s="4" t="n">
        <v>45261</v>
      </c>
      <c r="I17835" s="3" t="s">
        <v>4132</v>
      </c>
    </row>
    <row r="17836" customFormat="false" ht="13.8" hidden="false" customHeight="false" outlineLevel="0" collapsed="false">
      <c r="A17836" s="1" t="s">
        <v>21433</v>
      </c>
      <c r="B17836" s="2" t="n">
        <v>101</v>
      </c>
      <c r="C17836" s="3" t="s">
        <v>13542</v>
      </c>
      <c r="D17836" s="3" t="s">
        <v>1042</v>
      </c>
      <c r="E17836" s="4" t="n">
        <v>45200</v>
      </c>
    </row>
    <row r="17837" customFormat="false" ht="13.8" hidden="false" customHeight="false" outlineLevel="0" collapsed="false">
      <c r="A17837" s="1" t="s">
        <v>21434</v>
      </c>
      <c r="B17837" s="2" t="n">
        <v>101</v>
      </c>
      <c r="C17837" s="3" t="s">
        <v>21435</v>
      </c>
      <c r="D17837" s="3" t="s">
        <v>1042</v>
      </c>
      <c r="H17837" s="6" t="s">
        <v>21436</v>
      </c>
    </row>
    <row r="17838" customFormat="false" ht="13.8" hidden="false" customHeight="false" outlineLevel="0" collapsed="false">
      <c r="A17838" s="1" t="s">
        <v>21437</v>
      </c>
      <c r="B17838" s="2" t="n">
        <v>101</v>
      </c>
      <c r="C17838" s="3" t="s">
        <v>1959</v>
      </c>
      <c r="D17838" s="3" t="s">
        <v>1042</v>
      </c>
      <c r="E17838" s="4" t="n">
        <v>45231</v>
      </c>
      <c r="F17838" s="5" t="s">
        <v>152</v>
      </c>
    </row>
    <row r="17839" customFormat="false" ht="13.8" hidden="false" customHeight="false" outlineLevel="0" collapsed="false">
      <c r="A17839" s="1" t="s">
        <v>21438</v>
      </c>
      <c r="B17839" s="2" t="n">
        <v>101</v>
      </c>
      <c r="C17839" s="3" t="s">
        <v>13550</v>
      </c>
      <c r="D17839" s="3" t="s">
        <v>1042</v>
      </c>
      <c r="E17839" s="4" t="n">
        <v>45261</v>
      </c>
    </row>
    <row r="17840" customFormat="false" ht="13.8" hidden="false" customHeight="false" outlineLevel="0" collapsed="false">
      <c r="A17840" s="1" t="s">
        <v>21439</v>
      </c>
      <c r="B17840" s="2" t="n">
        <v>101</v>
      </c>
      <c r="C17840" s="3" t="s">
        <v>13581</v>
      </c>
      <c r="D17840" s="3" t="s">
        <v>1042</v>
      </c>
      <c r="E17840" s="4" t="n">
        <v>45261</v>
      </c>
    </row>
    <row r="17841" customFormat="false" ht="13.8" hidden="false" customHeight="false" outlineLevel="0" collapsed="false">
      <c r="A17841" s="1" t="s">
        <v>21440</v>
      </c>
      <c r="B17841" s="2" t="n">
        <v>101</v>
      </c>
      <c r="C17841" s="3" t="s">
        <v>1921</v>
      </c>
      <c r="D17841" s="3" t="s">
        <v>1042</v>
      </c>
      <c r="E17841" s="4" t="n">
        <v>45292</v>
      </c>
    </row>
    <row r="17842" customFormat="false" ht="13.8" hidden="false" customHeight="false" outlineLevel="0" collapsed="false">
      <c r="A17842" s="1" t="s">
        <v>21441</v>
      </c>
      <c r="B17842" s="2" t="n">
        <v>101</v>
      </c>
      <c r="C17842" s="3" t="s">
        <v>3761</v>
      </c>
      <c r="D17842" s="3" t="s">
        <v>1042</v>
      </c>
      <c r="E17842" s="4" t="n">
        <v>45357</v>
      </c>
      <c r="F17842" s="5" t="s">
        <v>152</v>
      </c>
      <c r="H17842" s="6" t="s">
        <v>21442</v>
      </c>
    </row>
    <row r="17843" customFormat="false" ht="13.8" hidden="false" customHeight="false" outlineLevel="0" collapsed="false">
      <c r="A17843" s="1" t="s">
        <v>21443</v>
      </c>
      <c r="B17843" s="2" t="n">
        <v>101</v>
      </c>
      <c r="C17843" s="3" t="s">
        <v>21444</v>
      </c>
      <c r="D17843" s="3" t="s">
        <v>1042</v>
      </c>
      <c r="E17843" s="4" t="n">
        <v>45292</v>
      </c>
    </row>
    <row r="17844" customFormat="false" ht="13.8" hidden="false" customHeight="false" outlineLevel="0" collapsed="false">
      <c r="A17844" s="1" t="s">
        <v>21445</v>
      </c>
      <c r="B17844" s="2" t="n">
        <v>101</v>
      </c>
      <c r="C17844" s="3" t="s">
        <v>55</v>
      </c>
      <c r="D17844" s="3" t="s">
        <v>1042</v>
      </c>
      <c r="E17844" s="4" t="n">
        <v>45323</v>
      </c>
    </row>
    <row r="17845" customFormat="false" ht="13.8" hidden="false" customHeight="false" outlineLevel="0" collapsed="false">
      <c r="A17845" s="1" t="s">
        <v>21446</v>
      </c>
      <c r="B17845" s="2" t="n">
        <v>101</v>
      </c>
      <c r="C17845" s="3" t="s">
        <v>10356</v>
      </c>
      <c r="D17845" s="3" t="s">
        <v>1042</v>
      </c>
      <c r="E17845" s="4" t="n">
        <v>45292</v>
      </c>
      <c r="F17845" s="5" t="s">
        <v>152</v>
      </c>
    </row>
    <row r="17846" customFormat="false" ht="13.8" hidden="false" customHeight="false" outlineLevel="0" collapsed="false">
      <c r="A17846" s="1" t="s">
        <v>21447</v>
      </c>
      <c r="B17846" s="2" t="n">
        <v>101</v>
      </c>
      <c r="C17846" s="3" t="s">
        <v>1604</v>
      </c>
      <c r="D17846" s="3" t="s">
        <v>1042</v>
      </c>
      <c r="E17846" s="4" t="n">
        <v>45323</v>
      </c>
    </row>
    <row r="17847" customFormat="false" ht="13.8" hidden="false" customHeight="false" outlineLevel="0" collapsed="false">
      <c r="A17847" s="1" t="s">
        <v>21448</v>
      </c>
      <c r="B17847" s="2" t="n">
        <v>101</v>
      </c>
      <c r="C17847" s="3" t="s">
        <v>123</v>
      </c>
      <c r="D17847" s="3" t="s">
        <v>1042</v>
      </c>
      <c r="E17847" s="4" t="n">
        <v>45352</v>
      </c>
    </row>
    <row r="17848" customFormat="false" ht="13.8" hidden="false" customHeight="false" outlineLevel="0" collapsed="false">
      <c r="A17848" s="1" t="s">
        <v>21449</v>
      </c>
      <c r="B17848" s="2" t="n">
        <v>101</v>
      </c>
      <c r="C17848" s="3" t="s">
        <v>55</v>
      </c>
      <c r="D17848" s="3" t="s">
        <v>1042</v>
      </c>
      <c r="E17848" s="4" t="n">
        <v>45323</v>
      </c>
      <c r="F17848" s="5" t="s">
        <v>152</v>
      </c>
    </row>
    <row r="17849" customFormat="false" ht="13.8" hidden="false" customHeight="false" outlineLevel="0" collapsed="false">
      <c r="A17849" s="1" t="s">
        <v>21450</v>
      </c>
      <c r="B17849" s="2" t="n">
        <v>101</v>
      </c>
      <c r="C17849" s="3" t="s">
        <v>5656</v>
      </c>
      <c r="D17849" s="3" t="s">
        <v>1042</v>
      </c>
      <c r="E17849" s="4" t="n">
        <v>45352</v>
      </c>
      <c r="F17849" s="5" t="s">
        <v>152</v>
      </c>
    </row>
    <row r="17850" customFormat="false" ht="13.8" hidden="false" customHeight="false" outlineLevel="0" collapsed="false">
      <c r="A17850" s="1" t="s">
        <v>21451</v>
      </c>
      <c r="B17850" s="2" t="n">
        <v>101</v>
      </c>
      <c r="C17850" s="3" t="s">
        <v>7284</v>
      </c>
      <c r="D17850" s="3" t="s">
        <v>1042</v>
      </c>
      <c r="E17850" s="4" t="n">
        <v>45383</v>
      </c>
    </row>
    <row r="17851" customFormat="false" ht="13.8" hidden="false" customHeight="false" outlineLevel="0" collapsed="false">
      <c r="A17851" s="1" t="s">
        <v>21452</v>
      </c>
      <c r="B17851" s="2" t="n">
        <v>101</v>
      </c>
      <c r="C17851" s="3" t="s">
        <v>1313</v>
      </c>
      <c r="D17851" s="3" t="s">
        <v>1042</v>
      </c>
      <c r="E17851" s="4" t="n">
        <v>45383</v>
      </c>
      <c r="F17851" s="5" t="s">
        <v>152</v>
      </c>
    </row>
    <row r="17852" customFormat="false" ht="13.8" hidden="false" customHeight="false" outlineLevel="0" collapsed="false">
      <c r="A17852" s="1" t="s">
        <v>21453</v>
      </c>
      <c r="B17852" s="2" t="n">
        <v>101</v>
      </c>
      <c r="C17852" s="3" t="s">
        <v>21454</v>
      </c>
      <c r="D17852" s="3" t="s">
        <v>1042</v>
      </c>
      <c r="E17852" s="4" t="n">
        <v>45383</v>
      </c>
      <c r="F17852" s="5" t="s">
        <v>152</v>
      </c>
    </row>
    <row r="17853" customFormat="false" ht="13.8" hidden="false" customHeight="false" outlineLevel="0" collapsed="false">
      <c r="A17853" s="1" t="s">
        <v>21455</v>
      </c>
      <c r="B17853" s="2" t="n">
        <v>101</v>
      </c>
      <c r="C17853" s="3" t="s">
        <v>1921</v>
      </c>
      <c r="D17853" s="3" t="s">
        <v>1042</v>
      </c>
      <c r="E17853" s="4" t="n">
        <v>45383</v>
      </c>
      <c r="F17853" s="5" t="s">
        <v>152</v>
      </c>
    </row>
    <row r="17854" customFormat="false" ht="13.8" hidden="false" customHeight="false" outlineLevel="0" collapsed="false">
      <c r="A17854" s="1" t="s">
        <v>21456</v>
      </c>
      <c r="B17854" s="2" t="n">
        <v>101</v>
      </c>
      <c r="C17854" s="3" t="s">
        <v>2239</v>
      </c>
      <c r="D17854" s="3" t="s">
        <v>1042</v>
      </c>
      <c r="E17854" s="4" t="n">
        <v>45413</v>
      </c>
      <c r="F17854" s="5" t="s">
        <v>152</v>
      </c>
    </row>
    <row r="17855" customFormat="false" ht="13.8" hidden="false" customHeight="false" outlineLevel="0" collapsed="false">
      <c r="A17855" s="1" t="s">
        <v>21457</v>
      </c>
      <c r="B17855" s="2" t="n">
        <v>101</v>
      </c>
      <c r="C17855" s="3" t="s">
        <v>185</v>
      </c>
      <c r="D17855" s="3" t="s">
        <v>1042</v>
      </c>
      <c r="E17855" s="4" t="n">
        <v>45444</v>
      </c>
      <c r="F17855" s="5" t="s">
        <v>152</v>
      </c>
    </row>
    <row r="17856" customFormat="false" ht="13.8" hidden="false" customHeight="false" outlineLevel="0" collapsed="false">
      <c r="A17856" s="1" t="s">
        <v>21458</v>
      </c>
      <c r="B17856" s="2" t="n">
        <v>101</v>
      </c>
      <c r="C17856" s="3" t="s">
        <v>2235</v>
      </c>
      <c r="D17856" s="3" t="s">
        <v>1042</v>
      </c>
      <c r="E17856" s="4" t="n">
        <v>45444</v>
      </c>
      <c r="F17856" s="5" t="s">
        <v>152</v>
      </c>
    </row>
    <row r="17857" customFormat="false" ht="13.8" hidden="false" customHeight="false" outlineLevel="0" collapsed="false">
      <c r="A17857" s="1" t="s">
        <v>21459</v>
      </c>
      <c r="B17857" s="2" t="n">
        <v>101</v>
      </c>
      <c r="C17857" s="3" t="s">
        <v>20019</v>
      </c>
      <c r="D17857" s="3" t="s">
        <v>1042</v>
      </c>
      <c r="E17857" s="4" t="n">
        <v>45444</v>
      </c>
    </row>
    <row r="17858" customFormat="false" ht="13.8" hidden="false" customHeight="false" outlineLevel="0" collapsed="false">
      <c r="A17858" s="1" t="s">
        <v>21460</v>
      </c>
      <c r="B17858" s="2" t="n">
        <v>101</v>
      </c>
      <c r="C17858" s="3" t="s">
        <v>14414</v>
      </c>
      <c r="D17858" s="3" t="s">
        <v>1042</v>
      </c>
      <c r="E17858" s="4" t="n">
        <v>45444</v>
      </c>
    </row>
    <row r="17859" customFormat="false" ht="13.8" hidden="false" customHeight="false" outlineLevel="0" collapsed="false">
      <c r="A17859" s="1" t="s">
        <v>21461</v>
      </c>
      <c r="B17859" s="2" t="n">
        <v>101</v>
      </c>
      <c r="C17859" s="3" t="s">
        <v>472</v>
      </c>
      <c r="D17859" s="3" t="s">
        <v>1042</v>
      </c>
      <c r="E17859" s="4" t="n">
        <v>45474</v>
      </c>
    </row>
    <row r="17860" customFormat="false" ht="13.8" hidden="false" customHeight="false" outlineLevel="0" collapsed="false">
      <c r="A17860" s="1" t="s">
        <v>21462</v>
      </c>
      <c r="B17860" s="2" t="n">
        <v>101</v>
      </c>
      <c r="C17860" s="3" t="s">
        <v>5137</v>
      </c>
      <c r="D17860" s="3" t="s">
        <v>1042</v>
      </c>
      <c r="E17860" s="4" t="n">
        <v>45474</v>
      </c>
      <c r="F17860" s="5" t="s">
        <v>152</v>
      </c>
    </row>
    <row r="17861" customFormat="false" ht="13.8" hidden="false" customHeight="false" outlineLevel="0" collapsed="false">
      <c r="A17861" s="1" t="s">
        <v>21463</v>
      </c>
      <c r="B17861" s="2" t="n">
        <v>101</v>
      </c>
      <c r="C17861" s="3" t="s">
        <v>16487</v>
      </c>
      <c r="D17861" s="3" t="s">
        <v>1042</v>
      </c>
      <c r="E17861" s="4" t="n">
        <v>45474</v>
      </c>
    </row>
    <row r="17862" customFormat="false" ht="13.8" hidden="false" customHeight="false" outlineLevel="0" collapsed="false">
      <c r="A17862" s="1" t="s">
        <v>21464</v>
      </c>
      <c r="B17862" s="2" t="n">
        <v>101</v>
      </c>
      <c r="C17862" s="3" t="s">
        <v>15682</v>
      </c>
      <c r="D17862" s="3" t="s">
        <v>1042</v>
      </c>
      <c r="E17862" s="4" t="n">
        <v>45474</v>
      </c>
    </row>
    <row r="17863" customFormat="false" ht="13.8" hidden="false" customHeight="false" outlineLevel="0" collapsed="false">
      <c r="A17863" s="1" t="s">
        <v>21465</v>
      </c>
      <c r="B17863" s="2" t="n">
        <v>101</v>
      </c>
      <c r="C17863" s="3" t="s">
        <v>3229</v>
      </c>
      <c r="D17863" s="3" t="s">
        <v>1042</v>
      </c>
      <c r="E17863" s="4" t="n">
        <v>45505</v>
      </c>
    </row>
    <row r="17864" customFormat="false" ht="13.8" hidden="false" customHeight="false" outlineLevel="0" collapsed="false">
      <c r="A17864" s="1" t="s">
        <v>21466</v>
      </c>
      <c r="B17864" s="2" t="n">
        <v>101</v>
      </c>
      <c r="C17864" s="3" t="s">
        <v>5716</v>
      </c>
      <c r="D17864" s="3" t="s">
        <v>1042</v>
      </c>
      <c r="E17864" s="4" t="n">
        <v>45505</v>
      </c>
    </row>
    <row r="17865" customFormat="false" ht="13.8" hidden="false" customHeight="false" outlineLevel="0" collapsed="false">
      <c r="A17865" s="1" t="s">
        <v>21467</v>
      </c>
      <c r="B17865" s="2" t="n">
        <v>101</v>
      </c>
      <c r="C17865" s="3" t="s">
        <v>3959</v>
      </c>
      <c r="D17865" s="3" t="s">
        <v>1042</v>
      </c>
      <c r="E17865" s="4" t="n">
        <v>45536</v>
      </c>
      <c r="I17865" s="3" t="s">
        <v>21468</v>
      </c>
    </row>
    <row r="17866" customFormat="false" ht="13.8" hidden="false" customHeight="false" outlineLevel="0" collapsed="false">
      <c r="A17866" s="1" t="s">
        <v>21469</v>
      </c>
      <c r="B17866" s="2" t="n">
        <v>101</v>
      </c>
      <c r="C17866" s="3" t="s">
        <v>2297</v>
      </c>
      <c r="D17866" s="3" t="s">
        <v>1042</v>
      </c>
    </row>
    <row r="17867" customFormat="false" ht="13.8" hidden="false" customHeight="false" outlineLevel="0" collapsed="false">
      <c r="A17867" s="1" t="s">
        <v>21470</v>
      </c>
      <c r="B17867" s="2" t="n">
        <v>101</v>
      </c>
      <c r="C17867" s="3" t="s">
        <v>10287</v>
      </c>
      <c r="D17867" s="3" t="s">
        <v>1172</v>
      </c>
      <c r="E17867" s="4" t="n">
        <v>45352</v>
      </c>
      <c r="F17867" s="5" t="s">
        <v>41</v>
      </c>
    </row>
    <row r="17868" customFormat="false" ht="13.8" hidden="false" customHeight="false" outlineLevel="0" collapsed="false">
      <c r="A17868" s="1" t="s">
        <v>21471</v>
      </c>
      <c r="B17868" s="2" t="n">
        <v>101</v>
      </c>
      <c r="C17868" s="3" t="s">
        <v>2066</v>
      </c>
      <c r="D17868" s="3" t="s">
        <v>1172</v>
      </c>
      <c r="E17868" s="4" t="n">
        <v>45369</v>
      </c>
      <c r="H17868" s="6" t="s">
        <v>21472</v>
      </c>
    </row>
    <row r="17869" customFormat="false" ht="13.8" hidden="false" customHeight="false" outlineLevel="0" collapsed="false">
      <c r="A17869" s="1" t="s">
        <v>21473</v>
      </c>
      <c r="B17869" s="2" t="n">
        <v>101</v>
      </c>
      <c r="C17869" s="3" t="s">
        <v>2995</v>
      </c>
      <c r="D17869" s="3" t="s">
        <v>1172</v>
      </c>
      <c r="E17869" s="4" t="n">
        <v>45383</v>
      </c>
    </row>
    <row r="17870" customFormat="false" ht="13.8" hidden="false" customHeight="false" outlineLevel="0" collapsed="false">
      <c r="A17870" s="1" t="s">
        <v>21474</v>
      </c>
      <c r="B17870" s="2" t="n">
        <v>101</v>
      </c>
      <c r="C17870" s="3" t="s">
        <v>19628</v>
      </c>
      <c r="D17870" s="3" t="s">
        <v>1172</v>
      </c>
      <c r="E17870" s="4" t="n">
        <v>45383</v>
      </c>
      <c r="I17870" s="3" t="s">
        <v>9789</v>
      </c>
    </row>
    <row r="17871" customFormat="false" ht="13.8" hidden="false" customHeight="false" outlineLevel="0" collapsed="false">
      <c r="A17871" s="1" t="s">
        <v>21475</v>
      </c>
      <c r="B17871" s="2" t="n">
        <v>101</v>
      </c>
      <c r="C17871" s="3" t="s">
        <v>2088</v>
      </c>
      <c r="D17871" s="3" t="s">
        <v>1167</v>
      </c>
      <c r="E17871" s="4" t="n">
        <v>45352</v>
      </c>
    </row>
    <row r="17872" customFormat="false" ht="13.8" hidden="false" customHeight="false" outlineLevel="0" collapsed="false">
      <c r="A17872" s="1" t="s">
        <v>21476</v>
      </c>
      <c r="B17872" s="2" t="n">
        <v>101</v>
      </c>
      <c r="C17872" s="3" t="s">
        <v>14524</v>
      </c>
      <c r="D17872" s="3" t="s">
        <v>1167</v>
      </c>
      <c r="E17872" s="4" t="n">
        <v>45352</v>
      </c>
      <c r="I17872" s="3" t="s">
        <v>281</v>
      </c>
    </row>
    <row r="17873" customFormat="false" ht="13.8" hidden="false" customHeight="false" outlineLevel="0" collapsed="false">
      <c r="A17873" s="1" t="s">
        <v>21477</v>
      </c>
      <c r="B17873" s="2" t="n">
        <v>101</v>
      </c>
      <c r="C17873" s="3" t="s">
        <v>15607</v>
      </c>
      <c r="D17873" s="3" t="s">
        <v>1167</v>
      </c>
      <c r="E17873" s="4" t="n">
        <v>45352</v>
      </c>
      <c r="I17873" s="3" t="s">
        <v>15007</v>
      </c>
    </row>
    <row r="17874" customFormat="false" ht="13.8" hidden="false" customHeight="false" outlineLevel="0" collapsed="false">
      <c r="A17874" s="1" t="s">
        <v>21478</v>
      </c>
      <c r="B17874" s="2" t="n">
        <v>101</v>
      </c>
      <c r="C17874" s="3" t="s">
        <v>2088</v>
      </c>
      <c r="D17874" s="3" t="s">
        <v>1167</v>
      </c>
      <c r="E17874" s="4" t="n">
        <v>45352</v>
      </c>
      <c r="I17874" s="3" t="s">
        <v>20681</v>
      </c>
    </row>
    <row r="17875" customFormat="false" ht="13.8" hidden="false" customHeight="false" outlineLevel="0" collapsed="false">
      <c r="A17875" s="1" t="s">
        <v>21479</v>
      </c>
      <c r="B17875" s="2" t="n">
        <v>101</v>
      </c>
      <c r="C17875" s="3" t="s">
        <v>812</v>
      </c>
      <c r="D17875" s="3" t="s">
        <v>1167</v>
      </c>
      <c r="E17875" s="4" t="n">
        <v>45352</v>
      </c>
      <c r="F17875" s="5" t="s">
        <v>167</v>
      </c>
    </row>
    <row r="17876" customFormat="false" ht="13.8" hidden="false" customHeight="false" outlineLevel="0" collapsed="false">
      <c r="A17876" s="1" t="s">
        <v>21480</v>
      </c>
      <c r="B17876" s="2" t="n">
        <v>101</v>
      </c>
      <c r="C17876" s="3" t="s">
        <v>2904</v>
      </c>
      <c r="D17876" s="3" t="s">
        <v>1167</v>
      </c>
      <c r="E17876" s="4" t="n">
        <v>45352</v>
      </c>
      <c r="I17876" s="3" t="s">
        <v>16633</v>
      </c>
    </row>
    <row r="17877" customFormat="false" ht="13.8" hidden="false" customHeight="false" outlineLevel="0" collapsed="false">
      <c r="A17877" s="1" t="s">
        <v>21481</v>
      </c>
      <c r="B17877" s="2" t="n">
        <v>101</v>
      </c>
      <c r="C17877" s="3" t="s">
        <v>6078</v>
      </c>
      <c r="D17877" s="3" t="s">
        <v>1167</v>
      </c>
      <c r="E17877" s="4" t="n">
        <v>45383</v>
      </c>
      <c r="I17877" s="3" t="s">
        <v>20681</v>
      </c>
    </row>
    <row r="17878" customFormat="false" ht="13.8" hidden="false" customHeight="false" outlineLevel="0" collapsed="false">
      <c r="A17878" s="1" t="s">
        <v>21482</v>
      </c>
      <c r="B17878" s="2" t="n">
        <v>101</v>
      </c>
      <c r="C17878" s="3" t="s">
        <v>16684</v>
      </c>
      <c r="D17878" s="3" t="s">
        <v>1167</v>
      </c>
      <c r="E17878" s="4" t="n">
        <v>45383</v>
      </c>
    </row>
    <row r="17879" customFormat="false" ht="13.8" hidden="false" customHeight="false" outlineLevel="0" collapsed="false">
      <c r="A17879" s="1" t="s">
        <v>21483</v>
      </c>
      <c r="B17879" s="2" t="n">
        <v>101</v>
      </c>
      <c r="C17879" s="3" t="s">
        <v>17915</v>
      </c>
      <c r="D17879" s="3" t="s">
        <v>1167</v>
      </c>
      <c r="E17879" s="4" t="n">
        <v>45383</v>
      </c>
    </row>
    <row r="17880" customFormat="false" ht="13.8" hidden="false" customHeight="false" outlineLevel="0" collapsed="false">
      <c r="A17880" s="1" t="s">
        <v>21484</v>
      </c>
      <c r="B17880" s="2" t="n">
        <v>101</v>
      </c>
      <c r="C17880" s="3" t="s">
        <v>17895</v>
      </c>
      <c r="D17880" s="3" t="s">
        <v>1167</v>
      </c>
      <c r="E17880" s="4" t="n">
        <v>45383</v>
      </c>
      <c r="I17880" s="3" t="s">
        <v>13806</v>
      </c>
    </row>
    <row r="17881" customFormat="false" ht="13.8" hidden="false" customHeight="false" outlineLevel="0" collapsed="false">
      <c r="A17881" s="1" t="s">
        <v>21485</v>
      </c>
      <c r="B17881" s="2" t="n">
        <v>101</v>
      </c>
      <c r="C17881" s="3" t="s">
        <v>2951</v>
      </c>
      <c r="D17881" s="3" t="s">
        <v>1167</v>
      </c>
      <c r="E17881" s="4" t="n">
        <v>45383</v>
      </c>
      <c r="F17881" s="5" t="s">
        <v>167</v>
      </c>
    </row>
    <row r="17882" customFormat="false" ht="13.8" hidden="false" customHeight="false" outlineLevel="0" collapsed="false">
      <c r="A17882" s="1" t="s">
        <v>21486</v>
      </c>
      <c r="B17882" s="2" t="n">
        <v>101</v>
      </c>
      <c r="C17882" s="3" t="s">
        <v>1943</v>
      </c>
      <c r="D17882" s="3" t="s">
        <v>1167</v>
      </c>
      <c r="E17882" s="4" t="n">
        <v>45383</v>
      </c>
      <c r="I17882" s="3" t="s">
        <v>13806</v>
      </c>
    </row>
    <row r="17883" customFormat="false" ht="13.8" hidden="false" customHeight="false" outlineLevel="0" collapsed="false">
      <c r="A17883" s="1" t="s">
        <v>21487</v>
      </c>
      <c r="B17883" s="2" t="n">
        <v>101</v>
      </c>
      <c r="C17883" s="3" t="s">
        <v>21488</v>
      </c>
      <c r="D17883" s="3" t="s">
        <v>433</v>
      </c>
      <c r="E17883" s="4" t="n">
        <v>45962</v>
      </c>
    </row>
    <row r="17884" customFormat="false" ht="13.8" hidden="false" customHeight="false" outlineLevel="0" collapsed="false">
      <c r="A17884" s="1" t="s">
        <v>21489</v>
      </c>
      <c r="B17884" s="2" t="n">
        <v>101</v>
      </c>
      <c r="C17884" s="3" t="s">
        <v>21490</v>
      </c>
      <c r="D17884" s="3" t="s">
        <v>433</v>
      </c>
      <c r="E17884" s="4" t="n">
        <v>46023</v>
      </c>
    </row>
    <row r="17885" customFormat="false" ht="13.8" hidden="false" customHeight="false" outlineLevel="0" collapsed="false">
      <c r="A17885" s="1" t="s">
        <v>21491</v>
      </c>
      <c r="B17885" s="2" t="n">
        <v>101</v>
      </c>
      <c r="C17885" s="3" t="s">
        <v>21492</v>
      </c>
      <c r="D17885" s="3" t="s">
        <v>433</v>
      </c>
      <c r="E17885" s="4" t="n">
        <v>46023</v>
      </c>
    </row>
    <row r="17886" customFormat="false" ht="13.8" hidden="false" customHeight="false" outlineLevel="0" collapsed="false">
      <c r="A17886" s="1" t="s">
        <v>21493</v>
      </c>
      <c r="B17886" s="2" t="n">
        <v>101</v>
      </c>
      <c r="C17886" s="3" t="s">
        <v>544</v>
      </c>
      <c r="D17886" s="3" t="s">
        <v>433</v>
      </c>
      <c r="E17886" s="4" t="n">
        <v>46023</v>
      </c>
    </row>
    <row r="17887" customFormat="false" ht="13.8" hidden="false" customHeight="false" outlineLevel="0" collapsed="false">
      <c r="A17887" s="1" t="s">
        <v>21494</v>
      </c>
      <c r="B17887" s="2" t="n">
        <v>101</v>
      </c>
      <c r="C17887" s="3" t="s">
        <v>21495</v>
      </c>
      <c r="D17887" s="3" t="s">
        <v>433</v>
      </c>
      <c r="E17887" s="4" t="n">
        <v>46023</v>
      </c>
    </row>
    <row r="17888" customFormat="false" ht="13.8" hidden="false" customHeight="false" outlineLevel="0" collapsed="false">
      <c r="A17888" s="1" t="s">
        <v>21496</v>
      </c>
      <c r="B17888" s="2" t="n">
        <v>101</v>
      </c>
      <c r="C17888" s="3" t="s">
        <v>21497</v>
      </c>
      <c r="D17888" s="3" t="s">
        <v>433</v>
      </c>
      <c r="E17888" s="4" t="n">
        <v>45992</v>
      </c>
    </row>
    <row r="17889" customFormat="false" ht="13.8" hidden="false" customHeight="false" outlineLevel="0" collapsed="false">
      <c r="A17889" s="1" t="s">
        <v>21498</v>
      </c>
      <c r="B17889" s="2" t="n">
        <v>101</v>
      </c>
      <c r="C17889" s="3" t="s">
        <v>3995</v>
      </c>
      <c r="D17889" s="3" t="s">
        <v>433</v>
      </c>
      <c r="E17889" s="4" t="n">
        <v>46054</v>
      </c>
    </row>
    <row r="17890" customFormat="false" ht="13.8" hidden="false" customHeight="false" outlineLevel="0" collapsed="false">
      <c r="A17890" s="1" t="s">
        <v>21499</v>
      </c>
      <c r="B17890" s="2" t="n">
        <v>101</v>
      </c>
      <c r="C17890" s="3" t="s">
        <v>11498</v>
      </c>
      <c r="D17890" s="3" t="s">
        <v>433</v>
      </c>
      <c r="E17890" s="4" t="n">
        <v>46023</v>
      </c>
    </row>
    <row r="17891" customFormat="false" ht="13.8" hidden="false" customHeight="false" outlineLevel="0" collapsed="false">
      <c r="A17891" s="1" t="s">
        <v>21500</v>
      </c>
      <c r="B17891" s="2" t="n">
        <v>101</v>
      </c>
      <c r="C17891" s="3" t="s">
        <v>1690</v>
      </c>
      <c r="D17891" s="3" t="s">
        <v>433</v>
      </c>
      <c r="E17891" s="4" t="n">
        <v>46054</v>
      </c>
    </row>
    <row r="17892" customFormat="false" ht="13.8" hidden="false" customHeight="false" outlineLevel="0" collapsed="false">
      <c r="A17892" s="1" t="s">
        <v>21501</v>
      </c>
      <c r="B17892" s="2" t="n">
        <v>101</v>
      </c>
      <c r="C17892" s="3" t="s">
        <v>7284</v>
      </c>
      <c r="D17892" s="3" t="s">
        <v>433</v>
      </c>
      <c r="E17892" s="4" t="n">
        <v>46082</v>
      </c>
    </row>
    <row r="17893" customFormat="false" ht="13.8" hidden="false" customHeight="false" outlineLevel="0" collapsed="false">
      <c r="A17893" s="1" t="s">
        <v>21502</v>
      </c>
      <c r="B17893" s="2" t="n">
        <v>101</v>
      </c>
      <c r="C17893" s="3" t="s">
        <v>101</v>
      </c>
      <c r="D17893" s="3" t="s">
        <v>433</v>
      </c>
      <c r="E17893" s="4" t="n">
        <v>46082</v>
      </c>
    </row>
    <row r="17894" customFormat="false" ht="13.8" hidden="false" customHeight="false" outlineLevel="0" collapsed="false">
      <c r="A17894" s="1" t="s">
        <v>21503</v>
      </c>
      <c r="B17894" s="2" t="n">
        <v>101</v>
      </c>
      <c r="C17894" s="3" t="s">
        <v>15651</v>
      </c>
      <c r="D17894" s="3" t="s">
        <v>433</v>
      </c>
      <c r="E17894" s="4" t="n">
        <v>45658</v>
      </c>
    </row>
    <row r="17895" customFormat="false" ht="13.8" hidden="false" customHeight="false" outlineLevel="0" collapsed="false">
      <c r="A17895" s="1" t="s">
        <v>21504</v>
      </c>
      <c r="B17895" s="2" t="n">
        <v>101</v>
      </c>
      <c r="C17895" s="3" t="s">
        <v>20059</v>
      </c>
      <c r="D17895" s="3" t="s">
        <v>433</v>
      </c>
      <c r="E17895" s="4" t="n">
        <v>45658</v>
      </c>
    </row>
    <row r="17896" customFormat="false" ht="13.8" hidden="false" customHeight="false" outlineLevel="0" collapsed="false">
      <c r="A17896" s="1" t="s">
        <v>21505</v>
      </c>
      <c r="B17896" s="2" t="n">
        <v>101</v>
      </c>
      <c r="C17896" s="3" t="s">
        <v>1404</v>
      </c>
      <c r="D17896" s="3" t="s">
        <v>433</v>
      </c>
      <c r="E17896" s="4" t="n">
        <v>45693</v>
      </c>
      <c r="H17896" s="6" t="s">
        <v>21506</v>
      </c>
    </row>
    <row r="17897" customFormat="false" ht="13.8" hidden="false" customHeight="false" outlineLevel="0" collapsed="false">
      <c r="A17897" s="1" t="s">
        <v>21507</v>
      </c>
      <c r="B17897" s="2" t="n">
        <v>101</v>
      </c>
      <c r="C17897" s="3" t="s">
        <v>748</v>
      </c>
      <c r="D17897" s="3" t="s">
        <v>433</v>
      </c>
    </row>
    <row r="17898" customFormat="false" ht="13.8" hidden="false" customHeight="false" outlineLevel="0" collapsed="false">
      <c r="A17898" s="1" t="s">
        <v>21508</v>
      </c>
      <c r="B17898" s="2" t="n">
        <v>101</v>
      </c>
      <c r="C17898" s="3" t="s">
        <v>12935</v>
      </c>
      <c r="D17898" s="3" t="s">
        <v>11</v>
      </c>
    </row>
    <row r="17899" customFormat="false" ht="13.8" hidden="false" customHeight="false" outlineLevel="0" collapsed="false">
      <c r="A17899" s="1" t="s">
        <v>21509</v>
      </c>
      <c r="B17899" s="2" t="n">
        <v>101</v>
      </c>
      <c r="C17899" s="3" t="s">
        <v>17670</v>
      </c>
      <c r="D17899" s="3" t="s">
        <v>11</v>
      </c>
      <c r="E17899" s="4" t="n">
        <v>45413</v>
      </c>
      <c r="I17899" s="3" t="s">
        <v>14079</v>
      </c>
    </row>
    <row r="17900" customFormat="false" ht="13.8" hidden="false" customHeight="false" outlineLevel="0" collapsed="false">
      <c r="A17900" s="1" t="s">
        <v>21510</v>
      </c>
      <c r="B17900" s="2" t="n">
        <v>101</v>
      </c>
      <c r="C17900" s="3" t="s">
        <v>1461</v>
      </c>
      <c r="D17900" s="3" t="s">
        <v>11</v>
      </c>
      <c r="E17900" s="4" t="n">
        <v>45413</v>
      </c>
    </row>
    <row r="17901" customFormat="false" ht="13.8" hidden="false" customHeight="false" outlineLevel="0" collapsed="false">
      <c r="A17901" s="1" t="s">
        <v>21511</v>
      </c>
      <c r="B17901" s="2" t="n">
        <v>101</v>
      </c>
      <c r="C17901" s="3" t="s">
        <v>8093</v>
      </c>
      <c r="D17901" s="3" t="s">
        <v>11</v>
      </c>
      <c r="E17901" s="4" t="n">
        <v>45413</v>
      </c>
    </row>
    <row r="17902" customFormat="false" ht="13.8" hidden="false" customHeight="false" outlineLevel="0" collapsed="false">
      <c r="A17902" s="1" t="s">
        <v>21512</v>
      </c>
      <c r="B17902" s="2" t="n">
        <v>101</v>
      </c>
      <c r="C17902" s="3" t="s">
        <v>123</v>
      </c>
      <c r="D17902" s="3" t="s">
        <v>11</v>
      </c>
      <c r="E17902" s="4" t="n">
        <v>45444</v>
      </c>
      <c r="F17902" s="5" t="s">
        <v>4273</v>
      </c>
    </row>
    <row r="17903" customFormat="false" ht="13.8" hidden="false" customHeight="false" outlineLevel="0" collapsed="false">
      <c r="A17903" s="1" t="s">
        <v>21513</v>
      </c>
      <c r="B17903" s="2" t="n">
        <v>101</v>
      </c>
      <c r="C17903" s="3" t="s">
        <v>341</v>
      </c>
      <c r="D17903" s="3" t="s">
        <v>11</v>
      </c>
      <c r="E17903" s="4" t="n">
        <v>45505</v>
      </c>
    </row>
    <row r="17904" customFormat="false" ht="13.8" hidden="false" customHeight="false" outlineLevel="0" collapsed="false">
      <c r="A17904" s="1" t="s">
        <v>21514</v>
      </c>
      <c r="B17904" s="2" t="n">
        <v>101</v>
      </c>
      <c r="C17904" s="3" t="s">
        <v>40</v>
      </c>
      <c r="D17904" s="3" t="s">
        <v>11</v>
      </c>
      <c r="E17904" s="4" t="n">
        <v>45505</v>
      </c>
    </row>
    <row r="17905" customFormat="false" ht="13.8" hidden="false" customHeight="false" outlineLevel="0" collapsed="false">
      <c r="A17905" s="1" t="s">
        <v>21515</v>
      </c>
      <c r="B17905" s="2" t="n">
        <v>101</v>
      </c>
      <c r="C17905" s="3" t="s">
        <v>9243</v>
      </c>
      <c r="D17905" s="3" t="s">
        <v>11</v>
      </c>
    </row>
    <row r="17906" customFormat="false" ht="13.8" hidden="false" customHeight="false" outlineLevel="0" collapsed="false">
      <c r="A17906" s="1" t="s">
        <v>21516</v>
      </c>
      <c r="B17906" s="2" t="n">
        <v>101</v>
      </c>
      <c r="C17906" s="3" t="s">
        <v>4990</v>
      </c>
      <c r="D17906" s="3" t="s">
        <v>11</v>
      </c>
      <c r="E17906" s="4" t="n">
        <v>45444</v>
      </c>
    </row>
    <row r="17907" customFormat="false" ht="13.8" hidden="false" customHeight="false" outlineLevel="0" collapsed="false">
      <c r="A17907" s="1" t="s">
        <v>21517</v>
      </c>
      <c r="B17907" s="2" t="n">
        <v>101</v>
      </c>
      <c r="C17907" s="3" t="s">
        <v>10118</v>
      </c>
      <c r="D17907" s="3" t="s">
        <v>11</v>
      </c>
      <c r="E17907" s="4" t="n">
        <v>45444</v>
      </c>
    </row>
    <row r="17908" customFormat="false" ht="13.8" hidden="false" customHeight="false" outlineLevel="0" collapsed="false">
      <c r="A17908" s="1" t="s">
        <v>21518</v>
      </c>
      <c r="B17908" s="2" t="n">
        <v>101</v>
      </c>
      <c r="C17908" s="3" t="s">
        <v>20989</v>
      </c>
      <c r="D17908" s="3" t="s">
        <v>11</v>
      </c>
      <c r="E17908" s="4" t="n">
        <v>45444</v>
      </c>
      <c r="I17908" s="3" t="s">
        <v>19904</v>
      </c>
    </row>
    <row r="17909" customFormat="false" ht="13.8" hidden="false" customHeight="false" outlineLevel="0" collapsed="false">
      <c r="A17909" s="1" t="s">
        <v>21519</v>
      </c>
      <c r="B17909" s="2" t="n">
        <v>101</v>
      </c>
      <c r="C17909" s="3" t="s">
        <v>10683</v>
      </c>
      <c r="D17909" s="3" t="s">
        <v>11</v>
      </c>
      <c r="E17909" s="4" t="n">
        <v>45474</v>
      </c>
    </row>
    <row r="17910" customFormat="false" ht="13.8" hidden="false" customHeight="false" outlineLevel="0" collapsed="false">
      <c r="A17910" s="1" t="s">
        <v>21520</v>
      </c>
      <c r="B17910" s="2" t="n">
        <v>101</v>
      </c>
      <c r="C17910" s="3" t="s">
        <v>5220</v>
      </c>
      <c r="D17910" s="3" t="s">
        <v>11</v>
      </c>
      <c r="E17910" s="4" t="n">
        <v>45474</v>
      </c>
    </row>
    <row r="17911" customFormat="false" ht="13.8" hidden="false" customHeight="false" outlineLevel="0" collapsed="false">
      <c r="A17911" s="1" t="s">
        <v>21521</v>
      </c>
      <c r="B17911" s="2" t="n">
        <v>101</v>
      </c>
      <c r="C17911" s="3" t="s">
        <v>15651</v>
      </c>
      <c r="D17911" s="3" t="s">
        <v>11</v>
      </c>
      <c r="E17911" s="4" t="n">
        <v>45444</v>
      </c>
    </row>
    <row r="17912" customFormat="false" ht="13.8" hidden="false" customHeight="false" outlineLevel="0" collapsed="false">
      <c r="A17912" s="1" t="s">
        <v>21522</v>
      </c>
      <c r="B17912" s="2" t="n">
        <v>101</v>
      </c>
      <c r="C17912" s="3" t="s">
        <v>21523</v>
      </c>
      <c r="D17912" s="3" t="s">
        <v>11</v>
      </c>
      <c r="E17912" s="4" t="n">
        <v>45474</v>
      </c>
    </row>
    <row r="17913" customFormat="false" ht="13.8" hidden="false" customHeight="false" outlineLevel="0" collapsed="false">
      <c r="A17913" s="1" t="s">
        <v>21524</v>
      </c>
      <c r="B17913" s="2" t="n">
        <v>101</v>
      </c>
      <c r="C17913" s="3" t="s">
        <v>2088</v>
      </c>
      <c r="D17913" s="3" t="s">
        <v>11</v>
      </c>
      <c r="E17913" s="4" t="n">
        <v>45474</v>
      </c>
    </row>
    <row r="17914" customFormat="false" ht="13.8" hidden="false" customHeight="false" outlineLevel="0" collapsed="false">
      <c r="A17914" s="1" t="s">
        <v>21525</v>
      </c>
      <c r="B17914" s="2" t="n">
        <v>101</v>
      </c>
      <c r="C17914" s="3" t="s">
        <v>1690</v>
      </c>
      <c r="D17914" s="3" t="s">
        <v>11</v>
      </c>
      <c r="E17914" s="4" t="n">
        <v>45505</v>
      </c>
    </row>
    <row r="17915" customFormat="false" ht="13.8" hidden="false" customHeight="false" outlineLevel="0" collapsed="false">
      <c r="A17915" s="1" t="s">
        <v>21526</v>
      </c>
      <c r="B17915" s="2" t="n">
        <v>101</v>
      </c>
      <c r="C17915" s="3" t="s">
        <v>3995</v>
      </c>
      <c r="D17915" s="3" t="s">
        <v>11</v>
      </c>
      <c r="E17915" s="4" t="n">
        <v>45474</v>
      </c>
    </row>
    <row r="17916" customFormat="false" ht="13.8" hidden="false" customHeight="false" outlineLevel="0" collapsed="false">
      <c r="A17916" s="1" t="s">
        <v>21527</v>
      </c>
      <c r="B17916" s="2" t="n">
        <v>101</v>
      </c>
      <c r="C17916" s="3" t="s">
        <v>12935</v>
      </c>
      <c r="D17916" s="3" t="s">
        <v>11</v>
      </c>
      <c r="E17916" s="4" t="n">
        <v>45505</v>
      </c>
    </row>
    <row r="17917" customFormat="false" ht="13.8" hidden="false" customHeight="false" outlineLevel="0" collapsed="false">
      <c r="A17917" s="1" t="s">
        <v>21528</v>
      </c>
      <c r="B17917" s="2" t="n">
        <v>101</v>
      </c>
      <c r="C17917" s="3" t="s">
        <v>93</v>
      </c>
      <c r="D17917" s="3" t="s">
        <v>11</v>
      </c>
      <c r="E17917" s="4" t="n">
        <v>45474</v>
      </c>
    </row>
    <row r="17918" customFormat="false" ht="13.8" hidden="false" customHeight="false" outlineLevel="0" collapsed="false">
      <c r="A17918" s="1" t="s">
        <v>21529</v>
      </c>
      <c r="B17918" s="2" t="n">
        <v>101</v>
      </c>
      <c r="C17918" s="3" t="s">
        <v>87</v>
      </c>
      <c r="D17918" s="3" t="s">
        <v>11</v>
      </c>
      <c r="E17918" s="4" t="n">
        <v>45474</v>
      </c>
    </row>
    <row r="17919" customFormat="false" ht="13.8" hidden="false" customHeight="false" outlineLevel="0" collapsed="false">
      <c r="A17919" s="1" t="s">
        <v>21530</v>
      </c>
      <c r="B17919" s="2" t="n">
        <v>101</v>
      </c>
      <c r="C17919" s="3" t="s">
        <v>12313</v>
      </c>
      <c r="D17919" s="3" t="s">
        <v>11</v>
      </c>
      <c r="E17919" s="4" t="n">
        <v>45505</v>
      </c>
    </row>
    <row r="17920" customFormat="false" ht="13.8" hidden="false" customHeight="false" outlineLevel="0" collapsed="false">
      <c r="A17920" s="1" t="s">
        <v>21531</v>
      </c>
      <c r="B17920" s="2" t="n">
        <v>101</v>
      </c>
      <c r="C17920" s="3" t="s">
        <v>15892</v>
      </c>
      <c r="D17920" s="3" t="s">
        <v>11</v>
      </c>
      <c r="E17920" s="4" t="n">
        <v>45505</v>
      </c>
    </row>
    <row r="17921" customFormat="false" ht="13.8" hidden="false" customHeight="false" outlineLevel="0" collapsed="false">
      <c r="A17921" s="1" t="s">
        <v>21532</v>
      </c>
      <c r="B17921" s="2" t="n">
        <v>101</v>
      </c>
      <c r="C17921" s="3" t="s">
        <v>21533</v>
      </c>
      <c r="D17921" s="3" t="s">
        <v>11</v>
      </c>
      <c r="E17921" s="4" t="n">
        <v>45505</v>
      </c>
    </row>
    <row r="17922" customFormat="false" ht="13.8" hidden="false" customHeight="false" outlineLevel="0" collapsed="false">
      <c r="A17922" s="1" t="s">
        <v>21534</v>
      </c>
      <c r="B17922" s="2" t="n">
        <v>101</v>
      </c>
      <c r="C17922" s="3" t="s">
        <v>15892</v>
      </c>
      <c r="D17922" s="3" t="s">
        <v>11</v>
      </c>
      <c r="E17922" s="4" t="n">
        <v>45505</v>
      </c>
    </row>
    <row r="17923" customFormat="false" ht="13.8" hidden="false" customHeight="false" outlineLevel="0" collapsed="false">
      <c r="A17923" s="1" t="s">
        <v>21535</v>
      </c>
      <c r="B17923" s="2" t="n">
        <v>101</v>
      </c>
      <c r="C17923" s="3" t="s">
        <v>98</v>
      </c>
      <c r="D17923" s="3" t="s">
        <v>11</v>
      </c>
      <c r="E17923" s="4" t="n">
        <v>45536</v>
      </c>
    </row>
    <row r="17924" customFormat="false" ht="13.8" hidden="false" customHeight="false" outlineLevel="0" collapsed="false">
      <c r="A17924" s="1" t="s">
        <v>21536</v>
      </c>
      <c r="B17924" s="2" t="n">
        <v>101</v>
      </c>
      <c r="C17924" s="3" t="s">
        <v>53</v>
      </c>
      <c r="D17924" s="3" t="s">
        <v>11</v>
      </c>
      <c r="E17924" s="4" t="n">
        <v>45536</v>
      </c>
    </row>
    <row r="17925" customFormat="false" ht="13.8" hidden="false" customHeight="false" outlineLevel="0" collapsed="false">
      <c r="A17925" s="1" t="s">
        <v>21537</v>
      </c>
      <c r="B17925" s="2" t="n">
        <v>101</v>
      </c>
      <c r="C17925" s="3" t="s">
        <v>21538</v>
      </c>
      <c r="D17925" s="3" t="s">
        <v>11</v>
      </c>
      <c r="E17925" s="4" t="n">
        <v>45505</v>
      </c>
    </row>
    <row r="17926" customFormat="false" ht="13.8" hidden="false" customHeight="false" outlineLevel="0" collapsed="false">
      <c r="A17926" s="1" t="s">
        <v>21539</v>
      </c>
      <c r="B17926" s="2" t="n">
        <v>101</v>
      </c>
      <c r="C17926" s="3" t="s">
        <v>123</v>
      </c>
      <c r="D17926" s="3" t="s">
        <v>11</v>
      </c>
      <c r="E17926" s="4" t="n">
        <v>45536</v>
      </c>
      <c r="F17926" s="5" t="s">
        <v>147</v>
      </c>
    </row>
    <row r="17927" customFormat="false" ht="13.8" hidden="false" customHeight="false" outlineLevel="0" collapsed="false">
      <c r="A17927" s="1" t="s">
        <v>21540</v>
      </c>
      <c r="B17927" s="2" t="n">
        <v>101</v>
      </c>
      <c r="C17927" s="3" t="s">
        <v>16487</v>
      </c>
      <c r="D17927" s="3" t="s">
        <v>11</v>
      </c>
      <c r="E17927" s="4" t="n">
        <v>45536</v>
      </c>
    </row>
    <row r="17928" customFormat="false" ht="13.8" hidden="false" customHeight="false" outlineLevel="0" collapsed="false">
      <c r="A17928" s="1" t="s">
        <v>21541</v>
      </c>
      <c r="B17928" s="2" t="n">
        <v>101</v>
      </c>
      <c r="C17928" s="3" t="s">
        <v>9090</v>
      </c>
      <c r="D17928" s="3" t="s">
        <v>11</v>
      </c>
      <c r="E17928" s="4" t="n">
        <v>45566</v>
      </c>
    </row>
    <row r="17929" customFormat="false" ht="13.8" hidden="false" customHeight="false" outlineLevel="0" collapsed="false">
      <c r="A17929" s="1" t="s">
        <v>21542</v>
      </c>
      <c r="B17929" s="2" t="n">
        <v>101</v>
      </c>
      <c r="C17929" s="3" t="s">
        <v>17670</v>
      </c>
      <c r="D17929" s="3" t="s">
        <v>11</v>
      </c>
      <c r="E17929" s="4" t="n">
        <v>45536</v>
      </c>
    </row>
    <row r="17930" customFormat="false" ht="13.8" hidden="false" customHeight="false" outlineLevel="0" collapsed="false">
      <c r="A17930" s="1" t="s">
        <v>21543</v>
      </c>
      <c r="B17930" s="2" t="n">
        <v>101</v>
      </c>
      <c r="C17930" s="3" t="s">
        <v>10408</v>
      </c>
      <c r="D17930" s="3" t="s">
        <v>11</v>
      </c>
      <c r="E17930" s="4" t="n">
        <v>45536</v>
      </c>
    </row>
    <row r="17931" customFormat="false" ht="13.8" hidden="false" customHeight="false" outlineLevel="0" collapsed="false">
      <c r="A17931" s="1" t="s">
        <v>21544</v>
      </c>
      <c r="B17931" s="2" t="n">
        <v>101</v>
      </c>
      <c r="C17931" s="3" t="s">
        <v>123</v>
      </c>
      <c r="D17931" s="3" t="s">
        <v>11</v>
      </c>
      <c r="E17931" s="4" t="n">
        <v>45536</v>
      </c>
      <c r="F17931" s="5" t="s">
        <v>147</v>
      </c>
    </row>
    <row r="17932" customFormat="false" ht="13.8" hidden="false" customHeight="false" outlineLevel="0" collapsed="false">
      <c r="A17932" s="1" t="s">
        <v>21545</v>
      </c>
      <c r="B17932" s="2" t="n">
        <v>101</v>
      </c>
      <c r="C17932" s="3" t="s">
        <v>10127</v>
      </c>
      <c r="D17932" s="3" t="s">
        <v>11</v>
      </c>
      <c r="E17932" s="4" t="n">
        <v>45536</v>
      </c>
    </row>
    <row r="17933" customFormat="false" ht="13.8" hidden="false" customHeight="false" outlineLevel="0" collapsed="false">
      <c r="A17933" s="1" t="s">
        <v>21546</v>
      </c>
      <c r="B17933" s="2" t="n">
        <v>101</v>
      </c>
      <c r="C17933" s="3" t="s">
        <v>17915</v>
      </c>
      <c r="D17933" s="3" t="s">
        <v>11</v>
      </c>
      <c r="E17933" s="4" t="n">
        <v>45597</v>
      </c>
    </row>
    <row r="17934" customFormat="false" ht="13.8" hidden="false" customHeight="false" outlineLevel="0" collapsed="false">
      <c r="A17934" s="1" t="s">
        <v>21547</v>
      </c>
      <c r="B17934" s="2" t="n">
        <v>101</v>
      </c>
      <c r="C17934" s="3" t="s">
        <v>6328</v>
      </c>
      <c r="D17934" s="3" t="s">
        <v>11</v>
      </c>
      <c r="E17934" s="4" t="n">
        <v>45566</v>
      </c>
    </row>
    <row r="17935" customFormat="false" ht="13.8" hidden="false" customHeight="false" outlineLevel="0" collapsed="false">
      <c r="A17935" s="1" t="s">
        <v>21548</v>
      </c>
      <c r="B17935" s="2" t="n">
        <v>101</v>
      </c>
      <c r="C17935" s="3" t="s">
        <v>2235</v>
      </c>
      <c r="D17935" s="3" t="s">
        <v>11</v>
      </c>
      <c r="E17935" s="4" t="n">
        <v>45566</v>
      </c>
    </row>
    <row r="17936" customFormat="false" ht="13.8" hidden="false" customHeight="false" outlineLevel="0" collapsed="false">
      <c r="A17936" s="1" t="s">
        <v>21549</v>
      </c>
      <c r="B17936" s="2" t="n">
        <v>101</v>
      </c>
      <c r="C17936" s="3" t="s">
        <v>9090</v>
      </c>
      <c r="D17936" s="3" t="s">
        <v>11</v>
      </c>
      <c r="E17936" s="4" t="n">
        <v>45566</v>
      </c>
    </row>
    <row r="17937" customFormat="false" ht="13.8" hidden="false" customHeight="false" outlineLevel="0" collapsed="false">
      <c r="A17937" s="1" t="s">
        <v>21550</v>
      </c>
      <c r="B17937" s="2" t="n">
        <v>101</v>
      </c>
      <c r="C17937" s="3" t="s">
        <v>21551</v>
      </c>
      <c r="D17937" s="3" t="s">
        <v>11</v>
      </c>
      <c r="E17937" s="4" t="n">
        <v>45566</v>
      </c>
      <c r="F17937" s="5" t="s">
        <v>1520</v>
      </c>
    </row>
    <row r="17938" customFormat="false" ht="13.8" hidden="false" customHeight="false" outlineLevel="0" collapsed="false">
      <c r="A17938" s="1" t="s">
        <v>21552</v>
      </c>
      <c r="B17938" s="2" t="n">
        <v>101</v>
      </c>
      <c r="C17938" s="3" t="s">
        <v>3761</v>
      </c>
      <c r="D17938" s="3" t="s">
        <v>11</v>
      </c>
      <c r="E17938" s="4" t="n">
        <v>45566</v>
      </c>
    </row>
    <row r="17939" customFormat="false" ht="13.8" hidden="false" customHeight="false" outlineLevel="0" collapsed="false">
      <c r="A17939" s="1" t="s">
        <v>21553</v>
      </c>
      <c r="B17939" s="2" t="n">
        <v>101</v>
      </c>
      <c r="C17939" s="3" t="s">
        <v>21554</v>
      </c>
      <c r="D17939" s="3" t="s">
        <v>11</v>
      </c>
      <c r="E17939" s="4" t="n">
        <v>45627</v>
      </c>
    </row>
    <row r="17940" customFormat="false" ht="13.8" hidden="false" customHeight="false" outlineLevel="0" collapsed="false">
      <c r="A17940" s="1" t="s">
        <v>21555</v>
      </c>
      <c r="B17940" s="2" t="n">
        <v>101</v>
      </c>
      <c r="C17940" s="3" t="s">
        <v>21533</v>
      </c>
      <c r="D17940" s="3" t="s">
        <v>11</v>
      </c>
      <c r="E17940" s="4" t="n">
        <v>45597</v>
      </c>
    </row>
    <row r="17941" customFormat="false" ht="13.8" hidden="false" customHeight="false" outlineLevel="0" collapsed="false">
      <c r="A17941" s="1" t="s">
        <v>21556</v>
      </c>
      <c r="B17941" s="2" t="n">
        <v>101</v>
      </c>
      <c r="C17941" s="3" t="s">
        <v>2088</v>
      </c>
      <c r="D17941" s="3" t="s">
        <v>11</v>
      </c>
      <c r="E17941" s="4" t="n">
        <v>45566</v>
      </c>
    </row>
    <row r="17942" customFormat="false" ht="13.8" hidden="false" customHeight="false" outlineLevel="0" collapsed="false">
      <c r="A17942" s="1" t="s">
        <v>21557</v>
      </c>
      <c r="B17942" s="2" t="n">
        <v>101</v>
      </c>
      <c r="C17942" s="3" t="s">
        <v>21558</v>
      </c>
      <c r="D17942" s="3" t="s">
        <v>11</v>
      </c>
      <c r="E17942" s="4" t="n">
        <v>45627</v>
      </c>
    </row>
    <row r="17943" customFormat="false" ht="13.8" hidden="false" customHeight="false" outlineLevel="0" collapsed="false">
      <c r="A17943" s="1" t="s">
        <v>21559</v>
      </c>
      <c r="B17943" s="2" t="n">
        <v>101</v>
      </c>
      <c r="C17943" s="3" t="s">
        <v>1328</v>
      </c>
      <c r="D17943" s="3" t="s">
        <v>11</v>
      </c>
      <c r="E17943" s="4" t="n">
        <v>45566</v>
      </c>
    </row>
    <row r="17944" customFormat="false" ht="13.8" hidden="false" customHeight="false" outlineLevel="0" collapsed="false">
      <c r="A17944" s="1" t="s">
        <v>21560</v>
      </c>
      <c r="B17944" s="2" t="n">
        <v>101</v>
      </c>
      <c r="C17944" s="3" t="s">
        <v>3995</v>
      </c>
      <c r="D17944" s="3" t="s">
        <v>11</v>
      </c>
      <c r="E17944" s="4" t="n">
        <v>45597</v>
      </c>
    </row>
    <row r="17945" customFormat="false" ht="13.8" hidden="false" customHeight="false" outlineLevel="0" collapsed="false">
      <c r="A17945" s="1" t="s">
        <v>21561</v>
      </c>
      <c r="B17945" s="2" t="n">
        <v>101</v>
      </c>
      <c r="C17945" s="3" t="s">
        <v>5220</v>
      </c>
      <c r="D17945" s="3" t="s">
        <v>11</v>
      </c>
      <c r="E17945" s="4" t="n">
        <v>45597</v>
      </c>
    </row>
    <row r="17946" customFormat="false" ht="13.8" hidden="false" customHeight="false" outlineLevel="0" collapsed="false">
      <c r="A17946" s="1" t="s">
        <v>21562</v>
      </c>
      <c r="B17946" s="2" t="n">
        <v>101</v>
      </c>
      <c r="C17946" s="3" t="s">
        <v>63</v>
      </c>
      <c r="D17946" s="3" t="s">
        <v>11</v>
      </c>
      <c r="E17946" s="4" t="n">
        <v>45597</v>
      </c>
    </row>
    <row r="17947" customFormat="false" ht="13.8" hidden="false" customHeight="false" outlineLevel="0" collapsed="false">
      <c r="A17947" s="1" t="s">
        <v>21563</v>
      </c>
      <c r="B17947" s="2" t="n">
        <v>101</v>
      </c>
      <c r="C17947" s="3" t="s">
        <v>21564</v>
      </c>
      <c r="D17947" s="3" t="s">
        <v>11</v>
      </c>
      <c r="E17947" s="4" t="n">
        <v>45627</v>
      </c>
    </row>
    <row r="17948" customFormat="false" ht="13.8" hidden="false" customHeight="false" outlineLevel="0" collapsed="false">
      <c r="A17948" s="1" t="s">
        <v>21565</v>
      </c>
      <c r="B17948" s="2" t="n">
        <v>101</v>
      </c>
      <c r="C17948" s="3" t="s">
        <v>18304</v>
      </c>
      <c r="D17948" s="3" t="s">
        <v>11</v>
      </c>
      <c r="E17948" s="4" t="n">
        <v>45597</v>
      </c>
    </row>
    <row r="17949" customFormat="false" ht="13.8" hidden="false" customHeight="false" outlineLevel="0" collapsed="false">
      <c r="A17949" s="1" t="s">
        <v>21566</v>
      </c>
      <c r="B17949" s="2" t="n">
        <v>101</v>
      </c>
      <c r="C17949" s="3" t="s">
        <v>17670</v>
      </c>
      <c r="D17949" s="3" t="s">
        <v>11</v>
      </c>
      <c r="E17949" s="4" t="n">
        <v>45627</v>
      </c>
    </row>
    <row r="17950" customFormat="false" ht="13.8" hidden="false" customHeight="false" outlineLevel="0" collapsed="false">
      <c r="A17950" s="1" t="s">
        <v>21567</v>
      </c>
      <c r="B17950" s="2" t="n">
        <v>101</v>
      </c>
      <c r="C17950" s="3" t="s">
        <v>2894</v>
      </c>
      <c r="D17950" s="3" t="s">
        <v>11</v>
      </c>
      <c r="E17950" s="4" t="n">
        <v>45627</v>
      </c>
      <c r="I17950" s="3" t="s">
        <v>21568</v>
      </c>
    </row>
    <row r="17951" customFormat="false" ht="13.8" hidden="false" customHeight="false" outlineLevel="0" collapsed="false">
      <c r="A17951" s="1" t="s">
        <v>21569</v>
      </c>
      <c r="B17951" s="2" t="n">
        <v>101</v>
      </c>
      <c r="C17951" s="3" t="s">
        <v>19535</v>
      </c>
      <c r="D17951" s="3" t="s">
        <v>11</v>
      </c>
      <c r="E17951" s="4" t="n">
        <v>45597</v>
      </c>
    </row>
    <row r="17952" customFormat="false" ht="13.8" hidden="false" customHeight="false" outlineLevel="0" collapsed="false">
      <c r="A17952" s="1" t="s">
        <v>21570</v>
      </c>
      <c r="B17952" s="2" t="n">
        <v>101</v>
      </c>
      <c r="C17952" s="3" t="s">
        <v>12905</v>
      </c>
      <c r="D17952" s="3" t="s">
        <v>11</v>
      </c>
      <c r="E17952" s="4" t="n">
        <v>45597</v>
      </c>
    </row>
    <row r="17953" customFormat="false" ht="13.8" hidden="false" customHeight="false" outlineLevel="0" collapsed="false">
      <c r="A17953" s="1" t="s">
        <v>21571</v>
      </c>
      <c r="B17953" s="2" t="n">
        <v>101</v>
      </c>
      <c r="C17953" s="3" t="s">
        <v>9207</v>
      </c>
      <c r="D17953" s="3" t="s">
        <v>11</v>
      </c>
      <c r="E17953" s="4" t="n">
        <v>45627</v>
      </c>
    </row>
    <row r="17954" customFormat="false" ht="13.8" hidden="false" customHeight="false" outlineLevel="0" collapsed="false">
      <c r="A17954" s="1" t="s">
        <v>21572</v>
      </c>
      <c r="B17954" s="2" t="n">
        <v>101</v>
      </c>
      <c r="C17954" s="3" t="s">
        <v>11254</v>
      </c>
      <c r="D17954" s="3" t="s">
        <v>11</v>
      </c>
      <c r="E17954" s="4" t="n">
        <v>45627</v>
      </c>
    </row>
    <row r="17955" customFormat="false" ht="13.8" hidden="false" customHeight="false" outlineLevel="0" collapsed="false">
      <c r="A17955" s="1" t="s">
        <v>21573</v>
      </c>
      <c r="B17955" s="2" t="n">
        <v>101</v>
      </c>
      <c r="C17955" s="3" t="s">
        <v>3386</v>
      </c>
      <c r="D17955" s="3" t="s">
        <v>767</v>
      </c>
      <c r="E17955" s="4" t="n">
        <v>45352</v>
      </c>
      <c r="I17955" s="3" t="s">
        <v>14222</v>
      </c>
    </row>
    <row r="17956" customFormat="false" ht="13.8" hidden="false" customHeight="false" outlineLevel="0" collapsed="false">
      <c r="A17956" s="1" t="s">
        <v>21574</v>
      </c>
      <c r="B17956" s="2" t="n">
        <v>101</v>
      </c>
      <c r="C17956" s="3" t="s">
        <v>2356</v>
      </c>
      <c r="D17956" s="3" t="s">
        <v>767</v>
      </c>
      <c r="E17956" s="4" t="n">
        <v>45352</v>
      </c>
    </row>
    <row r="17957" customFormat="false" ht="13.8" hidden="false" customHeight="false" outlineLevel="0" collapsed="false">
      <c r="A17957" s="1" t="s">
        <v>21575</v>
      </c>
      <c r="B17957" s="2" t="n">
        <v>101</v>
      </c>
      <c r="C17957" s="3" t="s">
        <v>3386</v>
      </c>
      <c r="D17957" s="3" t="s">
        <v>767</v>
      </c>
      <c r="E17957" s="4" t="n">
        <v>45352</v>
      </c>
      <c r="I17957" s="3" t="s">
        <v>14222</v>
      </c>
    </row>
    <row r="17958" customFormat="false" ht="13.8" hidden="false" customHeight="false" outlineLevel="0" collapsed="false">
      <c r="A17958" s="1" t="s">
        <v>21576</v>
      </c>
      <c r="B17958" s="2" t="n">
        <v>101</v>
      </c>
      <c r="C17958" s="3" t="s">
        <v>11273</v>
      </c>
      <c r="D17958" s="3" t="s">
        <v>767</v>
      </c>
      <c r="E17958" s="4" t="n">
        <v>45323</v>
      </c>
    </row>
    <row r="17959" customFormat="false" ht="13.8" hidden="false" customHeight="false" outlineLevel="0" collapsed="false">
      <c r="A17959" s="1" t="s">
        <v>21577</v>
      </c>
      <c r="B17959" s="2" t="n">
        <v>101</v>
      </c>
      <c r="C17959" s="3" t="s">
        <v>1881</v>
      </c>
      <c r="D17959" s="3" t="s">
        <v>767</v>
      </c>
      <c r="E17959" s="4" t="n">
        <v>45292</v>
      </c>
      <c r="F17959" s="5" t="s">
        <v>152</v>
      </c>
    </row>
    <row r="17960" customFormat="false" ht="13.8" hidden="false" customHeight="false" outlineLevel="0" collapsed="false">
      <c r="A17960" s="1" t="s">
        <v>21578</v>
      </c>
      <c r="B17960" s="2" t="n">
        <v>101</v>
      </c>
      <c r="C17960" s="3" t="s">
        <v>4724</v>
      </c>
      <c r="D17960" s="3" t="s">
        <v>767</v>
      </c>
      <c r="E17960" s="4" t="n">
        <v>45323</v>
      </c>
    </row>
    <row r="17961" customFormat="false" ht="13.8" hidden="false" customHeight="false" outlineLevel="0" collapsed="false">
      <c r="A17961" s="1" t="s">
        <v>21579</v>
      </c>
      <c r="B17961" s="2" t="n">
        <v>101</v>
      </c>
      <c r="C17961" s="3" t="s">
        <v>14631</v>
      </c>
      <c r="D17961" s="3" t="s">
        <v>767</v>
      </c>
      <c r="E17961" s="4" t="n">
        <v>45352</v>
      </c>
      <c r="I17961" s="3" t="s">
        <v>18369</v>
      </c>
    </row>
    <row r="17962" customFormat="false" ht="13.8" hidden="false" customHeight="false" outlineLevel="0" collapsed="false">
      <c r="A17962" s="1" t="s">
        <v>21580</v>
      </c>
      <c r="B17962" s="2" t="n">
        <v>101</v>
      </c>
      <c r="C17962" s="3" t="s">
        <v>3386</v>
      </c>
      <c r="D17962" s="3" t="s">
        <v>767</v>
      </c>
      <c r="E17962" s="4" t="n">
        <v>45352</v>
      </c>
      <c r="I17962" s="3" t="s">
        <v>14222</v>
      </c>
    </row>
    <row r="17963" customFormat="false" ht="13.8" hidden="false" customHeight="false" outlineLevel="0" collapsed="false">
      <c r="A17963" s="1" t="s">
        <v>21581</v>
      </c>
      <c r="B17963" s="2" t="n">
        <v>101</v>
      </c>
      <c r="C17963" s="3" t="s">
        <v>3386</v>
      </c>
      <c r="D17963" s="3" t="s">
        <v>767</v>
      </c>
      <c r="E17963" s="4" t="n">
        <v>45352</v>
      </c>
      <c r="I17963" s="3" t="s">
        <v>14222</v>
      </c>
    </row>
    <row r="17964" customFormat="false" ht="13.8" hidden="false" customHeight="false" outlineLevel="0" collapsed="false">
      <c r="A17964" s="1" t="s">
        <v>21582</v>
      </c>
      <c r="B17964" s="2" t="n">
        <v>101</v>
      </c>
      <c r="C17964" s="3" t="s">
        <v>55</v>
      </c>
      <c r="D17964" s="3" t="s">
        <v>767</v>
      </c>
      <c r="E17964" s="4" t="n">
        <v>45383</v>
      </c>
      <c r="F17964" s="5" t="s">
        <v>17746</v>
      </c>
    </row>
    <row r="17965" customFormat="false" ht="13.8" hidden="false" customHeight="false" outlineLevel="0" collapsed="false">
      <c r="A17965" s="1" t="s">
        <v>21583</v>
      </c>
      <c r="B17965" s="2" t="n">
        <v>101</v>
      </c>
      <c r="C17965" s="3" t="s">
        <v>4787</v>
      </c>
      <c r="D17965" s="3" t="s">
        <v>767</v>
      </c>
      <c r="E17965" s="4" t="n">
        <v>45383</v>
      </c>
    </row>
    <row r="17966" customFormat="false" ht="13.8" hidden="false" customHeight="false" outlineLevel="0" collapsed="false">
      <c r="A17966" s="1" t="s">
        <v>21584</v>
      </c>
      <c r="B17966" s="2" t="n">
        <v>101</v>
      </c>
      <c r="C17966" s="3" t="s">
        <v>12557</v>
      </c>
      <c r="D17966" s="3" t="s">
        <v>767</v>
      </c>
      <c r="E17966" s="4" t="n">
        <v>45383</v>
      </c>
      <c r="I17966" s="3" t="s">
        <v>21585</v>
      </c>
    </row>
    <row r="17967" customFormat="false" ht="13.8" hidden="false" customHeight="false" outlineLevel="0" collapsed="false">
      <c r="A17967" s="1" t="s">
        <v>21586</v>
      </c>
      <c r="B17967" s="2" t="n">
        <v>101</v>
      </c>
      <c r="C17967" s="3" t="s">
        <v>3480</v>
      </c>
      <c r="D17967" s="3" t="s">
        <v>767</v>
      </c>
      <c r="E17967" s="4" t="n">
        <v>45383</v>
      </c>
    </row>
    <row r="17968" customFormat="false" ht="13.8" hidden="false" customHeight="false" outlineLevel="0" collapsed="false">
      <c r="A17968" s="1" t="s">
        <v>21587</v>
      </c>
      <c r="B17968" s="2" t="n">
        <v>101</v>
      </c>
      <c r="C17968" s="3" t="s">
        <v>12056</v>
      </c>
      <c r="D17968" s="3" t="s">
        <v>767</v>
      </c>
      <c r="E17968" s="4" t="n">
        <v>45383</v>
      </c>
    </row>
    <row r="17969" customFormat="false" ht="13.8" hidden="false" customHeight="false" outlineLevel="0" collapsed="false">
      <c r="A17969" s="1" t="s">
        <v>21588</v>
      </c>
      <c r="B17969" s="2" t="n">
        <v>101</v>
      </c>
      <c r="C17969" s="3" t="s">
        <v>17109</v>
      </c>
      <c r="D17969" s="3" t="s">
        <v>767</v>
      </c>
      <c r="E17969" s="4" t="n">
        <v>45383</v>
      </c>
      <c r="I17969" s="3" t="s">
        <v>18369</v>
      </c>
    </row>
    <row r="17970" customFormat="false" ht="13.8" hidden="false" customHeight="false" outlineLevel="0" collapsed="false">
      <c r="A17970" s="1" t="s">
        <v>21589</v>
      </c>
      <c r="B17970" s="2" t="n">
        <v>101</v>
      </c>
      <c r="C17970" s="3" t="s">
        <v>20039</v>
      </c>
      <c r="D17970" s="3" t="s">
        <v>767</v>
      </c>
      <c r="E17970" s="4" t="n">
        <v>45383</v>
      </c>
      <c r="I17970" s="3" t="s">
        <v>18369</v>
      </c>
    </row>
    <row r="17971" customFormat="false" ht="13.8" hidden="false" customHeight="false" outlineLevel="0" collapsed="false">
      <c r="A17971" s="1" t="s">
        <v>21590</v>
      </c>
      <c r="B17971" s="2" t="n">
        <v>101</v>
      </c>
      <c r="C17971" s="3" t="s">
        <v>17109</v>
      </c>
      <c r="D17971" s="3" t="s">
        <v>767</v>
      </c>
      <c r="E17971" s="4" t="n">
        <v>45383</v>
      </c>
      <c r="I17971" s="3" t="s">
        <v>18369</v>
      </c>
    </row>
    <row r="17972" customFormat="false" ht="13.8" hidden="false" customHeight="false" outlineLevel="0" collapsed="false">
      <c r="A17972" s="1" t="s">
        <v>21591</v>
      </c>
      <c r="B17972" s="2" t="n">
        <v>101</v>
      </c>
      <c r="C17972" s="3" t="s">
        <v>21592</v>
      </c>
      <c r="D17972" s="3" t="s">
        <v>767</v>
      </c>
      <c r="E17972" s="4" t="n">
        <v>45413</v>
      </c>
      <c r="I17972" s="3" t="s">
        <v>21593</v>
      </c>
    </row>
    <row r="17973" customFormat="false" ht="13.8" hidden="false" customHeight="false" outlineLevel="0" collapsed="false">
      <c r="A17973" s="1" t="s">
        <v>21594</v>
      </c>
      <c r="B17973" s="2" t="n">
        <v>101</v>
      </c>
      <c r="C17973" s="3" t="s">
        <v>21169</v>
      </c>
      <c r="D17973" s="3" t="s">
        <v>767</v>
      </c>
      <c r="E17973" s="4" t="n">
        <v>45413</v>
      </c>
      <c r="I17973" s="3" t="s">
        <v>21199</v>
      </c>
    </row>
    <row r="17974" customFormat="false" ht="13.8" hidden="false" customHeight="false" outlineLevel="0" collapsed="false">
      <c r="A17974" s="1" t="s">
        <v>21595</v>
      </c>
      <c r="B17974" s="2" t="n">
        <v>101</v>
      </c>
      <c r="C17974" s="3" t="s">
        <v>12905</v>
      </c>
      <c r="D17974" s="3" t="s">
        <v>767</v>
      </c>
      <c r="E17974" s="4" t="n">
        <v>45413</v>
      </c>
    </row>
    <row r="17975" customFormat="false" ht="13.8" hidden="false" customHeight="false" outlineLevel="0" collapsed="false">
      <c r="A17975" s="1" t="s">
        <v>21596</v>
      </c>
      <c r="B17975" s="2" t="n">
        <v>101</v>
      </c>
      <c r="C17975" s="3" t="s">
        <v>11340</v>
      </c>
      <c r="D17975" s="3" t="s">
        <v>767</v>
      </c>
      <c r="E17975" s="4" t="n">
        <v>45413</v>
      </c>
    </row>
    <row r="17976" customFormat="false" ht="13.8" hidden="false" customHeight="false" outlineLevel="0" collapsed="false">
      <c r="A17976" s="1" t="s">
        <v>21597</v>
      </c>
      <c r="B17976" s="2" t="n">
        <v>101</v>
      </c>
      <c r="C17976" s="3" t="s">
        <v>21598</v>
      </c>
      <c r="D17976" s="3" t="s">
        <v>767</v>
      </c>
      <c r="E17976" s="4" t="n">
        <v>45413</v>
      </c>
    </row>
    <row r="17977" customFormat="false" ht="13.8" hidden="false" customHeight="false" outlineLevel="0" collapsed="false">
      <c r="A17977" s="1" t="s">
        <v>21599</v>
      </c>
      <c r="B17977" s="2" t="n">
        <v>101</v>
      </c>
      <c r="C17977" s="3" t="s">
        <v>1873</v>
      </c>
      <c r="D17977" s="3" t="s">
        <v>767</v>
      </c>
      <c r="E17977" s="4" t="n">
        <v>45413</v>
      </c>
    </row>
    <row r="17978" customFormat="false" ht="13.8" hidden="false" customHeight="false" outlineLevel="0" collapsed="false">
      <c r="A17978" s="1" t="s">
        <v>21600</v>
      </c>
      <c r="B17978" s="2" t="n">
        <v>101</v>
      </c>
      <c r="C17978" s="3" t="s">
        <v>21601</v>
      </c>
      <c r="D17978" s="3" t="s">
        <v>767</v>
      </c>
    </row>
    <row r="17979" customFormat="false" ht="13.8" hidden="false" customHeight="false" outlineLevel="0" collapsed="false">
      <c r="A17979" s="1" t="s">
        <v>21602</v>
      </c>
      <c r="B17979" s="2" t="n">
        <v>101</v>
      </c>
      <c r="C17979" s="3" t="s">
        <v>5716</v>
      </c>
      <c r="D17979" s="3" t="s">
        <v>1167</v>
      </c>
      <c r="E17979" s="4" t="n">
        <v>45413</v>
      </c>
    </row>
    <row r="17980" customFormat="false" ht="13.8" hidden="false" customHeight="false" outlineLevel="0" collapsed="false">
      <c r="A17980" s="1" t="s">
        <v>21603</v>
      </c>
      <c r="B17980" s="2" t="n">
        <v>101</v>
      </c>
      <c r="C17980" s="3" t="s">
        <v>588</v>
      </c>
      <c r="D17980" s="3" t="s">
        <v>1167</v>
      </c>
      <c r="E17980" s="4" t="n">
        <v>45413</v>
      </c>
    </row>
    <row r="17981" customFormat="false" ht="13.8" hidden="false" customHeight="false" outlineLevel="0" collapsed="false">
      <c r="A17981" s="1" t="s">
        <v>21604</v>
      </c>
      <c r="B17981" s="2" t="n">
        <v>101</v>
      </c>
      <c r="C17981" s="3" t="s">
        <v>18500</v>
      </c>
      <c r="D17981" s="3" t="s">
        <v>1167</v>
      </c>
      <c r="E17981" s="4" t="n">
        <v>45413</v>
      </c>
    </row>
    <row r="17982" customFormat="false" ht="13.8" hidden="false" customHeight="false" outlineLevel="0" collapsed="false">
      <c r="A17982" s="1" t="s">
        <v>21605</v>
      </c>
      <c r="B17982" s="2" t="n">
        <v>101</v>
      </c>
      <c r="C17982" s="3" t="s">
        <v>127</v>
      </c>
      <c r="D17982" s="3" t="s">
        <v>1167</v>
      </c>
      <c r="E17982" s="4" t="n">
        <v>45413</v>
      </c>
      <c r="I17982" s="3" t="s">
        <v>13806</v>
      </c>
    </row>
    <row r="17983" customFormat="false" ht="13.8" hidden="false" customHeight="false" outlineLevel="0" collapsed="false">
      <c r="A17983" s="1" t="s">
        <v>21606</v>
      </c>
      <c r="B17983" s="2" t="n">
        <v>101</v>
      </c>
      <c r="C17983" s="3" t="s">
        <v>12931</v>
      </c>
      <c r="D17983" s="3" t="s">
        <v>1167</v>
      </c>
      <c r="E17983" s="4" t="n">
        <v>45413</v>
      </c>
    </row>
    <row r="17984" customFormat="false" ht="13.8" hidden="false" customHeight="false" outlineLevel="0" collapsed="false">
      <c r="A17984" s="1" t="s">
        <v>21607</v>
      </c>
      <c r="B17984" s="2" t="n">
        <v>101</v>
      </c>
      <c r="C17984" s="3" t="s">
        <v>12931</v>
      </c>
      <c r="D17984" s="3" t="s">
        <v>1167</v>
      </c>
      <c r="E17984" s="4" t="n">
        <v>45413</v>
      </c>
      <c r="I17984" s="3" t="s">
        <v>13806</v>
      </c>
    </row>
    <row r="17985" customFormat="false" ht="13.8" hidden="false" customHeight="false" outlineLevel="0" collapsed="false">
      <c r="A17985" s="1" t="s">
        <v>21608</v>
      </c>
      <c r="B17985" s="2" t="n">
        <v>101</v>
      </c>
      <c r="C17985" s="3" t="s">
        <v>18051</v>
      </c>
      <c r="D17985" s="3" t="s">
        <v>1167</v>
      </c>
      <c r="E17985" s="4" t="n">
        <v>45413</v>
      </c>
      <c r="I17985" s="3" t="s">
        <v>13806</v>
      </c>
    </row>
    <row r="17986" customFormat="false" ht="13.8" hidden="false" customHeight="false" outlineLevel="0" collapsed="false">
      <c r="A17986" s="1" t="s">
        <v>21609</v>
      </c>
      <c r="B17986" s="2" t="n">
        <v>101</v>
      </c>
      <c r="C17986" s="3" t="s">
        <v>9552</v>
      </c>
      <c r="D17986" s="3" t="s">
        <v>1167</v>
      </c>
      <c r="E17986" s="4" t="n">
        <v>45413</v>
      </c>
      <c r="I17986" s="3" t="s">
        <v>13806</v>
      </c>
    </row>
    <row r="17987" customFormat="false" ht="13.8" hidden="false" customHeight="false" outlineLevel="0" collapsed="false">
      <c r="A17987" s="1" t="s">
        <v>21610</v>
      </c>
      <c r="B17987" s="2" t="n">
        <v>101</v>
      </c>
      <c r="C17987" s="3" t="s">
        <v>20650</v>
      </c>
      <c r="D17987" s="3" t="s">
        <v>1167</v>
      </c>
      <c r="E17987" s="4" t="n">
        <v>45444</v>
      </c>
      <c r="I17987" s="3" t="s">
        <v>13806</v>
      </c>
    </row>
    <row r="17988" customFormat="false" ht="13.8" hidden="false" customHeight="false" outlineLevel="0" collapsed="false">
      <c r="A17988" s="1" t="s">
        <v>21611</v>
      </c>
      <c r="B17988" s="2" t="n">
        <v>101</v>
      </c>
      <c r="C17988" s="3" t="s">
        <v>21612</v>
      </c>
      <c r="D17988" s="3" t="s">
        <v>1167</v>
      </c>
      <c r="E17988" s="4" t="n">
        <v>45444</v>
      </c>
    </row>
    <row r="17989" customFormat="false" ht="13.8" hidden="false" customHeight="false" outlineLevel="0" collapsed="false">
      <c r="A17989" s="1" t="s">
        <v>21613</v>
      </c>
      <c r="B17989" s="2" t="n">
        <v>101</v>
      </c>
      <c r="C17989" s="3" t="s">
        <v>18815</v>
      </c>
      <c r="D17989" s="3" t="s">
        <v>1167</v>
      </c>
      <c r="E17989" s="4" t="n">
        <v>45444</v>
      </c>
    </row>
    <row r="17990" customFormat="false" ht="13.8" hidden="false" customHeight="false" outlineLevel="0" collapsed="false">
      <c r="A17990" s="1" t="s">
        <v>21614</v>
      </c>
      <c r="B17990" s="2" t="n">
        <v>101</v>
      </c>
      <c r="C17990" s="3" t="s">
        <v>20650</v>
      </c>
      <c r="D17990" s="3" t="s">
        <v>1167</v>
      </c>
      <c r="E17990" s="4" t="n">
        <v>45474</v>
      </c>
    </row>
    <row r="17991" customFormat="false" ht="13.8" hidden="false" customHeight="false" outlineLevel="0" collapsed="false">
      <c r="A17991" s="1" t="s">
        <v>21615</v>
      </c>
      <c r="B17991" s="2" t="n">
        <v>101</v>
      </c>
      <c r="C17991" s="3" t="s">
        <v>10309</v>
      </c>
      <c r="D17991" s="3" t="s">
        <v>1167</v>
      </c>
      <c r="E17991" s="4" t="n">
        <v>45444</v>
      </c>
    </row>
    <row r="17992" customFormat="false" ht="13.8" hidden="false" customHeight="false" outlineLevel="0" collapsed="false">
      <c r="A17992" s="1" t="s">
        <v>21616</v>
      </c>
      <c r="B17992" s="2" t="n">
        <v>101</v>
      </c>
      <c r="C17992" s="3" t="s">
        <v>14</v>
      </c>
      <c r="D17992" s="3" t="s">
        <v>1167</v>
      </c>
      <c r="E17992" s="4" t="n">
        <v>45444</v>
      </c>
    </row>
    <row r="17993" customFormat="false" ht="13.8" hidden="false" customHeight="false" outlineLevel="0" collapsed="false">
      <c r="A17993" s="1" t="s">
        <v>21617</v>
      </c>
      <c r="B17993" s="2" t="n">
        <v>101</v>
      </c>
      <c r="C17993" s="3" t="s">
        <v>17915</v>
      </c>
      <c r="D17993" s="3" t="s">
        <v>1167</v>
      </c>
      <c r="E17993" s="4" t="n">
        <v>45474</v>
      </c>
    </row>
    <row r="17994" customFormat="false" ht="13.8" hidden="false" customHeight="false" outlineLevel="0" collapsed="false">
      <c r="A17994" s="1" t="s">
        <v>21618</v>
      </c>
      <c r="B17994" s="2" t="n">
        <v>101</v>
      </c>
      <c r="C17994" s="3" t="s">
        <v>21619</v>
      </c>
      <c r="D17994" s="3" t="s">
        <v>1167</v>
      </c>
      <c r="E17994" s="4" t="n">
        <v>45505</v>
      </c>
    </row>
    <row r="17995" customFormat="false" ht="13.8" hidden="false" customHeight="false" outlineLevel="0" collapsed="false">
      <c r="A17995" s="1" t="s">
        <v>21620</v>
      </c>
      <c r="B17995" s="2" t="n">
        <v>101</v>
      </c>
      <c r="C17995" s="3" t="s">
        <v>17437</v>
      </c>
      <c r="D17995" s="3" t="s">
        <v>1167</v>
      </c>
      <c r="E17995" s="4" t="n">
        <v>45474</v>
      </c>
    </row>
    <row r="17996" customFormat="false" ht="13.8" hidden="false" customHeight="false" outlineLevel="0" collapsed="false">
      <c r="A17996" s="1" t="s">
        <v>21621</v>
      </c>
      <c r="B17996" s="2" t="n">
        <v>101</v>
      </c>
      <c r="C17996" s="3" t="s">
        <v>18500</v>
      </c>
      <c r="D17996" s="3" t="s">
        <v>1167</v>
      </c>
      <c r="E17996" s="4" t="n">
        <v>45474</v>
      </c>
    </row>
    <row r="17997" customFormat="false" ht="13.8" hidden="false" customHeight="false" outlineLevel="0" collapsed="false">
      <c r="A17997" s="1" t="s">
        <v>21622</v>
      </c>
      <c r="B17997" s="2" t="n">
        <v>101</v>
      </c>
      <c r="C17997" s="3" t="s">
        <v>812</v>
      </c>
      <c r="D17997" s="3" t="s">
        <v>1167</v>
      </c>
      <c r="E17997" s="4" t="n">
        <v>45505</v>
      </c>
    </row>
    <row r="17998" customFormat="false" ht="13.8" hidden="false" customHeight="false" outlineLevel="0" collapsed="false">
      <c r="A17998" s="1" t="s">
        <v>21623</v>
      </c>
      <c r="B17998" s="2" t="n">
        <v>101</v>
      </c>
      <c r="C17998" s="3" t="s">
        <v>18925</v>
      </c>
      <c r="D17998" s="3" t="s">
        <v>202</v>
      </c>
      <c r="E17998" s="4" t="n">
        <v>45383</v>
      </c>
      <c r="I17998" s="3" t="s">
        <v>18762</v>
      </c>
    </row>
    <row r="17999" customFormat="false" ht="13.8" hidden="false" customHeight="false" outlineLevel="0" collapsed="false">
      <c r="A17999" s="1" t="s">
        <v>21624</v>
      </c>
      <c r="B17999" s="2" t="n">
        <v>101</v>
      </c>
      <c r="C17999" s="3" t="s">
        <v>12421</v>
      </c>
      <c r="D17999" s="3" t="s">
        <v>202</v>
      </c>
      <c r="E17999" s="4" t="n">
        <v>45444</v>
      </c>
    </row>
    <row r="18000" customFormat="false" ht="13.8" hidden="false" customHeight="false" outlineLevel="0" collapsed="false">
      <c r="A18000" s="1" t="s">
        <v>21625</v>
      </c>
      <c r="B18000" s="2" t="n">
        <v>101</v>
      </c>
      <c r="C18000" s="3" t="s">
        <v>15415</v>
      </c>
      <c r="D18000" s="3" t="s">
        <v>202</v>
      </c>
      <c r="E18000" s="4" t="n">
        <v>45444</v>
      </c>
    </row>
    <row r="18001" customFormat="false" ht="13.8" hidden="false" customHeight="false" outlineLevel="0" collapsed="false">
      <c r="A18001" s="1" t="s">
        <v>21626</v>
      </c>
      <c r="B18001" s="2" t="n">
        <v>101</v>
      </c>
      <c r="C18001" s="3" t="s">
        <v>8727</v>
      </c>
      <c r="D18001" s="3" t="s">
        <v>202</v>
      </c>
      <c r="E18001" s="4" t="n">
        <v>45413</v>
      </c>
      <c r="I18001" s="3" t="s">
        <v>19384</v>
      </c>
    </row>
    <row r="18002" customFormat="false" ht="13.8" hidden="false" customHeight="false" outlineLevel="0" collapsed="false">
      <c r="A18002" s="1" t="s">
        <v>21627</v>
      </c>
      <c r="B18002" s="2" t="n">
        <v>101</v>
      </c>
      <c r="C18002" s="3" t="s">
        <v>490</v>
      </c>
      <c r="D18002" s="3" t="s">
        <v>202</v>
      </c>
      <c r="E18002" s="4" t="n">
        <v>45413</v>
      </c>
    </row>
    <row r="18003" customFormat="false" ht="13.8" hidden="false" customHeight="false" outlineLevel="0" collapsed="false">
      <c r="A18003" s="1" t="s">
        <v>21628</v>
      </c>
      <c r="B18003" s="2" t="n">
        <v>101</v>
      </c>
      <c r="C18003" s="3" t="s">
        <v>11273</v>
      </c>
      <c r="D18003" s="3" t="s">
        <v>202</v>
      </c>
      <c r="E18003" s="4" t="n">
        <v>45413</v>
      </c>
    </row>
    <row r="18004" customFormat="false" ht="13.8" hidden="false" customHeight="false" outlineLevel="0" collapsed="false">
      <c r="A18004" s="1" t="s">
        <v>21629</v>
      </c>
      <c r="B18004" s="2" t="n">
        <v>101</v>
      </c>
      <c r="C18004" s="3" t="s">
        <v>21630</v>
      </c>
      <c r="D18004" s="3" t="s">
        <v>202</v>
      </c>
      <c r="E18004" s="4" t="n">
        <v>45413</v>
      </c>
      <c r="F18004" s="5" t="s">
        <v>167</v>
      </c>
    </row>
    <row r="18005" customFormat="false" ht="13.8" hidden="false" customHeight="false" outlineLevel="0" collapsed="false">
      <c r="A18005" s="1" t="s">
        <v>21631</v>
      </c>
      <c r="B18005" s="2" t="n">
        <v>101</v>
      </c>
      <c r="C18005" s="3" t="s">
        <v>3243</v>
      </c>
      <c r="D18005" s="3" t="s">
        <v>202</v>
      </c>
      <c r="E18005" s="4" t="n">
        <v>45413</v>
      </c>
    </row>
    <row r="18006" customFormat="false" ht="13.8" hidden="false" customHeight="false" outlineLevel="0" collapsed="false">
      <c r="A18006" s="1" t="s">
        <v>21632</v>
      </c>
      <c r="B18006" s="2" t="n">
        <v>101</v>
      </c>
      <c r="C18006" s="3" t="s">
        <v>6713</v>
      </c>
      <c r="D18006" s="3" t="s">
        <v>202</v>
      </c>
      <c r="E18006" s="4" t="n">
        <v>45413</v>
      </c>
    </row>
    <row r="18007" customFormat="false" ht="13.8" hidden="false" customHeight="false" outlineLevel="0" collapsed="false">
      <c r="A18007" s="1" t="s">
        <v>21633</v>
      </c>
      <c r="B18007" s="2" t="n">
        <v>101</v>
      </c>
      <c r="C18007" s="3" t="s">
        <v>17109</v>
      </c>
      <c r="D18007" s="3" t="s">
        <v>202</v>
      </c>
      <c r="E18007" s="4" t="n">
        <v>45413</v>
      </c>
    </row>
    <row r="18008" customFormat="false" ht="13.8" hidden="false" customHeight="false" outlineLevel="0" collapsed="false">
      <c r="A18008" s="1" t="s">
        <v>21634</v>
      </c>
      <c r="B18008" s="2" t="n">
        <v>101</v>
      </c>
      <c r="C18008" s="3" t="s">
        <v>17308</v>
      </c>
      <c r="D18008" s="3" t="s">
        <v>202</v>
      </c>
      <c r="E18008" s="4" t="n">
        <v>45444</v>
      </c>
    </row>
    <row r="18009" customFormat="false" ht="13.8" hidden="false" customHeight="false" outlineLevel="0" collapsed="false">
      <c r="A18009" s="1" t="s">
        <v>21635</v>
      </c>
      <c r="B18009" s="2" t="n">
        <v>101</v>
      </c>
      <c r="C18009" s="3" t="s">
        <v>5330</v>
      </c>
      <c r="D18009" s="3" t="s">
        <v>202</v>
      </c>
      <c r="E18009" s="4" t="n">
        <v>45444</v>
      </c>
    </row>
    <row r="18010" customFormat="false" ht="13.8" hidden="false" customHeight="false" outlineLevel="0" collapsed="false">
      <c r="A18010" s="1" t="s">
        <v>21636</v>
      </c>
      <c r="B18010" s="2" t="n">
        <v>101</v>
      </c>
      <c r="C18010" s="3" t="s">
        <v>40</v>
      </c>
      <c r="D18010" s="3" t="s">
        <v>202</v>
      </c>
      <c r="E18010" s="4" t="n">
        <v>45444</v>
      </c>
    </row>
    <row r="18011" customFormat="false" ht="13.8" hidden="false" customHeight="false" outlineLevel="0" collapsed="false">
      <c r="A18011" s="1" t="s">
        <v>21637</v>
      </c>
      <c r="B18011" s="2" t="n">
        <v>101</v>
      </c>
      <c r="C18011" s="3" t="s">
        <v>1690</v>
      </c>
      <c r="D18011" s="3" t="s">
        <v>202</v>
      </c>
      <c r="E18011" s="4" t="n">
        <v>45444</v>
      </c>
    </row>
    <row r="18012" customFormat="false" ht="13.8" hidden="false" customHeight="false" outlineLevel="0" collapsed="false">
      <c r="A18012" s="1" t="s">
        <v>21638</v>
      </c>
      <c r="B18012" s="2" t="n">
        <v>101</v>
      </c>
      <c r="C18012" s="3" t="s">
        <v>17597</v>
      </c>
      <c r="D18012" s="3" t="s">
        <v>202</v>
      </c>
      <c r="E18012" s="4" t="n">
        <v>45444</v>
      </c>
    </row>
    <row r="18013" customFormat="false" ht="13.8" hidden="false" customHeight="false" outlineLevel="0" collapsed="false">
      <c r="A18013" s="1" t="s">
        <v>21639</v>
      </c>
      <c r="B18013" s="2" t="n">
        <v>101</v>
      </c>
      <c r="C18013" s="3" t="s">
        <v>7666</v>
      </c>
      <c r="D18013" s="3" t="s">
        <v>202</v>
      </c>
      <c r="E18013" s="4" t="n">
        <v>45444</v>
      </c>
    </row>
    <row r="18014" customFormat="false" ht="13.8" hidden="false" customHeight="false" outlineLevel="0" collapsed="false">
      <c r="A18014" s="1" t="s">
        <v>21640</v>
      </c>
      <c r="B18014" s="2" t="n">
        <v>101</v>
      </c>
      <c r="C18014" s="3" t="s">
        <v>15682</v>
      </c>
      <c r="D18014" s="3" t="s">
        <v>202</v>
      </c>
      <c r="E18014" s="4" t="n">
        <v>45444</v>
      </c>
    </row>
    <row r="18015" customFormat="false" ht="13.8" hidden="false" customHeight="false" outlineLevel="0" collapsed="false">
      <c r="A18015" s="1" t="s">
        <v>21641</v>
      </c>
      <c r="B18015" s="2" t="n">
        <v>101</v>
      </c>
      <c r="C18015" s="3" t="s">
        <v>8235</v>
      </c>
      <c r="D18015" s="3" t="s">
        <v>202</v>
      </c>
      <c r="E18015" s="4" t="n">
        <v>45444</v>
      </c>
    </row>
    <row r="18016" customFormat="false" ht="13.8" hidden="false" customHeight="false" outlineLevel="0" collapsed="false">
      <c r="A18016" s="1" t="s">
        <v>21642</v>
      </c>
      <c r="B18016" s="2" t="n">
        <v>101</v>
      </c>
      <c r="C18016" s="3" t="s">
        <v>15415</v>
      </c>
      <c r="D18016" s="3" t="s">
        <v>202</v>
      </c>
      <c r="E18016" s="4" t="n">
        <v>45444</v>
      </c>
    </row>
    <row r="18017" customFormat="false" ht="13.8" hidden="false" customHeight="false" outlineLevel="0" collapsed="false">
      <c r="A18017" s="1" t="s">
        <v>21643</v>
      </c>
      <c r="B18017" s="2" t="n">
        <v>101</v>
      </c>
      <c r="C18017" s="3" t="s">
        <v>19810</v>
      </c>
      <c r="D18017" s="3" t="s">
        <v>202</v>
      </c>
      <c r="E18017" s="4" t="n">
        <v>45444</v>
      </c>
    </row>
    <row r="18018" customFormat="false" ht="13.8" hidden="false" customHeight="false" outlineLevel="0" collapsed="false">
      <c r="A18018" s="1" t="s">
        <v>21644</v>
      </c>
      <c r="B18018" s="2" t="n">
        <v>101</v>
      </c>
      <c r="C18018" s="3" t="s">
        <v>4763</v>
      </c>
      <c r="D18018" s="3" t="s">
        <v>202</v>
      </c>
      <c r="E18018" s="4" t="n">
        <v>45444</v>
      </c>
    </row>
    <row r="18019" customFormat="false" ht="13.8" hidden="false" customHeight="false" outlineLevel="0" collapsed="false">
      <c r="A18019" s="1" t="s">
        <v>21645</v>
      </c>
      <c r="B18019" s="2" t="n">
        <v>101</v>
      </c>
      <c r="C18019" s="3" t="s">
        <v>25</v>
      </c>
      <c r="D18019" s="3" t="s">
        <v>202</v>
      </c>
      <c r="E18019" s="4" t="n">
        <v>45444</v>
      </c>
    </row>
    <row r="18020" customFormat="false" ht="13.8" hidden="false" customHeight="false" outlineLevel="0" collapsed="false">
      <c r="A18020" s="1" t="s">
        <v>21646</v>
      </c>
      <c r="B18020" s="2" t="n">
        <v>101</v>
      </c>
      <c r="C18020" s="3" t="s">
        <v>2568</v>
      </c>
      <c r="D18020" s="3" t="s">
        <v>202</v>
      </c>
      <c r="E18020" s="4" t="n">
        <v>45444</v>
      </c>
    </row>
    <row r="18021" customFormat="false" ht="13.8" hidden="false" customHeight="false" outlineLevel="0" collapsed="false">
      <c r="A18021" s="1" t="s">
        <v>21647</v>
      </c>
      <c r="B18021" s="2" t="n">
        <v>101</v>
      </c>
      <c r="C18021" s="3" t="s">
        <v>9938</v>
      </c>
      <c r="D18021" s="3" t="s">
        <v>202</v>
      </c>
      <c r="E18021" s="4" t="n">
        <v>45444</v>
      </c>
    </row>
    <row r="18022" customFormat="false" ht="13.8" hidden="false" customHeight="false" outlineLevel="0" collapsed="false">
      <c r="A18022" s="1" t="s">
        <v>21648</v>
      </c>
      <c r="B18022" s="2" t="n">
        <v>101</v>
      </c>
      <c r="C18022" s="3" t="s">
        <v>9205</v>
      </c>
      <c r="D18022" s="3" t="s">
        <v>202</v>
      </c>
      <c r="E18022" s="4" t="n">
        <v>45474</v>
      </c>
    </row>
    <row r="18023" customFormat="false" ht="13.8" hidden="false" customHeight="false" outlineLevel="0" collapsed="false">
      <c r="A18023" s="1" t="s">
        <v>21649</v>
      </c>
      <c r="B18023" s="2" t="n">
        <v>101</v>
      </c>
      <c r="C18023" s="3" t="s">
        <v>1019</v>
      </c>
      <c r="D18023" s="3" t="s">
        <v>202</v>
      </c>
      <c r="E18023" s="4" t="n">
        <v>45474</v>
      </c>
    </row>
    <row r="18024" customFormat="false" ht="13.8" hidden="false" customHeight="false" outlineLevel="0" collapsed="false">
      <c r="A18024" s="1" t="s">
        <v>21650</v>
      </c>
      <c r="B18024" s="2" t="n">
        <v>101</v>
      </c>
      <c r="C18024" s="3" t="s">
        <v>15366</v>
      </c>
      <c r="D18024" s="3" t="s">
        <v>202</v>
      </c>
      <c r="E18024" s="4" t="n">
        <v>45474</v>
      </c>
    </row>
    <row r="18025" customFormat="false" ht="13.8" hidden="false" customHeight="false" outlineLevel="0" collapsed="false">
      <c r="A18025" s="1" t="s">
        <v>21651</v>
      </c>
      <c r="B18025" s="2" t="n">
        <v>101</v>
      </c>
      <c r="C18025" s="3" t="s">
        <v>10118</v>
      </c>
      <c r="D18025" s="3" t="s">
        <v>202</v>
      </c>
      <c r="E18025" s="4" t="n">
        <v>45474</v>
      </c>
    </row>
    <row r="18026" customFormat="false" ht="13.8" hidden="false" customHeight="false" outlineLevel="0" collapsed="false">
      <c r="A18026" s="1" t="s">
        <v>21652</v>
      </c>
      <c r="B18026" s="2" t="n">
        <v>101</v>
      </c>
      <c r="C18026" s="3" t="s">
        <v>14868</v>
      </c>
      <c r="D18026" s="3" t="s">
        <v>202</v>
      </c>
      <c r="E18026" s="4" t="n">
        <v>45474</v>
      </c>
    </row>
    <row r="18027" customFormat="false" ht="13.8" hidden="false" customHeight="false" outlineLevel="0" collapsed="false">
      <c r="A18027" s="1" t="s">
        <v>21653</v>
      </c>
      <c r="B18027" s="2" t="n">
        <v>101</v>
      </c>
      <c r="C18027" s="3" t="s">
        <v>14631</v>
      </c>
      <c r="D18027" s="3" t="s">
        <v>202</v>
      </c>
      <c r="E18027" s="4" t="n">
        <v>45474</v>
      </c>
    </row>
    <row r="18028" customFormat="false" ht="13.8" hidden="false" customHeight="false" outlineLevel="0" collapsed="false">
      <c r="A18028" s="1" t="s">
        <v>21654</v>
      </c>
      <c r="B18028" s="2" t="n">
        <v>101</v>
      </c>
      <c r="C18028" s="3" t="s">
        <v>21655</v>
      </c>
      <c r="D18028" s="3" t="s">
        <v>202</v>
      </c>
      <c r="E18028" s="4" t="n">
        <v>45474</v>
      </c>
    </row>
    <row r="18029" customFormat="false" ht="13.8" hidden="false" customHeight="false" outlineLevel="0" collapsed="false">
      <c r="A18029" s="1" t="s">
        <v>21656</v>
      </c>
      <c r="B18029" s="2" t="n">
        <v>101</v>
      </c>
      <c r="C18029" s="3" t="s">
        <v>55</v>
      </c>
      <c r="D18029" s="3" t="s">
        <v>202</v>
      </c>
      <c r="E18029" s="4" t="n">
        <v>45474</v>
      </c>
    </row>
    <row r="18030" customFormat="false" ht="13.8" hidden="false" customHeight="false" outlineLevel="0" collapsed="false">
      <c r="A18030" s="1" t="s">
        <v>21657</v>
      </c>
      <c r="B18030" s="2" t="n">
        <v>101</v>
      </c>
      <c r="C18030" s="3" t="s">
        <v>2088</v>
      </c>
      <c r="D18030" s="3" t="s">
        <v>202</v>
      </c>
      <c r="E18030" s="4" t="n">
        <v>45474</v>
      </c>
    </row>
    <row r="18031" customFormat="false" ht="13.8" hidden="false" customHeight="false" outlineLevel="0" collapsed="false">
      <c r="A18031" s="1" t="s">
        <v>21658</v>
      </c>
      <c r="B18031" s="2" t="n">
        <v>101</v>
      </c>
      <c r="C18031" s="3" t="s">
        <v>18500</v>
      </c>
      <c r="D18031" s="3" t="s">
        <v>202</v>
      </c>
      <c r="E18031" s="4" t="n">
        <v>45474</v>
      </c>
    </row>
    <row r="18032" customFormat="false" ht="13.8" hidden="false" customHeight="false" outlineLevel="0" collapsed="false">
      <c r="A18032" s="1" t="s">
        <v>21659</v>
      </c>
      <c r="B18032" s="2" t="n">
        <v>101</v>
      </c>
      <c r="C18032" s="3" t="s">
        <v>12554</v>
      </c>
      <c r="D18032" s="3" t="s">
        <v>202</v>
      </c>
      <c r="E18032" s="4" t="n">
        <v>45505</v>
      </c>
    </row>
    <row r="18033" customFormat="false" ht="13.8" hidden="false" customHeight="false" outlineLevel="0" collapsed="false">
      <c r="A18033" s="1" t="s">
        <v>21660</v>
      </c>
      <c r="B18033" s="2" t="n">
        <v>101</v>
      </c>
      <c r="C18033" s="3" t="s">
        <v>1821</v>
      </c>
      <c r="D18033" s="3" t="s">
        <v>202</v>
      </c>
      <c r="E18033" s="4" t="n">
        <v>45474</v>
      </c>
    </row>
    <row r="18034" customFormat="false" ht="13.8" hidden="false" customHeight="false" outlineLevel="0" collapsed="false">
      <c r="A18034" s="1" t="s">
        <v>21661</v>
      </c>
      <c r="B18034" s="2" t="n">
        <v>101</v>
      </c>
      <c r="C18034" s="3" t="s">
        <v>12056</v>
      </c>
      <c r="D18034" s="3" t="s">
        <v>202</v>
      </c>
      <c r="E18034" s="4" t="n">
        <v>45474</v>
      </c>
    </row>
    <row r="18035" customFormat="false" ht="13.8" hidden="false" customHeight="false" outlineLevel="0" collapsed="false">
      <c r="A18035" s="1" t="s">
        <v>21662</v>
      </c>
      <c r="B18035" s="2" t="n">
        <v>101</v>
      </c>
      <c r="C18035" s="3" t="s">
        <v>7098</v>
      </c>
      <c r="D18035" s="3" t="s">
        <v>202</v>
      </c>
      <c r="E18035" s="4" t="n">
        <v>45505</v>
      </c>
    </row>
    <row r="18036" customFormat="false" ht="13.8" hidden="false" customHeight="false" outlineLevel="0" collapsed="false">
      <c r="A18036" s="1" t="s">
        <v>21663</v>
      </c>
      <c r="B18036" s="2" t="n">
        <v>101</v>
      </c>
      <c r="C18036" s="3" t="s">
        <v>15415</v>
      </c>
      <c r="D18036" s="3" t="s">
        <v>202</v>
      </c>
      <c r="E18036" s="4" t="n">
        <v>45505</v>
      </c>
    </row>
    <row r="18037" customFormat="false" ht="13.8" hidden="false" customHeight="false" outlineLevel="0" collapsed="false">
      <c r="A18037" s="1" t="s">
        <v>21664</v>
      </c>
      <c r="B18037" s="2" t="n">
        <v>101</v>
      </c>
      <c r="C18037" s="3" t="s">
        <v>748</v>
      </c>
      <c r="D18037" s="3" t="s">
        <v>202</v>
      </c>
      <c r="E18037" s="4" t="n">
        <v>45505</v>
      </c>
    </row>
    <row r="18038" customFormat="false" ht="13.8" hidden="false" customHeight="false" outlineLevel="0" collapsed="false">
      <c r="A18038" s="1" t="s">
        <v>21665</v>
      </c>
      <c r="B18038" s="2" t="n">
        <v>101</v>
      </c>
      <c r="C18038" s="3" t="s">
        <v>11273</v>
      </c>
      <c r="D18038" s="3" t="s">
        <v>202</v>
      </c>
      <c r="E18038" s="4" t="n">
        <v>45505</v>
      </c>
    </row>
    <row r="18039" customFormat="false" ht="13.8" hidden="false" customHeight="false" outlineLevel="0" collapsed="false">
      <c r="A18039" s="1" t="s">
        <v>21666</v>
      </c>
      <c r="B18039" s="2" t="n">
        <v>101</v>
      </c>
      <c r="C18039" s="3" t="s">
        <v>5330</v>
      </c>
      <c r="D18039" s="3" t="s">
        <v>202</v>
      </c>
      <c r="E18039" s="4" t="n">
        <v>45505</v>
      </c>
    </row>
    <row r="18040" customFormat="false" ht="13.8" hidden="false" customHeight="false" outlineLevel="0" collapsed="false">
      <c r="A18040" s="1" t="s">
        <v>21667</v>
      </c>
      <c r="B18040" s="2" t="n">
        <v>101</v>
      </c>
      <c r="C18040" s="3" t="s">
        <v>4157</v>
      </c>
      <c r="D18040" s="3" t="s">
        <v>202</v>
      </c>
      <c r="E18040" s="4" t="n">
        <v>45505</v>
      </c>
      <c r="I18040" s="3" t="s">
        <v>19382</v>
      </c>
    </row>
    <row r="18041" customFormat="false" ht="13.8" hidden="false" customHeight="false" outlineLevel="0" collapsed="false">
      <c r="A18041" s="1" t="s">
        <v>21668</v>
      </c>
      <c r="B18041" s="2" t="n">
        <v>101</v>
      </c>
      <c r="C18041" s="3" t="s">
        <v>9243</v>
      </c>
      <c r="D18041" s="3" t="s">
        <v>202</v>
      </c>
      <c r="E18041" s="4" t="n">
        <v>45505</v>
      </c>
    </row>
    <row r="18042" customFormat="false" ht="13.8" hidden="false" customHeight="false" outlineLevel="0" collapsed="false">
      <c r="A18042" s="1" t="s">
        <v>21669</v>
      </c>
      <c r="B18042" s="2" t="n">
        <v>101</v>
      </c>
      <c r="C18042" s="3" t="s">
        <v>143</v>
      </c>
      <c r="D18042" s="3" t="s">
        <v>202</v>
      </c>
      <c r="E18042" s="4" t="n">
        <v>45536</v>
      </c>
      <c r="I18042" s="3" t="s">
        <v>13912</v>
      </c>
    </row>
    <row r="18043" customFormat="false" ht="13.8" hidden="false" customHeight="false" outlineLevel="0" collapsed="false">
      <c r="A18043" s="1" t="s">
        <v>21670</v>
      </c>
      <c r="B18043" s="2" t="n">
        <v>101</v>
      </c>
      <c r="C18043" s="3" t="s">
        <v>55</v>
      </c>
      <c r="D18043" s="3" t="s">
        <v>202</v>
      </c>
      <c r="E18043" s="4" t="n">
        <v>45536</v>
      </c>
      <c r="F18043" s="5" t="s">
        <v>41</v>
      </c>
    </row>
    <row r="18044" customFormat="false" ht="13.8" hidden="false" customHeight="false" outlineLevel="0" collapsed="false">
      <c r="A18044" s="1" t="s">
        <v>21671</v>
      </c>
      <c r="B18044" s="2" t="n">
        <v>101</v>
      </c>
      <c r="C18044" s="3" t="s">
        <v>1217</v>
      </c>
      <c r="D18044" s="3" t="s">
        <v>202</v>
      </c>
    </row>
    <row r="18045" customFormat="false" ht="13.8" hidden="false" customHeight="false" outlineLevel="0" collapsed="false">
      <c r="A18045" s="1" t="s">
        <v>21672</v>
      </c>
      <c r="B18045" s="2" t="n">
        <v>101</v>
      </c>
      <c r="C18045" s="3" t="s">
        <v>15682</v>
      </c>
      <c r="D18045" s="3" t="s">
        <v>202</v>
      </c>
      <c r="E18045" s="4" t="n">
        <v>45536</v>
      </c>
      <c r="F18045" s="5" t="s">
        <v>41</v>
      </c>
    </row>
    <row r="18046" customFormat="false" ht="13.8" hidden="false" customHeight="false" outlineLevel="0" collapsed="false">
      <c r="A18046" s="1" t="s">
        <v>21673</v>
      </c>
      <c r="B18046" s="2" t="n">
        <v>101</v>
      </c>
      <c r="C18046" s="3" t="s">
        <v>11711</v>
      </c>
      <c r="D18046" s="3" t="s">
        <v>202</v>
      </c>
      <c r="E18046" s="4" t="n">
        <v>45536</v>
      </c>
    </row>
    <row r="18047" customFormat="false" ht="13.8" hidden="false" customHeight="false" outlineLevel="0" collapsed="false">
      <c r="A18047" s="1" t="s">
        <v>21674</v>
      </c>
      <c r="B18047" s="2" t="n">
        <v>101</v>
      </c>
      <c r="C18047" s="3" t="s">
        <v>10408</v>
      </c>
      <c r="D18047" s="3" t="s">
        <v>202</v>
      </c>
      <c r="E18047" s="4" t="n">
        <v>45536</v>
      </c>
    </row>
    <row r="18048" customFormat="false" ht="13.8" hidden="false" customHeight="false" outlineLevel="0" collapsed="false">
      <c r="A18048" s="1" t="s">
        <v>21675</v>
      </c>
      <c r="B18048" s="2" t="n">
        <v>101</v>
      </c>
      <c r="C18048" s="3" t="s">
        <v>21676</v>
      </c>
      <c r="D18048" s="3" t="s">
        <v>202</v>
      </c>
      <c r="E18048" s="4" t="n">
        <v>45566</v>
      </c>
    </row>
    <row r="18049" customFormat="false" ht="13.8" hidden="false" customHeight="false" outlineLevel="0" collapsed="false">
      <c r="A18049" s="1" t="s">
        <v>21677</v>
      </c>
      <c r="B18049" s="2" t="n">
        <v>101</v>
      </c>
      <c r="C18049" s="3" t="s">
        <v>748</v>
      </c>
      <c r="D18049" s="3" t="s">
        <v>202</v>
      </c>
      <c r="E18049" s="4" t="n">
        <v>45536</v>
      </c>
    </row>
    <row r="18050" customFormat="false" ht="13.8" hidden="false" customHeight="false" outlineLevel="0" collapsed="false">
      <c r="A18050" s="1" t="s">
        <v>21678</v>
      </c>
      <c r="B18050" s="2" t="n">
        <v>101</v>
      </c>
      <c r="C18050" s="3" t="s">
        <v>21679</v>
      </c>
      <c r="D18050" s="3" t="s">
        <v>202</v>
      </c>
      <c r="E18050" s="4" t="n">
        <v>45536</v>
      </c>
    </row>
    <row r="18051" customFormat="false" ht="13.8" hidden="false" customHeight="false" outlineLevel="0" collapsed="false">
      <c r="A18051" s="1" t="s">
        <v>21680</v>
      </c>
      <c r="B18051" s="2" t="n">
        <v>101</v>
      </c>
      <c r="C18051" s="3" t="s">
        <v>2692</v>
      </c>
      <c r="D18051" s="3" t="s">
        <v>202</v>
      </c>
      <c r="E18051" s="4" t="n">
        <v>45536</v>
      </c>
    </row>
    <row r="18052" customFormat="false" ht="13.8" hidden="false" customHeight="false" outlineLevel="0" collapsed="false">
      <c r="A18052" s="1" t="s">
        <v>21681</v>
      </c>
      <c r="B18052" s="2" t="n">
        <v>101</v>
      </c>
      <c r="C18052" s="3" t="s">
        <v>1718</v>
      </c>
      <c r="D18052" s="3" t="s">
        <v>202</v>
      </c>
      <c r="E18052" s="4" t="n">
        <v>45566</v>
      </c>
    </row>
    <row r="18053" customFormat="false" ht="13.8" hidden="false" customHeight="false" outlineLevel="0" collapsed="false">
      <c r="A18053" s="1" t="s">
        <v>21682</v>
      </c>
      <c r="B18053" s="2" t="n">
        <v>101</v>
      </c>
      <c r="C18053" s="3" t="s">
        <v>21683</v>
      </c>
      <c r="D18053" s="3" t="s">
        <v>202</v>
      </c>
      <c r="E18053" s="4" t="n">
        <v>45536</v>
      </c>
    </row>
    <row r="18054" customFormat="false" ht="13.8" hidden="false" customHeight="false" outlineLevel="0" collapsed="false">
      <c r="A18054" s="1" t="s">
        <v>21684</v>
      </c>
      <c r="B18054" s="2" t="n">
        <v>101</v>
      </c>
      <c r="C18054" s="3" t="s">
        <v>2077</v>
      </c>
      <c r="D18054" s="3" t="s">
        <v>202</v>
      </c>
      <c r="E18054" s="4" t="n">
        <v>45536</v>
      </c>
    </row>
    <row r="18055" customFormat="false" ht="13.8" hidden="false" customHeight="false" outlineLevel="0" collapsed="false">
      <c r="A18055" s="1" t="s">
        <v>21685</v>
      </c>
      <c r="B18055" s="2" t="n">
        <v>101</v>
      </c>
      <c r="C18055" s="3" t="s">
        <v>11340</v>
      </c>
      <c r="D18055" s="3" t="s">
        <v>1172</v>
      </c>
      <c r="E18055" s="4" t="n">
        <v>45383</v>
      </c>
      <c r="I18055" s="3" t="s">
        <v>767</v>
      </c>
    </row>
    <row r="18056" customFormat="false" ht="13.8" hidden="false" customHeight="false" outlineLevel="0" collapsed="false">
      <c r="A18056" s="1" t="s">
        <v>21686</v>
      </c>
      <c r="B18056" s="2" t="n">
        <v>101</v>
      </c>
      <c r="C18056" s="3" t="s">
        <v>1722</v>
      </c>
      <c r="D18056" s="3" t="s">
        <v>1172</v>
      </c>
      <c r="E18056" s="4" t="n">
        <v>45383</v>
      </c>
      <c r="I18056" s="3" t="s">
        <v>949</v>
      </c>
    </row>
    <row r="18057" customFormat="false" ht="13.8" hidden="false" customHeight="false" outlineLevel="0" collapsed="false">
      <c r="A18057" s="1" t="s">
        <v>21687</v>
      </c>
      <c r="B18057" s="2" t="n">
        <v>101</v>
      </c>
      <c r="C18057" s="3" t="s">
        <v>2323</v>
      </c>
      <c r="D18057" s="3" t="s">
        <v>1172</v>
      </c>
      <c r="E18057" s="4" t="n">
        <v>45383</v>
      </c>
      <c r="I18057" s="3" t="s">
        <v>18762</v>
      </c>
    </row>
    <row r="18058" customFormat="false" ht="13.8" hidden="false" customHeight="false" outlineLevel="0" collapsed="false">
      <c r="A18058" s="1" t="s">
        <v>21688</v>
      </c>
      <c r="B18058" s="2" t="n">
        <v>101</v>
      </c>
      <c r="C18058" s="3" t="s">
        <v>15682</v>
      </c>
      <c r="D18058" s="3" t="s">
        <v>1172</v>
      </c>
      <c r="E18058" s="4" t="n">
        <v>45383</v>
      </c>
    </row>
    <row r="18059" customFormat="false" ht="13.8" hidden="false" customHeight="false" outlineLevel="0" collapsed="false">
      <c r="A18059" s="1" t="s">
        <v>21689</v>
      </c>
      <c r="B18059" s="2" t="n">
        <v>101</v>
      </c>
      <c r="C18059" s="3" t="s">
        <v>15892</v>
      </c>
      <c r="D18059" s="3" t="s">
        <v>1172</v>
      </c>
      <c r="E18059" s="4" t="n">
        <v>45383</v>
      </c>
    </row>
    <row r="18060" customFormat="false" ht="13.8" hidden="false" customHeight="false" outlineLevel="0" collapsed="false">
      <c r="A18060" s="1" t="s">
        <v>21690</v>
      </c>
      <c r="B18060" s="2" t="n">
        <v>101</v>
      </c>
      <c r="C18060" s="3" t="s">
        <v>11711</v>
      </c>
      <c r="D18060" s="3" t="s">
        <v>1172</v>
      </c>
      <c r="E18060" s="4" t="n">
        <v>45444</v>
      </c>
    </row>
    <row r="18061" customFormat="false" ht="13.8" hidden="false" customHeight="false" outlineLevel="0" collapsed="false">
      <c r="A18061" s="1" t="s">
        <v>21691</v>
      </c>
      <c r="B18061" s="2" t="n">
        <v>101</v>
      </c>
      <c r="C18061" s="3" t="s">
        <v>123</v>
      </c>
      <c r="D18061" s="3" t="s">
        <v>1172</v>
      </c>
      <c r="E18061" s="4" t="n">
        <v>45446</v>
      </c>
    </row>
    <row r="18062" customFormat="false" ht="13.8" hidden="false" customHeight="false" outlineLevel="0" collapsed="false">
      <c r="A18062" s="1" t="s">
        <v>21692</v>
      </c>
      <c r="B18062" s="2" t="n">
        <v>101</v>
      </c>
      <c r="C18062" s="3" t="s">
        <v>17702</v>
      </c>
      <c r="D18062" s="3" t="s">
        <v>1172</v>
      </c>
      <c r="E18062" s="4" t="n">
        <v>45444</v>
      </c>
      <c r="F18062" s="5" t="s">
        <v>162</v>
      </c>
    </row>
    <row r="18063" customFormat="false" ht="13.8" hidden="false" customHeight="false" outlineLevel="0" collapsed="false">
      <c r="A18063" s="1" t="s">
        <v>21693</v>
      </c>
      <c r="B18063" s="2" t="n">
        <v>101</v>
      </c>
      <c r="C18063" s="3" t="s">
        <v>21694</v>
      </c>
      <c r="D18063" s="3" t="s">
        <v>1172</v>
      </c>
      <c r="E18063" s="4" t="n">
        <v>45444</v>
      </c>
    </row>
    <row r="18064" customFormat="false" ht="13.8" hidden="false" customHeight="false" outlineLevel="0" collapsed="false">
      <c r="A18064" s="1" t="s">
        <v>21695</v>
      </c>
      <c r="B18064" s="2" t="n">
        <v>101</v>
      </c>
      <c r="C18064" s="3" t="s">
        <v>812</v>
      </c>
      <c r="D18064" s="3" t="s">
        <v>1172</v>
      </c>
      <c r="E18064" s="4" t="n">
        <v>45444</v>
      </c>
    </row>
    <row r="18065" customFormat="false" ht="13.8" hidden="false" customHeight="false" outlineLevel="0" collapsed="false">
      <c r="A18065" s="1" t="s">
        <v>21696</v>
      </c>
      <c r="B18065" s="2" t="n">
        <v>101</v>
      </c>
      <c r="C18065" s="3" t="s">
        <v>7098</v>
      </c>
      <c r="D18065" s="3" t="s">
        <v>1172</v>
      </c>
      <c r="E18065" s="4" t="n">
        <v>45444</v>
      </c>
    </row>
    <row r="18066" customFormat="false" ht="13.8" hidden="false" customHeight="false" outlineLevel="0" collapsed="false">
      <c r="A18066" s="1" t="s">
        <v>21697</v>
      </c>
      <c r="B18066" s="2" t="n">
        <v>101</v>
      </c>
      <c r="C18066" s="3" t="s">
        <v>40</v>
      </c>
      <c r="D18066" s="3" t="s">
        <v>1172</v>
      </c>
      <c r="E18066" s="4" t="n">
        <v>45474</v>
      </c>
    </row>
    <row r="18067" customFormat="false" ht="13.8" hidden="false" customHeight="false" outlineLevel="0" collapsed="false">
      <c r="A18067" s="1" t="s">
        <v>21698</v>
      </c>
      <c r="B18067" s="2" t="n">
        <v>101</v>
      </c>
      <c r="C18067" s="3" t="s">
        <v>6713</v>
      </c>
      <c r="D18067" s="3" t="s">
        <v>1172</v>
      </c>
      <c r="E18067" s="4" t="n">
        <v>45474</v>
      </c>
    </row>
    <row r="18068" customFormat="false" ht="13.8" hidden="false" customHeight="false" outlineLevel="0" collapsed="false">
      <c r="A18068" s="1" t="s">
        <v>21699</v>
      </c>
      <c r="B18068" s="2" t="n">
        <v>101</v>
      </c>
      <c r="C18068" s="3" t="s">
        <v>21700</v>
      </c>
      <c r="D18068" s="3" t="s">
        <v>1172</v>
      </c>
      <c r="E18068" s="4" t="n">
        <v>45474</v>
      </c>
    </row>
    <row r="18069" customFormat="false" ht="13.8" hidden="false" customHeight="false" outlineLevel="0" collapsed="false">
      <c r="A18069" s="1" t="s">
        <v>21701</v>
      </c>
      <c r="B18069" s="2" t="n">
        <v>101</v>
      </c>
      <c r="C18069" s="3" t="s">
        <v>125</v>
      </c>
      <c r="D18069" s="3" t="s">
        <v>1172</v>
      </c>
      <c r="E18069" s="4" t="n">
        <v>45474</v>
      </c>
    </row>
    <row r="18070" customFormat="false" ht="13.8" hidden="false" customHeight="false" outlineLevel="0" collapsed="false">
      <c r="A18070" s="1" t="s">
        <v>21702</v>
      </c>
      <c r="B18070" s="2" t="n">
        <v>101</v>
      </c>
      <c r="C18070" s="3" t="s">
        <v>11711</v>
      </c>
      <c r="D18070" s="3" t="s">
        <v>1172</v>
      </c>
      <c r="E18070" s="4" t="n">
        <v>45505</v>
      </c>
    </row>
    <row r="18071" customFormat="false" ht="13.8" hidden="false" customHeight="false" outlineLevel="0" collapsed="false">
      <c r="A18071" s="1" t="s">
        <v>21703</v>
      </c>
      <c r="B18071" s="2" t="n">
        <v>101</v>
      </c>
      <c r="C18071" s="3" t="s">
        <v>12935</v>
      </c>
      <c r="D18071" s="3" t="s">
        <v>1172</v>
      </c>
      <c r="E18071" s="4" t="n">
        <v>45536</v>
      </c>
    </row>
    <row r="18072" customFormat="false" ht="13.8" hidden="false" customHeight="false" outlineLevel="0" collapsed="false">
      <c r="A18072" s="1" t="s">
        <v>21704</v>
      </c>
      <c r="B18072" s="2" t="n">
        <v>101</v>
      </c>
      <c r="C18072" s="3" t="s">
        <v>9938</v>
      </c>
      <c r="D18072" s="3" t="s">
        <v>745</v>
      </c>
      <c r="E18072" s="4" t="n">
        <v>45413</v>
      </c>
    </row>
    <row r="18073" customFormat="false" ht="13.8" hidden="false" customHeight="false" outlineLevel="0" collapsed="false">
      <c r="A18073" s="1" t="s">
        <v>21705</v>
      </c>
      <c r="B18073" s="2" t="n">
        <v>101</v>
      </c>
      <c r="C18073" s="3" t="s">
        <v>780</v>
      </c>
      <c r="D18073" s="3" t="s">
        <v>745</v>
      </c>
      <c r="E18073" s="4" t="n">
        <v>45444</v>
      </c>
    </row>
    <row r="18074" customFormat="false" ht="13.8" hidden="false" customHeight="false" outlineLevel="0" collapsed="false">
      <c r="A18074" s="1" t="s">
        <v>21706</v>
      </c>
      <c r="B18074" s="2" t="n">
        <v>101</v>
      </c>
      <c r="C18074" s="3" t="s">
        <v>123</v>
      </c>
      <c r="D18074" s="3" t="s">
        <v>745</v>
      </c>
      <c r="E18074" s="4" t="n">
        <v>45444</v>
      </c>
      <c r="F18074" s="5" t="s">
        <v>4273</v>
      </c>
      <c r="I18074" s="3" t="s">
        <v>20882</v>
      </c>
    </row>
    <row r="18075" customFormat="false" ht="13.8" hidden="false" customHeight="false" outlineLevel="0" collapsed="false">
      <c r="A18075" s="1" t="s">
        <v>21707</v>
      </c>
      <c r="B18075" s="2" t="n">
        <v>101</v>
      </c>
      <c r="C18075" s="3" t="s">
        <v>1959</v>
      </c>
      <c r="D18075" s="3" t="s">
        <v>745</v>
      </c>
      <c r="E18075" s="4" t="n">
        <v>45474</v>
      </c>
    </row>
    <row r="18076" customFormat="false" ht="13.8" hidden="false" customHeight="false" outlineLevel="0" collapsed="false">
      <c r="A18076" s="1" t="s">
        <v>21708</v>
      </c>
      <c r="B18076" s="2" t="n">
        <v>101</v>
      </c>
      <c r="C18076" s="3" t="s">
        <v>17915</v>
      </c>
      <c r="D18076" s="3" t="s">
        <v>745</v>
      </c>
      <c r="E18076" s="4" t="n">
        <v>45444</v>
      </c>
      <c r="I18076" s="3" t="s">
        <v>13934</v>
      </c>
    </row>
    <row r="18077" customFormat="false" ht="13.8" hidden="false" customHeight="false" outlineLevel="0" collapsed="false">
      <c r="A18077" s="1" t="s">
        <v>21709</v>
      </c>
      <c r="B18077" s="2" t="n">
        <v>101</v>
      </c>
      <c r="C18077" s="3" t="s">
        <v>337</v>
      </c>
      <c r="D18077" s="3" t="s">
        <v>745</v>
      </c>
      <c r="E18077" s="4" t="n">
        <v>45474</v>
      </c>
    </row>
    <row r="18078" customFormat="false" ht="13.8" hidden="false" customHeight="false" outlineLevel="0" collapsed="false">
      <c r="A18078" s="1" t="s">
        <v>21710</v>
      </c>
      <c r="B18078" s="2" t="n">
        <v>101</v>
      </c>
      <c r="C18078" s="3" t="s">
        <v>2088</v>
      </c>
      <c r="D18078" s="3" t="s">
        <v>745</v>
      </c>
      <c r="E18078" s="4" t="n">
        <v>45474</v>
      </c>
    </row>
    <row r="18079" customFormat="false" ht="13.8" hidden="false" customHeight="false" outlineLevel="0" collapsed="false">
      <c r="A18079" s="1" t="s">
        <v>21711</v>
      </c>
      <c r="B18079" s="2" t="n">
        <v>101</v>
      </c>
      <c r="C18079" s="3" t="s">
        <v>1919</v>
      </c>
      <c r="D18079" s="3" t="s">
        <v>745</v>
      </c>
      <c r="E18079" s="4" t="n">
        <v>45474</v>
      </c>
    </row>
    <row r="18080" customFormat="false" ht="13.8" hidden="false" customHeight="false" outlineLevel="0" collapsed="false">
      <c r="A18080" s="1" t="s">
        <v>21712</v>
      </c>
      <c r="B18080" s="2" t="n">
        <v>101</v>
      </c>
      <c r="C18080" s="3" t="s">
        <v>10408</v>
      </c>
      <c r="D18080" s="3" t="s">
        <v>745</v>
      </c>
      <c r="E18080" s="4" t="n">
        <v>45474</v>
      </c>
    </row>
    <row r="18081" customFormat="false" ht="13.8" hidden="false" customHeight="false" outlineLevel="0" collapsed="false">
      <c r="A18081" s="1" t="s">
        <v>21713</v>
      </c>
      <c r="B18081" s="2" t="n">
        <v>101</v>
      </c>
      <c r="C18081" s="3" t="s">
        <v>21714</v>
      </c>
      <c r="D18081" s="3" t="s">
        <v>745</v>
      </c>
      <c r="E18081" s="4" t="n">
        <v>45474</v>
      </c>
    </row>
    <row r="18082" customFormat="false" ht="13.8" hidden="false" customHeight="false" outlineLevel="0" collapsed="false">
      <c r="A18082" s="1" t="s">
        <v>21715</v>
      </c>
      <c r="B18082" s="2" t="n">
        <v>101</v>
      </c>
      <c r="C18082" s="3" t="s">
        <v>18304</v>
      </c>
      <c r="D18082" s="3" t="s">
        <v>745</v>
      </c>
      <c r="E18082" s="4" t="n">
        <v>45536</v>
      </c>
    </row>
    <row r="18083" customFormat="false" ht="13.8" hidden="false" customHeight="false" outlineLevel="0" collapsed="false">
      <c r="A18083" s="1" t="s">
        <v>21716</v>
      </c>
      <c r="B18083" s="2" t="n">
        <v>101</v>
      </c>
      <c r="C18083" s="3" t="s">
        <v>13406</v>
      </c>
      <c r="D18083" s="3" t="s">
        <v>745</v>
      </c>
      <c r="E18083" s="4" t="n">
        <v>45536</v>
      </c>
    </row>
    <row r="18084" customFormat="false" ht="13.8" hidden="false" customHeight="false" outlineLevel="0" collapsed="false">
      <c r="A18084" s="1" t="s">
        <v>21717</v>
      </c>
      <c r="B18084" s="2" t="n">
        <v>101</v>
      </c>
      <c r="C18084" s="3" t="s">
        <v>21718</v>
      </c>
      <c r="D18084" s="3" t="s">
        <v>745</v>
      </c>
      <c r="E18084" s="4" t="n">
        <v>45597</v>
      </c>
    </row>
    <row r="18085" customFormat="false" ht="13.8" hidden="false" customHeight="false" outlineLevel="0" collapsed="false">
      <c r="A18085" s="1" t="s">
        <v>21719</v>
      </c>
      <c r="B18085" s="2" t="n">
        <v>101</v>
      </c>
      <c r="C18085" s="3" t="s">
        <v>931</v>
      </c>
      <c r="D18085" s="3" t="s">
        <v>745</v>
      </c>
      <c r="E18085" s="4" t="n">
        <v>45597</v>
      </c>
    </row>
    <row r="18086" customFormat="false" ht="13.8" hidden="false" customHeight="false" outlineLevel="0" collapsed="false">
      <c r="A18086" s="1" t="s">
        <v>21720</v>
      </c>
      <c r="B18086" s="2" t="n">
        <v>101</v>
      </c>
      <c r="C18086" s="3" t="s">
        <v>297</v>
      </c>
      <c r="D18086" s="3" t="s">
        <v>745</v>
      </c>
      <c r="E18086" s="4" t="n">
        <v>45597</v>
      </c>
    </row>
    <row r="18087" customFormat="false" ht="13.8" hidden="false" customHeight="false" outlineLevel="0" collapsed="false">
      <c r="A18087" s="1" t="s">
        <v>21721</v>
      </c>
      <c r="B18087" s="2" t="n">
        <v>101</v>
      </c>
      <c r="C18087" s="3" t="s">
        <v>1159</v>
      </c>
      <c r="D18087" s="3" t="s">
        <v>745</v>
      </c>
      <c r="E18087" s="4" t="n">
        <v>45597</v>
      </c>
      <c r="I18087" s="3" t="s">
        <v>17629</v>
      </c>
    </row>
    <row r="18088" customFormat="false" ht="13.8" hidden="false" customHeight="false" outlineLevel="0" collapsed="false">
      <c r="A18088" s="1" t="s">
        <v>21722</v>
      </c>
      <c r="B18088" s="2" t="n">
        <v>101</v>
      </c>
      <c r="C18088" s="3" t="s">
        <v>2951</v>
      </c>
      <c r="D18088" s="3" t="s">
        <v>745</v>
      </c>
      <c r="E18088" s="4" t="n">
        <v>45566</v>
      </c>
      <c r="I18088" s="3" t="s">
        <v>17629</v>
      </c>
    </row>
    <row r="18089" customFormat="false" ht="13.8" hidden="false" customHeight="false" outlineLevel="0" collapsed="false">
      <c r="A18089" s="1" t="s">
        <v>21723</v>
      </c>
      <c r="B18089" s="2" t="n">
        <v>101</v>
      </c>
      <c r="C18089" s="3" t="s">
        <v>1919</v>
      </c>
      <c r="D18089" s="3" t="s">
        <v>745</v>
      </c>
      <c r="E18089" s="4" t="n">
        <v>45566</v>
      </c>
      <c r="I18089" s="3" t="s">
        <v>17629</v>
      </c>
    </row>
    <row r="18090" customFormat="false" ht="13.8" hidden="false" customHeight="false" outlineLevel="0" collapsed="false">
      <c r="A18090" s="1" t="s">
        <v>21724</v>
      </c>
      <c r="B18090" s="2" t="n">
        <v>101</v>
      </c>
      <c r="C18090" s="3" t="s">
        <v>1919</v>
      </c>
      <c r="D18090" s="3" t="s">
        <v>745</v>
      </c>
      <c r="E18090" s="4" t="n">
        <v>45658</v>
      </c>
    </row>
    <row r="18091" customFormat="false" ht="13.8" hidden="false" customHeight="false" outlineLevel="0" collapsed="false">
      <c r="A18091" s="1" t="s">
        <v>21725</v>
      </c>
      <c r="B18091" s="2" t="n">
        <v>101</v>
      </c>
      <c r="C18091" s="3" t="s">
        <v>1919</v>
      </c>
      <c r="D18091" s="3" t="s">
        <v>745</v>
      </c>
      <c r="E18091" s="4" t="n">
        <v>45627</v>
      </c>
    </row>
    <row r="18092" customFormat="false" ht="13.8" hidden="false" customHeight="false" outlineLevel="0" collapsed="false">
      <c r="A18092" s="1" t="s">
        <v>21726</v>
      </c>
      <c r="B18092" s="2" t="n">
        <v>101</v>
      </c>
      <c r="C18092" s="3" t="s">
        <v>11878</v>
      </c>
      <c r="D18092" s="3" t="s">
        <v>1172</v>
      </c>
      <c r="E18092" s="4" t="n">
        <v>45566</v>
      </c>
    </row>
    <row r="18093" customFormat="false" ht="13.8" hidden="false" customHeight="false" outlineLevel="0" collapsed="false">
      <c r="A18093" s="1" t="s">
        <v>21727</v>
      </c>
      <c r="B18093" s="2" t="n">
        <v>101</v>
      </c>
      <c r="C18093" s="3" t="s">
        <v>6713</v>
      </c>
      <c r="D18093" s="3" t="s">
        <v>1172</v>
      </c>
      <c r="E18093" s="4" t="n">
        <v>45536</v>
      </c>
    </row>
    <row r="18094" customFormat="false" ht="13.8" hidden="false" customHeight="false" outlineLevel="0" collapsed="false">
      <c r="A18094" s="1" t="s">
        <v>21728</v>
      </c>
      <c r="B18094" s="2" t="n">
        <v>101</v>
      </c>
      <c r="C18094" s="3" t="s">
        <v>2062</v>
      </c>
      <c r="D18094" s="3" t="s">
        <v>1172</v>
      </c>
      <c r="E18094" s="4" t="n">
        <v>45566</v>
      </c>
    </row>
    <row r="18095" customFormat="false" ht="13.8" hidden="false" customHeight="false" outlineLevel="0" collapsed="false">
      <c r="A18095" s="1" t="s">
        <v>21729</v>
      </c>
      <c r="B18095" s="2" t="n">
        <v>101</v>
      </c>
      <c r="C18095" s="3" t="s">
        <v>12460</v>
      </c>
      <c r="D18095" s="3" t="s">
        <v>1172</v>
      </c>
      <c r="E18095" s="4" t="n">
        <v>45566</v>
      </c>
      <c r="I18095" s="3" t="s">
        <v>19354</v>
      </c>
    </row>
    <row r="18096" customFormat="false" ht="13.8" hidden="false" customHeight="false" outlineLevel="0" collapsed="false">
      <c r="A18096" s="1" t="s">
        <v>21730</v>
      </c>
      <c r="B18096" s="2" t="n">
        <v>101</v>
      </c>
      <c r="C18096" s="3" t="s">
        <v>21731</v>
      </c>
      <c r="D18096" s="3" t="s">
        <v>1172</v>
      </c>
      <c r="E18096" s="4" t="n">
        <v>45748</v>
      </c>
    </row>
    <row r="18097" customFormat="false" ht="13.8" hidden="false" customHeight="false" outlineLevel="0" collapsed="false">
      <c r="A18097" s="1" t="s">
        <v>21732</v>
      </c>
      <c r="B18097" s="2" t="n">
        <v>101</v>
      </c>
      <c r="C18097" s="3" t="s">
        <v>9220</v>
      </c>
      <c r="D18097" s="3" t="s">
        <v>1172</v>
      </c>
      <c r="E18097" s="4" t="n">
        <v>45597</v>
      </c>
    </row>
    <row r="18098" customFormat="false" ht="13.8" hidden="false" customHeight="false" outlineLevel="0" collapsed="false">
      <c r="A18098" s="1" t="s">
        <v>21733</v>
      </c>
      <c r="B18098" s="2" t="n">
        <v>101</v>
      </c>
      <c r="C18098" s="3" t="s">
        <v>11111</v>
      </c>
      <c r="D18098" s="3" t="s">
        <v>767</v>
      </c>
      <c r="E18098" s="4" t="n">
        <v>45383</v>
      </c>
      <c r="I18098" s="3" t="s">
        <v>574</v>
      </c>
    </row>
    <row r="18099" customFormat="false" ht="13.8" hidden="false" customHeight="false" outlineLevel="0" collapsed="false">
      <c r="A18099" s="1" t="s">
        <v>21734</v>
      </c>
      <c r="B18099" s="2" t="n">
        <v>101</v>
      </c>
      <c r="C18099" s="3" t="s">
        <v>11273</v>
      </c>
      <c r="D18099" s="3" t="s">
        <v>767</v>
      </c>
      <c r="E18099" s="4" t="n">
        <v>45383</v>
      </c>
      <c r="I18099" s="3" t="s">
        <v>574</v>
      </c>
    </row>
    <row r="18100" customFormat="false" ht="13.8" hidden="false" customHeight="false" outlineLevel="0" collapsed="false">
      <c r="A18100" s="1" t="s">
        <v>21735</v>
      </c>
      <c r="B18100" s="2" t="n">
        <v>101</v>
      </c>
      <c r="C18100" s="3" t="s">
        <v>9938</v>
      </c>
      <c r="D18100" s="3" t="s">
        <v>767</v>
      </c>
      <c r="E18100" s="4" t="n">
        <v>45383</v>
      </c>
      <c r="I18100" s="3" t="s">
        <v>767</v>
      </c>
    </row>
    <row r="18101" customFormat="false" ht="13.8" hidden="false" customHeight="false" outlineLevel="0" collapsed="false">
      <c r="A18101" s="1" t="s">
        <v>21736</v>
      </c>
      <c r="B18101" s="2" t="n">
        <v>101</v>
      </c>
      <c r="C18101" s="3" t="s">
        <v>313</v>
      </c>
      <c r="D18101" s="3" t="s">
        <v>767</v>
      </c>
      <c r="E18101" s="4" t="n">
        <v>45444</v>
      </c>
    </row>
    <row r="18102" customFormat="false" ht="13.8" hidden="false" customHeight="false" outlineLevel="0" collapsed="false">
      <c r="A18102" s="1" t="s">
        <v>21737</v>
      </c>
      <c r="B18102" s="2" t="n">
        <v>101</v>
      </c>
      <c r="C18102" s="3" t="s">
        <v>415</v>
      </c>
      <c r="D18102" s="3" t="s">
        <v>767</v>
      </c>
      <c r="E18102" s="4" t="n">
        <v>45444</v>
      </c>
      <c r="I18102" s="3" t="s">
        <v>767</v>
      </c>
    </row>
    <row r="18103" customFormat="false" ht="13.8" hidden="false" customHeight="false" outlineLevel="0" collapsed="false">
      <c r="A18103" s="1" t="s">
        <v>21738</v>
      </c>
      <c r="B18103" s="2" t="n">
        <v>101</v>
      </c>
      <c r="C18103" s="3" t="s">
        <v>15682</v>
      </c>
      <c r="D18103" s="3" t="s">
        <v>767</v>
      </c>
      <c r="E18103" s="4" t="n">
        <v>45444</v>
      </c>
      <c r="I18103" s="3" t="s">
        <v>18369</v>
      </c>
    </row>
    <row r="18104" customFormat="false" ht="13.8" hidden="false" customHeight="false" outlineLevel="0" collapsed="false">
      <c r="A18104" s="1" t="s">
        <v>21739</v>
      </c>
      <c r="B18104" s="2" t="n">
        <v>101</v>
      </c>
      <c r="C18104" s="3" t="s">
        <v>21740</v>
      </c>
      <c r="D18104" s="3" t="s">
        <v>767</v>
      </c>
      <c r="E18104" s="4" t="n">
        <v>45444</v>
      </c>
      <c r="I18104" s="3" t="s">
        <v>18369</v>
      </c>
    </row>
    <row r="18105" customFormat="false" ht="13.8" hidden="false" customHeight="false" outlineLevel="0" collapsed="false">
      <c r="A18105" s="1" t="s">
        <v>21741</v>
      </c>
      <c r="B18105" s="2" t="n">
        <v>101</v>
      </c>
      <c r="C18105" s="3" t="s">
        <v>43</v>
      </c>
      <c r="D18105" s="3" t="s">
        <v>767</v>
      </c>
      <c r="E18105" s="4" t="n">
        <v>45444</v>
      </c>
    </row>
    <row r="18106" customFormat="false" ht="13.8" hidden="false" customHeight="false" outlineLevel="0" collapsed="false">
      <c r="A18106" s="1" t="s">
        <v>21742</v>
      </c>
      <c r="B18106" s="2" t="n">
        <v>101</v>
      </c>
      <c r="C18106" s="3" t="s">
        <v>6683</v>
      </c>
      <c r="D18106" s="3" t="s">
        <v>767</v>
      </c>
      <c r="E18106" s="4" t="n">
        <v>45444</v>
      </c>
    </row>
    <row r="18107" customFormat="false" ht="13.8" hidden="false" customHeight="false" outlineLevel="0" collapsed="false">
      <c r="A18107" s="1" t="s">
        <v>21743</v>
      </c>
      <c r="B18107" s="2" t="n">
        <v>101</v>
      </c>
      <c r="C18107" s="3" t="s">
        <v>11595</v>
      </c>
      <c r="D18107" s="3" t="s">
        <v>767</v>
      </c>
      <c r="E18107" s="4" t="n">
        <v>45444</v>
      </c>
    </row>
    <row r="18108" customFormat="false" ht="13.8" hidden="false" customHeight="false" outlineLevel="0" collapsed="false">
      <c r="A18108" s="1" t="s">
        <v>21744</v>
      </c>
      <c r="B18108" s="2" t="n">
        <v>101</v>
      </c>
      <c r="C18108" s="3" t="s">
        <v>3614</v>
      </c>
      <c r="D18108" s="3" t="s">
        <v>767</v>
      </c>
      <c r="E18108" s="4" t="n">
        <v>45474</v>
      </c>
    </row>
    <row r="18109" customFormat="false" ht="13.8" hidden="false" customHeight="false" outlineLevel="0" collapsed="false">
      <c r="A18109" s="1" t="s">
        <v>21745</v>
      </c>
      <c r="B18109" s="2" t="n">
        <v>101</v>
      </c>
      <c r="C18109" s="3" t="s">
        <v>13581</v>
      </c>
      <c r="D18109" s="3" t="s">
        <v>767</v>
      </c>
      <c r="E18109" s="4" t="n">
        <v>45444</v>
      </c>
    </row>
    <row r="18110" customFormat="false" ht="13.8" hidden="false" customHeight="false" outlineLevel="0" collapsed="false">
      <c r="A18110" s="1" t="s">
        <v>21746</v>
      </c>
      <c r="B18110" s="2" t="n">
        <v>101</v>
      </c>
      <c r="C18110" s="3" t="s">
        <v>125</v>
      </c>
      <c r="D18110" s="3" t="s">
        <v>767</v>
      </c>
      <c r="E18110" s="4" t="n">
        <v>45444</v>
      </c>
    </row>
    <row r="18111" customFormat="false" ht="13.8" hidden="false" customHeight="false" outlineLevel="0" collapsed="false">
      <c r="A18111" s="1" t="s">
        <v>21747</v>
      </c>
      <c r="B18111" s="2" t="n">
        <v>101</v>
      </c>
      <c r="C18111" s="3" t="s">
        <v>10118</v>
      </c>
      <c r="D18111" s="3" t="s">
        <v>767</v>
      </c>
      <c r="E18111" s="4" t="n">
        <v>45474</v>
      </c>
    </row>
    <row r="18112" customFormat="false" ht="13.8" hidden="false" customHeight="false" outlineLevel="0" collapsed="false">
      <c r="A18112" s="1" t="s">
        <v>21748</v>
      </c>
      <c r="B18112" s="2" t="n">
        <v>101</v>
      </c>
      <c r="C18112" s="3" t="s">
        <v>11130</v>
      </c>
      <c r="D18112" s="3" t="s">
        <v>767</v>
      </c>
      <c r="E18112" s="4" t="n">
        <v>45474</v>
      </c>
    </row>
    <row r="18113" customFormat="false" ht="13.8" hidden="false" customHeight="false" outlineLevel="0" collapsed="false">
      <c r="A18113" s="1" t="s">
        <v>21749</v>
      </c>
      <c r="B18113" s="2" t="n">
        <v>101</v>
      </c>
      <c r="C18113" s="3" t="s">
        <v>21750</v>
      </c>
      <c r="D18113" s="3" t="s">
        <v>767</v>
      </c>
      <c r="E18113" s="4" t="n">
        <v>45474</v>
      </c>
    </row>
    <row r="18114" customFormat="false" ht="13.8" hidden="false" customHeight="false" outlineLevel="0" collapsed="false">
      <c r="A18114" s="1" t="s">
        <v>21751</v>
      </c>
      <c r="B18114" s="2" t="n">
        <v>101</v>
      </c>
      <c r="C18114" s="3" t="s">
        <v>12421</v>
      </c>
      <c r="D18114" s="3" t="s">
        <v>767</v>
      </c>
      <c r="E18114" s="4" t="n">
        <v>45474</v>
      </c>
    </row>
    <row r="18115" customFormat="false" ht="13.8" hidden="false" customHeight="false" outlineLevel="0" collapsed="false">
      <c r="A18115" s="1" t="s">
        <v>21752</v>
      </c>
      <c r="B18115" s="2" t="n">
        <v>101</v>
      </c>
      <c r="C18115" s="3" t="s">
        <v>5709</v>
      </c>
      <c r="D18115" s="3" t="s">
        <v>767</v>
      </c>
      <c r="E18115" s="4" t="n">
        <v>45474</v>
      </c>
    </row>
    <row r="18116" customFormat="false" ht="13.8" hidden="false" customHeight="false" outlineLevel="0" collapsed="false">
      <c r="A18116" s="1" t="s">
        <v>21753</v>
      </c>
      <c r="B18116" s="2" t="n">
        <v>101</v>
      </c>
      <c r="C18116" s="3" t="s">
        <v>11273</v>
      </c>
      <c r="D18116" s="3" t="s">
        <v>767</v>
      </c>
      <c r="E18116" s="4" t="n">
        <v>45474</v>
      </c>
    </row>
    <row r="18117" customFormat="false" ht="13.8" hidden="false" customHeight="false" outlineLevel="0" collapsed="false">
      <c r="A18117" s="1" t="s">
        <v>21754</v>
      </c>
      <c r="B18117" s="2" t="n">
        <v>101</v>
      </c>
      <c r="C18117" s="3" t="s">
        <v>21755</v>
      </c>
      <c r="D18117" s="3" t="s">
        <v>767</v>
      </c>
      <c r="E18117" s="4" t="n">
        <v>45505</v>
      </c>
    </row>
    <row r="18118" customFormat="false" ht="13.8" hidden="false" customHeight="false" outlineLevel="0" collapsed="false">
      <c r="A18118" s="1" t="s">
        <v>21756</v>
      </c>
      <c r="B18118" s="2" t="n">
        <v>101</v>
      </c>
      <c r="C18118" s="3" t="s">
        <v>85</v>
      </c>
      <c r="D18118" s="3" t="s">
        <v>767</v>
      </c>
      <c r="E18118" s="4" t="n">
        <v>45505</v>
      </c>
    </row>
    <row r="18119" customFormat="false" ht="13.8" hidden="false" customHeight="false" outlineLevel="0" collapsed="false">
      <c r="A18119" s="1" t="s">
        <v>21757</v>
      </c>
      <c r="B18119" s="2" t="n">
        <v>101</v>
      </c>
      <c r="C18119" s="3" t="s">
        <v>2224</v>
      </c>
      <c r="D18119" s="3" t="s">
        <v>767</v>
      </c>
      <c r="E18119" s="4" t="n">
        <v>45505</v>
      </c>
    </row>
    <row r="18120" customFormat="false" ht="13.8" hidden="false" customHeight="false" outlineLevel="0" collapsed="false">
      <c r="A18120" s="1" t="s">
        <v>21758</v>
      </c>
      <c r="B18120" s="2" t="n">
        <v>101</v>
      </c>
      <c r="C18120" s="3" t="s">
        <v>5656</v>
      </c>
      <c r="D18120" s="3" t="s">
        <v>767</v>
      </c>
      <c r="E18120" s="4" t="n">
        <v>45505</v>
      </c>
      <c r="I18120" s="3" t="s">
        <v>19539</v>
      </c>
    </row>
    <row r="18121" customFormat="false" ht="13.8" hidden="false" customHeight="false" outlineLevel="0" collapsed="false">
      <c r="A18121" s="1" t="s">
        <v>21759</v>
      </c>
      <c r="B18121" s="2" t="n">
        <v>101</v>
      </c>
      <c r="C18121" s="3" t="s">
        <v>11130</v>
      </c>
      <c r="D18121" s="3" t="s">
        <v>767</v>
      </c>
      <c r="E18121" s="4" t="n">
        <v>45536</v>
      </c>
      <c r="F18121" s="5" t="s">
        <v>41</v>
      </c>
    </row>
    <row r="18122" customFormat="false" ht="13.8" hidden="false" customHeight="false" outlineLevel="0" collapsed="false">
      <c r="A18122" s="1" t="s">
        <v>21760</v>
      </c>
      <c r="B18122" s="2" t="n">
        <v>101</v>
      </c>
      <c r="C18122" s="3" t="s">
        <v>21731</v>
      </c>
      <c r="D18122" s="3" t="s">
        <v>767</v>
      </c>
      <c r="E18122" s="4" t="n">
        <v>45536</v>
      </c>
    </row>
    <row r="18123" customFormat="false" ht="13.8" hidden="false" customHeight="false" outlineLevel="0" collapsed="false">
      <c r="A18123" s="1" t="s">
        <v>21761</v>
      </c>
      <c r="B18123" s="2" t="n">
        <v>101</v>
      </c>
      <c r="C18123" s="3" t="s">
        <v>20989</v>
      </c>
      <c r="D18123" s="3" t="s">
        <v>767</v>
      </c>
      <c r="E18123" s="4" t="n">
        <v>45536</v>
      </c>
      <c r="I18123" s="3" t="s">
        <v>2221</v>
      </c>
    </row>
    <row r="18124" customFormat="false" ht="13.8" hidden="false" customHeight="false" outlineLevel="0" collapsed="false">
      <c r="A18124" s="1" t="s">
        <v>21762</v>
      </c>
      <c r="B18124" s="2" t="n">
        <v>101</v>
      </c>
      <c r="C18124" s="3" t="s">
        <v>20989</v>
      </c>
      <c r="D18124" s="3" t="s">
        <v>767</v>
      </c>
      <c r="E18124" s="4" t="n">
        <v>45536</v>
      </c>
      <c r="I18124" s="3" t="s">
        <v>18369</v>
      </c>
    </row>
    <row r="18125" customFormat="false" ht="13.8" hidden="false" customHeight="false" outlineLevel="0" collapsed="false">
      <c r="A18125" s="1" t="s">
        <v>21763</v>
      </c>
      <c r="B18125" s="2" t="n">
        <v>101</v>
      </c>
      <c r="C18125" s="3" t="s">
        <v>12905</v>
      </c>
      <c r="D18125" s="3" t="s">
        <v>767</v>
      </c>
      <c r="E18125" s="4" t="n">
        <v>45536</v>
      </c>
      <c r="I18125" s="3" t="s">
        <v>18369</v>
      </c>
    </row>
    <row r="18126" customFormat="false" ht="13.8" hidden="false" customHeight="false" outlineLevel="0" collapsed="false">
      <c r="A18126" s="1" t="s">
        <v>21764</v>
      </c>
      <c r="B18126" s="2" t="n">
        <v>101</v>
      </c>
      <c r="C18126" s="3" t="s">
        <v>415</v>
      </c>
      <c r="D18126" s="3" t="s">
        <v>767</v>
      </c>
      <c r="E18126" s="4" t="n">
        <v>45566</v>
      </c>
    </row>
    <row r="18127" customFormat="false" ht="13.8" hidden="false" customHeight="false" outlineLevel="0" collapsed="false">
      <c r="A18127" s="1" t="s">
        <v>21765</v>
      </c>
      <c r="B18127" s="2" t="n">
        <v>101</v>
      </c>
      <c r="C18127" s="3" t="s">
        <v>21766</v>
      </c>
      <c r="D18127" s="3" t="s">
        <v>767</v>
      </c>
      <c r="E18127" s="4" t="n">
        <v>45566</v>
      </c>
    </row>
    <row r="18128" customFormat="false" ht="13.8" hidden="false" customHeight="false" outlineLevel="0" collapsed="false">
      <c r="A18128" s="1" t="s">
        <v>21767</v>
      </c>
      <c r="B18128" s="2" t="n">
        <v>101</v>
      </c>
      <c r="C18128" s="3" t="s">
        <v>2062</v>
      </c>
      <c r="D18128" s="3" t="s">
        <v>767</v>
      </c>
      <c r="E18128" s="4" t="n">
        <v>45566</v>
      </c>
    </row>
    <row r="18129" customFormat="false" ht="13.8" hidden="false" customHeight="false" outlineLevel="0" collapsed="false">
      <c r="A18129" s="1" t="s">
        <v>21768</v>
      </c>
      <c r="B18129" s="2" t="n">
        <v>101</v>
      </c>
      <c r="C18129" s="3" t="s">
        <v>10067</v>
      </c>
      <c r="D18129" s="3" t="s">
        <v>767</v>
      </c>
      <c r="E18129" s="4" t="n">
        <v>45566</v>
      </c>
    </row>
    <row r="18130" customFormat="false" ht="13.8" hidden="false" customHeight="false" outlineLevel="0" collapsed="false">
      <c r="A18130" s="1" t="s">
        <v>21769</v>
      </c>
      <c r="B18130" s="2" t="n">
        <v>101</v>
      </c>
      <c r="C18130" s="3" t="s">
        <v>4724</v>
      </c>
      <c r="D18130" s="3" t="s">
        <v>767</v>
      </c>
      <c r="E18130" s="4" t="n">
        <v>45566</v>
      </c>
    </row>
    <row r="18131" customFormat="false" ht="13.8" hidden="false" customHeight="false" outlineLevel="0" collapsed="false">
      <c r="A18131" s="1" t="s">
        <v>21770</v>
      </c>
      <c r="B18131" s="2" t="n">
        <v>101</v>
      </c>
      <c r="C18131" s="3" t="s">
        <v>17828</v>
      </c>
      <c r="D18131" s="3" t="s">
        <v>767</v>
      </c>
      <c r="E18131" s="4" t="n">
        <v>45622</v>
      </c>
      <c r="H18131" s="6" t="s">
        <v>21771</v>
      </c>
    </row>
    <row r="18132" customFormat="false" ht="13.8" hidden="false" customHeight="false" outlineLevel="0" collapsed="false">
      <c r="A18132" s="1" t="s">
        <v>21772</v>
      </c>
      <c r="B18132" s="2" t="n">
        <v>101</v>
      </c>
      <c r="C18132" s="3" t="s">
        <v>16760</v>
      </c>
      <c r="D18132" s="3" t="s">
        <v>767</v>
      </c>
      <c r="E18132" s="4" t="n">
        <v>45627</v>
      </c>
    </row>
    <row r="18133" customFormat="false" ht="13.8" hidden="false" customHeight="false" outlineLevel="0" collapsed="false">
      <c r="A18133" s="1" t="s">
        <v>21773</v>
      </c>
      <c r="B18133" s="2" t="n">
        <v>101</v>
      </c>
      <c r="C18133" s="3" t="s">
        <v>12935</v>
      </c>
      <c r="D18133" s="3" t="s">
        <v>767</v>
      </c>
      <c r="E18133" s="4" t="n">
        <v>45566</v>
      </c>
    </row>
    <row r="18134" customFormat="false" ht="13.8" hidden="false" customHeight="false" outlineLevel="0" collapsed="false">
      <c r="A18134" s="1" t="s">
        <v>21774</v>
      </c>
      <c r="B18134" s="2" t="n">
        <v>101</v>
      </c>
      <c r="C18134" s="3" t="s">
        <v>15366</v>
      </c>
      <c r="D18134" s="3" t="s">
        <v>767</v>
      </c>
      <c r="E18134" s="4" t="n">
        <v>45566</v>
      </c>
    </row>
    <row r="18135" customFormat="false" ht="13.8" hidden="false" customHeight="false" outlineLevel="0" collapsed="false">
      <c r="A18135" s="1" t="s">
        <v>21775</v>
      </c>
      <c r="B18135" s="2" t="n">
        <v>101</v>
      </c>
      <c r="C18135" s="3" t="s">
        <v>4763</v>
      </c>
      <c r="D18135" s="3" t="s">
        <v>767</v>
      </c>
      <c r="E18135" s="4" t="n">
        <v>45566</v>
      </c>
    </row>
    <row r="18136" customFormat="false" ht="13.8" hidden="false" customHeight="false" outlineLevel="0" collapsed="false">
      <c r="A18136" s="1" t="s">
        <v>21776</v>
      </c>
      <c r="B18136" s="2" t="n">
        <v>101</v>
      </c>
      <c r="C18136" s="3" t="s">
        <v>20653</v>
      </c>
      <c r="D18136" s="3" t="s">
        <v>767</v>
      </c>
      <c r="E18136" s="4" t="n">
        <v>45597</v>
      </c>
    </row>
    <row r="18137" customFormat="false" ht="13.8" hidden="false" customHeight="false" outlineLevel="0" collapsed="false">
      <c r="A18137" s="1" t="s">
        <v>21777</v>
      </c>
      <c r="B18137" s="2" t="n">
        <v>101</v>
      </c>
      <c r="C18137" s="3" t="s">
        <v>2062</v>
      </c>
      <c r="D18137" s="3" t="s">
        <v>767</v>
      </c>
      <c r="E18137" s="4" t="n">
        <v>45597</v>
      </c>
    </row>
    <row r="18138" customFormat="false" ht="13.8" hidden="false" customHeight="false" outlineLevel="0" collapsed="false">
      <c r="A18138" s="1" t="s">
        <v>21778</v>
      </c>
      <c r="B18138" s="2" t="n">
        <v>101</v>
      </c>
      <c r="C18138" s="3" t="s">
        <v>10408</v>
      </c>
      <c r="D18138" s="3" t="s">
        <v>767</v>
      </c>
      <c r="E18138" s="4" t="n">
        <v>45627</v>
      </c>
    </row>
    <row r="18139" customFormat="false" ht="13.8" hidden="false" customHeight="false" outlineLevel="0" collapsed="false">
      <c r="A18139" s="32" t="s">
        <v>21779</v>
      </c>
      <c r="B18139" s="2" t="n">
        <v>101</v>
      </c>
      <c r="C18139" s="3" t="s">
        <v>21780</v>
      </c>
      <c r="D18139" s="3" t="s">
        <v>767</v>
      </c>
      <c r="E18139" s="4" t="n">
        <v>45627</v>
      </c>
      <c r="H18139" s="6" t="s">
        <v>21781</v>
      </c>
    </row>
    <row r="18140" customFormat="false" ht="13.8" hidden="false" customHeight="false" outlineLevel="0" collapsed="false">
      <c r="A18140" s="1" t="s">
        <v>21782</v>
      </c>
      <c r="B18140" s="2" t="n">
        <v>101</v>
      </c>
      <c r="C18140" s="3" t="s">
        <v>2568</v>
      </c>
      <c r="D18140" s="3" t="s">
        <v>767</v>
      </c>
      <c r="E18140" s="4" t="n">
        <v>45597</v>
      </c>
    </row>
    <row r="18141" customFormat="false" ht="13.8" hidden="false" customHeight="false" outlineLevel="0" collapsed="false">
      <c r="A18141" s="1" t="s">
        <v>21783</v>
      </c>
      <c r="B18141" s="2" t="n">
        <v>101</v>
      </c>
      <c r="C18141" s="3" t="s">
        <v>87</v>
      </c>
      <c r="D18141" s="3" t="s">
        <v>1167</v>
      </c>
      <c r="E18141" s="4" t="n">
        <v>45505</v>
      </c>
    </row>
    <row r="18142" customFormat="false" ht="13.8" hidden="false" customHeight="false" outlineLevel="0" collapsed="false">
      <c r="A18142" s="1" t="s">
        <v>21784</v>
      </c>
      <c r="B18142" s="2" t="n">
        <v>101</v>
      </c>
      <c r="C18142" s="3" t="s">
        <v>2088</v>
      </c>
      <c r="D18142" s="3" t="s">
        <v>1167</v>
      </c>
      <c r="E18142" s="4" t="n">
        <v>45505</v>
      </c>
      <c r="I18142" s="3" t="s">
        <v>20681</v>
      </c>
    </row>
    <row r="18143" customFormat="false" ht="13.8" hidden="false" customHeight="false" outlineLevel="0" collapsed="false">
      <c r="A18143" s="1" t="s">
        <v>21785</v>
      </c>
      <c r="B18143" s="2" t="n">
        <v>101</v>
      </c>
      <c r="C18143" s="3" t="s">
        <v>21786</v>
      </c>
      <c r="D18143" s="3" t="s">
        <v>1167</v>
      </c>
      <c r="E18143" s="4" t="n">
        <v>45505</v>
      </c>
      <c r="I18143" s="3" t="s">
        <v>13806</v>
      </c>
    </row>
    <row r="18144" customFormat="false" ht="13.8" hidden="false" customHeight="false" outlineLevel="0" collapsed="false">
      <c r="A18144" s="1" t="s">
        <v>21787</v>
      </c>
      <c r="B18144" s="2" t="n">
        <v>101</v>
      </c>
      <c r="C18144" s="3" t="s">
        <v>20989</v>
      </c>
      <c r="D18144" s="3" t="s">
        <v>1167</v>
      </c>
      <c r="E18144" s="4" t="n">
        <v>45505</v>
      </c>
      <c r="F18144" s="5" t="s">
        <v>41</v>
      </c>
    </row>
    <row r="18145" customFormat="false" ht="13.8" hidden="false" customHeight="false" outlineLevel="0" collapsed="false">
      <c r="A18145" s="1" t="s">
        <v>21788</v>
      </c>
      <c r="B18145" s="2" t="n">
        <v>101</v>
      </c>
      <c r="C18145" s="3" t="s">
        <v>18500</v>
      </c>
      <c r="D18145" s="3" t="s">
        <v>1167</v>
      </c>
      <c r="E18145" s="4" t="n">
        <v>45505</v>
      </c>
      <c r="I18145" s="3" t="s">
        <v>13806</v>
      </c>
    </row>
    <row r="18146" customFormat="false" ht="13.8" hidden="false" customHeight="false" outlineLevel="0" collapsed="false">
      <c r="A18146" s="1" t="s">
        <v>21789</v>
      </c>
      <c r="B18146" s="2" t="n">
        <v>101</v>
      </c>
      <c r="C18146" s="3" t="s">
        <v>20200</v>
      </c>
      <c r="D18146" s="3" t="s">
        <v>1167</v>
      </c>
      <c r="E18146" s="4" t="n">
        <v>45536</v>
      </c>
      <c r="I18146" s="3" t="s">
        <v>13806</v>
      </c>
    </row>
    <row r="18147" customFormat="false" ht="13.8" hidden="false" customHeight="false" outlineLevel="0" collapsed="false">
      <c r="A18147" s="1" t="s">
        <v>21790</v>
      </c>
      <c r="B18147" s="2" t="n">
        <v>101</v>
      </c>
      <c r="C18147" s="3" t="s">
        <v>297</v>
      </c>
      <c r="D18147" s="3" t="s">
        <v>1167</v>
      </c>
      <c r="E18147" s="4" t="n">
        <v>45536</v>
      </c>
      <c r="I18147" s="3" t="s">
        <v>13806</v>
      </c>
    </row>
    <row r="18148" customFormat="false" ht="13.8" hidden="false" customHeight="false" outlineLevel="0" collapsed="false">
      <c r="A18148" s="1" t="s">
        <v>21791</v>
      </c>
      <c r="B18148" s="2" t="n">
        <v>101</v>
      </c>
      <c r="C18148" s="3" t="s">
        <v>12931</v>
      </c>
      <c r="D18148" s="3" t="s">
        <v>1167</v>
      </c>
      <c r="E18148" s="4" t="n">
        <v>45536</v>
      </c>
      <c r="I18148" s="3" t="s">
        <v>20681</v>
      </c>
    </row>
    <row r="18149" customFormat="false" ht="13.8" hidden="false" customHeight="false" outlineLevel="0" collapsed="false">
      <c r="A18149" s="1" t="s">
        <v>21792</v>
      </c>
      <c r="B18149" s="2" t="n">
        <v>101</v>
      </c>
      <c r="C18149" s="3" t="s">
        <v>9105</v>
      </c>
      <c r="D18149" s="3" t="s">
        <v>1167</v>
      </c>
      <c r="E18149" s="4" t="n">
        <v>45536</v>
      </c>
    </row>
    <row r="18150" customFormat="false" ht="13.8" hidden="false" customHeight="false" outlineLevel="0" collapsed="false">
      <c r="A18150" s="1" t="s">
        <v>21793</v>
      </c>
      <c r="B18150" s="2" t="n">
        <v>101</v>
      </c>
      <c r="C18150" s="3" t="s">
        <v>63</v>
      </c>
      <c r="D18150" s="3" t="s">
        <v>1167</v>
      </c>
      <c r="E18150" s="4" t="n">
        <v>45536</v>
      </c>
    </row>
    <row r="18151" customFormat="false" ht="13.8" hidden="false" customHeight="false" outlineLevel="0" collapsed="false">
      <c r="A18151" s="1" t="s">
        <v>21794</v>
      </c>
      <c r="B18151" s="2" t="n">
        <v>101</v>
      </c>
      <c r="C18151" s="3" t="s">
        <v>20650</v>
      </c>
      <c r="D18151" s="3" t="s">
        <v>1167</v>
      </c>
      <c r="E18151" s="4" t="n">
        <v>45536</v>
      </c>
    </row>
    <row r="18152" customFormat="false" ht="13.8" hidden="false" customHeight="false" outlineLevel="0" collapsed="false">
      <c r="A18152" s="1" t="s">
        <v>21795</v>
      </c>
      <c r="B18152" s="2" t="n">
        <v>101</v>
      </c>
      <c r="C18152" s="3" t="s">
        <v>17915</v>
      </c>
      <c r="D18152" s="3" t="s">
        <v>1167</v>
      </c>
      <c r="E18152" s="4" t="n">
        <v>45566</v>
      </c>
    </row>
    <row r="18153" customFormat="false" ht="13.8" hidden="false" customHeight="false" outlineLevel="0" collapsed="false">
      <c r="A18153" s="1" t="s">
        <v>21796</v>
      </c>
      <c r="B18153" s="2" t="n">
        <v>101</v>
      </c>
      <c r="C18153" s="3" t="s">
        <v>21797</v>
      </c>
      <c r="D18153" s="3" t="s">
        <v>1167</v>
      </c>
      <c r="E18153" s="4" t="n">
        <v>45566</v>
      </c>
      <c r="I18153" s="3" t="s">
        <v>13806</v>
      </c>
    </row>
    <row r="18154" customFormat="false" ht="13.8" hidden="false" customHeight="false" outlineLevel="0" collapsed="false">
      <c r="A18154" s="1" t="s">
        <v>21798</v>
      </c>
      <c r="B18154" s="2" t="n">
        <v>101</v>
      </c>
      <c r="C18154" s="3" t="s">
        <v>20650</v>
      </c>
      <c r="D18154" s="3" t="s">
        <v>1167</v>
      </c>
      <c r="E18154" s="4" t="n">
        <v>45566</v>
      </c>
      <c r="I18154" s="3" t="s">
        <v>13806</v>
      </c>
    </row>
    <row r="18155" customFormat="false" ht="13.8" hidden="false" customHeight="false" outlineLevel="0" collapsed="false">
      <c r="A18155" s="1" t="s">
        <v>21799</v>
      </c>
      <c r="B18155" s="2" t="n">
        <v>101</v>
      </c>
      <c r="C18155" s="3" t="s">
        <v>11132</v>
      </c>
      <c r="D18155" s="3" t="s">
        <v>281</v>
      </c>
      <c r="E18155" s="4" t="n">
        <v>45566</v>
      </c>
    </row>
    <row r="18156" customFormat="false" ht="13.8" hidden="false" customHeight="false" outlineLevel="0" collapsed="false">
      <c r="A18156" s="1" t="s">
        <v>21800</v>
      </c>
      <c r="B18156" s="2" t="n">
        <v>101</v>
      </c>
      <c r="C18156" s="3" t="s">
        <v>17597</v>
      </c>
      <c r="D18156" s="3" t="s">
        <v>281</v>
      </c>
      <c r="E18156" s="4" t="n">
        <v>45536</v>
      </c>
    </row>
    <row r="18157" customFormat="false" ht="13.8" hidden="false" customHeight="false" outlineLevel="0" collapsed="false">
      <c r="A18157" s="1" t="s">
        <v>21801</v>
      </c>
      <c r="B18157" s="2" t="n">
        <v>101</v>
      </c>
      <c r="C18157" s="3" t="s">
        <v>63</v>
      </c>
      <c r="D18157" s="3" t="s">
        <v>281</v>
      </c>
      <c r="E18157" s="4" t="n">
        <v>45536</v>
      </c>
      <c r="I18157" s="3" t="s">
        <v>574</v>
      </c>
    </row>
    <row r="18158" customFormat="false" ht="13.8" hidden="false" customHeight="false" outlineLevel="0" collapsed="false">
      <c r="A18158" s="1" t="s">
        <v>21802</v>
      </c>
      <c r="B18158" s="2" t="n">
        <v>101</v>
      </c>
      <c r="C18158" s="3" t="s">
        <v>1984</v>
      </c>
      <c r="D18158" s="3" t="s">
        <v>281</v>
      </c>
      <c r="E18158" s="4" t="n">
        <v>45536</v>
      </c>
      <c r="I18158" s="3" t="s">
        <v>21803</v>
      </c>
    </row>
    <row r="18159" customFormat="false" ht="13.8" hidden="false" customHeight="false" outlineLevel="0" collapsed="false">
      <c r="A18159" s="1" t="s">
        <v>21804</v>
      </c>
      <c r="B18159" s="2" t="n">
        <v>101</v>
      </c>
      <c r="C18159" s="3" t="s">
        <v>5709</v>
      </c>
      <c r="D18159" s="3" t="s">
        <v>281</v>
      </c>
      <c r="E18159" s="4" t="n">
        <v>45566</v>
      </c>
    </row>
    <row r="18160" customFormat="false" ht="13.8" hidden="false" customHeight="false" outlineLevel="0" collapsed="false">
      <c r="A18160" s="1" t="s">
        <v>21805</v>
      </c>
      <c r="B18160" s="2" t="n">
        <v>101</v>
      </c>
      <c r="C18160" s="3" t="s">
        <v>10408</v>
      </c>
      <c r="D18160" s="3" t="s">
        <v>281</v>
      </c>
      <c r="E18160" s="4" t="n">
        <v>45536</v>
      </c>
    </row>
    <row r="18161" customFormat="false" ht="13.8" hidden="false" customHeight="false" outlineLevel="0" collapsed="false">
      <c r="A18161" s="1" t="s">
        <v>21806</v>
      </c>
      <c r="B18161" s="2" t="n">
        <v>101</v>
      </c>
      <c r="C18161" s="3" t="s">
        <v>2995</v>
      </c>
      <c r="D18161" s="3" t="s">
        <v>281</v>
      </c>
      <c r="E18161" s="4" t="n">
        <v>45536</v>
      </c>
    </row>
    <row r="18162" customFormat="false" ht="13.8" hidden="false" customHeight="false" outlineLevel="0" collapsed="false">
      <c r="A18162" s="1" t="s">
        <v>21807</v>
      </c>
      <c r="B18162" s="2" t="n">
        <v>101</v>
      </c>
      <c r="C18162" s="3" t="s">
        <v>21167</v>
      </c>
      <c r="D18162" s="3" t="s">
        <v>281</v>
      </c>
      <c r="E18162" s="4" t="n">
        <v>45536</v>
      </c>
    </row>
    <row r="18163" customFormat="false" ht="13.8" hidden="false" customHeight="false" outlineLevel="0" collapsed="false">
      <c r="A18163" s="1" t="s">
        <v>21808</v>
      </c>
      <c r="B18163" s="2" t="n">
        <v>101</v>
      </c>
      <c r="C18163" s="3" t="s">
        <v>12905</v>
      </c>
      <c r="D18163" s="3" t="s">
        <v>281</v>
      </c>
      <c r="E18163" s="4" t="n">
        <v>45505</v>
      </c>
    </row>
    <row r="18164" customFormat="false" ht="13.8" hidden="false" customHeight="false" outlineLevel="0" collapsed="false">
      <c r="A18164" s="1" t="s">
        <v>21809</v>
      </c>
      <c r="B18164" s="2" t="n">
        <v>101</v>
      </c>
      <c r="C18164" s="3" t="s">
        <v>17109</v>
      </c>
      <c r="D18164" s="3" t="s">
        <v>281</v>
      </c>
      <c r="E18164" s="4" t="n">
        <v>45505</v>
      </c>
    </row>
    <row r="18165" customFormat="false" ht="13.8" hidden="false" customHeight="false" outlineLevel="0" collapsed="false">
      <c r="A18165" s="1" t="s">
        <v>21810</v>
      </c>
      <c r="B18165" s="2" t="n">
        <v>101</v>
      </c>
      <c r="C18165" s="3" t="s">
        <v>21811</v>
      </c>
      <c r="D18165" s="3" t="s">
        <v>281</v>
      </c>
      <c r="E18165" s="4" t="n">
        <v>45505</v>
      </c>
      <c r="H18165" s="6" t="s">
        <v>21812</v>
      </c>
      <c r="I18165" s="3" t="s">
        <v>20081</v>
      </c>
    </row>
    <row r="18166" customFormat="false" ht="13.8" hidden="false" customHeight="false" outlineLevel="0" collapsed="false">
      <c r="A18166" s="1" t="s">
        <v>21813</v>
      </c>
      <c r="B18166" s="2" t="n">
        <v>101</v>
      </c>
      <c r="C18166" s="3" t="s">
        <v>2239</v>
      </c>
      <c r="D18166" s="3" t="s">
        <v>281</v>
      </c>
      <c r="E18166" s="4" t="n">
        <v>45505</v>
      </c>
      <c r="I18166" s="3" t="s">
        <v>21814</v>
      </c>
    </row>
    <row r="18167" customFormat="false" ht="13.8" hidden="false" customHeight="false" outlineLevel="0" collapsed="false">
      <c r="A18167" s="1" t="s">
        <v>21815</v>
      </c>
      <c r="B18167" s="2" t="n">
        <v>101</v>
      </c>
      <c r="C18167" s="3" t="s">
        <v>11340</v>
      </c>
      <c r="D18167" s="3" t="s">
        <v>281</v>
      </c>
      <c r="E18167" s="4" t="n">
        <v>45536</v>
      </c>
      <c r="F18167" s="5" t="s">
        <v>41</v>
      </c>
    </row>
    <row r="18168" customFormat="false" ht="13.8" hidden="false" customHeight="false" outlineLevel="0" collapsed="false">
      <c r="A18168" s="1" t="s">
        <v>21816</v>
      </c>
      <c r="B18168" s="2" t="n">
        <v>101</v>
      </c>
      <c r="C18168" s="3" t="s">
        <v>3229</v>
      </c>
      <c r="D18168" s="3" t="s">
        <v>281</v>
      </c>
      <c r="E18168" s="4" t="n">
        <v>45536</v>
      </c>
    </row>
    <row r="18169" customFormat="false" ht="13.8" hidden="false" customHeight="false" outlineLevel="0" collapsed="false">
      <c r="A18169" s="1" t="s">
        <v>21817</v>
      </c>
      <c r="B18169" s="2" t="n">
        <v>101</v>
      </c>
      <c r="C18169" s="3" t="s">
        <v>20968</v>
      </c>
      <c r="D18169" s="3" t="s">
        <v>281</v>
      </c>
      <c r="E18169" s="4" t="n">
        <v>45536</v>
      </c>
    </row>
    <row r="18170" customFormat="false" ht="13.8" hidden="false" customHeight="false" outlineLevel="0" collapsed="false">
      <c r="A18170" s="1" t="s">
        <v>21818</v>
      </c>
      <c r="B18170" s="2" t="n">
        <v>101</v>
      </c>
      <c r="C18170" s="3" t="s">
        <v>12905</v>
      </c>
      <c r="D18170" s="3" t="s">
        <v>281</v>
      </c>
      <c r="E18170" s="4" t="n">
        <v>45505</v>
      </c>
    </row>
    <row r="18171" customFormat="false" ht="13.8" hidden="false" customHeight="false" outlineLevel="0" collapsed="false">
      <c r="A18171" s="1" t="s">
        <v>21819</v>
      </c>
      <c r="B18171" s="2" t="n">
        <v>101</v>
      </c>
      <c r="C18171" s="3" t="s">
        <v>123</v>
      </c>
      <c r="D18171" s="3" t="s">
        <v>281</v>
      </c>
      <c r="E18171" s="4" t="n">
        <v>45474</v>
      </c>
    </row>
    <row r="18172" customFormat="false" ht="13.8" hidden="false" customHeight="false" outlineLevel="0" collapsed="false">
      <c r="A18172" s="1" t="s">
        <v>21820</v>
      </c>
      <c r="B18172" s="2" t="n">
        <v>101</v>
      </c>
      <c r="C18172" s="3" t="s">
        <v>21821</v>
      </c>
      <c r="D18172" s="3" t="s">
        <v>281</v>
      </c>
      <c r="E18172" s="4" t="n">
        <v>45474</v>
      </c>
    </row>
    <row r="18173" customFormat="false" ht="13.8" hidden="false" customHeight="false" outlineLevel="0" collapsed="false">
      <c r="A18173" s="1" t="s">
        <v>21822</v>
      </c>
      <c r="B18173" s="2" t="n">
        <v>101</v>
      </c>
      <c r="C18173" s="3" t="s">
        <v>16487</v>
      </c>
      <c r="D18173" s="3" t="s">
        <v>281</v>
      </c>
      <c r="E18173" s="4" t="n">
        <v>45474</v>
      </c>
    </row>
    <row r="18174" customFormat="false" ht="13.8" hidden="false" customHeight="false" outlineLevel="0" collapsed="false">
      <c r="A18174" s="1" t="s">
        <v>21823</v>
      </c>
      <c r="B18174" s="2" t="n">
        <v>101</v>
      </c>
      <c r="C18174" s="3" t="s">
        <v>12905</v>
      </c>
      <c r="D18174" s="3" t="s">
        <v>281</v>
      </c>
      <c r="E18174" s="4" t="n">
        <v>45505</v>
      </c>
    </row>
    <row r="18175" customFormat="false" ht="13.8" hidden="false" customHeight="false" outlineLevel="0" collapsed="false">
      <c r="A18175" s="1" t="s">
        <v>21824</v>
      </c>
      <c r="B18175" s="2" t="n">
        <v>101</v>
      </c>
      <c r="C18175" s="3" t="s">
        <v>123</v>
      </c>
      <c r="D18175" s="3" t="s">
        <v>281</v>
      </c>
      <c r="E18175" s="4" t="n">
        <v>45536</v>
      </c>
    </row>
    <row r="18176" customFormat="false" ht="13.8" hidden="false" customHeight="false" outlineLevel="0" collapsed="false">
      <c r="A18176" s="1" t="s">
        <v>21825</v>
      </c>
      <c r="B18176" s="2" t="n">
        <v>101</v>
      </c>
      <c r="C18176" s="3" t="s">
        <v>101</v>
      </c>
      <c r="D18176" s="3" t="s">
        <v>281</v>
      </c>
      <c r="E18176" s="4" t="n">
        <v>45505</v>
      </c>
    </row>
    <row r="18177" customFormat="false" ht="13.8" hidden="false" customHeight="false" outlineLevel="0" collapsed="false">
      <c r="A18177" s="1" t="s">
        <v>21826</v>
      </c>
      <c r="B18177" s="2" t="n">
        <v>101</v>
      </c>
      <c r="C18177" s="3" t="s">
        <v>9243</v>
      </c>
      <c r="D18177" s="3" t="s">
        <v>281</v>
      </c>
      <c r="E18177" s="4" t="n">
        <v>45536</v>
      </c>
    </row>
    <row r="18178" customFormat="false" ht="13.8" hidden="false" customHeight="false" outlineLevel="0" collapsed="false">
      <c r="A18178" s="1" t="s">
        <v>21827</v>
      </c>
      <c r="B18178" s="2" t="n">
        <v>101</v>
      </c>
      <c r="C18178" s="3" t="s">
        <v>17915</v>
      </c>
      <c r="D18178" s="3" t="s">
        <v>281</v>
      </c>
      <c r="E18178" s="4" t="n">
        <v>45474</v>
      </c>
    </row>
    <row r="18179" customFormat="false" ht="13.8" hidden="false" customHeight="false" outlineLevel="0" collapsed="false">
      <c r="A18179" s="1" t="s">
        <v>21828</v>
      </c>
      <c r="B18179" s="2" t="n">
        <v>101</v>
      </c>
      <c r="C18179" s="3" t="s">
        <v>21108</v>
      </c>
      <c r="D18179" s="3" t="s">
        <v>281</v>
      </c>
      <c r="E18179" s="4" t="n">
        <v>45474</v>
      </c>
    </row>
    <row r="18180" customFormat="false" ht="13.8" hidden="false" customHeight="false" outlineLevel="0" collapsed="false">
      <c r="A18180" s="1" t="s">
        <v>21829</v>
      </c>
      <c r="B18180" s="2" t="n">
        <v>101</v>
      </c>
      <c r="C18180" s="3" t="s">
        <v>17915</v>
      </c>
      <c r="D18180" s="3" t="s">
        <v>281</v>
      </c>
      <c r="E18180" s="4" t="n">
        <v>45474</v>
      </c>
    </row>
    <row r="18181" customFormat="false" ht="13.8" hidden="false" customHeight="false" outlineLevel="0" collapsed="false">
      <c r="A18181" s="1" t="s">
        <v>21830</v>
      </c>
      <c r="B18181" s="2" t="n">
        <v>101</v>
      </c>
      <c r="C18181" s="3" t="s">
        <v>9640</v>
      </c>
      <c r="D18181" s="3" t="s">
        <v>281</v>
      </c>
      <c r="E18181" s="4" t="n">
        <v>45474</v>
      </c>
      <c r="F18181" s="5" t="s">
        <v>1520</v>
      </c>
    </row>
    <row r="18182" customFormat="false" ht="13.8" hidden="false" customHeight="false" outlineLevel="0" collapsed="false">
      <c r="A18182" s="1" t="s">
        <v>21831</v>
      </c>
      <c r="B18182" s="2" t="n">
        <v>101</v>
      </c>
      <c r="C18182" s="3" t="s">
        <v>2685</v>
      </c>
      <c r="D18182" s="3" t="s">
        <v>281</v>
      </c>
      <c r="E18182" s="4" t="n">
        <v>45474</v>
      </c>
    </row>
    <row r="18183" customFormat="false" ht="13.8" hidden="false" customHeight="false" outlineLevel="0" collapsed="false">
      <c r="A18183" s="1" t="s">
        <v>21832</v>
      </c>
      <c r="B18183" s="2" t="n">
        <v>101</v>
      </c>
      <c r="C18183" s="3" t="s">
        <v>17915</v>
      </c>
      <c r="D18183" s="3" t="s">
        <v>281</v>
      </c>
      <c r="E18183" s="4" t="n">
        <v>45536</v>
      </c>
    </row>
    <row r="18184" customFormat="false" ht="13.8" hidden="false" customHeight="false" outlineLevel="0" collapsed="false">
      <c r="A18184" s="1" t="s">
        <v>21833</v>
      </c>
      <c r="B18184" s="2" t="n">
        <v>101</v>
      </c>
      <c r="C18184" s="3" t="s">
        <v>17109</v>
      </c>
      <c r="D18184" s="3" t="s">
        <v>281</v>
      </c>
      <c r="E18184" s="4" t="n">
        <v>45536</v>
      </c>
      <c r="F18184" s="5" t="s">
        <v>41</v>
      </c>
    </row>
    <row r="18185" customFormat="false" ht="13.8" hidden="false" customHeight="false" outlineLevel="0" collapsed="false">
      <c r="A18185" s="1" t="s">
        <v>21834</v>
      </c>
      <c r="B18185" s="2" t="n">
        <v>101</v>
      </c>
      <c r="C18185" s="3" t="s">
        <v>21313</v>
      </c>
      <c r="D18185" s="3" t="s">
        <v>281</v>
      </c>
      <c r="E18185" s="4" t="n">
        <v>45597</v>
      </c>
      <c r="I18185" s="3" t="s">
        <v>20081</v>
      </c>
    </row>
    <row r="18186" customFormat="false" ht="13.8" hidden="false" customHeight="false" outlineLevel="0" collapsed="false">
      <c r="A18186" s="1" t="s">
        <v>21835</v>
      </c>
      <c r="B18186" s="2" t="n">
        <v>102</v>
      </c>
      <c r="C18186" s="3" t="s">
        <v>4667</v>
      </c>
      <c r="D18186" s="3" t="s">
        <v>1042</v>
      </c>
      <c r="E18186" s="4" t="n">
        <v>45474</v>
      </c>
      <c r="I18186" s="3" t="s">
        <v>21836</v>
      </c>
    </row>
    <row r="18187" customFormat="false" ht="13.8" hidden="false" customHeight="false" outlineLevel="0" collapsed="false">
      <c r="A18187" s="1" t="s">
        <v>21837</v>
      </c>
      <c r="B18187" s="2" t="n">
        <v>102</v>
      </c>
      <c r="C18187" s="3" t="s">
        <v>6421</v>
      </c>
      <c r="D18187" s="3" t="s">
        <v>1042</v>
      </c>
      <c r="E18187" s="4" t="n">
        <v>45474</v>
      </c>
      <c r="I18187" s="3" t="s">
        <v>21836</v>
      </c>
    </row>
    <row r="18188" customFormat="false" ht="13.8" hidden="false" customHeight="false" outlineLevel="0" collapsed="false">
      <c r="A18188" s="1" t="s">
        <v>21838</v>
      </c>
      <c r="B18188" s="2" t="n">
        <v>102</v>
      </c>
      <c r="C18188" s="3" t="s">
        <v>838</v>
      </c>
      <c r="D18188" s="3" t="s">
        <v>1042</v>
      </c>
      <c r="E18188" s="4" t="n">
        <v>45505</v>
      </c>
    </row>
    <row r="18189" customFormat="false" ht="13.8" hidden="false" customHeight="false" outlineLevel="0" collapsed="false">
      <c r="A18189" s="1" t="s">
        <v>21839</v>
      </c>
      <c r="B18189" s="2" t="n">
        <v>102</v>
      </c>
      <c r="C18189" s="3" t="s">
        <v>149</v>
      </c>
      <c r="D18189" s="3" t="s">
        <v>1042</v>
      </c>
      <c r="E18189" s="4" t="n">
        <v>45536</v>
      </c>
    </row>
    <row r="18190" customFormat="false" ht="13.8" hidden="false" customHeight="false" outlineLevel="0" collapsed="false">
      <c r="A18190" s="1" t="s">
        <v>21840</v>
      </c>
      <c r="B18190" s="2" t="n">
        <v>102</v>
      </c>
      <c r="C18190" s="3" t="s">
        <v>8879</v>
      </c>
      <c r="D18190" s="3" t="s">
        <v>1042</v>
      </c>
      <c r="E18190" s="4" t="n">
        <v>45566</v>
      </c>
    </row>
    <row r="18191" customFormat="false" ht="13.8" hidden="false" customHeight="false" outlineLevel="0" collapsed="false">
      <c r="A18191" s="1" t="s">
        <v>21841</v>
      </c>
      <c r="B18191" s="2" t="n">
        <v>102</v>
      </c>
      <c r="C18191" s="3" t="s">
        <v>4667</v>
      </c>
      <c r="D18191" s="3" t="s">
        <v>1042</v>
      </c>
      <c r="E18191" s="4" t="n">
        <v>45597</v>
      </c>
      <c r="F18191" s="5" t="s">
        <v>162</v>
      </c>
      <c r="I18191" s="3" t="s">
        <v>4132</v>
      </c>
    </row>
    <row r="18192" customFormat="false" ht="13.8" hidden="false" customHeight="false" outlineLevel="0" collapsed="false">
      <c r="A18192" s="1" t="s">
        <v>21842</v>
      </c>
      <c r="B18192" s="2" t="n">
        <v>102</v>
      </c>
      <c r="C18192" s="3" t="s">
        <v>4667</v>
      </c>
      <c r="D18192" s="3" t="s">
        <v>1042</v>
      </c>
      <c r="E18192" s="4" t="n">
        <v>45597</v>
      </c>
      <c r="I18192" s="3" t="s">
        <v>4132</v>
      </c>
    </row>
    <row r="18193" customFormat="false" ht="13.8" hidden="false" customHeight="false" outlineLevel="0" collapsed="false">
      <c r="A18193" s="1" t="s">
        <v>21843</v>
      </c>
      <c r="B18193" s="2" t="n">
        <v>102</v>
      </c>
      <c r="C18193" s="3" t="s">
        <v>21844</v>
      </c>
      <c r="D18193" s="3" t="s">
        <v>1042</v>
      </c>
      <c r="E18193" s="4" t="n">
        <v>45627</v>
      </c>
      <c r="I18193" s="3" t="s">
        <v>21836</v>
      </c>
    </row>
    <row r="18194" customFormat="false" ht="13.8" hidden="false" customHeight="false" outlineLevel="0" collapsed="false">
      <c r="A18194" s="1" t="s">
        <v>21845</v>
      </c>
      <c r="B18194" s="2" t="n">
        <v>102</v>
      </c>
      <c r="C18194" s="3" t="s">
        <v>149</v>
      </c>
      <c r="D18194" s="3" t="s">
        <v>1042</v>
      </c>
      <c r="E18194" s="4" t="n">
        <v>45689</v>
      </c>
    </row>
    <row r="18195" customFormat="false" ht="13.8" hidden="false" customHeight="false" outlineLevel="0" collapsed="false">
      <c r="A18195" s="1" t="s">
        <v>21846</v>
      </c>
      <c r="B18195" s="2" t="n">
        <v>116</v>
      </c>
      <c r="C18195" s="3" t="s">
        <v>780</v>
      </c>
      <c r="D18195" s="3" t="s">
        <v>202</v>
      </c>
      <c r="E18195" s="4" t="n">
        <v>45139</v>
      </c>
      <c r="I18195" s="3" t="s">
        <v>19382</v>
      </c>
    </row>
    <row r="18196" customFormat="false" ht="13.8" hidden="false" customHeight="false" outlineLevel="0" collapsed="false">
      <c r="A18196" s="1" t="s">
        <v>21847</v>
      </c>
      <c r="B18196" s="2" t="n">
        <v>116</v>
      </c>
      <c r="C18196" s="3" t="s">
        <v>2305</v>
      </c>
      <c r="D18196" s="3" t="s">
        <v>202</v>
      </c>
      <c r="E18196" s="4" t="n">
        <v>45200</v>
      </c>
      <c r="F18196" s="5" t="s">
        <v>167</v>
      </c>
    </row>
    <row r="18197" customFormat="false" ht="13.8" hidden="false" customHeight="false" outlineLevel="0" collapsed="false">
      <c r="A18197" s="1" t="s">
        <v>21848</v>
      </c>
      <c r="B18197" s="2" t="n">
        <v>116</v>
      </c>
      <c r="C18197" s="3" t="s">
        <v>2878</v>
      </c>
      <c r="D18197" s="3" t="s">
        <v>202</v>
      </c>
      <c r="E18197" s="4" t="n">
        <v>45231</v>
      </c>
    </row>
    <row r="18198" customFormat="false" ht="13.8" hidden="false" customHeight="false" outlineLevel="0" collapsed="false">
      <c r="A18198" s="1" t="s">
        <v>21849</v>
      </c>
      <c r="B18198" s="2" t="n">
        <v>116</v>
      </c>
      <c r="C18198" s="3" t="s">
        <v>2772</v>
      </c>
      <c r="D18198" s="3" t="s">
        <v>202</v>
      </c>
      <c r="E18198" s="4" t="n">
        <v>45231</v>
      </c>
    </row>
    <row r="18199" customFormat="false" ht="13.8" hidden="false" customHeight="false" outlineLevel="0" collapsed="false">
      <c r="A18199" s="1" t="s">
        <v>21850</v>
      </c>
      <c r="B18199" s="2" t="n">
        <v>116</v>
      </c>
      <c r="C18199" s="3" t="s">
        <v>780</v>
      </c>
      <c r="D18199" s="3" t="s">
        <v>202</v>
      </c>
      <c r="E18199" s="4" t="n">
        <v>45352</v>
      </c>
    </row>
    <row r="18200" customFormat="false" ht="13.8" hidden="false" customHeight="false" outlineLevel="0" collapsed="false">
      <c r="A18200" s="1" t="s">
        <v>21851</v>
      </c>
      <c r="B18200" s="2" t="n">
        <v>116</v>
      </c>
      <c r="C18200" s="3" t="s">
        <v>21852</v>
      </c>
      <c r="D18200" s="3" t="s">
        <v>202</v>
      </c>
      <c r="E18200" s="4" t="n">
        <v>45323</v>
      </c>
    </row>
    <row r="18201" customFormat="false" ht="13.8" hidden="false" customHeight="false" outlineLevel="0" collapsed="false">
      <c r="A18201" s="25" t="s">
        <v>21853</v>
      </c>
      <c r="B18201" s="25"/>
      <c r="C18201" s="25"/>
      <c r="D18201" s="25"/>
      <c r="E18201" s="25"/>
      <c r="F18201" s="25"/>
      <c r="G18201" s="25"/>
    </row>
    <row r="18202" customFormat="false" ht="13.8" hidden="false" customHeight="false" outlineLevel="0" collapsed="false">
      <c r="A18202" s="1" t="s">
        <v>21854</v>
      </c>
      <c r="B18202" s="2" t="n">
        <v>101</v>
      </c>
      <c r="C18202" s="3" t="s">
        <v>21855</v>
      </c>
      <c r="D18202" s="3" t="s">
        <v>281</v>
      </c>
      <c r="E18202" s="4" t="n">
        <v>45505</v>
      </c>
    </row>
    <row r="18203" customFormat="false" ht="13.8" hidden="false" customHeight="false" outlineLevel="0" collapsed="false">
      <c r="A18203" s="1" t="s">
        <v>21856</v>
      </c>
      <c r="B18203" s="2" t="n">
        <v>101</v>
      </c>
      <c r="C18203" s="3" t="s">
        <v>43</v>
      </c>
      <c r="D18203" s="3" t="s">
        <v>281</v>
      </c>
      <c r="E18203" s="4" t="n">
        <v>45474</v>
      </c>
    </row>
    <row r="18204" customFormat="false" ht="13.8" hidden="false" customHeight="false" outlineLevel="0" collapsed="false">
      <c r="A18204" s="1" t="s">
        <v>21857</v>
      </c>
      <c r="B18204" s="2" t="n">
        <v>101</v>
      </c>
      <c r="C18204" s="3" t="s">
        <v>12905</v>
      </c>
      <c r="D18204" s="3" t="s">
        <v>281</v>
      </c>
      <c r="E18204" s="4" t="n">
        <v>45505</v>
      </c>
    </row>
    <row r="18205" customFormat="false" ht="13.8" hidden="false" customHeight="false" outlineLevel="0" collapsed="false">
      <c r="A18205" s="1" t="s">
        <v>21858</v>
      </c>
      <c r="B18205" s="2" t="n">
        <v>101</v>
      </c>
      <c r="C18205" s="3" t="s">
        <v>17898</v>
      </c>
      <c r="D18205" s="3" t="s">
        <v>281</v>
      </c>
      <c r="E18205" s="4" t="n">
        <v>45474</v>
      </c>
    </row>
    <row r="18206" customFormat="false" ht="13.8" hidden="false" customHeight="false" outlineLevel="0" collapsed="false">
      <c r="A18206" s="1" t="s">
        <v>21859</v>
      </c>
      <c r="B18206" s="2" t="n">
        <v>101</v>
      </c>
      <c r="C18206" s="3" t="s">
        <v>2904</v>
      </c>
      <c r="D18206" s="3" t="s">
        <v>281</v>
      </c>
      <c r="E18206" s="4" t="n">
        <v>45474</v>
      </c>
      <c r="I18206" s="3" t="s">
        <v>16633</v>
      </c>
    </row>
    <row r="18207" customFormat="false" ht="13.8" hidden="false" customHeight="false" outlineLevel="0" collapsed="false">
      <c r="A18207" s="1" t="s">
        <v>21860</v>
      </c>
      <c r="B18207" s="2" t="n">
        <v>101</v>
      </c>
      <c r="C18207" s="3" t="s">
        <v>18500</v>
      </c>
      <c r="D18207" s="3" t="s">
        <v>281</v>
      </c>
      <c r="E18207" s="4" t="n">
        <v>45536</v>
      </c>
    </row>
    <row r="18208" customFormat="false" ht="13.8" hidden="false" customHeight="false" outlineLevel="0" collapsed="false">
      <c r="A18208" s="1" t="s">
        <v>21861</v>
      </c>
      <c r="B18208" s="2" t="n">
        <v>101</v>
      </c>
      <c r="C18208" s="3" t="s">
        <v>12169</v>
      </c>
      <c r="D18208" s="3" t="s">
        <v>281</v>
      </c>
      <c r="E18208" s="4" t="n">
        <v>45536</v>
      </c>
    </row>
    <row r="18209" customFormat="false" ht="13.8" hidden="false" customHeight="false" outlineLevel="0" collapsed="false">
      <c r="A18209" s="1" t="s">
        <v>21862</v>
      </c>
      <c r="B18209" s="2" t="n">
        <v>101</v>
      </c>
      <c r="C18209" s="3" t="s">
        <v>8842</v>
      </c>
      <c r="D18209" s="3" t="s">
        <v>281</v>
      </c>
      <c r="E18209" s="4" t="n">
        <v>45505</v>
      </c>
    </row>
    <row r="18210" customFormat="false" ht="13.8" hidden="false" customHeight="false" outlineLevel="0" collapsed="false">
      <c r="A18210" s="1" t="s">
        <v>21863</v>
      </c>
      <c r="B18210" s="2" t="n">
        <v>101</v>
      </c>
      <c r="C18210" s="3" t="s">
        <v>17109</v>
      </c>
      <c r="D18210" s="3" t="s">
        <v>281</v>
      </c>
      <c r="E18210" s="4" t="n">
        <v>45566</v>
      </c>
      <c r="I18210" s="3" t="s">
        <v>18315</v>
      </c>
    </row>
    <row r="18211" customFormat="false" ht="13.8" hidden="false" customHeight="false" outlineLevel="0" collapsed="false">
      <c r="A18211" s="1" t="s">
        <v>21864</v>
      </c>
      <c r="B18211" s="2" t="n">
        <v>101</v>
      </c>
      <c r="C18211" s="3" t="s">
        <v>2995</v>
      </c>
      <c r="D18211" s="3" t="s">
        <v>281</v>
      </c>
      <c r="E18211" s="4" t="n">
        <v>45536</v>
      </c>
    </row>
    <row r="18212" customFormat="false" ht="13.8" hidden="false" customHeight="false" outlineLevel="0" collapsed="false">
      <c r="A18212" s="1" t="s">
        <v>21865</v>
      </c>
      <c r="B18212" s="2" t="n">
        <v>101</v>
      </c>
      <c r="C18212" s="3" t="s">
        <v>12056</v>
      </c>
      <c r="D18212" s="3" t="s">
        <v>281</v>
      </c>
      <c r="E18212" s="4" t="n">
        <v>45505</v>
      </c>
    </row>
    <row r="18213" customFormat="false" ht="13.8" hidden="false" customHeight="false" outlineLevel="0" collapsed="false">
      <c r="A18213" s="1" t="s">
        <v>21866</v>
      </c>
      <c r="B18213" s="2" t="n">
        <v>101</v>
      </c>
      <c r="C18213" s="3" t="s">
        <v>143</v>
      </c>
      <c r="D18213" s="3" t="s">
        <v>281</v>
      </c>
      <c r="E18213" s="4" t="n">
        <v>45474</v>
      </c>
    </row>
    <row r="18214" customFormat="false" ht="13.8" hidden="false" customHeight="false" outlineLevel="0" collapsed="false">
      <c r="A18214" s="1" t="s">
        <v>21867</v>
      </c>
      <c r="B18214" s="2" t="n">
        <v>101</v>
      </c>
      <c r="C18214" s="3" t="s">
        <v>17029</v>
      </c>
      <c r="D18214" s="3" t="s">
        <v>281</v>
      </c>
      <c r="E18214" s="4" t="n">
        <v>45536</v>
      </c>
    </row>
    <row r="18215" customFormat="false" ht="13.8" hidden="false" customHeight="false" outlineLevel="0" collapsed="false">
      <c r="A18215" s="1" t="s">
        <v>21868</v>
      </c>
      <c r="B18215" s="2" t="n">
        <v>101</v>
      </c>
      <c r="C18215" s="3" t="s">
        <v>21869</v>
      </c>
      <c r="D18215" s="3" t="s">
        <v>281</v>
      </c>
      <c r="E18215" s="4" t="n">
        <v>45474</v>
      </c>
    </row>
    <row r="18216" customFormat="false" ht="13.8" hidden="false" customHeight="false" outlineLevel="0" collapsed="false">
      <c r="A18216" s="1" t="s">
        <v>21870</v>
      </c>
      <c r="B18216" s="2" t="n">
        <v>101</v>
      </c>
      <c r="C18216" s="3" t="s">
        <v>5656</v>
      </c>
      <c r="D18216" s="3" t="s">
        <v>281</v>
      </c>
      <c r="E18216" s="4" t="n">
        <v>45474</v>
      </c>
    </row>
    <row r="18217" customFormat="false" ht="13.8" hidden="false" customHeight="false" outlineLevel="0" collapsed="false">
      <c r="A18217" s="1" t="s">
        <v>21871</v>
      </c>
      <c r="B18217" s="2" t="n">
        <v>101</v>
      </c>
      <c r="C18217" s="3" t="s">
        <v>5714</v>
      </c>
      <c r="D18217" s="3" t="s">
        <v>281</v>
      </c>
      <c r="E18217" s="4" t="n">
        <v>45474</v>
      </c>
      <c r="I18217" s="3" t="s">
        <v>767</v>
      </c>
    </row>
    <row r="18218" customFormat="false" ht="13.8" hidden="false" customHeight="false" outlineLevel="0" collapsed="false">
      <c r="A18218" s="1" t="s">
        <v>21872</v>
      </c>
      <c r="B18218" s="2" t="n">
        <v>101</v>
      </c>
      <c r="C18218" s="3" t="s">
        <v>2995</v>
      </c>
      <c r="D18218" s="3" t="s">
        <v>281</v>
      </c>
      <c r="E18218" s="4" t="n">
        <v>45505</v>
      </c>
    </row>
    <row r="18219" customFormat="false" ht="13.8" hidden="false" customHeight="false" outlineLevel="0" collapsed="false">
      <c r="A18219" s="1" t="s">
        <v>21873</v>
      </c>
      <c r="B18219" s="2" t="n">
        <v>101</v>
      </c>
      <c r="C18219" s="3" t="s">
        <v>21167</v>
      </c>
      <c r="D18219" s="3" t="s">
        <v>281</v>
      </c>
      <c r="E18219" s="4" t="n">
        <v>45505</v>
      </c>
      <c r="I18219" s="3" t="s">
        <v>21874</v>
      </c>
    </row>
    <row r="18220" customFormat="false" ht="13.8" hidden="false" customHeight="false" outlineLevel="0" collapsed="false">
      <c r="A18220" s="1" t="s">
        <v>21875</v>
      </c>
      <c r="B18220" s="2" t="n">
        <v>101</v>
      </c>
      <c r="C18220" s="3" t="s">
        <v>21876</v>
      </c>
      <c r="D18220" s="3" t="s">
        <v>281</v>
      </c>
      <c r="E18220" s="4" t="n">
        <v>45474</v>
      </c>
    </row>
    <row r="18221" customFormat="false" ht="13.8" hidden="false" customHeight="false" outlineLevel="0" collapsed="false">
      <c r="A18221" s="1" t="s">
        <v>21877</v>
      </c>
      <c r="B18221" s="2" t="n">
        <v>101</v>
      </c>
      <c r="C18221" s="3" t="s">
        <v>6636</v>
      </c>
      <c r="D18221" s="3" t="s">
        <v>281</v>
      </c>
      <c r="E18221" s="4" t="n">
        <v>45506</v>
      </c>
    </row>
    <row r="18222" customFormat="false" ht="13.8" hidden="false" customHeight="false" outlineLevel="0" collapsed="false">
      <c r="A18222" s="1" t="s">
        <v>21878</v>
      </c>
      <c r="B18222" s="2" t="n">
        <v>101</v>
      </c>
      <c r="C18222" s="3" t="s">
        <v>8328</v>
      </c>
      <c r="D18222" s="3" t="s">
        <v>281</v>
      </c>
      <c r="E18222" s="4" t="n">
        <v>45536</v>
      </c>
    </row>
    <row r="18223" customFormat="false" ht="13.8" hidden="false" customHeight="false" outlineLevel="0" collapsed="false">
      <c r="A18223" s="1" t="s">
        <v>21879</v>
      </c>
      <c r="B18223" s="2" t="n">
        <v>101</v>
      </c>
      <c r="C18223" s="3" t="s">
        <v>20295</v>
      </c>
      <c r="D18223" s="3" t="s">
        <v>281</v>
      </c>
      <c r="E18223" s="4" t="n">
        <v>45474</v>
      </c>
      <c r="F18223" s="5" t="s">
        <v>41</v>
      </c>
    </row>
    <row r="18224" customFormat="false" ht="13.8" hidden="false" customHeight="false" outlineLevel="0" collapsed="false">
      <c r="A18224" s="1" t="s">
        <v>21880</v>
      </c>
      <c r="B18224" s="2" t="n">
        <v>101</v>
      </c>
      <c r="C18224" s="3" t="s">
        <v>40</v>
      </c>
      <c r="D18224" s="3" t="s">
        <v>281</v>
      </c>
      <c r="E18224" s="4" t="n">
        <v>45505</v>
      </c>
    </row>
    <row r="18225" customFormat="false" ht="13.8" hidden="false" customHeight="false" outlineLevel="0" collapsed="false">
      <c r="A18225" s="1" t="s">
        <v>21881</v>
      </c>
      <c r="B18225" s="2" t="n">
        <v>101</v>
      </c>
      <c r="C18225" s="3" t="s">
        <v>2262</v>
      </c>
      <c r="D18225" s="3" t="s">
        <v>281</v>
      </c>
      <c r="E18225" s="4" t="n">
        <v>45505</v>
      </c>
      <c r="F18225" s="5" t="s">
        <v>41</v>
      </c>
    </row>
    <row r="18226" customFormat="false" ht="13.8" hidden="false" customHeight="false" outlineLevel="0" collapsed="false">
      <c r="A18226" s="1" t="s">
        <v>21882</v>
      </c>
      <c r="B18226" s="2" t="n">
        <v>101</v>
      </c>
      <c r="C18226" s="3" t="s">
        <v>8093</v>
      </c>
      <c r="D18226" s="3" t="s">
        <v>281</v>
      </c>
      <c r="E18226" s="4" t="n">
        <v>45517</v>
      </c>
    </row>
    <row r="18227" customFormat="false" ht="13.8" hidden="false" customHeight="false" outlineLevel="0" collapsed="false">
      <c r="A18227" s="1" t="s">
        <v>21883</v>
      </c>
      <c r="B18227" s="2" t="n">
        <v>101</v>
      </c>
      <c r="C18227" s="3" t="s">
        <v>2235</v>
      </c>
      <c r="D18227" s="3" t="s">
        <v>281</v>
      </c>
      <c r="E18227" s="4" t="n">
        <v>45505</v>
      </c>
    </row>
    <row r="18228" customFormat="false" ht="13.8" hidden="false" customHeight="false" outlineLevel="0" collapsed="false">
      <c r="A18228" s="1" t="s">
        <v>21884</v>
      </c>
      <c r="B18228" s="2" t="n">
        <v>101</v>
      </c>
      <c r="C18228" s="3" t="s">
        <v>1690</v>
      </c>
      <c r="D18228" s="3" t="s">
        <v>281</v>
      </c>
      <c r="E18228" s="4" t="n">
        <v>45538</v>
      </c>
    </row>
    <row r="18229" customFormat="false" ht="13.8" hidden="false" customHeight="false" outlineLevel="0" collapsed="false">
      <c r="A18229" s="1" t="s">
        <v>21885</v>
      </c>
      <c r="B18229" s="2" t="n">
        <v>101</v>
      </c>
      <c r="C18229" s="3" t="s">
        <v>18788</v>
      </c>
      <c r="D18229" s="3" t="s">
        <v>281</v>
      </c>
      <c r="E18229" s="4" t="n">
        <v>45536</v>
      </c>
      <c r="F18229" s="5" t="s">
        <v>41</v>
      </c>
    </row>
    <row r="18230" customFormat="false" ht="13.8" hidden="false" customHeight="false" outlineLevel="0" collapsed="false">
      <c r="A18230" s="1" t="s">
        <v>21886</v>
      </c>
      <c r="B18230" s="2" t="n">
        <v>101</v>
      </c>
      <c r="C18230" s="3" t="s">
        <v>18225</v>
      </c>
      <c r="D18230" s="3" t="s">
        <v>281</v>
      </c>
      <c r="E18230" s="4" t="n">
        <v>45505</v>
      </c>
      <c r="F18230" s="5" t="s">
        <v>41</v>
      </c>
    </row>
    <row r="18231" customFormat="false" ht="13.8" hidden="false" customHeight="false" outlineLevel="0" collapsed="false">
      <c r="A18231" s="1" t="s">
        <v>21887</v>
      </c>
      <c r="B18231" s="2" t="n">
        <v>101</v>
      </c>
      <c r="C18231" s="3" t="s">
        <v>11711</v>
      </c>
      <c r="D18231" s="3" t="s">
        <v>281</v>
      </c>
      <c r="E18231" s="4" t="n">
        <v>45505</v>
      </c>
    </row>
    <row r="18232" customFormat="false" ht="13.8" hidden="false" customHeight="false" outlineLevel="0" collapsed="false">
      <c r="A18232" s="1" t="s">
        <v>21888</v>
      </c>
      <c r="B18232" s="2" t="n">
        <v>101</v>
      </c>
      <c r="C18232" s="3" t="s">
        <v>12710</v>
      </c>
      <c r="D18232" s="3" t="s">
        <v>281</v>
      </c>
      <c r="E18232" s="4" t="n">
        <v>45505</v>
      </c>
    </row>
    <row r="18233" customFormat="false" ht="13.8" hidden="false" customHeight="false" outlineLevel="0" collapsed="false">
      <c r="A18233" s="1" t="s">
        <v>21889</v>
      </c>
      <c r="B18233" s="2" t="n">
        <v>101</v>
      </c>
      <c r="C18233" s="3" t="s">
        <v>9196</v>
      </c>
      <c r="D18233" s="3" t="s">
        <v>281</v>
      </c>
      <c r="E18233" s="4" t="n">
        <v>45505</v>
      </c>
    </row>
    <row r="18234" customFormat="false" ht="13.8" hidden="false" customHeight="false" outlineLevel="0" collapsed="false">
      <c r="A18234" s="1" t="s">
        <v>21890</v>
      </c>
      <c r="B18234" s="2" t="n">
        <v>101</v>
      </c>
      <c r="C18234" s="3" t="s">
        <v>6740</v>
      </c>
      <c r="D18234" s="3" t="s">
        <v>281</v>
      </c>
      <c r="E18234" s="4" t="n">
        <v>45505</v>
      </c>
    </row>
    <row r="18235" customFormat="false" ht="13.8" hidden="false" customHeight="false" outlineLevel="0" collapsed="false">
      <c r="A18235" s="1" t="s">
        <v>21891</v>
      </c>
      <c r="B18235" s="2" t="n">
        <v>101</v>
      </c>
      <c r="C18235" s="3" t="s">
        <v>588</v>
      </c>
      <c r="D18235" s="3" t="s">
        <v>281</v>
      </c>
      <c r="E18235" s="4" t="n">
        <v>45566</v>
      </c>
    </row>
    <row r="18236" customFormat="false" ht="13.8" hidden="false" customHeight="false" outlineLevel="0" collapsed="false">
      <c r="A18236" s="1" t="s">
        <v>21892</v>
      </c>
      <c r="B18236" s="2" t="n">
        <v>101</v>
      </c>
      <c r="C18236" s="3" t="s">
        <v>14524</v>
      </c>
      <c r="D18236" s="3" t="s">
        <v>281</v>
      </c>
      <c r="E18236" s="4" t="n">
        <v>45536</v>
      </c>
    </row>
    <row r="18237" customFormat="false" ht="13.8" hidden="false" customHeight="false" outlineLevel="0" collapsed="false">
      <c r="A18237" s="1" t="s">
        <v>21893</v>
      </c>
      <c r="B18237" s="2" t="n">
        <v>101</v>
      </c>
      <c r="C18237" s="3" t="s">
        <v>2995</v>
      </c>
      <c r="D18237" s="3" t="s">
        <v>281</v>
      </c>
      <c r="E18237" s="4" t="n">
        <v>45536</v>
      </c>
    </row>
    <row r="18238" customFormat="false" ht="13.8" hidden="false" customHeight="false" outlineLevel="0" collapsed="false">
      <c r="A18238" s="1" t="s">
        <v>21894</v>
      </c>
      <c r="B18238" s="2" t="n">
        <v>101</v>
      </c>
      <c r="C18238" s="3" t="s">
        <v>2894</v>
      </c>
      <c r="D18238" s="3" t="s">
        <v>281</v>
      </c>
      <c r="E18238" s="4" t="n">
        <v>45536</v>
      </c>
    </row>
    <row r="18239" customFormat="false" ht="13.8" hidden="false" customHeight="false" outlineLevel="0" collapsed="false">
      <c r="A18239" s="1" t="s">
        <v>21895</v>
      </c>
      <c r="B18239" s="2" t="n">
        <v>101</v>
      </c>
      <c r="C18239" s="3" t="s">
        <v>17109</v>
      </c>
      <c r="D18239" s="3" t="s">
        <v>281</v>
      </c>
      <c r="E18239" s="4" t="n">
        <v>45566</v>
      </c>
      <c r="I18239" s="3" t="s">
        <v>18315</v>
      </c>
    </row>
    <row r="18240" customFormat="false" ht="13.8" hidden="false" customHeight="false" outlineLevel="0" collapsed="false">
      <c r="A18240" s="1" t="s">
        <v>21896</v>
      </c>
      <c r="B18240" s="2" t="n">
        <v>101</v>
      </c>
      <c r="C18240" s="3" t="s">
        <v>2224</v>
      </c>
      <c r="D18240" s="3" t="s">
        <v>281</v>
      </c>
      <c r="E18240" s="4" t="n">
        <v>45627</v>
      </c>
      <c r="I18240" s="3" t="s">
        <v>18315</v>
      </c>
    </row>
    <row r="18241" customFormat="false" ht="13.8" hidden="false" customHeight="false" outlineLevel="0" collapsed="false">
      <c r="A18241" s="1" t="s">
        <v>21897</v>
      </c>
      <c r="B18241" s="2" t="n">
        <v>101</v>
      </c>
      <c r="C18241" s="3" t="s">
        <v>2568</v>
      </c>
      <c r="D18241" s="3" t="s">
        <v>281</v>
      </c>
      <c r="E18241" s="4" t="n">
        <v>45536</v>
      </c>
    </row>
    <row r="18242" customFormat="false" ht="13.8" hidden="false" customHeight="false" outlineLevel="0" collapsed="false">
      <c r="A18242" s="1" t="s">
        <v>21898</v>
      </c>
      <c r="B18242" s="2" t="n">
        <v>101</v>
      </c>
      <c r="C18242" s="3" t="s">
        <v>2235</v>
      </c>
      <c r="D18242" s="3" t="s">
        <v>281</v>
      </c>
      <c r="E18242" s="4" t="n">
        <v>45536</v>
      </c>
    </row>
    <row r="18243" customFormat="false" ht="13.8" hidden="false" customHeight="false" outlineLevel="0" collapsed="false">
      <c r="A18243" s="1" t="s">
        <v>21899</v>
      </c>
      <c r="B18243" s="2" t="n">
        <v>101</v>
      </c>
      <c r="C18243" s="3" t="s">
        <v>1827</v>
      </c>
      <c r="D18243" s="3" t="s">
        <v>281</v>
      </c>
      <c r="E18243" s="4" t="n">
        <v>45536</v>
      </c>
    </row>
    <row r="18244" customFormat="false" ht="13.8" hidden="false" customHeight="false" outlineLevel="0" collapsed="false">
      <c r="A18244" s="1" t="s">
        <v>21900</v>
      </c>
      <c r="B18244" s="2" t="n">
        <v>101</v>
      </c>
      <c r="C18244" s="3" t="s">
        <v>17195</v>
      </c>
      <c r="D18244" s="3" t="s">
        <v>281</v>
      </c>
      <c r="E18244" s="4" t="n">
        <v>45536</v>
      </c>
    </row>
    <row r="18245" customFormat="false" ht="13.8" hidden="false" customHeight="false" outlineLevel="0" collapsed="false">
      <c r="A18245" s="1" t="s">
        <v>21901</v>
      </c>
      <c r="B18245" s="2" t="n">
        <v>101</v>
      </c>
      <c r="C18245" s="3" t="s">
        <v>14631</v>
      </c>
      <c r="D18245" s="3" t="s">
        <v>281</v>
      </c>
      <c r="E18245" s="4" t="n">
        <v>45839</v>
      </c>
    </row>
    <row r="18246" customFormat="false" ht="13.8" hidden="false" customHeight="false" outlineLevel="0" collapsed="false">
      <c r="A18246" s="1" t="s">
        <v>21902</v>
      </c>
      <c r="B18246" s="2" t="n">
        <v>101</v>
      </c>
      <c r="C18246" s="3" t="s">
        <v>4787</v>
      </c>
      <c r="D18246" s="3" t="s">
        <v>281</v>
      </c>
      <c r="E18246" s="4" t="n">
        <v>45839</v>
      </c>
    </row>
    <row r="18247" customFormat="false" ht="13.8" hidden="false" customHeight="false" outlineLevel="0" collapsed="false">
      <c r="A18247" s="1" t="s">
        <v>21903</v>
      </c>
      <c r="B18247" s="2" t="n">
        <v>101</v>
      </c>
      <c r="C18247" s="3" t="s">
        <v>9220</v>
      </c>
      <c r="D18247" s="3" t="s">
        <v>281</v>
      </c>
      <c r="E18247" s="4" t="n">
        <v>45809</v>
      </c>
    </row>
    <row r="18248" customFormat="false" ht="13.8" hidden="false" customHeight="false" outlineLevel="0" collapsed="false">
      <c r="A18248" s="1" t="s">
        <v>21904</v>
      </c>
      <c r="B18248" s="2" t="n">
        <v>101</v>
      </c>
      <c r="C18248" s="3" t="s">
        <v>9196</v>
      </c>
      <c r="D18248" s="3" t="s">
        <v>281</v>
      </c>
      <c r="E18248" s="4" t="n">
        <v>45778</v>
      </c>
    </row>
    <row r="18249" customFormat="false" ht="13.8" hidden="false" customHeight="false" outlineLevel="0" collapsed="false">
      <c r="A18249" s="1" t="s">
        <v>21905</v>
      </c>
      <c r="B18249" s="2" t="n">
        <v>101</v>
      </c>
      <c r="C18249" s="3" t="s">
        <v>5220</v>
      </c>
      <c r="D18249" s="3" t="s">
        <v>281</v>
      </c>
      <c r="E18249" s="4" t="n">
        <v>45778</v>
      </c>
    </row>
    <row r="18250" customFormat="false" ht="13.8" hidden="false" customHeight="false" outlineLevel="0" collapsed="false">
      <c r="A18250" s="1" t="s">
        <v>21906</v>
      </c>
      <c r="B18250" s="2" t="n">
        <v>101</v>
      </c>
      <c r="C18250" s="3" t="s">
        <v>5714</v>
      </c>
      <c r="D18250" s="3" t="s">
        <v>281</v>
      </c>
      <c r="E18250" s="4" t="n">
        <v>45778</v>
      </c>
    </row>
    <row r="18251" customFormat="false" ht="13.8" hidden="false" customHeight="false" outlineLevel="0" collapsed="false">
      <c r="A18251" s="1" t="s">
        <v>21907</v>
      </c>
      <c r="B18251" s="2" t="n">
        <v>101</v>
      </c>
      <c r="C18251" s="3" t="s">
        <v>3761</v>
      </c>
      <c r="D18251" s="3" t="s">
        <v>281</v>
      </c>
      <c r="E18251" s="4" t="n">
        <v>45839</v>
      </c>
    </row>
    <row r="18252" customFormat="false" ht="13.8" hidden="false" customHeight="false" outlineLevel="0" collapsed="false">
      <c r="A18252" s="1" t="s">
        <v>21908</v>
      </c>
      <c r="B18252" s="2" t="n">
        <v>101</v>
      </c>
      <c r="C18252" s="3" t="s">
        <v>17109</v>
      </c>
      <c r="D18252" s="3" t="s">
        <v>281</v>
      </c>
      <c r="E18252" s="4" t="n">
        <v>45839</v>
      </c>
    </row>
    <row r="18253" customFormat="false" ht="13.8" hidden="false" customHeight="false" outlineLevel="0" collapsed="false">
      <c r="A18253" s="1" t="s">
        <v>21909</v>
      </c>
      <c r="B18253" s="2" t="n">
        <v>101</v>
      </c>
      <c r="C18253" s="3" t="s">
        <v>9207</v>
      </c>
      <c r="D18253" s="3" t="s">
        <v>281</v>
      </c>
      <c r="E18253" s="4" t="n">
        <v>45839</v>
      </c>
    </row>
    <row r="18254" customFormat="false" ht="13.8" hidden="false" customHeight="false" outlineLevel="0" collapsed="false">
      <c r="A18254" s="1" t="s">
        <v>21910</v>
      </c>
      <c r="B18254" s="2" t="n">
        <v>101</v>
      </c>
      <c r="C18254" s="3" t="s">
        <v>6675</v>
      </c>
      <c r="D18254" s="3" t="s">
        <v>281</v>
      </c>
      <c r="E18254" s="4" t="n">
        <v>45809</v>
      </c>
    </row>
    <row r="18255" customFormat="false" ht="13.8" hidden="false" customHeight="false" outlineLevel="0" collapsed="false">
      <c r="A18255" s="1" t="s">
        <v>21911</v>
      </c>
      <c r="B18255" s="2" t="n">
        <v>101</v>
      </c>
      <c r="C18255" s="3" t="s">
        <v>11111</v>
      </c>
      <c r="D18255" s="3" t="s">
        <v>281</v>
      </c>
      <c r="E18255" s="4" t="n">
        <v>45809</v>
      </c>
    </row>
    <row r="18256" customFormat="false" ht="13.8" hidden="false" customHeight="false" outlineLevel="0" collapsed="false">
      <c r="A18256" s="1" t="s">
        <v>21912</v>
      </c>
      <c r="B18256" s="2" t="n">
        <v>101</v>
      </c>
      <c r="C18256" s="3" t="s">
        <v>21731</v>
      </c>
      <c r="D18256" s="3" t="s">
        <v>281</v>
      </c>
      <c r="E18256" s="4" t="n">
        <v>45809</v>
      </c>
    </row>
    <row r="18257" customFormat="false" ht="13.8" hidden="false" customHeight="false" outlineLevel="0" collapsed="false">
      <c r="A18257" s="1" t="s">
        <v>21913</v>
      </c>
      <c r="B18257" s="2" t="n">
        <v>101</v>
      </c>
      <c r="C18257" s="3" t="s">
        <v>11222</v>
      </c>
      <c r="D18257" s="3" t="s">
        <v>281</v>
      </c>
      <c r="E18257" s="4" t="n">
        <v>45809</v>
      </c>
    </row>
    <row r="18258" customFormat="false" ht="13.8" hidden="false" customHeight="false" outlineLevel="0" collapsed="false">
      <c r="A18258" s="1" t="s">
        <v>21914</v>
      </c>
      <c r="B18258" s="2" t="n">
        <v>101</v>
      </c>
      <c r="C18258" s="3" t="s">
        <v>20989</v>
      </c>
      <c r="D18258" s="3" t="s">
        <v>281</v>
      </c>
      <c r="E18258" s="4" t="n">
        <v>45839</v>
      </c>
    </row>
    <row r="18259" customFormat="false" ht="13.8" hidden="false" customHeight="false" outlineLevel="0" collapsed="false">
      <c r="A18259" s="1" t="s">
        <v>21915</v>
      </c>
      <c r="B18259" s="2" t="n">
        <v>101</v>
      </c>
      <c r="C18259" s="3" t="s">
        <v>1519</v>
      </c>
      <c r="D18259" s="3" t="s">
        <v>281</v>
      </c>
      <c r="E18259" s="4" t="n">
        <v>45839</v>
      </c>
    </row>
    <row r="18260" customFormat="false" ht="13.8" hidden="false" customHeight="false" outlineLevel="0" collapsed="false">
      <c r="A18260" s="1" t="s">
        <v>21916</v>
      </c>
      <c r="B18260" s="2" t="n">
        <v>101</v>
      </c>
      <c r="C18260" s="3" t="s">
        <v>21495</v>
      </c>
      <c r="D18260" s="3" t="s">
        <v>281</v>
      </c>
      <c r="E18260" s="4" t="n">
        <v>45809</v>
      </c>
    </row>
    <row r="18261" customFormat="false" ht="13.8" hidden="false" customHeight="false" outlineLevel="0" collapsed="false">
      <c r="A18261" s="1" t="s">
        <v>21917</v>
      </c>
      <c r="B18261" s="2" t="n">
        <v>101</v>
      </c>
      <c r="C18261" s="3" t="s">
        <v>21169</v>
      </c>
      <c r="D18261" s="3" t="s">
        <v>281</v>
      </c>
      <c r="E18261" s="4" t="n">
        <v>45839</v>
      </c>
      <c r="I18261" s="3" t="s">
        <v>21199</v>
      </c>
    </row>
    <row r="18262" customFormat="false" ht="13.8" hidden="false" customHeight="false" outlineLevel="0" collapsed="false">
      <c r="A18262" s="1" t="s">
        <v>21918</v>
      </c>
      <c r="B18262" s="2" t="n">
        <v>101</v>
      </c>
      <c r="C18262" s="3" t="s">
        <v>21454</v>
      </c>
      <c r="D18262" s="3" t="s">
        <v>281</v>
      </c>
      <c r="E18262" s="4" t="n">
        <v>45839</v>
      </c>
    </row>
    <row r="18263" customFormat="false" ht="13.8" hidden="false" customHeight="false" outlineLevel="0" collapsed="false">
      <c r="A18263" s="1" t="s">
        <v>21919</v>
      </c>
      <c r="B18263" s="2" t="n">
        <v>101</v>
      </c>
      <c r="C18263" s="3" t="s">
        <v>16450</v>
      </c>
      <c r="D18263" s="3" t="s">
        <v>281</v>
      </c>
      <c r="E18263" s="4" t="n">
        <v>45839</v>
      </c>
    </row>
    <row r="18264" customFormat="false" ht="13.8" hidden="false" customHeight="false" outlineLevel="0" collapsed="false">
      <c r="A18264" s="1" t="s">
        <v>21920</v>
      </c>
      <c r="B18264" s="2" t="n">
        <v>101</v>
      </c>
      <c r="C18264" s="3" t="s">
        <v>8198</v>
      </c>
      <c r="D18264" s="3" t="s">
        <v>281</v>
      </c>
      <c r="E18264" s="4" t="n">
        <v>45839</v>
      </c>
    </row>
    <row r="18265" customFormat="false" ht="13.8" hidden="false" customHeight="false" outlineLevel="0" collapsed="false">
      <c r="A18265" s="1" t="s">
        <v>21921</v>
      </c>
      <c r="B18265" s="2" t="n">
        <v>101</v>
      </c>
      <c r="C18265" s="3" t="s">
        <v>5714</v>
      </c>
      <c r="D18265" s="3" t="s">
        <v>281</v>
      </c>
      <c r="E18265" s="4" t="n">
        <v>45839</v>
      </c>
    </row>
    <row r="18266" customFormat="false" ht="13.8" hidden="false" customHeight="false" outlineLevel="0" collapsed="false">
      <c r="A18266" s="1" t="s">
        <v>21922</v>
      </c>
      <c r="B18266" s="2" t="n">
        <v>101</v>
      </c>
      <c r="C18266" s="3" t="s">
        <v>15415</v>
      </c>
      <c r="D18266" s="3" t="s">
        <v>281</v>
      </c>
      <c r="E18266" s="4" t="n">
        <v>45839</v>
      </c>
    </row>
    <row r="18267" customFormat="false" ht="13.8" hidden="false" customHeight="false" outlineLevel="0" collapsed="false">
      <c r="A18267" s="1" t="s">
        <v>21923</v>
      </c>
      <c r="B18267" s="2" t="n">
        <v>101</v>
      </c>
      <c r="C18267" s="3" t="s">
        <v>17029</v>
      </c>
      <c r="D18267" s="3" t="s">
        <v>281</v>
      </c>
      <c r="E18267" s="4" t="n">
        <v>45839</v>
      </c>
    </row>
    <row r="18268" customFormat="false" ht="13.8" hidden="false" customHeight="false" outlineLevel="0" collapsed="false">
      <c r="A18268" s="1" t="s">
        <v>21924</v>
      </c>
      <c r="B18268" s="2" t="n">
        <v>101</v>
      </c>
      <c r="C18268" s="3" t="s">
        <v>7102</v>
      </c>
      <c r="D18268" s="3" t="s">
        <v>281</v>
      </c>
      <c r="E18268" s="4" t="n">
        <v>45809</v>
      </c>
    </row>
    <row r="18269" customFormat="false" ht="13.8" hidden="false" customHeight="false" outlineLevel="0" collapsed="false">
      <c r="A18269" s="1" t="s">
        <v>21925</v>
      </c>
      <c r="B18269" s="2" t="n">
        <v>101</v>
      </c>
      <c r="C18269" s="3" t="s">
        <v>12935</v>
      </c>
      <c r="D18269" s="3" t="s">
        <v>281</v>
      </c>
      <c r="E18269" s="4" t="n">
        <v>45809</v>
      </c>
    </row>
    <row r="18270" customFormat="false" ht="13.8" hidden="false" customHeight="false" outlineLevel="0" collapsed="false">
      <c r="A18270" s="1" t="s">
        <v>21926</v>
      </c>
      <c r="B18270" s="2" t="n">
        <v>101</v>
      </c>
      <c r="C18270" s="3" t="s">
        <v>15415</v>
      </c>
      <c r="D18270" s="3" t="s">
        <v>281</v>
      </c>
      <c r="E18270" s="4" t="n">
        <v>45809</v>
      </c>
    </row>
    <row r="18271" customFormat="false" ht="13.8" hidden="false" customHeight="false" outlineLevel="0" collapsed="false">
      <c r="A18271" s="1" t="s">
        <v>21927</v>
      </c>
      <c r="B18271" s="2" t="n">
        <v>101</v>
      </c>
      <c r="C18271" s="3" t="s">
        <v>12004</v>
      </c>
      <c r="D18271" s="3" t="s">
        <v>281</v>
      </c>
      <c r="E18271" s="4" t="n">
        <v>45839</v>
      </c>
    </row>
    <row r="18272" customFormat="false" ht="13.8" hidden="false" customHeight="false" outlineLevel="0" collapsed="false">
      <c r="A18272" s="1" t="s">
        <v>21928</v>
      </c>
      <c r="B18272" s="2" t="n">
        <v>101</v>
      </c>
      <c r="C18272" s="3" t="s">
        <v>9196</v>
      </c>
      <c r="D18272" s="3" t="s">
        <v>281</v>
      </c>
      <c r="E18272" s="4" t="n">
        <v>45839</v>
      </c>
    </row>
    <row r="18273" customFormat="false" ht="13.8" hidden="false" customHeight="false" outlineLevel="0" collapsed="false">
      <c r="A18273" s="1" t="s">
        <v>21929</v>
      </c>
      <c r="B18273" s="2" t="n">
        <v>101</v>
      </c>
      <c r="C18273" s="3" t="s">
        <v>13489</v>
      </c>
      <c r="D18273" s="3" t="s">
        <v>281</v>
      </c>
      <c r="E18273" s="4" t="n">
        <v>45809</v>
      </c>
    </row>
    <row r="18274" customFormat="false" ht="13.8" hidden="false" customHeight="false" outlineLevel="0" collapsed="false">
      <c r="A18274" s="1" t="s">
        <v>21930</v>
      </c>
      <c r="B18274" s="2" t="n">
        <v>101</v>
      </c>
      <c r="C18274" s="3" t="s">
        <v>21931</v>
      </c>
      <c r="D18274" s="3" t="s">
        <v>281</v>
      </c>
      <c r="E18274" s="4" t="n">
        <v>45809</v>
      </c>
      <c r="I18274" s="3" t="s">
        <v>21932</v>
      </c>
    </row>
    <row r="18275" customFormat="false" ht="13.8" hidden="false" customHeight="false" outlineLevel="0" collapsed="false">
      <c r="A18275" s="1" t="s">
        <v>21933</v>
      </c>
      <c r="B18275" s="2" t="n">
        <v>101</v>
      </c>
      <c r="C18275" s="3" t="s">
        <v>21934</v>
      </c>
      <c r="D18275" s="3" t="s">
        <v>281</v>
      </c>
      <c r="E18275" s="4" t="n">
        <v>45839</v>
      </c>
    </row>
    <row r="18276" customFormat="false" ht="13.8" hidden="false" customHeight="false" outlineLevel="0" collapsed="false">
      <c r="A18276" s="1" t="s">
        <v>21935</v>
      </c>
      <c r="B18276" s="2" t="n">
        <v>101</v>
      </c>
      <c r="C18276" s="3" t="s">
        <v>9338</v>
      </c>
      <c r="D18276" s="3" t="s">
        <v>281</v>
      </c>
      <c r="E18276" s="4" t="n">
        <v>45870</v>
      </c>
    </row>
    <row r="18277" customFormat="false" ht="13.8" hidden="false" customHeight="false" outlineLevel="0" collapsed="false">
      <c r="A18277" s="1" t="s">
        <v>21936</v>
      </c>
      <c r="B18277" s="2" t="n">
        <v>101</v>
      </c>
      <c r="C18277" s="3" t="s">
        <v>17029</v>
      </c>
      <c r="D18277" s="3" t="s">
        <v>281</v>
      </c>
      <c r="E18277" s="4" t="n">
        <v>45839</v>
      </c>
    </row>
    <row r="18278" customFormat="false" ht="13.8" hidden="false" customHeight="false" outlineLevel="0" collapsed="false">
      <c r="A18278" s="1" t="s">
        <v>21937</v>
      </c>
      <c r="B18278" s="2" t="n">
        <v>101</v>
      </c>
      <c r="C18278" s="3" t="s">
        <v>17029</v>
      </c>
      <c r="D18278" s="3" t="s">
        <v>281</v>
      </c>
      <c r="E18278" s="4" t="n">
        <v>45840</v>
      </c>
    </row>
    <row r="18279" customFormat="false" ht="13.8" hidden="false" customHeight="false" outlineLevel="0" collapsed="false">
      <c r="A18279" s="1" t="s">
        <v>21938</v>
      </c>
      <c r="B18279" s="2" t="n">
        <v>101</v>
      </c>
      <c r="C18279" s="3" t="s">
        <v>17029</v>
      </c>
      <c r="D18279" s="3" t="s">
        <v>281</v>
      </c>
      <c r="E18279" s="4" t="n">
        <v>45870</v>
      </c>
      <c r="I18279" s="3" t="s">
        <v>16633</v>
      </c>
    </row>
    <row r="18280" customFormat="false" ht="13.8" hidden="false" customHeight="false" outlineLevel="0" collapsed="false">
      <c r="A18280" s="1" t="s">
        <v>21939</v>
      </c>
      <c r="B18280" s="2" t="n">
        <v>101</v>
      </c>
      <c r="C18280" s="3" t="s">
        <v>21740</v>
      </c>
      <c r="D18280" s="3" t="s">
        <v>281</v>
      </c>
      <c r="E18280" s="4" t="n">
        <v>45839</v>
      </c>
    </row>
    <row r="18281" customFormat="false" ht="13.8" hidden="false" customHeight="false" outlineLevel="0" collapsed="false">
      <c r="A18281" s="1" t="s">
        <v>21940</v>
      </c>
      <c r="B18281" s="2" t="n">
        <v>101</v>
      </c>
      <c r="C18281" s="3" t="s">
        <v>21167</v>
      </c>
      <c r="D18281" s="3" t="s">
        <v>281</v>
      </c>
      <c r="E18281" s="4" t="n">
        <v>45839</v>
      </c>
    </row>
    <row r="18282" customFormat="false" ht="13.8" hidden="false" customHeight="false" outlineLevel="0" collapsed="false">
      <c r="A18282" s="1" t="s">
        <v>21941</v>
      </c>
      <c r="B18282" s="2" t="n">
        <v>101</v>
      </c>
      <c r="C18282" s="3" t="s">
        <v>6201</v>
      </c>
      <c r="D18282" s="3" t="s">
        <v>281</v>
      </c>
      <c r="E18282" s="4" t="n">
        <v>45870</v>
      </c>
    </row>
    <row r="18283" customFormat="false" ht="13.8" hidden="false" customHeight="false" outlineLevel="0" collapsed="false">
      <c r="A18283" s="1" t="s">
        <v>21942</v>
      </c>
      <c r="B18283" s="2" t="n">
        <v>101</v>
      </c>
      <c r="C18283" s="3" t="s">
        <v>17109</v>
      </c>
      <c r="D18283" s="3" t="s">
        <v>281</v>
      </c>
      <c r="E18283" s="4" t="n">
        <v>45870</v>
      </c>
    </row>
    <row r="18284" customFormat="false" ht="13.8" hidden="false" customHeight="false" outlineLevel="0" collapsed="false">
      <c r="A18284" s="1" t="s">
        <v>21943</v>
      </c>
      <c r="B18284" s="2" t="n">
        <v>101</v>
      </c>
      <c r="C18284" s="3" t="s">
        <v>9502</v>
      </c>
      <c r="D18284" s="3" t="s">
        <v>281</v>
      </c>
      <c r="E18284" s="4" t="n">
        <v>45901</v>
      </c>
    </row>
    <row r="18285" customFormat="false" ht="13.8" hidden="false" customHeight="false" outlineLevel="0" collapsed="false">
      <c r="A18285" s="1" t="s">
        <v>21944</v>
      </c>
      <c r="B18285" s="2" t="n">
        <v>101</v>
      </c>
      <c r="C18285" s="3" t="s">
        <v>12905</v>
      </c>
      <c r="D18285" s="3" t="s">
        <v>281</v>
      </c>
      <c r="E18285" s="4" t="n">
        <v>45901</v>
      </c>
    </row>
    <row r="18286" customFormat="false" ht="13.8" hidden="false" customHeight="false" outlineLevel="0" collapsed="false">
      <c r="A18286" s="1" t="s">
        <v>21945</v>
      </c>
      <c r="B18286" s="2" t="n">
        <v>101</v>
      </c>
      <c r="C18286" s="3" t="s">
        <v>21946</v>
      </c>
      <c r="D18286" s="3" t="s">
        <v>281</v>
      </c>
      <c r="E18286" s="4" t="n">
        <v>45839</v>
      </c>
      <c r="I18286" s="3" t="s">
        <v>21874</v>
      </c>
    </row>
    <row r="18287" customFormat="false" ht="13.8" hidden="false" customHeight="false" outlineLevel="0" collapsed="false">
      <c r="A18287" s="1" t="s">
        <v>21947</v>
      </c>
      <c r="B18287" s="2" t="n">
        <v>101</v>
      </c>
      <c r="C18287" s="3" t="s">
        <v>1280</v>
      </c>
      <c r="D18287" s="3" t="s">
        <v>281</v>
      </c>
      <c r="E18287" s="4" t="n">
        <v>45870</v>
      </c>
    </row>
    <row r="18288" customFormat="false" ht="13.8" hidden="false" customHeight="false" outlineLevel="0" collapsed="false">
      <c r="A18288" s="1" t="s">
        <v>21948</v>
      </c>
      <c r="B18288" s="2" t="n">
        <v>101</v>
      </c>
      <c r="C18288" s="3" t="s">
        <v>18698</v>
      </c>
      <c r="D18288" s="3" t="s">
        <v>281</v>
      </c>
      <c r="E18288" s="4" t="n">
        <v>45839</v>
      </c>
    </row>
    <row r="18289" customFormat="false" ht="13.8" hidden="false" customHeight="false" outlineLevel="0" collapsed="false">
      <c r="A18289" s="1" t="s">
        <v>21949</v>
      </c>
      <c r="B18289" s="2" t="n">
        <v>101</v>
      </c>
      <c r="C18289" s="3" t="s">
        <v>11132</v>
      </c>
      <c r="D18289" s="3" t="s">
        <v>281</v>
      </c>
      <c r="E18289" s="4" t="n">
        <v>45839</v>
      </c>
      <c r="I18289" s="3" t="s">
        <v>16633</v>
      </c>
    </row>
    <row r="18290" customFormat="false" ht="13.8" hidden="false" customHeight="false" outlineLevel="0" collapsed="false">
      <c r="A18290" s="1" t="s">
        <v>21950</v>
      </c>
      <c r="B18290" s="2" t="n">
        <v>101</v>
      </c>
      <c r="C18290" s="3" t="s">
        <v>3761</v>
      </c>
      <c r="D18290" s="3" t="s">
        <v>281</v>
      </c>
      <c r="E18290" s="4" t="n">
        <v>45839</v>
      </c>
    </row>
    <row r="18291" customFormat="false" ht="13.8" hidden="false" customHeight="false" outlineLevel="0" collapsed="false">
      <c r="A18291" s="1" t="s">
        <v>21951</v>
      </c>
      <c r="B18291" s="2" t="n">
        <v>101</v>
      </c>
      <c r="C18291" s="3" t="s">
        <v>9207</v>
      </c>
      <c r="D18291" s="3" t="s">
        <v>281</v>
      </c>
      <c r="E18291" s="4" t="n">
        <v>45870</v>
      </c>
    </row>
    <row r="18292" customFormat="false" ht="13.8" hidden="false" customHeight="false" outlineLevel="0" collapsed="false">
      <c r="A18292" s="1" t="s">
        <v>21952</v>
      </c>
      <c r="B18292" s="2" t="n">
        <v>101</v>
      </c>
      <c r="C18292" s="3" t="s">
        <v>18225</v>
      </c>
      <c r="D18292" s="3" t="s">
        <v>281</v>
      </c>
      <c r="E18292" s="4" t="n">
        <v>45901</v>
      </c>
    </row>
    <row r="18293" customFormat="false" ht="13.8" hidden="false" customHeight="false" outlineLevel="0" collapsed="false">
      <c r="A18293" s="1" t="s">
        <v>21953</v>
      </c>
      <c r="B18293" s="2" t="n">
        <v>101</v>
      </c>
      <c r="C18293" s="3" t="s">
        <v>544</v>
      </c>
      <c r="D18293" s="3" t="s">
        <v>281</v>
      </c>
      <c r="E18293" s="4" t="n">
        <v>45839</v>
      </c>
    </row>
    <row r="18294" customFormat="false" ht="13.8" hidden="false" customHeight="false" outlineLevel="0" collapsed="false">
      <c r="A18294" s="1" t="s">
        <v>21954</v>
      </c>
      <c r="B18294" s="2" t="n">
        <v>101</v>
      </c>
      <c r="C18294" s="3" t="s">
        <v>2008</v>
      </c>
      <c r="D18294" s="3" t="s">
        <v>281</v>
      </c>
      <c r="E18294" s="4" t="n">
        <v>45931</v>
      </c>
    </row>
    <row r="18295" customFormat="false" ht="13.8" hidden="false" customHeight="false" outlineLevel="0" collapsed="false">
      <c r="A18295" s="1" t="s">
        <v>21955</v>
      </c>
      <c r="B18295" s="2" t="n">
        <v>101</v>
      </c>
      <c r="C18295" s="3" t="s">
        <v>12905</v>
      </c>
      <c r="D18295" s="3" t="s">
        <v>281</v>
      </c>
      <c r="E18295" s="4" t="n">
        <v>45931</v>
      </c>
    </row>
    <row r="18296" customFormat="false" ht="13.8" hidden="false" customHeight="false" outlineLevel="0" collapsed="false">
      <c r="A18296" s="1" t="s">
        <v>21956</v>
      </c>
      <c r="B18296" s="2" t="n">
        <v>101</v>
      </c>
      <c r="C18296" s="3" t="s">
        <v>8614</v>
      </c>
      <c r="D18296" s="3" t="s">
        <v>281</v>
      </c>
      <c r="E18296" s="4" t="n">
        <v>45870</v>
      </c>
    </row>
    <row r="18297" customFormat="false" ht="13.8" hidden="false" customHeight="false" outlineLevel="0" collapsed="false">
      <c r="A18297" s="1" t="s">
        <v>21957</v>
      </c>
      <c r="B18297" s="2" t="n">
        <v>101</v>
      </c>
      <c r="C18297" s="3" t="s">
        <v>12935</v>
      </c>
      <c r="D18297" s="3" t="s">
        <v>281</v>
      </c>
      <c r="E18297" s="4" t="n">
        <v>45870</v>
      </c>
    </row>
    <row r="18298" customFormat="false" ht="13.8" hidden="false" customHeight="false" outlineLevel="0" collapsed="false">
      <c r="A18298" s="1" t="s">
        <v>21958</v>
      </c>
      <c r="B18298" s="2" t="n">
        <v>101</v>
      </c>
      <c r="C18298" s="3" t="s">
        <v>12905</v>
      </c>
      <c r="D18298" s="3" t="s">
        <v>281</v>
      </c>
      <c r="E18298" s="4" t="n">
        <v>45870</v>
      </c>
    </row>
    <row r="18299" customFormat="false" ht="13.8" hidden="false" customHeight="false" outlineLevel="0" collapsed="false">
      <c r="A18299" s="1" t="s">
        <v>21959</v>
      </c>
      <c r="B18299" s="2" t="n">
        <v>101</v>
      </c>
      <c r="C18299" s="3" t="s">
        <v>10734</v>
      </c>
      <c r="D18299" s="3" t="s">
        <v>281</v>
      </c>
      <c r="E18299" s="4" t="n">
        <v>45870</v>
      </c>
    </row>
    <row r="18300" customFormat="false" ht="13.8" hidden="false" customHeight="false" outlineLevel="0" collapsed="false">
      <c r="A18300" s="1" t="s">
        <v>21960</v>
      </c>
      <c r="B18300" s="2" t="n">
        <v>101</v>
      </c>
      <c r="C18300" s="3" t="s">
        <v>6201</v>
      </c>
      <c r="D18300" s="3" t="s">
        <v>281</v>
      </c>
      <c r="E18300" s="4" t="n">
        <v>45839</v>
      </c>
    </row>
    <row r="18301" customFormat="false" ht="13.8" hidden="false" customHeight="false" outlineLevel="0" collapsed="false">
      <c r="A18301" s="1" t="s">
        <v>21961</v>
      </c>
      <c r="B18301" s="2" t="n">
        <v>101</v>
      </c>
      <c r="C18301" s="3" t="s">
        <v>9085</v>
      </c>
      <c r="D18301" s="3" t="s">
        <v>281</v>
      </c>
      <c r="E18301" s="4" t="n">
        <v>45839</v>
      </c>
    </row>
    <row r="18302" customFormat="false" ht="13.8" hidden="false" customHeight="false" outlineLevel="0" collapsed="false">
      <c r="A18302" s="1" t="s">
        <v>21962</v>
      </c>
      <c r="B18302" s="2" t="n">
        <v>101</v>
      </c>
      <c r="C18302" s="3" t="s">
        <v>2235</v>
      </c>
      <c r="D18302" s="3" t="s">
        <v>202</v>
      </c>
    </row>
    <row r="18303" customFormat="false" ht="13.8" hidden="false" customHeight="false" outlineLevel="0" collapsed="false">
      <c r="A18303" s="1" t="s">
        <v>21963</v>
      </c>
      <c r="B18303" s="2" t="n">
        <v>101</v>
      </c>
      <c r="C18303" s="3" t="s">
        <v>10408</v>
      </c>
      <c r="D18303" s="3" t="s">
        <v>202</v>
      </c>
      <c r="E18303" s="4" t="n">
        <v>45536</v>
      </c>
    </row>
    <row r="18304" customFormat="false" ht="13.8" hidden="false" customHeight="false" outlineLevel="0" collapsed="false">
      <c r="A18304" s="1" t="s">
        <v>21964</v>
      </c>
      <c r="B18304" s="2" t="n">
        <v>101</v>
      </c>
      <c r="C18304" s="3" t="s">
        <v>2568</v>
      </c>
      <c r="D18304" s="3" t="s">
        <v>202</v>
      </c>
      <c r="E18304" s="4" t="n">
        <v>45536</v>
      </c>
    </row>
    <row r="18305" customFormat="false" ht="13.8" hidden="false" customHeight="false" outlineLevel="0" collapsed="false">
      <c r="A18305" s="1" t="s">
        <v>21965</v>
      </c>
      <c r="B18305" s="2" t="n">
        <v>101</v>
      </c>
      <c r="C18305" s="3" t="s">
        <v>87</v>
      </c>
      <c r="D18305" s="3" t="s">
        <v>202</v>
      </c>
      <c r="E18305" s="4" t="n">
        <v>45536</v>
      </c>
    </row>
    <row r="18306" customFormat="false" ht="13.8" hidden="false" customHeight="false" outlineLevel="0" collapsed="false">
      <c r="A18306" s="1" t="s">
        <v>21966</v>
      </c>
      <c r="B18306" s="2" t="n">
        <v>101</v>
      </c>
      <c r="C18306" s="3" t="s">
        <v>11130</v>
      </c>
      <c r="D18306" s="3" t="s">
        <v>202</v>
      </c>
      <c r="E18306" s="4" t="n">
        <v>45536</v>
      </c>
    </row>
    <row r="18307" customFormat="false" ht="13.8" hidden="false" customHeight="false" outlineLevel="0" collapsed="false">
      <c r="A18307" s="1" t="s">
        <v>21967</v>
      </c>
      <c r="B18307" s="2" t="n">
        <v>101</v>
      </c>
      <c r="C18307" s="3" t="s">
        <v>55</v>
      </c>
      <c r="D18307" s="3" t="s">
        <v>202</v>
      </c>
      <c r="E18307" s="4" t="n">
        <v>45566</v>
      </c>
    </row>
    <row r="18308" customFormat="false" ht="13.8" hidden="false" customHeight="false" outlineLevel="0" collapsed="false">
      <c r="A18308" s="1" t="s">
        <v>21968</v>
      </c>
      <c r="B18308" s="2" t="n">
        <v>101</v>
      </c>
      <c r="C18308" s="3" t="s">
        <v>10683</v>
      </c>
      <c r="D18308" s="3" t="s">
        <v>202</v>
      </c>
      <c r="E18308" s="4" t="n">
        <v>45566</v>
      </c>
    </row>
    <row r="18309" customFormat="false" ht="13.8" hidden="false" customHeight="false" outlineLevel="0" collapsed="false">
      <c r="A18309" s="1" t="s">
        <v>21969</v>
      </c>
      <c r="B18309" s="2" t="n">
        <v>101</v>
      </c>
      <c r="C18309" s="3" t="s">
        <v>2077</v>
      </c>
      <c r="D18309" s="3" t="s">
        <v>202</v>
      </c>
      <c r="E18309" s="4" t="n">
        <v>45566</v>
      </c>
    </row>
    <row r="18310" customFormat="false" ht="13.8" hidden="false" customHeight="false" outlineLevel="0" collapsed="false">
      <c r="A18310" s="1" t="s">
        <v>21970</v>
      </c>
      <c r="B18310" s="2" t="n">
        <v>101</v>
      </c>
      <c r="C18310" s="3" t="s">
        <v>1328</v>
      </c>
      <c r="D18310" s="3" t="s">
        <v>202</v>
      </c>
      <c r="E18310" s="4" t="n">
        <v>45566</v>
      </c>
    </row>
    <row r="18311" customFormat="false" ht="13.8" hidden="false" customHeight="false" outlineLevel="0" collapsed="false">
      <c r="A18311" s="1" t="s">
        <v>21971</v>
      </c>
      <c r="B18311" s="2" t="n">
        <v>101</v>
      </c>
      <c r="C18311" s="3" t="s">
        <v>21972</v>
      </c>
      <c r="D18311" s="3" t="s">
        <v>202</v>
      </c>
      <c r="E18311" s="4" t="n">
        <v>45597</v>
      </c>
      <c r="H18311" s="6" t="s">
        <v>21973</v>
      </c>
    </row>
    <row r="18312" customFormat="false" ht="13.8" hidden="false" customHeight="false" outlineLevel="0" collapsed="false">
      <c r="A18312" s="1" t="s">
        <v>21974</v>
      </c>
      <c r="B18312" s="2" t="n">
        <v>101</v>
      </c>
      <c r="C18312" s="3" t="s">
        <v>21780</v>
      </c>
      <c r="D18312" s="3" t="s">
        <v>202</v>
      </c>
      <c r="E18312" s="4" t="n">
        <v>45536</v>
      </c>
    </row>
    <row r="18313" customFormat="false" ht="13.8" hidden="false" customHeight="false" outlineLevel="0" collapsed="false">
      <c r="A18313" s="1" t="s">
        <v>21975</v>
      </c>
      <c r="B18313" s="2" t="n">
        <v>101</v>
      </c>
      <c r="C18313" s="3" t="s">
        <v>11172</v>
      </c>
      <c r="D18313" s="3" t="s">
        <v>202</v>
      </c>
      <c r="E18313" s="4" t="n">
        <v>45597</v>
      </c>
    </row>
    <row r="18314" customFormat="false" ht="13.8" hidden="false" customHeight="false" outlineLevel="0" collapsed="false">
      <c r="A18314" s="1" t="s">
        <v>21976</v>
      </c>
      <c r="B18314" s="2" t="n">
        <v>101</v>
      </c>
      <c r="C18314" s="3" t="s">
        <v>21360</v>
      </c>
      <c r="D18314" s="3" t="s">
        <v>202</v>
      </c>
      <c r="E18314" s="4" t="n">
        <v>45566</v>
      </c>
      <c r="I18314" s="3" t="s">
        <v>21977</v>
      </c>
    </row>
    <row r="18315" customFormat="false" ht="13.8" hidden="false" customHeight="false" outlineLevel="0" collapsed="false">
      <c r="A18315" s="1" t="s">
        <v>21978</v>
      </c>
      <c r="B18315" s="2" t="n">
        <v>101</v>
      </c>
      <c r="C18315" s="3" t="s">
        <v>4990</v>
      </c>
      <c r="D18315" s="3" t="s">
        <v>202</v>
      </c>
      <c r="E18315" s="4" t="n">
        <v>45566</v>
      </c>
    </row>
    <row r="18316" customFormat="false" ht="13.8" hidden="false" customHeight="false" outlineLevel="0" collapsed="false">
      <c r="A18316" s="1" t="s">
        <v>21979</v>
      </c>
      <c r="B18316" s="2" t="n">
        <v>101</v>
      </c>
      <c r="C18316" s="3" t="s">
        <v>8842</v>
      </c>
      <c r="D18316" s="3" t="s">
        <v>202</v>
      </c>
      <c r="E18316" s="4" t="n">
        <v>45566</v>
      </c>
      <c r="I18316" s="3" t="s">
        <v>13912</v>
      </c>
    </row>
    <row r="18317" customFormat="false" ht="13.8" hidden="false" customHeight="false" outlineLevel="0" collapsed="false">
      <c r="A18317" s="1" t="s">
        <v>21980</v>
      </c>
      <c r="B18317" s="2" t="n">
        <v>101</v>
      </c>
      <c r="C18317" s="3" t="s">
        <v>20989</v>
      </c>
      <c r="D18317" s="3" t="s">
        <v>202</v>
      </c>
      <c r="E18317" s="4" t="n">
        <v>45566</v>
      </c>
    </row>
    <row r="18318" customFormat="false" ht="13.8" hidden="false" customHeight="false" outlineLevel="0" collapsed="false">
      <c r="A18318" s="1" t="s">
        <v>21981</v>
      </c>
      <c r="B18318" s="2" t="n">
        <v>101</v>
      </c>
      <c r="C18318" s="3" t="s">
        <v>17828</v>
      </c>
      <c r="D18318" s="3" t="s">
        <v>202</v>
      </c>
      <c r="E18318" s="4" t="n">
        <v>45566</v>
      </c>
    </row>
    <row r="18319" customFormat="false" ht="13.8" hidden="false" customHeight="false" outlineLevel="0" collapsed="false">
      <c r="A18319" s="1" t="s">
        <v>21982</v>
      </c>
      <c r="B18319" s="2" t="n">
        <v>101</v>
      </c>
      <c r="C18319" s="3" t="s">
        <v>12234</v>
      </c>
      <c r="D18319" s="3" t="s">
        <v>202</v>
      </c>
      <c r="E18319" s="4" t="n">
        <v>45566</v>
      </c>
    </row>
    <row r="18320" customFormat="false" ht="13.8" hidden="false" customHeight="false" outlineLevel="0" collapsed="false">
      <c r="A18320" s="1" t="s">
        <v>21983</v>
      </c>
      <c r="B18320" s="2" t="n">
        <v>101</v>
      </c>
      <c r="C18320" s="3" t="s">
        <v>2411</v>
      </c>
      <c r="D18320" s="3" t="s">
        <v>202</v>
      </c>
      <c r="E18320" s="4" t="n">
        <v>45597</v>
      </c>
    </row>
    <row r="18321" customFormat="false" ht="13.8" hidden="false" customHeight="false" outlineLevel="0" collapsed="false">
      <c r="A18321" s="1" t="s">
        <v>21984</v>
      </c>
      <c r="B18321" s="2" t="n">
        <v>101</v>
      </c>
      <c r="C18321" s="3" t="s">
        <v>17389</v>
      </c>
      <c r="D18321" s="3" t="s">
        <v>202</v>
      </c>
      <c r="E18321" s="4" t="n">
        <v>45597</v>
      </c>
    </row>
    <row r="18322" customFormat="false" ht="13.8" hidden="false" customHeight="false" outlineLevel="0" collapsed="false">
      <c r="A18322" s="1" t="s">
        <v>21985</v>
      </c>
      <c r="B18322" s="2" t="n">
        <v>101</v>
      </c>
      <c r="C18322" s="3" t="s">
        <v>3480</v>
      </c>
      <c r="D18322" s="3" t="s">
        <v>202</v>
      </c>
      <c r="E18322" s="4" t="n">
        <v>45597</v>
      </c>
    </row>
    <row r="18323" customFormat="false" ht="13.8" hidden="false" customHeight="false" outlineLevel="0" collapsed="false">
      <c r="A18323" s="1" t="s">
        <v>21986</v>
      </c>
      <c r="B18323" s="2" t="n">
        <v>101</v>
      </c>
      <c r="C18323" s="3" t="s">
        <v>15651</v>
      </c>
      <c r="D18323" s="3" t="s">
        <v>202</v>
      </c>
      <c r="E18323" s="4" t="n">
        <v>45597</v>
      </c>
    </row>
    <row r="18324" customFormat="false" ht="13.8" hidden="false" customHeight="false" outlineLevel="0" collapsed="false">
      <c r="A18324" s="1" t="s">
        <v>21987</v>
      </c>
      <c r="B18324" s="2" t="n">
        <v>101</v>
      </c>
      <c r="C18324" s="3" t="s">
        <v>16107</v>
      </c>
      <c r="D18324" s="3" t="s">
        <v>202</v>
      </c>
      <c r="E18324" s="4" t="n">
        <v>45597</v>
      </c>
      <c r="I18324" s="3" t="s">
        <v>19384</v>
      </c>
    </row>
    <row r="18325" customFormat="false" ht="13.8" hidden="false" customHeight="false" outlineLevel="0" collapsed="false">
      <c r="A18325" s="1" t="s">
        <v>21988</v>
      </c>
      <c r="B18325" s="2" t="n">
        <v>101</v>
      </c>
      <c r="C18325" s="3" t="s">
        <v>12557</v>
      </c>
      <c r="D18325" s="3" t="s">
        <v>202</v>
      </c>
      <c r="E18325" s="4" t="n">
        <v>45597</v>
      </c>
    </row>
    <row r="18326" customFormat="false" ht="13.8" hidden="false" customHeight="false" outlineLevel="0" collapsed="false">
      <c r="A18326" s="1" t="s">
        <v>21989</v>
      </c>
      <c r="B18326" s="2" t="n">
        <v>101</v>
      </c>
      <c r="C18326" s="3" t="s">
        <v>18500</v>
      </c>
      <c r="D18326" s="3" t="s">
        <v>202</v>
      </c>
      <c r="E18326" s="4" t="n">
        <v>45597</v>
      </c>
    </row>
    <row r="18327" customFormat="false" ht="13.8" hidden="false" customHeight="false" outlineLevel="0" collapsed="false">
      <c r="A18327" s="1" t="s">
        <v>21990</v>
      </c>
      <c r="B18327" s="2" t="n">
        <v>101</v>
      </c>
      <c r="C18327" s="3" t="s">
        <v>10408</v>
      </c>
      <c r="D18327" s="3" t="s">
        <v>202</v>
      </c>
      <c r="E18327" s="4" t="n">
        <v>45597</v>
      </c>
    </row>
    <row r="18328" customFormat="false" ht="13.8" hidden="false" customHeight="false" outlineLevel="0" collapsed="false">
      <c r="A18328" s="1" t="s">
        <v>21991</v>
      </c>
      <c r="B18328" s="2" t="n">
        <v>101</v>
      </c>
      <c r="C18328" s="3" t="s">
        <v>63</v>
      </c>
      <c r="D18328" s="3" t="s">
        <v>202</v>
      </c>
      <c r="E18328" s="4" t="n">
        <v>45597</v>
      </c>
    </row>
    <row r="18329" customFormat="false" ht="13.8" hidden="false" customHeight="false" outlineLevel="0" collapsed="false">
      <c r="A18329" s="1" t="s">
        <v>21992</v>
      </c>
      <c r="B18329" s="2" t="n">
        <v>101</v>
      </c>
      <c r="C18329" s="3" t="s">
        <v>748</v>
      </c>
      <c r="D18329" s="3" t="s">
        <v>202</v>
      </c>
      <c r="E18329" s="4" t="n">
        <v>45597</v>
      </c>
    </row>
    <row r="18330" customFormat="false" ht="13.8" hidden="false" customHeight="false" outlineLevel="0" collapsed="false">
      <c r="A18330" s="1" t="s">
        <v>21993</v>
      </c>
      <c r="B18330" s="2" t="n">
        <v>101</v>
      </c>
      <c r="C18330" s="3" t="s">
        <v>11111</v>
      </c>
      <c r="D18330" s="3" t="s">
        <v>202</v>
      </c>
      <c r="E18330" s="4" t="n">
        <v>45597</v>
      </c>
    </row>
    <row r="18331" customFormat="false" ht="13.8" hidden="false" customHeight="false" outlineLevel="0" collapsed="false">
      <c r="A18331" s="1" t="s">
        <v>21994</v>
      </c>
      <c r="B18331" s="2" t="n">
        <v>101</v>
      </c>
      <c r="C18331" s="3" t="s">
        <v>20989</v>
      </c>
      <c r="D18331" s="3" t="s">
        <v>202</v>
      </c>
      <c r="E18331" s="4" t="n">
        <v>45627</v>
      </c>
    </row>
    <row r="18332" customFormat="false" ht="13.8" hidden="false" customHeight="false" outlineLevel="0" collapsed="false">
      <c r="A18332" s="1" t="s">
        <v>21995</v>
      </c>
      <c r="B18332" s="2" t="n">
        <v>101</v>
      </c>
      <c r="C18332" s="3" t="s">
        <v>43</v>
      </c>
      <c r="D18332" s="3" t="s">
        <v>202</v>
      </c>
      <c r="E18332" s="4" t="n">
        <v>45627</v>
      </c>
    </row>
    <row r="18333" customFormat="false" ht="13.8" hidden="false" customHeight="false" outlineLevel="0" collapsed="false">
      <c r="A18333" s="1" t="s">
        <v>21996</v>
      </c>
      <c r="B18333" s="2" t="n">
        <v>101</v>
      </c>
      <c r="C18333" s="3" t="s">
        <v>12905</v>
      </c>
      <c r="D18333" s="3" t="s">
        <v>202</v>
      </c>
      <c r="E18333" s="4" t="n">
        <v>45627</v>
      </c>
    </row>
    <row r="18334" customFormat="false" ht="13.8" hidden="false" customHeight="false" outlineLevel="0" collapsed="false">
      <c r="A18334" s="1" t="s">
        <v>21997</v>
      </c>
      <c r="B18334" s="2" t="n">
        <v>101</v>
      </c>
      <c r="C18334" s="3" t="s">
        <v>12190</v>
      </c>
      <c r="D18334" s="3" t="s">
        <v>202</v>
      </c>
      <c r="E18334" s="4" t="n">
        <v>45627</v>
      </c>
    </row>
    <row r="18335" customFormat="false" ht="13.8" hidden="false" customHeight="false" outlineLevel="0" collapsed="false">
      <c r="A18335" s="1" t="s">
        <v>21998</v>
      </c>
      <c r="B18335" s="2" t="n">
        <v>101</v>
      </c>
      <c r="C18335" s="3" t="s">
        <v>15682</v>
      </c>
      <c r="D18335" s="3" t="s">
        <v>202</v>
      </c>
      <c r="E18335" s="4" t="n">
        <v>45627</v>
      </c>
    </row>
    <row r="18336" customFormat="false" ht="13.8" hidden="false" customHeight="false" outlineLevel="0" collapsed="false">
      <c r="A18336" s="1" t="s">
        <v>21999</v>
      </c>
      <c r="B18336" s="2" t="n">
        <v>101</v>
      </c>
      <c r="C18336" s="3" t="s">
        <v>12460</v>
      </c>
      <c r="D18336" s="3" t="s">
        <v>202</v>
      </c>
      <c r="E18336" s="4" t="n">
        <v>45627</v>
      </c>
    </row>
    <row r="18337" customFormat="false" ht="13.8" hidden="false" customHeight="false" outlineLevel="0" collapsed="false">
      <c r="A18337" s="1" t="s">
        <v>22000</v>
      </c>
      <c r="B18337" s="2" t="n">
        <v>101</v>
      </c>
      <c r="C18337" s="3" t="s">
        <v>3480</v>
      </c>
      <c r="D18337" s="3" t="s">
        <v>202</v>
      </c>
      <c r="E18337" s="4" t="n">
        <v>45627</v>
      </c>
      <c r="F18337" s="5" t="s">
        <v>1520</v>
      </c>
    </row>
    <row r="18338" customFormat="false" ht="13.8" hidden="false" customHeight="false" outlineLevel="0" collapsed="false">
      <c r="A18338" s="1" t="s">
        <v>22001</v>
      </c>
      <c r="B18338" s="2" t="n">
        <v>101</v>
      </c>
      <c r="C18338" s="3" t="s">
        <v>22002</v>
      </c>
      <c r="D18338" s="3" t="s">
        <v>202</v>
      </c>
      <c r="E18338" s="4" t="n">
        <v>45627</v>
      </c>
    </row>
    <row r="18339" customFormat="false" ht="13.8" hidden="false" customHeight="false" outlineLevel="0" collapsed="false">
      <c r="A18339" s="1" t="s">
        <v>22003</v>
      </c>
      <c r="B18339" s="2" t="n">
        <v>101</v>
      </c>
      <c r="C18339" s="3" t="s">
        <v>22004</v>
      </c>
      <c r="D18339" s="3" t="s">
        <v>202</v>
      </c>
      <c r="E18339" s="4" t="n">
        <v>45658</v>
      </c>
    </row>
    <row r="18340" customFormat="false" ht="13.8" hidden="false" customHeight="false" outlineLevel="0" collapsed="false">
      <c r="A18340" s="1" t="s">
        <v>22005</v>
      </c>
      <c r="B18340" s="2" t="n">
        <v>101</v>
      </c>
      <c r="C18340" s="3" t="s">
        <v>55</v>
      </c>
      <c r="D18340" s="3" t="s">
        <v>202</v>
      </c>
      <c r="E18340" s="4" t="n">
        <v>45627</v>
      </c>
    </row>
    <row r="18341" customFormat="false" ht="13.8" hidden="false" customHeight="false" outlineLevel="0" collapsed="false">
      <c r="A18341" s="1" t="s">
        <v>22006</v>
      </c>
      <c r="B18341" s="2" t="n">
        <v>101</v>
      </c>
      <c r="C18341" s="3" t="s">
        <v>5982</v>
      </c>
      <c r="D18341" s="3" t="s">
        <v>202</v>
      </c>
      <c r="E18341" s="4" t="n">
        <v>45658</v>
      </c>
    </row>
    <row r="18342" customFormat="false" ht="13.8" hidden="false" customHeight="false" outlineLevel="0" collapsed="false">
      <c r="A18342" s="1" t="s">
        <v>22007</v>
      </c>
      <c r="B18342" s="2" t="n">
        <v>101</v>
      </c>
      <c r="C18342" s="3" t="s">
        <v>7071</v>
      </c>
      <c r="D18342" s="3" t="s">
        <v>202</v>
      </c>
      <c r="E18342" s="4" t="n">
        <v>45627</v>
      </c>
    </row>
    <row r="18343" customFormat="false" ht="13.8" hidden="false" customHeight="false" outlineLevel="0" collapsed="false">
      <c r="A18343" s="1" t="s">
        <v>22008</v>
      </c>
      <c r="B18343" s="2" t="n">
        <v>101</v>
      </c>
      <c r="C18343" s="3" t="s">
        <v>12905</v>
      </c>
      <c r="D18343" s="3" t="s">
        <v>202</v>
      </c>
      <c r="E18343" s="4" t="n">
        <v>45658</v>
      </c>
    </row>
    <row r="18344" customFormat="false" ht="13.8" hidden="false" customHeight="false" outlineLevel="0" collapsed="false">
      <c r="A18344" s="1" t="s">
        <v>22009</v>
      </c>
      <c r="B18344" s="2" t="n">
        <v>101</v>
      </c>
      <c r="C18344" s="3" t="s">
        <v>15682</v>
      </c>
      <c r="D18344" s="3" t="s">
        <v>202</v>
      </c>
      <c r="E18344" s="4" t="n">
        <v>45658</v>
      </c>
    </row>
    <row r="18345" customFormat="false" ht="13.8" hidden="false" customHeight="false" outlineLevel="0" collapsed="false">
      <c r="A18345" s="1" t="s">
        <v>22010</v>
      </c>
      <c r="B18345" s="2" t="n">
        <v>101</v>
      </c>
      <c r="C18345" s="3" t="s">
        <v>14539</v>
      </c>
      <c r="D18345" s="3" t="s">
        <v>202</v>
      </c>
      <c r="E18345" s="4" t="n">
        <v>45658</v>
      </c>
    </row>
    <row r="18346" customFormat="false" ht="13.8" hidden="false" customHeight="false" outlineLevel="0" collapsed="false">
      <c r="A18346" s="1" t="s">
        <v>22011</v>
      </c>
      <c r="B18346" s="2" t="n">
        <v>101</v>
      </c>
      <c r="C18346" s="3" t="s">
        <v>2215</v>
      </c>
      <c r="D18346" s="3" t="s">
        <v>202</v>
      </c>
      <c r="E18346" s="4" t="n">
        <v>45658</v>
      </c>
    </row>
    <row r="18347" customFormat="false" ht="13.8" hidden="false" customHeight="false" outlineLevel="0" collapsed="false">
      <c r="A18347" s="1" t="s">
        <v>22012</v>
      </c>
      <c r="B18347" s="2" t="n">
        <v>101</v>
      </c>
      <c r="C18347" s="3" t="s">
        <v>98</v>
      </c>
      <c r="D18347" s="3" t="s">
        <v>202</v>
      </c>
      <c r="E18347" s="4" t="n">
        <v>45658</v>
      </c>
    </row>
    <row r="18348" customFormat="false" ht="13.8" hidden="false" customHeight="false" outlineLevel="0" collapsed="false">
      <c r="A18348" s="1" t="s">
        <v>22013</v>
      </c>
      <c r="B18348" s="2" t="n">
        <v>101</v>
      </c>
      <c r="C18348" s="3" t="s">
        <v>125</v>
      </c>
      <c r="D18348" s="3" t="s">
        <v>202</v>
      </c>
      <c r="E18348" s="4" t="n">
        <v>45658</v>
      </c>
    </row>
    <row r="18349" customFormat="false" ht="13.8" hidden="false" customHeight="false" outlineLevel="0" collapsed="false">
      <c r="A18349" s="1" t="s">
        <v>22014</v>
      </c>
      <c r="B18349" s="2" t="n">
        <v>101</v>
      </c>
      <c r="C18349" s="3" t="s">
        <v>5982</v>
      </c>
      <c r="D18349" s="3" t="s">
        <v>202</v>
      </c>
      <c r="E18349" s="4" t="n">
        <v>45658</v>
      </c>
    </row>
    <row r="18350" customFormat="false" ht="13.8" hidden="false" customHeight="false" outlineLevel="0" collapsed="false">
      <c r="A18350" s="1" t="s">
        <v>22015</v>
      </c>
      <c r="B18350" s="2" t="n">
        <v>102</v>
      </c>
      <c r="C18350" s="3" t="s">
        <v>4386</v>
      </c>
      <c r="D18350" s="3" t="s">
        <v>11</v>
      </c>
      <c r="E18350" s="4" t="n">
        <v>45474</v>
      </c>
    </row>
    <row r="18351" customFormat="false" ht="13.8" hidden="false" customHeight="false" outlineLevel="0" collapsed="false">
      <c r="A18351" s="1" t="s">
        <v>22016</v>
      </c>
      <c r="B18351" s="2" t="n">
        <v>102</v>
      </c>
      <c r="C18351" s="3" t="s">
        <v>123</v>
      </c>
      <c r="D18351" s="3" t="s">
        <v>1172</v>
      </c>
      <c r="E18351" s="4" t="n">
        <v>45505</v>
      </c>
      <c r="F18351" s="5" t="s">
        <v>17746</v>
      </c>
    </row>
    <row r="18352" customFormat="false" ht="13.8" hidden="false" customHeight="false" outlineLevel="0" collapsed="false">
      <c r="A18352" s="1" t="s">
        <v>22017</v>
      </c>
      <c r="B18352" s="2" t="n">
        <v>102</v>
      </c>
      <c r="C18352" s="3" t="s">
        <v>11403</v>
      </c>
      <c r="D18352" s="3" t="s">
        <v>1172</v>
      </c>
      <c r="E18352" s="4" t="n">
        <v>45566</v>
      </c>
    </row>
    <row r="18353" customFormat="false" ht="13.8" hidden="false" customHeight="false" outlineLevel="0" collapsed="false">
      <c r="A18353" s="1" t="s">
        <v>22018</v>
      </c>
      <c r="B18353" s="2" t="n">
        <v>102</v>
      </c>
      <c r="C18353" s="3" t="s">
        <v>838</v>
      </c>
      <c r="D18353" s="3" t="s">
        <v>1172</v>
      </c>
      <c r="E18353" s="4" t="n">
        <v>45566</v>
      </c>
    </row>
    <row r="18354" customFormat="false" ht="13.8" hidden="false" customHeight="false" outlineLevel="0" collapsed="false">
      <c r="A18354" s="1" t="s">
        <v>22019</v>
      </c>
      <c r="B18354" s="2" t="n">
        <v>102</v>
      </c>
      <c r="C18354" s="3" t="s">
        <v>2575</v>
      </c>
      <c r="D18354" s="3" t="s">
        <v>1172</v>
      </c>
      <c r="E18354" s="4" t="n">
        <v>45566</v>
      </c>
    </row>
    <row r="18355" customFormat="false" ht="13.8" hidden="false" customHeight="false" outlineLevel="0" collapsed="false">
      <c r="A18355" s="1" t="s">
        <v>22020</v>
      </c>
      <c r="B18355" s="2" t="n">
        <v>102</v>
      </c>
      <c r="C18355" s="3" t="s">
        <v>123</v>
      </c>
      <c r="D18355" s="3" t="s">
        <v>1172</v>
      </c>
      <c r="E18355" s="4" t="n">
        <v>45748</v>
      </c>
      <c r="F18355" s="5" t="s">
        <v>17746</v>
      </c>
    </row>
    <row r="18356" customFormat="false" ht="13.8" hidden="false" customHeight="false" outlineLevel="0" collapsed="false">
      <c r="A18356" s="1" t="s">
        <v>22021</v>
      </c>
      <c r="B18356" s="2" t="n">
        <v>102</v>
      </c>
      <c r="C18356" s="3" t="s">
        <v>155</v>
      </c>
      <c r="D18356" s="3" t="s">
        <v>202</v>
      </c>
      <c r="E18356" s="4" t="n">
        <v>45383</v>
      </c>
    </row>
    <row r="18357" customFormat="false" ht="13.8" hidden="false" customHeight="false" outlineLevel="0" collapsed="false">
      <c r="A18357" s="1" t="s">
        <v>22022</v>
      </c>
      <c r="B18357" s="2" t="n">
        <v>102</v>
      </c>
      <c r="C18357" s="3" t="s">
        <v>155</v>
      </c>
      <c r="D18357" s="3" t="s">
        <v>202</v>
      </c>
      <c r="E18357" s="4" t="n">
        <v>45383</v>
      </c>
    </row>
    <row r="18358" customFormat="false" ht="13.8" hidden="false" customHeight="false" outlineLevel="0" collapsed="false">
      <c r="A18358" s="1" t="s">
        <v>22023</v>
      </c>
      <c r="B18358" s="2" t="n">
        <v>102</v>
      </c>
      <c r="C18358" s="3" t="s">
        <v>155</v>
      </c>
      <c r="D18358" s="3" t="s">
        <v>202</v>
      </c>
      <c r="E18358" s="4" t="n">
        <v>45413</v>
      </c>
    </row>
    <row r="18359" customFormat="false" ht="13.8" hidden="false" customHeight="false" outlineLevel="0" collapsed="false">
      <c r="A18359" s="1" t="s">
        <v>22024</v>
      </c>
      <c r="B18359" s="2" t="n">
        <v>102</v>
      </c>
      <c r="C18359" s="3" t="s">
        <v>155</v>
      </c>
      <c r="D18359" s="3" t="s">
        <v>202</v>
      </c>
      <c r="E18359" s="4" t="n">
        <v>45413</v>
      </c>
    </row>
    <row r="18360" customFormat="false" ht="13.8" hidden="false" customHeight="false" outlineLevel="0" collapsed="false">
      <c r="A18360" s="1" t="s">
        <v>22025</v>
      </c>
      <c r="B18360" s="2" t="n">
        <v>102</v>
      </c>
      <c r="C18360" s="3" t="s">
        <v>155</v>
      </c>
      <c r="D18360" s="3" t="s">
        <v>202</v>
      </c>
      <c r="E18360" s="4" t="n">
        <v>45413</v>
      </c>
    </row>
    <row r="18361" customFormat="false" ht="13.8" hidden="false" customHeight="false" outlineLevel="0" collapsed="false">
      <c r="A18361" s="1" t="s">
        <v>22026</v>
      </c>
      <c r="B18361" s="2" t="n">
        <v>102</v>
      </c>
      <c r="C18361" s="3" t="s">
        <v>155</v>
      </c>
      <c r="D18361" s="3" t="s">
        <v>202</v>
      </c>
      <c r="E18361" s="4" t="n">
        <v>45413</v>
      </c>
    </row>
    <row r="18362" customFormat="false" ht="13.8" hidden="false" customHeight="false" outlineLevel="0" collapsed="false">
      <c r="A18362" s="1" t="s">
        <v>22027</v>
      </c>
      <c r="B18362" s="2" t="n">
        <v>102</v>
      </c>
      <c r="C18362" s="3" t="s">
        <v>22028</v>
      </c>
      <c r="D18362" s="3" t="s">
        <v>202</v>
      </c>
      <c r="I18362" s="3" t="s">
        <v>317</v>
      </c>
    </row>
    <row r="18363" customFormat="false" ht="13.8" hidden="false" customHeight="false" outlineLevel="0" collapsed="false">
      <c r="A18363" s="1" t="s">
        <v>22029</v>
      </c>
      <c r="B18363" s="2" t="n">
        <v>102</v>
      </c>
      <c r="C18363" s="3" t="s">
        <v>155</v>
      </c>
      <c r="D18363" s="3" t="s">
        <v>202</v>
      </c>
      <c r="E18363" s="4" t="n">
        <v>45444</v>
      </c>
    </row>
    <row r="18364" customFormat="false" ht="13.8" hidden="false" customHeight="false" outlineLevel="0" collapsed="false">
      <c r="A18364" s="1" t="s">
        <v>22030</v>
      </c>
      <c r="B18364" s="2" t="n">
        <v>102</v>
      </c>
      <c r="C18364" s="3" t="s">
        <v>22031</v>
      </c>
      <c r="D18364" s="3" t="s">
        <v>11</v>
      </c>
      <c r="E18364" s="4" t="n">
        <v>45566</v>
      </c>
      <c r="I18364" s="3" t="s">
        <v>22032</v>
      </c>
    </row>
    <row r="18365" customFormat="false" ht="13.8" hidden="false" customHeight="false" outlineLevel="0" collapsed="false">
      <c r="A18365" s="1" t="s">
        <v>22033</v>
      </c>
      <c r="B18365" s="2" t="n">
        <v>102</v>
      </c>
      <c r="C18365" s="3" t="s">
        <v>8879</v>
      </c>
      <c r="D18365" s="3" t="s">
        <v>11</v>
      </c>
      <c r="E18365" s="4" t="n">
        <v>45597</v>
      </c>
    </row>
    <row r="18366" customFormat="false" ht="13.8" hidden="false" customHeight="false" outlineLevel="0" collapsed="false">
      <c r="A18366" s="1" t="s">
        <v>22034</v>
      </c>
      <c r="B18366" s="2" t="n">
        <v>102</v>
      </c>
      <c r="C18366" s="3" t="s">
        <v>22035</v>
      </c>
      <c r="D18366" s="3" t="s">
        <v>11</v>
      </c>
      <c r="E18366" s="4" t="n">
        <v>45658</v>
      </c>
    </row>
    <row r="18367" customFormat="false" ht="13.8" hidden="false" customHeight="false" outlineLevel="0" collapsed="false">
      <c r="A18367" s="1" t="s">
        <v>22036</v>
      </c>
      <c r="B18367" s="2" t="n">
        <v>102</v>
      </c>
      <c r="C18367" s="3" t="s">
        <v>155</v>
      </c>
      <c r="D18367" s="3" t="s">
        <v>11</v>
      </c>
      <c r="E18367" s="4" t="n">
        <v>45658</v>
      </c>
    </row>
    <row r="18368" customFormat="false" ht="13.8" hidden="false" customHeight="false" outlineLevel="0" collapsed="false">
      <c r="A18368" s="1" t="s">
        <v>22037</v>
      </c>
      <c r="B18368" s="2" t="n">
        <v>102</v>
      </c>
      <c r="C18368" s="3" t="s">
        <v>149</v>
      </c>
      <c r="D18368" s="3" t="s">
        <v>11</v>
      </c>
      <c r="E18368" s="4" t="n">
        <v>45689</v>
      </c>
    </row>
    <row r="18369" customFormat="false" ht="13.8" hidden="false" customHeight="false" outlineLevel="0" collapsed="false">
      <c r="A18369" s="1" t="s">
        <v>22038</v>
      </c>
      <c r="B18369" s="2" t="n">
        <v>102</v>
      </c>
      <c r="C18369" s="3" t="s">
        <v>149</v>
      </c>
      <c r="D18369" s="3" t="s">
        <v>11</v>
      </c>
      <c r="E18369" s="4" t="n">
        <v>45748</v>
      </c>
    </row>
    <row r="18370" customFormat="false" ht="13.8" hidden="false" customHeight="false" outlineLevel="0" collapsed="false">
      <c r="A18370" s="1" t="s">
        <v>22039</v>
      </c>
      <c r="B18370" s="2" t="n">
        <v>116</v>
      </c>
      <c r="C18370" s="3" t="s">
        <v>780</v>
      </c>
      <c r="D18370" s="3" t="s">
        <v>767</v>
      </c>
      <c r="E18370" s="4" t="n">
        <v>45689</v>
      </c>
      <c r="F18370" s="5" t="s">
        <v>167</v>
      </c>
    </row>
    <row r="18371" customFormat="false" ht="13.8" hidden="false" customHeight="false" outlineLevel="0" collapsed="false">
      <c r="A18371" s="1" t="s">
        <v>22040</v>
      </c>
      <c r="B18371" s="2" t="n">
        <v>116</v>
      </c>
      <c r="C18371" s="3" t="s">
        <v>2337</v>
      </c>
      <c r="D18371" s="3" t="s">
        <v>767</v>
      </c>
      <c r="E18371" s="4" t="n">
        <v>45474</v>
      </c>
    </row>
    <row r="18372" customFormat="false" ht="13.8" hidden="false" customHeight="false" outlineLevel="0" collapsed="false">
      <c r="A18372" s="25" t="s">
        <v>22041</v>
      </c>
      <c r="B18372" s="25"/>
      <c r="C18372" s="25"/>
      <c r="D18372" s="25"/>
      <c r="E18372" s="25"/>
      <c r="F18372" s="25"/>
      <c r="G18372" s="25"/>
    </row>
    <row r="18373" customFormat="false" ht="13.8" hidden="false" customHeight="false" outlineLevel="0" collapsed="false">
      <c r="A18373" s="1" t="s">
        <v>22042</v>
      </c>
      <c r="B18373" s="2" t="n">
        <v>101</v>
      </c>
      <c r="C18373" s="3" t="s">
        <v>2894</v>
      </c>
      <c r="D18373" s="3" t="s">
        <v>202</v>
      </c>
      <c r="E18373" s="4" t="n">
        <v>45689</v>
      </c>
    </row>
    <row r="18374" customFormat="false" ht="13.8" hidden="false" customHeight="false" outlineLevel="0" collapsed="false">
      <c r="A18374" s="1" t="s">
        <v>22043</v>
      </c>
      <c r="B18374" s="2" t="n">
        <v>101</v>
      </c>
      <c r="C18374" s="3" t="s">
        <v>143</v>
      </c>
      <c r="D18374" s="3" t="s">
        <v>202</v>
      </c>
      <c r="E18374" s="4" t="n">
        <v>45689</v>
      </c>
      <c r="I18374" s="3" t="s">
        <v>13912</v>
      </c>
    </row>
    <row r="18375" customFormat="false" ht="13.8" hidden="false" customHeight="false" outlineLevel="0" collapsed="false">
      <c r="A18375" s="1" t="s">
        <v>22044</v>
      </c>
      <c r="B18375" s="2" t="n">
        <v>101</v>
      </c>
      <c r="C18375" s="3" t="s">
        <v>14868</v>
      </c>
      <c r="D18375" s="3" t="s">
        <v>202</v>
      </c>
      <c r="E18375" s="4" t="n">
        <v>45705</v>
      </c>
    </row>
    <row r="18376" customFormat="false" ht="13.8" hidden="false" customHeight="false" outlineLevel="0" collapsed="false">
      <c r="A18376" s="1" t="s">
        <v>22045</v>
      </c>
      <c r="B18376" s="2" t="n">
        <v>101</v>
      </c>
      <c r="C18376" s="3" t="s">
        <v>17</v>
      </c>
      <c r="D18376" s="3" t="s">
        <v>202</v>
      </c>
      <c r="E18376" s="4" t="n">
        <v>45689</v>
      </c>
    </row>
    <row r="18377" customFormat="false" ht="13.8" hidden="false" customHeight="false" outlineLevel="0" collapsed="false">
      <c r="A18377" s="1" t="s">
        <v>22046</v>
      </c>
      <c r="B18377" s="2" t="n">
        <v>101</v>
      </c>
      <c r="C18377" s="3" t="s">
        <v>18304</v>
      </c>
      <c r="D18377" s="3" t="s">
        <v>202</v>
      </c>
      <c r="E18377" s="4" t="n">
        <v>45689</v>
      </c>
    </row>
    <row r="18378" customFormat="false" ht="13.8" hidden="false" customHeight="false" outlineLevel="0" collapsed="false">
      <c r="A18378" s="1" t="s">
        <v>22047</v>
      </c>
      <c r="B18378" s="2" t="n">
        <v>101</v>
      </c>
      <c r="C18378" s="3" t="s">
        <v>21731</v>
      </c>
      <c r="D18378" s="3" t="s">
        <v>202</v>
      </c>
      <c r="E18378" s="4" t="n">
        <v>45689</v>
      </c>
    </row>
    <row r="18379" customFormat="false" ht="13.8" hidden="false" customHeight="false" outlineLevel="0" collapsed="false">
      <c r="A18379" s="1" t="s">
        <v>22048</v>
      </c>
      <c r="B18379" s="2" t="n">
        <v>101</v>
      </c>
      <c r="C18379" s="3" t="s">
        <v>11130</v>
      </c>
      <c r="D18379" s="3" t="s">
        <v>202</v>
      </c>
      <c r="E18379" s="4" t="n">
        <v>45689</v>
      </c>
    </row>
    <row r="18380" customFormat="false" ht="13.8" hidden="false" customHeight="false" outlineLevel="0" collapsed="false">
      <c r="A18380" s="1" t="s">
        <v>22049</v>
      </c>
      <c r="B18380" s="2" t="n">
        <v>101</v>
      </c>
      <c r="C18380" s="3" t="s">
        <v>7850</v>
      </c>
      <c r="D18380" s="3" t="s">
        <v>202</v>
      </c>
      <c r="E18380" s="4" t="n">
        <v>45689</v>
      </c>
    </row>
    <row r="18381" customFormat="false" ht="13.8" hidden="false" customHeight="false" outlineLevel="0" collapsed="false">
      <c r="A18381" s="1" t="s">
        <v>22050</v>
      </c>
      <c r="B18381" s="2" t="n">
        <v>101</v>
      </c>
      <c r="C18381" s="3" t="s">
        <v>10408</v>
      </c>
      <c r="D18381" s="3" t="s">
        <v>202</v>
      </c>
      <c r="E18381" s="4" t="n">
        <v>45689</v>
      </c>
    </row>
    <row r="18382" customFormat="false" ht="13.8" hidden="false" customHeight="false" outlineLevel="0" collapsed="false">
      <c r="A18382" s="1" t="s">
        <v>22051</v>
      </c>
      <c r="B18382" s="2" t="n">
        <v>101</v>
      </c>
      <c r="C18382" s="3" t="s">
        <v>93</v>
      </c>
      <c r="D18382" s="3" t="s">
        <v>202</v>
      </c>
      <c r="E18382" s="4" t="n">
        <v>45689</v>
      </c>
    </row>
    <row r="18383" customFormat="false" ht="13.8" hidden="false" customHeight="false" outlineLevel="0" collapsed="false">
      <c r="A18383" s="1" t="s">
        <v>22052</v>
      </c>
      <c r="B18383" s="2" t="n">
        <v>101</v>
      </c>
      <c r="C18383" s="3" t="s">
        <v>22053</v>
      </c>
      <c r="D18383" s="3" t="s">
        <v>1172</v>
      </c>
      <c r="E18383" s="4" t="n">
        <v>45597</v>
      </c>
    </row>
    <row r="18384" customFormat="false" ht="13.8" hidden="false" customHeight="false" outlineLevel="0" collapsed="false">
      <c r="A18384" s="1" t="s">
        <v>22054</v>
      </c>
      <c r="B18384" s="2" t="n">
        <v>101</v>
      </c>
      <c r="C18384" s="3" t="s">
        <v>108</v>
      </c>
      <c r="D18384" s="3" t="s">
        <v>1172</v>
      </c>
      <c r="E18384" s="4" t="n">
        <v>45597</v>
      </c>
    </row>
    <row r="18385" customFormat="false" ht="13.8" hidden="false" customHeight="false" outlineLevel="0" collapsed="false">
      <c r="A18385" s="1" t="s">
        <v>22055</v>
      </c>
      <c r="B18385" s="2" t="n">
        <v>101</v>
      </c>
      <c r="C18385" s="3" t="s">
        <v>2995</v>
      </c>
      <c r="D18385" s="3" t="s">
        <v>1172</v>
      </c>
      <c r="E18385" s="4" t="n">
        <v>45689</v>
      </c>
    </row>
    <row r="18386" customFormat="false" ht="13.8" hidden="false" customHeight="false" outlineLevel="0" collapsed="false">
      <c r="A18386" s="1" t="s">
        <v>22056</v>
      </c>
      <c r="B18386" s="2" t="n">
        <v>101</v>
      </c>
      <c r="C18386" s="3" t="s">
        <v>5716</v>
      </c>
      <c r="D18386" s="3" t="s">
        <v>1172</v>
      </c>
      <c r="E18386" s="4" t="n">
        <v>45689</v>
      </c>
    </row>
    <row r="18387" customFormat="false" ht="13.8" hidden="false" customHeight="false" outlineLevel="0" collapsed="false">
      <c r="A18387" s="1" t="s">
        <v>22057</v>
      </c>
      <c r="B18387" s="2" t="n">
        <v>101</v>
      </c>
      <c r="C18387" s="3" t="s">
        <v>22058</v>
      </c>
      <c r="D18387" s="3" t="s">
        <v>1172</v>
      </c>
      <c r="E18387" s="4" t="n">
        <v>45658</v>
      </c>
    </row>
    <row r="18388" customFormat="false" ht="13.8" hidden="false" customHeight="false" outlineLevel="0" collapsed="false">
      <c r="A18388" s="1" t="s">
        <v>22059</v>
      </c>
      <c r="B18388" s="2" t="n">
        <v>101</v>
      </c>
      <c r="C18388" s="3" t="s">
        <v>9974</v>
      </c>
      <c r="D18388" s="3" t="s">
        <v>1172</v>
      </c>
      <c r="E18388" s="4" t="n">
        <v>45658</v>
      </c>
    </row>
    <row r="18389" customFormat="false" ht="13.8" hidden="false" customHeight="false" outlineLevel="0" collapsed="false">
      <c r="A18389" s="1" t="s">
        <v>22060</v>
      </c>
      <c r="B18389" s="2" t="n">
        <v>101</v>
      </c>
      <c r="C18389" s="3" t="s">
        <v>6334</v>
      </c>
      <c r="D18389" s="3" t="s">
        <v>1172</v>
      </c>
      <c r="E18389" s="4" t="n">
        <v>45658</v>
      </c>
    </row>
    <row r="18390" customFormat="false" ht="13.8" hidden="false" customHeight="false" outlineLevel="0" collapsed="false">
      <c r="A18390" s="1" t="s">
        <v>22061</v>
      </c>
      <c r="B18390" s="2" t="n">
        <v>101</v>
      </c>
      <c r="C18390" s="3" t="s">
        <v>9119</v>
      </c>
      <c r="D18390" s="3" t="s">
        <v>1172</v>
      </c>
      <c r="E18390" s="4" t="n">
        <v>45717</v>
      </c>
    </row>
    <row r="18391" customFormat="false" ht="13.8" hidden="false" customHeight="false" outlineLevel="0" collapsed="false">
      <c r="A18391" s="1" t="s">
        <v>22062</v>
      </c>
      <c r="B18391" s="2" t="n">
        <v>101</v>
      </c>
      <c r="C18391" s="3" t="s">
        <v>2224</v>
      </c>
      <c r="D18391" s="3" t="s">
        <v>1172</v>
      </c>
      <c r="E18391" s="4" t="n">
        <v>45717</v>
      </c>
    </row>
    <row r="18392" customFormat="false" ht="13.8" hidden="false" customHeight="false" outlineLevel="0" collapsed="false">
      <c r="A18392" s="1" t="s">
        <v>22063</v>
      </c>
      <c r="B18392" s="2" t="n">
        <v>101</v>
      </c>
      <c r="C18392" s="3" t="s">
        <v>21731</v>
      </c>
      <c r="D18392" s="3" t="s">
        <v>1172</v>
      </c>
      <c r="E18392" s="4" t="n">
        <v>45717</v>
      </c>
    </row>
    <row r="18393" customFormat="false" ht="13.8" hidden="false" customHeight="false" outlineLevel="0" collapsed="false">
      <c r="A18393" s="1" t="s">
        <v>22064</v>
      </c>
      <c r="B18393" s="2" t="n">
        <v>101</v>
      </c>
      <c r="C18393" s="3" t="s">
        <v>2282</v>
      </c>
      <c r="D18393" s="3" t="s">
        <v>1167</v>
      </c>
      <c r="E18393" s="4" t="n">
        <v>45566</v>
      </c>
    </row>
    <row r="18394" customFormat="false" ht="13.8" hidden="false" customHeight="false" outlineLevel="0" collapsed="false">
      <c r="A18394" s="1" t="s">
        <v>22065</v>
      </c>
      <c r="B18394" s="2" t="n">
        <v>101</v>
      </c>
      <c r="C18394" s="3" t="s">
        <v>2008</v>
      </c>
      <c r="D18394" s="3" t="s">
        <v>1167</v>
      </c>
      <c r="E18394" s="4" t="n">
        <v>45566</v>
      </c>
      <c r="I18394" s="3" t="s">
        <v>18762</v>
      </c>
    </row>
    <row r="18395" customFormat="false" ht="13.8" hidden="false" customHeight="false" outlineLevel="0" collapsed="false">
      <c r="A18395" s="1" t="s">
        <v>22066</v>
      </c>
      <c r="B18395" s="2" t="n">
        <v>101</v>
      </c>
      <c r="C18395" s="3" t="s">
        <v>16684</v>
      </c>
      <c r="D18395" s="3" t="s">
        <v>1167</v>
      </c>
      <c r="E18395" s="4" t="n">
        <v>45566</v>
      </c>
      <c r="I18395" s="3" t="s">
        <v>22067</v>
      </c>
    </row>
    <row r="18396" customFormat="false" ht="13.8" hidden="false" customHeight="false" outlineLevel="0" collapsed="false">
      <c r="A18396" s="1" t="s">
        <v>22068</v>
      </c>
      <c r="B18396" s="2" t="n">
        <v>101</v>
      </c>
      <c r="C18396" s="3" t="s">
        <v>2088</v>
      </c>
      <c r="D18396" s="3" t="s">
        <v>1167</v>
      </c>
      <c r="E18396" s="4" t="n">
        <v>45597</v>
      </c>
    </row>
    <row r="18397" customFormat="false" ht="13.8" hidden="false" customHeight="false" outlineLevel="0" collapsed="false">
      <c r="A18397" s="1" t="s">
        <v>22069</v>
      </c>
      <c r="B18397" s="2" t="n">
        <v>101</v>
      </c>
      <c r="C18397" s="3" t="s">
        <v>20650</v>
      </c>
      <c r="D18397" s="3" t="s">
        <v>1167</v>
      </c>
      <c r="E18397" s="4" t="n">
        <v>45597</v>
      </c>
    </row>
    <row r="18398" customFormat="false" ht="13.8" hidden="false" customHeight="false" outlineLevel="0" collapsed="false">
      <c r="A18398" s="1" t="s">
        <v>22070</v>
      </c>
      <c r="B18398" s="2" t="n">
        <v>101</v>
      </c>
      <c r="C18398" s="3" t="s">
        <v>9502</v>
      </c>
      <c r="D18398" s="3" t="s">
        <v>1167</v>
      </c>
      <c r="E18398" s="4" t="n">
        <v>45597</v>
      </c>
    </row>
    <row r="18399" customFormat="false" ht="13.8" hidden="false" customHeight="false" outlineLevel="0" collapsed="false">
      <c r="A18399" s="1" t="s">
        <v>22071</v>
      </c>
      <c r="B18399" s="2" t="n">
        <v>101</v>
      </c>
      <c r="C18399" s="3" t="s">
        <v>748</v>
      </c>
      <c r="D18399" s="3" t="s">
        <v>1167</v>
      </c>
      <c r="E18399" s="4" t="n">
        <v>45597</v>
      </c>
    </row>
    <row r="18400" customFormat="false" ht="13.8" hidden="false" customHeight="false" outlineLevel="0" collapsed="false">
      <c r="A18400" s="1" t="s">
        <v>22072</v>
      </c>
      <c r="B18400" s="2" t="n">
        <v>101</v>
      </c>
      <c r="C18400" s="3" t="s">
        <v>18500</v>
      </c>
      <c r="D18400" s="3" t="s">
        <v>1167</v>
      </c>
      <c r="E18400" s="4" t="n">
        <v>45627</v>
      </c>
    </row>
    <row r="18401" customFormat="false" ht="13.8" hidden="false" customHeight="false" outlineLevel="0" collapsed="false">
      <c r="A18401" s="1" t="s">
        <v>22073</v>
      </c>
      <c r="B18401" s="2" t="n">
        <v>101</v>
      </c>
      <c r="C18401" s="3" t="s">
        <v>16684</v>
      </c>
      <c r="D18401" s="3" t="s">
        <v>1167</v>
      </c>
      <c r="E18401" s="4" t="n">
        <v>45597</v>
      </c>
      <c r="I18401" s="3" t="s">
        <v>13806</v>
      </c>
    </row>
    <row r="18402" customFormat="false" ht="13.8" hidden="false" customHeight="false" outlineLevel="0" collapsed="false">
      <c r="A18402" s="1" t="s">
        <v>22074</v>
      </c>
      <c r="B18402" s="2" t="n">
        <v>101</v>
      </c>
      <c r="C18402" s="3" t="s">
        <v>14</v>
      </c>
      <c r="D18402" s="3" t="s">
        <v>1167</v>
      </c>
      <c r="E18402" s="4" t="n">
        <v>45597</v>
      </c>
      <c r="I18402" s="3" t="s">
        <v>13806</v>
      </c>
    </row>
    <row r="18403" customFormat="false" ht="13.8" hidden="false" customHeight="false" outlineLevel="0" collapsed="false">
      <c r="A18403" s="1" t="s">
        <v>22075</v>
      </c>
      <c r="B18403" s="2" t="n">
        <v>101</v>
      </c>
      <c r="C18403" s="3" t="s">
        <v>5982</v>
      </c>
      <c r="D18403" s="3" t="s">
        <v>1167</v>
      </c>
      <c r="E18403" s="4" t="n">
        <v>45597</v>
      </c>
    </row>
    <row r="18404" customFormat="false" ht="13.8" hidden="false" customHeight="false" outlineLevel="0" collapsed="false">
      <c r="A18404" s="1" t="s">
        <v>22076</v>
      </c>
      <c r="B18404" s="2" t="n">
        <v>101</v>
      </c>
      <c r="C18404" s="3" t="s">
        <v>15739</v>
      </c>
      <c r="D18404" s="3" t="s">
        <v>357</v>
      </c>
      <c r="E18404" s="4" t="n">
        <v>46082</v>
      </c>
      <c r="I18404" s="3" t="s">
        <v>14222</v>
      </c>
    </row>
    <row r="18405" customFormat="false" ht="13.8" hidden="false" customHeight="false" outlineLevel="0" collapsed="false">
      <c r="A18405" s="1" t="s">
        <v>22077</v>
      </c>
      <c r="B18405" s="2" t="n">
        <v>101</v>
      </c>
      <c r="C18405" s="3" t="s">
        <v>1690</v>
      </c>
      <c r="D18405" s="3" t="s">
        <v>357</v>
      </c>
      <c r="E18405" s="4" t="n">
        <v>46023</v>
      </c>
    </row>
    <row r="18406" customFormat="false" ht="13.8" hidden="false" customHeight="false" outlineLevel="0" collapsed="false">
      <c r="A18406" s="1" t="s">
        <v>22078</v>
      </c>
      <c r="B18406" s="2" t="n">
        <v>101</v>
      </c>
      <c r="C18406" s="3" t="s">
        <v>21700</v>
      </c>
      <c r="D18406" s="3" t="s">
        <v>357</v>
      </c>
      <c r="E18406" s="4" t="n">
        <v>46054</v>
      </c>
    </row>
    <row r="18407" customFormat="false" ht="13.8" hidden="false" customHeight="false" outlineLevel="0" collapsed="false">
      <c r="A18407" s="1" t="s">
        <v>22079</v>
      </c>
      <c r="B18407" s="2" t="n">
        <v>101</v>
      </c>
      <c r="C18407" s="3" t="s">
        <v>3330</v>
      </c>
      <c r="D18407" s="3" t="s">
        <v>1042</v>
      </c>
      <c r="E18407" s="4" t="n">
        <v>45566</v>
      </c>
    </row>
    <row r="18408" customFormat="false" ht="13.8" hidden="false" customHeight="false" outlineLevel="0" collapsed="false">
      <c r="A18408" s="1" t="s">
        <v>22080</v>
      </c>
      <c r="B18408" s="2" t="n">
        <v>101</v>
      </c>
      <c r="C18408" s="3" t="s">
        <v>17971</v>
      </c>
      <c r="D18408" s="3" t="s">
        <v>1042</v>
      </c>
    </row>
    <row r="18409" customFormat="false" ht="13.8" hidden="false" customHeight="false" outlineLevel="0" collapsed="false">
      <c r="A18409" s="1" t="s">
        <v>22081</v>
      </c>
      <c r="B18409" s="2" t="n">
        <v>101</v>
      </c>
      <c r="C18409" s="3" t="s">
        <v>15722</v>
      </c>
      <c r="D18409" s="3" t="s">
        <v>1042</v>
      </c>
    </row>
    <row r="18410" customFormat="false" ht="13.8" hidden="false" customHeight="false" outlineLevel="0" collapsed="false">
      <c r="A18410" s="1" t="s">
        <v>22082</v>
      </c>
      <c r="B18410" s="2" t="n">
        <v>101</v>
      </c>
      <c r="C18410" s="3" t="s">
        <v>5220</v>
      </c>
      <c r="D18410" s="3" t="s">
        <v>1042</v>
      </c>
      <c r="E18410" s="4" t="n">
        <v>45536</v>
      </c>
    </row>
    <row r="18411" customFormat="false" ht="13.8" hidden="false" customHeight="false" outlineLevel="0" collapsed="false">
      <c r="A18411" s="1" t="s">
        <v>22083</v>
      </c>
      <c r="B18411" s="2" t="n">
        <v>101</v>
      </c>
      <c r="C18411" s="3" t="s">
        <v>4342</v>
      </c>
      <c r="D18411" s="3" t="s">
        <v>1042</v>
      </c>
      <c r="E18411" s="4" t="n">
        <v>45536</v>
      </c>
      <c r="F18411" s="5" t="s">
        <v>152</v>
      </c>
      <c r="I18411" s="3" t="s">
        <v>21410</v>
      </c>
    </row>
    <row r="18412" customFormat="false" ht="13.8" hidden="false" customHeight="false" outlineLevel="0" collapsed="false">
      <c r="A18412" s="1" t="s">
        <v>22084</v>
      </c>
      <c r="B18412" s="2" t="n">
        <v>101</v>
      </c>
      <c r="C18412" s="3" t="s">
        <v>123</v>
      </c>
      <c r="D18412" s="3" t="s">
        <v>1042</v>
      </c>
      <c r="E18412" s="4" t="n">
        <v>45566</v>
      </c>
      <c r="F18412" s="5" t="s">
        <v>147</v>
      </c>
    </row>
    <row r="18413" customFormat="false" ht="13.8" hidden="false" customHeight="false" outlineLevel="0" collapsed="false">
      <c r="A18413" s="1" t="s">
        <v>22085</v>
      </c>
      <c r="B18413" s="2" t="n">
        <v>101</v>
      </c>
      <c r="C18413" s="3" t="s">
        <v>15651</v>
      </c>
      <c r="D18413" s="3" t="s">
        <v>1042</v>
      </c>
      <c r="E18413" s="4" t="n">
        <v>45536</v>
      </c>
    </row>
    <row r="18414" customFormat="false" ht="13.8" hidden="false" customHeight="false" outlineLevel="0" collapsed="false">
      <c r="A18414" s="1" t="s">
        <v>22086</v>
      </c>
      <c r="B18414" s="2" t="n">
        <v>101</v>
      </c>
      <c r="C18414" s="3" t="s">
        <v>11509</v>
      </c>
      <c r="D18414" s="3" t="s">
        <v>1042</v>
      </c>
      <c r="E18414" s="4" t="n">
        <v>45566</v>
      </c>
    </row>
    <row r="18415" customFormat="false" ht="13.8" hidden="false" customHeight="false" outlineLevel="0" collapsed="false">
      <c r="A18415" s="1" t="s">
        <v>22087</v>
      </c>
      <c r="B18415" s="2" t="n">
        <v>101</v>
      </c>
      <c r="C18415" s="3" t="s">
        <v>3719</v>
      </c>
      <c r="D18415" s="3" t="s">
        <v>1042</v>
      </c>
      <c r="E18415" s="4" t="n">
        <v>45597</v>
      </c>
      <c r="I18415" s="3" t="s">
        <v>4132</v>
      </c>
    </row>
    <row r="18416" customFormat="false" ht="13.8" hidden="false" customHeight="false" outlineLevel="0" collapsed="false">
      <c r="A18416" s="1" t="s">
        <v>22088</v>
      </c>
      <c r="B18416" s="2" t="n">
        <v>101</v>
      </c>
      <c r="C18416" s="3" t="s">
        <v>288</v>
      </c>
      <c r="D18416" s="3" t="s">
        <v>1042</v>
      </c>
      <c r="E18416" s="4" t="n">
        <v>45566</v>
      </c>
      <c r="F18416" s="5" t="s">
        <v>147</v>
      </c>
    </row>
    <row r="18417" customFormat="false" ht="13.8" hidden="false" customHeight="false" outlineLevel="0" collapsed="false">
      <c r="A18417" s="1" t="s">
        <v>22089</v>
      </c>
      <c r="B18417" s="2" t="n">
        <v>101</v>
      </c>
      <c r="C18417" s="3" t="s">
        <v>25</v>
      </c>
      <c r="D18417" s="3" t="s">
        <v>1042</v>
      </c>
      <c r="E18417" s="4" t="n">
        <v>45597</v>
      </c>
    </row>
    <row r="18418" customFormat="false" ht="13.8" hidden="false" customHeight="false" outlineLevel="0" collapsed="false">
      <c r="A18418" s="1" t="s">
        <v>22090</v>
      </c>
      <c r="B18418" s="2" t="n">
        <v>101</v>
      </c>
      <c r="C18418" s="3" t="s">
        <v>712</v>
      </c>
      <c r="D18418" s="3" t="s">
        <v>1042</v>
      </c>
      <c r="E18418" s="4" t="n">
        <v>45597</v>
      </c>
    </row>
    <row r="18419" customFormat="false" ht="13.8" hidden="false" customHeight="false" outlineLevel="0" collapsed="false">
      <c r="A18419" s="1" t="s">
        <v>22091</v>
      </c>
      <c r="B18419" s="2" t="n">
        <v>101</v>
      </c>
      <c r="C18419" s="3" t="s">
        <v>2008</v>
      </c>
      <c r="D18419" s="3" t="s">
        <v>1042</v>
      </c>
      <c r="E18419" s="4" t="n">
        <v>45627</v>
      </c>
      <c r="F18419" s="5" t="s">
        <v>152</v>
      </c>
    </row>
    <row r="18420" customFormat="false" ht="13.8" hidden="false" customHeight="false" outlineLevel="0" collapsed="false">
      <c r="A18420" s="1" t="s">
        <v>22092</v>
      </c>
      <c r="B18420" s="2" t="n">
        <v>101</v>
      </c>
      <c r="C18420" s="3" t="s">
        <v>748</v>
      </c>
      <c r="D18420" s="3" t="s">
        <v>1042</v>
      </c>
      <c r="E18420" s="4" t="n">
        <v>45689</v>
      </c>
    </row>
    <row r="18421" customFormat="false" ht="13.8" hidden="false" customHeight="false" outlineLevel="0" collapsed="false">
      <c r="A18421" s="1" t="s">
        <v>22093</v>
      </c>
      <c r="B18421" s="2" t="n">
        <v>101</v>
      </c>
      <c r="C18421" s="3" t="s">
        <v>1313</v>
      </c>
      <c r="D18421" s="3" t="s">
        <v>1042</v>
      </c>
      <c r="E18421" s="4" t="n">
        <v>45627</v>
      </c>
    </row>
    <row r="18422" customFormat="false" ht="13.8" hidden="false" customHeight="false" outlineLevel="0" collapsed="false">
      <c r="A18422" s="1" t="s">
        <v>22094</v>
      </c>
      <c r="B18422" s="2" t="n">
        <v>101</v>
      </c>
      <c r="C18422" s="3" t="s">
        <v>6027</v>
      </c>
      <c r="D18422" s="3" t="s">
        <v>1042</v>
      </c>
      <c r="E18422" s="4" t="n">
        <v>45627</v>
      </c>
    </row>
    <row r="18423" customFormat="false" ht="13.8" hidden="false" customHeight="false" outlineLevel="0" collapsed="false">
      <c r="A18423" s="1" t="s">
        <v>22095</v>
      </c>
      <c r="B18423" s="2" t="n">
        <v>101</v>
      </c>
      <c r="C18423" s="3" t="s">
        <v>18500</v>
      </c>
      <c r="D18423" s="3" t="s">
        <v>1042</v>
      </c>
      <c r="E18423" s="4" t="n">
        <v>45658</v>
      </c>
      <c r="F18423" s="5" t="s">
        <v>152</v>
      </c>
    </row>
    <row r="18424" customFormat="false" ht="13.8" hidden="false" customHeight="false" outlineLevel="0" collapsed="false">
      <c r="A18424" s="1" t="s">
        <v>22096</v>
      </c>
      <c r="B18424" s="2" t="n">
        <v>101</v>
      </c>
      <c r="C18424" s="3" t="s">
        <v>12905</v>
      </c>
      <c r="D18424" s="3" t="s">
        <v>1042</v>
      </c>
      <c r="E18424" s="4" t="n">
        <v>45658</v>
      </c>
    </row>
    <row r="18425" customFormat="false" ht="13.8" hidden="false" customHeight="false" outlineLevel="0" collapsed="false">
      <c r="A18425" s="1" t="s">
        <v>22097</v>
      </c>
      <c r="B18425" s="2" t="n">
        <v>101</v>
      </c>
      <c r="C18425" s="3" t="s">
        <v>18463</v>
      </c>
      <c r="D18425" s="3" t="s">
        <v>1042</v>
      </c>
      <c r="E18425" s="4" t="n">
        <v>45717</v>
      </c>
      <c r="I18425" s="3" t="s">
        <v>4132</v>
      </c>
    </row>
    <row r="18426" customFormat="false" ht="13.8" hidden="false" customHeight="false" outlineLevel="0" collapsed="false">
      <c r="A18426" s="1" t="s">
        <v>22098</v>
      </c>
      <c r="B18426" s="2" t="n">
        <v>101</v>
      </c>
      <c r="C18426" s="3" t="s">
        <v>13880</v>
      </c>
      <c r="D18426" s="3" t="s">
        <v>1042</v>
      </c>
      <c r="E18426" s="4" t="n">
        <v>45717</v>
      </c>
    </row>
    <row r="18427" customFormat="false" ht="13.8" hidden="false" customHeight="false" outlineLevel="0" collapsed="false">
      <c r="A18427" s="1" t="s">
        <v>22099</v>
      </c>
      <c r="B18427" s="2" t="n">
        <v>101</v>
      </c>
      <c r="C18427" s="3" t="s">
        <v>16107</v>
      </c>
      <c r="D18427" s="3" t="s">
        <v>1042</v>
      </c>
      <c r="E18427" s="4" t="n">
        <v>45717</v>
      </c>
    </row>
    <row r="18428" customFormat="false" ht="13.8" hidden="false" customHeight="false" outlineLevel="0" collapsed="false">
      <c r="A18428" s="1" t="s">
        <v>22100</v>
      </c>
      <c r="B18428" s="2" t="n">
        <v>101</v>
      </c>
      <c r="C18428" s="3" t="s">
        <v>14631</v>
      </c>
      <c r="D18428" s="3" t="s">
        <v>1042</v>
      </c>
      <c r="E18428" s="4" t="n">
        <v>45717</v>
      </c>
    </row>
    <row r="18429" customFormat="false" ht="13.8" hidden="false" customHeight="false" outlineLevel="0" collapsed="false">
      <c r="A18429" s="1" t="s">
        <v>22101</v>
      </c>
      <c r="B18429" s="2" t="n">
        <v>101</v>
      </c>
      <c r="C18429" s="3" t="s">
        <v>1159</v>
      </c>
      <c r="D18429" s="3" t="s">
        <v>1042</v>
      </c>
      <c r="E18429" s="4" t="n">
        <v>45717</v>
      </c>
    </row>
    <row r="18430" customFormat="false" ht="13.8" hidden="false" customHeight="false" outlineLevel="0" collapsed="false">
      <c r="A18430" s="1" t="s">
        <v>22102</v>
      </c>
      <c r="B18430" s="2" t="n">
        <v>101</v>
      </c>
      <c r="C18430" s="3" t="s">
        <v>22103</v>
      </c>
      <c r="D18430" s="3" t="s">
        <v>1042</v>
      </c>
      <c r="E18430" s="4" t="n">
        <v>45748</v>
      </c>
    </row>
    <row r="18431" customFormat="false" ht="13.8" hidden="false" customHeight="false" outlineLevel="0" collapsed="false">
      <c r="A18431" s="1" t="s">
        <v>22104</v>
      </c>
      <c r="B18431" s="2" t="n">
        <v>101</v>
      </c>
      <c r="C18431" s="3" t="s">
        <v>11111</v>
      </c>
      <c r="D18431" s="3" t="s">
        <v>1042</v>
      </c>
      <c r="E18431" s="4" t="n">
        <v>45778</v>
      </c>
      <c r="F18431" s="5" t="s">
        <v>152</v>
      </c>
    </row>
    <row r="18432" customFormat="false" ht="13.8" hidden="false" customHeight="false" outlineLevel="0" collapsed="false">
      <c r="A18432" s="1" t="s">
        <v>22105</v>
      </c>
      <c r="B18432" s="2" t="n">
        <v>101</v>
      </c>
      <c r="C18432" s="3" t="s">
        <v>112</v>
      </c>
      <c r="D18432" s="3" t="s">
        <v>1042</v>
      </c>
      <c r="E18432" s="4" t="n">
        <v>45770</v>
      </c>
    </row>
    <row r="18433" customFormat="false" ht="13.8" hidden="false" customHeight="false" outlineLevel="0" collapsed="false">
      <c r="A18433" s="1" t="s">
        <v>22106</v>
      </c>
      <c r="B18433" s="2" t="n">
        <v>101</v>
      </c>
      <c r="C18433" s="3" t="s">
        <v>5220</v>
      </c>
      <c r="D18433" s="3" t="s">
        <v>1042</v>
      </c>
      <c r="E18433" s="4" t="n">
        <v>45778</v>
      </c>
    </row>
    <row r="18434" customFormat="false" ht="13.8" hidden="false" customHeight="false" outlineLevel="0" collapsed="false">
      <c r="A18434" s="1" t="s">
        <v>22107</v>
      </c>
      <c r="B18434" s="2" t="n">
        <v>101</v>
      </c>
      <c r="C18434" s="3" t="s">
        <v>15636</v>
      </c>
      <c r="D18434" s="3" t="s">
        <v>1042</v>
      </c>
      <c r="E18434" s="4" t="n">
        <v>45778</v>
      </c>
    </row>
    <row r="18435" customFormat="false" ht="13.8" hidden="false" customHeight="false" outlineLevel="0" collapsed="false">
      <c r="A18435" s="1" t="s">
        <v>22108</v>
      </c>
      <c r="B18435" s="2" t="n">
        <v>101</v>
      </c>
      <c r="C18435" s="3" t="s">
        <v>22109</v>
      </c>
      <c r="D18435" s="3" t="s">
        <v>1042</v>
      </c>
      <c r="E18435" s="4" t="n">
        <v>45778</v>
      </c>
    </row>
    <row r="18436" customFormat="false" ht="13.8" hidden="false" customHeight="false" outlineLevel="0" collapsed="false">
      <c r="A18436" s="1" t="s">
        <v>22110</v>
      </c>
      <c r="B18436" s="2" t="n">
        <v>101</v>
      </c>
      <c r="C18436" s="3" t="s">
        <v>3229</v>
      </c>
      <c r="D18436" s="3" t="s">
        <v>1042</v>
      </c>
      <c r="E18436" s="4" t="n">
        <v>45809</v>
      </c>
      <c r="F18436" s="5" t="s">
        <v>152</v>
      </c>
    </row>
    <row r="18437" customFormat="false" ht="13.8" hidden="false" customHeight="false" outlineLevel="0" collapsed="false">
      <c r="A18437" s="1" t="s">
        <v>22111</v>
      </c>
      <c r="B18437" s="2" t="n">
        <v>101</v>
      </c>
      <c r="C18437" s="3" t="s">
        <v>7378</v>
      </c>
      <c r="D18437" s="3" t="s">
        <v>1042</v>
      </c>
      <c r="E18437" s="4" t="n">
        <v>45809</v>
      </c>
      <c r="F18437" s="5" t="s">
        <v>152</v>
      </c>
    </row>
    <row r="18438" customFormat="false" ht="13.8" hidden="false" customHeight="false" outlineLevel="0" collapsed="false">
      <c r="A18438" s="1" t="s">
        <v>22112</v>
      </c>
      <c r="B18438" s="2" t="n">
        <v>101</v>
      </c>
      <c r="C18438" s="3" t="s">
        <v>425</v>
      </c>
      <c r="D18438" s="3" t="s">
        <v>1042</v>
      </c>
      <c r="E18438" s="4" t="n">
        <v>45809</v>
      </c>
      <c r="F18438" s="5" t="s">
        <v>152</v>
      </c>
    </row>
    <row r="18439" customFormat="false" ht="13.8" hidden="false" customHeight="false" outlineLevel="0" collapsed="false">
      <c r="A18439" s="1" t="s">
        <v>22113</v>
      </c>
      <c r="B18439" s="2" t="n">
        <v>101</v>
      </c>
      <c r="C18439" s="3" t="s">
        <v>12820</v>
      </c>
      <c r="D18439" s="3" t="s">
        <v>1042</v>
      </c>
      <c r="E18439" s="4" t="n">
        <v>45839</v>
      </c>
    </row>
    <row r="18440" customFormat="false" ht="13.8" hidden="false" customHeight="false" outlineLevel="0" collapsed="false">
      <c r="A18440" s="1" t="s">
        <v>22114</v>
      </c>
      <c r="B18440" s="2" t="n">
        <v>101</v>
      </c>
      <c r="C18440" s="3" t="s">
        <v>8634</v>
      </c>
      <c r="D18440" s="3" t="s">
        <v>1042</v>
      </c>
      <c r="E18440" s="4" t="n">
        <v>45839</v>
      </c>
      <c r="F18440" s="5" t="s">
        <v>152</v>
      </c>
    </row>
    <row r="18441" customFormat="false" ht="13.8" hidden="false" customHeight="false" outlineLevel="0" collapsed="false">
      <c r="A18441" s="1" t="s">
        <v>22115</v>
      </c>
      <c r="B18441" s="2" t="n">
        <v>101</v>
      </c>
      <c r="C18441" s="3" t="s">
        <v>10381</v>
      </c>
      <c r="D18441" s="3" t="s">
        <v>1042</v>
      </c>
      <c r="E18441" s="4" t="n">
        <v>45839</v>
      </c>
    </row>
    <row r="18442" customFormat="false" ht="13.8" hidden="false" customHeight="false" outlineLevel="0" collapsed="false">
      <c r="A18442" s="1" t="s">
        <v>22116</v>
      </c>
      <c r="B18442" s="2" t="n">
        <v>101</v>
      </c>
      <c r="C18442" s="3" t="s">
        <v>22117</v>
      </c>
      <c r="D18442" s="3" t="s">
        <v>1042</v>
      </c>
      <c r="E18442" s="4" t="n">
        <v>45839</v>
      </c>
    </row>
    <row r="18443" customFormat="false" ht="13.8" hidden="false" customHeight="false" outlineLevel="0" collapsed="false">
      <c r="A18443" s="1" t="s">
        <v>22118</v>
      </c>
      <c r="B18443" s="2" t="n">
        <v>101</v>
      </c>
      <c r="C18443" s="3" t="s">
        <v>14</v>
      </c>
      <c r="D18443" s="3" t="s">
        <v>1042</v>
      </c>
      <c r="E18443" s="4" t="n">
        <v>45870</v>
      </c>
    </row>
    <row r="18444" customFormat="false" ht="13.8" hidden="false" customHeight="false" outlineLevel="0" collapsed="false">
      <c r="A18444" s="1" t="s">
        <v>22119</v>
      </c>
      <c r="B18444" s="2" t="n">
        <v>101</v>
      </c>
      <c r="C18444" s="3" t="s">
        <v>22103</v>
      </c>
      <c r="D18444" s="3" t="s">
        <v>1042</v>
      </c>
      <c r="E18444" s="4" t="n">
        <v>45870</v>
      </c>
    </row>
    <row r="18445" customFormat="false" ht="13.8" hidden="false" customHeight="false" outlineLevel="0" collapsed="false">
      <c r="A18445" s="1" t="s">
        <v>22120</v>
      </c>
      <c r="B18445" s="2" t="n">
        <v>101</v>
      </c>
      <c r="C18445" s="3" t="s">
        <v>14877</v>
      </c>
      <c r="D18445" s="3" t="s">
        <v>767</v>
      </c>
      <c r="E18445" s="4" t="n">
        <v>45665</v>
      </c>
      <c r="F18445" s="5" t="s">
        <v>167</v>
      </c>
    </row>
    <row r="18446" customFormat="false" ht="13.8" hidden="false" customHeight="false" outlineLevel="0" collapsed="false">
      <c r="A18446" s="1" t="s">
        <v>22121</v>
      </c>
      <c r="B18446" s="2" t="n">
        <v>101</v>
      </c>
      <c r="C18446" s="3" t="s">
        <v>733</v>
      </c>
      <c r="D18446" s="3" t="s">
        <v>767</v>
      </c>
      <c r="E18446" s="4" t="n">
        <v>45627</v>
      </c>
      <c r="I18446" s="3" t="s">
        <v>767</v>
      </c>
    </row>
    <row r="18447" customFormat="false" ht="13.8" hidden="false" customHeight="false" outlineLevel="0" collapsed="false">
      <c r="A18447" s="1" t="s">
        <v>22122</v>
      </c>
      <c r="B18447" s="2" t="n">
        <v>101</v>
      </c>
      <c r="C18447" s="3" t="s">
        <v>14631</v>
      </c>
      <c r="D18447" s="3" t="s">
        <v>767</v>
      </c>
      <c r="E18447" s="4" t="n">
        <v>45658</v>
      </c>
    </row>
    <row r="18448" customFormat="false" ht="13.8" hidden="false" customHeight="false" outlineLevel="0" collapsed="false">
      <c r="A18448" s="1" t="s">
        <v>22123</v>
      </c>
      <c r="B18448" s="2" t="n">
        <v>101</v>
      </c>
      <c r="C18448" s="3" t="s">
        <v>17</v>
      </c>
      <c r="D18448" s="3" t="s">
        <v>767</v>
      </c>
      <c r="E18448" s="4" t="n">
        <v>45627</v>
      </c>
    </row>
    <row r="18449" customFormat="false" ht="13.8" hidden="false" customHeight="false" outlineLevel="0" collapsed="false">
      <c r="A18449" s="1" t="s">
        <v>22124</v>
      </c>
      <c r="B18449" s="2" t="n">
        <v>101</v>
      </c>
      <c r="C18449" s="3" t="s">
        <v>21169</v>
      </c>
      <c r="D18449" s="3" t="s">
        <v>767</v>
      </c>
      <c r="E18449" s="4" t="n">
        <v>45627</v>
      </c>
      <c r="I18449" s="3" t="s">
        <v>22125</v>
      </c>
    </row>
    <row r="18450" customFormat="false" ht="13.8" hidden="false" customHeight="false" outlineLevel="0" collapsed="false">
      <c r="A18450" s="1" t="s">
        <v>22126</v>
      </c>
      <c r="B18450" s="2" t="n">
        <v>101</v>
      </c>
      <c r="C18450" s="3" t="s">
        <v>21740</v>
      </c>
      <c r="D18450" s="3" t="s">
        <v>767</v>
      </c>
      <c r="E18450" s="4" t="n">
        <v>45658</v>
      </c>
    </row>
    <row r="18451" customFormat="false" ht="13.8" hidden="false" customHeight="false" outlineLevel="0" collapsed="false">
      <c r="A18451" s="1" t="s">
        <v>22127</v>
      </c>
      <c r="B18451" s="2" t="n">
        <v>101</v>
      </c>
      <c r="C18451" s="3" t="s">
        <v>22128</v>
      </c>
      <c r="D18451" s="3" t="s">
        <v>767</v>
      </c>
      <c r="E18451" s="4" t="n">
        <v>45658</v>
      </c>
    </row>
    <row r="18452" customFormat="false" ht="13.8" hidden="false" customHeight="false" outlineLevel="0" collapsed="false">
      <c r="A18452" s="1" t="s">
        <v>22129</v>
      </c>
      <c r="B18452" s="2" t="n">
        <v>101</v>
      </c>
      <c r="C18452" s="3" t="s">
        <v>21490</v>
      </c>
      <c r="D18452" s="3" t="s">
        <v>767</v>
      </c>
      <c r="E18452" s="4" t="n">
        <v>45658</v>
      </c>
    </row>
    <row r="18453" customFormat="false" ht="13.8" hidden="false" customHeight="false" outlineLevel="0" collapsed="false">
      <c r="A18453" s="1" t="s">
        <v>22130</v>
      </c>
      <c r="B18453" s="2" t="n">
        <v>101</v>
      </c>
      <c r="C18453" s="3" t="s">
        <v>14631</v>
      </c>
      <c r="D18453" s="3" t="s">
        <v>767</v>
      </c>
      <c r="E18453" s="4" t="n">
        <v>45658</v>
      </c>
      <c r="I18453" s="3" t="s">
        <v>22131</v>
      </c>
    </row>
    <row r="18454" customFormat="false" ht="13.8" hidden="false" customHeight="false" outlineLevel="0" collapsed="false">
      <c r="A18454" s="1" t="s">
        <v>22132</v>
      </c>
      <c r="B18454" s="2" t="n">
        <v>101</v>
      </c>
      <c r="C18454" s="3" t="s">
        <v>14877</v>
      </c>
      <c r="D18454" s="3" t="s">
        <v>767</v>
      </c>
      <c r="E18454" s="4" t="n">
        <v>45689</v>
      </c>
    </row>
    <row r="18455" customFormat="false" ht="13.8" hidden="false" customHeight="false" outlineLevel="0" collapsed="false">
      <c r="A18455" s="1" t="s">
        <v>22133</v>
      </c>
      <c r="B18455" s="2" t="n">
        <v>101</v>
      </c>
      <c r="C18455" s="3" t="s">
        <v>22134</v>
      </c>
      <c r="D18455" s="3" t="s">
        <v>767</v>
      </c>
      <c r="E18455" s="4" t="n">
        <v>45689</v>
      </c>
    </row>
    <row r="18456" customFormat="false" ht="13.8" hidden="false" customHeight="false" outlineLevel="0" collapsed="false">
      <c r="A18456" s="1" t="s">
        <v>22135</v>
      </c>
      <c r="B18456" s="2" t="n">
        <v>101</v>
      </c>
      <c r="C18456" s="3" t="s">
        <v>22136</v>
      </c>
      <c r="D18456" s="3" t="s">
        <v>767</v>
      </c>
      <c r="E18456" s="4" t="n">
        <v>45689</v>
      </c>
    </row>
    <row r="18457" customFormat="false" ht="13.8" hidden="false" customHeight="false" outlineLevel="0" collapsed="false">
      <c r="A18457" s="1" t="s">
        <v>22137</v>
      </c>
      <c r="B18457" s="2" t="n">
        <v>101</v>
      </c>
      <c r="C18457" s="3" t="s">
        <v>415</v>
      </c>
      <c r="D18457" s="3" t="s">
        <v>767</v>
      </c>
      <c r="E18457" s="4" t="n">
        <v>45689</v>
      </c>
    </row>
    <row r="18458" customFormat="false" ht="13.8" hidden="false" customHeight="false" outlineLevel="0" collapsed="false">
      <c r="A18458" s="1" t="s">
        <v>22138</v>
      </c>
      <c r="B18458" s="2" t="n">
        <v>101</v>
      </c>
      <c r="C18458" s="3" t="s">
        <v>18500</v>
      </c>
      <c r="D18458" s="3" t="s">
        <v>767</v>
      </c>
      <c r="E18458" s="4" t="n">
        <v>45748</v>
      </c>
    </row>
    <row r="18459" customFormat="false" ht="13.8" hidden="false" customHeight="false" outlineLevel="0" collapsed="false">
      <c r="A18459" s="1" t="s">
        <v>22139</v>
      </c>
      <c r="B18459" s="2" t="n">
        <v>101</v>
      </c>
      <c r="C18459" s="3" t="s">
        <v>1873</v>
      </c>
      <c r="D18459" s="3" t="s">
        <v>767</v>
      </c>
      <c r="E18459" s="4" t="n">
        <v>45717</v>
      </c>
    </row>
    <row r="18460" customFormat="false" ht="13.8" hidden="false" customHeight="false" outlineLevel="0" collapsed="false">
      <c r="A18460" s="1" t="s">
        <v>22140</v>
      </c>
      <c r="B18460" s="2" t="n">
        <v>101</v>
      </c>
      <c r="C18460" s="3" t="s">
        <v>22141</v>
      </c>
      <c r="D18460" s="3" t="s">
        <v>767</v>
      </c>
      <c r="E18460" s="4" t="n">
        <v>45717</v>
      </c>
    </row>
    <row r="18461" customFormat="false" ht="13.8" hidden="false" customHeight="false" outlineLevel="0" collapsed="false">
      <c r="A18461" s="1" t="s">
        <v>22142</v>
      </c>
      <c r="B18461" s="2" t="n">
        <v>101</v>
      </c>
      <c r="C18461" s="3" t="s">
        <v>2894</v>
      </c>
      <c r="D18461" s="3" t="s">
        <v>767</v>
      </c>
      <c r="E18461" s="4" t="n">
        <v>45717</v>
      </c>
    </row>
    <row r="18462" customFormat="false" ht="13.8" hidden="false" customHeight="false" outlineLevel="0" collapsed="false">
      <c r="A18462" s="1" t="s">
        <v>22143</v>
      </c>
      <c r="B18462" s="2" t="n">
        <v>101</v>
      </c>
      <c r="C18462" s="3" t="s">
        <v>2894</v>
      </c>
      <c r="D18462" s="3" t="s">
        <v>767</v>
      </c>
      <c r="E18462" s="4" t="n">
        <v>45717</v>
      </c>
    </row>
    <row r="18463" customFormat="false" ht="13.8" hidden="false" customHeight="false" outlineLevel="0" collapsed="false">
      <c r="A18463" s="1" t="s">
        <v>22144</v>
      </c>
      <c r="B18463" s="2" t="n">
        <v>101</v>
      </c>
      <c r="C18463" s="3" t="s">
        <v>12905</v>
      </c>
      <c r="D18463" s="3" t="s">
        <v>767</v>
      </c>
      <c r="E18463" s="4" t="n">
        <v>45717</v>
      </c>
      <c r="I18463" s="3" t="s">
        <v>18369</v>
      </c>
    </row>
    <row r="18464" customFormat="false" ht="13.8" hidden="false" customHeight="false" outlineLevel="0" collapsed="false">
      <c r="A18464" s="1" t="s">
        <v>22145</v>
      </c>
      <c r="B18464" s="2" t="n">
        <v>101</v>
      </c>
      <c r="C18464" s="3" t="s">
        <v>12905</v>
      </c>
      <c r="D18464" s="3" t="s">
        <v>767</v>
      </c>
      <c r="E18464" s="4" t="n">
        <v>45717</v>
      </c>
    </row>
    <row r="18465" customFormat="false" ht="13.8" hidden="false" customHeight="false" outlineLevel="0" collapsed="false">
      <c r="A18465" s="1" t="s">
        <v>22146</v>
      </c>
      <c r="B18465" s="2" t="n">
        <v>101</v>
      </c>
      <c r="C18465" s="3" t="s">
        <v>3614</v>
      </c>
      <c r="D18465" s="3" t="s">
        <v>767</v>
      </c>
      <c r="E18465" s="4" t="n">
        <v>45717</v>
      </c>
    </row>
    <row r="18466" customFormat="false" ht="13.8" hidden="false" customHeight="false" outlineLevel="0" collapsed="false">
      <c r="A18466" s="1" t="s">
        <v>22147</v>
      </c>
      <c r="B18466" s="2" t="n">
        <v>101</v>
      </c>
      <c r="C18466" s="3" t="s">
        <v>3761</v>
      </c>
      <c r="D18466" s="3" t="s">
        <v>767</v>
      </c>
      <c r="E18466" s="4" t="n">
        <v>45717</v>
      </c>
    </row>
    <row r="18467" customFormat="false" ht="13.8" hidden="false" customHeight="false" outlineLevel="0" collapsed="false">
      <c r="A18467" s="1" t="s">
        <v>22148</v>
      </c>
      <c r="B18467" s="2" t="n">
        <v>101</v>
      </c>
      <c r="C18467" s="3" t="s">
        <v>9196</v>
      </c>
      <c r="D18467" s="3" t="s">
        <v>767</v>
      </c>
      <c r="E18467" s="4" t="n">
        <v>45717</v>
      </c>
    </row>
    <row r="18468" customFormat="false" ht="13.8" hidden="false" customHeight="false" outlineLevel="0" collapsed="false">
      <c r="A18468" s="1" t="s">
        <v>22149</v>
      </c>
      <c r="B18468" s="2" t="n">
        <v>101</v>
      </c>
      <c r="C18468" s="3" t="s">
        <v>15415</v>
      </c>
      <c r="D18468" s="3" t="s">
        <v>767</v>
      </c>
      <c r="E18468" s="4" t="n">
        <v>45748</v>
      </c>
    </row>
    <row r="18469" customFormat="false" ht="13.8" hidden="false" customHeight="false" outlineLevel="0" collapsed="false">
      <c r="A18469" s="1" t="s">
        <v>22150</v>
      </c>
      <c r="B18469" s="2" t="n">
        <v>101</v>
      </c>
      <c r="C18469" s="3" t="s">
        <v>9205</v>
      </c>
      <c r="D18469" s="3" t="s">
        <v>767</v>
      </c>
      <c r="E18469" s="4" t="n">
        <v>45748</v>
      </c>
    </row>
    <row r="18470" customFormat="false" ht="13.8" hidden="false" customHeight="false" outlineLevel="0" collapsed="false">
      <c r="A18470" s="1" t="s">
        <v>22151</v>
      </c>
      <c r="B18470" s="2" t="n">
        <v>101</v>
      </c>
      <c r="C18470" s="3" t="s">
        <v>10408</v>
      </c>
      <c r="D18470" s="3" t="s">
        <v>767</v>
      </c>
      <c r="E18470" s="4" t="n">
        <v>45748</v>
      </c>
    </row>
    <row r="18471" customFormat="false" ht="13.8" hidden="false" customHeight="false" outlineLevel="0" collapsed="false">
      <c r="A18471" s="1" t="s">
        <v>22152</v>
      </c>
      <c r="B18471" s="2" t="n">
        <v>101</v>
      </c>
      <c r="C18471" s="3" t="s">
        <v>10408</v>
      </c>
      <c r="D18471" s="3" t="s">
        <v>767</v>
      </c>
      <c r="E18471" s="4" t="n">
        <v>45748</v>
      </c>
    </row>
    <row r="18472" customFormat="false" ht="13.8" hidden="false" customHeight="false" outlineLevel="0" collapsed="false">
      <c r="A18472" s="1" t="s">
        <v>22153</v>
      </c>
      <c r="B18472" s="2" t="n">
        <v>101</v>
      </c>
      <c r="C18472" s="3" t="s">
        <v>15739</v>
      </c>
      <c r="D18472" s="3" t="s">
        <v>767</v>
      </c>
      <c r="E18472" s="4" t="n">
        <v>45748</v>
      </c>
      <c r="I18472" s="3" t="s">
        <v>21265</v>
      </c>
    </row>
    <row r="18473" customFormat="false" ht="13.8" hidden="false" customHeight="false" outlineLevel="0" collapsed="false">
      <c r="A18473" s="1" t="s">
        <v>22154</v>
      </c>
      <c r="B18473" s="2" t="n">
        <v>101</v>
      </c>
      <c r="C18473" s="3" t="s">
        <v>21454</v>
      </c>
      <c r="D18473" s="3" t="s">
        <v>767</v>
      </c>
      <c r="E18473" s="4" t="n">
        <v>45809</v>
      </c>
    </row>
    <row r="18474" customFormat="false" ht="13.8" hidden="false" customHeight="false" outlineLevel="0" collapsed="false">
      <c r="A18474" s="1" t="s">
        <v>22155</v>
      </c>
      <c r="B18474" s="2" t="n">
        <v>101</v>
      </c>
      <c r="C18474" s="3" t="s">
        <v>20989</v>
      </c>
      <c r="D18474" s="3" t="s">
        <v>767</v>
      </c>
      <c r="E18474" s="4" t="n">
        <v>45778</v>
      </c>
    </row>
    <row r="18475" customFormat="false" ht="13.8" hidden="false" customHeight="false" outlineLevel="0" collapsed="false">
      <c r="A18475" s="1" t="s">
        <v>22156</v>
      </c>
      <c r="B18475" s="2" t="n">
        <v>101</v>
      </c>
      <c r="C18475" s="3" t="s">
        <v>22157</v>
      </c>
      <c r="D18475" s="3" t="s">
        <v>767</v>
      </c>
      <c r="E18475" s="4" t="n">
        <v>45779</v>
      </c>
      <c r="H18475" s="6" t="s">
        <v>22158</v>
      </c>
    </row>
    <row r="18476" customFormat="false" ht="13.8" hidden="false" customHeight="false" outlineLevel="0" collapsed="false">
      <c r="A18476" s="1" t="s">
        <v>22159</v>
      </c>
      <c r="B18476" s="2" t="n">
        <v>101</v>
      </c>
      <c r="C18476" s="3" t="s">
        <v>22160</v>
      </c>
      <c r="D18476" s="3" t="s">
        <v>767</v>
      </c>
      <c r="E18476" s="4" t="n">
        <v>45778</v>
      </c>
    </row>
    <row r="18477" customFormat="false" ht="13.8" hidden="false" customHeight="false" outlineLevel="0" collapsed="false">
      <c r="A18477" s="1" t="s">
        <v>22161</v>
      </c>
      <c r="B18477" s="2" t="n">
        <v>101</v>
      </c>
      <c r="C18477" s="3" t="s">
        <v>1959</v>
      </c>
      <c r="D18477" s="3" t="s">
        <v>767</v>
      </c>
      <c r="E18477" s="4" t="n">
        <v>45809</v>
      </c>
    </row>
    <row r="18478" customFormat="false" ht="13.8" hidden="false" customHeight="false" outlineLevel="0" collapsed="false">
      <c r="A18478" s="1" t="s">
        <v>22162</v>
      </c>
      <c r="B18478" s="2" t="n">
        <v>101</v>
      </c>
      <c r="C18478" s="3" t="s">
        <v>11840</v>
      </c>
      <c r="D18478" s="3" t="s">
        <v>767</v>
      </c>
      <c r="E18478" s="4" t="n">
        <v>45778</v>
      </c>
    </row>
    <row r="18479" customFormat="false" ht="13.8" hidden="false" customHeight="false" outlineLevel="0" collapsed="false">
      <c r="A18479" s="1" t="s">
        <v>22163</v>
      </c>
      <c r="B18479" s="2" t="n">
        <v>101</v>
      </c>
      <c r="C18479" s="3" t="s">
        <v>15722</v>
      </c>
      <c r="D18479" s="3" t="s">
        <v>767</v>
      </c>
      <c r="E18479" s="4" t="n">
        <v>45778</v>
      </c>
    </row>
    <row r="18480" customFormat="false" ht="13.8" hidden="false" customHeight="false" outlineLevel="0" collapsed="false">
      <c r="A18480" s="1" t="s">
        <v>22164</v>
      </c>
      <c r="B18480" s="2" t="n">
        <v>101</v>
      </c>
      <c r="C18480" s="3" t="s">
        <v>11264</v>
      </c>
      <c r="D18480" s="3" t="s">
        <v>767</v>
      </c>
      <c r="E18480" s="4" t="n">
        <v>45809</v>
      </c>
    </row>
    <row r="18481" customFormat="false" ht="13.8" hidden="false" customHeight="false" outlineLevel="0" collapsed="false">
      <c r="A18481" s="1" t="s">
        <v>22165</v>
      </c>
      <c r="B18481" s="2" t="n">
        <v>101</v>
      </c>
      <c r="C18481" s="3" t="s">
        <v>22166</v>
      </c>
      <c r="D18481" s="3" t="s">
        <v>767</v>
      </c>
      <c r="E18481" s="4" t="n">
        <v>45839</v>
      </c>
    </row>
    <row r="18482" customFormat="false" ht="13.8" hidden="false" customHeight="false" outlineLevel="0" collapsed="false">
      <c r="A18482" s="1" t="s">
        <v>22167</v>
      </c>
      <c r="B18482" s="2" t="n">
        <v>101</v>
      </c>
      <c r="C18482" s="3" t="s">
        <v>7102</v>
      </c>
      <c r="D18482" s="3" t="s">
        <v>745</v>
      </c>
      <c r="E18482" s="4" t="n">
        <v>45627</v>
      </c>
    </row>
    <row r="18483" customFormat="false" ht="13.8" hidden="false" customHeight="false" outlineLevel="0" collapsed="false">
      <c r="A18483" s="1" t="s">
        <v>22168</v>
      </c>
      <c r="B18483" s="2" t="n">
        <v>101</v>
      </c>
      <c r="C18483" s="3" t="s">
        <v>14597</v>
      </c>
      <c r="D18483" s="3" t="s">
        <v>745</v>
      </c>
      <c r="E18483" s="4" t="n">
        <v>45627</v>
      </c>
      <c r="I18483" s="3" t="s">
        <v>22169</v>
      </c>
    </row>
    <row r="18484" customFormat="false" ht="13.8" hidden="false" customHeight="false" outlineLevel="0" collapsed="false">
      <c r="A18484" s="1" t="s">
        <v>22170</v>
      </c>
      <c r="B18484" s="2" t="n">
        <v>101</v>
      </c>
      <c r="C18484" s="3" t="s">
        <v>5220</v>
      </c>
      <c r="D18484" s="3" t="s">
        <v>745</v>
      </c>
      <c r="E18484" s="4" t="n">
        <v>45658</v>
      </c>
    </row>
    <row r="18485" customFormat="false" ht="13.8" hidden="false" customHeight="false" outlineLevel="0" collapsed="false">
      <c r="A18485" s="1" t="s">
        <v>22171</v>
      </c>
      <c r="B18485" s="2" t="n">
        <v>101</v>
      </c>
      <c r="C18485" s="3" t="s">
        <v>22172</v>
      </c>
      <c r="D18485" s="3" t="s">
        <v>745</v>
      </c>
      <c r="E18485" s="4" t="n">
        <v>45627</v>
      </c>
    </row>
    <row r="18486" customFormat="false" ht="13.8" hidden="false" customHeight="false" outlineLevel="0" collapsed="false">
      <c r="A18486" s="1" t="s">
        <v>22173</v>
      </c>
      <c r="B18486" s="2" t="n">
        <v>101</v>
      </c>
      <c r="C18486" s="3" t="s">
        <v>18500</v>
      </c>
      <c r="D18486" s="3" t="s">
        <v>745</v>
      </c>
      <c r="E18486" s="4" t="n">
        <v>45627</v>
      </c>
    </row>
    <row r="18487" customFormat="false" ht="13.8" hidden="false" customHeight="false" outlineLevel="0" collapsed="false">
      <c r="A18487" s="1" t="s">
        <v>22174</v>
      </c>
      <c r="B18487" s="2" t="n">
        <v>101</v>
      </c>
      <c r="C18487" s="3" t="s">
        <v>17915</v>
      </c>
      <c r="D18487" s="3" t="s">
        <v>745</v>
      </c>
      <c r="E18487" s="4" t="n">
        <v>45627</v>
      </c>
    </row>
    <row r="18488" customFormat="false" ht="13.8" hidden="false" customHeight="false" outlineLevel="0" collapsed="false">
      <c r="A18488" s="1" t="s">
        <v>22175</v>
      </c>
      <c r="B18488" s="2" t="n">
        <v>101</v>
      </c>
      <c r="C18488" s="3" t="s">
        <v>12004</v>
      </c>
      <c r="D18488" s="3" t="s">
        <v>745</v>
      </c>
      <c r="E18488" s="4" t="n">
        <v>45717</v>
      </c>
    </row>
    <row r="18489" customFormat="false" ht="13.8" hidden="false" customHeight="false" outlineLevel="0" collapsed="false">
      <c r="A18489" s="1" t="s">
        <v>22176</v>
      </c>
      <c r="B18489" s="2" t="n">
        <v>101</v>
      </c>
      <c r="C18489" s="3" t="s">
        <v>7022</v>
      </c>
      <c r="D18489" s="3" t="s">
        <v>745</v>
      </c>
      <c r="E18489" s="4" t="n">
        <v>45689</v>
      </c>
    </row>
    <row r="18490" customFormat="false" ht="13.8" hidden="false" customHeight="false" outlineLevel="0" collapsed="false">
      <c r="A18490" s="1" t="s">
        <v>22177</v>
      </c>
      <c r="B18490" s="2" t="n">
        <v>101</v>
      </c>
      <c r="C18490" s="3" t="s">
        <v>5330</v>
      </c>
      <c r="D18490" s="3" t="s">
        <v>745</v>
      </c>
      <c r="E18490" s="4" t="n">
        <v>45717</v>
      </c>
    </row>
    <row r="18491" customFormat="false" ht="13.8" hidden="false" customHeight="false" outlineLevel="0" collapsed="false">
      <c r="A18491" s="1" t="s">
        <v>22178</v>
      </c>
      <c r="B18491" s="2" t="n">
        <v>101</v>
      </c>
      <c r="C18491" s="3" t="s">
        <v>7850</v>
      </c>
      <c r="D18491" s="3" t="s">
        <v>745</v>
      </c>
      <c r="E18491" s="4" t="n">
        <v>45717</v>
      </c>
    </row>
    <row r="18492" customFormat="false" ht="13.8" hidden="false" customHeight="false" outlineLevel="0" collapsed="false">
      <c r="A18492" s="1" t="s">
        <v>22179</v>
      </c>
      <c r="B18492" s="2" t="n">
        <v>101</v>
      </c>
      <c r="C18492" s="3" t="s">
        <v>15409</v>
      </c>
      <c r="D18492" s="3" t="s">
        <v>745</v>
      </c>
      <c r="E18492" s="4" t="n">
        <v>45717</v>
      </c>
    </row>
    <row r="18493" customFormat="false" ht="13.8" hidden="false" customHeight="false" outlineLevel="0" collapsed="false">
      <c r="A18493" s="1" t="s">
        <v>22180</v>
      </c>
      <c r="B18493" s="2" t="n">
        <v>101</v>
      </c>
      <c r="C18493" s="3" t="s">
        <v>1919</v>
      </c>
      <c r="D18493" s="3" t="s">
        <v>745</v>
      </c>
      <c r="E18493" s="4" t="n">
        <v>45717</v>
      </c>
      <c r="I18493" s="3" t="s">
        <v>17629</v>
      </c>
    </row>
    <row r="18494" customFormat="false" ht="13.8" hidden="false" customHeight="false" outlineLevel="0" collapsed="false">
      <c r="A18494" s="1" t="s">
        <v>22181</v>
      </c>
      <c r="B18494" s="2" t="n">
        <v>101</v>
      </c>
      <c r="C18494" s="3" t="s">
        <v>2951</v>
      </c>
      <c r="D18494" s="3" t="s">
        <v>745</v>
      </c>
      <c r="E18494" s="4" t="n">
        <v>45748</v>
      </c>
    </row>
    <row r="18495" customFormat="false" ht="13.8" hidden="false" customHeight="false" outlineLevel="0" collapsed="false">
      <c r="A18495" s="1" t="s">
        <v>22182</v>
      </c>
      <c r="B18495" s="2" t="n">
        <v>102</v>
      </c>
      <c r="C18495" s="3" t="s">
        <v>155</v>
      </c>
      <c r="D18495" s="3" t="s">
        <v>202</v>
      </c>
      <c r="E18495" s="4" t="n">
        <v>45444</v>
      </c>
    </row>
    <row r="18496" customFormat="false" ht="13.8" hidden="false" customHeight="false" outlineLevel="0" collapsed="false">
      <c r="A18496" s="1" t="s">
        <v>22183</v>
      </c>
      <c r="B18496" s="2" t="n">
        <v>102</v>
      </c>
      <c r="C18496" s="3" t="s">
        <v>155</v>
      </c>
      <c r="D18496" s="3" t="s">
        <v>202</v>
      </c>
      <c r="E18496" s="4" t="n">
        <v>45444</v>
      </c>
    </row>
    <row r="18497" customFormat="false" ht="13.8" hidden="false" customHeight="false" outlineLevel="0" collapsed="false">
      <c r="A18497" s="1" t="s">
        <v>22184</v>
      </c>
      <c r="B18497" s="2" t="n">
        <v>102</v>
      </c>
      <c r="C18497" s="3" t="s">
        <v>155</v>
      </c>
      <c r="D18497" s="3" t="s">
        <v>202</v>
      </c>
      <c r="E18497" s="4" t="n">
        <v>45474</v>
      </c>
    </row>
    <row r="18498" customFormat="false" ht="13.8" hidden="false" customHeight="false" outlineLevel="0" collapsed="false">
      <c r="A18498" s="1" t="s">
        <v>22185</v>
      </c>
      <c r="B18498" s="2" t="n">
        <v>102</v>
      </c>
      <c r="C18498" s="3" t="s">
        <v>155</v>
      </c>
      <c r="D18498" s="3" t="s">
        <v>202</v>
      </c>
      <c r="E18498" s="4" t="n">
        <v>45474</v>
      </c>
    </row>
    <row r="18499" customFormat="false" ht="13.8" hidden="false" customHeight="false" outlineLevel="0" collapsed="false">
      <c r="A18499" s="1" t="s">
        <v>22186</v>
      </c>
      <c r="B18499" s="2" t="n">
        <v>102</v>
      </c>
      <c r="C18499" s="3" t="s">
        <v>155</v>
      </c>
      <c r="D18499" s="3" t="s">
        <v>202</v>
      </c>
      <c r="E18499" s="4" t="n">
        <v>45474</v>
      </c>
    </row>
    <row r="18500" customFormat="false" ht="13.8" hidden="false" customHeight="false" outlineLevel="0" collapsed="false">
      <c r="A18500" s="1" t="s">
        <v>22187</v>
      </c>
      <c r="B18500" s="2" t="n">
        <v>102</v>
      </c>
      <c r="C18500" s="3" t="s">
        <v>155</v>
      </c>
      <c r="D18500" s="3" t="s">
        <v>202</v>
      </c>
      <c r="E18500" s="4" t="n">
        <v>45505</v>
      </c>
    </row>
    <row r="18501" customFormat="false" ht="13.8" hidden="false" customHeight="false" outlineLevel="0" collapsed="false">
      <c r="A18501" s="1" t="s">
        <v>22188</v>
      </c>
      <c r="B18501" s="2" t="n">
        <v>102</v>
      </c>
      <c r="C18501" s="3" t="s">
        <v>155</v>
      </c>
      <c r="D18501" s="3" t="s">
        <v>202</v>
      </c>
      <c r="E18501" s="4" t="n">
        <v>45505</v>
      </c>
    </row>
    <row r="18502" customFormat="false" ht="13.8" hidden="false" customHeight="false" outlineLevel="0" collapsed="false">
      <c r="A18502" s="1" t="s">
        <v>22189</v>
      </c>
      <c r="B18502" s="2" t="n">
        <v>102</v>
      </c>
      <c r="C18502" s="3" t="s">
        <v>155</v>
      </c>
      <c r="D18502" s="3" t="s">
        <v>202</v>
      </c>
      <c r="E18502" s="4" t="n">
        <v>45505</v>
      </c>
    </row>
    <row r="18503" customFormat="false" ht="13.8" hidden="false" customHeight="false" outlineLevel="0" collapsed="false">
      <c r="A18503" s="1" t="s">
        <v>22190</v>
      </c>
      <c r="B18503" s="2" t="n">
        <v>102</v>
      </c>
      <c r="C18503" s="3" t="s">
        <v>155</v>
      </c>
      <c r="D18503" s="3" t="s">
        <v>202</v>
      </c>
      <c r="E18503" s="4" t="n">
        <v>45536</v>
      </c>
    </row>
    <row r="18504" customFormat="false" ht="13.8" hidden="false" customHeight="false" outlineLevel="0" collapsed="false">
      <c r="A18504" s="1" t="s">
        <v>22191</v>
      </c>
      <c r="B18504" s="2" t="n">
        <v>102</v>
      </c>
      <c r="C18504" s="3" t="s">
        <v>155</v>
      </c>
      <c r="D18504" s="3" t="s">
        <v>202</v>
      </c>
      <c r="E18504" s="4" t="n">
        <v>45536</v>
      </c>
    </row>
    <row r="18505" customFormat="false" ht="13.8" hidden="false" customHeight="false" outlineLevel="0" collapsed="false">
      <c r="A18505" s="1" t="s">
        <v>22192</v>
      </c>
      <c r="B18505" s="2" t="n">
        <v>102</v>
      </c>
      <c r="C18505" s="3" t="s">
        <v>155</v>
      </c>
      <c r="D18505" s="3" t="s">
        <v>202</v>
      </c>
      <c r="E18505" s="4" t="n">
        <v>45566</v>
      </c>
    </row>
    <row r="18506" customFormat="false" ht="13.8" hidden="false" customHeight="false" outlineLevel="0" collapsed="false">
      <c r="A18506" s="1" t="s">
        <v>22193</v>
      </c>
      <c r="B18506" s="2" t="n">
        <v>102</v>
      </c>
      <c r="C18506" s="3" t="s">
        <v>155</v>
      </c>
      <c r="D18506" s="3" t="s">
        <v>202</v>
      </c>
      <c r="E18506" s="4" t="n">
        <v>45566</v>
      </c>
    </row>
    <row r="18507" customFormat="false" ht="13.8" hidden="false" customHeight="false" outlineLevel="0" collapsed="false">
      <c r="A18507" s="1" t="s">
        <v>22194</v>
      </c>
      <c r="B18507" s="2" t="n">
        <v>102</v>
      </c>
      <c r="C18507" s="3" t="s">
        <v>1377</v>
      </c>
      <c r="D18507" s="3" t="s">
        <v>202</v>
      </c>
      <c r="E18507" s="4" t="n">
        <v>45566</v>
      </c>
      <c r="I18507" s="3" t="s">
        <v>21977</v>
      </c>
    </row>
    <row r="18508" customFormat="false" ht="13.8" hidden="false" customHeight="false" outlineLevel="0" collapsed="false">
      <c r="A18508" s="1" t="s">
        <v>22195</v>
      </c>
      <c r="B18508" s="2" t="n">
        <v>102</v>
      </c>
      <c r="C18508" s="3" t="s">
        <v>1200</v>
      </c>
      <c r="D18508" s="3" t="s">
        <v>1042</v>
      </c>
      <c r="E18508" s="4" t="n">
        <v>45689</v>
      </c>
      <c r="I18508" s="3" t="s">
        <v>21836</v>
      </c>
    </row>
    <row r="18509" customFormat="false" ht="13.8" hidden="false" customHeight="false" outlineLevel="0" collapsed="false">
      <c r="A18509" s="1" t="s">
        <v>22196</v>
      </c>
      <c r="B18509" s="2" t="n">
        <v>102</v>
      </c>
      <c r="C18509" s="3" t="s">
        <v>22031</v>
      </c>
      <c r="D18509" s="3" t="s">
        <v>1042</v>
      </c>
      <c r="E18509" s="4" t="n">
        <v>45689</v>
      </c>
      <c r="I18509" s="3" t="s">
        <v>4132</v>
      </c>
    </row>
    <row r="18510" customFormat="false" ht="13.8" hidden="false" customHeight="false" outlineLevel="0" collapsed="false">
      <c r="A18510" s="1" t="s">
        <v>22197</v>
      </c>
      <c r="B18510" s="2" t="n">
        <v>102</v>
      </c>
      <c r="C18510" s="3" t="s">
        <v>22031</v>
      </c>
      <c r="D18510" s="3" t="s">
        <v>1042</v>
      </c>
      <c r="E18510" s="4" t="n">
        <v>45689</v>
      </c>
      <c r="I18510" s="3" t="s">
        <v>4132</v>
      </c>
    </row>
    <row r="18511" customFormat="false" ht="13.8" hidden="false" customHeight="false" outlineLevel="0" collapsed="false">
      <c r="A18511" s="1" t="s">
        <v>22198</v>
      </c>
      <c r="B18511" s="2" t="n">
        <v>102</v>
      </c>
      <c r="C18511" s="3" t="s">
        <v>22031</v>
      </c>
      <c r="D18511" s="3" t="s">
        <v>1042</v>
      </c>
      <c r="E18511" s="4" t="n">
        <v>45748</v>
      </c>
      <c r="I18511" s="3" t="s">
        <v>4132</v>
      </c>
    </row>
    <row r="18512" customFormat="false" ht="13.8" hidden="false" customHeight="false" outlineLevel="0" collapsed="false">
      <c r="A18512" s="1" t="s">
        <v>22199</v>
      </c>
      <c r="B18512" s="2" t="n">
        <v>102</v>
      </c>
      <c r="C18512" s="3" t="s">
        <v>4035</v>
      </c>
      <c r="D18512" s="3" t="s">
        <v>11</v>
      </c>
      <c r="E18512" s="4" t="n">
        <v>45778</v>
      </c>
      <c r="I18512" s="3" t="s">
        <v>22200</v>
      </c>
    </row>
    <row r="18513" customFormat="false" ht="13.8" hidden="false" customHeight="false" outlineLevel="0" collapsed="false">
      <c r="A18513" s="1" t="s">
        <v>22201</v>
      </c>
      <c r="B18513" s="2" t="n">
        <v>102</v>
      </c>
      <c r="C18513" s="3" t="s">
        <v>8375</v>
      </c>
      <c r="D18513" s="3" t="s">
        <v>11</v>
      </c>
      <c r="E18513" s="4" t="n">
        <v>46023</v>
      </c>
    </row>
    <row r="18514" customFormat="false" ht="13.8" hidden="false" customHeight="false" outlineLevel="0" collapsed="false">
      <c r="A18514" s="1" t="s">
        <v>22202</v>
      </c>
      <c r="B18514" s="2" t="n">
        <v>102</v>
      </c>
      <c r="C18514" s="3" t="s">
        <v>149</v>
      </c>
      <c r="D18514" s="3" t="s">
        <v>433</v>
      </c>
      <c r="E18514" s="4" t="n">
        <v>45597</v>
      </c>
    </row>
    <row r="18515" customFormat="false" ht="13.8" hidden="false" customHeight="false" outlineLevel="0" collapsed="false">
      <c r="A18515" s="1" t="s">
        <v>22203</v>
      </c>
      <c r="B18515" s="2" t="n">
        <v>102</v>
      </c>
      <c r="C18515" s="3" t="s">
        <v>16400</v>
      </c>
      <c r="D18515" s="3" t="s">
        <v>433</v>
      </c>
      <c r="E18515" s="4" t="n">
        <v>45870</v>
      </c>
      <c r="I18515" s="3" t="s">
        <v>17467</v>
      </c>
    </row>
    <row r="18516" customFormat="false" ht="13.8" hidden="false" customHeight="false" outlineLevel="0" collapsed="false">
      <c r="A18516" s="1" t="s">
        <v>22204</v>
      </c>
      <c r="B18516" s="2" t="n">
        <v>102</v>
      </c>
      <c r="C18516" s="3" t="s">
        <v>16400</v>
      </c>
      <c r="D18516" s="3" t="s">
        <v>433</v>
      </c>
      <c r="E18516" s="4" t="n">
        <v>45536</v>
      </c>
      <c r="I18516" s="3" t="s">
        <v>17467</v>
      </c>
    </row>
    <row r="18517" customFormat="false" ht="13.8" hidden="false" customHeight="false" outlineLevel="0" collapsed="false">
      <c r="A18517" s="1" t="s">
        <v>22205</v>
      </c>
      <c r="B18517" s="2" t="n">
        <v>102</v>
      </c>
      <c r="C18517" s="3" t="s">
        <v>1377</v>
      </c>
      <c r="D18517" s="3" t="s">
        <v>433</v>
      </c>
      <c r="E18517" s="4" t="n">
        <v>45505</v>
      </c>
    </row>
    <row r="18518" customFormat="false" ht="13.8" hidden="false" customHeight="false" outlineLevel="0" collapsed="false">
      <c r="A18518" s="1" t="s">
        <v>22206</v>
      </c>
      <c r="B18518" s="2" t="n">
        <v>102</v>
      </c>
      <c r="C18518" s="3" t="s">
        <v>2575</v>
      </c>
      <c r="D18518" s="3" t="s">
        <v>433</v>
      </c>
      <c r="E18518" s="4" t="n">
        <v>45992</v>
      </c>
    </row>
    <row r="18519" customFormat="false" ht="13.8" hidden="false" customHeight="false" outlineLevel="0" collapsed="false">
      <c r="A18519" s="1" t="s">
        <v>22207</v>
      </c>
      <c r="B18519" s="2" t="n">
        <v>115</v>
      </c>
      <c r="C18519" s="3" t="s">
        <v>337</v>
      </c>
      <c r="D18519" s="3" t="s">
        <v>281</v>
      </c>
      <c r="E18519" s="4" t="n">
        <v>45383</v>
      </c>
    </row>
    <row r="18520" customFormat="false" ht="13.8" hidden="false" customHeight="false" outlineLevel="0" collapsed="false">
      <c r="A18520" s="1" t="s">
        <v>22208</v>
      </c>
      <c r="B18520" s="2" t="n">
        <v>115</v>
      </c>
      <c r="C18520" s="3" t="s">
        <v>780</v>
      </c>
      <c r="D18520" s="3" t="s">
        <v>281</v>
      </c>
      <c r="E18520" s="4" t="n">
        <v>45413</v>
      </c>
    </row>
    <row r="18521" customFormat="false" ht="13.8" hidden="false" customHeight="false" outlineLevel="0" collapsed="false">
      <c r="A18521" s="1" t="s">
        <v>22209</v>
      </c>
      <c r="B18521" s="2" t="n">
        <v>115</v>
      </c>
      <c r="C18521" s="3" t="s">
        <v>780</v>
      </c>
      <c r="D18521" s="3" t="s">
        <v>281</v>
      </c>
      <c r="E18521" s="4" t="n">
        <v>45352</v>
      </c>
    </row>
    <row r="18522" customFormat="false" ht="13.8" hidden="false" customHeight="false" outlineLevel="0" collapsed="false">
      <c r="A18522" s="1" t="s">
        <v>22210</v>
      </c>
      <c r="B18522" s="2" t="n">
        <v>115</v>
      </c>
      <c r="C18522" s="3" t="s">
        <v>2305</v>
      </c>
      <c r="D18522" s="3" t="s">
        <v>281</v>
      </c>
      <c r="E18522" s="4" t="n">
        <v>45352</v>
      </c>
      <c r="I18522" s="3" t="s">
        <v>22211</v>
      </c>
    </row>
    <row r="18523" customFormat="false" ht="13.8" hidden="false" customHeight="false" outlineLevel="0" collapsed="false">
      <c r="A18523" s="1" t="s">
        <v>22212</v>
      </c>
      <c r="B18523" s="2" t="n">
        <v>115</v>
      </c>
      <c r="C18523" s="3" t="s">
        <v>22213</v>
      </c>
      <c r="D18523" s="3" t="s">
        <v>281</v>
      </c>
      <c r="E18523" s="4" t="n">
        <v>45444</v>
      </c>
    </row>
    <row r="18524" customFormat="false" ht="13.8" hidden="false" customHeight="false" outlineLevel="0" collapsed="false">
      <c r="A18524" s="1" t="s">
        <v>22214</v>
      </c>
      <c r="B18524" s="2" t="n">
        <v>115</v>
      </c>
      <c r="C18524" s="3" t="s">
        <v>2878</v>
      </c>
      <c r="D18524" s="3" t="s">
        <v>281</v>
      </c>
      <c r="E18524" s="4" t="n">
        <v>45474</v>
      </c>
      <c r="I18524" s="3" t="s">
        <v>22211</v>
      </c>
    </row>
    <row r="18525" customFormat="false" ht="13.8" hidden="false" customHeight="false" outlineLevel="0" collapsed="false">
      <c r="A18525" s="1" t="s">
        <v>22215</v>
      </c>
      <c r="B18525" s="2" t="n">
        <v>115</v>
      </c>
      <c r="C18525" s="3" t="s">
        <v>22216</v>
      </c>
      <c r="D18525" s="3" t="s">
        <v>281</v>
      </c>
      <c r="E18525" s="4" t="n">
        <v>45505</v>
      </c>
    </row>
    <row r="18526" customFormat="false" ht="13.8" hidden="false" customHeight="false" outlineLevel="0" collapsed="false">
      <c r="A18526" s="1" t="s">
        <v>22217</v>
      </c>
      <c r="B18526" s="2" t="n">
        <v>115</v>
      </c>
      <c r="C18526" s="3" t="s">
        <v>3004</v>
      </c>
      <c r="D18526" s="3" t="s">
        <v>281</v>
      </c>
      <c r="E18526" s="4" t="n">
        <v>45474</v>
      </c>
    </row>
    <row r="18527" customFormat="false" ht="13.8" hidden="false" customHeight="false" outlineLevel="0" collapsed="false">
      <c r="A18527" s="1" t="s">
        <v>22218</v>
      </c>
      <c r="B18527" s="2" t="n">
        <v>115</v>
      </c>
      <c r="C18527" s="3" t="s">
        <v>2772</v>
      </c>
      <c r="D18527" s="3" t="s">
        <v>281</v>
      </c>
      <c r="E18527" s="4" t="n">
        <v>45505</v>
      </c>
    </row>
    <row r="18528" customFormat="false" ht="13.8" hidden="false" customHeight="false" outlineLevel="0" collapsed="false">
      <c r="A18528" s="1" t="s">
        <v>22219</v>
      </c>
      <c r="B18528" s="2" t="n">
        <v>115</v>
      </c>
      <c r="C18528" s="3" t="s">
        <v>780</v>
      </c>
      <c r="D18528" s="3" t="s">
        <v>281</v>
      </c>
      <c r="E18528" s="4" t="n">
        <v>45597</v>
      </c>
    </row>
    <row r="18529" customFormat="false" ht="13.8" hidden="false" customHeight="false" outlineLevel="0" collapsed="false">
      <c r="A18529" s="1" t="s">
        <v>22220</v>
      </c>
      <c r="B18529" s="2" t="n">
        <v>115</v>
      </c>
      <c r="C18529" s="3" t="s">
        <v>2772</v>
      </c>
      <c r="D18529" s="3" t="s">
        <v>281</v>
      </c>
      <c r="E18529" s="4" t="n">
        <v>45597</v>
      </c>
    </row>
    <row r="18530" customFormat="false" ht="13.8" hidden="false" customHeight="false" outlineLevel="0" collapsed="false">
      <c r="A18530" s="1" t="s">
        <v>22221</v>
      </c>
      <c r="B18530" s="2" t="n">
        <v>115</v>
      </c>
      <c r="C18530" s="3" t="s">
        <v>21423</v>
      </c>
      <c r="D18530" s="3" t="s">
        <v>281</v>
      </c>
      <c r="E18530" s="4" t="n">
        <v>45597</v>
      </c>
    </row>
    <row r="18531" customFormat="false" ht="13.8" hidden="false" customHeight="false" outlineLevel="0" collapsed="false">
      <c r="A18531" s="1" t="s">
        <v>22222</v>
      </c>
      <c r="B18531" s="2" t="n">
        <v>115</v>
      </c>
      <c r="C18531" s="3" t="s">
        <v>2029</v>
      </c>
      <c r="D18531" s="3" t="s">
        <v>281</v>
      </c>
      <c r="E18531" s="4" t="n">
        <v>45689</v>
      </c>
      <c r="F18531" s="5" t="s">
        <v>1520</v>
      </c>
    </row>
    <row r="18532" customFormat="false" ht="13.8" hidden="false" customHeight="false" outlineLevel="0" collapsed="false">
      <c r="A18532" s="1" t="s">
        <v>22223</v>
      </c>
      <c r="B18532" s="2" t="n">
        <v>115</v>
      </c>
      <c r="C18532" s="3" t="s">
        <v>2878</v>
      </c>
      <c r="D18532" s="3" t="s">
        <v>281</v>
      </c>
      <c r="E18532" s="4" t="n">
        <v>45689</v>
      </c>
    </row>
    <row r="18533" customFormat="false" ht="13.8" hidden="false" customHeight="false" outlineLevel="0" collapsed="false">
      <c r="A18533" s="1" t="s">
        <v>22224</v>
      </c>
      <c r="B18533" s="2" t="n">
        <v>115</v>
      </c>
      <c r="C18533" s="3" t="s">
        <v>2029</v>
      </c>
      <c r="D18533" s="3" t="s">
        <v>281</v>
      </c>
      <c r="E18533" s="4" t="n">
        <v>45748</v>
      </c>
    </row>
    <row r="18534" customFormat="false" ht="13.8" hidden="false" customHeight="false" outlineLevel="0" collapsed="false">
      <c r="A18534" s="1" t="s">
        <v>22225</v>
      </c>
      <c r="B18534" s="2" t="n">
        <v>115</v>
      </c>
      <c r="C18534" s="3" t="s">
        <v>2029</v>
      </c>
      <c r="D18534" s="3" t="s">
        <v>281</v>
      </c>
      <c r="E18534" s="4" t="n">
        <v>45778</v>
      </c>
    </row>
    <row r="18535" customFormat="false" ht="13.8" hidden="false" customHeight="false" outlineLevel="0" collapsed="false">
      <c r="A18535" s="1" t="s">
        <v>22226</v>
      </c>
      <c r="B18535" s="2" t="n">
        <v>115</v>
      </c>
      <c r="C18535" s="3" t="s">
        <v>22227</v>
      </c>
      <c r="D18535" s="3" t="s">
        <v>281</v>
      </c>
      <c r="E18535" s="4" t="n">
        <v>45627</v>
      </c>
    </row>
    <row r="18536" customFormat="false" ht="13.8" hidden="false" customHeight="false" outlineLevel="0" collapsed="false">
      <c r="A18536" s="1" t="s">
        <v>22228</v>
      </c>
      <c r="B18536" s="2" t="n">
        <v>115</v>
      </c>
      <c r="C18536" s="3" t="s">
        <v>2472</v>
      </c>
      <c r="D18536" s="3" t="s">
        <v>281</v>
      </c>
      <c r="E18536" s="4" t="n">
        <v>45748</v>
      </c>
    </row>
    <row r="18537" customFormat="false" ht="13.8" hidden="false" customHeight="false" outlineLevel="0" collapsed="false">
      <c r="A18537" s="1" t="s">
        <v>22229</v>
      </c>
      <c r="B18537" s="2" t="n">
        <v>115</v>
      </c>
      <c r="C18537" s="3" t="s">
        <v>2772</v>
      </c>
      <c r="D18537" s="3" t="s">
        <v>281</v>
      </c>
      <c r="E18537" s="4" t="n">
        <v>45717</v>
      </c>
    </row>
    <row r="18538" customFormat="false" ht="13.8" hidden="false" customHeight="false" outlineLevel="0" collapsed="false">
      <c r="A18538" s="1" t="s">
        <v>22230</v>
      </c>
      <c r="B18538" s="2" t="n">
        <v>115</v>
      </c>
      <c r="C18538" s="3" t="s">
        <v>780</v>
      </c>
      <c r="D18538" s="3" t="s">
        <v>281</v>
      </c>
      <c r="E18538" s="4" t="n">
        <v>45870</v>
      </c>
    </row>
    <row r="18539" customFormat="false" ht="13.8" hidden="false" customHeight="false" outlineLevel="0" collapsed="false">
      <c r="A18539" s="1" t="s">
        <v>22231</v>
      </c>
      <c r="B18539" s="2" t="n">
        <v>116</v>
      </c>
      <c r="C18539" s="3" t="s">
        <v>2305</v>
      </c>
      <c r="D18539" s="3" t="s">
        <v>767</v>
      </c>
      <c r="E18539" s="4" t="n">
        <v>45778</v>
      </c>
    </row>
    <row r="18540" customFormat="false" ht="13.8" hidden="false" customHeight="false" outlineLevel="0" collapsed="false">
      <c r="A18540" s="1" t="s">
        <v>22232</v>
      </c>
      <c r="B18540" s="2" t="n">
        <v>116</v>
      </c>
      <c r="C18540" s="3" t="s">
        <v>2027</v>
      </c>
      <c r="D18540" s="3" t="s">
        <v>767</v>
      </c>
      <c r="E18540" s="4" t="n">
        <v>45870</v>
      </c>
    </row>
    <row r="18541" customFormat="false" ht="13.8" hidden="false" customHeight="false" outlineLevel="0" collapsed="false">
      <c r="A18541" s="1" t="s">
        <v>22233</v>
      </c>
      <c r="B18541" s="2" t="n">
        <v>116</v>
      </c>
      <c r="C18541" s="3" t="s">
        <v>780</v>
      </c>
      <c r="D18541" s="3" t="s">
        <v>767</v>
      </c>
      <c r="E18541" s="4" t="n">
        <v>45901</v>
      </c>
    </row>
    <row r="18542" customFormat="false" ht="13.8" hidden="false" customHeight="false" outlineLevel="0" collapsed="false">
      <c r="A18542" s="1" t="s">
        <v>22234</v>
      </c>
      <c r="B18542" s="2" t="n">
        <v>116</v>
      </c>
      <c r="C18542" s="3" t="s">
        <v>2337</v>
      </c>
      <c r="D18542" s="3" t="s">
        <v>767</v>
      </c>
      <c r="E18542" s="4" t="n">
        <v>45839</v>
      </c>
    </row>
    <row r="18543" customFormat="false" ht="13.8" hidden="false" customHeight="false" outlineLevel="0" collapsed="false">
      <c r="A18543" s="1" t="s">
        <v>22235</v>
      </c>
      <c r="B18543" s="2" t="n">
        <v>116</v>
      </c>
      <c r="C18543" s="3" t="s">
        <v>22236</v>
      </c>
      <c r="D18543" s="3" t="s">
        <v>202</v>
      </c>
      <c r="E18543" s="4" t="n">
        <v>45352</v>
      </c>
    </row>
    <row r="18544" customFormat="false" ht="13.8" hidden="false" customHeight="false" outlineLevel="0" collapsed="false">
      <c r="A18544" s="1" t="s">
        <v>22237</v>
      </c>
      <c r="B18544" s="2" t="n">
        <v>116</v>
      </c>
      <c r="C18544" s="3" t="s">
        <v>12624</v>
      </c>
      <c r="D18544" s="3" t="s">
        <v>202</v>
      </c>
      <c r="E18544" s="4" t="n">
        <v>45413</v>
      </c>
      <c r="I18544" s="3" t="s">
        <v>582</v>
      </c>
    </row>
    <row r="18545" customFormat="false" ht="13.8" hidden="false" customHeight="false" outlineLevel="0" collapsed="false">
      <c r="A18545" s="1" t="s">
        <v>22238</v>
      </c>
      <c r="B18545" s="2" t="n">
        <v>116</v>
      </c>
      <c r="C18545" s="3" t="s">
        <v>12624</v>
      </c>
      <c r="D18545" s="3" t="s">
        <v>202</v>
      </c>
      <c r="E18545" s="4" t="n">
        <v>45505</v>
      </c>
    </row>
    <row r="18546" customFormat="false" ht="13.8" hidden="false" customHeight="false" outlineLevel="0" collapsed="false">
      <c r="A18546" s="1" t="s">
        <v>22239</v>
      </c>
      <c r="B18546" s="2" t="n">
        <v>116</v>
      </c>
      <c r="C18546" s="3" t="s">
        <v>2341</v>
      </c>
      <c r="D18546" s="3" t="s">
        <v>202</v>
      </c>
      <c r="E18546" s="4" t="n">
        <v>45597</v>
      </c>
    </row>
    <row r="18547" customFormat="false" ht="13.8" hidden="false" customHeight="false" outlineLevel="0" collapsed="false">
      <c r="A18547" s="1" t="s">
        <v>22240</v>
      </c>
      <c r="B18547" s="2" t="n">
        <v>116</v>
      </c>
      <c r="C18547" s="3" t="s">
        <v>716</v>
      </c>
      <c r="D18547" s="3" t="s">
        <v>202</v>
      </c>
      <c r="E18547" s="4" t="n">
        <v>45717</v>
      </c>
    </row>
    <row r="18548" customFormat="false" ht="13.8" hidden="false" customHeight="false" outlineLevel="0" collapsed="false">
      <c r="A18548" s="1" t="s">
        <v>22241</v>
      </c>
      <c r="B18548" s="2" t="n">
        <v>116</v>
      </c>
      <c r="C18548" s="3" t="s">
        <v>2341</v>
      </c>
      <c r="D18548" s="3" t="s">
        <v>202</v>
      </c>
      <c r="E18548" s="4" t="n">
        <v>45627</v>
      </c>
    </row>
    <row r="18549" customFormat="false" ht="13.8" hidden="false" customHeight="false" outlineLevel="0" collapsed="false">
      <c r="A18549" s="1" t="s">
        <v>22242</v>
      </c>
      <c r="B18549" s="2" t="n">
        <v>116</v>
      </c>
      <c r="C18549" s="3" t="s">
        <v>2772</v>
      </c>
      <c r="D18549" s="3" t="s">
        <v>745</v>
      </c>
      <c r="E18549" s="4" t="n">
        <v>45566</v>
      </c>
    </row>
    <row r="18550" customFormat="false" ht="13.8" hidden="false" customHeight="false" outlineLevel="0" collapsed="false">
      <c r="A18550" s="1" t="s">
        <v>22243</v>
      </c>
      <c r="B18550" s="2" t="n">
        <v>116</v>
      </c>
      <c r="C18550" s="3" t="s">
        <v>2772</v>
      </c>
      <c r="D18550" s="3" t="s">
        <v>745</v>
      </c>
      <c r="E18550" s="4" t="n">
        <v>45323</v>
      </c>
    </row>
    <row r="18551" customFormat="false" ht="13.8" hidden="false" customHeight="false" outlineLevel="0" collapsed="false">
      <c r="A18551" s="1" t="s">
        <v>22244</v>
      </c>
      <c r="B18551" s="2" t="n">
        <v>116</v>
      </c>
      <c r="C18551" s="3" t="s">
        <v>2772</v>
      </c>
      <c r="D18551" s="3" t="s">
        <v>745</v>
      </c>
      <c r="E18551" s="4" t="n">
        <v>45505</v>
      </c>
    </row>
    <row r="18552" customFormat="false" ht="13.8" hidden="false" customHeight="false" outlineLevel="0" collapsed="false">
      <c r="A18552" s="1" t="s">
        <v>22245</v>
      </c>
      <c r="B18552" s="2" t="n">
        <v>116</v>
      </c>
      <c r="C18552" s="3" t="s">
        <v>2772</v>
      </c>
      <c r="D18552" s="3" t="s">
        <v>745</v>
      </c>
      <c r="E18552" s="4" t="n">
        <v>45689</v>
      </c>
      <c r="I18552" s="3" t="s">
        <v>17629</v>
      </c>
    </row>
    <row r="18553" customFormat="false" ht="13.8" hidden="false" customHeight="false" outlineLevel="0" collapsed="false">
      <c r="A18553" s="1" t="s">
        <v>22246</v>
      </c>
      <c r="B18553" s="2" t="n">
        <v>116</v>
      </c>
      <c r="C18553" s="3" t="s">
        <v>780</v>
      </c>
      <c r="D18553" s="3" t="s">
        <v>745</v>
      </c>
      <c r="E18553" s="4" t="n">
        <v>45689</v>
      </c>
    </row>
    <row r="18554" customFormat="false" ht="13.8" hidden="false" customHeight="false" outlineLevel="0" collapsed="false">
      <c r="A18554" s="1" t="s">
        <v>22247</v>
      </c>
      <c r="B18554" s="2" t="n">
        <v>116</v>
      </c>
      <c r="C18554" s="3" t="s">
        <v>2772</v>
      </c>
      <c r="D18554" s="3" t="s">
        <v>745</v>
      </c>
      <c r="E18554" s="4" t="n">
        <v>45809</v>
      </c>
      <c r="I18554" s="3" t="s">
        <v>17629</v>
      </c>
    </row>
    <row r="18555" customFormat="false" ht="13.8" hidden="false" customHeight="false" outlineLevel="0" collapsed="false">
      <c r="A18555" s="25" t="s">
        <v>22248</v>
      </c>
      <c r="B18555" s="25"/>
      <c r="C18555" s="25"/>
      <c r="D18555" s="25"/>
      <c r="E18555" s="25"/>
      <c r="F18555" s="25"/>
      <c r="G18555" s="25"/>
    </row>
    <row r="18556" customFormat="false" ht="13.8" hidden="false" customHeight="false" outlineLevel="0" collapsed="false">
      <c r="A18556" s="1" t="s">
        <v>22249</v>
      </c>
      <c r="B18556" s="2" t="n">
        <v>101</v>
      </c>
      <c r="C18556" s="3" t="s">
        <v>13025</v>
      </c>
      <c r="D18556" s="3" t="s">
        <v>745</v>
      </c>
      <c r="E18556" s="4" t="n">
        <v>45778</v>
      </c>
    </row>
    <row r="18557" customFormat="false" ht="13.8" hidden="false" customHeight="false" outlineLevel="0" collapsed="false">
      <c r="A18557" s="1" t="s">
        <v>22250</v>
      </c>
      <c r="B18557" s="2" t="n">
        <v>101</v>
      </c>
      <c r="C18557" s="3" t="s">
        <v>8634</v>
      </c>
      <c r="D18557" s="3" t="s">
        <v>745</v>
      </c>
      <c r="E18557" s="4" t="n">
        <v>45778</v>
      </c>
    </row>
    <row r="18558" customFormat="false" ht="13.8" hidden="false" customHeight="false" outlineLevel="0" collapsed="false">
      <c r="A18558" s="1" t="s">
        <v>22251</v>
      </c>
      <c r="B18558" s="2" t="n">
        <v>101</v>
      </c>
      <c r="C18558" s="3" t="s">
        <v>12557</v>
      </c>
      <c r="D18558" s="3" t="s">
        <v>745</v>
      </c>
      <c r="E18558" s="4" t="n">
        <v>45748</v>
      </c>
    </row>
    <row r="18559" customFormat="false" ht="13.8" hidden="false" customHeight="false" outlineLevel="0" collapsed="false">
      <c r="A18559" s="1" t="s">
        <v>22252</v>
      </c>
      <c r="B18559" s="2" t="n">
        <v>101</v>
      </c>
      <c r="C18559" s="3" t="s">
        <v>5295</v>
      </c>
      <c r="D18559" s="3" t="s">
        <v>745</v>
      </c>
      <c r="E18559" s="4" t="n">
        <v>45748</v>
      </c>
    </row>
    <row r="18560" customFormat="false" ht="13.8" hidden="false" customHeight="false" outlineLevel="0" collapsed="false">
      <c r="A18560" s="1" t="s">
        <v>22253</v>
      </c>
      <c r="B18560" s="2" t="n">
        <v>101</v>
      </c>
      <c r="C18560" s="3" t="s">
        <v>2894</v>
      </c>
      <c r="D18560" s="3" t="s">
        <v>745</v>
      </c>
      <c r="E18560" s="4" t="n">
        <v>45778</v>
      </c>
    </row>
    <row r="18561" customFormat="false" ht="13.8" hidden="false" customHeight="false" outlineLevel="0" collapsed="false">
      <c r="A18561" s="1" t="s">
        <v>22254</v>
      </c>
      <c r="B18561" s="2" t="n">
        <v>101</v>
      </c>
      <c r="C18561" s="3" t="s">
        <v>2894</v>
      </c>
      <c r="D18561" s="3" t="s">
        <v>745</v>
      </c>
      <c r="E18561" s="4" t="n">
        <v>45748</v>
      </c>
    </row>
    <row r="18562" customFormat="false" ht="13.8" hidden="false" customHeight="false" outlineLevel="0" collapsed="false">
      <c r="A18562" s="1" t="s">
        <v>22255</v>
      </c>
      <c r="B18562" s="2" t="n">
        <v>101</v>
      </c>
      <c r="C18562" s="3" t="s">
        <v>22166</v>
      </c>
      <c r="D18562" s="3" t="s">
        <v>745</v>
      </c>
      <c r="E18562" s="4" t="n">
        <v>45778</v>
      </c>
    </row>
    <row r="18563" customFormat="false" ht="13.8" hidden="false" customHeight="false" outlineLevel="0" collapsed="false">
      <c r="A18563" s="1" t="s">
        <v>22256</v>
      </c>
      <c r="B18563" s="2" t="n">
        <v>101</v>
      </c>
      <c r="C18563" s="3" t="s">
        <v>9090</v>
      </c>
      <c r="D18563" s="3" t="s">
        <v>745</v>
      </c>
      <c r="E18563" s="4" t="n">
        <v>45778</v>
      </c>
    </row>
    <row r="18564" customFormat="false" ht="13.8" hidden="false" customHeight="false" outlineLevel="0" collapsed="false">
      <c r="A18564" s="1" t="s">
        <v>22257</v>
      </c>
      <c r="B18564" s="2" t="n">
        <v>101</v>
      </c>
      <c r="C18564" s="3" t="s">
        <v>6201</v>
      </c>
      <c r="D18564" s="3" t="s">
        <v>745</v>
      </c>
      <c r="E18564" s="4" t="n">
        <v>45839</v>
      </c>
    </row>
    <row r="18565" customFormat="false" ht="13.8" hidden="false" customHeight="false" outlineLevel="0" collapsed="false">
      <c r="A18565" s="1" t="s">
        <v>22258</v>
      </c>
      <c r="B18565" s="2" t="n">
        <v>101</v>
      </c>
      <c r="C18565" s="3" t="s">
        <v>1919</v>
      </c>
      <c r="D18565" s="3" t="s">
        <v>745</v>
      </c>
      <c r="E18565" s="4" t="n">
        <v>45839</v>
      </c>
    </row>
    <row r="18566" customFormat="false" ht="13.8" hidden="false" customHeight="false" outlineLevel="0" collapsed="false">
      <c r="A18566" s="1" t="s">
        <v>22259</v>
      </c>
      <c r="B18566" s="2" t="n">
        <v>101</v>
      </c>
      <c r="C18566" s="3" t="s">
        <v>12905</v>
      </c>
      <c r="D18566" s="3" t="s">
        <v>767</v>
      </c>
      <c r="E18566" s="4" t="n">
        <v>45778</v>
      </c>
    </row>
    <row r="18567" customFormat="false" ht="13.8" hidden="false" customHeight="false" outlineLevel="0" collapsed="false">
      <c r="A18567" s="1" t="s">
        <v>22260</v>
      </c>
      <c r="B18567" s="2" t="n">
        <v>101</v>
      </c>
      <c r="C18567" s="3" t="s">
        <v>2685</v>
      </c>
      <c r="D18567" s="3" t="s">
        <v>767</v>
      </c>
      <c r="E18567" s="4" t="n">
        <v>45839</v>
      </c>
    </row>
    <row r="18568" customFormat="false" ht="13.8" hidden="false" customHeight="false" outlineLevel="0" collapsed="false">
      <c r="A18568" s="1" t="s">
        <v>22261</v>
      </c>
      <c r="B18568" s="2" t="n">
        <v>101</v>
      </c>
      <c r="C18568" s="3" t="s">
        <v>1921</v>
      </c>
      <c r="D18568" s="3" t="s">
        <v>767</v>
      </c>
      <c r="E18568" s="4" t="n">
        <v>45809</v>
      </c>
    </row>
    <row r="18569" customFormat="false" ht="13.8" hidden="false" customHeight="false" outlineLevel="0" collapsed="false">
      <c r="A18569" s="1" t="s">
        <v>22262</v>
      </c>
      <c r="B18569" s="2" t="n">
        <v>101</v>
      </c>
      <c r="C18569" s="3" t="s">
        <v>125</v>
      </c>
      <c r="D18569" s="3" t="s">
        <v>767</v>
      </c>
      <c r="E18569" s="4" t="n">
        <v>45809</v>
      </c>
    </row>
    <row r="18570" customFormat="false" ht="13.8" hidden="false" customHeight="false" outlineLevel="0" collapsed="false">
      <c r="A18570" s="1" t="s">
        <v>22263</v>
      </c>
      <c r="B18570" s="2" t="n">
        <v>101</v>
      </c>
      <c r="C18570" s="3" t="s">
        <v>55</v>
      </c>
      <c r="D18570" s="3" t="s">
        <v>767</v>
      </c>
      <c r="E18570" s="4" t="n">
        <v>45809</v>
      </c>
    </row>
    <row r="18571" customFormat="false" ht="13.8" hidden="false" customHeight="false" outlineLevel="0" collapsed="false">
      <c r="A18571" s="1" t="s">
        <v>22264</v>
      </c>
      <c r="B18571" s="2" t="n">
        <v>101</v>
      </c>
      <c r="C18571" s="3" t="s">
        <v>1921</v>
      </c>
      <c r="D18571" s="3" t="s">
        <v>767</v>
      </c>
      <c r="E18571" s="4" t="n">
        <v>45809</v>
      </c>
    </row>
    <row r="18572" customFormat="false" ht="13.8" hidden="false" customHeight="false" outlineLevel="0" collapsed="false">
      <c r="A18572" s="1" t="s">
        <v>22265</v>
      </c>
      <c r="B18572" s="2" t="n">
        <v>101</v>
      </c>
      <c r="C18572" s="3" t="s">
        <v>2224</v>
      </c>
      <c r="D18572" s="3" t="s">
        <v>767</v>
      </c>
      <c r="E18572" s="4" t="n">
        <v>45809</v>
      </c>
    </row>
    <row r="18573" customFormat="false" ht="13.8" hidden="false" customHeight="false" outlineLevel="0" collapsed="false">
      <c r="A18573" s="1" t="s">
        <v>22266</v>
      </c>
      <c r="B18573" s="2" t="n">
        <v>101</v>
      </c>
      <c r="C18573" s="3" t="s">
        <v>2235</v>
      </c>
      <c r="D18573" s="3" t="s">
        <v>767</v>
      </c>
      <c r="E18573" s="4" t="n">
        <v>45839</v>
      </c>
    </row>
    <row r="18574" customFormat="false" ht="13.8" hidden="false" customHeight="false" outlineLevel="0" collapsed="false">
      <c r="A18574" s="1" t="s">
        <v>22267</v>
      </c>
      <c r="B18574" s="2" t="n">
        <v>101</v>
      </c>
      <c r="C18574" s="3" t="s">
        <v>20653</v>
      </c>
      <c r="D18574" s="3" t="s">
        <v>767</v>
      </c>
      <c r="E18574" s="4" t="n">
        <v>45839</v>
      </c>
    </row>
    <row r="18575" customFormat="false" ht="13.8" hidden="false" customHeight="false" outlineLevel="0" collapsed="false">
      <c r="A18575" s="1" t="s">
        <v>22268</v>
      </c>
      <c r="B18575" s="2" t="n">
        <v>101</v>
      </c>
      <c r="C18575" s="3" t="s">
        <v>15739</v>
      </c>
      <c r="D18575" s="3" t="s">
        <v>767</v>
      </c>
      <c r="E18575" s="4" t="n">
        <v>45839</v>
      </c>
      <c r="I18575" s="3" t="s">
        <v>21265</v>
      </c>
    </row>
    <row r="18576" customFormat="false" ht="13.8" hidden="false" customHeight="false" outlineLevel="0" collapsed="false">
      <c r="A18576" s="1" t="s">
        <v>22269</v>
      </c>
      <c r="B18576" s="2" t="n">
        <v>101</v>
      </c>
      <c r="C18576" s="3" t="s">
        <v>22270</v>
      </c>
      <c r="D18576" s="3" t="s">
        <v>767</v>
      </c>
      <c r="E18576" s="4" t="n">
        <v>45870</v>
      </c>
      <c r="I18576" s="3" t="s">
        <v>952</v>
      </c>
    </row>
    <row r="18577" customFormat="false" ht="13.8" hidden="false" customHeight="false" outlineLevel="0" collapsed="false">
      <c r="A18577" s="1" t="s">
        <v>22271</v>
      </c>
      <c r="B18577" s="2" t="n">
        <v>101</v>
      </c>
      <c r="C18577" s="3" t="s">
        <v>6201</v>
      </c>
      <c r="D18577" s="3" t="s">
        <v>767</v>
      </c>
      <c r="E18577" s="4" t="n">
        <v>45839</v>
      </c>
    </row>
    <row r="18578" customFormat="false" ht="13.8" hidden="false" customHeight="false" outlineLevel="0" collapsed="false">
      <c r="A18578" s="1" t="s">
        <v>22272</v>
      </c>
      <c r="B18578" s="2" t="n">
        <v>101</v>
      </c>
      <c r="C18578" s="3" t="s">
        <v>15739</v>
      </c>
      <c r="D18578" s="3" t="s">
        <v>767</v>
      </c>
      <c r="E18578" s="4" t="n">
        <v>45870</v>
      </c>
      <c r="I18578" s="3" t="s">
        <v>21265</v>
      </c>
    </row>
    <row r="18579" customFormat="false" ht="13.8" hidden="false" customHeight="false" outlineLevel="0" collapsed="false">
      <c r="A18579" s="1" t="s">
        <v>22273</v>
      </c>
      <c r="B18579" s="2" t="n">
        <v>101</v>
      </c>
      <c r="C18579" s="3" t="s">
        <v>2356</v>
      </c>
      <c r="D18579" s="3" t="s">
        <v>767</v>
      </c>
      <c r="E18579" s="4" t="n">
        <v>45870</v>
      </c>
    </row>
    <row r="18580" customFormat="false" ht="13.8" hidden="false" customHeight="false" outlineLevel="0" collapsed="false">
      <c r="A18580" s="1" t="s">
        <v>22274</v>
      </c>
      <c r="B18580" s="2" t="n">
        <v>101</v>
      </c>
      <c r="C18580" s="3" t="s">
        <v>21454</v>
      </c>
      <c r="D18580" s="3" t="s">
        <v>767</v>
      </c>
      <c r="E18580" s="4" t="n">
        <v>45870</v>
      </c>
    </row>
    <row r="18581" customFormat="false" ht="13.8" hidden="false" customHeight="false" outlineLevel="0" collapsed="false">
      <c r="A18581" s="1" t="s">
        <v>22275</v>
      </c>
      <c r="B18581" s="2" t="n">
        <v>101</v>
      </c>
      <c r="C18581" s="3" t="s">
        <v>2235</v>
      </c>
      <c r="D18581" s="3" t="s">
        <v>767</v>
      </c>
      <c r="E18581" s="4" t="n">
        <v>45870</v>
      </c>
    </row>
    <row r="18582" customFormat="false" ht="13.8" hidden="false" customHeight="false" outlineLevel="0" collapsed="false">
      <c r="A18582" s="1" t="s">
        <v>22276</v>
      </c>
      <c r="B18582" s="2" t="n">
        <v>101</v>
      </c>
      <c r="C18582" s="3" t="s">
        <v>22277</v>
      </c>
      <c r="D18582" s="3" t="s">
        <v>767</v>
      </c>
      <c r="E18582" s="4" t="n">
        <v>45901</v>
      </c>
      <c r="I18582" s="3" t="s">
        <v>952</v>
      </c>
    </row>
    <row r="18583" customFormat="false" ht="13.8" hidden="false" customHeight="false" outlineLevel="0" collapsed="false">
      <c r="A18583" s="1" t="s">
        <v>22278</v>
      </c>
      <c r="B18583" s="2" t="n">
        <v>101</v>
      </c>
      <c r="C18583" s="3" t="s">
        <v>15151</v>
      </c>
      <c r="D18583" s="3" t="s">
        <v>767</v>
      </c>
      <c r="E18583" s="4" t="n">
        <v>45901</v>
      </c>
    </row>
    <row r="18584" customFormat="false" ht="13.8" hidden="false" customHeight="false" outlineLevel="0" collapsed="false">
      <c r="A18584" s="1" t="s">
        <v>22279</v>
      </c>
      <c r="B18584" s="2" t="n">
        <v>101</v>
      </c>
      <c r="C18584" s="3" t="s">
        <v>6201</v>
      </c>
      <c r="D18584" s="3" t="s">
        <v>767</v>
      </c>
      <c r="E18584" s="4" t="n">
        <v>45870</v>
      </c>
    </row>
    <row r="18585" customFormat="false" ht="13.8" hidden="false" customHeight="false" outlineLevel="0" collapsed="false">
      <c r="A18585" s="1" t="s">
        <v>22280</v>
      </c>
      <c r="B18585" s="2" t="n">
        <v>101</v>
      </c>
      <c r="C18585" s="3" t="s">
        <v>5330</v>
      </c>
      <c r="D18585" s="3" t="s">
        <v>767</v>
      </c>
      <c r="E18585" s="4" t="n">
        <v>45901</v>
      </c>
    </row>
    <row r="18586" customFormat="false" ht="13.8" hidden="false" customHeight="false" outlineLevel="0" collapsed="false">
      <c r="A18586" s="1" t="s">
        <v>22281</v>
      </c>
      <c r="B18586" s="2" t="n">
        <v>101</v>
      </c>
      <c r="C18586" s="3" t="s">
        <v>1999</v>
      </c>
      <c r="D18586" s="3" t="s">
        <v>767</v>
      </c>
      <c r="E18586" s="4" t="n">
        <v>45901</v>
      </c>
    </row>
    <row r="18587" customFormat="false" ht="13.8" hidden="false" customHeight="false" outlineLevel="0" collapsed="false">
      <c r="A18587" s="1" t="s">
        <v>22282</v>
      </c>
      <c r="B18587" s="2" t="n">
        <v>101</v>
      </c>
      <c r="C18587" s="3" t="s">
        <v>12905</v>
      </c>
      <c r="D18587" s="3" t="s">
        <v>767</v>
      </c>
      <c r="E18587" s="4" t="n">
        <v>45931</v>
      </c>
      <c r="I18587" s="3" t="s">
        <v>18369</v>
      </c>
    </row>
    <row r="18588" customFormat="false" ht="13.8" hidden="false" customHeight="false" outlineLevel="0" collapsed="false">
      <c r="A18588" s="1" t="s">
        <v>22283</v>
      </c>
      <c r="B18588" s="2" t="n">
        <v>101</v>
      </c>
      <c r="C18588" s="3" t="s">
        <v>12905</v>
      </c>
      <c r="D18588" s="3" t="s">
        <v>767</v>
      </c>
      <c r="E18588" s="4" t="n">
        <v>45931</v>
      </c>
      <c r="I18588" s="3" t="s">
        <v>18369</v>
      </c>
    </row>
    <row r="18589" customFormat="false" ht="13.8" hidden="false" customHeight="false" outlineLevel="0" collapsed="false">
      <c r="A18589" s="1" t="s">
        <v>22284</v>
      </c>
      <c r="B18589" s="2" t="n">
        <v>101</v>
      </c>
      <c r="C18589" s="3" t="s">
        <v>15682</v>
      </c>
      <c r="D18589" s="3" t="s">
        <v>767</v>
      </c>
      <c r="E18589" s="4" t="n">
        <v>45931</v>
      </c>
      <c r="I18589" s="3" t="s">
        <v>18369</v>
      </c>
    </row>
    <row r="18590" customFormat="false" ht="13.8" hidden="false" customHeight="false" outlineLevel="0" collapsed="false">
      <c r="A18590" s="1" t="s">
        <v>22285</v>
      </c>
      <c r="B18590" s="2" t="n">
        <v>101</v>
      </c>
      <c r="C18590" s="3" t="s">
        <v>12327</v>
      </c>
      <c r="D18590" s="3" t="s">
        <v>767</v>
      </c>
      <c r="E18590" s="4" t="n">
        <v>45931</v>
      </c>
    </row>
    <row r="18591" customFormat="false" ht="13.8" hidden="false" customHeight="false" outlineLevel="0" collapsed="false">
      <c r="A18591" s="1" t="s">
        <v>22286</v>
      </c>
      <c r="B18591" s="2" t="n">
        <v>101</v>
      </c>
      <c r="C18591" s="3" t="s">
        <v>22287</v>
      </c>
      <c r="D18591" s="3" t="s">
        <v>767</v>
      </c>
      <c r="E18591" s="4" t="n">
        <v>45931</v>
      </c>
    </row>
    <row r="18592" customFormat="false" ht="13.8" hidden="false" customHeight="false" outlineLevel="0" collapsed="false">
      <c r="A18592" s="1" t="s">
        <v>22288</v>
      </c>
      <c r="B18592" s="2" t="n">
        <v>101</v>
      </c>
      <c r="C18592" s="3" t="s">
        <v>7102</v>
      </c>
      <c r="D18592" s="3" t="s">
        <v>767</v>
      </c>
      <c r="E18592" s="4" t="n">
        <v>45931</v>
      </c>
    </row>
    <row r="18593" customFormat="false" ht="13.8" hidden="false" customHeight="false" outlineLevel="0" collapsed="false">
      <c r="A18593" s="1" t="s">
        <v>22289</v>
      </c>
      <c r="B18593" s="2" t="n">
        <v>101</v>
      </c>
      <c r="C18593" s="3" t="s">
        <v>15210</v>
      </c>
      <c r="D18593" s="3" t="s">
        <v>767</v>
      </c>
      <c r="E18593" s="4" t="n">
        <v>45931</v>
      </c>
    </row>
    <row r="18594" customFormat="false" ht="13.8" hidden="false" customHeight="false" outlineLevel="0" collapsed="false">
      <c r="A18594" s="1" t="s">
        <v>22290</v>
      </c>
      <c r="B18594" s="2" t="n">
        <v>101</v>
      </c>
      <c r="C18594" s="3" t="s">
        <v>9196</v>
      </c>
      <c r="D18594" s="3" t="s">
        <v>767</v>
      </c>
      <c r="E18594" s="4" t="n">
        <v>45962</v>
      </c>
    </row>
    <row r="18595" customFormat="false" ht="13.8" hidden="false" customHeight="false" outlineLevel="0" collapsed="false">
      <c r="A18595" s="1" t="s">
        <v>22291</v>
      </c>
      <c r="B18595" s="2" t="n">
        <v>101</v>
      </c>
      <c r="C18595" s="3" t="s">
        <v>21492</v>
      </c>
      <c r="D18595" s="3" t="s">
        <v>767</v>
      </c>
      <c r="E18595" s="4" t="n">
        <v>45962</v>
      </c>
    </row>
    <row r="18596" customFormat="false" ht="13.8" hidden="false" customHeight="false" outlineLevel="0" collapsed="false">
      <c r="A18596" s="1" t="s">
        <v>22292</v>
      </c>
      <c r="B18596" s="2" t="n">
        <v>101</v>
      </c>
      <c r="C18596" s="3" t="s">
        <v>20025</v>
      </c>
      <c r="D18596" s="3" t="s">
        <v>767</v>
      </c>
      <c r="E18596" s="4" t="n">
        <v>45992</v>
      </c>
      <c r="I18596" s="3" t="s">
        <v>952</v>
      </c>
    </row>
    <row r="18597" customFormat="false" ht="13.8" hidden="false" customHeight="false" outlineLevel="0" collapsed="false">
      <c r="A18597" s="1" t="s">
        <v>22293</v>
      </c>
      <c r="B18597" s="2" t="n">
        <v>101</v>
      </c>
      <c r="C18597" s="3" t="s">
        <v>4383</v>
      </c>
      <c r="D18597" s="3" t="s">
        <v>767</v>
      </c>
      <c r="E18597" s="4" t="n">
        <v>45962</v>
      </c>
    </row>
    <row r="18598" customFormat="false" ht="13.8" hidden="false" customHeight="false" outlineLevel="0" collapsed="false">
      <c r="A18598" s="1" t="s">
        <v>22294</v>
      </c>
      <c r="B18598" s="2" t="n">
        <v>101</v>
      </c>
      <c r="C18598" s="3" t="s">
        <v>11264</v>
      </c>
      <c r="D18598" s="3" t="s">
        <v>767</v>
      </c>
      <c r="E18598" s="4" t="n">
        <v>45992</v>
      </c>
    </row>
    <row r="18599" customFormat="false" ht="13.8" hidden="false" customHeight="false" outlineLevel="0" collapsed="false">
      <c r="A18599" s="1" t="s">
        <v>22295</v>
      </c>
      <c r="B18599" s="2" t="n">
        <v>101</v>
      </c>
      <c r="C18599" s="3" t="s">
        <v>2235</v>
      </c>
      <c r="D18599" s="3" t="s">
        <v>767</v>
      </c>
      <c r="E18599" s="4" t="n">
        <v>45992</v>
      </c>
    </row>
    <row r="18600" customFormat="false" ht="13.8" hidden="false" customHeight="false" outlineLevel="0" collapsed="false">
      <c r="A18600" s="1" t="s">
        <v>22296</v>
      </c>
      <c r="B18600" s="2" t="n">
        <v>101</v>
      </c>
      <c r="C18600" s="3" t="s">
        <v>20025</v>
      </c>
      <c r="D18600" s="3" t="s">
        <v>767</v>
      </c>
      <c r="E18600" s="4" t="n">
        <v>45992</v>
      </c>
      <c r="I18600" s="3" t="s">
        <v>952</v>
      </c>
    </row>
    <row r="18601" customFormat="false" ht="13.8" hidden="false" customHeight="false" outlineLevel="0" collapsed="false">
      <c r="A18601" s="1" t="s">
        <v>22297</v>
      </c>
      <c r="B18601" s="2" t="n">
        <v>101</v>
      </c>
      <c r="C18601" s="3" t="s">
        <v>12905</v>
      </c>
      <c r="D18601" s="3" t="s">
        <v>767</v>
      </c>
      <c r="E18601" s="4" t="n">
        <v>45992</v>
      </c>
    </row>
    <row r="18602" customFormat="false" ht="13.8" hidden="false" customHeight="false" outlineLevel="0" collapsed="false">
      <c r="A18602" s="1" t="s">
        <v>22298</v>
      </c>
      <c r="B18602" s="2" t="n">
        <v>101</v>
      </c>
      <c r="C18602" s="3" t="s">
        <v>20025</v>
      </c>
      <c r="D18602" s="3" t="s">
        <v>767</v>
      </c>
      <c r="E18602" s="4" t="n">
        <v>45992</v>
      </c>
      <c r="I18602" s="3" t="s">
        <v>952</v>
      </c>
    </row>
    <row r="18603" customFormat="false" ht="13.8" hidden="false" customHeight="false" outlineLevel="0" collapsed="false">
      <c r="A18603" s="1" t="s">
        <v>22299</v>
      </c>
      <c r="B18603" s="2" t="n">
        <v>101</v>
      </c>
      <c r="C18603" s="3" t="s">
        <v>5137</v>
      </c>
      <c r="D18603" s="3" t="s">
        <v>767</v>
      </c>
      <c r="E18603" s="4" t="n">
        <v>45992</v>
      </c>
    </row>
    <row r="18604" customFormat="false" ht="13.8" hidden="false" customHeight="false" outlineLevel="0" collapsed="false">
      <c r="A18604" s="1" t="s">
        <v>22300</v>
      </c>
      <c r="B18604" s="2" t="n">
        <v>101</v>
      </c>
      <c r="C18604" s="3" t="s">
        <v>2235</v>
      </c>
      <c r="D18604" s="3" t="s">
        <v>767</v>
      </c>
      <c r="E18604" s="4" t="n">
        <v>45992</v>
      </c>
    </row>
    <row r="18605" customFormat="false" ht="13.8" hidden="false" customHeight="false" outlineLevel="0" collapsed="false">
      <c r="A18605" s="1" t="s">
        <v>22301</v>
      </c>
      <c r="B18605" s="2" t="n">
        <v>101</v>
      </c>
      <c r="C18605" s="3" t="s">
        <v>4724</v>
      </c>
      <c r="D18605" s="3" t="s">
        <v>767</v>
      </c>
      <c r="E18605" s="4" t="n">
        <v>46023</v>
      </c>
    </row>
    <row r="18606" customFormat="false" ht="13.8" hidden="false" customHeight="false" outlineLevel="0" collapsed="false">
      <c r="A18606" s="1" t="s">
        <v>22302</v>
      </c>
      <c r="B18606" s="2" t="n">
        <v>101</v>
      </c>
      <c r="C18606" s="3" t="s">
        <v>5330</v>
      </c>
      <c r="D18606" s="3" t="s">
        <v>767</v>
      </c>
      <c r="E18606" s="4" t="n">
        <v>46023</v>
      </c>
    </row>
    <row r="18607" customFormat="false" ht="13.8" hidden="false" customHeight="false" outlineLevel="0" collapsed="false">
      <c r="A18607" s="1" t="s">
        <v>22303</v>
      </c>
      <c r="B18607" s="2" t="n">
        <v>101</v>
      </c>
      <c r="C18607" s="3" t="s">
        <v>14631</v>
      </c>
      <c r="D18607" s="3" t="s">
        <v>767</v>
      </c>
      <c r="E18607" s="4" t="n">
        <v>46023</v>
      </c>
    </row>
    <row r="18608" customFormat="false" ht="13.8" hidden="false" customHeight="false" outlineLevel="0" collapsed="false">
      <c r="A18608" s="1" t="s">
        <v>22304</v>
      </c>
      <c r="B18608" s="2" t="n">
        <v>101</v>
      </c>
      <c r="C18608" s="3" t="s">
        <v>17109</v>
      </c>
      <c r="D18608" s="3" t="s">
        <v>767</v>
      </c>
      <c r="E18608" s="4" t="n">
        <v>46054</v>
      </c>
    </row>
    <row r="18609" customFormat="false" ht="13.8" hidden="false" customHeight="false" outlineLevel="0" collapsed="false">
      <c r="A18609" s="1" t="s">
        <v>22305</v>
      </c>
      <c r="B18609" s="2" t="n">
        <v>101</v>
      </c>
      <c r="C18609" s="3" t="s">
        <v>17915</v>
      </c>
      <c r="D18609" s="3" t="s">
        <v>767</v>
      </c>
      <c r="E18609" s="4" t="n">
        <v>46082</v>
      </c>
    </row>
    <row r="18610" customFormat="false" ht="13.8" hidden="false" customHeight="false" outlineLevel="0" collapsed="false">
      <c r="A18610" s="1" t="s">
        <v>22306</v>
      </c>
      <c r="B18610" s="2" t="n">
        <v>101</v>
      </c>
      <c r="C18610" s="3" t="s">
        <v>297</v>
      </c>
      <c r="D18610" s="3" t="s">
        <v>767</v>
      </c>
      <c r="E18610" s="4" t="n">
        <v>46054</v>
      </c>
    </row>
    <row r="18611" customFormat="false" ht="13.8" hidden="false" customHeight="false" outlineLevel="0" collapsed="false">
      <c r="A18611" s="1" t="s">
        <v>22307</v>
      </c>
      <c r="B18611" s="2" t="n">
        <v>101</v>
      </c>
      <c r="C18611" s="3" t="s">
        <v>5220</v>
      </c>
      <c r="D18611" s="3" t="s">
        <v>767</v>
      </c>
      <c r="E18611" s="4" t="n">
        <v>46023</v>
      </c>
    </row>
    <row r="18612" customFormat="false" ht="13.8" hidden="false" customHeight="false" outlineLevel="0" collapsed="false">
      <c r="A18612" s="1" t="s">
        <v>22308</v>
      </c>
      <c r="B18612" s="2" t="n">
        <v>101</v>
      </c>
      <c r="C18612" s="3" t="s">
        <v>2745</v>
      </c>
      <c r="D18612" s="3" t="s">
        <v>767</v>
      </c>
      <c r="E18612" s="4" t="n">
        <v>46054</v>
      </c>
    </row>
    <row r="18613" customFormat="false" ht="13.8" hidden="false" customHeight="false" outlineLevel="0" collapsed="false">
      <c r="A18613" s="1" t="s">
        <v>22309</v>
      </c>
      <c r="B18613" s="2" t="n">
        <v>101</v>
      </c>
      <c r="C18613" s="3" t="s">
        <v>1328</v>
      </c>
      <c r="D18613" s="3" t="s">
        <v>767</v>
      </c>
      <c r="E18613" s="4" t="n">
        <v>46054</v>
      </c>
    </row>
    <row r="18614" customFormat="false" ht="13.8" hidden="false" customHeight="false" outlineLevel="0" collapsed="false">
      <c r="A18614" s="1" t="s">
        <v>22310</v>
      </c>
      <c r="B18614" s="2" t="n">
        <v>101</v>
      </c>
      <c r="C18614" s="3" t="s">
        <v>2685</v>
      </c>
      <c r="D18614" s="3" t="s">
        <v>767</v>
      </c>
      <c r="E18614" s="4" t="n">
        <v>46082</v>
      </c>
    </row>
    <row r="18615" customFormat="false" ht="13.8" hidden="false" customHeight="false" outlineLevel="0" collapsed="false">
      <c r="A18615" s="1" t="s">
        <v>22311</v>
      </c>
      <c r="B18615" s="2" t="n">
        <v>101</v>
      </c>
      <c r="C18615" s="3" t="s">
        <v>4102</v>
      </c>
      <c r="D18615" s="3" t="s">
        <v>767</v>
      </c>
      <c r="E18615" s="4" t="n">
        <v>46082</v>
      </c>
    </row>
    <row r="18616" customFormat="false" ht="13.8" hidden="false" customHeight="false" outlineLevel="0" collapsed="false">
      <c r="A18616" s="1" t="s">
        <v>22312</v>
      </c>
      <c r="B18616" s="2" t="n">
        <v>101</v>
      </c>
      <c r="C18616" s="3" t="s">
        <v>14631</v>
      </c>
      <c r="D18616" s="3" t="s">
        <v>767</v>
      </c>
      <c r="E18616" s="4" t="n">
        <v>46090</v>
      </c>
    </row>
    <row r="18617" customFormat="false" ht="13.8" hidden="false" customHeight="false" outlineLevel="0" collapsed="false">
      <c r="A18617" s="1" t="s">
        <v>22313</v>
      </c>
      <c r="B18617" s="2" t="n">
        <v>101</v>
      </c>
      <c r="C18617" s="3" t="s">
        <v>2904</v>
      </c>
      <c r="D18617" s="3" t="s">
        <v>767</v>
      </c>
      <c r="E18617" s="4" t="n">
        <v>46082</v>
      </c>
    </row>
    <row r="18618" customFormat="false" ht="13.8" hidden="false" customHeight="false" outlineLevel="0" collapsed="false">
      <c r="A18618" s="1" t="s">
        <v>22314</v>
      </c>
      <c r="B18618" s="2" t="n">
        <v>101</v>
      </c>
      <c r="C18618" s="3" t="s">
        <v>2497</v>
      </c>
      <c r="D18618" s="3" t="s">
        <v>767</v>
      </c>
      <c r="E18618" s="4" t="n">
        <v>46082</v>
      </c>
    </row>
    <row r="18619" customFormat="false" ht="13.8" hidden="false" customHeight="false" outlineLevel="0" collapsed="false">
      <c r="A18619" s="1" t="s">
        <v>22315</v>
      </c>
      <c r="B18619" s="2" t="n">
        <v>101</v>
      </c>
      <c r="C18619" s="3" t="s">
        <v>14631</v>
      </c>
      <c r="D18619" s="3" t="s">
        <v>767</v>
      </c>
      <c r="E18619" s="4" t="n">
        <v>46082</v>
      </c>
      <c r="I18619" s="3" t="s">
        <v>18369</v>
      </c>
    </row>
    <row r="18620" customFormat="false" ht="13.8" hidden="false" customHeight="false" outlineLevel="0" collapsed="false">
      <c r="A18620" s="1" t="s">
        <v>22316</v>
      </c>
      <c r="B18620" s="2" t="n">
        <v>101</v>
      </c>
      <c r="C18620" s="3" t="s">
        <v>2297</v>
      </c>
      <c r="D18620" s="3" t="s">
        <v>767</v>
      </c>
      <c r="E18620" s="4" t="n">
        <v>46082</v>
      </c>
    </row>
    <row r="18621" customFormat="false" ht="13.8" hidden="false" customHeight="false" outlineLevel="0" collapsed="false">
      <c r="A18621" s="1" t="s">
        <v>22317</v>
      </c>
      <c r="B18621" s="2" t="n">
        <v>101</v>
      </c>
      <c r="C18621" s="3" t="s">
        <v>22318</v>
      </c>
      <c r="D18621" s="3" t="s">
        <v>1167</v>
      </c>
      <c r="E18621" s="4" t="n">
        <v>45627</v>
      </c>
    </row>
    <row r="18622" customFormat="false" ht="13.8" hidden="false" customHeight="false" outlineLevel="0" collapsed="false">
      <c r="A18622" s="1" t="s">
        <v>22319</v>
      </c>
      <c r="B18622" s="2" t="n">
        <v>101</v>
      </c>
      <c r="C18622" s="3" t="s">
        <v>18500</v>
      </c>
      <c r="D18622" s="3" t="s">
        <v>1167</v>
      </c>
      <c r="E18622" s="4" t="n">
        <v>45627</v>
      </c>
      <c r="I18622" s="3" t="s">
        <v>13806</v>
      </c>
    </row>
    <row r="18623" customFormat="false" ht="13.8" hidden="false" customHeight="false" outlineLevel="0" collapsed="false">
      <c r="A18623" s="1" t="s">
        <v>22320</v>
      </c>
      <c r="B18623" s="2" t="n">
        <v>101</v>
      </c>
      <c r="C18623" s="3" t="s">
        <v>2685</v>
      </c>
      <c r="D18623" s="3" t="s">
        <v>1167</v>
      </c>
      <c r="E18623" s="4" t="n">
        <v>45627</v>
      </c>
    </row>
    <row r="18624" customFormat="false" ht="13.8" hidden="false" customHeight="false" outlineLevel="0" collapsed="false">
      <c r="A18624" s="1" t="s">
        <v>22321</v>
      </c>
      <c r="B18624" s="2" t="n">
        <v>101</v>
      </c>
      <c r="C18624" s="3" t="s">
        <v>18500</v>
      </c>
      <c r="D18624" s="3" t="s">
        <v>1167</v>
      </c>
      <c r="E18624" s="4" t="n">
        <v>45658</v>
      </c>
      <c r="I18624" s="3" t="s">
        <v>13806</v>
      </c>
    </row>
    <row r="18625" customFormat="false" ht="13.8" hidden="false" customHeight="false" outlineLevel="0" collapsed="false">
      <c r="A18625" s="1" t="s">
        <v>22322</v>
      </c>
      <c r="B18625" s="2" t="n">
        <v>101</v>
      </c>
      <c r="C18625" s="3" t="s">
        <v>6078</v>
      </c>
      <c r="D18625" s="3" t="s">
        <v>1167</v>
      </c>
      <c r="E18625" s="4" t="n">
        <v>45627</v>
      </c>
    </row>
    <row r="18626" customFormat="false" ht="13.8" hidden="false" customHeight="false" outlineLevel="0" collapsed="false">
      <c r="A18626" s="1" t="s">
        <v>22323</v>
      </c>
      <c r="B18626" s="2" t="n">
        <v>101</v>
      </c>
      <c r="C18626" s="3" t="s">
        <v>20085</v>
      </c>
      <c r="D18626" s="3" t="s">
        <v>1167</v>
      </c>
      <c r="E18626" s="4" t="n">
        <v>45658</v>
      </c>
    </row>
    <row r="18627" customFormat="false" ht="13.8" hidden="false" customHeight="false" outlineLevel="0" collapsed="false">
      <c r="A18627" s="1" t="s">
        <v>22324</v>
      </c>
      <c r="B18627" s="2" t="n">
        <v>101</v>
      </c>
      <c r="C18627" s="3" t="s">
        <v>17437</v>
      </c>
      <c r="D18627" s="3" t="s">
        <v>1167</v>
      </c>
      <c r="E18627" s="4" t="n">
        <v>45658</v>
      </c>
    </row>
    <row r="18628" customFormat="false" ht="13.8" hidden="false" customHeight="false" outlineLevel="0" collapsed="false">
      <c r="A18628" s="1" t="s">
        <v>22325</v>
      </c>
      <c r="B18628" s="2" t="n">
        <v>101</v>
      </c>
      <c r="C18628" s="3" t="s">
        <v>9243</v>
      </c>
      <c r="D18628" s="3" t="s">
        <v>1167</v>
      </c>
      <c r="E18628" s="4" t="n">
        <v>45658</v>
      </c>
      <c r="I18628" s="3" t="s">
        <v>13806</v>
      </c>
    </row>
    <row r="18629" customFormat="false" ht="13.8" hidden="false" customHeight="false" outlineLevel="0" collapsed="false">
      <c r="A18629" s="1" t="s">
        <v>22326</v>
      </c>
      <c r="B18629" s="2" t="n">
        <v>101</v>
      </c>
      <c r="C18629" s="3" t="s">
        <v>17437</v>
      </c>
      <c r="D18629" s="3" t="s">
        <v>1167</v>
      </c>
      <c r="E18629" s="4" t="n">
        <v>45658</v>
      </c>
    </row>
    <row r="18630" customFormat="false" ht="13.8" hidden="false" customHeight="false" outlineLevel="0" collapsed="false">
      <c r="A18630" s="1" t="s">
        <v>22327</v>
      </c>
      <c r="B18630" s="2" t="n">
        <v>101</v>
      </c>
      <c r="C18630" s="3" t="s">
        <v>17915</v>
      </c>
      <c r="D18630" s="3" t="s">
        <v>1167</v>
      </c>
      <c r="E18630" s="4" t="n">
        <v>45689</v>
      </c>
      <c r="I18630" s="3" t="s">
        <v>13806</v>
      </c>
    </row>
    <row r="18631" customFormat="false" ht="13.8" hidden="false" customHeight="false" outlineLevel="0" collapsed="false">
      <c r="A18631" s="1" t="s">
        <v>22328</v>
      </c>
      <c r="B18631" s="2" t="n">
        <v>101</v>
      </c>
      <c r="C18631" s="3" t="s">
        <v>11711</v>
      </c>
      <c r="D18631" s="3" t="s">
        <v>1167</v>
      </c>
      <c r="E18631" s="4" t="n">
        <v>45689</v>
      </c>
    </row>
    <row r="18632" customFormat="false" ht="13.8" hidden="false" customHeight="false" outlineLevel="0" collapsed="false">
      <c r="A18632" s="1" t="s">
        <v>22329</v>
      </c>
      <c r="B18632" s="2" t="n">
        <v>101</v>
      </c>
      <c r="C18632" s="3" t="s">
        <v>2062</v>
      </c>
      <c r="D18632" s="3" t="s">
        <v>1167</v>
      </c>
      <c r="E18632" s="4" t="n">
        <v>45689</v>
      </c>
    </row>
    <row r="18633" customFormat="false" ht="13.8" hidden="false" customHeight="false" outlineLevel="0" collapsed="false">
      <c r="A18633" s="1" t="s">
        <v>22330</v>
      </c>
      <c r="B18633" s="2" t="n">
        <v>101</v>
      </c>
      <c r="C18633" s="3" t="s">
        <v>1939</v>
      </c>
      <c r="D18633" s="3" t="s">
        <v>1167</v>
      </c>
      <c r="E18633" s="4" t="n">
        <v>45689</v>
      </c>
    </row>
    <row r="18634" customFormat="false" ht="13.8" hidden="false" customHeight="false" outlineLevel="0" collapsed="false">
      <c r="A18634" s="1" t="s">
        <v>22331</v>
      </c>
      <c r="B18634" s="2" t="n">
        <v>101</v>
      </c>
      <c r="C18634" s="3" t="s">
        <v>8198</v>
      </c>
      <c r="D18634" s="3" t="s">
        <v>1167</v>
      </c>
      <c r="E18634" s="4" t="n">
        <v>45717</v>
      </c>
    </row>
    <row r="18635" customFormat="false" ht="13.8" hidden="false" customHeight="false" outlineLevel="0" collapsed="false">
      <c r="A18635" s="1" t="s">
        <v>22332</v>
      </c>
      <c r="B18635" s="2" t="n">
        <v>101</v>
      </c>
      <c r="C18635" s="3" t="s">
        <v>17437</v>
      </c>
      <c r="D18635" s="3" t="s">
        <v>1167</v>
      </c>
      <c r="E18635" s="4" t="n">
        <v>45717</v>
      </c>
    </row>
    <row r="18636" customFormat="false" ht="13.8" hidden="false" customHeight="false" outlineLevel="0" collapsed="false">
      <c r="A18636" s="1" t="s">
        <v>22333</v>
      </c>
      <c r="B18636" s="2" t="n">
        <v>101</v>
      </c>
      <c r="C18636" s="3" t="s">
        <v>1939</v>
      </c>
      <c r="D18636" s="3" t="s">
        <v>1167</v>
      </c>
      <c r="E18636" s="4" t="n">
        <v>45689</v>
      </c>
    </row>
    <row r="18637" customFormat="false" ht="13.8" hidden="false" customHeight="false" outlineLevel="0" collapsed="false">
      <c r="A18637" s="1" t="s">
        <v>22334</v>
      </c>
      <c r="B18637" s="2" t="n">
        <v>101</v>
      </c>
      <c r="C18637" s="3" t="s">
        <v>17895</v>
      </c>
      <c r="D18637" s="3" t="s">
        <v>1167</v>
      </c>
      <c r="E18637" s="4" t="n">
        <v>45717</v>
      </c>
      <c r="I18637" s="3" t="s">
        <v>13806</v>
      </c>
    </row>
    <row r="18638" customFormat="false" ht="13.8" hidden="false" customHeight="false" outlineLevel="0" collapsed="false">
      <c r="A18638" s="1" t="s">
        <v>22335</v>
      </c>
      <c r="B18638" s="2" t="n">
        <v>101</v>
      </c>
      <c r="C18638" s="3" t="s">
        <v>2088</v>
      </c>
      <c r="D18638" s="3" t="s">
        <v>1167</v>
      </c>
      <c r="E18638" s="4" t="n">
        <v>45717</v>
      </c>
    </row>
    <row r="18639" customFormat="false" ht="13.8" hidden="false" customHeight="false" outlineLevel="0" collapsed="false">
      <c r="A18639" s="1" t="s">
        <v>22336</v>
      </c>
      <c r="B18639" s="2" t="n">
        <v>101</v>
      </c>
      <c r="C18639" s="3" t="s">
        <v>15651</v>
      </c>
      <c r="D18639" s="3" t="s">
        <v>1172</v>
      </c>
      <c r="E18639" s="4" t="n">
        <v>45748</v>
      </c>
    </row>
    <row r="18640" customFormat="false" ht="13.8" hidden="false" customHeight="false" outlineLevel="0" collapsed="false">
      <c r="A18640" s="1" t="s">
        <v>22337</v>
      </c>
      <c r="B18640" s="2" t="n">
        <v>101</v>
      </c>
      <c r="C18640" s="3" t="s">
        <v>1921</v>
      </c>
      <c r="D18640" s="3" t="s">
        <v>1172</v>
      </c>
      <c r="E18640" s="4" t="n">
        <v>45748</v>
      </c>
    </row>
    <row r="18641" customFormat="false" ht="13.8" hidden="false" customHeight="false" outlineLevel="0" collapsed="false">
      <c r="A18641" s="1" t="s">
        <v>22338</v>
      </c>
      <c r="B18641" s="2" t="n">
        <v>101</v>
      </c>
      <c r="C18641" s="3" t="s">
        <v>7130</v>
      </c>
      <c r="D18641" s="3" t="s">
        <v>1172</v>
      </c>
      <c r="E18641" s="4" t="n">
        <v>45748</v>
      </c>
    </row>
    <row r="18642" customFormat="false" ht="13.8" hidden="false" customHeight="false" outlineLevel="0" collapsed="false">
      <c r="A18642" s="1" t="s">
        <v>22339</v>
      </c>
      <c r="B18642" s="2" t="n">
        <v>101</v>
      </c>
      <c r="C18642" s="3" t="s">
        <v>9196</v>
      </c>
      <c r="D18642" s="3" t="s">
        <v>1172</v>
      </c>
      <c r="E18642" s="4" t="n">
        <v>45748</v>
      </c>
    </row>
    <row r="18643" customFormat="false" ht="13.8" hidden="false" customHeight="false" outlineLevel="0" collapsed="false">
      <c r="A18643" s="1" t="s">
        <v>22340</v>
      </c>
      <c r="B18643" s="2" t="n">
        <v>101</v>
      </c>
      <c r="C18643" s="3" t="s">
        <v>12905</v>
      </c>
      <c r="D18643" s="3" t="s">
        <v>745</v>
      </c>
      <c r="E18643" s="4" t="n">
        <v>45658</v>
      </c>
    </row>
    <row r="18644" customFormat="false" ht="13.8" hidden="false" customHeight="false" outlineLevel="0" collapsed="false">
      <c r="A18644" s="1" t="s">
        <v>22341</v>
      </c>
      <c r="B18644" s="2" t="n">
        <v>101</v>
      </c>
      <c r="C18644" s="3" t="s">
        <v>16608</v>
      </c>
      <c r="D18644" s="3" t="s">
        <v>745</v>
      </c>
      <c r="E18644" s="4" t="n">
        <v>45717</v>
      </c>
    </row>
    <row r="18645" customFormat="false" ht="13.8" hidden="false" customHeight="false" outlineLevel="0" collapsed="false">
      <c r="A18645" s="1" t="s">
        <v>22342</v>
      </c>
      <c r="B18645" s="2" t="n">
        <v>101</v>
      </c>
      <c r="C18645" s="3" t="s">
        <v>22343</v>
      </c>
      <c r="D18645" s="3" t="s">
        <v>745</v>
      </c>
      <c r="E18645" s="4" t="n">
        <v>45689</v>
      </c>
    </row>
    <row r="18646" customFormat="false" ht="13.8" hidden="false" customHeight="false" outlineLevel="0" collapsed="false">
      <c r="A18646" s="1" t="s">
        <v>22344</v>
      </c>
      <c r="B18646" s="2" t="n">
        <v>101</v>
      </c>
      <c r="C18646" s="3" t="s">
        <v>8627</v>
      </c>
      <c r="D18646" s="3" t="s">
        <v>745</v>
      </c>
      <c r="E18646" s="4" t="n">
        <v>45689</v>
      </c>
    </row>
    <row r="18647" customFormat="false" ht="13.8" hidden="false" customHeight="false" outlineLevel="0" collapsed="false">
      <c r="A18647" s="1" t="s">
        <v>22345</v>
      </c>
      <c r="B18647" s="2" t="n">
        <v>101</v>
      </c>
      <c r="C18647" s="3" t="s">
        <v>748</v>
      </c>
      <c r="D18647" s="3" t="s">
        <v>745</v>
      </c>
      <c r="E18647" s="4" t="n">
        <v>45658</v>
      </c>
    </row>
    <row r="18648" customFormat="false" ht="13.8" hidden="false" customHeight="false" outlineLevel="0" collapsed="false">
      <c r="A18648" s="1" t="s">
        <v>22346</v>
      </c>
      <c r="B18648" s="2" t="n">
        <v>101</v>
      </c>
      <c r="C18648" s="3" t="s">
        <v>22347</v>
      </c>
      <c r="D18648" s="3" t="s">
        <v>745</v>
      </c>
      <c r="E18648" s="4" t="n">
        <v>45717</v>
      </c>
    </row>
    <row r="18649" customFormat="false" ht="13.8" hidden="false" customHeight="false" outlineLevel="0" collapsed="false">
      <c r="A18649" s="1" t="s">
        <v>22348</v>
      </c>
      <c r="B18649" s="2" t="n">
        <v>101</v>
      </c>
      <c r="C18649" s="3" t="s">
        <v>2894</v>
      </c>
      <c r="D18649" s="3" t="s">
        <v>745</v>
      </c>
      <c r="E18649" s="4" t="n">
        <v>45809</v>
      </c>
      <c r="F18649" s="5" t="s">
        <v>41</v>
      </c>
    </row>
    <row r="18650" customFormat="false" ht="13.8" hidden="false" customHeight="false" outlineLevel="0" collapsed="false">
      <c r="A18650" s="1" t="s">
        <v>22349</v>
      </c>
      <c r="B18650" s="2" t="n">
        <v>101</v>
      </c>
      <c r="C18650" s="3" t="s">
        <v>12169</v>
      </c>
      <c r="D18650" s="3" t="s">
        <v>745</v>
      </c>
      <c r="E18650" s="4" t="n">
        <v>45870</v>
      </c>
      <c r="F18650" s="5" t="s">
        <v>41</v>
      </c>
    </row>
    <row r="18651" customFormat="false" ht="13.8" hidden="false" customHeight="false" outlineLevel="0" collapsed="false">
      <c r="A18651" s="1" t="s">
        <v>22350</v>
      </c>
      <c r="B18651" s="2" t="n">
        <v>101</v>
      </c>
      <c r="C18651" s="3" t="s">
        <v>20989</v>
      </c>
      <c r="D18651" s="3" t="s">
        <v>745</v>
      </c>
      <c r="E18651" s="4" t="n">
        <v>45839</v>
      </c>
    </row>
    <row r="18652" customFormat="false" ht="13.8" hidden="false" customHeight="false" outlineLevel="0" collapsed="false">
      <c r="A18652" s="1" t="s">
        <v>22351</v>
      </c>
      <c r="B18652" s="2" t="n">
        <v>101</v>
      </c>
      <c r="C18652" s="3" t="s">
        <v>22352</v>
      </c>
      <c r="D18652" s="3" t="s">
        <v>745</v>
      </c>
      <c r="E18652" s="4" t="n">
        <v>45839</v>
      </c>
    </row>
    <row r="18653" customFormat="false" ht="13.8" hidden="false" customHeight="false" outlineLevel="0" collapsed="false">
      <c r="A18653" s="1" t="s">
        <v>22353</v>
      </c>
      <c r="B18653" s="2" t="n">
        <v>101</v>
      </c>
      <c r="C18653" s="3" t="s">
        <v>22166</v>
      </c>
      <c r="D18653" s="3" t="s">
        <v>745</v>
      </c>
      <c r="E18653" s="4" t="n">
        <v>45839</v>
      </c>
      <c r="F18653" s="5" t="s">
        <v>41</v>
      </c>
      <c r="I18653" s="3" t="s">
        <v>13934</v>
      </c>
    </row>
    <row r="18654" customFormat="false" ht="13.8" hidden="false" customHeight="false" outlineLevel="0" collapsed="false">
      <c r="A18654" s="1" t="s">
        <v>22354</v>
      </c>
      <c r="B18654" s="2" t="n">
        <v>101</v>
      </c>
      <c r="C18654" s="3" t="s">
        <v>7769</v>
      </c>
      <c r="D18654" s="3" t="s">
        <v>745</v>
      </c>
      <c r="E18654" s="4" t="n">
        <v>45809</v>
      </c>
      <c r="F18654" s="5" t="s">
        <v>41</v>
      </c>
    </row>
    <row r="18655" customFormat="false" ht="13.8" hidden="false" customHeight="false" outlineLevel="0" collapsed="false">
      <c r="A18655" s="1" t="s">
        <v>22355</v>
      </c>
      <c r="B18655" s="2" t="n">
        <v>101</v>
      </c>
      <c r="C18655" s="3" t="s">
        <v>14150</v>
      </c>
      <c r="D18655" s="3" t="s">
        <v>745</v>
      </c>
      <c r="E18655" s="4" t="n">
        <v>45870</v>
      </c>
      <c r="F18655" s="5" t="s">
        <v>41</v>
      </c>
    </row>
    <row r="18656" customFormat="false" ht="13.8" hidden="false" customHeight="false" outlineLevel="0" collapsed="false">
      <c r="A18656" s="1" t="s">
        <v>22356</v>
      </c>
      <c r="B18656" s="2" t="n">
        <v>101</v>
      </c>
      <c r="C18656" s="3" t="s">
        <v>11111</v>
      </c>
      <c r="D18656" s="3" t="s">
        <v>745</v>
      </c>
      <c r="E18656" s="4" t="n">
        <v>45870</v>
      </c>
      <c r="F18656" s="5" t="s">
        <v>41</v>
      </c>
    </row>
    <row r="18657" customFormat="false" ht="13.8" hidden="false" customHeight="false" outlineLevel="0" collapsed="false">
      <c r="A18657" s="1" t="s">
        <v>22357</v>
      </c>
      <c r="B18657" s="2" t="n">
        <v>101</v>
      </c>
      <c r="C18657" s="3" t="s">
        <v>2235</v>
      </c>
      <c r="D18657" s="3" t="s">
        <v>745</v>
      </c>
      <c r="E18657" s="4" t="n">
        <v>45870</v>
      </c>
      <c r="F18657" s="5" t="s">
        <v>41</v>
      </c>
    </row>
    <row r="18658" customFormat="false" ht="13.8" hidden="false" customHeight="false" outlineLevel="0" collapsed="false">
      <c r="A18658" s="1" t="s">
        <v>22358</v>
      </c>
      <c r="B18658" s="2" t="n">
        <v>101</v>
      </c>
      <c r="C18658" s="3" t="s">
        <v>15151</v>
      </c>
      <c r="D18658" s="3" t="s">
        <v>745</v>
      </c>
      <c r="E18658" s="4" t="n">
        <v>45870</v>
      </c>
      <c r="F18658" s="5" t="s">
        <v>41</v>
      </c>
    </row>
    <row r="18659" customFormat="false" ht="13.8" hidden="false" customHeight="false" outlineLevel="0" collapsed="false">
      <c r="A18659" s="1" t="s">
        <v>22359</v>
      </c>
      <c r="B18659" s="2" t="n">
        <v>101</v>
      </c>
      <c r="C18659" s="3" t="s">
        <v>22360</v>
      </c>
      <c r="D18659" s="3" t="s">
        <v>745</v>
      </c>
      <c r="E18659" s="4" t="n">
        <v>45901</v>
      </c>
    </row>
    <row r="18660" customFormat="false" ht="13.8" hidden="false" customHeight="false" outlineLevel="0" collapsed="false">
      <c r="A18660" s="1" t="s">
        <v>22361</v>
      </c>
      <c r="B18660" s="2" t="n">
        <v>101</v>
      </c>
      <c r="C18660" s="3" t="s">
        <v>7378</v>
      </c>
      <c r="D18660" s="3" t="s">
        <v>745</v>
      </c>
      <c r="E18660" s="4" t="n">
        <v>45870</v>
      </c>
    </row>
    <row r="18661" customFormat="false" ht="13.8" hidden="false" customHeight="false" outlineLevel="0" collapsed="false">
      <c r="A18661" s="1" t="s">
        <v>22362</v>
      </c>
      <c r="B18661" s="2" t="n">
        <v>101</v>
      </c>
      <c r="C18661" s="3" t="s">
        <v>1919</v>
      </c>
      <c r="D18661" s="3" t="s">
        <v>745</v>
      </c>
      <c r="E18661" s="4" t="n">
        <v>45901</v>
      </c>
      <c r="I18661" s="3" t="s">
        <v>17629</v>
      </c>
    </row>
    <row r="18662" customFormat="false" ht="13.8" hidden="false" customHeight="false" outlineLevel="0" collapsed="false">
      <c r="A18662" s="1" t="s">
        <v>22363</v>
      </c>
      <c r="B18662" s="2" t="n">
        <v>101</v>
      </c>
      <c r="C18662" s="3" t="s">
        <v>2894</v>
      </c>
      <c r="D18662" s="3" t="s">
        <v>745</v>
      </c>
      <c r="E18662" s="4" t="n">
        <v>45962</v>
      </c>
    </row>
    <row r="18663" customFormat="false" ht="13.8" hidden="false" customHeight="false" outlineLevel="0" collapsed="false">
      <c r="A18663" s="1" t="s">
        <v>22364</v>
      </c>
      <c r="B18663" s="2" t="n">
        <v>101</v>
      </c>
      <c r="C18663" s="3" t="s">
        <v>40</v>
      </c>
      <c r="D18663" s="3" t="s">
        <v>745</v>
      </c>
      <c r="E18663" s="4" t="n">
        <v>45931</v>
      </c>
    </row>
    <row r="18664" customFormat="false" ht="13.8" hidden="false" customHeight="false" outlineLevel="0" collapsed="false">
      <c r="A18664" s="1" t="s">
        <v>22365</v>
      </c>
      <c r="B18664" s="2" t="n">
        <v>101</v>
      </c>
      <c r="C18664" s="3" t="s">
        <v>2235</v>
      </c>
      <c r="D18664" s="3" t="s">
        <v>745</v>
      </c>
      <c r="E18664" s="4" t="n">
        <v>45931</v>
      </c>
    </row>
    <row r="18665" customFormat="false" ht="13.8" hidden="false" customHeight="false" outlineLevel="0" collapsed="false">
      <c r="A18665" s="1" t="s">
        <v>22366</v>
      </c>
      <c r="B18665" s="2" t="n">
        <v>101</v>
      </c>
      <c r="C18665" s="3" t="s">
        <v>11711</v>
      </c>
      <c r="D18665" s="3" t="s">
        <v>745</v>
      </c>
      <c r="E18665" s="4" t="n">
        <v>45901</v>
      </c>
    </row>
    <row r="18666" customFormat="false" ht="13.8" hidden="false" customHeight="false" outlineLevel="0" collapsed="false">
      <c r="A18666" s="1" t="s">
        <v>22367</v>
      </c>
      <c r="B18666" s="2" t="n">
        <v>101</v>
      </c>
      <c r="C18666" s="3" t="s">
        <v>22347</v>
      </c>
      <c r="D18666" s="3" t="s">
        <v>745</v>
      </c>
      <c r="E18666" s="4" t="n">
        <v>45992</v>
      </c>
    </row>
    <row r="18667" customFormat="false" ht="13.8" hidden="false" customHeight="false" outlineLevel="0" collapsed="false">
      <c r="A18667" s="1" t="s">
        <v>22368</v>
      </c>
      <c r="B18667" s="2" t="n">
        <v>102</v>
      </c>
      <c r="C18667" s="3" t="s">
        <v>155</v>
      </c>
      <c r="D18667" s="3" t="s">
        <v>202</v>
      </c>
      <c r="E18667" s="4" t="n">
        <v>45597</v>
      </c>
    </row>
    <row r="18668" customFormat="false" ht="13.8" hidden="false" customHeight="false" outlineLevel="0" collapsed="false">
      <c r="A18668" s="1" t="s">
        <v>22369</v>
      </c>
      <c r="B18668" s="2" t="n">
        <v>102</v>
      </c>
      <c r="C18668" s="3" t="s">
        <v>155</v>
      </c>
      <c r="D18668" s="3" t="s">
        <v>202</v>
      </c>
      <c r="E18668" s="4" t="n">
        <v>45597</v>
      </c>
    </row>
    <row r="18669" customFormat="false" ht="13.8" hidden="false" customHeight="false" outlineLevel="0" collapsed="false">
      <c r="A18669" s="1" t="s">
        <v>22370</v>
      </c>
      <c r="B18669" s="2" t="n">
        <v>102</v>
      </c>
      <c r="C18669" s="3" t="s">
        <v>1377</v>
      </c>
      <c r="D18669" s="3" t="s">
        <v>202</v>
      </c>
      <c r="E18669" s="4" t="n">
        <v>45627</v>
      </c>
    </row>
    <row r="18670" customFormat="false" ht="13.8" hidden="false" customHeight="false" outlineLevel="0" collapsed="false">
      <c r="A18670" s="1" t="s">
        <v>22371</v>
      </c>
      <c r="B18670" s="2" t="n">
        <v>102</v>
      </c>
      <c r="C18670" s="3" t="s">
        <v>12483</v>
      </c>
      <c r="D18670" s="3" t="s">
        <v>202</v>
      </c>
      <c r="E18670" s="4" t="n">
        <v>45627</v>
      </c>
      <c r="I18670" s="3" t="s">
        <v>317</v>
      </c>
    </row>
    <row r="18671" customFormat="false" ht="13.8" hidden="false" customHeight="false" outlineLevel="0" collapsed="false">
      <c r="A18671" s="1" t="s">
        <v>22372</v>
      </c>
      <c r="B18671" s="2" t="n">
        <v>102</v>
      </c>
      <c r="C18671" s="3" t="s">
        <v>19253</v>
      </c>
      <c r="D18671" s="3" t="s">
        <v>202</v>
      </c>
      <c r="E18671" s="4" t="n">
        <v>45658</v>
      </c>
    </row>
    <row r="18672" customFormat="false" ht="13.8" hidden="false" customHeight="false" outlineLevel="0" collapsed="false">
      <c r="A18672" s="1" t="s">
        <v>22373</v>
      </c>
      <c r="B18672" s="2" t="n">
        <v>102</v>
      </c>
      <c r="C18672" s="3" t="s">
        <v>155</v>
      </c>
      <c r="D18672" s="3" t="s">
        <v>202</v>
      </c>
      <c r="E18672" s="4" t="n">
        <v>45717</v>
      </c>
    </row>
    <row r="18673" customFormat="false" ht="13.8" hidden="false" customHeight="false" outlineLevel="0" collapsed="false">
      <c r="A18673" s="1" t="s">
        <v>22374</v>
      </c>
      <c r="B18673" s="2" t="n">
        <v>102</v>
      </c>
      <c r="C18673" s="3" t="s">
        <v>155</v>
      </c>
      <c r="D18673" s="3" t="s">
        <v>202</v>
      </c>
      <c r="E18673" s="4" t="n">
        <v>45748</v>
      </c>
    </row>
    <row r="18674" customFormat="false" ht="13.8" hidden="false" customHeight="false" outlineLevel="0" collapsed="false">
      <c r="A18674" s="1" t="s">
        <v>22375</v>
      </c>
      <c r="B18674" s="2" t="n">
        <v>102</v>
      </c>
      <c r="C18674" s="3" t="s">
        <v>2575</v>
      </c>
      <c r="D18674" s="3" t="s">
        <v>202</v>
      </c>
      <c r="E18674" s="4" t="n">
        <v>45717</v>
      </c>
    </row>
    <row r="18675" customFormat="false" ht="13.8" hidden="false" customHeight="false" outlineLevel="0" collapsed="false">
      <c r="A18675" s="1" t="s">
        <v>22376</v>
      </c>
      <c r="B18675" s="2" t="n">
        <v>102</v>
      </c>
      <c r="C18675" s="3" t="s">
        <v>155</v>
      </c>
      <c r="D18675" s="3" t="s">
        <v>202</v>
      </c>
      <c r="E18675" s="4" t="n">
        <v>45748</v>
      </c>
    </row>
    <row r="18676" customFormat="false" ht="13.8" hidden="false" customHeight="false" outlineLevel="0" collapsed="false">
      <c r="A18676" s="1" t="s">
        <v>22377</v>
      </c>
      <c r="B18676" s="2" t="n">
        <v>102</v>
      </c>
      <c r="C18676" s="3" t="s">
        <v>155</v>
      </c>
      <c r="D18676" s="3" t="s">
        <v>202</v>
      </c>
      <c r="E18676" s="4" t="n">
        <v>45748</v>
      </c>
    </row>
    <row r="18677" customFormat="false" ht="13.8" hidden="false" customHeight="false" outlineLevel="0" collapsed="false">
      <c r="A18677" s="1" t="s">
        <v>22378</v>
      </c>
      <c r="B18677" s="2" t="n">
        <v>102</v>
      </c>
      <c r="C18677" s="3" t="s">
        <v>149</v>
      </c>
      <c r="D18677" s="3" t="s">
        <v>1167</v>
      </c>
      <c r="E18677" s="4" t="n">
        <v>45536</v>
      </c>
    </row>
    <row r="18678" customFormat="false" ht="13.8" hidden="false" customHeight="false" outlineLevel="0" collapsed="false">
      <c r="A18678" s="1" t="s">
        <v>22379</v>
      </c>
      <c r="B18678" s="2" t="n">
        <v>102</v>
      </c>
      <c r="C18678" s="3" t="s">
        <v>149</v>
      </c>
      <c r="D18678" s="3" t="s">
        <v>1167</v>
      </c>
      <c r="E18678" s="4" t="n">
        <v>45566</v>
      </c>
    </row>
    <row r="18679" customFormat="false" ht="13.8" hidden="false" customHeight="false" outlineLevel="0" collapsed="false">
      <c r="A18679" s="1" t="s">
        <v>22380</v>
      </c>
      <c r="B18679" s="2" t="n">
        <v>116</v>
      </c>
      <c r="C18679" s="3" t="s">
        <v>780</v>
      </c>
      <c r="D18679" s="3" t="s">
        <v>202</v>
      </c>
      <c r="E18679" s="4" t="n">
        <v>45931</v>
      </c>
    </row>
    <row r="18680" customFormat="false" ht="13.8" hidden="false" customHeight="false" outlineLevel="0" collapsed="false">
      <c r="A18680" s="1" t="s">
        <v>22381</v>
      </c>
      <c r="B18680" s="2" t="n">
        <v>116</v>
      </c>
      <c r="C18680" s="3" t="s">
        <v>2305</v>
      </c>
      <c r="D18680" s="3" t="s">
        <v>202</v>
      </c>
      <c r="E18680" s="4" t="n">
        <v>45870</v>
      </c>
    </row>
    <row r="18681" customFormat="false" ht="13.8" hidden="false" customHeight="false" outlineLevel="0" collapsed="false">
      <c r="A18681" s="31" t="s">
        <v>22382</v>
      </c>
      <c r="B18681" s="2" t="n">
        <v>116</v>
      </c>
      <c r="C18681" s="3" t="s">
        <v>1894</v>
      </c>
      <c r="D18681" s="3" t="s">
        <v>202</v>
      </c>
      <c r="E18681" s="4" t="n">
        <v>45536</v>
      </c>
      <c r="F18681" s="5" t="s">
        <v>1520</v>
      </c>
      <c r="I18681" s="3" t="s">
        <v>22383</v>
      </c>
    </row>
    <row r="18682" customFormat="false" ht="13.8" hidden="false" customHeight="false" outlineLevel="0" collapsed="false">
      <c r="A18682" s="1" t="s">
        <v>22384</v>
      </c>
      <c r="B18682" s="2" t="n">
        <v>116</v>
      </c>
      <c r="C18682" s="3" t="s">
        <v>2024</v>
      </c>
      <c r="D18682" s="3" t="s">
        <v>202</v>
      </c>
      <c r="E18682" s="4" t="n">
        <v>46104</v>
      </c>
      <c r="H18682" s="6" t="s">
        <v>22385</v>
      </c>
    </row>
    <row r="18683" customFormat="false" ht="13.8" hidden="false" customHeight="false" outlineLevel="0" collapsed="false">
      <c r="A18683" s="25" t="s">
        <v>22386</v>
      </c>
      <c r="B18683" s="25"/>
      <c r="C18683" s="25"/>
      <c r="D18683" s="25"/>
      <c r="E18683" s="25"/>
      <c r="F18683" s="25"/>
      <c r="G18683" s="25"/>
    </row>
    <row r="18684" customFormat="false" ht="13.8" hidden="false" customHeight="false" outlineLevel="0" collapsed="false">
      <c r="A18684" s="1" t="s">
        <v>22387</v>
      </c>
      <c r="B18684" s="2" t="n">
        <v>101</v>
      </c>
      <c r="C18684" s="3" t="s">
        <v>143</v>
      </c>
      <c r="D18684" s="3" t="s">
        <v>281</v>
      </c>
      <c r="E18684" s="4" t="n">
        <v>45566</v>
      </c>
    </row>
    <row r="18685" customFormat="false" ht="13.8" hidden="false" customHeight="false" outlineLevel="0" collapsed="false">
      <c r="A18685" s="1" t="s">
        <v>22388</v>
      </c>
      <c r="B18685" s="2" t="n">
        <v>101</v>
      </c>
      <c r="C18685" s="3" t="s">
        <v>17597</v>
      </c>
      <c r="D18685" s="3" t="s">
        <v>281</v>
      </c>
      <c r="E18685" s="4" t="n">
        <v>45566</v>
      </c>
    </row>
    <row r="18686" customFormat="false" ht="13.8" hidden="false" customHeight="false" outlineLevel="0" collapsed="false">
      <c r="A18686" s="1" t="s">
        <v>22389</v>
      </c>
      <c r="B18686" s="2" t="n">
        <v>101</v>
      </c>
      <c r="C18686" s="3" t="s">
        <v>1984</v>
      </c>
      <c r="D18686" s="3" t="s">
        <v>281</v>
      </c>
      <c r="E18686" s="4" t="n">
        <v>45566</v>
      </c>
      <c r="I18686" s="3" t="s">
        <v>16633</v>
      </c>
    </row>
    <row r="18687" customFormat="false" ht="13.8" hidden="false" customHeight="false" outlineLevel="0" collapsed="false">
      <c r="A18687" s="1" t="s">
        <v>22390</v>
      </c>
      <c r="B18687" s="2" t="n">
        <v>101</v>
      </c>
      <c r="C18687" s="3" t="s">
        <v>17828</v>
      </c>
      <c r="D18687" s="3" t="s">
        <v>281</v>
      </c>
      <c r="E18687" s="4" t="n">
        <v>45597</v>
      </c>
      <c r="I18687" s="3" t="s">
        <v>19048</v>
      </c>
    </row>
    <row r="18688" customFormat="false" ht="13.8" hidden="false" customHeight="false" outlineLevel="0" collapsed="false">
      <c r="A18688" s="1" t="s">
        <v>22391</v>
      </c>
      <c r="B18688" s="2" t="n">
        <v>101</v>
      </c>
      <c r="C18688" s="3" t="s">
        <v>345</v>
      </c>
      <c r="D18688" s="3" t="s">
        <v>281</v>
      </c>
      <c r="E18688" s="4" t="n">
        <v>45566</v>
      </c>
      <c r="I18688" s="3" t="s">
        <v>16633</v>
      </c>
    </row>
    <row r="18689" customFormat="false" ht="13.8" hidden="false" customHeight="false" outlineLevel="0" collapsed="false">
      <c r="A18689" s="1" t="s">
        <v>22392</v>
      </c>
      <c r="B18689" s="2" t="n">
        <v>101</v>
      </c>
      <c r="C18689" s="3" t="s">
        <v>8112</v>
      </c>
      <c r="D18689" s="3" t="s">
        <v>281</v>
      </c>
      <c r="E18689" s="4" t="n">
        <v>45809</v>
      </c>
    </row>
    <row r="18690" customFormat="false" ht="13.8" hidden="false" customHeight="false" outlineLevel="0" collapsed="false">
      <c r="A18690" s="1" t="s">
        <v>22393</v>
      </c>
      <c r="B18690" s="2" t="n">
        <v>101</v>
      </c>
      <c r="C18690" s="3" t="s">
        <v>12935</v>
      </c>
      <c r="D18690" s="3" t="s">
        <v>281</v>
      </c>
      <c r="E18690" s="4" t="n">
        <v>45809</v>
      </c>
      <c r="I18690" s="3" t="s">
        <v>16633</v>
      </c>
    </row>
    <row r="18691" customFormat="false" ht="13.8" hidden="false" customHeight="false" outlineLevel="0" collapsed="false">
      <c r="A18691" s="1" t="s">
        <v>22394</v>
      </c>
      <c r="B18691" s="2" t="n">
        <v>101</v>
      </c>
      <c r="C18691" s="3" t="s">
        <v>17029</v>
      </c>
      <c r="D18691" s="3" t="s">
        <v>281</v>
      </c>
      <c r="E18691" s="4" t="n">
        <v>45809</v>
      </c>
    </row>
    <row r="18692" customFormat="false" ht="13.8" hidden="false" customHeight="false" outlineLevel="0" collapsed="false">
      <c r="A18692" s="1" t="s">
        <v>22395</v>
      </c>
      <c r="B18692" s="2" t="n">
        <v>101</v>
      </c>
      <c r="C18692" s="3" t="s">
        <v>470</v>
      </c>
      <c r="D18692" s="3" t="s">
        <v>281</v>
      </c>
      <c r="E18692" s="4" t="n">
        <v>45839</v>
      </c>
    </row>
    <row r="18693" customFormat="false" ht="13.8" hidden="false" customHeight="false" outlineLevel="0" collapsed="false">
      <c r="A18693" s="1" t="s">
        <v>22396</v>
      </c>
      <c r="B18693" s="2" t="n">
        <v>101</v>
      </c>
      <c r="C18693" s="3" t="s">
        <v>17029</v>
      </c>
      <c r="D18693" s="3" t="s">
        <v>281</v>
      </c>
      <c r="E18693" s="4" t="n">
        <v>45809</v>
      </c>
    </row>
    <row r="18694" customFormat="false" ht="13.8" hidden="false" customHeight="false" outlineLevel="0" collapsed="false">
      <c r="A18694" s="1" t="s">
        <v>22397</v>
      </c>
      <c r="B18694" s="2" t="n">
        <v>101</v>
      </c>
      <c r="C18694" s="3" t="s">
        <v>12107</v>
      </c>
      <c r="D18694" s="3" t="s">
        <v>281</v>
      </c>
      <c r="E18694" s="4" t="n">
        <v>45566</v>
      </c>
    </row>
    <row r="18695" customFormat="false" ht="13.8" hidden="false" customHeight="false" outlineLevel="0" collapsed="false">
      <c r="A18695" s="1" t="s">
        <v>22398</v>
      </c>
      <c r="B18695" s="2" t="n">
        <v>101</v>
      </c>
      <c r="C18695" s="3" t="s">
        <v>21740</v>
      </c>
      <c r="D18695" s="3" t="s">
        <v>281</v>
      </c>
      <c r="E18695" s="4" t="n">
        <v>45566</v>
      </c>
    </row>
    <row r="18696" customFormat="false" ht="13.8" hidden="false" customHeight="false" outlineLevel="0" collapsed="false">
      <c r="A18696" s="1" t="s">
        <v>22399</v>
      </c>
      <c r="B18696" s="2" t="n">
        <v>101</v>
      </c>
      <c r="C18696" s="3" t="s">
        <v>21313</v>
      </c>
      <c r="D18696" s="3" t="s">
        <v>281</v>
      </c>
      <c r="E18696" s="4" t="n">
        <v>45597</v>
      </c>
      <c r="I18696" s="3" t="s">
        <v>20081</v>
      </c>
    </row>
    <row r="18697" customFormat="false" ht="13.8" hidden="false" customHeight="false" outlineLevel="0" collapsed="false">
      <c r="A18697" s="1" t="s">
        <v>22400</v>
      </c>
      <c r="B18697" s="2" t="n">
        <v>101</v>
      </c>
      <c r="C18697" s="3" t="s">
        <v>21313</v>
      </c>
      <c r="D18697" s="3" t="s">
        <v>281</v>
      </c>
      <c r="E18697" s="4" t="n">
        <v>45597</v>
      </c>
      <c r="I18697" s="3" t="s">
        <v>20081</v>
      </c>
    </row>
    <row r="18698" customFormat="false" ht="13.8" hidden="false" customHeight="false" outlineLevel="0" collapsed="false">
      <c r="A18698" s="1" t="s">
        <v>22401</v>
      </c>
      <c r="B18698" s="2" t="n">
        <v>101</v>
      </c>
      <c r="C18698" s="3" t="s">
        <v>14414</v>
      </c>
      <c r="D18698" s="3" t="s">
        <v>281</v>
      </c>
      <c r="E18698" s="4" t="n">
        <v>45566</v>
      </c>
      <c r="F18698" s="5" t="s">
        <v>89</v>
      </c>
    </row>
    <row r="18699" customFormat="false" ht="13.8" hidden="false" customHeight="false" outlineLevel="0" collapsed="false">
      <c r="A18699" s="1" t="s">
        <v>22402</v>
      </c>
      <c r="B18699" s="2" t="n">
        <v>101</v>
      </c>
      <c r="C18699" s="3" t="s">
        <v>21313</v>
      </c>
      <c r="D18699" s="3" t="s">
        <v>281</v>
      </c>
      <c r="E18699" s="4" t="n">
        <v>45597</v>
      </c>
      <c r="I18699" s="3" t="s">
        <v>20081</v>
      </c>
    </row>
    <row r="18700" customFormat="false" ht="13.8" hidden="false" customHeight="false" outlineLevel="0" collapsed="false">
      <c r="A18700" s="1" t="s">
        <v>22403</v>
      </c>
      <c r="B18700" s="2" t="n">
        <v>101</v>
      </c>
      <c r="C18700" s="3" t="s">
        <v>2323</v>
      </c>
      <c r="D18700" s="3" t="s">
        <v>281</v>
      </c>
      <c r="E18700" s="4" t="n">
        <v>45566</v>
      </c>
    </row>
    <row r="18701" customFormat="false" ht="13.8" hidden="false" customHeight="false" outlineLevel="0" collapsed="false">
      <c r="A18701" s="1" t="s">
        <v>22404</v>
      </c>
      <c r="B18701" s="2" t="n">
        <v>101</v>
      </c>
      <c r="C18701" s="3" t="s">
        <v>21313</v>
      </c>
      <c r="D18701" s="3" t="s">
        <v>281</v>
      </c>
      <c r="E18701" s="4" t="n">
        <v>45597</v>
      </c>
      <c r="I18701" s="3" t="s">
        <v>20081</v>
      </c>
    </row>
    <row r="18702" customFormat="false" ht="13.8" hidden="false" customHeight="false" outlineLevel="0" collapsed="false">
      <c r="A18702" s="1" t="s">
        <v>22405</v>
      </c>
      <c r="B18702" s="2" t="n">
        <v>100</v>
      </c>
      <c r="C18702" s="3" t="s">
        <v>21313</v>
      </c>
      <c r="D18702" s="3" t="s">
        <v>281</v>
      </c>
      <c r="E18702" s="4" t="n">
        <v>45597</v>
      </c>
      <c r="I18702" s="3" t="s">
        <v>20081</v>
      </c>
    </row>
    <row r="18703" customFormat="false" ht="13.8" hidden="false" customHeight="false" outlineLevel="0" collapsed="false">
      <c r="A18703" s="1" t="s">
        <v>22406</v>
      </c>
      <c r="B18703" s="2" t="n">
        <v>101</v>
      </c>
      <c r="C18703" s="3" t="s">
        <v>21313</v>
      </c>
      <c r="D18703" s="3" t="s">
        <v>281</v>
      </c>
      <c r="E18703" s="4" t="n">
        <v>45597</v>
      </c>
      <c r="I18703" s="3" t="s">
        <v>20081</v>
      </c>
    </row>
    <row r="18704" customFormat="false" ht="13.8" hidden="false" customHeight="false" outlineLevel="0" collapsed="false">
      <c r="A18704" s="1" t="s">
        <v>22407</v>
      </c>
      <c r="B18704" s="2" t="n">
        <v>101</v>
      </c>
      <c r="C18704" s="3" t="s">
        <v>15415</v>
      </c>
      <c r="D18704" s="3" t="s">
        <v>281</v>
      </c>
      <c r="E18704" s="4" t="n">
        <v>45566</v>
      </c>
    </row>
    <row r="18705" customFormat="false" ht="13.8" hidden="false" customHeight="false" outlineLevel="0" collapsed="false">
      <c r="A18705" s="1" t="s">
        <v>22408</v>
      </c>
      <c r="B18705" s="2" t="n">
        <v>101</v>
      </c>
      <c r="C18705" s="3" t="s">
        <v>12460</v>
      </c>
      <c r="D18705" s="3" t="s">
        <v>281</v>
      </c>
      <c r="E18705" s="4" t="n">
        <v>45566</v>
      </c>
      <c r="I18705" s="3" t="s">
        <v>16633</v>
      </c>
    </row>
    <row r="18706" customFormat="false" ht="13.8" hidden="false" customHeight="false" outlineLevel="0" collapsed="false">
      <c r="A18706" s="1" t="s">
        <v>22409</v>
      </c>
      <c r="B18706" s="2" t="n">
        <v>101</v>
      </c>
      <c r="C18706" s="3" t="s">
        <v>12234</v>
      </c>
      <c r="D18706" s="3" t="s">
        <v>281</v>
      </c>
      <c r="E18706" s="4" t="n">
        <v>45566</v>
      </c>
    </row>
    <row r="18707" customFormat="false" ht="13.8" hidden="false" customHeight="false" outlineLevel="0" collapsed="false">
      <c r="A18707" s="1" t="s">
        <v>22410</v>
      </c>
      <c r="B18707" s="2" t="n">
        <v>101</v>
      </c>
      <c r="C18707" s="3" t="s">
        <v>15682</v>
      </c>
      <c r="D18707" s="3" t="s">
        <v>281</v>
      </c>
      <c r="E18707" s="4" t="n">
        <v>45566</v>
      </c>
    </row>
    <row r="18708" customFormat="false" ht="13.8" hidden="false" customHeight="false" outlineLevel="0" collapsed="false">
      <c r="A18708" s="1" t="s">
        <v>22411</v>
      </c>
      <c r="B18708" s="2" t="n">
        <v>101</v>
      </c>
      <c r="C18708" s="3" t="s">
        <v>55</v>
      </c>
      <c r="D18708" s="3" t="s">
        <v>281</v>
      </c>
      <c r="E18708" s="4" t="n">
        <v>45566</v>
      </c>
      <c r="I18708" s="3" t="s">
        <v>574</v>
      </c>
    </row>
    <row r="18709" customFormat="false" ht="13.8" hidden="false" customHeight="false" outlineLevel="0" collapsed="false">
      <c r="A18709" s="1" t="s">
        <v>22412</v>
      </c>
      <c r="B18709" s="2" t="n">
        <v>101</v>
      </c>
      <c r="C18709" s="3" t="s">
        <v>2008</v>
      </c>
      <c r="D18709" s="3" t="s">
        <v>281</v>
      </c>
      <c r="E18709" s="4" t="n">
        <v>45566</v>
      </c>
      <c r="I18709" s="3" t="s">
        <v>574</v>
      </c>
    </row>
    <row r="18710" customFormat="false" ht="13.8" hidden="false" customHeight="false" outlineLevel="0" collapsed="false">
      <c r="A18710" s="1" t="s">
        <v>22413</v>
      </c>
      <c r="B18710" s="2" t="n">
        <v>101</v>
      </c>
      <c r="C18710" s="3" t="s">
        <v>3229</v>
      </c>
      <c r="D18710" s="3" t="s">
        <v>281</v>
      </c>
      <c r="E18710" s="4" t="n">
        <v>45566</v>
      </c>
      <c r="I18710" s="3" t="s">
        <v>574</v>
      </c>
    </row>
    <row r="18711" customFormat="false" ht="13.8" hidden="false" customHeight="false" outlineLevel="0" collapsed="false">
      <c r="A18711" s="1" t="s">
        <v>22414</v>
      </c>
      <c r="B18711" s="2" t="n">
        <v>101</v>
      </c>
      <c r="C18711" s="3" t="s">
        <v>21454</v>
      </c>
      <c r="D18711" s="3" t="s">
        <v>281</v>
      </c>
      <c r="E18711" s="4" t="n">
        <v>45566</v>
      </c>
      <c r="I18711" s="3" t="s">
        <v>22415</v>
      </c>
    </row>
    <row r="18712" customFormat="false" ht="13.8" hidden="false" customHeight="false" outlineLevel="0" collapsed="false">
      <c r="A18712" s="1" t="s">
        <v>22416</v>
      </c>
      <c r="B18712" s="2" t="n">
        <v>101</v>
      </c>
      <c r="C18712" s="3" t="s">
        <v>10118</v>
      </c>
      <c r="D18712" s="3" t="s">
        <v>281</v>
      </c>
      <c r="E18712" s="4" t="n">
        <v>45566</v>
      </c>
    </row>
    <row r="18713" customFormat="false" ht="13.8" hidden="false" customHeight="false" outlineLevel="0" collapsed="false">
      <c r="A18713" s="1" t="s">
        <v>22417</v>
      </c>
      <c r="B18713" s="2" t="n">
        <v>101</v>
      </c>
      <c r="C18713" s="3" t="s">
        <v>3761</v>
      </c>
      <c r="D18713" s="3" t="s">
        <v>281</v>
      </c>
      <c r="E18713" s="4" t="n">
        <v>45566</v>
      </c>
    </row>
    <row r="18714" customFormat="false" ht="13.8" hidden="false" customHeight="false" outlineLevel="0" collapsed="false">
      <c r="A18714" s="1" t="s">
        <v>22418</v>
      </c>
      <c r="B18714" s="2" t="n">
        <v>101</v>
      </c>
      <c r="C18714" s="3" t="s">
        <v>21077</v>
      </c>
      <c r="D18714" s="3" t="s">
        <v>281</v>
      </c>
      <c r="E18714" s="4" t="n">
        <v>45566</v>
      </c>
    </row>
    <row r="18715" customFormat="false" ht="13.8" hidden="false" customHeight="false" outlineLevel="0" collapsed="false">
      <c r="A18715" s="1" t="s">
        <v>22419</v>
      </c>
      <c r="B18715" s="2" t="n">
        <v>101</v>
      </c>
      <c r="C18715" s="3" t="s">
        <v>3371</v>
      </c>
      <c r="D18715" s="3" t="s">
        <v>281</v>
      </c>
      <c r="E18715" s="4" t="n">
        <v>45566</v>
      </c>
    </row>
    <row r="18716" customFormat="false" ht="13.8" hidden="false" customHeight="false" outlineLevel="0" collapsed="false">
      <c r="A18716" s="1" t="s">
        <v>22420</v>
      </c>
      <c r="B18716" s="2" t="n">
        <v>101</v>
      </c>
      <c r="C18716" s="3" t="s">
        <v>5656</v>
      </c>
      <c r="D18716" s="3" t="s">
        <v>281</v>
      </c>
      <c r="E18716" s="4" t="n">
        <v>45566</v>
      </c>
    </row>
    <row r="18717" customFormat="false" ht="13.8" hidden="false" customHeight="false" outlineLevel="0" collapsed="false">
      <c r="A18717" s="1" t="s">
        <v>22421</v>
      </c>
      <c r="B18717" s="2" t="n">
        <v>101</v>
      </c>
      <c r="C18717" s="3" t="s">
        <v>21490</v>
      </c>
      <c r="D18717" s="3" t="s">
        <v>281</v>
      </c>
      <c r="E18717" s="4" t="n">
        <v>45689</v>
      </c>
    </row>
    <row r="18718" customFormat="false" ht="13.8" hidden="false" customHeight="false" outlineLevel="0" collapsed="false">
      <c r="A18718" s="1" t="s">
        <v>22422</v>
      </c>
      <c r="B18718" s="2" t="n">
        <v>101</v>
      </c>
      <c r="C18718" s="3" t="s">
        <v>11132</v>
      </c>
      <c r="D18718" s="3" t="s">
        <v>281</v>
      </c>
      <c r="E18718" s="4" t="n">
        <v>45658</v>
      </c>
    </row>
    <row r="18719" customFormat="false" ht="13.8" hidden="false" customHeight="false" outlineLevel="0" collapsed="false">
      <c r="A18719" s="1" t="s">
        <v>22423</v>
      </c>
      <c r="B18719" s="2" t="n">
        <v>101</v>
      </c>
      <c r="C18719" s="3" t="s">
        <v>11711</v>
      </c>
      <c r="D18719" s="3" t="s">
        <v>281</v>
      </c>
      <c r="E18719" s="4" t="n">
        <v>45627</v>
      </c>
    </row>
    <row r="18720" customFormat="false" ht="13.8" hidden="false" customHeight="false" outlineLevel="0" collapsed="false">
      <c r="A18720" s="1" t="s">
        <v>22424</v>
      </c>
      <c r="B18720" s="2" t="n">
        <v>101</v>
      </c>
      <c r="C18720" s="3" t="s">
        <v>2224</v>
      </c>
      <c r="D18720" s="3" t="s">
        <v>281</v>
      </c>
      <c r="E18720" s="4" t="n">
        <v>45627</v>
      </c>
      <c r="I18720" s="3" t="s">
        <v>18315</v>
      </c>
    </row>
    <row r="18721" customFormat="false" ht="13.8" hidden="false" customHeight="false" outlineLevel="0" collapsed="false">
      <c r="A18721" s="1" t="s">
        <v>22425</v>
      </c>
      <c r="B18721" s="2" t="n">
        <v>101</v>
      </c>
      <c r="C18721" s="3" t="s">
        <v>18304</v>
      </c>
      <c r="D18721" s="3" t="s">
        <v>281</v>
      </c>
      <c r="E18721" s="4" t="n">
        <v>45566</v>
      </c>
    </row>
    <row r="18722" customFormat="false" ht="13.8" hidden="false" customHeight="false" outlineLevel="0" collapsed="false">
      <c r="A18722" s="1" t="s">
        <v>22426</v>
      </c>
      <c r="B18722" s="2" t="n">
        <v>101</v>
      </c>
      <c r="C18722" s="3" t="s">
        <v>2088</v>
      </c>
      <c r="D18722" s="3" t="s">
        <v>281</v>
      </c>
      <c r="E18722" s="4" t="n">
        <v>45566</v>
      </c>
    </row>
    <row r="18723" customFormat="false" ht="13.8" hidden="false" customHeight="false" outlineLevel="0" collapsed="false">
      <c r="A18723" s="1" t="s">
        <v>22427</v>
      </c>
      <c r="B18723" s="2" t="n">
        <v>101</v>
      </c>
      <c r="C18723" s="3" t="s">
        <v>2224</v>
      </c>
      <c r="D18723" s="3" t="s">
        <v>281</v>
      </c>
      <c r="E18723" s="4" t="n">
        <v>45627</v>
      </c>
      <c r="I18723" s="3" t="s">
        <v>18315</v>
      </c>
    </row>
    <row r="18724" customFormat="false" ht="13.8" hidden="false" customHeight="false" outlineLevel="0" collapsed="false">
      <c r="A18724" s="1" t="s">
        <v>22428</v>
      </c>
      <c r="B18724" s="2" t="n">
        <v>101</v>
      </c>
      <c r="C18724" s="3" t="s">
        <v>2239</v>
      </c>
      <c r="D18724" s="3" t="s">
        <v>281</v>
      </c>
      <c r="E18724" s="4" t="n">
        <v>45597</v>
      </c>
    </row>
    <row r="18725" customFormat="false" ht="13.8" hidden="false" customHeight="false" outlineLevel="0" collapsed="false">
      <c r="A18725" s="1" t="s">
        <v>22429</v>
      </c>
      <c r="B18725" s="2" t="n">
        <v>101</v>
      </c>
      <c r="C18725" s="3" t="s">
        <v>2224</v>
      </c>
      <c r="D18725" s="3" t="s">
        <v>281</v>
      </c>
      <c r="E18725" s="4" t="n">
        <v>45627</v>
      </c>
      <c r="I18725" s="3" t="s">
        <v>18315</v>
      </c>
    </row>
    <row r="18726" customFormat="false" ht="13.8" hidden="false" customHeight="false" outlineLevel="0" collapsed="false">
      <c r="A18726" s="1" t="s">
        <v>22430</v>
      </c>
      <c r="B18726" s="2" t="n">
        <v>101</v>
      </c>
      <c r="C18726" s="3" t="s">
        <v>2224</v>
      </c>
      <c r="D18726" s="3" t="s">
        <v>281</v>
      </c>
      <c r="E18726" s="4" t="n">
        <v>45627</v>
      </c>
      <c r="I18726" s="3" t="s">
        <v>18315</v>
      </c>
    </row>
    <row r="18727" customFormat="false" ht="13.8" hidden="false" customHeight="false" outlineLevel="0" collapsed="false">
      <c r="A18727" s="1" t="s">
        <v>22431</v>
      </c>
      <c r="B18727" s="2" t="n">
        <v>101</v>
      </c>
      <c r="C18727" s="3" t="s">
        <v>15633</v>
      </c>
      <c r="D18727" s="3" t="s">
        <v>281</v>
      </c>
      <c r="E18727" s="4" t="n">
        <v>45566</v>
      </c>
    </row>
    <row r="18728" customFormat="false" ht="13.8" hidden="false" customHeight="false" outlineLevel="0" collapsed="false">
      <c r="A18728" s="1" t="s">
        <v>22432</v>
      </c>
      <c r="B18728" s="2" t="n">
        <v>101</v>
      </c>
      <c r="C18728" s="3" t="s">
        <v>6027</v>
      </c>
      <c r="D18728" s="3" t="s">
        <v>281</v>
      </c>
      <c r="E18728" s="4" t="n">
        <v>45566</v>
      </c>
    </row>
    <row r="18729" customFormat="false" ht="13.8" hidden="false" customHeight="false" outlineLevel="0" collapsed="false">
      <c r="A18729" s="1" t="s">
        <v>22433</v>
      </c>
      <c r="B18729" s="2" t="n">
        <v>101</v>
      </c>
      <c r="C18729" s="3" t="s">
        <v>15415</v>
      </c>
      <c r="D18729" s="3" t="s">
        <v>281</v>
      </c>
      <c r="E18729" s="4" t="n">
        <v>45597</v>
      </c>
    </row>
    <row r="18730" customFormat="false" ht="13.8" hidden="false" customHeight="false" outlineLevel="0" collapsed="false">
      <c r="A18730" s="1" t="s">
        <v>22434</v>
      </c>
      <c r="B18730" s="2" t="n">
        <v>101</v>
      </c>
      <c r="C18730" s="3" t="s">
        <v>1690</v>
      </c>
      <c r="D18730" s="3" t="s">
        <v>281</v>
      </c>
      <c r="E18730" s="4" t="n">
        <v>45597</v>
      </c>
    </row>
    <row r="18731" customFormat="false" ht="13.8" hidden="false" customHeight="false" outlineLevel="0" collapsed="false">
      <c r="A18731" s="1" t="s">
        <v>22435</v>
      </c>
      <c r="B18731" s="2" t="n">
        <v>101</v>
      </c>
      <c r="C18731" s="3" t="s">
        <v>12460</v>
      </c>
      <c r="D18731" s="3" t="s">
        <v>281</v>
      </c>
      <c r="E18731" s="4" t="n">
        <v>45658</v>
      </c>
    </row>
    <row r="18732" customFormat="false" ht="13.8" hidden="false" customHeight="false" outlineLevel="0" collapsed="false">
      <c r="A18732" s="1" t="s">
        <v>22436</v>
      </c>
      <c r="B18732" s="2" t="n">
        <v>101</v>
      </c>
      <c r="C18732" s="3" t="s">
        <v>2088</v>
      </c>
      <c r="D18732" s="3" t="s">
        <v>281</v>
      </c>
      <c r="E18732" s="4" t="n">
        <v>45627</v>
      </c>
    </row>
    <row r="18733" customFormat="false" ht="13.8" hidden="false" customHeight="false" outlineLevel="0" collapsed="false">
      <c r="A18733" s="1" t="s">
        <v>22437</v>
      </c>
      <c r="B18733" s="2" t="n">
        <v>101</v>
      </c>
      <c r="C18733" s="3" t="s">
        <v>21740</v>
      </c>
      <c r="D18733" s="3" t="s">
        <v>281</v>
      </c>
      <c r="E18733" s="4" t="n">
        <v>45627</v>
      </c>
    </row>
    <row r="18734" customFormat="false" ht="13.8" hidden="false" customHeight="false" outlineLevel="0" collapsed="false">
      <c r="A18734" s="1" t="s">
        <v>22438</v>
      </c>
      <c r="B18734" s="2" t="n">
        <v>101</v>
      </c>
      <c r="C18734" s="3" t="s">
        <v>21497</v>
      </c>
      <c r="D18734" s="3" t="s">
        <v>281</v>
      </c>
      <c r="E18734" s="4" t="n">
        <v>45627</v>
      </c>
    </row>
    <row r="18735" customFormat="false" ht="13.8" hidden="false" customHeight="false" outlineLevel="0" collapsed="false">
      <c r="A18735" s="1" t="s">
        <v>22439</v>
      </c>
      <c r="B18735" s="2" t="n">
        <v>101</v>
      </c>
      <c r="C18735" s="3" t="s">
        <v>12234</v>
      </c>
      <c r="D18735" s="3" t="s">
        <v>281</v>
      </c>
      <c r="E18735" s="4" t="n">
        <v>45597</v>
      </c>
    </row>
    <row r="18736" customFormat="false" ht="13.8" hidden="false" customHeight="false" outlineLevel="0" collapsed="false">
      <c r="A18736" s="1" t="s">
        <v>22440</v>
      </c>
      <c r="B18736" s="2" t="n">
        <v>101</v>
      </c>
      <c r="C18736" s="3" t="s">
        <v>116</v>
      </c>
      <c r="D18736" s="3" t="s">
        <v>281</v>
      </c>
      <c r="E18736" s="4" t="n">
        <v>45627</v>
      </c>
    </row>
    <row r="18737" customFormat="false" ht="13.8" hidden="false" customHeight="false" outlineLevel="0" collapsed="false">
      <c r="A18737" s="1" t="s">
        <v>22441</v>
      </c>
      <c r="B18737" s="2" t="n">
        <v>101</v>
      </c>
      <c r="C18737" s="3" t="s">
        <v>40</v>
      </c>
      <c r="D18737" s="3" t="s">
        <v>281</v>
      </c>
      <c r="E18737" s="4" t="n">
        <v>45627</v>
      </c>
    </row>
    <row r="18738" customFormat="false" ht="13.8" hidden="false" customHeight="false" outlineLevel="0" collapsed="false">
      <c r="A18738" s="1" t="s">
        <v>22442</v>
      </c>
      <c r="B18738" s="2" t="n">
        <v>101</v>
      </c>
      <c r="C18738" s="3" t="s">
        <v>1984</v>
      </c>
      <c r="D18738" s="3" t="s">
        <v>281</v>
      </c>
      <c r="E18738" s="4" t="n">
        <v>45597</v>
      </c>
    </row>
    <row r="18739" customFormat="false" ht="13.8" hidden="false" customHeight="false" outlineLevel="0" collapsed="false">
      <c r="A18739" s="1" t="s">
        <v>22443</v>
      </c>
      <c r="B18739" s="2" t="n">
        <v>101</v>
      </c>
      <c r="C18739" s="3" t="s">
        <v>21497</v>
      </c>
      <c r="D18739" s="3" t="s">
        <v>281</v>
      </c>
      <c r="E18739" s="4" t="n">
        <v>45566</v>
      </c>
      <c r="I18739" s="3" t="s">
        <v>16633</v>
      </c>
    </row>
    <row r="18740" customFormat="false" ht="13.8" hidden="false" customHeight="false" outlineLevel="0" collapsed="false">
      <c r="A18740" s="1" t="s">
        <v>22444</v>
      </c>
      <c r="B18740" s="2" t="n">
        <v>101</v>
      </c>
      <c r="C18740" s="3" t="s">
        <v>22445</v>
      </c>
      <c r="D18740" s="3" t="s">
        <v>281</v>
      </c>
      <c r="E18740" s="4" t="n">
        <v>45627</v>
      </c>
      <c r="F18740" s="5" t="s">
        <v>1520</v>
      </c>
    </row>
    <row r="18741" customFormat="false" ht="13.8" hidden="false" customHeight="false" outlineLevel="0" collapsed="false">
      <c r="A18741" s="1" t="s">
        <v>22446</v>
      </c>
      <c r="B18741" s="2" t="n">
        <v>101</v>
      </c>
      <c r="C18741" s="3" t="s">
        <v>1997</v>
      </c>
      <c r="D18741" s="3" t="s">
        <v>281</v>
      </c>
      <c r="E18741" s="4" t="n">
        <v>45566</v>
      </c>
    </row>
    <row r="18742" customFormat="false" ht="13.8" hidden="false" customHeight="false" outlineLevel="0" collapsed="false">
      <c r="A18742" s="1" t="s">
        <v>22447</v>
      </c>
      <c r="B18742" s="2" t="n">
        <v>101</v>
      </c>
      <c r="C18742" s="3" t="s">
        <v>5220</v>
      </c>
      <c r="D18742" s="3" t="s">
        <v>281</v>
      </c>
      <c r="E18742" s="4" t="n">
        <v>45566</v>
      </c>
    </row>
    <row r="18743" customFormat="false" ht="13.8" hidden="false" customHeight="false" outlineLevel="0" collapsed="false">
      <c r="A18743" s="1" t="s">
        <v>22448</v>
      </c>
      <c r="B18743" s="2" t="n">
        <v>101</v>
      </c>
      <c r="C18743" s="3" t="s">
        <v>17828</v>
      </c>
      <c r="D18743" s="3" t="s">
        <v>281</v>
      </c>
      <c r="E18743" s="4" t="n">
        <v>45597</v>
      </c>
      <c r="I18743" s="3" t="s">
        <v>19048</v>
      </c>
    </row>
    <row r="18744" customFormat="false" ht="13.8" hidden="false" customHeight="false" outlineLevel="0" collapsed="false">
      <c r="A18744" s="1" t="s">
        <v>22449</v>
      </c>
      <c r="B18744" s="2" t="n">
        <v>101</v>
      </c>
      <c r="C18744" s="3" t="s">
        <v>2685</v>
      </c>
      <c r="D18744" s="3" t="s">
        <v>281</v>
      </c>
      <c r="E18744" s="4" t="n">
        <v>45597</v>
      </c>
    </row>
    <row r="18745" customFormat="false" ht="13.8" hidden="false" customHeight="false" outlineLevel="0" collapsed="false">
      <c r="A18745" s="1" t="s">
        <v>22450</v>
      </c>
      <c r="B18745" s="2" t="n">
        <v>101</v>
      </c>
      <c r="C18745" s="3" t="s">
        <v>18698</v>
      </c>
      <c r="D18745" s="3" t="s">
        <v>281</v>
      </c>
      <c r="E18745" s="4" t="n">
        <v>45627</v>
      </c>
    </row>
    <row r="18746" customFormat="false" ht="13.8" hidden="false" customHeight="false" outlineLevel="0" collapsed="false">
      <c r="A18746" s="1" t="s">
        <v>22451</v>
      </c>
      <c r="B18746" s="2" t="n">
        <v>101</v>
      </c>
      <c r="C18746" s="3" t="s">
        <v>125</v>
      </c>
      <c r="D18746" s="3" t="s">
        <v>281</v>
      </c>
      <c r="E18746" s="4" t="n">
        <v>45597</v>
      </c>
    </row>
    <row r="18747" customFormat="false" ht="13.8" hidden="false" customHeight="false" outlineLevel="0" collapsed="false">
      <c r="A18747" s="1" t="s">
        <v>22452</v>
      </c>
      <c r="B18747" s="2" t="n">
        <v>101</v>
      </c>
      <c r="C18747" s="3" t="s">
        <v>20650</v>
      </c>
      <c r="D18747" s="3" t="s">
        <v>281</v>
      </c>
      <c r="E18747" s="4" t="n">
        <v>45627</v>
      </c>
    </row>
    <row r="18748" customFormat="false" ht="13.8" hidden="false" customHeight="false" outlineLevel="0" collapsed="false">
      <c r="A18748" s="1" t="s">
        <v>22453</v>
      </c>
      <c r="B18748" s="2" t="n">
        <v>101</v>
      </c>
      <c r="C18748" s="3" t="s">
        <v>17915</v>
      </c>
      <c r="D18748" s="3" t="s">
        <v>281</v>
      </c>
      <c r="E18748" s="4" t="n">
        <v>45658</v>
      </c>
      <c r="I18748" s="3" t="s">
        <v>20081</v>
      </c>
    </row>
    <row r="18749" customFormat="false" ht="13.8" hidden="false" customHeight="false" outlineLevel="0" collapsed="false">
      <c r="A18749" s="1" t="s">
        <v>22454</v>
      </c>
      <c r="B18749" s="2" t="n">
        <v>101</v>
      </c>
      <c r="C18749" s="3" t="s">
        <v>127</v>
      </c>
      <c r="D18749" s="3" t="s">
        <v>281</v>
      </c>
      <c r="E18749" s="4" t="n">
        <v>45627</v>
      </c>
    </row>
    <row r="18750" customFormat="false" ht="13.8" hidden="false" customHeight="false" outlineLevel="0" collapsed="false">
      <c r="A18750" s="1" t="s">
        <v>22455</v>
      </c>
      <c r="B18750" s="2" t="n">
        <v>101</v>
      </c>
      <c r="C18750" s="3" t="s">
        <v>20989</v>
      </c>
      <c r="D18750" s="3" t="s">
        <v>281</v>
      </c>
      <c r="E18750" s="4" t="n">
        <v>45627</v>
      </c>
    </row>
    <row r="18751" customFormat="false" ht="13.8" hidden="false" customHeight="false" outlineLevel="0" collapsed="false">
      <c r="A18751" s="1" t="s">
        <v>22456</v>
      </c>
      <c r="B18751" s="2" t="n">
        <v>101</v>
      </c>
      <c r="C18751" s="3" t="s">
        <v>8938</v>
      </c>
      <c r="D18751" s="3" t="s">
        <v>281</v>
      </c>
      <c r="E18751" s="4" t="n">
        <v>45597</v>
      </c>
    </row>
    <row r="18752" customFormat="false" ht="13.8" hidden="false" customHeight="false" outlineLevel="0" collapsed="false">
      <c r="A18752" s="1" t="s">
        <v>22457</v>
      </c>
      <c r="B18752" s="2" t="n">
        <v>101</v>
      </c>
      <c r="C18752" s="3" t="s">
        <v>8634</v>
      </c>
      <c r="D18752" s="3" t="s">
        <v>281</v>
      </c>
      <c r="E18752" s="4" t="n">
        <v>45627</v>
      </c>
    </row>
    <row r="18753" customFormat="false" ht="13.8" hidden="false" customHeight="false" outlineLevel="0" collapsed="false">
      <c r="A18753" s="1" t="s">
        <v>22458</v>
      </c>
      <c r="B18753" s="2" t="n">
        <v>101</v>
      </c>
      <c r="C18753" s="3" t="s">
        <v>2224</v>
      </c>
      <c r="D18753" s="3" t="s">
        <v>281</v>
      </c>
      <c r="E18753" s="4" t="n">
        <v>45627</v>
      </c>
      <c r="I18753" s="3" t="s">
        <v>18315</v>
      </c>
    </row>
    <row r="18754" customFormat="false" ht="13.8" hidden="false" customHeight="false" outlineLevel="0" collapsed="false">
      <c r="A18754" s="1" t="s">
        <v>22459</v>
      </c>
      <c r="B18754" s="2" t="n">
        <v>101</v>
      </c>
      <c r="C18754" s="3" t="s">
        <v>15682</v>
      </c>
      <c r="D18754" s="3" t="s">
        <v>281</v>
      </c>
      <c r="E18754" s="4" t="n">
        <v>45597</v>
      </c>
    </row>
    <row r="18755" customFormat="false" ht="13.8" hidden="false" customHeight="false" outlineLevel="0" collapsed="false">
      <c r="A18755" s="1" t="s">
        <v>22460</v>
      </c>
      <c r="B18755" s="2" t="n">
        <v>101</v>
      </c>
      <c r="C18755" s="3" t="s">
        <v>18225</v>
      </c>
      <c r="D18755" s="3" t="s">
        <v>281</v>
      </c>
      <c r="E18755" s="4" t="n">
        <v>45597</v>
      </c>
    </row>
    <row r="18756" customFormat="false" ht="13.8" hidden="false" customHeight="false" outlineLevel="0" collapsed="false">
      <c r="A18756" s="1" t="s">
        <v>22461</v>
      </c>
      <c r="B18756" s="2" t="n">
        <v>101</v>
      </c>
      <c r="C18756" s="3" t="s">
        <v>20050</v>
      </c>
      <c r="D18756" s="3" t="s">
        <v>281</v>
      </c>
      <c r="E18756" s="4" t="n">
        <v>45597</v>
      </c>
    </row>
    <row r="18757" customFormat="false" ht="13.8" hidden="false" customHeight="false" outlineLevel="0" collapsed="false">
      <c r="A18757" s="1" t="s">
        <v>22462</v>
      </c>
      <c r="B18757" s="2" t="n">
        <v>101</v>
      </c>
      <c r="C18757" s="3" t="s">
        <v>18463</v>
      </c>
      <c r="D18757" s="3" t="s">
        <v>281</v>
      </c>
      <c r="E18757" s="4" t="n">
        <v>45627</v>
      </c>
    </row>
    <row r="18758" customFormat="false" ht="13.8" hidden="false" customHeight="false" outlineLevel="0" collapsed="false">
      <c r="A18758" s="1" t="s">
        <v>22463</v>
      </c>
      <c r="B18758" s="2" t="n">
        <v>101</v>
      </c>
      <c r="C18758" s="3" t="s">
        <v>9978</v>
      </c>
      <c r="D18758" s="3" t="s">
        <v>281</v>
      </c>
      <c r="E18758" s="4" t="n">
        <v>45658</v>
      </c>
    </row>
    <row r="18759" customFormat="false" ht="13.8" hidden="false" customHeight="false" outlineLevel="0" collapsed="false">
      <c r="A18759" s="1" t="s">
        <v>22464</v>
      </c>
      <c r="B18759" s="2" t="n">
        <v>101</v>
      </c>
      <c r="C18759" s="3" t="s">
        <v>4366</v>
      </c>
      <c r="D18759" s="3" t="s">
        <v>281</v>
      </c>
      <c r="E18759" s="4" t="n">
        <v>45627</v>
      </c>
    </row>
    <row r="18760" customFormat="false" ht="13.8" hidden="false" customHeight="false" outlineLevel="0" collapsed="false">
      <c r="A18760" s="1" t="s">
        <v>22465</v>
      </c>
      <c r="B18760" s="2" t="n">
        <v>101</v>
      </c>
      <c r="C18760" s="3" t="s">
        <v>12905</v>
      </c>
      <c r="D18760" s="3" t="s">
        <v>281</v>
      </c>
      <c r="E18760" s="4" t="n">
        <v>45627</v>
      </c>
    </row>
    <row r="18761" customFormat="false" ht="13.8" hidden="false" customHeight="false" outlineLevel="0" collapsed="false">
      <c r="A18761" s="1" t="s">
        <v>22466</v>
      </c>
      <c r="B18761" s="2" t="n">
        <v>101</v>
      </c>
      <c r="C18761" s="3" t="s">
        <v>313</v>
      </c>
      <c r="D18761" s="3" t="s">
        <v>281</v>
      </c>
      <c r="E18761" s="4" t="n">
        <v>45627</v>
      </c>
    </row>
    <row r="18762" customFormat="false" ht="13.8" hidden="false" customHeight="false" outlineLevel="0" collapsed="false">
      <c r="A18762" s="1" t="s">
        <v>22467</v>
      </c>
      <c r="B18762" s="2" t="n">
        <v>101</v>
      </c>
      <c r="C18762" s="3" t="s">
        <v>2185</v>
      </c>
      <c r="D18762" s="3" t="s">
        <v>281</v>
      </c>
      <c r="E18762" s="4" t="n">
        <v>45658</v>
      </c>
    </row>
    <row r="18763" customFormat="false" ht="13.8" hidden="false" customHeight="false" outlineLevel="0" collapsed="false">
      <c r="A18763" s="1" t="s">
        <v>22468</v>
      </c>
      <c r="B18763" s="2" t="n">
        <v>101</v>
      </c>
      <c r="C18763" s="3" t="s">
        <v>12234</v>
      </c>
      <c r="D18763" s="3" t="s">
        <v>281</v>
      </c>
      <c r="E18763" s="4" t="n">
        <v>45627</v>
      </c>
    </row>
    <row r="18764" customFormat="false" ht="13.8" hidden="false" customHeight="false" outlineLevel="0" collapsed="false">
      <c r="A18764" s="1" t="s">
        <v>22469</v>
      </c>
      <c r="B18764" s="2" t="n">
        <v>101</v>
      </c>
      <c r="C18764" s="3" t="s">
        <v>8486</v>
      </c>
      <c r="D18764" s="3" t="s">
        <v>281</v>
      </c>
      <c r="E18764" s="4" t="n">
        <v>45658</v>
      </c>
    </row>
    <row r="18765" customFormat="false" ht="13.8" hidden="false" customHeight="false" outlineLevel="0" collapsed="false">
      <c r="A18765" s="1" t="s">
        <v>22470</v>
      </c>
      <c r="B18765" s="2" t="n">
        <v>101</v>
      </c>
      <c r="C18765" s="3" t="s">
        <v>10513</v>
      </c>
      <c r="D18765" s="3" t="s">
        <v>281</v>
      </c>
      <c r="E18765" s="4" t="n">
        <v>45627</v>
      </c>
    </row>
    <row r="18766" customFormat="false" ht="13.8" hidden="false" customHeight="false" outlineLevel="0" collapsed="false">
      <c r="A18766" s="1" t="s">
        <v>22471</v>
      </c>
      <c r="B18766" s="2" t="n">
        <v>101</v>
      </c>
      <c r="C18766" s="3" t="s">
        <v>2995</v>
      </c>
      <c r="D18766" s="3" t="s">
        <v>281</v>
      </c>
      <c r="E18766" s="4" t="n">
        <v>45627</v>
      </c>
    </row>
    <row r="18767" customFormat="false" ht="13.8" hidden="false" customHeight="false" outlineLevel="0" collapsed="false">
      <c r="A18767" s="1" t="s">
        <v>22472</v>
      </c>
      <c r="B18767" s="2" t="n">
        <v>101</v>
      </c>
      <c r="C18767" s="3" t="s">
        <v>20039</v>
      </c>
      <c r="D18767" s="3" t="s">
        <v>281</v>
      </c>
      <c r="E18767" s="4" t="n">
        <v>45658</v>
      </c>
    </row>
    <row r="18768" customFormat="false" ht="13.8" hidden="false" customHeight="false" outlineLevel="0" collapsed="false">
      <c r="A18768" s="1" t="s">
        <v>22473</v>
      </c>
      <c r="B18768" s="2" t="n">
        <v>101</v>
      </c>
      <c r="C18768" s="3" t="s">
        <v>12905</v>
      </c>
      <c r="D18768" s="3" t="s">
        <v>281</v>
      </c>
      <c r="E18768" s="4" t="n">
        <v>45658</v>
      </c>
    </row>
    <row r="18769" customFormat="false" ht="13.8" hidden="false" customHeight="false" outlineLevel="0" collapsed="false">
      <c r="A18769" s="1" t="s">
        <v>22474</v>
      </c>
      <c r="B18769" s="2" t="n">
        <v>101</v>
      </c>
      <c r="C18769" s="3" t="s">
        <v>14631</v>
      </c>
      <c r="D18769" s="3" t="s">
        <v>281</v>
      </c>
      <c r="E18769" s="4" t="n">
        <v>45717</v>
      </c>
    </row>
    <row r="18770" customFormat="false" ht="13.8" hidden="false" customHeight="false" outlineLevel="0" collapsed="false">
      <c r="A18770" s="1" t="s">
        <v>22475</v>
      </c>
      <c r="B18770" s="2" t="n">
        <v>101</v>
      </c>
      <c r="C18770" s="3" t="s">
        <v>18304</v>
      </c>
      <c r="D18770" s="3" t="s">
        <v>281</v>
      </c>
      <c r="E18770" s="4" t="n">
        <v>45658</v>
      </c>
    </row>
    <row r="18771" customFormat="false" ht="13.8" hidden="false" customHeight="false" outlineLevel="0" collapsed="false">
      <c r="A18771" s="1" t="s">
        <v>22476</v>
      </c>
      <c r="B18771" s="2" t="n">
        <v>101</v>
      </c>
      <c r="C18771" s="3" t="s">
        <v>12234</v>
      </c>
      <c r="D18771" s="3" t="s">
        <v>281</v>
      </c>
      <c r="E18771" s="4" t="n">
        <v>45689</v>
      </c>
    </row>
    <row r="18772" customFormat="false" ht="13.8" hidden="false" customHeight="false" outlineLevel="0" collapsed="false">
      <c r="A18772" s="1" t="s">
        <v>22477</v>
      </c>
      <c r="B18772" s="2" t="n">
        <v>101</v>
      </c>
      <c r="C18772" s="3" t="s">
        <v>313</v>
      </c>
      <c r="D18772" s="3" t="s">
        <v>281</v>
      </c>
      <c r="E18772" s="4" t="n">
        <v>45658</v>
      </c>
    </row>
    <row r="18773" customFormat="false" ht="13.8" hidden="false" customHeight="false" outlineLevel="0" collapsed="false">
      <c r="A18773" s="1" t="s">
        <v>22478</v>
      </c>
      <c r="B18773" s="2" t="n">
        <v>101</v>
      </c>
      <c r="C18773" s="3" t="s">
        <v>10452</v>
      </c>
      <c r="D18773" s="3" t="s">
        <v>281</v>
      </c>
      <c r="E18773" s="4" t="n">
        <v>45689</v>
      </c>
    </row>
    <row r="18774" customFormat="false" ht="13.8" hidden="false" customHeight="false" outlineLevel="0" collapsed="false">
      <c r="A18774" s="1" t="s">
        <v>22479</v>
      </c>
      <c r="B18774" s="2" t="n">
        <v>101</v>
      </c>
      <c r="C18774" s="3" t="s">
        <v>9420</v>
      </c>
      <c r="D18774" s="3" t="s">
        <v>281</v>
      </c>
      <c r="E18774" s="4" t="n">
        <v>45658</v>
      </c>
    </row>
    <row r="18775" customFormat="false" ht="13.8" hidden="false" customHeight="false" outlineLevel="0" collapsed="false">
      <c r="A18775" s="1" t="s">
        <v>22480</v>
      </c>
      <c r="B18775" s="2" t="n">
        <v>101</v>
      </c>
      <c r="C18775" s="3" t="s">
        <v>313</v>
      </c>
      <c r="D18775" s="3" t="s">
        <v>281</v>
      </c>
      <c r="E18775" s="4" t="n">
        <v>45658</v>
      </c>
    </row>
    <row r="18776" customFormat="false" ht="13.8" hidden="false" customHeight="false" outlineLevel="0" collapsed="false">
      <c r="A18776" s="1" t="s">
        <v>22481</v>
      </c>
      <c r="B18776" s="2" t="n">
        <v>101</v>
      </c>
      <c r="C18776" s="3" t="s">
        <v>2568</v>
      </c>
      <c r="D18776" s="3" t="s">
        <v>281</v>
      </c>
      <c r="E18776" s="4" t="n">
        <v>45658</v>
      </c>
    </row>
    <row r="18777" customFormat="false" ht="13.8" hidden="false" customHeight="false" outlineLevel="0" collapsed="false">
      <c r="A18777" s="1" t="s">
        <v>22482</v>
      </c>
      <c r="B18777" s="2" t="n">
        <v>101</v>
      </c>
      <c r="C18777" s="3" t="s">
        <v>3849</v>
      </c>
      <c r="D18777" s="3" t="s">
        <v>281</v>
      </c>
      <c r="E18777" s="4" t="n">
        <v>45689</v>
      </c>
    </row>
    <row r="18778" customFormat="false" ht="13.8" hidden="false" customHeight="false" outlineLevel="0" collapsed="false">
      <c r="A18778" s="1" t="s">
        <v>22483</v>
      </c>
      <c r="B18778" s="2" t="n">
        <v>101</v>
      </c>
      <c r="C18778" s="3" t="s">
        <v>16487</v>
      </c>
      <c r="D18778" s="3" t="s">
        <v>281</v>
      </c>
      <c r="E18778" s="4" t="n">
        <v>45689</v>
      </c>
    </row>
    <row r="18779" customFormat="false" ht="13.8" hidden="false" customHeight="false" outlineLevel="0" collapsed="false">
      <c r="A18779" s="1" t="s">
        <v>22484</v>
      </c>
      <c r="B18779" s="2" t="n">
        <v>101</v>
      </c>
      <c r="C18779" s="3" t="s">
        <v>21060</v>
      </c>
      <c r="D18779" s="3" t="s">
        <v>281</v>
      </c>
      <c r="E18779" s="4" t="n">
        <v>45689</v>
      </c>
      <c r="I18779" s="3" t="s">
        <v>20081</v>
      </c>
    </row>
    <row r="18780" customFormat="false" ht="13.8" hidden="false" customHeight="false" outlineLevel="0" collapsed="false">
      <c r="A18780" s="1" t="s">
        <v>22485</v>
      </c>
      <c r="B18780" s="2" t="n">
        <v>101</v>
      </c>
      <c r="C18780" s="3" t="s">
        <v>21060</v>
      </c>
      <c r="D18780" s="3" t="s">
        <v>281</v>
      </c>
      <c r="E18780" s="4" t="n">
        <v>45689</v>
      </c>
      <c r="I18780" s="3" t="s">
        <v>20081</v>
      </c>
    </row>
    <row r="18781" customFormat="false" ht="13.8" hidden="false" customHeight="false" outlineLevel="0" collapsed="false">
      <c r="A18781" s="1" t="s">
        <v>22486</v>
      </c>
      <c r="B18781" s="2" t="n">
        <v>101</v>
      </c>
      <c r="C18781" s="3" t="s">
        <v>55</v>
      </c>
      <c r="D18781" s="3" t="s">
        <v>281</v>
      </c>
      <c r="E18781" s="4" t="n">
        <v>45597</v>
      </c>
    </row>
    <row r="18782" customFormat="false" ht="13.8" hidden="false" customHeight="false" outlineLevel="0" collapsed="false">
      <c r="A18782" s="1" t="s">
        <v>22487</v>
      </c>
      <c r="B18782" s="2" t="n">
        <v>101</v>
      </c>
      <c r="C18782" s="3" t="s">
        <v>21313</v>
      </c>
      <c r="D18782" s="3" t="s">
        <v>281</v>
      </c>
      <c r="E18782" s="4" t="n">
        <v>45597</v>
      </c>
      <c r="F18782" s="5" t="s">
        <v>21398</v>
      </c>
      <c r="I18782" s="3" t="s">
        <v>20081</v>
      </c>
    </row>
    <row r="18783" customFormat="false" ht="13.8" hidden="false" customHeight="false" outlineLevel="0" collapsed="false">
      <c r="A18783" s="1" t="s">
        <v>22488</v>
      </c>
      <c r="B18783" s="2" t="n">
        <v>101</v>
      </c>
      <c r="C18783" s="3" t="s">
        <v>3614</v>
      </c>
      <c r="D18783" s="3" t="s">
        <v>281</v>
      </c>
      <c r="E18783" s="4" t="n">
        <v>45597</v>
      </c>
    </row>
    <row r="18784" customFormat="false" ht="13.8" hidden="false" customHeight="false" outlineLevel="0" collapsed="false">
      <c r="A18784" s="1" t="s">
        <v>22489</v>
      </c>
      <c r="B18784" s="2" t="n">
        <v>101</v>
      </c>
      <c r="C18784" s="3" t="s">
        <v>22490</v>
      </c>
      <c r="D18784" s="3" t="s">
        <v>281</v>
      </c>
      <c r="E18784" s="4" t="n">
        <v>45627</v>
      </c>
      <c r="F18784" s="5" t="s">
        <v>22491</v>
      </c>
    </row>
    <row r="18785" customFormat="false" ht="13.8" hidden="false" customHeight="false" outlineLevel="0" collapsed="false">
      <c r="A18785" s="1" t="s">
        <v>22492</v>
      </c>
      <c r="B18785" s="2" t="n">
        <v>101</v>
      </c>
      <c r="C18785" s="3" t="s">
        <v>6131</v>
      </c>
      <c r="D18785" s="3" t="s">
        <v>281</v>
      </c>
      <c r="E18785" s="4" t="n">
        <v>45658</v>
      </c>
    </row>
    <row r="18786" customFormat="false" ht="13.8" hidden="false" customHeight="false" outlineLevel="0" collapsed="false">
      <c r="A18786" s="1" t="s">
        <v>22493</v>
      </c>
      <c r="B18786" s="2" t="n">
        <v>101</v>
      </c>
      <c r="C18786" s="3" t="s">
        <v>11111</v>
      </c>
      <c r="D18786" s="3" t="s">
        <v>281</v>
      </c>
      <c r="E18786" s="4" t="n">
        <v>45689</v>
      </c>
    </row>
    <row r="18787" customFormat="false" ht="13.8" hidden="false" customHeight="false" outlineLevel="0" collapsed="false">
      <c r="A18787" s="1" t="s">
        <v>22494</v>
      </c>
      <c r="B18787" s="2" t="n">
        <v>101</v>
      </c>
      <c r="C18787" s="3" t="s">
        <v>21060</v>
      </c>
      <c r="D18787" s="3" t="s">
        <v>281</v>
      </c>
      <c r="E18787" s="4" t="n">
        <v>45689</v>
      </c>
      <c r="I18787" s="3" t="s">
        <v>20081</v>
      </c>
    </row>
    <row r="18788" customFormat="false" ht="13.8" hidden="false" customHeight="false" outlineLevel="0" collapsed="false">
      <c r="A18788" s="1" t="s">
        <v>22495</v>
      </c>
      <c r="B18788" s="2" t="n">
        <v>101</v>
      </c>
      <c r="C18788" s="3" t="s">
        <v>6675</v>
      </c>
      <c r="D18788" s="3" t="s">
        <v>281</v>
      </c>
      <c r="E18788" s="4" t="n">
        <v>45658</v>
      </c>
    </row>
    <row r="18789" customFormat="false" ht="13.8" hidden="false" customHeight="false" outlineLevel="0" collapsed="false">
      <c r="A18789" s="1" t="s">
        <v>22496</v>
      </c>
      <c r="B18789" s="2" t="n">
        <v>101</v>
      </c>
      <c r="C18789" s="3" t="s">
        <v>21060</v>
      </c>
      <c r="D18789" s="3" t="s">
        <v>281</v>
      </c>
      <c r="E18789" s="4" t="n">
        <v>45689</v>
      </c>
      <c r="I18789" s="3" t="s">
        <v>20081</v>
      </c>
    </row>
    <row r="18790" customFormat="false" ht="13.8" hidden="false" customHeight="false" outlineLevel="0" collapsed="false">
      <c r="A18790" s="1" t="s">
        <v>22497</v>
      </c>
      <c r="B18790" s="2" t="n">
        <v>101</v>
      </c>
      <c r="C18790" s="3" t="s">
        <v>313</v>
      </c>
      <c r="D18790" s="3" t="s">
        <v>281</v>
      </c>
      <c r="E18790" s="4" t="n">
        <v>45658</v>
      </c>
    </row>
    <row r="18791" customFormat="false" ht="13.8" hidden="false" customHeight="false" outlineLevel="0" collapsed="false">
      <c r="A18791" s="1" t="s">
        <v>22498</v>
      </c>
      <c r="B18791" s="2" t="n">
        <v>101</v>
      </c>
      <c r="C18791" s="3" t="s">
        <v>87</v>
      </c>
      <c r="D18791" s="3" t="s">
        <v>281</v>
      </c>
      <c r="E18791" s="4" t="n">
        <v>45689</v>
      </c>
    </row>
    <row r="18792" customFormat="false" ht="13.8" hidden="false" customHeight="false" outlineLevel="0" collapsed="false">
      <c r="A18792" s="1" t="s">
        <v>22499</v>
      </c>
      <c r="B18792" s="2" t="n">
        <v>101</v>
      </c>
      <c r="C18792" s="3" t="s">
        <v>2995</v>
      </c>
      <c r="D18792" s="3" t="s">
        <v>281</v>
      </c>
      <c r="E18792" s="4" t="n">
        <v>45689</v>
      </c>
    </row>
    <row r="18793" customFormat="false" ht="13.8" hidden="false" customHeight="false" outlineLevel="0" collapsed="false">
      <c r="A18793" s="1" t="s">
        <v>22500</v>
      </c>
      <c r="B18793" s="2" t="n">
        <v>101</v>
      </c>
      <c r="C18793" s="3" t="s">
        <v>571</v>
      </c>
      <c r="D18793" s="3" t="s">
        <v>281</v>
      </c>
      <c r="E18793" s="4" t="n">
        <v>45658</v>
      </c>
    </row>
    <row r="18794" customFormat="false" ht="13.8" hidden="false" customHeight="false" outlineLevel="0" collapsed="false">
      <c r="A18794" s="1" t="s">
        <v>22501</v>
      </c>
      <c r="B18794" s="2" t="n">
        <v>101</v>
      </c>
      <c r="C18794" s="3" t="s">
        <v>15682</v>
      </c>
      <c r="D18794" s="3" t="s">
        <v>281</v>
      </c>
      <c r="E18794" s="4" t="n">
        <v>45689</v>
      </c>
    </row>
    <row r="18795" customFormat="false" ht="13.8" hidden="false" customHeight="false" outlineLevel="0" collapsed="false">
      <c r="A18795" s="1" t="s">
        <v>22502</v>
      </c>
      <c r="B18795" s="2" t="n">
        <v>101</v>
      </c>
      <c r="C18795" s="3" t="s">
        <v>12056</v>
      </c>
      <c r="D18795" s="3" t="s">
        <v>281</v>
      </c>
      <c r="E18795" s="4" t="n">
        <v>45689</v>
      </c>
    </row>
    <row r="18796" customFormat="false" ht="13.8" hidden="false" customHeight="false" outlineLevel="0" collapsed="false">
      <c r="A18796" s="1" t="s">
        <v>22503</v>
      </c>
      <c r="B18796" s="2" t="n">
        <v>101</v>
      </c>
      <c r="C18796" s="3" t="s">
        <v>6713</v>
      </c>
      <c r="D18796" s="3" t="s">
        <v>281</v>
      </c>
      <c r="E18796" s="4" t="n">
        <v>45689</v>
      </c>
    </row>
    <row r="18797" customFormat="false" ht="13.8" hidden="false" customHeight="false" outlineLevel="0" collapsed="false">
      <c r="A18797" s="1" t="s">
        <v>22504</v>
      </c>
      <c r="B18797" s="2" t="n">
        <v>101</v>
      </c>
      <c r="C18797" s="3" t="s">
        <v>20989</v>
      </c>
      <c r="D18797" s="3" t="s">
        <v>281</v>
      </c>
      <c r="E18797" s="4" t="n">
        <v>45689</v>
      </c>
    </row>
    <row r="18798" customFormat="false" ht="13.8" hidden="false" customHeight="false" outlineLevel="0" collapsed="false">
      <c r="A18798" s="1" t="s">
        <v>22505</v>
      </c>
      <c r="B18798" s="2" t="n">
        <v>101</v>
      </c>
      <c r="C18798" s="3" t="s">
        <v>18365</v>
      </c>
      <c r="D18798" s="3" t="s">
        <v>281</v>
      </c>
      <c r="E18798" s="4" t="n">
        <v>45689</v>
      </c>
    </row>
    <row r="18799" customFormat="false" ht="13.8" hidden="false" customHeight="false" outlineLevel="0" collapsed="false">
      <c r="A18799" s="1" t="s">
        <v>22506</v>
      </c>
      <c r="B18799" s="2" t="n">
        <v>101</v>
      </c>
      <c r="C18799" s="3" t="s">
        <v>15415</v>
      </c>
      <c r="D18799" s="3" t="s">
        <v>281</v>
      </c>
      <c r="E18799" s="4" t="n">
        <v>45689</v>
      </c>
    </row>
    <row r="18800" customFormat="false" ht="13.8" hidden="false" customHeight="false" outlineLevel="0" collapsed="false">
      <c r="A18800" s="1" t="s">
        <v>22507</v>
      </c>
      <c r="B18800" s="2" t="n">
        <v>101</v>
      </c>
      <c r="C18800" s="3" t="s">
        <v>17971</v>
      </c>
      <c r="D18800" s="3" t="s">
        <v>281</v>
      </c>
      <c r="E18800" s="4" t="n">
        <v>45748</v>
      </c>
    </row>
    <row r="18801" customFormat="false" ht="13.8" hidden="false" customHeight="false" outlineLevel="0" collapsed="false">
      <c r="A18801" s="1" t="s">
        <v>22508</v>
      </c>
      <c r="B18801" s="2" t="n">
        <v>101</v>
      </c>
      <c r="C18801" s="3" t="s">
        <v>22509</v>
      </c>
      <c r="D18801" s="3" t="s">
        <v>281</v>
      </c>
      <c r="E18801" s="4" t="n">
        <v>45717</v>
      </c>
    </row>
    <row r="18802" customFormat="false" ht="13.8" hidden="false" customHeight="false" outlineLevel="0" collapsed="false">
      <c r="A18802" s="1" t="s">
        <v>22510</v>
      </c>
      <c r="B18802" s="2" t="n">
        <v>101</v>
      </c>
      <c r="C18802" s="3" t="s">
        <v>18698</v>
      </c>
      <c r="D18802" s="3" t="s">
        <v>281</v>
      </c>
      <c r="E18802" s="4" t="n">
        <v>45689</v>
      </c>
      <c r="I18802" s="3" t="s">
        <v>16633</v>
      </c>
    </row>
    <row r="18803" customFormat="false" ht="13.8" hidden="false" customHeight="false" outlineLevel="0" collapsed="false">
      <c r="A18803" s="1" t="s">
        <v>22511</v>
      </c>
      <c r="B18803" s="2" t="n">
        <v>101</v>
      </c>
      <c r="C18803" s="3" t="s">
        <v>17828</v>
      </c>
      <c r="D18803" s="3" t="s">
        <v>281</v>
      </c>
      <c r="E18803" s="4" t="n">
        <v>45689</v>
      </c>
      <c r="I18803" s="3" t="s">
        <v>19048</v>
      </c>
    </row>
    <row r="18804" customFormat="false" ht="13.8" hidden="false" customHeight="false" outlineLevel="0" collapsed="false">
      <c r="A18804" s="1" t="s">
        <v>22512</v>
      </c>
      <c r="B18804" s="2" t="n">
        <v>101</v>
      </c>
      <c r="C18804" s="3" t="s">
        <v>18698</v>
      </c>
      <c r="D18804" s="3" t="s">
        <v>281</v>
      </c>
      <c r="E18804" s="4" t="n">
        <v>45689</v>
      </c>
    </row>
    <row r="18805" customFormat="false" ht="13.8" hidden="false" customHeight="false" outlineLevel="0" collapsed="false">
      <c r="A18805" s="1" t="s">
        <v>22513</v>
      </c>
      <c r="B18805" s="2" t="n">
        <v>101</v>
      </c>
      <c r="C18805" s="3" t="s">
        <v>12056</v>
      </c>
      <c r="D18805" s="3" t="s">
        <v>281</v>
      </c>
      <c r="E18805" s="4" t="n">
        <v>45689</v>
      </c>
    </row>
    <row r="18806" customFormat="false" ht="13.8" hidden="false" customHeight="false" outlineLevel="0" collapsed="false">
      <c r="A18806" s="1" t="s">
        <v>22514</v>
      </c>
      <c r="B18806" s="2" t="n">
        <v>101</v>
      </c>
      <c r="C18806" s="3" t="s">
        <v>345</v>
      </c>
      <c r="D18806" s="3" t="s">
        <v>281</v>
      </c>
      <c r="E18806" s="4" t="n">
        <v>45778</v>
      </c>
      <c r="I18806" s="3" t="s">
        <v>16633</v>
      </c>
    </row>
    <row r="18807" customFormat="false" ht="13.8" hidden="false" customHeight="false" outlineLevel="0" collapsed="false">
      <c r="A18807" s="1" t="s">
        <v>22515</v>
      </c>
      <c r="B18807" s="2" t="n">
        <v>101</v>
      </c>
      <c r="C18807" s="3" t="s">
        <v>5982</v>
      </c>
      <c r="D18807" s="3" t="s">
        <v>281</v>
      </c>
      <c r="E18807" s="4" t="n">
        <v>45689</v>
      </c>
    </row>
    <row r="18808" customFormat="false" ht="13.8" hidden="false" customHeight="false" outlineLevel="0" collapsed="false">
      <c r="A18808" s="1" t="s">
        <v>22516</v>
      </c>
      <c r="B18808" s="2" t="n">
        <v>101</v>
      </c>
      <c r="C18808" s="3" t="s">
        <v>17109</v>
      </c>
      <c r="D18808" s="3" t="s">
        <v>281</v>
      </c>
      <c r="E18808" s="4" t="n">
        <v>45717</v>
      </c>
    </row>
    <row r="18809" customFormat="false" ht="13.8" hidden="false" customHeight="false" outlineLevel="0" collapsed="false">
      <c r="A18809" s="1" t="s">
        <v>22517</v>
      </c>
      <c r="B18809" s="2" t="n">
        <v>101</v>
      </c>
      <c r="C18809" s="3" t="s">
        <v>22518</v>
      </c>
      <c r="D18809" s="3" t="s">
        <v>281</v>
      </c>
      <c r="E18809" s="4" t="n">
        <v>45689</v>
      </c>
    </row>
    <row r="18810" customFormat="false" ht="13.8" hidden="false" customHeight="false" outlineLevel="0" collapsed="false">
      <c r="A18810" s="1" t="s">
        <v>22519</v>
      </c>
      <c r="B18810" s="2" t="n">
        <v>101</v>
      </c>
      <c r="C18810" s="3" t="s">
        <v>10683</v>
      </c>
      <c r="D18810" s="3" t="s">
        <v>281</v>
      </c>
      <c r="E18810" s="4" t="n">
        <v>45689</v>
      </c>
    </row>
    <row r="18811" customFormat="false" ht="13.8" hidden="false" customHeight="false" outlineLevel="0" collapsed="false">
      <c r="A18811" s="1" t="s">
        <v>22520</v>
      </c>
      <c r="B18811" s="2" t="n">
        <v>101</v>
      </c>
      <c r="C18811" s="3" t="s">
        <v>18225</v>
      </c>
      <c r="D18811" s="3" t="s">
        <v>281</v>
      </c>
      <c r="E18811" s="4" t="n">
        <v>45689</v>
      </c>
    </row>
    <row r="18812" customFormat="false" ht="13.8" hidden="false" customHeight="false" outlineLevel="0" collapsed="false">
      <c r="A18812" s="1" t="s">
        <v>22521</v>
      </c>
      <c r="B18812" s="2" t="n">
        <v>101</v>
      </c>
      <c r="C18812" s="3" t="s">
        <v>21167</v>
      </c>
      <c r="D18812" s="3" t="s">
        <v>281</v>
      </c>
      <c r="E18812" s="4" t="n">
        <v>45689</v>
      </c>
    </row>
    <row r="18813" customFormat="false" ht="13.8" hidden="false" customHeight="false" outlineLevel="0" collapsed="false">
      <c r="A18813" s="1" t="s">
        <v>22522</v>
      </c>
      <c r="B18813" s="2" t="n">
        <v>101</v>
      </c>
      <c r="C18813" s="3" t="s">
        <v>8112</v>
      </c>
      <c r="D18813" s="3" t="s">
        <v>281</v>
      </c>
      <c r="E18813" s="4" t="n">
        <v>45717</v>
      </c>
      <c r="I18813" s="3" t="s">
        <v>16633</v>
      </c>
    </row>
    <row r="18814" customFormat="false" ht="13.8" hidden="false" customHeight="false" outlineLevel="0" collapsed="false">
      <c r="A18814" s="1" t="s">
        <v>22523</v>
      </c>
      <c r="B18814" s="2" t="n">
        <v>101</v>
      </c>
      <c r="C18814" s="3" t="s">
        <v>123</v>
      </c>
      <c r="D18814" s="3" t="s">
        <v>281</v>
      </c>
      <c r="E18814" s="4" t="n">
        <v>45717</v>
      </c>
    </row>
    <row r="18815" customFormat="false" ht="13.8" hidden="false" customHeight="false" outlineLevel="0" collapsed="false">
      <c r="A18815" s="1" t="s">
        <v>22524</v>
      </c>
      <c r="B18815" s="2" t="n">
        <v>101</v>
      </c>
      <c r="C18815" s="3" t="s">
        <v>2235</v>
      </c>
      <c r="D18815" s="3" t="s">
        <v>281</v>
      </c>
      <c r="E18815" s="4" t="n">
        <v>45717</v>
      </c>
    </row>
    <row r="18816" customFormat="false" ht="13.8" hidden="false" customHeight="false" outlineLevel="0" collapsed="false">
      <c r="A18816" s="1" t="s">
        <v>22525</v>
      </c>
      <c r="B18816" s="2" t="n">
        <v>101</v>
      </c>
      <c r="C18816" s="3" t="s">
        <v>17308</v>
      </c>
      <c r="D18816" s="3" t="s">
        <v>281</v>
      </c>
      <c r="E18816" s="4" t="n">
        <v>45717</v>
      </c>
    </row>
    <row r="18817" customFormat="false" ht="13.8" hidden="false" customHeight="false" outlineLevel="0" collapsed="false">
      <c r="A18817" s="1" t="s">
        <v>22526</v>
      </c>
      <c r="B18817" s="2" t="n">
        <v>101</v>
      </c>
      <c r="C18817" s="3" t="s">
        <v>21740</v>
      </c>
      <c r="D18817" s="3" t="s">
        <v>281</v>
      </c>
      <c r="E18817" s="4" t="n">
        <v>45717</v>
      </c>
    </row>
    <row r="18818" customFormat="false" ht="13.8" hidden="false" customHeight="false" outlineLevel="0" collapsed="false">
      <c r="A18818" s="1" t="s">
        <v>22527</v>
      </c>
      <c r="B18818" s="2" t="n">
        <v>101</v>
      </c>
      <c r="C18818" s="3" t="s">
        <v>1328</v>
      </c>
      <c r="D18818" s="3" t="s">
        <v>281</v>
      </c>
      <c r="E18818" s="4" t="n">
        <v>45717</v>
      </c>
    </row>
    <row r="18819" customFormat="false" ht="13.8" hidden="false" customHeight="false" outlineLevel="0" collapsed="false">
      <c r="A18819" s="1" t="s">
        <v>22528</v>
      </c>
      <c r="B18819" s="2" t="n">
        <v>101</v>
      </c>
      <c r="C18819" s="3" t="s">
        <v>7439</v>
      </c>
      <c r="D18819" s="3" t="s">
        <v>281</v>
      </c>
      <c r="E18819" s="4" t="n">
        <v>45717</v>
      </c>
    </row>
    <row r="18820" customFormat="false" ht="13.8" hidden="false" customHeight="false" outlineLevel="0" collapsed="false">
      <c r="A18820" s="1" t="s">
        <v>22529</v>
      </c>
      <c r="B18820" s="2" t="n">
        <v>101</v>
      </c>
      <c r="C18820" s="3" t="s">
        <v>1939</v>
      </c>
      <c r="D18820" s="3" t="s">
        <v>281</v>
      </c>
      <c r="E18820" s="4" t="n">
        <v>45748</v>
      </c>
    </row>
    <row r="18821" customFormat="false" ht="13.8" hidden="false" customHeight="false" outlineLevel="0" collapsed="false">
      <c r="A18821" s="1" t="s">
        <v>22530</v>
      </c>
      <c r="B18821" s="2" t="n">
        <v>101</v>
      </c>
      <c r="C18821" s="3" t="s">
        <v>18698</v>
      </c>
      <c r="D18821" s="3" t="s">
        <v>281</v>
      </c>
      <c r="E18821" s="4" t="n">
        <v>45748</v>
      </c>
    </row>
    <row r="18822" customFormat="false" ht="13.8" hidden="false" customHeight="false" outlineLevel="0" collapsed="false">
      <c r="A18822" s="1" t="s">
        <v>22531</v>
      </c>
      <c r="B18822" s="2" t="n">
        <v>101</v>
      </c>
      <c r="C18822" s="3" t="s">
        <v>18698</v>
      </c>
      <c r="D18822" s="3" t="s">
        <v>281</v>
      </c>
      <c r="E18822" s="4" t="n">
        <v>45689</v>
      </c>
      <c r="I18822" s="3" t="s">
        <v>16633</v>
      </c>
    </row>
    <row r="18823" customFormat="false" ht="13.8" hidden="false" customHeight="false" outlineLevel="0" collapsed="false">
      <c r="A18823" s="1" t="s">
        <v>22532</v>
      </c>
      <c r="B18823" s="2" t="n">
        <v>101</v>
      </c>
      <c r="C18823" s="3" t="s">
        <v>8614</v>
      </c>
      <c r="D18823" s="3" t="s">
        <v>281</v>
      </c>
      <c r="E18823" s="4" t="n">
        <v>45717</v>
      </c>
      <c r="I18823" s="3" t="s">
        <v>19384</v>
      </c>
    </row>
    <row r="18824" customFormat="false" ht="13.8" hidden="false" customHeight="false" outlineLevel="0" collapsed="false">
      <c r="A18824" s="1" t="s">
        <v>22533</v>
      </c>
      <c r="B18824" s="2" t="n">
        <v>101</v>
      </c>
      <c r="C18824" s="3" t="s">
        <v>21946</v>
      </c>
      <c r="D18824" s="3" t="s">
        <v>281</v>
      </c>
      <c r="E18824" s="4" t="n">
        <v>45748</v>
      </c>
    </row>
    <row r="18825" customFormat="false" ht="13.8" hidden="false" customHeight="false" outlineLevel="0" collapsed="false">
      <c r="A18825" s="1" t="s">
        <v>22534</v>
      </c>
      <c r="B18825" s="2" t="n">
        <v>101</v>
      </c>
      <c r="C18825" s="3" t="s">
        <v>22535</v>
      </c>
      <c r="D18825" s="3" t="s">
        <v>281</v>
      </c>
      <c r="E18825" s="4" t="n">
        <v>45748</v>
      </c>
    </row>
    <row r="18826" customFormat="false" ht="13.8" hidden="false" customHeight="false" outlineLevel="0" collapsed="false">
      <c r="A18826" s="1" t="s">
        <v>22536</v>
      </c>
      <c r="B18826" s="2" t="n">
        <v>101</v>
      </c>
      <c r="C18826" s="3" t="s">
        <v>22537</v>
      </c>
      <c r="D18826" s="3" t="s">
        <v>281</v>
      </c>
      <c r="E18826" s="4" t="n">
        <v>45778</v>
      </c>
      <c r="I18826" s="3" t="s">
        <v>22538</v>
      </c>
    </row>
    <row r="18827" customFormat="false" ht="13.8" hidden="false" customHeight="false" outlineLevel="0" collapsed="false">
      <c r="A18827" s="1" t="s">
        <v>22539</v>
      </c>
      <c r="B18827" s="2" t="n">
        <v>101</v>
      </c>
      <c r="C18827" s="3" t="s">
        <v>21169</v>
      </c>
      <c r="D18827" s="3" t="s">
        <v>281</v>
      </c>
      <c r="E18827" s="4" t="n">
        <v>45748</v>
      </c>
      <c r="I18827" s="3" t="s">
        <v>21199</v>
      </c>
    </row>
    <row r="18828" customFormat="false" ht="13.8" hidden="false" customHeight="false" outlineLevel="0" collapsed="false">
      <c r="A18828" s="1" t="s">
        <v>22540</v>
      </c>
      <c r="B18828" s="2" t="n">
        <v>101</v>
      </c>
      <c r="C18828" s="3" t="s">
        <v>3229</v>
      </c>
      <c r="D18828" s="3" t="s">
        <v>281</v>
      </c>
      <c r="E18828" s="4" t="n">
        <v>45748</v>
      </c>
    </row>
    <row r="18829" customFormat="false" ht="13.8" hidden="false" customHeight="false" outlineLevel="0" collapsed="false">
      <c r="A18829" s="1" t="s">
        <v>22541</v>
      </c>
      <c r="B18829" s="2" t="n">
        <v>101</v>
      </c>
      <c r="C18829" s="3" t="s">
        <v>127</v>
      </c>
      <c r="D18829" s="3" t="s">
        <v>281</v>
      </c>
      <c r="E18829" s="4" t="n">
        <v>45748</v>
      </c>
    </row>
    <row r="18830" customFormat="false" ht="13.8" hidden="false" customHeight="false" outlineLevel="0" collapsed="false">
      <c r="A18830" s="1" t="s">
        <v>22542</v>
      </c>
      <c r="B18830" s="2" t="n">
        <v>101</v>
      </c>
      <c r="C18830" s="3" t="s">
        <v>18225</v>
      </c>
      <c r="D18830" s="3" t="s">
        <v>281</v>
      </c>
      <c r="E18830" s="4" t="n">
        <v>45748</v>
      </c>
    </row>
    <row r="18831" customFormat="false" ht="13.8" hidden="false" customHeight="false" outlineLevel="0" collapsed="false">
      <c r="A18831" s="1" t="s">
        <v>22543</v>
      </c>
      <c r="B18831" s="2" t="n">
        <v>101</v>
      </c>
      <c r="C18831" s="3" t="s">
        <v>17915</v>
      </c>
      <c r="D18831" s="3" t="s">
        <v>281</v>
      </c>
      <c r="E18831" s="4" t="n">
        <v>45748</v>
      </c>
    </row>
    <row r="18832" customFormat="false" ht="13.8" hidden="false" customHeight="false" outlineLevel="0" collapsed="false">
      <c r="A18832" s="1" t="s">
        <v>22544</v>
      </c>
      <c r="B18832" s="2" t="n">
        <v>101</v>
      </c>
      <c r="C18832" s="3" t="s">
        <v>21497</v>
      </c>
      <c r="D18832" s="3" t="s">
        <v>281</v>
      </c>
      <c r="E18832" s="4" t="n">
        <v>45748</v>
      </c>
    </row>
    <row r="18833" customFormat="false" ht="13.8" hidden="false" customHeight="false" outlineLevel="0" collapsed="false">
      <c r="A18833" s="1" t="s">
        <v>22545</v>
      </c>
      <c r="B18833" s="2" t="n">
        <v>101</v>
      </c>
      <c r="C18833" s="3" t="s">
        <v>12107</v>
      </c>
      <c r="D18833" s="3" t="s">
        <v>281</v>
      </c>
      <c r="E18833" s="4" t="n">
        <v>45748</v>
      </c>
    </row>
    <row r="18834" customFormat="false" ht="13.8" hidden="false" customHeight="false" outlineLevel="0" collapsed="false">
      <c r="A18834" s="1" t="s">
        <v>22546</v>
      </c>
      <c r="B18834" s="2" t="n">
        <v>101</v>
      </c>
      <c r="C18834" s="3" t="s">
        <v>5714</v>
      </c>
      <c r="D18834" s="3" t="s">
        <v>281</v>
      </c>
      <c r="E18834" s="4" t="n">
        <v>45748</v>
      </c>
    </row>
    <row r="18835" customFormat="false" ht="13.8" hidden="false" customHeight="false" outlineLevel="0" collapsed="false">
      <c r="A18835" s="1" t="s">
        <v>22547</v>
      </c>
      <c r="B18835" s="2" t="n">
        <v>101</v>
      </c>
      <c r="C18835" s="3" t="s">
        <v>1690</v>
      </c>
      <c r="D18835" s="3" t="s">
        <v>281</v>
      </c>
      <c r="E18835" s="4" t="n">
        <v>45748</v>
      </c>
    </row>
    <row r="18836" customFormat="false" ht="13.8" hidden="false" customHeight="false" outlineLevel="0" collapsed="false">
      <c r="A18836" s="1" t="s">
        <v>22548</v>
      </c>
      <c r="B18836" s="2" t="n">
        <v>101</v>
      </c>
      <c r="C18836" s="3" t="s">
        <v>12905</v>
      </c>
      <c r="D18836" s="3" t="s">
        <v>281</v>
      </c>
      <c r="E18836" s="4" t="n">
        <v>45717</v>
      </c>
    </row>
    <row r="18837" customFormat="false" ht="13.8" hidden="false" customHeight="false" outlineLevel="0" collapsed="false">
      <c r="A18837" s="1" t="s">
        <v>22549</v>
      </c>
      <c r="B18837" s="2" t="n">
        <v>101</v>
      </c>
      <c r="C18837" s="3" t="s">
        <v>17029</v>
      </c>
      <c r="D18837" s="3" t="s">
        <v>281</v>
      </c>
      <c r="E18837" s="4" t="n">
        <v>45717</v>
      </c>
    </row>
    <row r="18838" customFormat="false" ht="13.8" hidden="false" customHeight="false" outlineLevel="0" collapsed="false">
      <c r="A18838" s="1" t="s">
        <v>22550</v>
      </c>
      <c r="B18838" s="2" t="n">
        <v>101</v>
      </c>
      <c r="C18838" s="3" t="s">
        <v>22518</v>
      </c>
      <c r="D18838" s="3" t="s">
        <v>281</v>
      </c>
      <c r="E18838" s="4" t="n">
        <v>45717</v>
      </c>
    </row>
    <row r="18839" customFormat="false" ht="13.8" hidden="false" customHeight="false" outlineLevel="0" collapsed="false">
      <c r="A18839" s="1" t="s">
        <v>22551</v>
      </c>
      <c r="B18839" s="2" t="n">
        <v>101</v>
      </c>
      <c r="C18839" s="3" t="s">
        <v>20295</v>
      </c>
      <c r="D18839" s="3" t="s">
        <v>281</v>
      </c>
      <c r="E18839" s="4" t="n">
        <v>45717</v>
      </c>
    </row>
    <row r="18840" customFormat="false" ht="13.8" hidden="false" customHeight="false" outlineLevel="0" collapsed="false">
      <c r="A18840" s="1" t="s">
        <v>22552</v>
      </c>
      <c r="B18840" s="2" t="n">
        <v>101</v>
      </c>
      <c r="C18840" s="3" t="s">
        <v>20295</v>
      </c>
      <c r="D18840" s="3" t="s">
        <v>281</v>
      </c>
      <c r="E18840" s="4" t="n">
        <v>45717</v>
      </c>
    </row>
    <row r="18841" customFormat="false" ht="13.8" hidden="false" customHeight="false" outlineLevel="0" collapsed="false">
      <c r="A18841" s="1" t="s">
        <v>22553</v>
      </c>
      <c r="B18841" s="2" t="n">
        <v>101</v>
      </c>
      <c r="C18841" s="3" t="s">
        <v>2088</v>
      </c>
      <c r="D18841" s="3" t="s">
        <v>281</v>
      </c>
      <c r="E18841" s="4" t="n">
        <v>45748</v>
      </c>
    </row>
    <row r="18842" customFormat="false" ht="13.8" hidden="false" customHeight="false" outlineLevel="0" collapsed="false">
      <c r="A18842" s="1" t="s">
        <v>22554</v>
      </c>
      <c r="B18842" s="2" t="n">
        <v>101</v>
      </c>
      <c r="C18842" s="3" t="s">
        <v>12056</v>
      </c>
      <c r="D18842" s="3" t="s">
        <v>281</v>
      </c>
      <c r="E18842" s="4" t="n">
        <v>45717</v>
      </c>
    </row>
    <row r="18843" customFormat="false" ht="13.8" hidden="false" customHeight="false" outlineLevel="0" collapsed="false">
      <c r="A18843" s="1" t="s">
        <v>22555</v>
      </c>
      <c r="B18843" s="2" t="n">
        <v>101</v>
      </c>
      <c r="C18843" s="3" t="s">
        <v>8614</v>
      </c>
      <c r="D18843" s="3" t="s">
        <v>281</v>
      </c>
      <c r="E18843" s="4" t="n">
        <v>45717</v>
      </c>
    </row>
    <row r="18844" customFormat="false" ht="13.8" hidden="false" customHeight="false" outlineLevel="0" collapsed="false">
      <c r="A18844" s="1" t="s">
        <v>22556</v>
      </c>
      <c r="B18844" s="2" t="n">
        <v>101</v>
      </c>
      <c r="C18844" s="3" t="s">
        <v>21454</v>
      </c>
      <c r="D18844" s="3" t="s">
        <v>281</v>
      </c>
      <c r="E18844" s="4" t="n">
        <v>45717</v>
      </c>
    </row>
    <row r="18845" customFormat="false" ht="13.8" hidden="false" customHeight="false" outlineLevel="0" collapsed="false">
      <c r="A18845" s="1" t="s">
        <v>22557</v>
      </c>
      <c r="B18845" s="2" t="n">
        <v>101</v>
      </c>
      <c r="C18845" s="3" t="s">
        <v>5982</v>
      </c>
      <c r="D18845" s="3" t="s">
        <v>281</v>
      </c>
      <c r="E18845" s="4" t="n">
        <v>45748</v>
      </c>
    </row>
    <row r="18846" customFormat="false" ht="13.8" hidden="false" customHeight="false" outlineLevel="0" collapsed="false">
      <c r="A18846" s="1" t="s">
        <v>22558</v>
      </c>
      <c r="B18846" s="2" t="n">
        <v>101</v>
      </c>
      <c r="C18846" s="3" t="s">
        <v>337</v>
      </c>
      <c r="D18846" s="3" t="s">
        <v>281</v>
      </c>
      <c r="E18846" s="4" t="n">
        <v>45748</v>
      </c>
    </row>
    <row r="18847" customFormat="false" ht="13.8" hidden="false" customHeight="false" outlineLevel="0" collapsed="false">
      <c r="A18847" s="1" t="s">
        <v>22559</v>
      </c>
      <c r="B18847" s="2" t="n">
        <v>101</v>
      </c>
      <c r="C18847" s="3" t="s">
        <v>3995</v>
      </c>
      <c r="D18847" s="3" t="s">
        <v>281</v>
      </c>
      <c r="E18847" s="4" t="n">
        <v>45717</v>
      </c>
    </row>
    <row r="18848" customFormat="false" ht="13.8" hidden="false" customHeight="false" outlineLevel="0" collapsed="false">
      <c r="A18848" s="1" t="s">
        <v>22560</v>
      </c>
      <c r="B18848" s="2" t="n">
        <v>101</v>
      </c>
      <c r="C18848" s="3" t="s">
        <v>22561</v>
      </c>
      <c r="D18848" s="3" t="s">
        <v>281</v>
      </c>
      <c r="E18848" s="4" t="n">
        <v>45717</v>
      </c>
      <c r="I18848" s="3" t="s">
        <v>22562</v>
      </c>
    </row>
    <row r="18849" customFormat="false" ht="13.8" hidden="false" customHeight="false" outlineLevel="0" collapsed="false">
      <c r="A18849" s="1" t="s">
        <v>22563</v>
      </c>
      <c r="B18849" s="2" t="n">
        <v>101</v>
      </c>
      <c r="C18849" s="3" t="s">
        <v>14631</v>
      </c>
      <c r="D18849" s="3" t="s">
        <v>281</v>
      </c>
      <c r="E18849" s="4" t="n">
        <v>45748</v>
      </c>
    </row>
    <row r="18850" customFormat="false" ht="13.8" hidden="false" customHeight="false" outlineLevel="0" collapsed="false">
      <c r="A18850" s="1" t="s">
        <v>22564</v>
      </c>
      <c r="B18850" s="2" t="n">
        <v>101</v>
      </c>
      <c r="C18850" s="3" t="s">
        <v>20653</v>
      </c>
      <c r="D18850" s="3" t="s">
        <v>281</v>
      </c>
      <c r="E18850" s="4" t="n">
        <v>45748</v>
      </c>
    </row>
    <row r="18851" customFormat="false" ht="13.8" hidden="false" customHeight="false" outlineLevel="0" collapsed="false">
      <c r="A18851" s="1" t="s">
        <v>22565</v>
      </c>
      <c r="B18851" s="2" t="n">
        <v>101</v>
      </c>
      <c r="C18851" s="3" t="s">
        <v>6683</v>
      </c>
      <c r="D18851" s="3" t="s">
        <v>281</v>
      </c>
      <c r="E18851" s="4" t="n">
        <v>45778</v>
      </c>
    </row>
    <row r="18852" customFormat="false" ht="13.8" hidden="false" customHeight="false" outlineLevel="0" collapsed="false">
      <c r="A18852" s="1" t="s">
        <v>22566</v>
      </c>
      <c r="B18852" s="2" t="n">
        <v>101</v>
      </c>
      <c r="C18852" s="3" t="s">
        <v>12905</v>
      </c>
      <c r="D18852" s="3" t="s">
        <v>281</v>
      </c>
      <c r="E18852" s="4" t="n">
        <v>45748</v>
      </c>
    </row>
    <row r="18853" customFormat="false" ht="13.8" hidden="false" customHeight="false" outlineLevel="0" collapsed="false">
      <c r="A18853" s="1" t="s">
        <v>22567</v>
      </c>
      <c r="B18853" s="2" t="n">
        <v>101</v>
      </c>
      <c r="C18853" s="3" t="s">
        <v>22537</v>
      </c>
      <c r="D18853" s="3" t="s">
        <v>281</v>
      </c>
      <c r="E18853" s="4" t="n">
        <v>45778</v>
      </c>
      <c r="I18853" s="3" t="s">
        <v>22538</v>
      </c>
    </row>
    <row r="18854" customFormat="false" ht="13.8" hidden="false" customHeight="false" outlineLevel="0" collapsed="false">
      <c r="A18854" s="1" t="s">
        <v>22568</v>
      </c>
      <c r="B18854" s="2" t="n">
        <v>101</v>
      </c>
      <c r="C18854" s="3" t="s">
        <v>8842</v>
      </c>
      <c r="D18854" s="3" t="s">
        <v>281</v>
      </c>
      <c r="E18854" s="4" t="n">
        <v>45748</v>
      </c>
    </row>
    <row r="18855" customFormat="false" ht="13.8" hidden="false" customHeight="false" outlineLevel="0" collapsed="false">
      <c r="A18855" s="1" t="s">
        <v>22569</v>
      </c>
      <c r="B18855" s="2" t="n">
        <v>101</v>
      </c>
      <c r="C18855" s="3" t="s">
        <v>6334</v>
      </c>
      <c r="D18855" s="3" t="s">
        <v>281</v>
      </c>
      <c r="E18855" s="4" t="n">
        <v>45748</v>
      </c>
    </row>
    <row r="18856" customFormat="false" ht="13.8" hidden="false" customHeight="false" outlineLevel="0" collapsed="false">
      <c r="A18856" s="1" t="s">
        <v>22570</v>
      </c>
      <c r="B18856" s="2" t="n">
        <v>101</v>
      </c>
      <c r="C18856" s="3" t="s">
        <v>21169</v>
      </c>
      <c r="D18856" s="3" t="s">
        <v>281</v>
      </c>
      <c r="E18856" s="4" t="n">
        <v>45748</v>
      </c>
      <c r="I18856" s="3" t="s">
        <v>21199</v>
      </c>
    </row>
    <row r="18857" customFormat="false" ht="13.8" hidden="false" customHeight="false" outlineLevel="0" collapsed="false">
      <c r="A18857" s="1" t="s">
        <v>22571</v>
      </c>
      <c r="B18857" s="2" t="n">
        <v>101</v>
      </c>
      <c r="C18857" s="3" t="s">
        <v>1939</v>
      </c>
      <c r="D18857" s="3" t="s">
        <v>281</v>
      </c>
      <c r="E18857" s="4" t="n">
        <v>45748</v>
      </c>
    </row>
    <row r="18858" customFormat="false" ht="13.8" hidden="false" customHeight="false" outlineLevel="0" collapsed="false">
      <c r="A18858" s="1" t="s">
        <v>22572</v>
      </c>
      <c r="B18858" s="2" t="n">
        <v>101</v>
      </c>
      <c r="C18858" s="3" t="s">
        <v>17437</v>
      </c>
      <c r="D18858" s="3" t="s">
        <v>281</v>
      </c>
      <c r="E18858" s="4" t="n">
        <v>45748</v>
      </c>
    </row>
    <row r="18859" customFormat="false" ht="13.8" hidden="false" customHeight="false" outlineLevel="0" collapsed="false">
      <c r="A18859" s="1" t="s">
        <v>22573</v>
      </c>
      <c r="B18859" s="2" t="n">
        <v>101</v>
      </c>
      <c r="C18859" s="3" t="s">
        <v>7130</v>
      </c>
      <c r="D18859" s="3" t="s">
        <v>281</v>
      </c>
      <c r="E18859" s="4" t="n">
        <v>45778</v>
      </c>
    </row>
    <row r="18860" customFormat="false" ht="13.8" hidden="false" customHeight="false" outlineLevel="0" collapsed="false">
      <c r="A18860" s="1" t="s">
        <v>22574</v>
      </c>
      <c r="B18860" s="2" t="n">
        <v>101</v>
      </c>
      <c r="C18860" s="3" t="s">
        <v>17029</v>
      </c>
      <c r="D18860" s="3" t="s">
        <v>281</v>
      </c>
      <c r="E18860" s="4" t="n">
        <v>45839</v>
      </c>
    </row>
    <row r="18861" customFormat="false" ht="13.8" hidden="false" customHeight="false" outlineLevel="0" collapsed="false">
      <c r="A18861" s="1" t="s">
        <v>22575</v>
      </c>
      <c r="B18861" s="2" t="n">
        <v>101</v>
      </c>
      <c r="C18861" s="3" t="s">
        <v>40</v>
      </c>
      <c r="D18861" s="3" t="s">
        <v>281</v>
      </c>
      <c r="E18861" s="4" t="n">
        <v>45809</v>
      </c>
    </row>
    <row r="18862" customFormat="false" ht="13.8" hidden="false" customHeight="false" outlineLevel="0" collapsed="false">
      <c r="A18862" s="1" t="s">
        <v>22576</v>
      </c>
      <c r="B18862" s="2" t="n">
        <v>101</v>
      </c>
      <c r="C18862" s="3" t="s">
        <v>2894</v>
      </c>
      <c r="D18862" s="3" t="s">
        <v>281</v>
      </c>
      <c r="E18862" s="4" t="n">
        <v>45778</v>
      </c>
    </row>
    <row r="18863" customFormat="false" ht="13.8" hidden="false" customHeight="false" outlineLevel="0" collapsed="false">
      <c r="A18863" s="1" t="s">
        <v>22577</v>
      </c>
      <c r="B18863" s="2" t="n">
        <v>101</v>
      </c>
      <c r="C18863" s="3" t="s">
        <v>12935</v>
      </c>
      <c r="D18863" s="3" t="s">
        <v>281</v>
      </c>
      <c r="E18863" s="4" t="n">
        <v>45778</v>
      </c>
    </row>
    <row r="18864" customFormat="false" ht="13.8" hidden="false" customHeight="false" outlineLevel="0" collapsed="false">
      <c r="A18864" s="1" t="s">
        <v>22578</v>
      </c>
      <c r="B18864" s="2" t="n">
        <v>101</v>
      </c>
      <c r="C18864" s="3" t="s">
        <v>14877</v>
      </c>
      <c r="D18864" s="3" t="s">
        <v>281</v>
      </c>
      <c r="E18864" s="4" t="n">
        <v>45778</v>
      </c>
    </row>
    <row r="18865" customFormat="false" ht="13.8" hidden="false" customHeight="false" outlineLevel="0" collapsed="false">
      <c r="A18865" s="1" t="s">
        <v>22579</v>
      </c>
      <c r="B18865" s="2" t="n">
        <v>101</v>
      </c>
      <c r="C18865" s="3" t="s">
        <v>5656</v>
      </c>
      <c r="D18865" s="3" t="s">
        <v>281</v>
      </c>
      <c r="E18865" s="4" t="n">
        <v>45778</v>
      </c>
    </row>
    <row r="18866" customFormat="false" ht="13.8" hidden="false" customHeight="false" outlineLevel="0" collapsed="false">
      <c r="A18866" s="1" t="s">
        <v>22580</v>
      </c>
      <c r="B18866" s="2" t="n">
        <v>101</v>
      </c>
      <c r="C18866" s="3" t="s">
        <v>5271</v>
      </c>
      <c r="D18866" s="3" t="s">
        <v>281</v>
      </c>
      <c r="E18866" s="4" t="n">
        <v>45778</v>
      </c>
    </row>
    <row r="18867" customFormat="false" ht="13.8" hidden="false" customHeight="false" outlineLevel="0" collapsed="false">
      <c r="A18867" s="1" t="s">
        <v>22581</v>
      </c>
      <c r="B18867" s="2" t="n">
        <v>101</v>
      </c>
      <c r="C18867" s="3" t="s">
        <v>18304</v>
      </c>
      <c r="D18867" s="3" t="s">
        <v>281</v>
      </c>
      <c r="E18867" s="4" t="n">
        <v>45778</v>
      </c>
    </row>
    <row r="18868" customFormat="false" ht="13.8" hidden="false" customHeight="false" outlineLevel="0" collapsed="false">
      <c r="A18868" s="1" t="s">
        <v>22582</v>
      </c>
      <c r="B18868" s="2" t="n">
        <v>101</v>
      </c>
      <c r="C18868" s="3" t="s">
        <v>14631</v>
      </c>
      <c r="D18868" s="3" t="s">
        <v>281</v>
      </c>
      <c r="E18868" s="4" t="n">
        <v>45717</v>
      </c>
    </row>
    <row r="18869" customFormat="false" ht="13.8" hidden="false" customHeight="false" outlineLevel="0" collapsed="false">
      <c r="A18869" s="1" t="s">
        <v>22583</v>
      </c>
      <c r="B18869" s="2" t="n">
        <v>101</v>
      </c>
      <c r="C18869" s="3" t="s">
        <v>21085</v>
      </c>
      <c r="D18869" s="3" t="s">
        <v>281</v>
      </c>
      <c r="E18869" s="4" t="n">
        <v>45717</v>
      </c>
    </row>
    <row r="18870" customFormat="false" ht="13.8" hidden="false" customHeight="false" outlineLevel="0" collapsed="false">
      <c r="A18870" s="1" t="s">
        <v>22584</v>
      </c>
      <c r="B18870" s="2" t="n">
        <v>101</v>
      </c>
      <c r="C18870" s="3" t="s">
        <v>2904</v>
      </c>
      <c r="D18870" s="3" t="s">
        <v>281</v>
      </c>
      <c r="E18870" s="4" t="n">
        <v>45717</v>
      </c>
      <c r="I18870" s="3" t="s">
        <v>16633</v>
      </c>
    </row>
    <row r="18871" customFormat="false" ht="13.8" hidden="false" customHeight="false" outlineLevel="0" collapsed="false">
      <c r="A18871" s="1" t="s">
        <v>22585</v>
      </c>
      <c r="B18871" s="2" t="n">
        <v>101</v>
      </c>
      <c r="C18871" s="3" t="s">
        <v>4787</v>
      </c>
      <c r="D18871" s="3" t="s">
        <v>281</v>
      </c>
      <c r="E18871" s="4" t="n">
        <v>45809</v>
      </c>
    </row>
    <row r="18872" customFormat="false" ht="13.8" hidden="false" customHeight="false" outlineLevel="0" collapsed="false">
      <c r="A18872" s="1" t="s">
        <v>22586</v>
      </c>
      <c r="B18872" s="2" t="n">
        <v>101</v>
      </c>
      <c r="C18872" s="3" t="s">
        <v>18225</v>
      </c>
      <c r="D18872" s="3" t="s">
        <v>281</v>
      </c>
      <c r="E18872" s="4" t="n">
        <v>45809</v>
      </c>
    </row>
    <row r="18873" customFormat="false" ht="13.8" hidden="false" customHeight="false" outlineLevel="0" collapsed="false">
      <c r="A18873" s="1" t="s">
        <v>22587</v>
      </c>
      <c r="B18873" s="2" t="n">
        <v>101</v>
      </c>
      <c r="C18873" s="3" t="s">
        <v>7102</v>
      </c>
      <c r="D18873" s="3" t="s">
        <v>281</v>
      </c>
      <c r="E18873" s="4" t="n">
        <v>45809</v>
      </c>
      <c r="I18873" s="3" t="s">
        <v>16633</v>
      </c>
    </row>
    <row r="18874" customFormat="false" ht="13.8" hidden="false" customHeight="false" outlineLevel="0" collapsed="false">
      <c r="A18874" s="1" t="s">
        <v>22588</v>
      </c>
      <c r="B18874" s="2" t="n">
        <v>101</v>
      </c>
      <c r="C18874" s="3" t="s">
        <v>9338</v>
      </c>
      <c r="D18874" s="3" t="s">
        <v>281</v>
      </c>
      <c r="E18874" s="4" t="n">
        <v>45778</v>
      </c>
    </row>
    <row r="18875" customFormat="false" ht="13.8" hidden="false" customHeight="false" outlineLevel="0" collapsed="false">
      <c r="A18875" s="1" t="s">
        <v>22589</v>
      </c>
      <c r="B18875" s="2" t="n">
        <v>101</v>
      </c>
      <c r="C18875" s="3" t="s">
        <v>21492</v>
      </c>
      <c r="D18875" s="3" t="s">
        <v>281</v>
      </c>
      <c r="E18875" s="4" t="n">
        <v>45717</v>
      </c>
    </row>
    <row r="18876" customFormat="false" ht="13.8" hidden="false" customHeight="false" outlineLevel="0" collapsed="false">
      <c r="A18876" s="1" t="s">
        <v>22590</v>
      </c>
      <c r="B18876" s="2" t="n">
        <v>101</v>
      </c>
      <c r="C18876" s="3" t="s">
        <v>3036</v>
      </c>
      <c r="D18876" s="3" t="s">
        <v>281</v>
      </c>
      <c r="E18876" s="4" t="n">
        <v>45717</v>
      </c>
    </row>
    <row r="18877" customFormat="false" ht="13.8" hidden="false" customHeight="false" outlineLevel="0" collapsed="false">
      <c r="A18877" s="1" t="s">
        <v>22591</v>
      </c>
      <c r="B18877" s="2" t="n">
        <v>101</v>
      </c>
      <c r="C18877" s="3" t="s">
        <v>20039</v>
      </c>
      <c r="D18877" s="3" t="s">
        <v>281</v>
      </c>
      <c r="E18877" s="4" t="n">
        <v>45748</v>
      </c>
    </row>
    <row r="18878" customFormat="false" ht="13.8" hidden="false" customHeight="false" outlineLevel="0" collapsed="false">
      <c r="A18878" s="1" t="s">
        <v>22592</v>
      </c>
      <c r="B18878" s="2" t="n">
        <v>101</v>
      </c>
      <c r="C18878" s="3" t="s">
        <v>2235</v>
      </c>
      <c r="D18878" s="3" t="s">
        <v>281</v>
      </c>
      <c r="E18878" s="4" t="n">
        <v>45748</v>
      </c>
    </row>
    <row r="18879" customFormat="false" ht="13.8" hidden="false" customHeight="false" outlineLevel="0" collapsed="false">
      <c r="A18879" s="1" t="s">
        <v>22593</v>
      </c>
      <c r="B18879" s="2" t="n">
        <v>101</v>
      </c>
      <c r="C18879" s="3" t="s">
        <v>12905</v>
      </c>
      <c r="D18879" s="3" t="s">
        <v>281</v>
      </c>
      <c r="E18879" s="4" t="n">
        <v>45717</v>
      </c>
    </row>
    <row r="18880" customFormat="false" ht="13.8" hidden="false" customHeight="false" outlineLevel="0" collapsed="false">
      <c r="A18880" s="1" t="s">
        <v>22594</v>
      </c>
      <c r="B18880" s="2" t="n">
        <v>101</v>
      </c>
      <c r="C18880" s="3" t="s">
        <v>17109</v>
      </c>
      <c r="D18880" s="3" t="s">
        <v>281</v>
      </c>
      <c r="E18880" s="4" t="n">
        <v>45778</v>
      </c>
    </row>
    <row r="18881" customFormat="false" ht="13.8" hidden="false" customHeight="false" outlineLevel="0" collapsed="false">
      <c r="A18881" s="1" t="s">
        <v>22595</v>
      </c>
      <c r="B18881" s="2" t="n">
        <v>101</v>
      </c>
      <c r="C18881" s="3" t="s">
        <v>6675</v>
      </c>
      <c r="D18881" s="3" t="s">
        <v>281</v>
      </c>
      <c r="E18881" s="4" t="n">
        <v>45778</v>
      </c>
    </row>
    <row r="18882" customFormat="false" ht="13.8" hidden="false" customHeight="false" outlineLevel="0" collapsed="false">
      <c r="A18882" s="1" t="s">
        <v>22596</v>
      </c>
      <c r="B18882" s="2" t="n">
        <v>101</v>
      </c>
      <c r="C18882" s="3" t="s">
        <v>15682</v>
      </c>
      <c r="D18882" s="3" t="s">
        <v>281</v>
      </c>
      <c r="E18882" s="4" t="n">
        <v>45778</v>
      </c>
    </row>
    <row r="18883" customFormat="false" ht="13.8" hidden="false" customHeight="false" outlineLevel="0" collapsed="false">
      <c r="A18883" s="1" t="s">
        <v>22597</v>
      </c>
      <c r="B18883" s="2" t="n">
        <v>101</v>
      </c>
      <c r="C18883" s="3" t="s">
        <v>10408</v>
      </c>
      <c r="D18883" s="3" t="s">
        <v>281</v>
      </c>
      <c r="E18883" s="4" t="n">
        <v>45809</v>
      </c>
    </row>
    <row r="18884" customFormat="false" ht="13.8" hidden="false" customHeight="false" outlineLevel="0" collapsed="false">
      <c r="A18884" s="1" t="s">
        <v>22598</v>
      </c>
      <c r="B18884" s="2" t="n">
        <v>101</v>
      </c>
      <c r="C18884" s="3" t="s">
        <v>10408</v>
      </c>
      <c r="D18884" s="3" t="s">
        <v>281</v>
      </c>
      <c r="E18884" s="4" t="n">
        <v>45778</v>
      </c>
    </row>
    <row r="18885" customFormat="false" ht="13.8" hidden="false" customHeight="false" outlineLevel="0" collapsed="false">
      <c r="A18885" s="1" t="s">
        <v>22599</v>
      </c>
      <c r="B18885" s="2" t="n">
        <v>101</v>
      </c>
      <c r="C18885" s="3" t="s">
        <v>15910</v>
      </c>
      <c r="D18885" s="3" t="s">
        <v>281</v>
      </c>
      <c r="E18885" s="4" t="n">
        <v>45809</v>
      </c>
    </row>
    <row r="18886" customFormat="false" ht="13.8" hidden="false" customHeight="false" outlineLevel="0" collapsed="false">
      <c r="A18886" s="1" t="s">
        <v>22600</v>
      </c>
      <c r="B18886" s="2" t="n">
        <v>101</v>
      </c>
      <c r="C18886" s="3" t="s">
        <v>1873</v>
      </c>
      <c r="D18886" s="3" t="s">
        <v>281</v>
      </c>
      <c r="E18886" s="4" t="n">
        <v>45778</v>
      </c>
    </row>
    <row r="18887" customFormat="false" ht="13.8" hidden="false" customHeight="false" outlineLevel="0" collapsed="false">
      <c r="A18887" s="1" t="s">
        <v>22601</v>
      </c>
      <c r="B18887" s="2" t="n">
        <v>101</v>
      </c>
      <c r="C18887" s="3" t="s">
        <v>12056</v>
      </c>
      <c r="D18887" s="3" t="s">
        <v>281</v>
      </c>
      <c r="E18887" s="4" t="n">
        <v>45809</v>
      </c>
    </row>
    <row r="18888" customFormat="false" ht="13.8" hidden="false" customHeight="false" outlineLevel="0" collapsed="false">
      <c r="A18888" s="1" t="s">
        <v>22602</v>
      </c>
      <c r="B18888" s="2" t="n">
        <v>101</v>
      </c>
      <c r="C18888" s="3" t="s">
        <v>12234</v>
      </c>
      <c r="D18888" s="3" t="s">
        <v>281</v>
      </c>
      <c r="E18888" s="4" t="n">
        <v>45809</v>
      </c>
    </row>
    <row r="18889" customFormat="false" ht="13.8" hidden="false" customHeight="false" outlineLevel="0" collapsed="false">
      <c r="A18889" s="1" t="s">
        <v>22603</v>
      </c>
      <c r="B18889" s="2" t="n">
        <v>101</v>
      </c>
      <c r="C18889" s="3" t="s">
        <v>1690</v>
      </c>
      <c r="D18889" s="3" t="s">
        <v>281</v>
      </c>
      <c r="E18889" s="4" t="n">
        <v>45809</v>
      </c>
      <c r="I18889" s="3" t="s">
        <v>21874</v>
      </c>
    </row>
    <row r="18890" customFormat="false" ht="13.8" hidden="false" customHeight="false" outlineLevel="0" collapsed="false">
      <c r="A18890" s="1" t="s">
        <v>22604</v>
      </c>
      <c r="B18890" s="2" t="n">
        <v>101</v>
      </c>
      <c r="C18890" s="3" t="s">
        <v>748</v>
      </c>
      <c r="D18890" s="3" t="s">
        <v>281</v>
      </c>
      <c r="E18890" s="4" t="n">
        <v>45809</v>
      </c>
    </row>
    <row r="18891" customFormat="false" ht="13.8" hidden="false" customHeight="false" outlineLevel="0" collapsed="false">
      <c r="A18891" s="1" t="s">
        <v>22605</v>
      </c>
      <c r="B18891" s="2" t="n">
        <v>101</v>
      </c>
      <c r="C18891" s="3" t="s">
        <v>3036</v>
      </c>
      <c r="D18891" s="3" t="s">
        <v>281</v>
      </c>
      <c r="E18891" s="4" t="n">
        <v>45809</v>
      </c>
    </row>
    <row r="18892" customFormat="false" ht="13.8" hidden="false" customHeight="false" outlineLevel="0" collapsed="false">
      <c r="A18892" s="1" t="s">
        <v>22606</v>
      </c>
      <c r="B18892" s="2" t="n">
        <v>101</v>
      </c>
      <c r="C18892" s="3" t="s">
        <v>14631</v>
      </c>
      <c r="D18892" s="3" t="s">
        <v>281</v>
      </c>
      <c r="E18892" s="4" t="n">
        <v>45839</v>
      </c>
    </row>
    <row r="18893" customFormat="false" ht="13.8" hidden="false" customHeight="false" outlineLevel="0" collapsed="false">
      <c r="A18893" s="1" t="s">
        <v>22607</v>
      </c>
      <c r="B18893" s="2" t="n">
        <v>101</v>
      </c>
      <c r="C18893" s="3" t="s">
        <v>18304</v>
      </c>
      <c r="D18893" s="3" t="s">
        <v>281</v>
      </c>
      <c r="E18893" s="4" t="n">
        <v>45839</v>
      </c>
    </row>
    <row r="18894" customFormat="false" ht="13.8" hidden="false" customHeight="false" outlineLevel="0" collapsed="false">
      <c r="A18894" s="1" t="s">
        <v>22608</v>
      </c>
      <c r="B18894" s="2" t="n">
        <v>101</v>
      </c>
      <c r="C18894" s="3" t="s">
        <v>5714</v>
      </c>
      <c r="D18894" s="3" t="s">
        <v>281</v>
      </c>
      <c r="E18894" s="4" t="n">
        <v>45839</v>
      </c>
    </row>
    <row r="18895" customFormat="false" ht="13.8" hidden="false" customHeight="false" outlineLevel="0" collapsed="false">
      <c r="A18895" s="1" t="s">
        <v>22609</v>
      </c>
      <c r="B18895" s="2" t="n">
        <v>101</v>
      </c>
      <c r="C18895" s="3" t="s">
        <v>18304</v>
      </c>
      <c r="D18895" s="3" t="s">
        <v>11</v>
      </c>
      <c r="E18895" s="4" t="n">
        <v>45627</v>
      </c>
    </row>
    <row r="18896" customFormat="false" ht="13.8" hidden="false" customHeight="false" outlineLevel="0" collapsed="false">
      <c r="A18896" s="1" t="s">
        <v>22610</v>
      </c>
      <c r="B18896" s="2" t="n">
        <v>101</v>
      </c>
      <c r="C18896" s="3" t="s">
        <v>11130</v>
      </c>
      <c r="D18896" s="3" t="s">
        <v>11</v>
      </c>
      <c r="E18896" s="4" t="n">
        <v>45658</v>
      </c>
    </row>
    <row r="18897" customFormat="false" ht="13.8" hidden="false" customHeight="false" outlineLevel="0" collapsed="false">
      <c r="A18897" s="1" t="s">
        <v>22611</v>
      </c>
      <c r="B18897" s="2" t="n">
        <v>101</v>
      </c>
      <c r="C18897" s="3" t="s">
        <v>15183</v>
      </c>
      <c r="D18897" s="3" t="s">
        <v>11</v>
      </c>
      <c r="E18897" s="4" t="n">
        <v>45658</v>
      </c>
    </row>
    <row r="18898" customFormat="false" ht="13.8" hidden="false" customHeight="false" outlineLevel="0" collapsed="false">
      <c r="A18898" s="1" t="s">
        <v>22612</v>
      </c>
      <c r="B18898" s="2" t="n">
        <v>101</v>
      </c>
      <c r="C18898" s="3" t="s">
        <v>12460</v>
      </c>
      <c r="D18898" s="3" t="s">
        <v>11</v>
      </c>
      <c r="E18898" s="4" t="n">
        <v>45658</v>
      </c>
    </row>
    <row r="18899" customFormat="false" ht="13.8" hidden="false" customHeight="false" outlineLevel="0" collapsed="false">
      <c r="A18899" s="1" t="s">
        <v>22613</v>
      </c>
      <c r="B18899" s="2" t="n">
        <v>101</v>
      </c>
      <c r="C18899" s="3" t="s">
        <v>9178</v>
      </c>
      <c r="D18899" s="3" t="s">
        <v>11</v>
      </c>
      <c r="E18899" s="4" t="n">
        <v>45658</v>
      </c>
      <c r="I18899" s="3" t="s">
        <v>14154</v>
      </c>
    </row>
    <row r="18900" customFormat="false" ht="13.8" hidden="false" customHeight="false" outlineLevel="0" collapsed="false">
      <c r="A18900" s="1" t="s">
        <v>22614</v>
      </c>
      <c r="B18900" s="2" t="n">
        <v>101</v>
      </c>
      <c r="C18900" s="3" t="s">
        <v>18304</v>
      </c>
      <c r="D18900" s="3" t="s">
        <v>11</v>
      </c>
      <c r="E18900" s="4" t="n">
        <v>45658</v>
      </c>
      <c r="I18900" s="3" t="s">
        <v>22615</v>
      </c>
    </row>
    <row r="18901" customFormat="false" ht="13.8" hidden="false" customHeight="false" outlineLevel="0" collapsed="false">
      <c r="A18901" s="1" t="s">
        <v>22616</v>
      </c>
      <c r="B18901" s="2" t="n">
        <v>101</v>
      </c>
      <c r="C18901" s="3" t="s">
        <v>11111</v>
      </c>
      <c r="D18901" s="3" t="s">
        <v>11</v>
      </c>
      <c r="E18901" s="4" t="n">
        <v>45689</v>
      </c>
    </row>
    <row r="18902" customFormat="false" ht="13.8" hidden="false" customHeight="false" outlineLevel="0" collapsed="false">
      <c r="A18902" s="1" t="s">
        <v>22617</v>
      </c>
      <c r="B18902" s="2" t="n">
        <v>101</v>
      </c>
      <c r="C18902" s="3" t="s">
        <v>21454</v>
      </c>
      <c r="D18902" s="3" t="s">
        <v>11</v>
      </c>
      <c r="E18902" s="4" t="n">
        <v>45658</v>
      </c>
    </row>
    <row r="18903" customFormat="false" ht="13.8" hidden="false" customHeight="false" outlineLevel="0" collapsed="false">
      <c r="A18903" s="1" t="s">
        <v>22618</v>
      </c>
      <c r="B18903" s="2" t="n">
        <v>101</v>
      </c>
      <c r="C18903" s="3" t="s">
        <v>5330</v>
      </c>
      <c r="D18903" s="3" t="s">
        <v>11</v>
      </c>
      <c r="E18903" s="4" t="n">
        <v>45689</v>
      </c>
    </row>
    <row r="18904" customFormat="false" ht="13.8" hidden="false" customHeight="false" outlineLevel="0" collapsed="false">
      <c r="A18904" s="1" t="s">
        <v>22619</v>
      </c>
      <c r="B18904" s="2" t="n">
        <v>101</v>
      </c>
      <c r="C18904" s="3" t="s">
        <v>22620</v>
      </c>
      <c r="D18904" s="3" t="s">
        <v>11</v>
      </c>
      <c r="E18904" s="4" t="n">
        <v>45689</v>
      </c>
    </row>
    <row r="18905" customFormat="false" ht="13.8" hidden="false" customHeight="false" outlineLevel="0" collapsed="false">
      <c r="A18905" s="1" t="s">
        <v>22621</v>
      </c>
      <c r="B18905" s="2" t="n">
        <v>101</v>
      </c>
      <c r="C18905" s="3" t="s">
        <v>6713</v>
      </c>
      <c r="D18905" s="3" t="s">
        <v>11</v>
      </c>
      <c r="E18905" s="4" t="n">
        <v>45689</v>
      </c>
    </row>
    <row r="18906" customFormat="false" ht="13.8" hidden="false" customHeight="false" outlineLevel="0" collapsed="false">
      <c r="A18906" s="1" t="s">
        <v>22622</v>
      </c>
      <c r="B18906" s="2" t="n">
        <v>101</v>
      </c>
      <c r="C18906" s="3" t="s">
        <v>12169</v>
      </c>
      <c r="D18906" s="3" t="s">
        <v>11</v>
      </c>
      <c r="E18906" s="4" t="n">
        <v>45689</v>
      </c>
    </row>
    <row r="18907" customFormat="false" ht="13.8" hidden="false" customHeight="false" outlineLevel="0" collapsed="false">
      <c r="A18907" s="1" t="s">
        <v>22623</v>
      </c>
      <c r="B18907" s="2" t="n">
        <v>101</v>
      </c>
      <c r="C18907" s="3" t="s">
        <v>2951</v>
      </c>
      <c r="D18907" s="3" t="s">
        <v>11</v>
      </c>
      <c r="E18907" s="4" t="n">
        <v>45689</v>
      </c>
    </row>
    <row r="18908" customFormat="false" ht="13.8" hidden="false" customHeight="false" outlineLevel="0" collapsed="false">
      <c r="A18908" s="1" t="s">
        <v>22624</v>
      </c>
      <c r="B18908" s="2" t="n">
        <v>101</v>
      </c>
      <c r="C18908" s="3" t="s">
        <v>21558</v>
      </c>
      <c r="D18908" s="3" t="s">
        <v>11</v>
      </c>
      <c r="E18908" s="4" t="n">
        <v>45689</v>
      </c>
    </row>
    <row r="18909" customFormat="false" ht="13.8" hidden="false" customHeight="false" outlineLevel="0" collapsed="false">
      <c r="A18909" s="1" t="s">
        <v>22625</v>
      </c>
      <c r="B18909" s="2" t="n">
        <v>101</v>
      </c>
      <c r="C18909" s="3" t="s">
        <v>2062</v>
      </c>
      <c r="D18909" s="3" t="s">
        <v>11</v>
      </c>
      <c r="E18909" s="4" t="n">
        <v>45689</v>
      </c>
    </row>
    <row r="18910" customFormat="false" ht="13.8" hidden="false" customHeight="false" outlineLevel="0" collapsed="false">
      <c r="A18910" s="1" t="s">
        <v>22626</v>
      </c>
      <c r="B18910" s="2" t="n">
        <v>101</v>
      </c>
      <c r="C18910" s="3" t="s">
        <v>7104</v>
      </c>
      <c r="D18910" s="3" t="s">
        <v>11</v>
      </c>
      <c r="E18910" s="4" t="n">
        <v>45658</v>
      </c>
    </row>
    <row r="18911" customFormat="false" ht="13.8" hidden="false" customHeight="false" outlineLevel="0" collapsed="false">
      <c r="A18911" s="1" t="s">
        <v>22627</v>
      </c>
      <c r="B18911" s="2" t="n">
        <v>101</v>
      </c>
      <c r="C18911" s="3" t="s">
        <v>8093</v>
      </c>
      <c r="D18911" s="3" t="s">
        <v>11</v>
      </c>
      <c r="E18911" s="4" t="n">
        <v>45689</v>
      </c>
    </row>
    <row r="18912" customFormat="false" ht="13.8" hidden="false" customHeight="false" outlineLevel="0" collapsed="false">
      <c r="A18912" s="1" t="s">
        <v>22628</v>
      </c>
      <c r="B18912" s="2" t="n">
        <v>101</v>
      </c>
      <c r="C18912" s="3" t="s">
        <v>5220</v>
      </c>
      <c r="D18912" s="3" t="s">
        <v>11</v>
      </c>
      <c r="E18912" s="4" t="n">
        <v>45717</v>
      </c>
    </row>
    <row r="18913" customFormat="false" ht="13.8" hidden="false" customHeight="false" outlineLevel="0" collapsed="false">
      <c r="A18913" s="1" t="s">
        <v>22629</v>
      </c>
      <c r="B18913" s="2" t="n">
        <v>101</v>
      </c>
      <c r="C18913" s="3" t="s">
        <v>15151</v>
      </c>
      <c r="D18913" s="3" t="s">
        <v>11</v>
      </c>
      <c r="E18913" s="4" t="n">
        <v>45717</v>
      </c>
    </row>
    <row r="18914" customFormat="false" ht="13.8" hidden="false" customHeight="false" outlineLevel="0" collapsed="false">
      <c r="A18914" s="1" t="s">
        <v>22630</v>
      </c>
      <c r="B18914" s="2" t="n">
        <v>101</v>
      </c>
      <c r="C18914" s="3" t="s">
        <v>15622</v>
      </c>
      <c r="D18914" s="3" t="s">
        <v>11</v>
      </c>
      <c r="E18914" s="4" t="n">
        <v>45717</v>
      </c>
      <c r="F18914" s="5" t="s">
        <v>78</v>
      </c>
    </row>
    <row r="18915" customFormat="false" ht="13.8" hidden="false" customHeight="false" outlineLevel="0" collapsed="false">
      <c r="A18915" s="1" t="s">
        <v>22631</v>
      </c>
      <c r="B18915" s="2" t="n">
        <v>101</v>
      </c>
      <c r="C18915" s="3" t="s">
        <v>53</v>
      </c>
      <c r="D18915" s="3" t="s">
        <v>11</v>
      </c>
      <c r="E18915" s="4" t="n">
        <v>45717</v>
      </c>
    </row>
    <row r="18916" customFormat="false" ht="13.8" hidden="false" customHeight="false" outlineLevel="0" collapsed="false">
      <c r="A18916" s="1" t="s">
        <v>22632</v>
      </c>
      <c r="B18916" s="2" t="n">
        <v>101</v>
      </c>
      <c r="C18916" s="3" t="s">
        <v>2235</v>
      </c>
      <c r="D18916" s="3" t="s">
        <v>11</v>
      </c>
      <c r="E18916" s="4" t="n">
        <v>45717</v>
      </c>
    </row>
    <row r="18917" customFormat="false" ht="13.8" hidden="false" customHeight="false" outlineLevel="0" collapsed="false">
      <c r="A18917" s="1" t="s">
        <v>22633</v>
      </c>
      <c r="B18917" s="2" t="n">
        <v>101</v>
      </c>
      <c r="C18917" s="3" t="s">
        <v>22634</v>
      </c>
      <c r="D18917" s="3" t="s">
        <v>11</v>
      </c>
      <c r="E18917" s="4" t="n">
        <v>45748</v>
      </c>
    </row>
    <row r="18918" customFormat="false" ht="13.8" hidden="false" customHeight="false" outlineLevel="0" collapsed="false">
      <c r="A18918" s="1" t="s">
        <v>22635</v>
      </c>
      <c r="B18918" s="2" t="n">
        <v>101</v>
      </c>
      <c r="C18918" s="3" t="s">
        <v>5656</v>
      </c>
      <c r="D18918" s="3" t="s">
        <v>11</v>
      </c>
      <c r="E18918" s="4" t="n">
        <v>45748</v>
      </c>
    </row>
    <row r="18919" customFormat="false" ht="13.8" hidden="false" customHeight="false" outlineLevel="0" collapsed="false">
      <c r="A18919" s="1" t="s">
        <v>22636</v>
      </c>
      <c r="B18919" s="2" t="n">
        <v>101</v>
      </c>
      <c r="C18919" s="3" t="s">
        <v>22637</v>
      </c>
      <c r="D18919" s="3" t="s">
        <v>11</v>
      </c>
      <c r="E18919" s="4" t="n">
        <v>45748</v>
      </c>
    </row>
    <row r="18920" customFormat="false" ht="13.8" hidden="false" customHeight="false" outlineLevel="0" collapsed="false">
      <c r="A18920" s="1" t="s">
        <v>22638</v>
      </c>
      <c r="B18920" s="2" t="n">
        <v>101</v>
      </c>
      <c r="C18920" s="3" t="s">
        <v>1690</v>
      </c>
      <c r="D18920" s="3" t="s">
        <v>11</v>
      </c>
      <c r="E18920" s="4" t="n">
        <v>45778</v>
      </c>
    </row>
    <row r="18921" customFormat="false" ht="13.8" hidden="false" customHeight="false" outlineLevel="0" collapsed="false">
      <c r="A18921" s="1" t="s">
        <v>22639</v>
      </c>
      <c r="B18921" s="2" t="n">
        <v>101</v>
      </c>
      <c r="C18921" s="3" t="s">
        <v>19661</v>
      </c>
      <c r="D18921" s="3" t="s">
        <v>11</v>
      </c>
      <c r="E18921" s="4" t="n">
        <v>45778</v>
      </c>
      <c r="F18921" s="5" t="s">
        <v>1520</v>
      </c>
    </row>
    <row r="18922" customFormat="false" ht="13.8" hidden="false" customHeight="false" outlineLevel="0" collapsed="false">
      <c r="A18922" s="1" t="s">
        <v>22640</v>
      </c>
      <c r="B18922" s="2" t="n">
        <v>101</v>
      </c>
      <c r="C18922" s="3" t="s">
        <v>2235</v>
      </c>
      <c r="D18922" s="3" t="s">
        <v>11</v>
      </c>
      <c r="E18922" s="4" t="n">
        <v>45748</v>
      </c>
    </row>
    <row r="18923" customFormat="false" ht="13.8" hidden="false" customHeight="false" outlineLevel="0" collapsed="false">
      <c r="A18923" s="1" t="s">
        <v>22641</v>
      </c>
      <c r="B18923" s="2" t="n">
        <v>101</v>
      </c>
      <c r="C18923" s="3" t="s">
        <v>415</v>
      </c>
      <c r="D18923" s="3" t="s">
        <v>11</v>
      </c>
      <c r="E18923" s="4" t="n">
        <v>45748</v>
      </c>
    </row>
    <row r="18924" customFormat="false" ht="13.8" hidden="false" customHeight="false" outlineLevel="0" collapsed="false">
      <c r="A18924" s="1" t="s">
        <v>22642</v>
      </c>
      <c r="B18924" s="2" t="n">
        <v>101</v>
      </c>
      <c r="C18924" s="3" t="s">
        <v>43</v>
      </c>
      <c r="D18924" s="3" t="s">
        <v>11</v>
      </c>
      <c r="E18924" s="4" t="n">
        <v>45717</v>
      </c>
    </row>
    <row r="18925" customFormat="false" ht="13.8" hidden="false" customHeight="false" outlineLevel="0" collapsed="false">
      <c r="A18925" s="1" t="s">
        <v>22643</v>
      </c>
      <c r="B18925" s="2" t="n">
        <v>101</v>
      </c>
      <c r="C18925" s="3" t="s">
        <v>18500</v>
      </c>
      <c r="D18925" s="3" t="s">
        <v>11</v>
      </c>
      <c r="E18925" s="4" t="n">
        <v>45809</v>
      </c>
    </row>
    <row r="18926" customFormat="false" ht="13.8" hidden="false" customHeight="false" outlineLevel="0" collapsed="false">
      <c r="A18926" s="1" t="s">
        <v>22644</v>
      </c>
      <c r="B18926" s="2" t="n">
        <v>101</v>
      </c>
      <c r="C18926" s="3" t="s">
        <v>21167</v>
      </c>
      <c r="D18926" s="3" t="s">
        <v>11</v>
      </c>
      <c r="E18926" s="4" t="n">
        <v>45778</v>
      </c>
    </row>
    <row r="18927" customFormat="false" ht="13.8" hidden="false" customHeight="false" outlineLevel="0" collapsed="false">
      <c r="A18927" s="1" t="s">
        <v>22645</v>
      </c>
      <c r="B18927" s="2" t="n">
        <v>101</v>
      </c>
      <c r="C18927" s="3" t="s">
        <v>22646</v>
      </c>
      <c r="D18927" s="3" t="s">
        <v>11</v>
      </c>
      <c r="E18927" s="4" t="n">
        <v>45778</v>
      </c>
      <c r="I18927" s="3" t="s">
        <v>14079</v>
      </c>
    </row>
    <row r="18928" customFormat="false" ht="13.8" hidden="false" customHeight="false" outlineLevel="0" collapsed="false">
      <c r="A18928" s="1" t="s">
        <v>22647</v>
      </c>
      <c r="B18928" s="2" t="n">
        <v>101</v>
      </c>
      <c r="C18928" s="3" t="s">
        <v>22648</v>
      </c>
      <c r="D18928" s="3" t="s">
        <v>11</v>
      </c>
      <c r="E18928" s="4" t="n">
        <v>45778</v>
      </c>
      <c r="I18928" s="3" t="s">
        <v>14079</v>
      </c>
    </row>
    <row r="18929" customFormat="false" ht="13.8" hidden="false" customHeight="false" outlineLevel="0" collapsed="false">
      <c r="A18929" s="1" t="s">
        <v>22649</v>
      </c>
      <c r="B18929" s="2" t="n">
        <v>101</v>
      </c>
      <c r="C18929" s="3" t="s">
        <v>108</v>
      </c>
      <c r="D18929" s="3" t="s">
        <v>11</v>
      </c>
      <c r="E18929" s="4" t="n">
        <v>45748</v>
      </c>
    </row>
    <row r="18930" customFormat="false" ht="13.8" hidden="false" customHeight="false" outlineLevel="0" collapsed="false">
      <c r="A18930" s="1" t="s">
        <v>22650</v>
      </c>
      <c r="B18930" s="2" t="n">
        <v>101</v>
      </c>
      <c r="C18930" s="3" t="s">
        <v>8907</v>
      </c>
      <c r="D18930" s="3" t="s">
        <v>11</v>
      </c>
      <c r="E18930" s="4" t="n">
        <v>45778</v>
      </c>
    </row>
    <row r="18931" customFormat="false" ht="13.8" hidden="false" customHeight="false" outlineLevel="0" collapsed="false">
      <c r="A18931" s="1" t="s">
        <v>22651</v>
      </c>
      <c r="B18931" s="2" t="n">
        <v>101</v>
      </c>
      <c r="C18931" s="3" t="s">
        <v>63</v>
      </c>
      <c r="D18931" s="3" t="s">
        <v>11</v>
      </c>
      <c r="E18931" s="4" t="n">
        <v>45748</v>
      </c>
    </row>
    <row r="18932" customFormat="false" ht="13.8" hidden="false" customHeight="false" outlineLevel="0" collapsed="false">
      <c r="A18932" s="1" t="s">
        <v>22652</v>
      </c>
      <c r="B18932" s="2" t="n">
        <v>101</v>
      </c>
      <c r="C18932" s="3" t="s">
        <v>1019</v>
      </c>
      <c r="D18932" s="3" t="s">
        <v>11</v>
      </c>
      <c r="E18932" s="4" t="n">
        <v>45778</v>
      </c>
    </row>
    <row r="18933" customFormat="false" ht="13.8" hidden="false" customHeight="false" outlineLevel="0" collapsed="false">
      <c r="A18933" s="1" t="s">
        <v>22653</v>
      </c>
      <c r="B18933" s="2" t="n">
        <v>101</v>
      </c>
      <c r="C18933" s="3" t="s">
        <v>17109</v>
      </c>
      <c r="D18933" s="3" t="s">
        <v>11</v>
      </c>
      <c r="E18933" s="4" t="n">
        <v>45778</v>
      </c>
    </row>
    <row r="18934" customFormat="false" ht="13.8" hidden="false" customHeight="false" outlineLevel="0" collapsed="false">
      <c r="A18934" s="1" t="s">
        <v>22654</v>
      </c>
      <c r="B18934" s="2" t="n">
        <v>102</v>
      </c>
      <c r="C18934" s="3" t="s">
        <v>149</v>
      </c>
      <c r="D18934" s="3" t="s">
        <v>281</v>
      </c>
      <c r="E18934" s="4" t="n">
        <v>45839</v>
      </c>
    </row>
    <row r="18935" customFormat="false" ht="13.8" hidden="false" customHeight="false" outlineLevel="0" collapsed="false">
      <c r="A18935" s="1" t="s">
        <v>22655</v>
      </c>
      <c r="B18935" s="2" t="n">
        <v>102</v>
      </c>
      <c r="C18935" s="3" t="s">
        <v>149</v>
      </c>
      <c r="D18935" s="3" t="s">
        <v>281</v>
      </c>
      <c r="E18935" s="4" t="n">
        <v>45839</v>
      </c>
    </row>
    <row r="18936" customFormat="false" ht="13.8" hidden="false" customHeight="false" outlineLevel="0" collapsed="false">
      <c r="A18936" s="1" t="s">
        <v>22656</v>
      </c>
      <c r="B18936" s="2" t="n">
        <v>102</v>
      </c>
      <c r="C18936" s="3" t="s">
        <v>149</v>
      </c>
      <c r="D18936" s="3" t="s">
        <v>281</v>
      </c>
      <c r="E18936" s="4" t="n">
        <v>45839</v>
      </c>
    </row>
    <row r="18937" customFormat="false" ht="13.8" hidden="false" customHeight="false" outlineLevel="0" collapsed="false">
      <c r="A18937" s="1" t="s">
        <v>22657</v>
      </c>
      <c r="B18937" s="2" t="n">
        <v>102</v>
      </c>
      <c r="C18937" s="3" t="s">
        <v>838</v>
      </c>
      <c r="D18937" s="3" t="s">
        <v>281</v>
      </c>
      <c r="E18937" s="4" t="n">
        <v>45839</v>
      </c>
    </row>
    <row r="18938" customFormat="false" ht="13.8" hidden="false" customHeight="false" outlineLevel="0" collapsed="false">
      <c r="A18938" s="1" t="s">
        <v>22658</v>
      </c>
      <c r="B18938" s="2" t="n">
        <v>102</v>
      </c>
      <c r="C18938" s="3" t="s">
        <v>191</v>
      </c>
      <c r="D18938" s="3" t="s">
        <v>281</v>
      </c>
      <c r="E18938" s="4" t="n">
        <v>45839</v>
      </c>
    </row>
    <row r="18939" customFormat="false" ht="13.8" hidden="false" customHeight="false" outlineLevel="0" collapsed="false">
      <c r="A18939" s="1" t="s">
        <v>22659</v>
      </c>
      <c r="B18939" s="2" t="n">
        <v>102</v>
      </c>
      <c r="C18939" s="3" t="s">
        <v>22031</v>
      </c>
      <c r="D18939" s="3" t="s">
        <v>281</v>
      </c>
      <c r="E18939" s="4" t="n">
        <v>45931</v>
      </c>
    </row>
    <row r="18940" customFormat="false" ht="13.8" hidden="false" customHeight="false" outlineLevel="0" collapsed="false">
      <c r="A18940" s="1" t="s">
        <v>22660</v>
      </c>
      <c r="B18940" s="2" t="n">
        <v>102</v>
      </c>
      <c r="C18940" s="3" t="s">
        <v>8879</v>
      </c>
      <c r="D18940" s="3" t="s">
        <v>281</v>
      </c>
      <c r="E18940" s="4" t="n">
        <v>45931</v>
      </c>
    </row>
    <row r="18941" customFormat="false" ht="13.8" hidden="false" customHeight="false" outlineLevel="0" collapsed="false">
      <c r="A18941" s="1" t="s">
        <v>22661</v>
      </c>
      <c r="B18941" s="2" t="n">
        <v>102</v>
      </c>
      <c r="C18941" s="3" t="s">
        <v>149</v>
      </c>
      <c r="D18941" s="3" t="s">
        <v>281</v>
      </c>
      <c r="E18941" s="4" t="n">
        <v>45901</v>
      </c>
    </row>
    <row r="18942" customFormat="false" ht="13.8" hidden="false" customHeight="false" outlineLevel="0" collapsed="false">
      <c r="A18942" s="1" t="s">
        <v>22662</v>
      </c>
      <c r="B18942" s="2" t="n">
        <v>102</v>
      </c>
      <c r="C18942" s="3" t="s">
        <v>149</v>
      </c>
      <c r="D18942" s="3" t="s">
        <v>281</v>
      </c>
      <c r="E18942" s="4" t="n">
        <v>45992</v>
      </c>
    </row>
    <row r="18943" customFormat="false" ht="13.8" hidden="false" customHeight="false" outlineLevel="0" collapsed="false">
      <c r="A18943" s="1" t="s">
        <v>22663</v>
      </c>
      <c r="B18943" s="2" t="n">
        <v>102</v>
      </c>
      <c r="C18943" s="3" t="s">
        <v>20568</v>
      </c>
      <c r="D18943" s="3" t="s">
        <v>281</v>
      </c>
      <c r="E18943" s="4" t="n">
        <v>45992</v>
      </c>
    </row>
    <row r="18944" customFormat="false" ht="13.8" hidden="false" customHeight="false" outlineLevel="0" collapsed="false">
      <c r="A18944" s="1" t="s">
        <v>22664</v>
      </c>
      <c r="B18944" s="2" t="n">
        <v>102</v>
      </c>
      <c r="C18944" s="3" t="s">
        <v>149</v>
      </c>
      <c r="D18944" s="3" t="s">
        <v>281</v>
      </c>
      <c r="E18944" s="4" t="n">
        <v>46023</v>
      </c>
    </row>
    <row r="18945" customFormat="false" ht="13.8" hidden="false" customHeight="false" outlineLevel="0" collapsed="false">
      <c r="A18945" s="1" t="s">
        <v>22665</v>
      </c>
      <c r="B18945" s="2" t="n">
        <v>102</v>
      </c>
      <c r="C18945" s="3" t="s">
        <v>1377</v>
      </c>
      <c r="D18945" s="3" t="s">
        <v>281</v>
      </c>
      <c r="E18945" s="4" t="n">
        <v>46054</v>
      </c>
      <c r="I18945" s="3" t="s">
        <v>19048</v>
      </c>
    </row>
    <row r="18946" customFormat="false" ht="13.8" hidden="false" customHeight="false" outlineLevel="0" collapsed="false">
      <c r="A18946" s="1" t="s">
        <v>22666</v>
      </c>
      <c r="B18946" s="2" t="n">
        <v>102</v>
      </c>
      <c r="C18946" s="3" t="s">
        <v>149</v>
      </c>
      <c r="D18946" s="3" t="s">
        <v>281</v>
      </c>
      <c r="E18946" s="4" t="n">
        <v>46082</v>
      </c>
    </row>
    <row r="18947" customFormat="false" ht="13.8" hidden="false" customHeight="false" outlineLevel="0" collapsed="false">
      <c r="A18947" s="25" t="s">
        <v>22667</v>
      </c>
      <c r="B18947" s="25"/>
      <c r="C18947" s="25"/>
      <c r="D18947" s="25"/>
      <c r="E18947" s="25"/>
      <c r="F18947" s="25"/>
      <c r="G18947" s="25"/>
    </row>
    <row r="18948" customFormat="false" ht="13.8" hidden="false" customHeight="false" outlineLevel="0" collapsed="false">
      <c r="A18948" s="1" t="s">
        <v>22668</v>
      </c>
      <c r="B18948" s="2" t="n">
        <v>101</v>
      </c>
      <c r="C18948" s="3" t="s">
        <v>11130</v>
      </c>
      <c r="D18948" s="3" t="s">
        <v>11</v>
      </c>
      <c r="E18948" s="4" t="n">
        <v>45778</v>
      </c>
    </row>
    <row r="18949" customFormat="false" ht="13.8" hidden="false" customHeight="false" outlineLevel="0" collapsed="false">
      <c r="A18949" s="1" t="s">
        <v>22669</v>
      </c>
      <c r="B18949" s="2" t="n">
        <v>101</v>
      </c>
      <c r="C18949" s="3" t="s">
        <v>313</v>
      </c>
      <c r="D18949" s="3" t="s">
        <v>11</v>
      </c>
      <c r="E18949" s="4" t="n">
        <v>45809</v>
      </c>
    </row>
    <row r="18950" customFormat="false" ht="13.8" hidden="false" customHeight="false" outlineLevel="0" collapsed="false">
      <c r="A18950" s="1" t="s">
        <v>22670</v>
      </c>
      <c r="B18950" s="2" t="n">
        <v>101</v>
      </c>
      <c r="C18950" s="3" t="s">
        <v>63</v>
      </c>
      <c r="D18950" s="3" t="s">
        <v>11</v>
      </c>
      <c r="E18950" s="4" t="n">
        <v>45778</v>
      </c>
    </row>
    <row r="18951" customFormat="false" ht="13.8" hidden="false" customHeight="false" outlineLevel="0" collapsed="false">
      <c r="A18951" s="1" t="s">
        <v>22671</v>
      </c>
      <c r="B18951" s="2" t="n">
        <v>101</v>
      </c>
      <c r="C18951" s="3" t="s">
        <v>5220</v>
      </c>
      <c r="D18951" s="3" t="s">
        <v>11</v>
      </c>
      <c r="E18951" s="4" t="n">
        <v>45778</v>
      </c>
    </row>
    <row r="18952" customFormat="false" ht="13.8" hidden="false" customHeight="false" outlineLevel="0" collapsed="false">
      <c r="A18952" s="1" t="s">
        <v>22672</v>
      </c>
      <c r="B18952" s="2" t="n">
        <v>101</v>
      </c>
      <c r="C18952" s="3" t="s">
        <v>17437</v>
      </c>
      <c r="D18952" s="3" t="s">
        <v>11</v>
      </c>
      <c r="E18952" s="4" t="n">
        <v>45809</v>
      </c>
      <c r="F18952" s="5" t="s">
        <v>22673</v>
      </c>
    </row>
    <row r="18953" customFormat="false" ht="13.8" hidden="false" customHeight="false" outlineLevel="0" collapsed="false">
      <c r="A18953" s="1" t="s">
        <v>22674</v>
      </c>
      <c r="B18953" s="2" t="n">
        <v>101</v>
      </c>
      <c r="C18953" s="3" t="s">
        <v>12460</v>
      </c>
      <c r="D18953" s="3" t="s">
        <v>11</v>
      </c>
      <c r="E18953" s="4" t="n">
        <v>45809</v>
      </c>
      <c r="F18953" s="5" t="s">
        <v>22673</v>
      </c>
    </row>
    <row r="18954" customFormat="false" ht="13.8" hidden="false" customHeight="false" outlineLevel="0" collapsed="false">
      <c r="A18954" s="1" t="s">
        <v>22675</v>
      </c>
      <c r="B18954" s="2" t="n">
        <v>101</v>
      </c>
      <c r="C18954" s="3" t="s">
        <v>15682</v>
      </c>
      <c r="D18954" s="3" t="s">
        <v>11</v>
      </c>
      <c r="E18954" s="4" t="n">
        <v>45839</v>
      </c>
      <c r="F18954" s="5" t="s">
        <v>22673</v>
      </c>
    </row>
    <row r="18955" customFormat="false" ht="13.8" hidden="false" customHeight="false" outlineLevel="0" collapsed="false">
      <c r="A18955" s="1" t="s">
        <v>22676</v>
      </c>
      <c r="B18955" s="2" t="n">
        <v>101</v>
      </c>
      <c r="C18955" s="3" t="s">
        <v>415</v>
      </c>
      <c r="D18955" s="3" t="s">
        <v>11</v>
      </c>
      <c r="E18955" s="4" t="n">
        <v>45809</v>
      </c>
    </row>
    <row r="18956" customFormat="false" ht="13.8" hidden="false" customHeight="false" outlineLevel="0" collapsed="false">
      <c r="A18956" s="1" t="s">
        <v>22677</v>
      </c>
      <c r="B18956" s="2" t="n">
        <v>101</v>
      </c>
      <c r="C18956" s="3" t="s">
        <v>3392</v>
      </c>
      <c r="D18956" s="3" t="s">
        <v>11</v>
      </c>
      <c r="E18956" s="4" t="n">
        <v>45809</v>
      </c>
      <c r="F18956" s="5" t="s">
        <v>22673</v>
      </c>
    </row>
    <row r="18957" customFormat="false" ht="13.8" hidden="false" customHeight="false" outlineLevel="0" collapsed="false">
      <c r="A18957" s="1" t="s">
        <v>22678</v>
      </c>
      <c r="B18957" s="2" t="n">
        <v>101</v>
      </c>
      <c r="C18957" s="3" t="s">
        <v>6713</v>
      </c>
      <c r="D18957" s="3" t="s">
        <v>11</v>
      </c>
      <c r="E18957" s="4" t="n">
        <v>45809</v>
      </c>
    </row>
    <row r="18958" customFormat="false" ht="13.8" hidden="false" customHeight="false" outlineLevel="0" collapsed="false">
      <c r="A18958" s="1" t="s">
        <v>22679</v>
      </c>
      <c r="B18958" s="2" t="n">
        <v>101</v>
      </c>
      <c r="C18958" s="3" t="s">
        <v>108</v>
      </c>
      <c r="D18958" s="3" t="s">
        <v>11</v>
      </c>
      <c r="E18958" s="4" t="n">
        <v>45809</v>
      </c>
      <c r="F18958" s="5" t="s">
        <v>22673</v>
      </c>
    </row>
    <row r="18959" customFormat="false" ht="13.8" hidden="false" customHeight="false" outlineLevel="0" collapsed="false">
      <c r="A18959" s="1" t="s">
        <v>22680</v>
      </c>
      <c r="B18959" s="2" t="n">
        <v>101</v>
      </c>
      <c r="C18959" s="3" t="s">
        <v>2596</v>
      </c>
      <c r="D18959" s="3" t="s">
        <v>11</v>
      </c>
    </row>
    <row r="18960" customFormat="false" ht="13.8" hidden="false" customHeight="false" outlineLevel="0" collapsed="false">
      <c r="A18960" s="1" t="s">
        <v>22681</v>
      </c>
      <c r="B18960" s="2" t="n">
        <v>101</v>
      </c>
      <c r="C18960" s="3" t="s">
        <v>12905</v>
      </c>
      <c r="D18960" s="3" t="s">
        <v>11</v>
      </c>
      <c r="E18960" s="4" t="n">
        <v>45839</v>
      </c>
    </row>
    <row r="18961" customFormat="false" ht="13.8" hidden="false" customHeight="false" outlineLevel="0" collapsed="false">
      <c r="A18961" s="1" t="s">
        <v>22682</v>
      </c>
      <c r="B18961" s="2" t="n">
        <v>101</v>
      </c>
      <c r="C18961" s="3" t="s">
        <v>7727</v>
      </c>
      <c r="D18961" s="3" t="s">
        <v>11</v>
      </c>
      <c r="E18961" s="4" t="n">
        <v>45839</v>
      </c>
      <c r="F18961" s="5" t="s">
        <v>22673</v>
      </c>
    </row>
    <row r="18962" customFormat="false" ht="13.8" hidden="false" customHeight="false" outlineLevel="0" collapsed="false">
      <c r="A18962" s="1" t="s">
        <v>22683</v>
      </c>
      <c r="B18962" s="2" t="n">
        <v>101</v>
      </c>
      <c r="C18962" s="3" t="s">
        <v>531</v>
      </c>
      <c r="D18962" s="3" t="s">
        <v>11</v>
      </c>
      <c r="E18962" s="4" t="n">
        <v>45839</v>
      </c>
      <c r="F18962" s="5" t="s">
        <v>22673</v>
      </c>
    </row>
    <row r="18963" customFormat="false" ht="13.8" hidden="false" customHeight="false" outlineLevel="0" collapsed="false">
      <c r="A18963" s="1" t="s">
        <v>22684</v>
      </c>
      <c r="B18963" s="2" t="n">
        <v>101</v>
      </c>
      <c r="C18963" s="3" t="s">
        <v>544</v>
      </c>
      <c r="D18963" s="3" t="s">
        <v>281</v>
      </c>
    </row>
    <row r="18964" customFormat="false" ht="13.8" hidden="false" customHeight="false" outlineLevel="0" collapsed="false">
      <c r="A18964" s="1" t="s">
        <v>22685</v>
      </c>
      <c r="B18964" s="2" t="n">
        <v>101</v>
      </c>
      <c r="C18964" s="3" t="s">
        <v>11711</v>
      </c>
      <c r="D18964" s="3" t="s">
        <v>281</v>
      </c>
      <c r="E18964" s="4" t="n">
        <v>45901</v>
      </c>
    </row>
    <row r="18965" customFormat="false" ht="13.8" hidden="false" customHeight="false" outlineLevel="0" collapsed="false">
      <c r="A18965" s="1" t="s">
        <v>22686</v>
      </c>
      <c r="B18965" s="2" t="n">
        <v>101</v>
      </c>
      <c r="C18965" s="3" t="s">
        <v>18963</v>
      </c>
      <c r="D18965" s="3" t="s">
        <v>281</v>
      </c>
      <c r="E18965" s="4" t="n">
        <v>45901</v>
      </c>
    </row>
    <row r="18966" customFormat="false" ht="13.8" hidden="false" customHeight="false" outlineLevel="0" collapsed="false">
      <c r="A18966" s="1" t="s">
        <v>22687</v>
      </c>
      <c r="B18966" s="2" t="n">
        <v>101</v>
      </c>
      <c r="C18966" s="3" t="s">
        <v>21488</v>
      </c>
      <c r="D18966" s="3" t="s">
        <v>281</v>
      </c>
      <c r="E18966" s="4" t="n">
        <v>45962</v>
      </c>
    </row>
    <row r="18967" customFormat="false" ht="13.8" hidden="false" customHeight="false" outlineLevel="0" collapsed="false">
      <c r="A18967" s="1" t="s">
        <v>22688</v>
      </c>
      <c r="B18967" s="2" t="n">
        <v>101</v>
      </c>
      <c r="C18967" s="3" t="s">
        <v>10324</v>
      </c>
      <c r="D18967" s="3" t="s">
        <v>281</v>
      </c>
      <c r="E18967" s="4" t="n">
        <v>46023</v>
      </c>
    </row>
    <row r="18968" customFormat="false" ht="13.8" hidden="false" customHeight="false" outlineLevel="0" collapsed="false">
      <c r="A18968" s="1" t="s">
        <v>22689</v>
      </c>
      <c r="B18968" s="2" t="n">
        <v>101</v>
      </c>
      <c r="C18968" s="3" t="s">
        <v>22690</v>
      </c>
      <c r="D18968" s="3" t="s">
        <v>281</v>
      </c>
      <c r="E18968" s="4" t="n">
        <v>46054</v>
      </c>
    </row>
    <row r="18969" customFormat="false" ht="13.8" hidden="false" customHeight="false" outlineLevel="0" collapsed="false">
      <c r="A18969" s="1" t="s">
        <v>22691</v>
      </c>
      <c r="B18969" s="2" t="n">
        <v>101</v>
      </c>
      <c r="C18969" s="3" t="s">
        <v>14491</v>
      </c>
      <c r="D18969" s="3" t="s">
        <v>281</v>
      </c>
      <c r="E18969" s="4" t="n">
        <v>46054</v>
      </c>
    </row>
    <row r="18970" customFormat="false" ht="13.8" hidden="false" customHeight="false" outlineLevel="0" collapsed="false">
      <c r="A18970" s="1" t="s">
        <v>22692</v>
      </c>
      <c r="B18970" s="2" t="n">
        <v>101</v>
      </c>
      <c r="C18970" s="3" t="s">
        <v>63</v>
      </c>
      <c r="D18970" s="3" t="s">
        <v>281</v>
      </c>
      <c r="E18970" s="4" t="n">
        <v>46054</v>
      </c>
    </row>
    <row r="18971" customFormat="false" ht="13.8" hidden="false" customHeight="false" outlineLevel="0" collapsed="false">
      <c r="A18971" s="1" t="s">
        <v>22693</v>
      </c>
      <c r="B18971" s="2" t="n">
        <v>101</v>
      </c>
      <c r="C18971" s="3" t="s">
        <v>22166</v>
      </c>
      <c r="D18971" s="3" t="s">
        <v>281</v>
      </c>
      <c r="E18971" s="4" t="n">
        <v>45931</v>
      </c>
    </row>
    <row r="18972" customFormat="false" ht="13.8" hidden="false" customHeight="false" outlineLevel="0" collapsed="false">
      <c r="A18972" s="1" t="s">
        <v>22694</v>
      </c>
      <c r="B18972" s="2" t="n">
        <v>101</v>
      </c>
      <c r="C18972" s="3" t="s">
        <v>9196</v>
      </c>
      <c r="D18972" s="3" t="s">
        <v>281</v>
      </c>
      <c r="E18972" s="4" t="n">
        <v>45870</v>
      </c>
    </row>
    <row r="18973" customFormat="false" ht="13.8" hidden="false" customHeight="false" outlineLevel="0" collapsed="false">
      <c r="A18973" s="1" t="s">
        <v>22695</v>
      </c>
      <c r="B18973" s="2" t="n">
        <v>101</v>
      </c>
      <c r="C18973" s="3" t="s">
        <v>1177</v>
      </c>
      <c r="D18973" s="3" t="s">
        <v>281</v>
      </c>
      <c r="E18973" s="4" t="n">
        <v>45901</v>
      </c>
    </row>
    <row r="18974" customFormat="false" ht="13.8" hidden="false" customHeight="false" outlineLevel="0" collapsed="false">
      <c r="A18974" s="1" t="s">
        <v>22696</v>
      </c>
      <c r="B18974" s="2" t="n">
        <v>101</v>
      </c>
      <c r="C18974" s="3" t="s">
        <v>20989</v>
      </c>
      <c r="D18974" s="3" t="s">
        <v>281</v>
      </c>
      <c r="E18974" s="4" t="n">
        <v>45901</v>
      </c>
    </row>
    <row r="18975" customFormat="false" ht="13.8" hidden="false" customHeight="false" outlineLevel="0" collapsed="false">
      <c r="A18975" s="1" t="s">
        <v>22697</v>
      </c>
      <c r="B18975" s="2" t="n">
        <v>101</v>
      </c>
      <c r="C18975" s="3" t="s">
        <v>21169</v>
      </c>
      <c r="D18975" s="3" t="s">
        <v>281</v>
      </c>
      <c r="E18975" s="4" t="n">
        <v>45901</v>
      </c>
      <c r="I18975" s="3" t="s">
        <v>21199</v>
      </c>
    </row>
    <row r="18976" customFormat="false" ht="13.8" hidden="false" customHeight="false" outlineLevel="0" collapsed="false">
      <c r="A18976" s="1" t="s">
        <v>22698</v>
      </c>
      <c r="B18976" s="2" t="n">
        <v>101</v>
      </c>
      <c r="C18976" s="3" t="s">
        <v>4787</v>
      </c>
      <c r="D18976" s="3" t="s">
        <v>281</v>
      </c>
      <c r="E18976" s="4" t="n">
        <v>45901</v>
      </c>
    </row>
    <row r="18977" customFormat="false" ht="13.8" hidden="false" customHeight="false" outlineLevel="0" collapsed="false">
      <c r="A18977" s="1" t="s">
        <v>22699</v>
      </c>
      <c r="B18977" s="2" t="n">
        <v>101</v>
      </c>
      <c r="C18977" s="3" t="s">
        <v>9502</v>
      </c>
      <c r="D18977" s="3" t="s">
        <v>281</v>
      </c>
      <c r="E18977" s="4" t="n">
        <v>45901</v>
      </c>
    </row>
    <row r="18978" customFormat="false" ht="13.8" hidden="false" customHeight="false" outlineLevel="0" collapsed="false">
      <c r="A18978" s="1" t="s">
        <v>22700</v>
      </c>
      <c r="B18978" s="2" t="n">
        <v>101</v>
      </c>
      <c r="C18978" s="3" t="s">
        <v>20319</v>
      </c>
      <c r="D18978" s="3" t="s">
        <v>281</v>
      </c>
      <c r="E18978" s="4" t="n">
        <v>45931</v>
      </c>
    </row>
    <row r="18979" customFormat="false" ht="13.8" hidden="false" customHeight="false" outlineLevel="0" collapsed="false">
      <c r="A18979" s="1" t="s">
        <v>22701</v>
      </c>
      <c r="B18979" s="2" t="n">
        <v>101</v>
      </c>
      <c r="C18979" s="3" t="s">
        <v>3174</v>
      </c>
      <c r="D18979" s="3" t="s">
        <v>281</v>
      </c>
      <c r="E18979" s="4" t="n">
        <v>45870</v>
      </c>
      <c r="F18979" s="5" t="s">
        <v>4273</v>
      </c>
    </row>
    <row r="18980" customFormat="false" ht="13.8" hidden="false" customHeight="false" outlineLevel="0" collapsed="false">
      <c r="A18980" s="1" t="s">
        <v>22702</v>
      </c>
      <c r="B18980" s="2" t="n">
        <v>101</v>
      </c>
      <c r="C18980" s="3" t="s">
        <v>11111</v>
      </c>
      <c r="D18980" s="3" t="s">
        <v>281</v>
      </c>
      <c r="E18980" s="4" t="n">
        <v>45870</v>
      </c>
    </row>
    <row r="18981" customFormat="false" ht="13.8" hidden="false" customHeight="false" outlineLevel="0" collapsed="false">
      <c r="A18981" s="1" t="s">
        <v>22703</v>
      </c>
      <c r="B18981" s="2" t="n">
        <v>101</v>
      </c>
      <c r="C18981" s="3" t="s">
        <v>531</v>
      </c>
      <c r="D18981" s="3" t="s">
        <v>281</v>
      </c>
      <c r="E18981" s="4" t="n">
        <v>45870</v>
      </c>
    </row>
    <row r="18982" customFormat="false" ht="13.8" hidden="false" customHeight="false" outlineLevel="0" collapsed="false">
      <c r="A18982" s="1" t="s">
        <v>22704</v>
      </c>
      <c r="B18982" s="2" t="n">
        <v>101</v>
      </c>
      <c r="C18982" s="3" t="s">
        <v>20019</v>
      </c>
      <c r="D18982" s="3" t="s">
        <v>281</v>
      </c>
      <c r="E18982" s="4" t="n">
        <v>45901</v>
      </c>
      <c r="I18982" s="3" t="s">
        <v>22705</v>
      </c>
    </row>
    <row r="18983" customFormat="false" ht="13.8" hidden="false" customHeight="false" outlineLevel="0" collapsed="false">
      <c r="A18983" s="1" t="s">
        <v>22706</v>
      </c>
      <c r="B18983" s="2" t="n">
        <v>101</v>
      </c>
      <c r="C18983" s="3" t="s">
        <v>61</v>
      </c>
      <c r="D18983" s="3" t="s">
        <v>281</v>
      </c>
      <c r="E18983" s="4" t="n">
        <v>45901</v>
      </c>
    </row>
    <row r="18984" customFormat="false" ht="13.8" hidden="false" customHeight="false" outlineLevel="0" collapsed="false">
      <c r="A18984" s="1" t="s">
        <v>22707</v>
      </c>
      <c r="B18984" s="2" t="n">
        <v>101</v>
      </c>
      <c r="C18984" s="3" t="s">
        <v>2224</v>
      </c>
      <c r="D18984" s="3" t="s">
        <v>281</v>
      </c>
      <c r="E18984" s="4" t="n">
        <v>45901</v>
      </c>
    </row>
    <row r="18985" customFormat="false" ht="13.8" hidden="false" customHeight="false" outlineLevel="0" collapsed="false">
      <c r="A18985" s="1" t="s">
        <v>22708</v>
      </c>
      <c r="B18985" s="2" t="n">
        <v>101</v>
      </c>
      <c r="C18985" s="3" t="s">
        <v>17597</v>
      </c>
      <c r="D18985" s="3" t="s">
        <v>281</v>
      </c>
      <c r="E18985" s="4" t="n">
        <v>45901</v>
      </c>
    </row>
    <row r="18986" customFormat="false" ht="13.8" hidden="false" customHeight="false" outlineLevel="0" collapsed="false">
      <c r="A18986" s="1" t="s">
        <v>22709</v>
      </c>
      <c r="B18986" s="2" t="n">
        <v>101</v>
      </c>
      <c r="C18986" s="3" t="s">
        <v>17597</v>
      </c>
      <c r="D18986" s="3" t="s">
        <v>281</v>
      </c>
      <c r="E18986" s="4" t="n">
        <v>45901</v>
      </c>
    </row>
    <row r="18987" customFormat="false" ht="13.8" hidden="false" customHeight="false" outlineLevel="0" collapsed="false">
      <c r="A18987" s="1" t="s">
        <v>22710</v>
      </c>
      <c r="B18987" s="2" t="n">
        <v>101</v>
      </c>
      <c r="C18987" s="3" t="s">
        <v>20989</v>
      </c>
      <c r="D18987" s="3" t="s">
        <v>281</v>
      </c>
      <c r="E18987" s="4" t="n">
        <v>45901</v>
      </c>
    </row>
    <row r="18988" customFormat="false" ht="13.8" hidden="false" customHeight="false" outlineLevel="0" collapsed="false">
      <c r="A18988" s="1" t="s">
        <v>22711</v>
      </c>
      <c r="B18988" s="2" t="n">
        <v>101</v>
      </c>
      <c r="C18988" s="3" t="s">
        <v>20989</v>
      </c>
      <c r="D18988" s="3" t="s">
        <v>281</v>
      </c>
      <c r="E18988" s="4" t="n">
        <v>45901</v>
      </c>
    </row>
    <row r="18989" customFormat="false" ht="13.8" hidden="false" customHeight="false" outlineLevel="0" collapsed="false">
      <c r="A18989" s="1" t="s">
        <v>22712</v>
      </c>
      <c r="B18989" s="2" t="n">
        <v>101</v>
      </c>
      <c r="C18989" s="3" t="s">
        <v>7130</v>
      </c>
      <c r="D18989" s="3" t="s">
        <v>281</v>
      </c>
      <c r="E18989" s="4" t="n">
        <v>45901</v>
      </c>
    </row>
    <row r="18990" customFormat="false" ht="13.8" hidden="false" customHeight="false" outlineLevel="0" collapsed="false">
      <c r="A18990" s="1" t="s">
        <v>22713</v>
      </c>
      <c r="B18990" s="2" t="n">
        <v>101</v>
      </c>
      <c r="C18990" s="3" t="s">
        <v>18698</v>
      </c>
      <c r="D18990" s="3" t="s">
        <v>281</v>
      </c>
      <c r="E18990" s="4" t="n">
        <v>45870</v>
      </c>
    </row>
    <row r="18991" customFormat="false" ht="13.8" hidden="false" customHeight="false" outlineLevel="0" collapsed="false">
      <c r="A18991" s="1" t="s">
        <v>22714</v>
      </c>
      <c r="B18991" s="2" t="n">
        <v>101</v>
      </c>
      <c r="C18991" s="3" t="s">
        <v>470</v>
      </c>
      <c r="D18991" s="3" t="s">
        <v>281</v>
      </c>
      <c r="E18991" s="4" t="n">
        <v>45870</v>
      </c>
    </row>
    <row r="18992" customFormat="false" ht="13.8" hidden="false" customHeight="false" outlineLevel="0" collapsed="false">
      <c r="A18992" s="1" t="s">
        <v>22715</v>
      </c>
      <c r="B18992" s="2" t="n">
        <v>101</v>
      </c>
      <c r="C18992" s="3" t="s">
        <v>6201</v>
      </c>
      <c r="D18992" s="3" t="s">
        <v>281</v>
      </c>
      <c r="E18992" s="4" t="n">
        <v>45992</v>
      </c>
    </row>
    <row r="18993" customFormat="false" ht="13.8" hidden="false" customHeight="false" outlineLevel="0" collapsed="false">
      <c r="A18993" s="1" t="s">
        <v>22716</v>
      </c>
      <c r="B18993" s="2" t="n">
        <v>101</v>
      </c>
      <c r="C18993" s="3" t="s">
        <v>2235</v>
      </c>
      <c r="D18993" s="3" t="s">
        <v>281</v>
      </c>
      <c r="E18993" s="4" t="n">
        <v>45870</v>
      </c>
    </row>
    <row r="18994" customFormat="false" ht="13.8" hidden="false" customHeight="false" outlineLevel="0" collapsed="false">
      <c r="A18994" s="1" t="s">
        <v>22717</v>
      </c>
      <c r="B18994" s="2" t="n">
        <v>101</v>
      </c>
      <c r="C18994" s="3" t="s">
        <v>313</v>
      </c>
      <c r="D18994" s="3" t="s">
        <v>281</v>
      </c>
      <c r="E18994" s="4" t="n">
        <v>45901</v>
      </c>
    </row>
    <row r="18995" customFormat="false" ht="13.8" hidden="false" customHeight="false" outlineLevel="0" collapsed="false">
      <c r="A18995" s="1" t="s">
        <v>22718</v>
      </c>
      <c r="B18995" s="2" t="n">
        <v>101</v>
      </c>
      <c r="C18995" s="3" t="s">
        <v>18304</v>
      </c>
      <c r="D18995" s="3" t="s">
        <v>281</v>
      </c>
      <c r="E18995" s="4" t="n">
        <v>45962</v>
      </c>
    </row>
    <row r="18996" customFormat="false" ht="13.8" hidden="false" customHeight="false" outlineLevel="0" collapsed="false">
      <c r="A18996" s="1" t="s">
        <v>22719</v>
      </c>
      <c r="B18996" s="2" t="n">
        <v>101</v>
      </c>
      <c r="C18996" s="3" t="s">
        <v>10408</v>
      </c>
      <c r="D18996" s="3" t="s">
        <v>281</v>
      </c>
      <c r="E18996" s="4" t="n">
        <v>45931</v>
      </c>
    </row>
    <row r="18997" customFormat="false" ht="13.8" hidden="false" customHeight="false" outlineLevel="0" collapsed="false">
      <c r="A18997" s="1" t="s">
        <v>22720</v>
      </c>
      <c r="B18997" s="2" t="n">
        <v>101</v>
      </c>
      <c r="C18997" s="3" t="s">
        <v>5137</v>
      </c>
      <c r="D18997" s="3" t="s">
        <v>281</v>
      </c>
      <c r="E18997" s="4" t="n">
        <v>45931</v>
      </c>
    </row>
    <row r="18998" customFormat="false" ht="13.8" hidden="false" customHeight="false" outlineLevel="0" collapsed="false">
      <c r="A18998" s="1" t="s">
        <v>22721</v>
      </c>
      <c r="B18998" s="2" t="n">
        <v>101</v>
      </c>
      <c r="C18998" s="3" t="s">
        <v>15918</v>
      </c>
      <c r="D18998" s="3" t="s">
        <v>281</v>
      </c>
      <c r="E18998" s="4" t="n">
        <v>45931</v>
      </c>
    </row>
    <row r="18999" customFormat="false" ht="13.8" hidden="false" customHeight="false" outlineLevel="0" collapsed="false">
      <c r="A18999" s="1" t="s">
        <v>22722</v>
      </c>
      <c r="B18999" s="2" t="n">
        <v>101</v>
      </c>
      <c r="C18999" s="3" t="s">
        <v>1137</v>
      </c>
      <c r="D18999" s="3" t="s">
        <v>281</v>
      </c>
      <c r="E18999" s="4" t="n">
        <v>45931</v>
      </c>
    </row>
    <row r="19000" customFormat="false" ht="13.8" hidden="false" customHeight="false" outlineLevel="0" collapsed="false">
      <c r="A19000" s="1" t="s">
        <v>22723</v>
      </c>
      <c r="B19000" s="2" t="n">
        <v>101</v>
      </c>
      <c r="C19000" s="3" t="s">
        <v>12056</v>
      </c>
      <c r="D19000" s="3" t="s">
        <v>281</v>
      </c>
      <c r="E19000" s="4" t="n">
        <v>45931</v>
      </c>
    </row>
    <row r="19001" customFormat="false" ht="13.8" hidden="false" customHeight="false" outlineLevel="0" collapsed="false">
      <c r="A19001" s="1" t="s">
        <v>22724</v>
      </c>
      <c r="B19001" s="2" t="n">
        <v>101</v>
      </c>
      <c r="C19001" s="3" t="s">
        <v>17029</v>
      </c>
      <c r="D19001" s="3" t="s">
        <v>281</v>
      </c>
      <c r="E19001" s="4" t="n">
        <v>45931</v>
      </c>
    </row>
    <row r="19002" customFormat="false" ht="13.8" hidden="false" customHeight="false" outlineLevel="0" collapsed="false">
      <c r="A19002" s="1" t="s">
        <v>22725</v>
      </c>
      <c r="B19002" s="2" t="n">
        <v>101</v>
      </c>
      <c r="C19002" s="3" t="s">
        <v>470</v>
      </c>
      <c r="D19002" s="3" t="s">
        <v>281</v>
      </c>
      <c r="E19002" s="4" t="n">
        <v>45931</v>
      </c>
    </row>
    <row r="19003" customFormat="false" ht="13.8" hidden="false" customHeight="false" outlineLevel="0" collapsed="false">
      <c r="A19003" s="1" t="s">
        <v>22726</v>
      </c>
      <c r="B19003" s="2" t="n">
        <v>101</v>
      </c>
      <c r="C19003" s="3" t="s">
        <v>12905</v>
      </c>
      <c r="D19003" s="3" t="s">
        <v>281</v>
      </c>
      <c r="E19003" s="4" t="n">
        <v>45931</v>
      </c>
    </row>
    <row r="19004" customFormat="false" ht="13.8" hidden="false" customHeight="false" outlineLevel="0" collapsed="false">
      <c r="A19004" s="1" t="s">
        <v>22727</v>
      </c>
      <c r="B19004" s="2" t="n">
        <v>101</v>
      </c>
      <c r="C19004" s="3" t="s">
        <v>3995</v>
      </c>
      <c r="D19004" s="3" t="s">
        <v>281</v>
      </c>
      <c r="E19004" s="4" t="n">
        <v>45962</v>
      </c>
    </row>
    <row r="19005" customFormat="false" ht="13.8" hidden="false" customHeight="false" outlineLevel="0" collapsed="false">
      <c r="A19005" s="1" t="s">
        <v>22728</v>
      </c>
      <c r="B19005" s="2" t="n">
        <v>101</v>
      </c>
      <c r="C19005" s="3" t="s">
        <v>20319</v>
      </c>
      <c r="D19005" s="3" t="s">
        <v>281</v>
      </c>
      <c r="E19005" s="4" t="n">
        <v>45992</v>
      </c>
    </row>
    <row r="19006" customFormat="false" ht="13.8" hidden="false" customHeight="false" outlineLevel="0" collapsed="false">
      <c r="A19006" s="1" t="s">
        <v>22729</v>
      </c>
      <c r="B19006" s="2" t="n">
        <v>101</v>
      </c>
      <c r="C19006" s="3" t="s">
        <v>8614</v>
      </c>
      <c r="D19006" s="3" t="s">
        <v>281</v>
      </c>
      <c r="E19006" s="4" t="n">
        <v>45992</v>
      </c>
      <c r="I19006" s="3" t="s">
        <v>19384</v>
      </c>
    </row>
    <row r="19007" customFormat="false" ht="13.8" hidden="false" customHeight="false" outlineLevel="0" collapsed="false">
      <c r="A19007" s="1" t="s">
        <v>22730</v>
      </c>
      <c r="B19007" s="2" t="n">
        <v>101</v>
      </c>
      <c r="C19007" s="3" t="s">
        <v>17597</v>
      </c>
      <c r="D19007" s="3" t="s">
        <v>281</v>
      </c>
      <c r="E19007" s="4" t="n">
        <v>45931</v>
      </c>
    </row>
    <row r="19008" customFormat="false" ht="13.8" hidden="false" customHeight="false" outlineLevel="0" collapsed="false">
      <c r="A19008" s="1" t="s">
        <v>22731</v>
      </c>
      <c r="B19008" s="2" t="n">
        <v>101</v>
      </c>
      <c r="C19008" s="3" t="s">
        <v>18963</v>
      </c>
      <c r="D19008" s="3" t="s">
        <v>281</v>
      </c>
      <c r="E19008" s="4" t="n">
        <v>45962</v>
      </c>
    </row>
    <row r="19009" customFormat="false" ht="13.8" hidden="false" customHeight="false" outlineLevel="0" collapsed="false">
      <c r="A19009" s="1" t="s">
        <v>22732</v>
      </c>
      <c r="B19009" s="2" t="n">
        <v>101</v>
      </c>
      <c r="C19009" s="3" t="s">
        <v>3371</v>
      </c>
      <c r="D19009" s="3" t="s">
        <v>281</v>
      </c>
      <c r="E19009" s="4" t="n">
        <v>45992</v>
      </c>
    </row>
    <row r="19010" customFormat="false" ht="13.8" hidden="false" customHeight="false" outlineLevel="0" collapsed="false">
      <c r="A19010" s="1" t="s">
        <v>22733</v>
      </c>
      <c r="B19010" s="2" t="n">
        <v>101</v>
      </c>
      <c r="C19010" s="3" t="s">
        <v>2894</v>
      </c>
      <c r="D19010" s="3" t="s">
        <v>281</v>
      </c>
      <c r="E19010" s="4" t="n">
        <v>45992</v>
      </c>
    </row>
    <row r="19011" customFormat="false" ht="13.8" hidden="false" customHeight="false" outlineLevel="0" collapsed="false">
      <c r="A19011" s="1" t="s">
        <v>22734</v>
      </c>
      <c r="B19011" s="2" t="n">
        <v>101</v>
      </c>
      <c r="C19011" s="3" t="s">
        <v>20653</v>
      </c>
      <c r="D19011" s="3" t="s">
        <v>281</v>
      </c>
      <c r="E19011" s="4" t="n">
        <v>45901</v>
      </c>
    </row>
    <row r="19012" customFormat="false" ht="13.8" hidden="false" customHeight="false" outlineLevel="0" collapsed="false">
      <c r="A19012" s="1" t="s">
        <v>22735</v>
      </c>
      <c r="B19012" s="2" t="n">
        <v>101</v>
      </c>
      <c r="C19012" s="3" t="s">
        <v>8907</v>
      </c>
      <c r="D19012" s="3" t="s">
        <v>281</v>
      </c>
      <c r="E19012" s="4" t="n">
        <v>45901</v>
      </c>
    </row>
    <row r="19013" customFormat="false" ht="13.8" hidden="false" customHeight="false" outlineLevel="0" collapsed="false">
      <c r="A19013" s="1" t="s">
        <v>22736</v>
      </c>
      <c r="B19013" s="2" t="n">
        <v>101</v>
      </c>
      <c r="C19013" s="3" t="s">
        <v>25</v>
      </c>
      <c r="D19013" s="3" t="s">
        <v>281</v>
      </c>
      <c r="E19013" s="4" t="n">
        <v>45962</v>
      </c>
    </row>
    <row r="19014" customFormat="false" ht="13.8" hidden="false" customHeight="false" outlineLevel="0" collapsed="false">
      <c r="A19014" s="1" t="s">
        <v>22737</v>
      </c>
      <c r="B19014" s="2" t="n">
        <v>101</v>
      </c>
      <c r="C19014" s="3" t="s">
        <v>20989</v>
      </c>
      <c r="D19014" s="3" t="s">
        <v>281</v>
      </c>
      <c r="E19014" s="4" t="n">
        <v>45992</v>
      </c>
    </row>
    <row r="19015" customFormat="false" ht="13.8" hidden="false" customHeight="false" outlineLevel="0" collapsed="false">
      <c r="A19015" s="1" t="s">
        <v>22738</v>
      </c>
      <c r="B19015" s="2" t="n">
        <v>101</v>
      </c>
      <c r="C19015" s="3" t="s">
        <v>297</v>
      </c>
      <c r="D19015" s="3" t="s">
        <v>281</v>
      </c>
      <c r="E19015" s="4" t="n">
        <v>45992</v>
      </c>
    </row>
    <row r="19016" customFormat="false" ht="13.8" hidden="false" customHeight="false" outlineLevel="0" collapsed="false">
      <c r="A19016" s="1" t="s">
        <v>22739</v>
      </c>
      <c r="B19016" s="2" t="n">
        <v>101</v>
      </c>
      <c r="C19016" s="3" t="s">
        <v>5220</v>
      </c>
      <c r="D19016" s="3" t="s">
        <v>281</v>
      </c>
      <c r="E19016" s="4" t="n">
        <v>45962</v>
      </c>
    </row>
    <row r="19017" customFormat="false" ht="13.8" hidden="false" customHeight="false" outlineLevel="0" collapsed="false">
      <c r="A19017" s="1" t="s">
        <v>22740</v>
      </c>
      <c r="B19017" s="2" t="n">
        <v>101</v>
      </c>
      <c r="C19017" s="3" t="s">
        <v>2930</v>
      </c>
      <c r="D19017" s="3" t="s">
        <v>281</v>
      </c>
      <c r="E19017" s="4" t="n">
        <v>45962</v>
      </c>
    </row>
    <row r="19018" customFormat="false" ht="13.8" hidden="false" customHeight="false" outlineLevel="0" collapsed="false">
      <c r="A19018" s="1" t="s">
        <v>22741</v>
      </c>
      <c r="B19018" s="2" t="n">
        <v>101</v>
      </c>
      <c r="C19018" s="3" t="s">
        <v>11340</v>
      </c>
      <c r="D19018" s="3" t="s">
        <v>281</v>
      </c>
      <c r="E19018" s="4" t="n">
        <v>45992</v>
      </c>
    </row>
    <row r="19019" customFormat="false" ht="13.8" hidden="false" customHeight="false" outlineLevel="0" collapsed="false">
      <c r="A19019" s="1" t="s">
        <v>22742</v>
      </c>
      <c r="B19019" s="2" t="n">
        <v>101</v>
      </c>
      <c r="C19019" s="3" t="s">
        <v>13813</v>
      </c>
      <c r="D19019" s="3" t="s">
        <v>281</v>
      </c>
      <c r="E19019" s="4" t="n">
        <v>45962</v>
      </c>
    </row>
    <row r="19020" customFormat="false" ht="13.8" hidden="false" customHeight="false" outlineLevel="0" collapsed="false">
      <c r="A19020" s="1" t="s">
        <v>22743</v>
      </c>
      <c r="B19020" s="2" t="n">
        <v>101</v>
      </c>
      <c r="C19020" s="3" t="s">
        <v>14</v>
      </c>
      <c r="D19020" s="3" t="s">
        <v>281</v>
      </c>
      <c r="E19020" s="4" t="n">
        <v>45931</v>
      </c>
    </row>
    <row r="19021" customFormat="false" ht="13.8" hidden="false" customHeight="false" outlineLevel="0" collapsed="false">
      <c r="A19021" s="1" t="s">
        <v>22744</v>
      </c>
      <c r="B19021" s="2" t="n">
        <v>101</v>
      </c>
      <c r="C19021" s="3" t="s">
        <v>12313</v>
      </c>
      <c r="D19021" s="3" t="s">
        <v>281</v>
      </c>
      <c r="E19021" s="4" t="n">
        <v>45931</v>
      </c>
    </row>
    <row r="19022" customFormat="false" ht="13.8" hidden="false" customHeight="false" outlineLevel="0" collapsed="false">
      <c r="A19022" s="1" t="s">
        <v>22745</v>
      </c>
      <c r="B19022" s="2" t="n">
        <v>101</v>
      </c>
      <c r="C19022" s="3" t="s">
        <v>17029</v>
      </c>
      <c r="D19022" s="3" t="s">
        <v>281</v>
      </c>
      <c r="E19022" s="4" t="n">
        <v>45962</v>
      </c>
    </row>
    <row r="19023" customFormat="false" ht="13.8" hidden="false" customHeight="false" outlineLevel="0" collapsed="false">
      <c r="A19023" s="1" t="s">
        <v>22746</v>
      </c>
      <c r="B19023" s="2" t="n">
        <v>101</v>
      </c>
      <c r="C19023" s="3" t="s">
        <v>11264</v>
      </c>
      <c r="D19023" s="3" t="s">
        <v>281</v>
      </c>
      <c r="E19023" s="4" t="n">
        <v>46023</v>
      </c>
    </row>
    <row r="19024" customFormat="false" ht="13.8" hidden="false" customHeight="false" outlineLevel="0" collapsed="false">
      <c r="A19024" s="1" t="s">
        <v>22747</v>
      </c>
      <c r="B19024" s="2" t="n">
        <v>101</v>
      </c>
      <c r="C19024" s="3" t="s">
        <v>9198</v>
      </c>
      <c r="D19024" s="3" t="s">
        <v>281</v>
      </c>
      <c r="E19024" s="4" t="n">
        <v>46054</v>
      </c>
    </row>
    <row r="19025" customFormat="false" ht="13.8" hidden="false" customHeight="false" outlineLevel="0" collapsed="false">
      <c r="A19025" s="1" t="s">
        <v>22748</v>
      </c>
      <c r="B19025" s="2" t="n">
        <v>101</v>
      </c>
      <c r="C19025" s="3" t="s">
        <v>22518</v>
      </c>
      <c r="D19025" s="3" t="s">
        <v>281</v>
      </c>
      <c r="E19025" s="4" t="n">
        <v>45992</v>
      </c>
    </row>
    <row r="19026" customFormat="false" ht="13.8" hidden="false" customHeight="false" outlineLevel="0" collapsed="false">
      <c r="A19026" s="1" t="s">
        <v>22749</v>
      </c>
      <c r="B19026" s="2" t="n">
        <v>101</v>
      </c>
      <c r="C19026" s="3" t="s">
        <v>1019</v>
      </c>
      <c r="D19026" s="3" t="s">
        <v>281</v>
      </c>
      <c r="E19026" s="4" t="n">
        <v>45931</v>
      </c>
    </row>
    <row r="19027" customFormat="false" ht="13.8" hidden="false" customHeight="false" outlineLevel="0" collapsed="false">
      <c r="A19027" s="1" t="s">
        <v>22750</v>
      </c>
      <c r="B19027" s="2" t="n">
        <v>101</v>
      </c>
      <c r="C19027" s="3" t="s">
        <v>1939</v>
      </c>
      <c r="D19027" s="3" t="s">
        <v>281</v>
      </c>
      <c r="E19027" s="4" t="n">
        <v>45931</v>
      </c>
    </row>
    <row r="19028" customFormat="false" ht="13.8" hidden="false" customHeight="false" outlineLevel="0" collapsed="false">
      <c r="A19028" s="1" t="s">
        <v>22751</v>
      </c>
      <c r="B19028" s="2" t="n">
        <v>101</v>
      </c>
      <c r="C19028" s="3" t="s">
        <v>14505</v>
      </c>
      <c r="D19028" s="3" t="s">
        <v>281</v>
      </c>
      <c r="E19028" s="4" t="n">
        <v>45931</v>
      </c>
    </row>
    <row r="19029" customFormat="false" ht="13.8" hidden="false" customHeight="false" outlineLevel="0" collapsed="false">
      <c r="A19029" s="1" t="s">
        <v>22752</v>
      </c>
      <c r="B19029" s="2" t="n">
        <v>101</v>
      </c>
      <c r="C19029" s="3" t="s">
        <v>12234</v>
      </c>
      <c r="D19029" s="3" t="s">
        <v>281</v>
      </c>
      <c r="E19029" s="4" t="n">
        <v>46082</v>
      </c>
    </row>
    <row r="19030" customFormat="false" ht="13.8" hidden="false" customHeight="false" outlineLevel="0" collapsed="false">
      <c r="A19030" s="1" t="s">
        <v>22753</v>
      </c>
      <c r="B19030" s="2" t="n">
        <v>101</v>
      </c>
      <c r="C19030" s="3" t="s">
        <v>2062</v>
      </c>
      <c r="D19030" s="3" t="s">
        <v>281</v>
      </c>
      <c r="E19030" s="4" t="n">
        <v>46082</v>
      </c>
    </row>
    <row r="19031" customFormat="false" ht="13.8" hidden="false" customHeight="false" outlineLevel="0" collapsed="false">
      <c r="A19031" s="1" t="s">
        <v>22754</v>
      </c>
      <c r="B19031" s="2" t="n">
        <v>101</v>
      </c>
      <c r="C19031" s="3" t="s">
        <v>12884</v>
      </c>
      <c r="D19031" s="3" t="s">
        <v>281</v>
      </c>
      <c r="E19031" s="4" t="n">
        <v>45931</v>
      </c>
    </row>
    <row r="19032" customFormat="false" ht="13.8" hidden="false" customHeight="false" outlineLevel="0" collapsed="false">
      <c r="A19032" s="1" t="s">
        <v>22755</v>
      </c>
      <c r="B19032" s="2" t="n">
        <v>101</v>
      </c>
      <c r="C19032" s="3" t="s">
        <v>9205</v>
      </c>
      <c r="D19032" s="3" t="s">
        <v>281</v>
      </c>
      <c r="E19032" s="4" t="n">
        <v>45931</v>
      </c>
    </row>
    <row r="19033" customFormat="false" ht="13.8" hidden="false" customHeight="false" outlineLevel="0" collapsed="false">
      <c r="A19033" s="1" t="s">
        <v>22756</v>
      </c>
      <c r="B19033" s="2" t="n">
        <v>101</v>
      </c>
      <c r="C19033" s="3" t="s">
        <v>5271</v>
      </c>
      <c r="D19033" s="3" t="s">
        <v>281</v>
      </c>
      <c r="E19033" s="4" t="n">
        <v>45962</v>
      </c>
    </row>
    <row r="19034" customFormat="false" ht="13.8" hidden="false" customHeight="false" outlineLevel="0" collapsed="false">
      <c r="A19034" s="1" t="s">
        <v>22757</v>
      </c>
      <c r="B19034" s="2" t="n">
        <v>101</v>
      </c>
      <c r="C19034" s="3" t="s">
        <v>2711</v>
      </c>
      <c r="D19034" s="3" t="s">
        <v>281</v>
      </c>
      <c r="E19034" s="4" t="n">
        <v>45962</v>
      </c>
    </row>
    <row r="19035" customFormat="false" ht="13.8" hidden="false" customHeight="false" outlineLevel="0" collapsed="false">
      <c r="A19035" s="1" t="s">
        <v>22758</v>
      </c>
      <c r="B19035" s="2" t="n">
        <v>101</v>
      </c>
      <c r="C19035" s="3" t="s">
        <v>9090</v>
      </c>
      <c r="D19035" s="3" t="s">
        <v>281</v>
      </c>
      <c r="E19035" s="4" t="n">
        <v>45962</v>
      </c>
    </row>
    <row r="19036" customFormat="false" ht="13.8" hidden="false" customHeight="false" outlineLevel="0" collapsed="false">
      <c r="A19036" s="1" t="s">
        <v>22759</v>
      </c>
      <c r="B19036" s="2" t="n">
        <v>101</v>
      </c>
      <c r="C19036" s="3" t="s">
        <v>20653</v>
      </c>
      <c r="D19036" s="3" t="s">
        <v>281</v>
      </c>
      <c r="E19036" s="4" t="n">
        <v>45962</v>
      </c>
    </row>
    <row r="19037" customFormat="false" ht="13.8" hidden="false" customHeight="false" outlineLevel="0" collapsed="false">
      <c r="A19037" s="1" t="s">
        <v>22760</v>
      </c>
      <c r="B19037" s="2" t="n">
        <v>101</v>
      </c>
      <c r="C19037" s="3" t="s">
        <v>2235</v>
      </c>
      <c r="D19037" s="3" t="s">
        <v>281</v>
      </c>
      <c r="E19037" s="4" t="n">
        <v>45962</v>
      </c>
    </row>
    <row r="19038" customFormat="false" ht="13.8" hidden="false" customHeight="false" outlineLevel="0" collapsed="false">
      <c r="A19038" s="1" t="s">
        <v>22761</v>
      </c>
      <c r="B19038" s="2" t="n">
        <v>101</v>
      </c>
      <c r="C19038" s="3" t="s">
        <v>15622</v>
      </c>
      <c r="D19038" s="3" t="s">
        <v>281</v>
      </c>
      <c r="E19038" s="4" t="n">
        <v>45992</v>
      </c>
    </row>
    <row r="19039" customFormat="false" ht="13.8" hidden="false" customHeight="false" outlineLevel="0" collapsed="false">
      <c r="A19039" s="1" t="s">
        <v>22762</v>
      </c>
      <c r="B19039" s="2" t="n">
        <v>101</v>
      </c>
      <c r="C19039" s="3" t="s">
        <v>2088</v>
      </c>
      <c r="D19039" s="3" t="s">
        <v>281</v>
      </c>
      <c r="E19039" s="4" t="n">
        <v>45992</v>
      </c>
    </row>
    <row r="19040" customFormat="false" ht="13.8" hidden="false" customHeight="false" outlineLevel="0" collapsed="false">
      <c r="A19040" s="1" t="s">
        <v>22763</v>
      </c>
      <c r="B19040" s="2" t="n">
        <v>101</v>
      </c>
      <c r="C19040" s="3" t="s">
        <v>9058</v>
      </c>
      <c r="D19040" s="3" t="s">
        <v>281</v>
      </c>
      <c r="E19040" s="4" t="n">
        <v>45992</v>
      </c>
    </row>
    <row r="19041" customFormat="false" ht="13.8" hidden="false" customHeight="false" outlineLevel="0" collapsed="false">
      <c r="A19041" s="1" t="s">
        <v>22764</v>
      </c>
      <c r="B19041" s="2" t="n">
        <v>101</v>
      </c>
      <c r="C19041" s="3" t="s">
        <v>17029</v>
      </c>
      <c r="D19041" s="3" t="s">
        <v>281</v>
      </c>
      <c r="E19041" s="4" t="n">
        <v>45931</v>
      </c>
    </row>
    <row r="19042" customFormat="false" ht="13.8" hidden="false" customHeight="false" outlineLevel="0" collapsed="false">
      <c r="A19042" s="1" t="s">
        <v>22765</v>
      </c>
      <c r="B19042" s="2" t="n">
        <v>101</v>
      </c>
      <c r="C19042" s="3" t="s">
        <v>9178</v>
      </c>
      <c r="D19042" s="3" t="s">
        <v>281</v>
      </c>
      <c r="E19042" s="4" t="n">
        <v>45962</v>
      </c>
    </row>
    <row r="19043" customFormat="false" ht="13.8" hidden="false" customHeight="false" outlineLevel="0" collapsed="false">
      <c r="A19043" s="1" t="s">
        <v>22766</v>
      </c>
      <c r="B19043" s="2" t="n">
        <v>101</v>
      </c>
      <c r="C19043" s="3" t="s">
        <v>17029</v>
      </c>
      <c r="D19043" s="3" t="s">
        <v>281</v>
      </c>
      <c r="E19043" s="4" t="n">
        <v>45931</v>
      </c>
    </row>
    <row r="19044" customFormat="false" ht="13.8" hidden="false" customHeight="false" outlineLevel="0" collapsed="false">
      <c r="A19044" s="1" t="s">
        <v>22767</v>
      </c>
      <c r="B19044" s="2" t="n">
        <v>101</v>
      </c>
      <c r="C19044" s="3" t="s">
        <v>313</v>
      </c>
      <c r="D19044" s="3" t="s">
        <v>281</v>
      </c>
      <c r="E19044" s="4" t="n">
        <v>45992</v>
      </c>
    </row>
    <row r="19045" customFormat="false" ht="13.8" hidden="false" customHeight="false" outlineLevel="0" collapsed="false">
      <c r="A19045" s="1" t="s">
        <v>22768</v>
      </c>
      <c r="B19045" s="2" t="n">
        <v>101</v>
      </c>
      <c r="C19045" s="3" t="s">
        <v>12460</v>
      </c>
      <c r="D19045" s="3" t="s">
        <v>281</v>
      </c>
      <c r="E19045" s="4" t="n">
        <v>45901</v>
      </c>
    </row>
    <row r="19046" customFormat="false" ht="13.8" hidden="false" customHeight="false" outlineLevel="0" collapsed="false">
      <c r="A19046" s="1" t="s">
        <v>22769</v>
      </c>
      <c r="B19046" s="2" t="n">
        <v>101</v>
      </c>
      <c r="C19046" s="3" t="s">
        <v>12277</v>
      </c>
      <c r="D19046" s="3" t="s">
        <v>281</v>
      </c>
      <c r="E19046" s="4" t="n">
        <v>45901</v>
      </c>
    </row>
    <row r="19047" customFormat="false" ht="13.8" hidden="false" customHeight="false" outlineLevel="0" collapsed="false">
      <c r="A19047" s="1" t="s">
        <v>22770</v>
      </c>
      <c r="B19047" s="2" t="n">
        <v>101</v>
      </c>
      <c r="C19047" s="3" t="s">
        <v>13896</v>
      </c>
      <c r="D19047" s="3" t="s">
        <v>281</v>
      </c>
      <c r="E19047" s="4" t="n">
        <v>45901</v>
      </c>
      <c r="I19047" s="3" t="s">
        <v>16633</v>
      </c>
    </row>
    <row r="19048" customFormat="false" ht="13.8" hidden="false" customHeight="false" outlineLevel="0" collapsed="false">
      <c r="A19048" s="1" t="s">
        <v>22771</v>
      </c>
      <c r="B19048" s="2" t="n">
        <v>101</v>
      </c>
      <c r="C19048" s="3" t="s">
        <v>748</v>
      </c>
      <c r="D19048" s="3" t="s">
        <v>281</v>
      </c>
      <c r="E19048" s="4" t="n">
        <v>45962</v>
      </c>
    </row>
    <row r="19049" customFormat="false" ht="13.8" hidden="false" customHeight="false" outlineLevel="0" collapsed="false">
      <c r="A19049" s="1" t="s">
        <v>22772</v>
      </c>
      <c r="B19049" s="2" t="n">
        <v>101</v>
      </c>
      <c r="C19049" s="3" t="s">
        <v>1280</v>
      </c>
      <c r="D19049" s="3" t="s">
        <v>281</v>
      </c>
      <c r="E19049" s="4" t="n">
        <v>45962</v>
      </c>
      <c r="I19049" s="3" t="s">
        <v>16633</v>
      </c>
    </row>
    <row r="19050" customFormat="false" ht="13.8" hidden="false" customHeight="false" outlineLevel="0" collapsed="false">
      <c r="A19050" s="1" t="s">
        <v>22773</v>
      </c>
      <c r="B19050" s="2" t="n">
        <v>101</v>
      </c>
      <c r="C19050" s="3" t="s">
        <v>21492</v>
      </c>
      <c r="D19050" s="3" t="s">
        <v>281</v>
      </c>
      <c r="E19050" s="4" t="n">
        <v>45962</v>
      </c>
    </row>
    <row r="19051" customFormat="false" ht="13.8" hidden="false" customHeight="false" outlineLevel="0" collapsed="false">
      <c r="A19051" s="1" t="s">
        <v>22774</v>
      </c>
      <c r="B19051" s="2" t="n">
        <v>101</v>
      </c>
      <c r="C19051" s="3" t="s">
        <v>43</v>
      </c>
      <c r="D19051" s="3" t="s">
        <v>281</v>
      </c>
    </row>
    <row r="19052" customFormat="false" ht="13.8" hidden="false" customHeight="false" outlineLevel="0" collapsed="false">
      <c r="A19052" s="1" t="s">
        <v>22775</v>
      </c>
      <c r="B19052" s="2" t="n">
        <v>101</v>
      </c>
      <c r="C19052" s="3" t="s">
        <v>16487</v>
      </c>
      <c r="D19052" s="3" t="s">
        <v>11</v>
      </c>
      <c r="E19052" s="4" t="n">
        <v>45839</v>
      </c>
    </row>
    <row r="19053" customFormat="false" ht="13.8" hidden="false" customHeight="false" outlineLevel="0" collapsed="false">
      <c r="A19053" s="1" t="s">
        <v>22776</v>
      </c>
      <c r="B19053" s="2" t="n">
        <v>101</v>
      </c>
      <c r="C19053" s="3" t="s">
        <v>973</v>
      </c>
      <c r="D19053" s="3" t="s">
        <v>11</v>
      </c>
      <c r="E19053" s="4" t="n">
        <v>45839</v>
      </c>
    </row>
    <row r="19054" customFormat="false" ht="13.8" hidden="false" customHeight="false" outlineLevel="0" collapsed="false">
      <c r="A19054" s="1" t="s">
        <v>22777</v>
      </c>
      <c r="B19054" s="2" t="n">
        <v>101</v>
      </c>
      <c r="C19054" s="3" t="s">
        <v>7130</v>
      </c>
      <c r="D19054" s="3" t="s">
        <v>11</v>
      </c>
      <c r="E19054" s="4" t="n">
        <v>45870</v>
      </c>
    </row>
    <row r="19055" customFormat="false" ht="13.8" hidden="false" customHeight="false" outlineLevel="0" collapsed="false">
      <c r="A19055" s="1" t="s">
        <v>22778</v>
      </c>
      <c r="B19055" s="2" t="n">
        <v>101</v>
      </c>
      <c r="C19055" s="3" t="s">
        <v>2088</v>
      </c>
      <c r="D19055" s="3" t="s">
        <v>11</v>
      </c>
      <c r="E19055" s="4" t="n">
        <v>45839</v>
      </c>
    </row>
    <row r="19056" customFormat="false" ht="13.8" hidden="false" customHeight="false" outlineLevel="0" collapsed="false">
      <c r="A19056" s="1" t="s">
        <v>22779</v>
      </c>
      <c r="B19056" s="2" t="n">
        <v>101</v>
      </c>
      <c r="C19056" s="3" t="s">
        <v>15910</v>
      </c>
      <c r="D19056" s="3" t="s">
        <v>11</v>
      </c>
      <c r="E19056" s="4" t="n">
        <v>45839</v>
      </c>
    </row>
    <row r="19057" customFormat="false" ht="13.8" hidden="false" customHeight="false" outlineLevel="0" collapsed="false">
      <c r="A19057" s="1" t="s">
        <v>22780</v>
      </c>
      <c r="B19057" s="2" t="n">
        <v>101</v>
      </c>
      <c r="C19057" s="3" t="s">
        <v>1404</v>
      </c>
      <c r="D19057" s="3" t="s">
        <v>11</v>
      </c>
      <c r="E19057" s="4" t="n">
        <v>45870</v>
      </c>
    </row>
    <row r="19058" customFormat="false" ht="13.8" hidden="false" customHeight="false" outlineLevel="0" collapsed="false">
      <c r="A19058" s="1" t="s">
        <v>22781</v>
      </c>
      <c r="B19058" s="2" t="n">
        <v>101</v>
      </c>
      <c r="C19058" s="3" t="s">
        <v>22782</v>
      </c>
      <c r="D19058" s="3" t="s">
        <v>11</v>
      </c>
      <c r="E19058" s="4" t="n">
        <v>45839</v>
      </c>
    </row>
    <row r="19059" customFormat="false" ht="13.8" hidden="false" customHeight="false" outlineLevel="0" collapsed="false">
      <c r="A19059" s="1" t="s">
        <v>22783</v>
      </c>
      <c r="B19059" s="2" t="n">
        <v>101</v>
      </c>
      <c r="C19059" s="3" t="s">
        <v>20050</v>
      </c>
      <c r="D19059" s="3" t="s">
        <v>11</v>
      </c>
      <c r="E19059" s="4" t="n">
        <v>45870</v>
      </c>
    </row>
    <row r="19060" customFormat="false" ht="13.8" hidden="false" customHeight="false" outlineLevel="0" collapsed="false">
      <c r="A19060" s="1" t="s">
        <v>22784</v>
      </c>
      <c r="B19060" s="2" t="n">
        <v>101</v>
      </c>
      <c r="C19060" s="3" t="s">
        <v>2356</v>
      </c>
      <c r="D19060" s="3" t="s">
        <v>11</v>
      </c>
      <c r="E19060" s="4" t="n">
        <v>45870</v>
      </c>
    </row>
    <row r="19061" customFormat="false" ht="13.8" hidden="false" customHeight="false" outlineLevel="0" collapsed="false">
      <c r="A19061" s="1" t="s">
        <v>22785</v>
      </c>
      <c r="B19061" s="2" t="n">
        <v>101</v>
      </c>
      <c r="C19061" s="3" t="s">
        <v>9178</v>
      </c>
      <c r="D19061" s="3" t="s">
        <v>11</v>
      </c>
      <c r="E19061" s="4" t="n">
        <v>45931</v>
      </c>
    </row>
    <row r="19062" customFormat="false" ht="13.8" hidden="false" customHeight="false" outlineLevel="0" collapsed="false">
      <c r="A19062" s="1" t="s">
        <v>22786</v>
      </c>
      <c r="B19062" s="2" t="n">
        <v>101</v>
      </c>
      <c r="C19062" s="3" t="s">
        <v>5220</v>
      </c>
      <c r="D19062" s="3" t="s">
        <v>11</v>
      </c>
      <c r="E19062" s="4" t="n">
        <v>45901</v>
      </c>
      <c r="F19062" s="5" t="s">
        <v>147</v>
      </c>
    </row>
    <row r="19063" customFormat="false" ht="13.8" hidden="false" customHeight="false" outlineLevel="0" collapsed="false">
      <c r="A19063" s="1" t="s">
        <v>22787</v>
      </c>
      <c r="B19063" s="2" t="n">
        <v>101</v>
      </c>
      <c r="C19063" s="3" t="s">
        <v>20300</v>
      </c>
      <c r="D19063" s="3" t="s">
        <v>11</v>
      </c>
      <c r="E19063" s="4" t="n">
        <v>45870</v>
      </c>
    </row>
    <row r="19064" customFormat="false" ht="13.8" hidden="false" customHeight="false" outlineLevel="0" collapsed="false">
      <c r="A19064" s="1" t="s">
        <v>22788</v>
      </c>
      <c r="B19064" s="2" t="n">
        <v>101</v>
      </c>
      <c r="C19064" s="3" t="s">
        <v>1690</v>
      </c>
      <c r="D19064" s="3" t="s">
        <v>11</v>
      </c>
      <c r="E19064" s="4" t="n">
        <v>45901</v>
      </c>
    </row>
    <row r="19065" customFormat="false" ht="13.8" hidden="false" customHeight="false" outlineLevel="0" collapsed="false">
      <c r="A19065" s="1" t="s">
        <v>22789</v>
      </c>
      <c r="B19065" s="2" t="n">
        <v>101</v>
      </c>
      <c r="C19065" s="3" t="s">
        <v>12756</v>
      </c>
      <c r="D19065" s="3" t="s">
        <v>11</v>
      </c>
      <c r="E19065" s="4" t="n">
        <v>45870</v>
      </c>
    </row>
    <row r="19066" customFormat="false" ht="13.8" hidden="false" customHeight="false" outlineLevel="0" collapsed="false">
      <c r="A19066" s="1" t="s">
        <v>22790</v>
      </c>
      <c r="B19066" s="2" t="n">
        <v>101</v>
      </c>
      <c r="C19066" s="3" t="s">
        <v>1690</v>
      </c>
      <c r="D19066" s="3" t="s">
        <v>11</v>
      </c>
      <c r="E19066" s="4" t="n">
        <v>45870</v>
      </c>
    </row>
    <row r="19067" customFormat="false" ht="13.8" hidden="false" customHeight="false" outlineLevel="0" collapsed="false">
      <c r="A19067" s="1" t="s">
        <v>22791</v>
      </c>
      <c r="B19067" s="2" t="n">
        <v>101</v>
      </c>
      <c r="C19067" s="3" t="s">
        <v>20989</v>
      </c>
      <c r="D19067" s="3" t="s">
        <v>11</v>
      </c>
      <c r="E19067" s="4" t="n">
        <v>45901</v>
      </c>
    </row>
    <row r="19068" customFormat="false" ht="13.8" hidden="false" customHeight="false" outlineLevel="0" collapsed="false">
      <c r="A19068" s="1" t="s">
        <v>22792</v>
      </c>
      <c r="B19068" s="2" t="n">
        <v>101</v>
      </c>
      <c r="C19068" s="3" t="s">
        <v>17670</v>
      </c>
      <c r="D19068" s="3" t="s">
        <v>11</v>
      </c>
      <c r="E19068" s="4" t="n">
        <v>45931</v>
      </c>
    </row>
    <row r="19069" customFormat="false" ht="13.8" hidden="false" customHeight="false" outlineLevel="0" collapsed="false">
      <c r="A19069" s="1" t="s">
        <v>22793</v>
      </c>
      <c r="B19069" s="2" t="n">
        <v>101</v>
      </c>
      <c r="C19069" s="3" t="s">
        <v>22794</v>
      </c>
      <c r="D19069" s="3" t="s">
        <v>11</v>
      </c>
      <c r="E19069" s="4" t="n">
        <v>45931</v>
      </c>
    </row>
    <row r="19070" customFormat="false" ht="13.8" hidden="false" customHeight="false" outlineLevel="0" collapsed="false">
      <c r="A19070" s="1" t="s">
        <v>22795</v>
      </c>
      <c r="B19070" s="2" t="n">
        <v>101</v>
      </c>
      <c r="C19070" s="3" t="s">
        <v>98</v>
      </c>
      <c r="D19070" s="3" t="s">
        <v>11</v>
      </c>
      <c r="E19070" s="4" t="n">
        <v>45901</v>
      </c>
    </row>
    <row r="19071" customFormat="false" ht="13.8" hidden="false" customHeight="false" outlineLevel="0" collapsed="false">
      <c r="A19071" s="1" t="s">
        <v>22796</v>
      </c>
      <c r="B19071" s="2" t="n">
        <v>101</v>
      </c>
      <c r="C19071" s="3" t="s">
        <v>17195</v>
      </c>
      <c r="D19071" s="3" t="s">
        <v>11</v>
      </c>
      <c r="E19071" s="4" t="n">
        <v>45931</v>
      </c>
    </row>
    <row r="19072" customFormat="false" ht="13.8" hidden="false" customHeight="false" outlineLevel="0" collapsed="false">
      <c r="A19072" s="1" t="s">
        <v>22797</v>
      </c>
      <c r="B19072" s="2" t="n">
        <v>101</v>
      </c>
      <c r="C19072" s="3" t="s">
        <v>8727</v>
      </c>
      <c r="D19072" s="3" t="s">
        <v>11</v>
      </c>
      <c r="E19072" s="4" t="n">
        <v>45901</v>
      </c>
    </row>
    <row r="19073" customFormat="false" ht="13.8" hidden="false" customHeight="false" outlineLevel="0" collapsed="false">
      <c r="A19073" s="1" t="s">
        <v>22798</v>
      </c>
      <c r="B19073" s="2" t="n">
        <v>101</v>
      </c>
      <c r="C19073" s="3" t="s">
        <v>5220</v>
      </c>
      <c r="D19073" s="3" t="s">
        <v>11</v>
      </c>
      <c r="E19073" s="4" t="n">
        <v>45931</v>
      </c>
    </row>
    <row r="19074" customFormat="false" ht="13.8" hidden="false" customHeight="false" outlineLevel="0" collapsed="false">
      <c r="A19074" s="1" t="s">
        <v>22799</v>
      </c>
      <c r="B19074" s="2" t="n">
        <v>101</v>
      </c>
      <c r="C19074" s="3" t="s">
        <v>21490</v>
      </c>
      <c r="D19074" s="3" t="s">
        <v>11</v>
      </c>
      <c r="E19074" s="4" t="n">
        <v>45931</v>
      </c>
    </row>
    <row r="19075" customFormat="false" ht="13.8" hidden="false" customHeight="false" outlineLevel="0" collapsed="false">
      <c r="A19075" s="1" t="s">
        <v>22800</v>
      </c>
      <c r="B19075" s="2" t="n">
        <v>101</v>
      </c>
      <c r="C19075" s="3" t="s">
        <v>22236</v>
      </c>
      <c r="D19075" s="3" t="s">
        <v>11</v>
      </c>
      <c r="E19075" s="4" t="n">
        <v>45962</v>
      </c>
    </row>
    <row r="19076" customFormat="false" ht="13.8" hidden="false" customHeight="false" outlineLevel="0" collapsed="false">
      <c r="A19076" s="1" t="s">
        <v>22801</v>
      </c>
      <c r="B19076" s="2" t="n">
        <v>101</v>
      </c>
      <c r="C19076" s="3" t="s">
        <v>21454</v>
      </c>
      <c r="D19076" s="3" t="s">
        <v>11</v>
      </c>
      <c r="E19076" s="4" t="n">
        <v>45962</v>
      </c>
    </row>
    <row r="19077" customFormat="false" ht="13.8" hidden="false" customHeight="false" outlineLevel="0" collapsed="false">
      <c r="A19077" s="1" t="s">
        <v>22802</v>
      </c>
      <c r="B19077" s="2" t="n">
        <v>101</v>
      </c>
      <c r="C19077" s="3" t="s">
        <v>17195</v>
      </c>
      <c r="D19077" s="3" t="s">
        <v>11</v>
      </c>
      <c r="E19077" s="4" t="n">
        <v>45931</v>
      </c>
    </row>
    <row r="19078" customFormat="false" ht="13.8" hidden="false" customHeight="false" outlineLevel="0" collapsed="false">
      <c r="A19078" s="1" t="s">
        <v>22803</v>
      </c>
      <c r="B19078" s="2" t="n">
        <v>101</v>
      </c>
      <c r="C19078" s="3" t="s">
        <v>5649</v>
      </c>
      <c r="D19078" s="3" t="s">
        <v>11</v>
      </c>
      <c r="E19078" s="4" t="n">
        <v>45931</v>
      </c>
    </row>
    <row r="19079" customFormat="false" ht="13.8" hidden="false" customHeight="false" outlineLevel="0" collapsed="false">
      <c r="A19079" s="1" t="s">
        <v>22804</v>
      </c>
      <c r="B19079" s="2" t="n">
        <v>101</v>
      </c>
      <c r="C19079" s="3" t="s">
        <v>6027</v>
      </c>
      <c r="D19079" s="3" t="s">
        <v>11</v>
      </c>
      <c r="E19079" s="4" t="n">
        <v>45962</v>
      </c>
    </row>
    <row r="19080" customFormat="false" ht="13.8" hidden="false" customHeight="false" outlineLevel="0" collapsed="false">
      <c r="A19080" s="1" t="s">
        <v>22805</v>
      </c>
      <c r="B19080" s="2" t="n">
        <v>101</v>
      </c>
      <c r="C19080" s="3" t="s">
        <v>8977</v>
      </c>
      <c r="D19080" s="3" t="s">
        <v>11</v>
      </c>
      <c r="E19080" s="4" t="n">
        <v>45992</v>
      </c>
    </row>
    <row r="19081" customFormat="false" ht="13.8" hidden="false" customHeight="false" outlineLevel="0" collapsed="false">
      <c r="A19081" s="1" t="s">
        <v>22806</v>
      </c>
      <c r="B19081" s="2" t="n">
        <v>101</v>
      </c>
      <c r="C19081" s="3" t="s">
        <v>17915</v>
      </c>
      <c r="D19081" s="3" t="s">
        <v>11</v>
      </c>
      <c r="E19081" s="4" t="n">
        <v>46023</v>
      </c>
    </row>
    <row r="19082" customFormat="false" ht="13.8" hidden="false" customHeight="false" outlineLevel="0" collapsed="false">
      <c r="A19082" s="1" t="s">
        <v>22807</v>
      </c>
      <c r="B19082" s="2" t="n">
        <v>101</v>
      </c>
      <c r="C19082" s="3" t="s">
        <v>11264</v>
      </c>
      <c r="D19082" s="3" t="s">
        <v>11</v>
      </c>
      <c r="E19082" s="4" t="n">
        <v>45992</v>
      </c>
      <c r="F19082" s="5" t="s">
        <v>167</v>
      </c>
    </row>
    <row r="19083" customFormat="false" ht="13.8" hidden="false" customHeight="false" outlineLevel="0" collapsed="false">
      <c r="A19083" s="1" t="s">
        <v>22808</v>
      </c>
      <c r="B19083" s="2" t="n">
        <v>101</v>
      </c>
      <c r="C19083" s="3" t="s">
        <v>2356</v>
      </c>
      <c r="D19083" s="3" t="s">
        <v>11</v>
      </c>
      <c r="E19083" s="4" t="n">
        <v>45992</v>
      </c>
    </row>
    <row r="19084" customFormat="false" ht="13.8" hidden="false" customHeight="false" outlineLevel="0" collapsed="false">
      <c r="A19084" s="1" t="s">
        <v>22809</v>
      </c>
      <c r="B19084" s="2" t="n">
        <v>101</v>
      </c>
      <c r="C19084" s="3" t="s">
        <v>9205</v>
      </c>
      <c r="D19084" s="3" t="s">
        <v>11</v>
      </c>
      <c r="E19084" s="4" t="n">
        <v>46023</v>
      </c>
    </row>
    <row r="19085" customFormat="false" ht="13.8" hidden="false" customHeight="false" outlineLevel="0" collapsed="false">
      <c r="A19085" s="1" t="s">
        <v>22810</v>
      </c>
      <c r="B19085" s="2" t="n">
        <v>101</v>
      </c>
      <c r="C19085" s="3" t="s">
        <v>21731</v>
      </c>
      <c r="D19085" s="3" t="s">
        <v>11</v>
      </c>
      <c r="E19085" s="4" t="n">
        <v>45992</v>
      </c>
    </row>
    <row r="19086" customFormat="false" ht="13.8" hidden="false" customHeight="false" outlineLevel="0" collapsed="false">
      <c r="A19086" s="1" t="s">
        <v>22811</v>
      </c>
      <c r="B19086" s="2" t="n">
        <v>101</v>
      </c>
      <c r="C19086" s="3" t="s">
        <v>53</v>
      </c>
      <c r="D19086" s="3" t="s">
        <v>11</v>
      </c>
      <c r="E19086" s="4" t="n">
        <v>45992</v>
      </c>
    </row>
    <row r="19087" customFormat="false" ht="13.8" hidden="false" customHeight="false" outlineLevel="0" collapsed="false">
      <c r="A19087" s="1" t="s">
        <v>22812</v>
      </c>
      <c r="B19087" s="2" t="n">
        <v>101</v>
      </c>
      <c r="C19087" s="3" t="s">
        <v>21731</v>
      </c>
      <c r="D19087" s="3" t="s">
        <v>11</v>
      </c>
      <c r="E19087" s="4" t="n">
        <v>45992</v>
      </c>
    </row>
    <row r="19088" customFormat="false" ht="13.8" hidden="false" customHeight="false" outlineLevel="0" collapsed="false">
      <c r="A19088" s="1" t="s">
        <v>22813</v>
      </c>
      <c r="B19088" s="2" t="n">
        <v>101</v>
      </c>
      <c r="C19088" s="3" t="s">
        <v>9974</v>
      </c>
      <c r="D19088" s="3" t="s">
        <v>11</v>
      </c>
      <c r="E19088" s="4" t="n">
        <v>45992</v>
      </c>
    </row>
    <row r="19089" customFormat="false" ht="13.8" hidden="false" customHeight="false" outlineLevel="0" collapsed="false">
      <c r="A19089" s="1" t="s">
        <v>22814</v>
      </c>
      <c r="B19089" s="2" t="n">
        <v>101</v>
      </c>
      <c r="C19089" s="3" t="s">
        <v>531</v>
      </c>
      <c r="D19089" s="3" t="s">
        <v>11</v>
      </c>
      <c r="E19089" s="4" t="n">
        <v>46023</v>
      </c>
    </row>
    <row r="19090" customFormat="false" ht="13.8" hidden="false" customHeight="false" outlineLevel="0" collapsed="false">
      <c r="A19090" s="1" t="s">
        <v>22815</v>
      </c>
      <c r="B19090" s="2" t="n">
        <v>101</v>
      </c>
      <c r="C19090" s="3" t="s">
        <v>11111</v>
      </c>
      <c r="D19090" s="3" t="s">
        <v>11</v>
      </c>
      <c r="E19090" s="4" t="n">
        <v>46054</v>
      </c>
    </row>
    <row r="19091" customFormat="false" ht="13.8" hidden="false" customHeight="false" outlineLevel="0" collapsed="false">
      <c r="A19091" s="1" t="s">
        <v>22816</v>
      </c>
      <c r="B19091" s="2" t="n">
        <v>101</v>
      </c>
      <c r="C19091" s="3" t="s">
        <v>1404</v>
      </c>
      <c r="D19091" s="3" t="s">
        <v>11</v>
      </c>
      <c r="E19091" s="4" t="n">
        <v>46023</v>
      </c>
    </row>
    <row r="19092" customFormat="false" ht="13.8" hidden="false" customHeight="false" outlineLevel="0" collapsed="false">
      <c r="A19092" s="1" t="s">
        <v>22817</v>
      </c>
      <c r="B19092" s="2" t="n">
        <v>101</v>
      </c>
      <c r="C19092" s="3" t="s">
        <v>12931</v>
      </c>
      <c r="D19092" s="3" t="s">
        <v>11</v>
      </c>
      <c r="E19092" s="4" t="n">
        <v>46082</v>
      </c>
    </row>
    <row r="19093" customFormat="false" ht="13.8" hidden="false" customHeight="false" outlineLevel="0" collapsed="false">
      <c r="A19093" s="1" t="s">
        <v>22818</v>
      </c>
      <c r="B19093" s="2" t="n">
        <v>101</v>
      </c>
      <c r="C19093" s="3" t="s">
        <v>21490</v>
      </c>
      <c r="D19093" s="3" t="s">
        <v>11</v>
      </c>
      <c r="E19093" s="4" t="n">
        <v>46054</v>
      </c>
    </row>
    <row r="19094" customFormat="false" ht="13.8" hidden="false" customHeight="false" outlineLevel="0" collapsed="false">
      <c r="A19094" s="1" t="s">
        <v>22819</v>
      </c>
      <c r="B19094" s="2" t="n">
        <v>101</v>
      </c>
      <c r="C19094" s="3" t="s">
        <v>13489</v>
      </c>
      <c r="D19094" s="3" t="s">
        <v>745</v>
      </c>
      <c r="E19094" s="4" t="n">
        <v>46054</v>
      </c>
    </row>
    <row r="19095" customFormat="false" ht="13.8" hidden="false" customHeight="false" outlineLevel="0" collapsed="false">
      <c r="A19095" s="1" t="s">
        <v>22820</v>
      </c>
      <c r="B19095" s="2" t="n">
        <v>101</v>
      </c>
      <c r="C19095" s="3" t="s">
        <v>11111</v>
      </c>
      <c r="D19095" s="3" t="s">
        <v>745</v>
      </c>
      <c r="E19095" s="4" t="n">
        <v>46054</v>
      </c>
    </row>
    <row r="19096" customFormat="false" ht="13.8" hidden="false" customHeight="false" outlineLevel="0" collapsed="false">
      <c r="A19096" s="1" t="s">
        <v>22821</v>
      </c>
      <c r="B19096" s="2" t="n">
        <v>101</v>
      </c>
      <c r="C19096" s="3" t="s">
        <v>20155</v>
      </c>
      <c r="D19096" s="3" t="s">
        <v>745</v>
      </c>
      <c r="E19096" s="4" t="n">
        <v>46054</v>
      </c>
      <c r="I19096" s="3" t="s">
        <v>22822</v>
      </c>
    </row>
    <row r="19097" customFormat="false" ht="13.8" hidden="false" customHeight="false" outlineLevel="0" collapsed="false">
      <c r="A19097" s="1" t="s">
        <v>22823</v>
      </c>
      <c r="B19097" s="2" t="n">
        <v>101</v>
      </c>
      <c r="C19097" s="3" t="s">
        <v>297</v>
      </c>
      <c r="D19097" s="3" t="s">
        <v>745</v>
      </c>
      <c r="E19097" s="4" t="n">
        <v>46054</v>
      </c>
    </row>
    <row r="19098" customFormat="false" ht="13.8" hidden="false" customHeight="false" outlineLevel="0" collapsed="false">
      <c r="A19098" s="1" t="s">
        <v>22824</v>
      </c>
      <c r="B19098" s="2" t="n">
        <v>101</v>
      </c>
      <c r="C19098" s="3" t="s">
        <v>10127</v>
      </c>
      <c r="D19098" s="3" t="s">
        <v>745</v>
      </c>
      <c r="E19098" s="4" t="n">
        <v>46023</v>
      </c>
    </row>
    <row r="19099" customFormat="false" ht="13.8" hidden="false" customHeight="false" outlineLevel="0" collapsed="false">
      <c r="A19099" s="1" t="s">
        <v>22825</v>
      </c>
      <c r="B19099" s="2" t="n">
        <v>101</v>
      </c>
      <c r="C19099" s="3" t="s">
        <v>11111</v>
      </c>
      <c r="D19099" s="3" t="s">
        <v>745</v>
      </c>
      <c r="E19099" s="4" t="n">
        <v>46054</v>
      </c>
    </row>
    <row r="19100" customFormat="false" ht="13.8" hidden="false" customHeight="false" outlineLevel="0" collapsed="false">
      <c r="A19100" s="1" t="s">
        <v>22826</v>
      </c>
      <c r="B19100" s="2" t="n">
        <v>101</v>
      </c>
      <c r="C19100" s="3" t="s">
        <v>14868</v>
      </c>
      <c r="D19100" s="3" t="s">
        <v>202</v>
      </c>
    </row>
    <row r="19101" customFormat="false" ht="13.8" hidden="false" customHeight="false" outlineLevel="0" collapsed="false">
      <c r="A19101" s="1" t="s">
        <v>22827</v>
      </c>
      <c r="B19101" s="2" t="n">
        <v>101</v>
      </c>
      <c r="C19101" s="3" t="s">
        <v>20989</v>
      </c>
      <c r="D19101" s="3" t="s">
        <v>202</v>
      </c>
      <c r="E19101" s="4" t="n">
        <v>45689</v>
      </c>
      <c r="F19101" s="5" t="s">
        <v>4213</v>
      </c>
    </row>
    <row r="19102" customFormat="false" ht="13.8" hidden="false" customHeight="false" outlineLevel="0" collapsed="false">
      <c r="A19102" s="1" t="s">
        <v>22828</v>
      </c>
      <c r="B19102" s="2" t="n">
        <v>101</v>
      </c>
      <c r="C19102" s="3" t="s">
        <v>15722</v>
      </c>
      <c r="D19102" s="3" t="s">
        <v>202</v>
      </c>
      <c r="E19102" s="4" t="n">
        <v>45717</v>
      </c>
    </row>
    <row r="19103" customFormat="false" ht="13.8" hidden="false" customHeight="false" outlineLevel="0" collapsed="false">
      <c r="A19103" s="1" t="s">
        <v>22829</v>
      </c>
      <c r="B19103" s="2" t="n">
        <v>101</v>
      </c>
      <c r="C19103" s="3" t="s">
        <v>20357</v>
      </c>
      <c r="D19103" s="3" t="s">
        <v>202</v>
      </c>
      <c r="E19103" s="4" t="n">
        <v>45717</v>
      </c>
    </row>
    <row r="19104" customFormat="false" ht="13.8" hidden="false" customHeight="false" outlineLevel="0" collapsed="false">
      <c r="A19104" s="1" t="s">
        <v>22830</v>
      </c>
      <c r="B19104" s="2" t="n">
        <v>101</v>
      </c>
      <c r="C19104" s="3" t="s">
        <v>12935</v>
      </c>
      <c r="D19104" s="3" t="s">
        <v>202</v>
      </c>
      <c r="E19104" s="4" t="n">
        <v>45717</v>
      </c>
    </row>
    <row r="19105" customFormat="false" ht="13.8" hidden="false" customHeight="false" outlineLevel="0" collapsed="false">
      <c r="A19105" s="1" t="s">
        <v>22831</v>
      </c>
      <c r="B19105" s="2" t="n">
        <v>101</v>
      </c>
      <c r="C19105" s="3" t="s">
        <v>15682</v>
      </c>
      <c r="D19105" s="3" t="s">
        <v>202</v>
      </c>
      <c r="E19105" s="4" t="n">
        <v>45717</v>
      </c>
    </row>
    <row r="19106" customFormat="false" ht="13.8" hidden="false" customHeight="false" outlineLevel="0" collapsed="false">
      <c r="A19106" s="1" t="s">
        <v>22832</v>
      </c>
      <c r="B19106" s="2" t="n">
        <v>101</v>
      </c>
      <c r="C19106" s="3" t="s">
        <v>7088</v>
      </c>
      <c r="D19106" s="3" t="s">
        <v>202</v>
      </c>
      <c r="E19106" s="4" t="n">
        <v>45717</v>
      </c>
    </row>
    <row r="19107" customFormat="false" ht="13.8" hidden="false" customHeight="false" outlineLevel="0" collapsed="false">
      <c r="A19107" s="1" t="s">
        <v>22833</v>
      </c>
      <c r="B19107" s="2" t="n">
        <v>101</v>
      </c>
      <c r="C19107" s="3" t="s">
        <v>13406</v>
      </c>
      <c r="D19107" s="3" t="s">
        <v>202</v>
      </c>
      <c r="E19107" s="4" t="n">
        <v>45717</v>
      </c>
      <c r="F19107" s="5" t="s">
        <v>20611</v>
      </c>
    </row>
    <row r="19108" customFormat="false" ht="13.8" hidden="false" customHeight="false" outlineLevel="0" collapsed="false">
      <c r="A19108" s="1" t="s">
        <v>22834</v>
      </c>
      <c r="B19108" s="2" t="n">
        <v>101</v>
      </c>
      <c r="C19108" s="3" t="s">
        <v>17109</v>
      </c>
      <c r="D19108" s="3" t="s">
        <v>202</v>
      </c>
      <c r="E19108" s="4" t="n">
        <v>45748</v>
      </c>
    </row>
    <row r="19109" customFormat="false" ht="13.8" hidden="false" customHeight="false" outlineLevel="0" collapsed="false">
      <c r="A19109" s="1" t="s">
        <v>22835</v>
      </c>
      <c r="B19109" s="2" t="n">
        <v>101</v>
      </c>
      <c r="C19109" s="3" t="s">
        <v>18225</v>
      </c>
      <c r="D19109" s="3" t="s">
        <v>202</v>
      </c>
      <c r="E19109" s="4" t="n">
        <v>45748</v>
      </c>
    </row>
    <row r="19110" customFormat="false" ht="13.8" hidden="false" customHeight="false" outlineLevel="0" collapsed="false">
      <c r="A19110" s="1" t="s">
        <v>22836</v>
      </c>
      <c r="B19110" s="2" t="n">
        <v>101</v>
      </c>
      <c r="C19110" s="3" t="s">
        <v>9338</v>
      </c>
      <c r="D19110" s="3" t="s">
        <v>202</v>
      </c>
      <c r="E19110" s="4" t="n">
        <v>45717</v>
      </c>
    </row>
    <row r="19111" customFormat="false" ht="13.8" hidden="false" customHeight="false" outlineLevel="0" collapsed="false">
      <c r="A19111" s="1" t="s">
        <v>22837</v>
      </c>
      <c r="B19111" s="2" t="n">
        <v>101</v>
      </c>
      <c r="C19111" s="3" t="s">
        <v>22838</v>
      </c>
      <c r="D19111" s="3" t="s">
        <v>202</v>
      </c>
      <c r="E19111" s="4" t="n">
        <v>45717</v>
      </c>
    </row>
    <row r="19112" customFormat="false" ht="13.8" hidden="false" customHeight="false" outlineLevel="0" collapsed="false">
      <c r="A19112" s="1" t="s">
        <v>22839</v>
      </c>
      <c r="B19112" s="2" t="n">
        <v>101</v>
      </c>
      <c r="C19112" s="3" t="s">
        <v>15415</v>
      </c>
      <c r="D19112" s="3" t="s">
        <v>202</v>
      </c>
      <c r="E19112" s="4" t="n">
        <v>45717</v>
      </c>
    </row>
    <row r="19113" customFormat="false" ht="13.8" hidden="false" customHeight="false" outlineLevel="0" collapsed="false">
      <c r="A19113" s="1" t="s">
        <v>22840</v>
      </c>
      <c r="B19113" s="2" t="n">
        <v>101</v>
      </c>
      <c r="C19113" s="3" t="s">
        <v>2883</v>
      </c>
      <c r="D19113" s="3" t="s">
        <v>202</v>
      </c>
      <c r="E19113" s="4" t="n">
        <v>45717</v>
      </c>
    </row>
    <row r="19114" customFormat="false" ht="13.8" hidden="false" customHeight="false" outlineLevel="0" collapsed="false">
      <c r="A19114" s="1" t="s">
        <v>22841</v>
      </c>
      <c r="B19114" s="2" t="n">
        <v>101</v>
      </c>
      <c r="C19114" s="3" t="s">
        <v>123</v>
      </c>
      <c r="D19114" s="3" t="s">
        <v>202</v>
      </c>
      <c r="E19114" s="4" t="n">
        <v>45717</v>
      </c>
      <c r="F19114" s="5" t="s">
        <v>4273</v>
      </c>
    </row>
    <row r="19115" customFormat="false" ht="13.8" hidden="false" customHeight="false" outlineLevel="0" collapsed="false">
      <c r="A19115" s="1" t="s">
        <v>22842</v>
      </c>
      <c r="B19115" s="2" t="n">
        <v>101</v>
      </c>
      <c r="C19115" s="3" t="s">
        <v>6027</v>
      </c>
      <c r="D19115" s="3" t="s">
        <v>202</v>
      </c>
      <c r="E19115" s="4" t="n">
        <v>45717</v>
      </c>
      <c r="I19115" s="3" t="s">
        <v>13912</v>
      </c>
    </row>
    <row r="19116" customFormat="false" ht="13.8" hidden="false" customHeight="false" outlineLevel="0" collapsed="false">
      <c r="A19116" s="1" t="s">
        <v>22843</v>
      </c>
      <c r="B19116" s="2" t="n">
        <v>101</v>
      </c>
      <c r="C19116" s="3" t="s">
        <v>17597</v>
      </c>
      <c r="D19116" s="3" t="s">
        <v>202</v>
      </c>
      <c r="E19116" s="4" t="n">
        <v>45748</v>
      </c>
    </row>
    <row r="19117" customFormat="false" ht="13.8" hidden="false" customHeight="false" outlineLevel="0" collapsed="false">
      <c r="A19117" s="1" t="s">
        <v>22844</v>
      </c>
      <c r="B19117" s="2" t="n">
        <v>101</v>
      </c>
      <c r="C19117" s="3" t="s">
        <v>12421</v>
      </c>
      <c r="D19117" s="3" t="s">
        <v>202</v>
      </c>
      <c r="E19117" s="4" t="n">
        <v>45748</v>
      </c>
    </row>
    <row r="19118" customFormat="false" ht="13.8" hidden="false" customHeight="false" outlineLevel="0" collapsed="false">
      <c r="A19118" s="1" t="s">
        <v>22845</v>
      </c>
      <c r="B19118" s="2" t="n">
        <v>101</v>
      </c>
      <c r="C19118" s="3" t="s">
        <v>10201</v>
      </c>
      <c r="D19118" s="3" t="s">
        <v>202</v>
      </c>
      <c r="E19118" s="4" t="n">
        <v>45748</v>
      </c>
    </row>
    <row r="19119" customFormat="false" ht="13.8" hidden="false" customHeight="false" outlineLevel="0" collapsed="false">
      <c r="A19119" s="1" t="s">
        <v>22846</v>
      </c>
      <c r="B19119" s="2" t="n">
        <v>101</v>
      </c>
      <c r="C19119" s="3" t="s">
        <v>12107</v>
      </c>
      <c r="D19119" s="3" t="s">
        <v>202</v>
      </c>
      <c r="E19119" s="4" t="n">
        <v>45748</v>
      </c>
    </row>
    <row r="19120" customFormat="false" ht="13.8" hidden="false" customHeight="false" outlineLevel="0" collapsed="false">
      <c r="A19120" s="1" t="s">
        <v>22847</v>
      </c>
      <c r="B19120" s="2" t="n">
        <v>101</v>
      </c>
      <c r="C19120" s="3" t="s">
        <v>21731</v>
      </c>
      <c r="D19120" s="3" t="s">
        <v>202</v>
      </c>
      <c r="E19120" s="4" t="n">
        <v>45748</v>
      </c>
    </row>
    <row r="19121" customFormat="false" ht="13.8" hidden="false" customHeight="false" outlineLevel="0" collapsed="false">
      <c r="A19121" s="1" t="s">
        <v>22848</v>
      </c>
      <c r="B19121" s="2" t="n">
        <v>101</v>
      </c>
      <c r="C19121" s="3" t="s">
        <v>21554</v>
      </c>
      <c r="D19121" s="3" t="s">
        <v>202</v>
      </c>
      <c r="E19121" s="4" t="n">
        <v>45748</v>
      </c>
    </row>
    <row r="19122" customFormat="false" ht="13.8" hidden="false" customHeight="false" outlineLevel="0" collapsed="false">
      <c r="A19122" s="1" t="s">
        <v>22849</v>
      </c>
      <c r="B19122" s="2" t="n">
        <v>101</v>
      </c>
      <c r="C19122" s="3" t="s">
        <v>2235</v>
      </c>
      <c r="D19122" s="3" t="s">
        <v>202</v>
      </c>
      <c r="E19122" s="4" t="n">
        <v>45748</v>
      </c>
    </row>
    <row r="19123" customFormat="false" ht="13.8" hidden="false" customHeight="false" outlineLevel="0" collapsed="false">
      <c r="A19123" s="1" t="s">
        <v>22850</v>
      </c>
      <c r="B19123" s="2" t="n">
        <v>101</v>
      </c>
      <c r="C19123" s="3" t="s">
        <v>5271</v>
      </c>
      <c r="D19123" s="3" t="s">
        <v>202</v>
      </c>
      <c r="E19123" s="4" t="n">
        <v>45748</v>
      </c>
    </row>
    <row r="19124" customFormat="false" ht="13.8" hidden="false" customHeight="false" outlineLevel="0" collapsed="false">
      <c r="A19124" s="1" t="s">
        <v>22851</v>
      </c>
      <c r="B19124" s="2" t="n">
        <v>101</v>
      </c>
      <c r="C19124" s="3" t="s">
        <v>1873</v>
      </c>
      <c r="D19124" s="3" t="s">
        <v>202</v>
      </c>
      <c r="E19124" s="4" t="n">
        <v>45748</v>
      </c>
    </row>
    <row r="19125" customFormat="false" ht="13.8" hidden="false" customHeight="false" outlineLevel="0" collapsed="false">
      <c r="A19125" s="1" t="s">
        <v>22852</v>
      </c>
      <c r="B19125" s="2" t="n">
        <v>101</v>
      </c>
      <c r="C19125" s="3" t="s">
        <v>123</v>
      </c>
      <c r="D19125" s="3" t="s">
        <v>202</v>
      </c>
      <c r="E19125" s="4" t="n">
        <v>45748</v>
      </c>
      <c r="F19125" s="5" t="s">
        <v>17746</v>
      </c>
    </row>
    <row r="19126" customFormat="false" ht="13.8" hidden="false" customHeight="false" outlineLevel="0" collapsed="false">
      <c r="A19126" s="1" t="s">
        <v>22853</v>
      </c>
      <c r="B19126" s="2" t="n">
        <v>101</v>
      </c>
      <c r="C19126" s="3" t="s">
        <v>21554</v>
      </c>
      <c r="D19126" s="3" t="s">
        <v>202</v>
      </c>
      <c r="E19126" s="4" t="n">
        <v>45778</v>
      </c>
    </row>
    <row r="19127" customFormat="false" ht="13.8" hidden="false" customHeight="false" outlineLevel="0" collapsed="false">
      <c r="A19127" s="1" t="s">
        <v>22854</v>
      </c>
      <c r="B19127" s="2" t="n">
        <v>101</v>
      </c>
      <c r="C19127" s="3" t="s">
        <v>9196</v>
      </c>
      <c r="D19127" s="3" t="s">
        <v>202</v>
      </c>
      <c r="E19127" s="4" t="n">
        <v>45778</v>
      </c>
    </row>
    <row r="19128" customFormat="false" ht="13.8" hidden="false" customHeight="false" outlineLevel="0" collapsed="false">
      <c r="A19128" s="1" t="s">
        <v>22855</v>
      </c>
      <c r="B19128" s="2" t="n">
        <v>101</v>
      </c>
      <c r="C19128" s="3" t="s">
        <v>2981</v>
      </c>
      <c r="D19128" s="3" t="s">
        <v>202</v>
      </c>
      <c r="E19128" s="4" t="n">
        <v>45778</v>
      </c>
    </row>
    <row r="19129" customFormat="false" ht="13.8" hidden="false" customHeight="false" outlineLevel="0" collapsed="false">
      <c r="A19129" s="1" t="s">
        <v>22856</v>
      </c>
      <c r="B19129" s="2" t="n">
        <v>101</v>
      </c>
      <c r="C19129" s="3" t="s">
        <v>10513</v>
      </c>
      <c r="D19129" s="3" t="s">
        <v>202</v>
      </c>
      <c r="E19129" s="4" t="n">
        <v>45778</v>
      </c>
    </row>
    <row r="19130" customFormat="false" ht="13.8" hidden="false" customHeight="false" outlineLevel="0" collapsed="false">
      <c r="A19130" s="1" t="s">
        <v>22857</v>
      </c>
      <c r="B19130" s="2" t="n">
        <v>101</v>
      </c>
      <c r="C19130" s="3" t="s">
        <v>11711</v>
      </c>
      <c r="D19130" s="3" t="s">
        <v>202</v>
      </c>
      <c r="E19130" s="4" t="n">
        <v>45778</v>
      </c>
    </row>
    <row r="19131" customFormat="false" ht="13.8" hidden="false" customHeight="false" outlineLevel="0" collapsed="false">
      <c r="A19131" s="1" t="s">
        <v>22858</v>
      </c>
      <c r="B19131" s="2" t="n">
        <v>101</v>
      </c>
      <c r="C19131" s="3" t="s">
        <v>17828</v>
      </c>
      <c r="D19131" s="3" t="s">
        <v>202</v>
      </c>
      <c r="E19131" s="4" t="n">
        <v>45778</v>
      </c>
    </row>
    <row r="19132" customFormat="false" ht="13.8" hidden="false" customHeight="false" outlineLevel="0" collapsed="false">
      <c r="A19132" s="1" t="s">
        <v>22859</v>
      </c>
      <c r="B19132" s="2" t="n">
        <v>101</v>
      </c>
      <c r="C19132" s="3" t="s">
        <v>3330</v>
      </c>
      <c r="D19132" s="3" t="s">
        <v>202</v>
      </c>
      <c r="E19132" s="4" t="n">
        <v>45778</v>
      </c>
    </row>
    <row r="19133" customFormat="false" ht="13.8" hidden="false" customHeight="false" outlineLevel="0" collapsed="false">
      <c r="A19133" s="1" t="s">
        <v>22860</v>
      </c>
      <c r="B19133" s="2" t="n">
        <v>101</v>
      </c>
      <c r="C19133" s="3" t="s">
        <v>2235</v>
      </c>
      <c r="D19133" s="3" t="s">
        <v>202</v>
      </c>
      <c r="E19133" s="4" t="n">
        <v>45778</v>
      </c>
    </row>
    <row r="19134" customFormat="false" ht="13.8" hidden="false" customHeight="false" outlineLevel="0" collapsed="false">
      <c r="A19134" s="1" t="s">
        <v>22861</v>
      </c>
      <c r="B19134" s="2" t="n">
        <v>101</v>
      </c>
      <c r="C19134" s="3" t="s">
        <v>9058</v>
      </c>
      <c r="D19134" s="3" t="s">
        <v>202</v>
      </c>
      <c r="E19134" s="4" t="n">
        <v>45778</v>
      </c>
    </row>
    <row r="19135" customFormat="false" ht="13.8" hidden="false" customHeight="false" outlineLevel="0" collapsed="false">
      <c r="A19135" s="1" t="s">
        <v>22862</v>
      </c>
      <c r="B19135" s="2" t="n">
        <v>101</v>
      </c>
      <c r="C19135" s="3" t="s">
        <v>9338</v>
      </c>
      <c r="D19135" s="3" t="s">
        <v>202</v>
      </c>
      <c r="E19135" s="4" t="n">
        <v>45809</v>
      </c>
    </row>
    <row r="19136" customFormat="false" ht="13.8" hidden="false" customHeight="false" outlineLevel="0" collapsed="false">
      <c r="A19136" s="1" t="s">
        <v>22863</v>
      </c>
      <c r="B19136" s="2" t="n">
        <v>101</v>
      </c>
      <c r="C19136" s="3" t="s">
        <v>21731</v>
      </c>
      <c r="D19136" s="3" t="s">
        <v>202</v>
      </c>
      <c r="E19136" s="4" t="n">
        <v>45809</v>
      </c>
    </row>
    <row r="19137" customFormat="false" ht="13.8" hidden="false" customHeight="false" outlineLevel="0" collapsed="false">
      <c r="A19137" s="1" t="s">
        <v>22864</v>
      </c>
      <c r="B19137" s="2" t="n">
        <v>101</v>
      </c>
      <c r="C19137" s="3" t="s">
        <v>16487</v>
      </c>
      <c r="D19137" s="3" t="s">
        <v>202</v>
      </c>
      <c r="E19137" s="4" t="n">
        <v>45809</v>
      </c>
    </row>
    <row r="19138" customFormat="false" ht="13.8" hidden="false" customHeight="false" outlineLevel="0" collapsed="false">
      <c r="A19138" s="1" t="s">
        <v>22865</v>
      </c>
      <c r="B19138" s="2" t="n">
        <v>101</v>
      </c>
      <c r="C19138" s="3" t="s">
        <v>21495</v>
      </c>
      <c r="D19138" s="3" t="s">
        <v>202</v>
      </c>
      <c r="E19138" s="4" t="n">
        <v>45809</v>
      </c>
    </row>
    <row r="19139" customFormat="false" ht="13.8" hidden="false" customHeight="false" outlineLevel="0" collapsed="false">
      <c r="A19139" s="1" t="s">
        <v>22866</v>
      </c>
      <c r="B19139" s="2" t="n">
        <v>101</v>
      </c>
      <c r="C19139" s="3" t="s">
        <v>3371</v>
      </c>
      <c r="D19139" s="3" t="s">
        <v>202</v>
      </c>
      <c r="E19139" s="4" t="n">
        <v>45809</v>
      </c>
    </row>
    <row r="19140" customFormat="false" ht="13.8" hidden="false" customHeight="false" outlineLevel="0" collapsed="false">
      <c r="A19140" s="1" t="s">
        <v>22867</v>
      </c>
      <c r="B19140" s="2" t="n">
        <v>101</v>
      </c>
      <c r="C19140" s="3" t="s">
        <v>15682</v>
      </c>
      <c r="D19140" s="3" t="s">
        <v>202</v>
      </c>
      <c r="E19140" s="4" t="n">
        <v>45809</v>
      </c>
    </row>
    <row r="19141" customFormat="false" ht="13.8" hidden="false" customHeight="false" outlineLevel="0" collapsed="false">
      <c r="A19141" s="1" t="s">
        <v>22868</v>
      </c>
      <c r="B19141" s="2" t="n">
        <v>101</v>
      </c>
      <c r="C19141" s="3" t="s">
        <v>1873</v>
      </c>
      <c r="D19141" s="3" t="s">
        <v>202</v>
      </c>
      <c r="E19141" s="4" t="n">
        <v>45839</v>
      </c>
    </row>
    <row r="19142" customFormat="false" ht="13.8" hidden="false" customHeight="false" outlineLevel="0" collapsed="false">
      <c r="A19142" s="1" t="s">
        <v>22869</v>
      </c>
      <c r="B19142" s="2" t="n">
        <v>101</v>
      </c>
      <c r="C19142" s="3" t="s">
        <v>21490</v>
      </c>
      <c r="D19142" s="3" t="s">
        <v>202</v>
      </c>
      <c r="E19142" s="4" t="n">
        <v>45809</v>
      </c>
    </row>
    <row r="19143" customFormat="false" ht="13.8" hidden="false" customHeight="false" outlineLevel="0" collapsed="false">
      <c r="A19143" s="1" t="s">
        <v>22870</v>
      </c>
      <c r="B19143" s="2" t="n">
        <v>101</v>
      </c>
      <c r="C19143" s="3" t="s">
        <v>18304</v>
      </c>
      <c r="D19143" s="3" t="s">
        <v>202</v>
      </c>
      <c r="E19143" s="4" t="n">
        <v>45839</v>
      </c>
    </row>
    <row r="19144" customFormat="false" ht="13.8" hidden="false" customHeight="false" outlineLevel="0" collapsed="false">
      <c r="A19144" s="1" t="s">
        <v>22871</v>
      </c>
      <c r="B19144" s="2" t="n">
        <v>101</v>
      </c>
      <c r="C19144" s="3" t="s">
        <v>22872</v>
      </c>
      <c r="D19144" s="3" t="s">
        <v>202</v>
      </c>
      <c r="E19144" s="4" t="n">
        <v>45839</v>
      </c>
    </row>
    <row r="19145" customFormat="false" ht="13.8" hidden="false" customHeight="false" outlineLevel="0" collapsed="false">
      <c r="A19145" s="1" t="s">
        <v>22873</v>
      </c>
      <c r="B19145" s="2" t="n">
        <v>101</v>
      </c>
      <c r="C19145" s="3" t="s">
        <v>6652</v>
      </c>
      <c r="D19145" s="3" t="s">
        <v>202</v>
      </c>
      <c r="E19145" s="4" t="n">
        <v>45839</v>
      </c>
    </row>
    <row r="19146" customFormat="false" ht="13.8" hidden="false" customHeight="false" outlineLevel="0" collapsed="false">
      <c r="A19146" s="1" t="s">
        <v>22874</v>
      </c>
      <c r="B19146" s="2" t="n">
        <v>101</v>
      </c>
      <c r="C19146" s="3" t="s">
        <v>18698</v>
      </c>
      <c r="D19146" s="3" t="s">
        <v>202</v>
      </c>
      <c r="E19146" s="4" t="n">
        <v>45839</v>
      </c>
    </row>
    <row r="19147" customFormat="false" ht="13.8" hidden="false" customHeight="false" outlineLevel="0" collapsed="false">
      <c r="A19147" s="1" t="s">
        <v>22875</v>
      </c>
      <c r="B19147" s="2" t="n">
        <v>101</v>
      </c>
      <c r="C19147" s="3" t="s">
        <v>1404</v>
      </c>
      <c r="D19147" s="3" t="s">
        <v>202</v>
      </c>
      <c r="E19147" s="4" t="n">
        <v>45868</v>
      </c>
    </row>
    <row r="19148" customFormat="false" ht="13.8" hidden="false" customHeight="false" outlineLevel="0" collapsed="false">
      <c r="A19148" s="1" t="s">
        <v>22876</v>
      </c>
      <c r="B19148" s="2" t="n">
        <v>101</v>
      </c>
      <c r="C19148" s="3" t="s">
        <v>2904</v>
      </c>
      <c r="D19148" s="3" t="s">
        <v>202</v>
      </c>
      <c r="E19148" s="4" t="n">
        <v>45839</v>
      </c>
    </row>
    <row r="19149" customFormat="false" ht="13.8" hidden="false" customHeight="false" outlineLevel="0" collapsed="false">
      <c r="A19149" s="1" t="s">
        <v>22877</v>
      </c>
      <c r="B19149" s="2" t="n">
        <v>101</v>
      </c>
      <c r="C19149" s="3" t="s">
        <v>15415</v>
      </c>
      <c r="D19149" s="3" t="s">
        <v>1172</v>
      </c>
      <c r="E19149" s="4" t="n">
        <v>45809</v>
      </c>
    </row>
    <row r="19150" customFormat="false" ht="13.8" hidden="false" customHeight="false" outlineLevel="0" collapsed="false">
      <c r="A19150" s="1" t="s">
        <v>22878</v>
      </c>
      <c r="B19150" s="2" t="n">
        <v>101</v>
      </c>
      <c r="C19150" s="3" t="s">
        <v>12327</v>
      </c>
      <c r="D19150" s="3" t="s">
        <v>1172</v>
      </c>
      <c r="E19150" s="4" t="n">
        <v>45748</v>
      </c>
    </row>
    <row r="19151" customFormat="false" ht="13.8" hidden="false" customHeight="false" outlineLevel="0" collapsed="false">
      <c r="A19151" s="1" t="s">
        <v>22879</v>
      </c>
      <c r="B19151" s="2" t="n">
        <v>101</v>
      </c>
      <c r="C19151" s="3" t="s">
        <v>22347</v>
      </c>
      <c r="D19151" s="3" t="s">
        <v>1172</v>
      </c>
      <c r="E19151" s="4" t="n">
        <v>45778</v>
      </c>
    </row>
    <row r="19152" customFormat="false" ht="13.8" hidden="false" customHeight="false" outlineLevel="0" collapsed="false">
      <c r="A19152" s="1" t="s">
        <v>22880</v>
      </c>
      <c r="B19152" s="2" t="n">
        <v>101</v>
      </c>
      <c r="C19152" s="3" t="s">
        <v>2936</v>
      </c>
      <c r="D19152" s="3" t="s">
        <v>1172</v>
      </c>
      <c r="E19152" s="4" t="n">
        <v>45809</v>
      </c>
    </row>
    <row r="19153" customFormat="false" ht="13.8" hidden="false" customHeight="false" outlineLevel="0" collapsed="false">
      <c r="A19153" s="1" t="s">
        <v>22881</v>
      </c>
      <c r="B19153" s="2" t="n">
        <v>101</v>
      </c>
      <c r="C19153" s="3" t="s">
        <v>7102</v>
      </c>
      <c r="D19153" s="3" t="s">
        <v>1172</v>
      </c>
      <c r="E19153" s="4" t="n">
        <v>45748</v>
      </c>
    </row>
    <row r="19154" customFormat="false" ht="13.8" hidden="false" customHeight="false" outlineLevel="0" collapsed="false">
      <c r="A19154" s="1" t="s">
        <v>22882</v>
      </c>
      <c r="B19154" s="2" t="n">
        <v>101</v>
      </c>
      <c r="C19154" s="3" t="s">
        <v>43</v>
      </c>
      <c r="D19154" s="3" t="s">
        <v>1172</v>
      </c>
      <c r="E19154" s="4" t="n">
        <v>45778</v>
      </c>
    </row>
    <row r="19155" customFormat="false" ht="13.8" hidden="false" customHeight="false" outlineLevel="0" collapsed="false">
      <c r="A19155" s="1" t="s">
        <v>22883</v>
      </c>
      <c r="B19155" s="2" t="n">
        <v>101</v>
      </c>
      <c r="C19155" s="3" t="s">
        <v>10118</v>
      </c>
      <c r="D19155" s="3" t="s">
        <v>1172</v>
      </c>
      <c r="E19155" s="4" t="n">
        <v>45809</v>
      </c>
    </row>
    <row r="19156" customFormat="false" ht="13.8" hidden="false" customHeight="false" outlineLevel="0" collapsed="false">
      <c r="A19156" s="1" t="s">
        <v>22884</v>
      </c>
      <c r="B19156" s="2" t="n">
        <v>101</v>
      </c>
      <c r="C19156" s="3" t="s">
        <v>2497</v>
      </c>
      <c r="D19156" s="3" t="s">
        <v>1172</v>
      </c>
      <c r="E19156" s="4" t="n">
        <v>45809</v>
      </c>
    </row>
    <row r="19157" customFormat="false" ht="13.8" hidden="false" customHeight="false" outlineLevel="0" collapsed="false">
      <c r="A19157" s="1" t="s">
        <v>22885</v>
      </c>
      <c r="B19157" s="2" t="n">
        <v>101</v>
      </c>
      <c r="C19157" s="3" t="s">
        <v>6201</v>
      </c>
      <c r="D19157" s="3" t="s">
        <v>1172</v>
      </c>
      <c r="E19157" s="4" t="n">
        <v>45839</v>
      </c>
    </row>
    <row r="19158" customFormat="false" ht="13.8" hidden="false" customHeight="false" outlineLevel="0" collapsed="false">
      <c r="A19158" s="1" t="s">
        <v>22886</v>
      </c>
      <c r="B19158" s="2" t="n">
        <v>101</v>
      </c>
      <c r="C19158" s="3" t="s">
        <v>1939</v>
      </c>
      <c r="D19158" s="3" t="s">
        <v>1167</v>
      </c>
      <c r="I19158" s="3" t="s">
        <v>13806</v>
      </c>
    </row>
    <row r="19159" customFormat="false" ht="13.8" hidden="false" customHeight="false" outlineLevel="0" collapsed="false">
      <c r="A19159" s="1" t="s">
        <v>22887</v>
      </c>
      <c r="B19159" s="2" t="n">
        <v>101</v>
      </c>
      <c r="C19159" s="3" t="s">
        <v>22872</v>
      </c>
      <c r="D19159" s="3" t="s">
        <v>1167</v>
      </c>
    </row>
    <row r="19160" customFormat="false" ht="13.8" hidden="false" customHeight="false" outlineLevel="0" collapsed="false">
      <c r="A19160" s="1" t="s">
        <v>22888</v>
      </c>
      <c r="B19160" s="2" t="n">
        <v>101</v>
      </c>
      <c r="C19160" s="3" t="s">
        <v>17437</v>
      </c>
      <c r="D19160" s="3" t="s">
        <v>1167</v>
      </c>
      <c r="E19160" s="4" t="n">
        <v>45717</v>
      </c>
    </row>
    <row r="19161" customFormat="false" ht="13.8" hidden="false" customHeight="false" outlineLevel="0" collapsed="false">
      <c r="A19161" s="1" t="s">
        <v>22889</v>
      </c>
      <c r="B19161" s="2" t="n">
        <v>101</v>
      </c>
      <c r="C19161" s="3" t="s">
        <v>19648</v>
      </c>
      <c r="D19161" s="3" t="s">
        <v>1167</v>
      </c>
      <c r="E19161" s="4" t="n">
        <v>45717</v>
      </c>
    </row>
    <row r="19162" customFormat="false" ht="13.8" hidden="false" customHeight="false" outlineLevel="0" collapsed="false">
      <c r="A19162" s="1" t="s">
        <v>22890</v>
      </c>
      <c r="B19162" s="2" t="n">
        <v>101</v>
      </c>
      <c r="C19162" s="3" t="s">
        <v>1939</v>
      </c>
      <c r="D19162" s="3" t="s">
        <v>1167</v>
      </c>
      <c r="E19162" s="4" t="n">
        <v>45717</v>
      </c>
      <c r="I19162" s="3" t="s">
        <v>22067</v>
      </c>
    </row>
    <row r="19163" customFormat="false" ht="13.8" hidden="false" customHeight="false" outlineLevel="0" collapsed="false">
      <c r="A19163" s="1" t="s">
        <v>22891</v>
      </c>
      <c r="B19163" s="2" t="n">
        <v>101</v>
      </c>
      <c r="C19163" s="3" t="s">
        <v>11711</v>
      </c>
      <c r="D19163" s="3" t="s">
        <v>1167</v>
      </c>
      <c r="E19163" s="4" t="n">
        <v>45717</v>
      </c>
      <c r="F19163" s="5" t="s">
        <v>20611</v>
      </c>
    </row>
    <row r="19164" customFormat="false" ht="13.8" hidden="false" customHeight="false" outlineLevel="0" collapsed="false">
      <c r="A19164" s="1" t="s">
        <v>22892</v>
      </c>
      <c r="B19164" s="2" t="n">
        <v>101</v>
      </c>
      <c r="C19164" s="3" t="s">
        <v>55</v>
      </c>
      <c r="D19164" s="3" t="s">
        <v>1167</v>
      </c>
      <c r="E19164" s="4" t="n">
        <v>45717</v>
      </c>
      <c r="F19164" s="5" t="s">
        <v>20611</v>
      </c>
    </row>
    <row r="19165" customFormat="false" ht="13.8" hidden="false" customHeight="false" outlineLevel="0" collapsed="false">
      <c r="A19165" s="1" t="s">
        <v>22893</v>
      </c>
      <c r="B19165" s="2" t="n">
        <v>101</v>
      </c>
      <c r="C19165" s="3" t="s">
        <v>1461</v>
      </c>
      <c r="D19165" s="3" t="s">
        <v>1167</v>
      </c>
      <c r="E19165" s="4" t="n">
        <v>45717</v>
      </c>
    </row>
    <row r="19166" customFormat="false" ht="13.8" hidden="false" customHeight="false" outlineLevel="0" collapsed="false">
      <c r="A19166" s="1" t="s">
        <v>22894</v>
      </c>
      <c r="B19166" s="2" t="n">
        <v>101</v>
      </c>
      <c r="C19166" s="3" t="s">
        <v>22620</v>
      </c>
      <c r="D19166" s="3" t="s">
        <v>1167</v>
      </c>
      <c r="E19166" s="4" t="n">
        <v>45717</v>
      </c>
      <c r="F19166" s="5" t="s">
        <v>20611</v>
      </c>
    </row>
    <row r="19167" customFormat="false" ht="13.8" hidden="false" customHeight="false" outlineLevel="0" collapsed="false">
      <c r="A19167" s="1" t="s">
        <v>22895</v>
      </c>
      <c r="B19167" s="2" t="n">
        <v>101</v>
      </c>
      <c r="C19167" s="3" t="s">
        <v>22166</v>
      </c>
      <c r="D19167" s="3" t="s">
        <v>1167</v>
      </c>
      <c r="E19167" s="4" t="n">
        <v>45748</v>
      </c>
    </row>
    <row r="19168" customFormat="false" ht="13.8" hidden="false" customHeight="false" outlineLevel="0" collapsed="false">
      <c r="A19168" s="1" t="s">
        <v>22896</v>
      </c>
      <c r="B19168" s="2" t="n">
        <v>101</v>
      </c>
      <c r="C19168" s="3" t="s">
        <v>17437</v>
      </c>
      <c r="D19168" s="3" t="s">
        <v>1167</v>
      </c>
      <c r="E19168" s="4" t="n">
        <v>45748</v>
      </c>
      <c r="I19168" s="3" t="s">
        <v>13806</v>
      </c>
    </row>
    <row r="19169" customFormat="false" ht="13.8" hidden="false" customHeight="false" outlineLevel="0" collapsed="false">
      <c r="A19169" s="1" t="s">
        <v>22897</v>
      </c>
      <c r="B19169" s="2" t="n">
        <v>101</v>
      </c>
      <c r="C19169" s="3" t="s">
        <v>22898</v>
      </c>
      <c r="D19169" s="3" t="s">
        <v>1167</v>
      </c>
      <c r="E19169" s="4" t="n">
        <v>45717</v>
      </c>
      <c r="I19169" s="3" t="s">
        <v>13806</v>
      </c>
    </row>
    <row r="19170" customFormat="false" ht="13.8" hidden="false" customHeight="false" outlineLevel="0" collapsed="false">
      <c r="A19170" s="1" t="s">
        <v>22899</v>
      </c>
      <c r="B19170" s="2" t="n">
        <v>101</v>
      </c>
      <c r="C19170" s="3" t="s">
        <v>9243</v>
      </c>
      <c r="D19170" s="3" t="s">
        <v>1167</v>
      </c>
      <c r="E19170" s="4" t="n">
        <v>45748</v>
      </c>
    </row>
    <row r="19171" customFormat="false" ht="13.8" hidden="false" customHeight="false" outlineLevel="0" collapsed="false">
      <c r="A19171" s="1" t="s">
        <v>22900</v>
      </c>
      <c r="B19171" s="2" t="n">
        <v>101</v>
      </c>
      <c r="C19171" s="3" t="s">
        <v>22901</v>
      </c>
      <c r="D19171" s="3" t="s">
        <v>1167</v>
      </c>
      <c r="E19171" s="4" t="n">
        <v>45748</v>
      </c>
    </row>
    <row r="19172" customFormat="false" ht="13.8" hidden="false" customHeight="false" outlineLevel="0" collapsed="false">
      <c r="A19172" s="1" t="s">
        <v>22902</v>
      </c>
      <c r="B19172" s="2" t="n">
        <v>101</v>
      </c>
      <c r="C19172" s="3" t="s">
        <v>22903</v>
      </c>
      <c r="D19172" s="3" t="s">
        <v>1167</v>
      </c>
      <c r="E19172" s="4" t="n">
        <v>45748</v>
      </c>
    </row>
    <row r="19173" customFormat="false" ht="13.8" hidden="false" customHeight="false" outlineLevel="0" collapsed="false">
      <c r="A19173" s="1" t="s">
        <v>22904</v>
      </c>
      <c r="B19173" s="2" t="n">
        <v>101</v>
      </c>
      <c r="C19173" s="3" t="s">
        <v>17915</v>
      </c>
      <c r="D19173" s="3" t="s">
        <v>1167</v>
      </c>
      <c r="E19173" s="4" t="n">
        <v>45748</v>
      </c>
    </row>
    <row r="19174" customFormat="false" ht="13.8" hidden="false" customHeight="false" outlineLevel="0" collapsed="false">
      <c r="A19174" s="1" t="s">
        <v>22905</v>
      </c>
      <c r="B19174" s="2" t="n">
        <v>101</v>
      </c>
      <c r="C19174" s="3" t="s">
        <v>9243</v>
      </c>
      <c r="D19174" s="3" t="s">
        <v>1167</v>
      </c>
      <c r="E19174" s="4" t="n">
        <v>45748</v>
      </c>
    </row>
    <row r="19175" customFormat="false" ht="13.8" hidden="false" customHeight="false" outlineLevel="0" collapsed="false">
      <c r="A19175" s="1" t="s">
        <v>22906</v>
      </c>
      <c r="B19175" s="2" t="n">
        <v>101</v>
      </c>
      <c r="C19175" s="3" t="s">
        <v>127</v>
      </c>
      <c r="D19175" s="3" t="s">
        <v>1172</v>
      </c>
      <c r="E19175" s="4" t="n">
        <v>45901</v>
      </c>
    </row>
    <row r="19176" customFormat="false" ht="13.8" hidden="false" customHeight="false" outlineLevel="0" collapsed="false">
      <c r="A19176" s="1" t="s">
        <v>22907</v>
      </c>
      <c r="B19176" s="2" t="n">
        <v>101</v>
      </c>
      <c r="C19176" s="3" t="s">
        <v>2894</v>
      </c>
      <c r="D19176" s="3" t="s">
        <v>1172</v>
      </c>
      <c r="E19176" s="4" t="n">
        <v>45870</v>
      </c>
    </row>
    <row r="19177" customFormat="false" ht="13.8" hidden="false" customHeight="false" outlineLevel="0" collapsed="false">
      <c r="A19177" s="1" t="s">
        <v>22908</v>
      </c>
      <c r="B19177" s="2" t="n">
        <v>101</v>
      </c>
      <c r="C19177" s="3" t="s">
        <v>3472</v>
      </c>
      <c r="D19177" s="3" t="s">
        <v>1172</v>
      </c>
      <c r="E19177" s="4" t="n">
        <v>45809</v>
      </c>
    </row>
    <row r="19178" customFormat="false" ht="13.8" hidden="false" customHeight="false" outlineLevel="0" collapsed="false">
      <c r="A19178" s="1" t="s">
        <v>22909</v>
      </c>
      <c r="B19178" s="2" t="n">
        <v>101</v>
      </c>
      <c r="C19178" s="3" t="s">
        <v>21167</v>
      </c>
      <c r="D19178" s="3" t="s">
        <v>1172</v>
      </c>
      <c r="E19178" s="4" t="n">
        <v>45809</v>
      </c>
    </row>
    <row r="19179" customFormat="false" ht="13.8" hidden="false" customHeight="false" outlineLevel="0" collapsed="false">
      <c r="A19179" s="1" t="s">
        <v>22910</v>
      </c>
      <c r="B19179" s="2" t="n">
        <v>101</v>
      </c>
      <c r="C19179" s="3" t="s">
        <v>10118</v>
      </c>
      <c r="D19179" s="3" t="s">
        <v>1172</v>
      </c>
      <c r="E19179" s="4" t="n">
        <v>45809</v>
      </c>
    </row>
    <row r="19180" customFormat="false" ht="13.8" hidden="false" customHeight="false" outlineLevel="0" collapsed="false">
      <c r="A19180" s="1" t="s">
        <v>22911</v>
      </c>
      <c r="B19180" s="2" t="n">
        <v>101</v>
      </c>
      <c r="C19180" s="3" t="s">
        <v>3751</v>
      </c>
      <c r="D19180" s="3" t="s">
        <v>1172</v>
      </c>
      <c r="E19180" s="4" t="n">
        <v>45809</v>
      </c>
    </row>
    <row r="19181" customFormat="false" ht="13.8" hidden="false" customHeight="false" outlineLevel="0" collapsed="false">
      <c r="A19181" s="1" t="s">
        <v>22912</v>
      </c>
      <c r="B19181" s="2" t="n">
        <v>101</v>
      </c>
      <c r="C19181" s="3" t="s">
        <v>2224</v>
      </c>
      <c r="D19181" s="3" t="s">
        <v>1172</v>
      </c>
      <c r="E19181" s="4" t="n">
        <v>45901</v>
      </c>
    </row>
    <row r="19182" customFormat="false" ht="13.8" hidden="false" customHeight="false" outlineLevel="0" collapsed="false">
      <c r="A19182" s="1" t="s">
        <v>22913</v>
      </c>
      <c r="B19182" s="2" t="n">
        <v>101</v>
      </c>
      <c r="C19182" s="3" t="s">
        <v>11111</v>
      </c>
      <c r="D19182" s="3" t="s">
        <v>1172</v>
      </c>
      <c r="E19182" s="4" t="n">
        <v>45931</v>
      </c>
    </row>
    <row r="19183" customFormat="false" ht="13.8" hidden="false" customHeight="false" outlineLevel="0" collapsed="false">
      <c r="A19183" s="1" t="s">
        <v>22914</v>
      </c>
      <c r="B19183" s="2" t="n">
        <v>101</v>
      </c>
      <c r="C19183" s="3" t="s">
        <v>11340</v>
      </c>
      <c r="D19183" s="3" t="s">
        <v>1172</v>
      </c>
      <c r="E19183" s="4" t="n">
        <v>45962</v>
      </c>
    </row>
    <row r="19184" customFormat="false" ht="13.8" hidden="false" customHeight="false" outlineLevel="0" collapsed="false">
      <c r="A19184" s="1" t="s">
        <v>22915</v>
      </c>
      <c r="B19184" s="2" t="n">
        <v>101</v>
      </c>
      <c r="C19184" s="3" t="s">
        <v>2356</v>
      </c>
      <c r="D19184" s="3" t="s">
        <v>1172</v>
      </c>
      <c r="E19184" s="4" t="n">
        <v>45931</v>
      </c>
    </row>
    <row r="19185" customFormat="false" ht="13.8" hidden="false" customHeight="false" outlineLevel="0" collapsed="false">
      <c r="A19185" s="1" t="s">
        <v>22916</v>
      </c>
      <c r="B19185" s="2" t="n">
        <v>101</v>
      </c>
      <c r="C19185" s="3" t="s">
        <v>98</v>
      </c>
      <c r="D19185" s="3" t="s">
        <v>1172</v>
      </c>
      <c r="E19185" s="4" t="n">
        <v>45931</v>
      </c>
    </row>
    <row r="19186" customFormat="false" ht="13.8" hidden="false" customHeight="false" outlineLevel="0" collapsed="false">
      <c r="A19186" s="1" t="s">
        <v>22917</v>
      </c>
      <c r="B19186" s="2" t="n">
        <v>101</v>
      </c>
      <c r="C19186" s="3" t="s">
        <v>22918</v>
      </c>
      <c r="D19186" s="3" t="s">
        <v>1172</v>
      </c>
      <c r="E19186" s="4" t="n">
        <v>45870</v>
      </c>
    </row>
    <row r="19187" customFormat="false" ht="13.8" hidden="false" customHeight="false" outlineLevel="0" collapsed="false">
      <c r="A19187" s="1" t="s">
        <v>22919</v>
      </c>
      <c r="B19187" s="2" t="n">
        <v>101</v>
      </c>
      <c r="C19187" s="3" t="s">
        <v>14</v>
      </c>
      <c r="D19187" s="3" t="s">
        <v>1172</v>
      </c>
      <c r="E19187" s="4" t="n">
        <v>45901</v>
      </c>
    </row>
    <row r="19188" customFormat="false" ht="13.8" hidden="false" customHeight="false" outlineLevel="0" collapsed="false">
      <c r="A19188" s="1" t="s">
        <v>22920</v>
      </c>
      <c r="B19188" s="2" t="n">
        <v>101</v>
      </c>
      <c r="C19188" s="3" t="s">
        <v>98</v>
      </c>
      <c r="D19188" s="3" t="s">
        <v>202</v>
      </c>
    </row>
    <row r="19189" customFormat="false" ht="13.8" hidden="false" customHeight="false" outlineLevel="0" collapsed="false">
      <c r="A19189" s="1" t="s">
        <v>22921</v>
      </c>
      <c r="B19189" s="2" t="n">
        <v>101</v>
      </c>
      <c r="C19189" s="3" t="s">
        <v>3392</v>
      </c>
      <c r="D19189" s="3" t="s">
        <v>202</v>
      </c>
      <c r="E19189" s="4" t="n">
        <v>45839</v>
      </c>
    </row>
    <row r="19190" customFormat="false" ht="13.8" hidden="false" customHeight="false" outlineLevel="0" collapsed="false">
      <c r="A19190" s="1" t="s">
        <v>22922</v>
      </c>
      <c r="B19190" s="2" t="n">
        <v>101</v>
      </c>
      <c r="C19190" s="3" t="s">
        <v>8328</v>
      </c>
      <c r="D19190" s="3" t="s">
        <v>202</v>
      </c>
      <c r="E19190" s="4" t="n">
        <v>45839</v>
      </c>
    </row>
    <row r="19191" customFormat="false" ht="13.8" hidden="false" customHeight="false" outlineLevel="0" collapsed="false">
      <c r="A19191" s="1" t="s">
        <v>22923</v>
      </c>
      <c r="B19191" s="2" t="n">
        <v>101</v>
      </c>
      <c r="C19191" s="3" t="s">
        <v>12056</v>
      </c>
      <c r="D19191" s="3" t="s">
        <v>202</v>
      </c>
      <c r="E19191" s="4" t="n">
        <v>45839</v>
      </c>
    </row>
    <row r="19192" customFormat="false" ht="13.8" hidden="false" customHeight="false" outlineLevel="0" collapsed="false">
      <c r="A19192" s="1" t="s">
        <v>22924</v>
      </c>
      <c r="B19192" s="2" t="n">
        <v>101</v>
      </c>
      <c r="C19192" s="3" t="s">
        <v>8977</v>
      </c>
      <c r="D19192" s="3" t="s">
        <v>202</v>
      </c>
      <c r="E19192" s="4" t="n">
        <v>45870</v>
      </c>
    </row>
    <row r="19193" customFormat="false" ht="13.8" hidden="false" customHeight="false" outlineLevel="0" collapsed="false">
      <c r="A19193" s="1" t="s">
        <v>22925</v>
      </c>
      <c r="B19193" s="2" t="n">
        <v>101</v>
      </c>
      <c r="C19193" s="3" t="s">
        <v>22926</v>
      </c>
      <c r="D19193" s="3" t="s">
        <v>202</v>
      </c>
      <c r="E19193" s="4" t="n">
        <v>45870</v>
      </c>
    </row>
    <row r="19194" customFormat="false" ht="13.8" hidden="false" customHeight="false" outlineLevel="0" collapsed="false">
      <c r="A19194" s="1" t="s">
        <v>22927</v>
      </c>
      <c r="B19194" s="2" t="n">
        <v>101</v>
      </c>
      <c r="C19194" s="3" t="s">
        <v>15722</v>
      </c>
      <c r="D19194" s="3" t="s">
        <v>202</v>
      </c>
      <c r="E19194" s="4" t="n">
        <v>45870</v>
      </c>
    </row>
    <row r="19195" customFormat="false" ht="13.8" hidden="false" customHeight="false" outlineLevel="0" collapsed="false">
      <c r="A19195" s="1" t="s">
        <v>22928</v>
      </c>
      <c r="B19195" s="2" t="n">
        <v>101</v>
      </c>
      <c r="C19195" s="3" t="s">
        <v>10683</v>
      </c>
      <c r="D19195" s="3" t="s">
        <v>202</v>
      </c>
      <c r="E19195" s="4" t="n">
        <v>45839</v>
      </c>
    </row>
    <row r="19196" customFormat="false" ht="13.8" hidden="false" customHeight="false" outlineLevel="0" collapsed="false">
      <c r="A19196" s="1" t="s">
        <v>22929</v>
      </c>
      <c r="B19196" s="2" t="n">
        <v>101</v>
      </c>
      <c r="C19196" s="3" t="s">
        <v>11130</v>
      </c>
      <c r="D19196" s="3" t="s">
        <v>202</v>
      </c>
      <c r="E19196" s="4" t="n">
        <v>45870</v>
      </c>
      <c r="F19196" s="5" t="s">
        <v>41</v>
      </c>
    </row>
    <row r="19197" customFormat="false" ht="13.8" hidden="false" customHeight="false" outlineLevel="0" collapsed="false">
      <c r="A19197" s="1" t="s">
        <v>22930</v>
      </c>
      <c r="B19197" s="2" t="n">
        <v>101</v>
      </c>
      <c r="C19197" s="3" t="s">
        <v>11340</v>
      </c>
      <c r="D19197" s="3" t="s">
        <v>202</v>
      </c>
      <c r="E19197" s="4" t="n">
        <v>45870</v>
      </c>
    </row>
    <row r="19198" customFormat="false" ht="13.8" hidden="false" customHeight="false" outlineLevel="0" collapsed="false">
      <c r="A19198" s="1" t="s">
        <v>22931</v>
      </c>
      <c r="B19198" s="2" t="n">
        <v>101</v>
      </c>
      <c r="C19198" s="3" t="s">
        <v>12905</v>
      </c>
      <c r="D19198" s="3" t="s">
        <v>202</v>
      </c>
      <c r="E19198" s="4" t="n">
        <v>45901</v>
      </c>
    </row>
    <row r="19199" customFormat="false" ht="13.8" hidden="false" customHeight="false" outlineLevel="0" collapsed="false">
      <c r="A19199" s="1" t="s">
        <v>22932</v>
      </c>
      <c r="B19199" s="2" t="n">
        <v>101</v>
      </c>
      <c r="C19199" s="3" t="s">
        <v>112</v>
      </c>
      <c r="D19199" s="3" t="s">
        <v>202</v>
      </c>
      <c r="E19199" s="4" t="n">
        <v>45901</v>
      </c>
    </row>
    <row r="19200" customFormat="false" ht="13.8" hidden="false" customHeight="false" outlineLevel="0" collapsed="false">
      <c r="A19200" s="1" t="s">
        <v>22933</v>
      </c>
      <c r="B19200" s="2" t="n">
        <v>101</v>
      </c>
      <c r="C19200" s="3" t="s">
        <v>9243</v>
      </c>
      <c r="D19200" s="3" t="s">
        <v>202</v>
      </c>
      <c r="E19200" s="4" t="n">
        <v>45901</v>
      </c>
    </row>
    <row r="19201" customFormat="false" ht="13.8" hidden="false" customHeight="false" outlineLevel="0" collapsed="false">
      <c r="A19201" s="1" t="s">
        <v>22934</v>
      </c>
      <c r="B19201" s="2" t="n">
        <v>101</v>
      </c>
      <c r="C19201" s="3" t="s">
        <v>748</v>
      </c>
      <c r="D19201" s="3" t="s">
        <v>202</v>
      </c>
      <c r="E19201" s="4" t="n">
        <v>45901</v>
      </c>
    </row>
    <row r="19202" customFormat="false" ht="13.8" hidden="false" customHeight="false" outlineLevel="0" collapsed="false">
      <c r="A19202" s="1" t="s">
        <v>22935</v>
      </c>
      <c r="B19202" s="2" t="n">
        <v>101</v>
      </c>
      <c r="C19202" s="3" t="s">
        <v>10051</v>
      </c>
      <c r="D19202" s="3" t="s">
        <v>202</v>
      </c>
      <c r="E19202" s="4" t="n">
        <v>45901</v>
      </c>
    </row>
    <row r="19203" customFormat="false" ht="13.8" hidden="false" customHeight="false" outlineLevel="0" collapsed="false">
      <c r="A19203" s="1" t="s">
        <v>22936</v>
      </c>
      <c r="B19203" s="2" t="n">
        <v>101</v>
      </c>
      <c r="C19203" s="3" t="s">
        <v>11172</v>
      </c>
      <c r="D19203" s="3" t="s">
        <v>202</v>
      </c>
      <c r="E19203" s="4" t="n">
        <v>45901</v>
      </c>
    </row>
    <row r="19204" customFormat="false" ht="13.8" hidden="false" customHeight="false" outlineLevel="0" collapsed="false">
      <c r="A19204" s="1" t="s">
        <v>22937</v>
      </c>
      <c r="B19204" s="2" t="n">
        <v>101</v>
      </c>
      <c r="C19204" s="3" t="s">
        <v>748</v>
      </c>
      <c r="D19204" s="3" t="s">
        <v>202</v>
      </c>
      <c r="E19204" s="4" t="n">
        <v>45901</v>
      </c>
    </row>
    <row r="19205" customFormat="false" ht="13.8" hidden="false" customHeight="false" outlineLevel="0" collapsed="false">
      <c r="A19205" s="1" t="s">
        <v>22938</v>
      </c>
      <c r="B19205" s="2" t="n">
        <v>101</v>
      </c>
      <c r="C19205" s="3" t="s">
        <v>544</v>
      </c>
      <c r="D19205" s="3" t="s">
        <v>202</v>
      </c>
      <c r="E19205" s="4" t="n">
        <v>45901</v>
      </c>
    </row>
    <row r="19206" customFormat="false" ht="13.8" hidden="false" customHeight="false" outlineLevel="0" collapsed="false">
      <c r="A19206" s="1" t="s">
        <v>22939</v>
      </c>
      <c r="B19206" s="2" t="n">
        <v>101</v>
      </c>
      <c r="C19206" s="3" t="s">
        <v>5271</v>
      </c>
      <c r="D19206" s="3" t="s">
        <v>202</v>
      </c>
      <c r="E19206" s="4" t="n">
        <v>45901</v>
      </c>
    </row>
    <row r="19207" customFormat="false" ht="13.8" hidden="false" customHeight="false" outlineLevel="0" collapsed="false">
      <c r="A19207" s="1" t="s">
        <v>22940</v>
      </c>
      <c r="B19207" s="2" t="n">
        <v>101</v>
      </c>
      <c r="C19207" s="3" t="s">
        <v>2936</v>
      </c>
      <c r="D19207" s="3" t="s">
        <v>202</v>
      </c>
      <c r="E19207" s="4" t="n">
        <v>45901</v>
      </c>
    </row>
    <row r="19208" customFormat="false" ht="13.8" hidden="false" customHeight="false" outlineLevel="0" collapsed="false">
      <c r="A19208" s="1" t="s">
        <v>22941</v>
      </c>
      <c r="B19208" s="2" t="n">
        <v>101</v>
      </c>
      <c r="C19208" s="3" t="s">
        <v>22166</v>
      </c>
      <c r="D19208" s="3" t="s">
        <v>202</v>
      </c>
      <c r="E19208" s="4" t="n">
        <v>45931</v>
      </c>
    </row>
    <row r="19209" customFormat="false" ht="13.8" hidden="false" customHeight="false" outlineLevel="0" collapsed="false">
      <c r="A19209" s="1" t="s">
        <v>22942</v>
      </c>
      <c r="B19209" s="2" t="n">
        <v>101</v>
      </c>
      <c r="C19209" s="3" t="s">
        <v>21619</v>
      </c>
      <c r="D19209" s="3" t="s">
        <v>202</v>
      </c>
      <c r="E19209" s="4" t="n">
        <v>45931</v>
      </c>
    </row>
    <row r="19210" customFormat="false" ht="13.8" hidden="false" customHeight="false" outlineLevel="0" collapsed="false">
      <c r="A19210" s="1" t="s">
        <v>22943</v>
      </c>
      <c r="B19210" s="2" t="n">
        <v>101</v>
      </c>
      <c r="C19210" s="3" t="s">
        <v>21731</v>
      </c>
      <c r="D19210" s="3" t="s">
        <v>202</v>
      </c>
      <c r="E19210" s="4" t="n">
        <v>45901</v>
      </c>
    </row>
    <row r="19211" customFormat="false" ht="13.8" hidden="false" customHeight="false" outlineLevel="0" collapsed="false">
      <c r="A19211" s="1" t="s">
        <v>22944</v>
      </c>
      <c r="B19211" s="2" t="n">
        <v>101</v>
      </c>
      <c r="C19211" s="3" t="s">
        <v>14631</v>
      </c>
      <c r="D19211" s="3" t="s">
        <v>202</v>
      </c>
      <c r="E19211" s="4" t="n">
        <v>45931</v>
      </c>
    </row>
    <row r="19212" customFormat="false" ht="13.8" hidden="false" customHeight="false" outlineLevel="0" collapsed="false">
      <c r="A19212" s="1" t="s">
        <v>22945</v>
      </c>
      <c r="B19212" s="2" t="n">
        <v>101</v>
      </c>
      <c r="C19212" s="3" t="s">
        <v>12557</v>
      </c>
      <c r="D19212" s="3" t="s">
        <v>202</v>
      </c>
      <c r="E19212" s="4" t="n">
        <v>45931</v>
      </c>
    </row>
    <row r="19213" customFormat="false" ht="13.8" hidden="false" customHeight="false" outlineLevel="0" collapsed="false">
      <c r="A19213" s="1" t="s">
        <v>22946</v>
      </c>
      <c r="B19213" s="2" t="n">
        <v>101</v>
      </c>
      <c r="C19213" s="3" t="s">
        <v>20039</v>
      </c>
      <c r="D19213" s="3" t="s">
        <v>202</v>
      </c>
      <c r="E19213" s="4" t="n">
        <v>45931</v>
      </c>
    </row>
    <row r="19214" customFormat="false" ht="13.8" hidden="false" customHeight="false" outlineLevel="0" collapsed="false">
      <c r="A19214" s="1" t="s">
        <v>22947</v>
      </c>
      <c r="B19214" s="2" t="n">
        <v>101</v>
      </c>
      <c r="C19214" s="3" t="s">
        <v>22948</v>
      </c>
      <c r="D19214" s="3" t="s">
        <v>202</v>
      </c>
      <c r="E19214" s="4" t="n">
        <v>45931</v>
      </c>
      <c r="I19214" s="3" t="s">
        <v>317</v>
      </c>
    </row>
    <row r="19215" customFormat="false" ht="13.8" hidden="false" customHeight="false" outlineLevel="0" collapsed="false">
      <c r="A19215" s="1" t="s">
        <v>22949</v>
      </c>
      <c r="B19215" s="2" t="n">
        <v>101</v>
      </c>
      <c r="C19215" s="3" t="s">
        <v>9196</v>
      </c>
      <c r="D19215" s="3" t="s">
        <v>202</v>
      </c>
      <c r="E19215" s="4" t="n">
        <v>45931</v>
      </c>
    </row>
    <row r="19216" customFormat="false" ht="13.8" hidden="false" customHeight="false" outlineLevel="0" collapsed="false">
      <c r="A19216" s="1" t="s">
        <v>22950</v>
      </c>
      <c r="B19216" s="2" t="n">
        <v>101</v>
      </c>
      <c r="C19216" s="3" t="s">
        <v>22951</v>
      </c>
      <c r="D19216" s="3" t="s">
        <v>202</v>
      </c>
      <c r="E19216" s="4" t="n">
        <v>45931</v>
      </c>
      <c r="I19216" s="3" t="s">
        <v>22952</v>
      </c>
    </row>
    <row r="19217" customFormat="false" ht="13.8" hidden="false" customHeight="false" outlineLevel="0" collapsed="false">
      <c r="A19217" s="1" t="s">
        <v>22953</v>
      </c>
      <c r="B19217" s="2" t="n">
        <v>101</v>
      </c>
      <c r="C19217" s="3" t="s">
        <v>93</v>
      </c>
      <c r="D19217" s="3" t="s">
        <v>202</v>
      </c>
      <c r="E19217" s="4" t="n">
        <v>45931</v>
      </c>
    </row>
    <row r="19218" customFormat="false" ht="13.8" hidden="false" customHeight="false" outlineLevel="0" collapsed="false">
      <c r="A19218" s="1" t="s">
        <v>22954</v>
      </c>
      <c r="B19218" s="2" t="n">
        <v>101</v>
      </c>
      <c r="C19218" s="3" t="s">
        <v>5656</v>
      </c>
      <c r="D19218" s="3" t="s">
        <v>202</v>
      </c>
      <c r="E19218" s="4" t="n">
        <v>45931</v>
      </c>
    </row>
    <row r="19219" customFormat="false" ht="13.8" hidden="false" customHeight="false" outlineLevel="0" collapsed="false">
      <c r="A19219" s="1" t="s">
        <v>22955</v>
      </c>
      <c r="B19219" s="2" t="n">
        <v>101</v>
      </c>
      <c r="C19219" s="3" t="s">
        <v>1313</v>
      </c>
      <c r="D19219" s="3" t="s">
        <v>202</v>
      </c>
      <c r="E19219" s="4" t="n">
        <v>45931</v>
      </c>
    </row>
    <row r="19220" customFormat="false" ht="13.8" hidden="false" customHeight="false" outlineLevel="0" collapsed="false">
      <c r="A19220" s="1" t="s">
        <v>22956</v>
      </c>
      <c r="B19220" s="2" t="n">
        <v>101</v>
      </c>
      <c r="C19220" s="3" t="s">
        <v>22957</v>
      </c>
      <c r="D19220" s="3" t="s">
        <v>202</v>
      </c>
      <c r="E19220" s="4" t="n">
        <v>45931</v>
      </c>
    </row>
    <row r="19221" customFormat="false" ht="13.8" hidden="false" customHeight="false" outlineLevel="0" collapsed="false">
      <c r="A19221" s="1" t="s">
        <v>22958</v>
      </c>
      <c r="B19221" s="2" t="n">
        <v>101</v>
      </c>
      <c r="C19221" s="3" t="s">
        <v>20653</v>
      </c>
      <c r="D19221" s="3" t="s">
        <v>202</v>
      </c>
      <c r="E19221" s="4" t="n">
        <v>45931</v>
      </c>
    </row>
    <row r="19222" customFormat="false" ht="13.8" hidden="false" customHeight="false" outlineLevel="0" collapsed="false">
      <c r="A19222" s="1" t="s">
        <v>22959</v>
      </c>
      <c r="B19222" s="2" t="n">
        <v>101</v>
      </c>
      <c r="C19222" s="3" t="s">
        <v>22960</v>
      </c>
      <c r="D19222" s="3" t="s">
        <v>202</v>
      </c>
      <c r="E19222" s="4" t="n">
        <v>45931</v>
      </c>
    </row>
    <row r="19223" customFormat="false" ht="13.8" hidden="false" customHeight="false" outlineLevel="0" collapsed="false">
      <c r="A19223" s="1" t="s">
        <v>22961</v>
      </c>
      <c r="B19223" s="2" t="n">
        <v>101</v>
      </c>
      <c r="C19223" s="3" t="s">
        <v>2235</v>
      </c>
      <c r="D19223" s="3" t="s">
        <v>202</v>
      </c>
      <c r="E19223" s="4" t="n">
        <v>45931</v>
      </c>
    </row>
    <row r="19224" customFormat="false" ht="13.8" hidden="false" customHeight="false" outlineLevel="0" collapsed="false">
      <c r="A19224" s="1" t="s">
        <v>22962</v>
      </c>
      <c r="B19224" s="2" t="n">
        <v>101</v>
      </c>
      <c r="C19224" s="3" t="s">
        <v>16107</v>
      </c>
      <c r="D19224" s="3" t="s">
        <v>202</v>
      </c>
      <c r="E19224" s="4" t="n">
        <v>45962</v>
      </c>
    </row>
    <row r="19225" customFormat="false" ht="13.8" hidden="false" customHeight="false" outlineLevel="0" collapsed="false">
      <c r="A19225" s="1" t="s">
        <v>22963</v>
      </c>
      <c r="B19225" s="2" t="n">
        <v>101</v>
      </c>
      <c r="C19225" s="3" t="s">
        <v>11132</v>
      </c>
      <c r="D19225" s="3" t="s">
        <v>202</v>
      </c>
      <c r="E19225" s="4" t="n">
        <v>45962</v>
      </c>
    </row>
    <row r="19226" customFormat="false" ht="13.8" hidden="false" customHeight="false" outlineLevel="0" collapsed="false">
      <c r="A19226" s="1" t="s">
        <v>22964</v>
      </c>
      <c r="B19226" s="2" t="n">
        <v>101</v>
      </c>
      <c r="C19226" s="3" t="s">
        <v>11130</v>
      </c>
      <c r="D19226" s="3" t="s">
        <v>202</v>
      </c>
      <c r="E19226" s="4" t="n">
        <v>45962</v>
      </c>
      <c r="I19226" s="3" t="s">
        <v>19382</v>
      </c>
    </row>
    <row r="19227" customFormat="false" ht="13.8" hidden="false" customHeight="false" outlineLevel="0" collapsed="false">
      <c r="A19227" s="1" t="s">
        <v>22965</v>
      </c>
      <c r="B19227" s="2" t="n">
        <v>101</v>
      </c>
      <c r="C19227" s="3" t="s">
        <v>21454</v>
      </c>
      <c r="D19227" s="3" t="s">
        <v>202</v>
      </c>
      <c r="E19227" s="4" t="n">
        <v>45992</v>
      </c>
    </row>
    <row r="19228" customFormat="false" ht="13.8" hidden="false" customHeight="false" outlineLevel="0" collapsed="false">
      <c r="A19228" s="1" t="s">
        <v>22966</v>
      </c>
      <c r="B19228" s="2" t="n">
        <v>101</v>
      </c>
      <c r="C19228" s="3" t="s">
        <v>21492</v>
      </c>
      <c r="D19228" s="3" t="s">
        <v>202</v>
      </c>
      <c r="E19228" s="4" t="n">
        <v>45962</v>
      </c>
    </row>
    <row r="19229" customFormat="false" ht="13.8" hidden="false" customHeight="false" outlineLevel="0" collapsed="false">
      <c r="A19229" s="1" t="s">
        <v>22967</v>
      </c>
      <c r="B19229" s="2" t="n">
        <v>101</v>
      </c>
      <c r="C19229" s="3" t="s">
        <v>8842</v>
      </c>
      <c r="D19229" s="3" t="s">
        <v>202</v>
      </c>
      <c r="E19229" s="4" t="n">
        <v>45962</v>
      </c>
    </row>
    <row r="19230" customFormat="false" ht="13.8" hidden="false" customHeight="false" outlineLevel="0" collapsed="false">
      <c r="A19230" s="1" t="s">
        <v>22968</v>
      </c>
      <c r="B19230" s="2" t="n">
        <v>101</v>
      </c>
      <c r="C19230" s="3" t="s">
        <v>9090</v>
      </c>
      <c r="D19230" s="3" t="s">
        <v>202</v>
      </c>
      <c r="E19230" s="4" t="n">
        <v>45992</v>
      </c>
    </row>
    <row r="19231" customFormat="false" ht="13.8" hidden="false" customHeight="false" outlineLevel="0" collapsed="false">
      <c r="A19231" s="1" t="s">
        <v>22969</v>
      </c>
      <c r="B19231" s="2" t="n">
        <v>101</v>
      </c>
      <c r="C19231" s="3" t="s">
        <v>22970</v>
      </c>
      <c r="D19231" s="3" t="s">
        <v>202</v>
      </c>
      <c r="E19231" s="4" t="n">
        <v>45992</v>
      </c>
    </row>
    <row r="19232" customFormat="false" ht="13.8" hidden="false" customHeight="false" outlineLevel="0" collapsed="false">
      <c r="A19232" s="1" t="s">
        <v>22971</v>
      </c>
      <c r="B19232" s="2" t="n">
        <v>101</v>
      </c>
      <c r="C19232" s="3" t="s">
        <v>22951</v>
      </c>
      <c r="D19232" s="3" t="s">
        <v>202</v>
      </c>
      <c r="E19232" s="4" t="n">
        <v>46023</v>
      </c>
      <c r="I19232" s="3" t="s">
        <v>22952</v>
      </c>
    </row>
    <row r="19233" customFormat="false" ht="13.8" hidden="false" customHeight="false" outlineLevel="0" collapsed="false">
      <c r="A19233" s="1" t="s">
        <v>22972</v>
      </c>
      <c r="B19233" s="2" t="n">
        <v>101</v>
      </c>
      <c r="C19233" s="3" t="s">
        <v>15026</v>
      </c>
      <c r="D19233" s="3" t="s">
        <v>202</v>
      </c>
      <c r="E19233" s="4" t="n">
        <v>46023</v>
      </c>
    </row>
    <row r="19234" customFormat="false" ht="13.8" hidden="false" customHeight="false" outlineLevel="0" collapsed="false">
      <c r="A19234" s="1" t="s">
        <v>22973</v>
      </c>
      <c r="B19234" s="2" t="n">
        <v>101</v>
      </c>
      <c r="C19234" s="3" t="s">
        <v>13687</v>
      </c>
      <c r="D19234" s="3" t="s">
        <v>202</v>
      </c>
      <c r="E19234" s="4" t="n">
        <v>45992</v>
      </c>
    </row>
    <row r="19235" customFormat="false" ht="13.8" hidden="false" customHeight="false" outlineLevel="0" collapsed="false">
      <c r="A19235" s="1" t="s">
        <v>22974</v>
      </c>
      <c r="B19235" s="2" t="n">
        <v>101</v>
      </c>
      <c r="C19235" s="3" t="s">
        <v>22975</v>
      </c>
      <c r="D19235" s="3" t="s">
        <v>202</v>
      </c>
      <c r="E19235" s="4" t="n">
        <v>45992</v>
      </c>
      <c r="F19235" s="5" t="s">
        <v>41</v>
      </c>
    </row>
    <row r="19236" customFormat="false" ht="13.8" hidden="false" customHeight="false" outlineLevel="0" collapsed="false">
      <c r="A19236" s="1" t="s">
        <v>22976</v>
      </c>
      <c r="B19236" s="2" t="n">
        <v>101</v>
      </c>
      <c r="C19236" s="3" t="s">
        <v>8727</v>
      </c>
      <c r="D19236" s="3" t="s">
        <v>202</v>
      </c>
      <c r="E19236" s="4" t="n">
        <v>45992</v>
      </c>
    </row>
    <row r="19237" customFormat="false" ht="13.8" hidden="false" customHeight="false" outlineLevel="0" collapsed="false">
      <c r="A19237" s="1" t="s">
        <v>22977</v>
      </c>
      <c r="B19237" s="2" t="n">
        <v>101</v>
      </c>
      <c r="C19237" s="3" t="s">
        <v>12107</v>
      </c>
      <c r="D19237" s="3" t="s">
        <v>202</v>
      </c>
      <c r="E19237" s="4" t="n">
        <v>45992</v>
      </c>
    </row>
    <row r="19238" customFormat="false" ht="13.8" hidden="false" customHeight="false" outlineLevel="0" collapsed="false">
      <c r="A19238" s="1" t="s">
        <v>22978</v>
      </c>
      <c r="B19238" s="2" t="n">
        <v>101</v>
      </c>
      <c r="C19238" s="3" t="s">
        <v>10408</v>
      </c>
      <c r="D19238" s="3" t="s">
        <v>202</v>
      </c>
      <c r="E19238" s="4" t="n">
        <v>45992</v>
      </c>
    </row>
    <row r="19239" customFormat="false" ht="13.8" hidden="false" customHeight="false" outlineLevel="0" collapsed="false">
      <c r="A19239" s="1" t="s">
        <v>22979</v>
      </c>
      <c r="B19239" s="2" t="n">
        <v>101</v>
      </c>
      <c r="C19239" s="3" t="s">
        <v>2235</v>
      </c>
      <c r="D19239" s="3" t="s">
        <v>202</v>
      </c>
      <c r="E19239" s="4" t="n">
        <v>45992</v>
      </c>
      <c r="I19239" s="3" t="s">
        <v>20081</v>
      </c>
    </row>
    <row r="19240" customFormat="false" ht="13.8" hidden="false" customHeight="false" outlineLevel="0" collapsed="false">
      <c r="A19240" s="1" t="s">
        <v>22980</v>
      </c>
      <c r="B19240" s="2" t="n">
        <v>101</v>
      </c>
      <c r="C19240" s="3" t="s">
        <v>11264</v>
      </c>
      <c r="D19240" s="3" t="s">
        <v>202</v>
      </c>
      <c r="E19240" s="4" t="n">
        <v>45992</v>
      </c>
      <c r="I19240" s="3" t="s">
        <v>20081</v>
      </c>
    </row>
    <row r="19241" customFormat="false" ht="13.8" hidden="false" customHeight="false" outlineLevel="0" collapsed="false">
      <c r="A19241" s="1" t="s">
        <v>22981</v>
      </c>
      <c r="B19241" s="2" t="n">
        <v>101</v>
      </c>
      <c r="C19241" s="3" t="s">
        <v>55</v>
      </c>
      <c r="D19241" s="3" t="s">
        <v>202</v>
      </c>
      <c r="E19241" s="4" t="n">
        <v>46023</v>
      </c>
    </row>
    <row r="19242" customFormat="false" ht="13.8" hidden="false" customHeight="false" outlineLevel="0" collapsed="false">
      <c r="A19242" s="1" t="s">
        <v>22982</v>
      </c>
      <c r="B19242" s="2" t="n">
        <v>101</v>
      </c>
      <c r="C19242" s="3" t="s">
        <v>12169</v>
      </c>
      <c r="D19242" s="3" t="s">
        <v>1167</v>
      </c>
      <c r="E19242" s="4" t="n">
        <v>45778</v>
      </c>
    </row>
    <row r="19243" customFormat="false" ht="13.8" hidden="false" customHeight="false" outlineLevel="0" collapsed="false">
      <c r="A19243" s="1" t="s">
        <v>22983</v>
      </c>
      <c r="B19243" s="2" t="n">
        <v>101</v>
      </c>
      <c r="C19243" s="3" t="s">
        <v>9243</v>
      </c>
      <c r="D19243" s="3" t="s">
        <v>1167</v>
      </c>
      <c r="E19243" s="4" t="n">
        <v>45778</v>
      </c>
    </row>
    <row r="19244" customFormat="false" ht="13.8" hidden="false" customHeight="false" outlineLevel="0" collapsed="false">
      <c r="A19244" s="1" t="s">
        <v>22984</v>
      </c>
      <c r="B19244" s="2" t="n">
        <v>101</v>
      </c>
      <c r="C19244" s="3" t="s">
        <v>18500</v>
      </c>
      <c r="D19244" s="3" t="s">
        <v>1167</v>
      </c>
      <c r="E19244" s="4" t="n">
        <v>45778</v>
      </c>
      <c r="I19244" s="3" t="s">
        <v>13806</v>
      </c>
    </row>
    <row r="19245" customFormat="false" ht="13.8" hidden="false" customHeight="false" outlineLevel="0" collapsed="false">
      <c r="A19245" s="1" t="s">
        <v>22985</v>
      </c>
      <c r="B19245" s="2" t="n">
        <v>101</v>
      </c>
      <c r="C19245" s="3" t="s">
        <v>297</v>
      </c>
      <c r="D19245" s="3" t="s">
        <v>1167</v>
      </c>
      <c r="E19245" s="4" t="n">
        <v>45778</v>
      </c>
    </row>
    <row r="19246" customFormat="false" ht="13.8" hidden="false" customHeight="false" outlineLevel="0" collapsed="false">
      <c r="A19246" s="1" t="s">
        <v>22986</v>
      </c>
      <c r="B19246" s="2" t="n">
        <v>101</v>
      </c>
      <c r="C19246" s="3" t="s">
        <v>20650</v>
      </c>
      <c r="D19246" s="3" t="s">
        <v>1167</v>
      </c>
      <c r="E19246" s="4" t="n">
        <v>45809</v>
      </c>
      <c r="I19246" s="3" t="s">
        <v>13806</v>
      </c>
    </row>
    <row r="19247" customFormat="false" ht="13.8" hidden="false" customHeight="false" outlineLevel="0" collapsed="false">
      <c r="A19247" s="1" t="s">
        <v>22987</v>
      </c>
      <c r="B19247" s="2" t="n">
        <v>101</v>
      </c>
      <c r="C19247" s="3" t="s">
        <v>13880</v>
      </c>
      <c r="D19247" s="3" t="s">
        <v>1167</v>
      </c>
      <c r="E19247" s="4" t="n">
        <v>45809</v>
      </c>
      <c r="I19247" s="3" t="s">
        <v>13806</v>
      </c>
    </row>
    <row r="19248" customFormat="false" ht="13.8" hidden="false" customHeight="false" outlineLevel="0" collapsed="false">
      <c r="A19248" s="1" t="s">
        <v>22988</v>
      </c>
      <c r="B19248" s="2" t="n">
        <v>101</v>
      </c>
      <c r="C19248" s="3" t="s">
        <v>3371</v>
      </c>
      <c r="D19248" s="3" t="s">
        <v>1167</v>
      </c>
      <c r="E19248" s="4" t="n">
        <v>45809</v>
      </c>
    </row>
    <row r="19249" customFormat="false" ht="13.8" hidden="false" customHeight="false" outlineLevel="0" collapsed="false">
      <c r="A19249" s="1" t="s">
        <v>22989</v>
      </c>
      <c r="B19249" s="2" t="n">
        <v>101</v>
      </c>
      <c r="C19249" s="3" t="s">
        <v>12931</v>
      </c>
      <c r="D19249" s="3" t="s">
        <v>1167</v>
      </c>
      <c r="E19249" s="4" t="n">
        <v>45809</v>
      </c>
      <c r="I19249" s="3" t="s">
        <v>13806</v>
      </c>
    </row>
    <row r="19250" customFormat="false" ht="13.8" hidden="false" customHeight="false" outlineLevel="0" collapsed="false">
      <c r="A19250" s="1" t="s">
        <v>22990</v>
      </c>
      <c r="B19250" s="2" t="n">
        <v>101</v>
      </c>
      <c r="C19250" s="3" t="s">
        <v>20650</v>
      </c>
      <c r="D19250" s="3" t="s">
        <v>1167</v>
      </c>
      <c r="E19250" s="4" t="n">
        <v>45809</v>
      </c>
    </row>
    <row r="19251" customFormat="false" ht="13.8" hidden="false" customHeight="false" outlineLevel="0" collapsed="false">
      <c r="A19251" s="1" t="s">
        <v>22991</v>
      </c>
      <c r="B19251" s="2" t="n">
        <v>101</v>
      </c>
      <c r="C19251" s="3" t="s">
        <v>22992</v>
      </c>
      <c r="D19251" s="3" t="s">
        <v>1167</v>
      </c>
      <c r="E19251" s="4" t="n">
        <v>45809</v>
      </c>
      <c r="I19251" s="3" t="s">
        <v>13806</v>
      </c>
    </row>
    <row r="19252" customFormat="false" ht="13.8" hidden="false" customHeight="false" outlineLevel="0" collapsed="false">
      <c r="A19252" s="1" t="s">
        <v>22993</v>
      </c>
      <c r="B19252" s="2" t="n">
        <v>101</v>
      </c>
      <c r="C19252" s="3" t="s">
        <v>18051</v>
      </c>
      <c r="D19252" s="3" t="s">
        <v>1167</v>
      </c>
      <c r="E19252" s="4" t="n">
        <v>45839</v>
      </c>
    </row>
    <row r="19253" customFormat="false" ht="13.8" hidden="false" customHeight="false" outlineLevel="0" collapsed="false">
      <c r="A19253" s="1" t="s">
        <v>22994</v>
      </c>
      <c r="B19253" s="2" t="n">
        <v>101</v>
      </c>
      <c r="C19253" s="3" t="s">
        <v>1722</v>
      </c>
      <c r="D19253" s="3" t="s">
        <v>1167</v>
      </c>
      <c r="E19253" s="4" t="n">
        <v>45809</v>
      </c>
    </row>
    <row r="19254" customFormat="false" ht="13.8" hidden="false" customHeight="false" outlineLevel="0" collapsed="false">
      <c r="A19254" s="1" t="s">
        <v>22995</v>
      </c>
      <c r="B19254" s="2" t="n">
        <v>101</v>
      </c>
      <c r="C19254" s="3" t="s">
        <v>22996</v>
      </c>
      <c r="D19254" s="3" t="s">
        <v>1167</v>
      </c>
      <c r="E19254" s="4" t="n">
        <v>45809</v>
      </c>
      <c r="I19254" s="3" t="s">
        <v>13806</v>
      </c>
    </row>
    <row r="19255" customFormat="false" ht="13.8" hidden="false" customHeight="false" outlineLevel="0" collapsed="false">
      <c r="A19255" s="1" t="s">
        <v>22997</v>
      </c>
      <c r="B19255" s="2" t="n">
        <v>101</v>
      </c>
      <c r="C19255" s="3" t="s">
        <v>22898</v>
      </c>
      <c r="D19255" s="3" t="s">
        <v>1167</v>
      </c>
      <c r="E19255" s="4" t="n">
        <v>45839</v>
      </c>
      <c r="I19255" s="3" t="s">
        <v>13806</v>
      </c>
    </row>
    <row r="19256" customFormat="false" ht="13.8" hidden="false" customHeight="false" outlineLevel="0" collapsed="false">
      <c r="A19256" s="1" t="s">
        <v>22998</v>
      </c>
      <c r="B19256" s="2" t="n">
        <v>101</v>
      </c>
      <c r="C19256" s="3" t="s">
        <v>17437</v>
      </c>
      <c r="D19256" s="3" t="s">
        <v>1167</v>
      </c>
      <c r="E19256" s="4" t="n">
        <v>45839</v>
      </c>
      <c r="I19256" s="3" t="s">
        <v>13806</v>
      </c>
    </row>
    <row r="19257" customFormat="false" ht="13.8" hidden="false" customHeight="false" outlineLevel="0" collapsed="false">
      <c r="A19257" s="1" t="s">
        <v>22999</v>
      </c>
      <c r="B19257" s="2" t="n">
        <v>101</v>
      </c>
      <c r="C19257" s="3" t="s">
        <v>22166</v>
      </c>
      <c r="D19257" s="3" t="s">
        <v>1167</v>
      </c>
      <c r="E19257" s="4" t="n">
        <v>45870</v>
      </c>
    </row>
    <row r="19258" customFormat="false" ht="13.8" hidden="false" customHeight="false" outlineLevel="0" collapsed="false">
      <c r="A19258" s="1" t="s">
        <v>23000</v>
      </c>
      <c r="B19258" s="2" t="n">
        <v>101</v>
      </c>
      <c r="C19258" s="3" t="s">
        <v>21731</v>
      </c>
      <c r="D19258" s="3" t="s">
        <v>1167</v>
      </c>
      <c r="E19258" s="4" t="n">
        <v>45870</v>
      </c>
    </row>
    <row r="19259" customFormat="false" ht="13.8" hidden="false" customHeight="false" outlineLevel="0" collapsed="false">
      <c r="A19259" s="1" t="s">
        <v>23001</v>
      </c>
      <c r="B19259" s="2" t="n">
        <v>101</v>
      </c>
      <c r="C19259" s="3" t="s">
        <v>22347</v>
      </c>
      <c r="D19259" s="3" t="s">
        <v>1167</v>
      </c>
      <c r="E19259" s="4" t="n">
        <v>45870</v>
      </c>
    </row>
    <row r="19260" customFormat="false" ht="13.8" hidden="false" customHeight="false" outlineLevel="0" collapsed="false">
      <c r="A19260" s="1" t="s">
        <v>23002</v>
      </c>
      <c r="B19260" s="2" t="n">
        <v>101</v>
      </c>
      <c r="C19260" s="3" t="s">
        <v>19648</v>
      </c>
      <c r="D19260" s="3" t="s">
        <v>1167</v>
      </c>
      <c r="E19260" s="4" t="n">
        <v>45870</v>
      </c>
      <c r="I19260" s="3" t="s">
        <v>13806</v>
      </c>
    </row>
    <row r="19261" customFormat="false" ht="13.8" hidden="false" customHeight="false" outlineLevel="0" collapsed="false">
      <c r="A19261" s="1" t="s">
        <v>23003</v>
      </c>
      <c r="B19261" s="2" t="n">
        <v>101</v>
      </c>
      <c r="C19261" s="3" t="s">
        <v>18500</v>
      </c>
      <c r="D19261" s="3" t="s">
        <v>1167</v>
      </c>
      <c r="E19261" s="4" t="n">
        <v>45870</v>
      </c>
      <c r="I19261" s="3" t="s">
        <v>13806</v>
      </c>
    </row>
    <row r="19262" customFormat="false" ht="13.8" hidden="false" customHeight="false" outlineLevel="0" collapsed="false">
      <c r="A19262" s="1" t="s">
        <v>23004</v>
      </c>
      <c r="B19262" s="2" t="n">
        <v>101</v>
      </c>
      <c r="C19262" s="3" t="s">
        <v>1328</v>
      </c>
      <c r="D19262" s="3" t="s">
        <v>1042</v>
      </c>
      <c r="E19262" s="4" t="n">
        <v>45901</v>
      </c>
    </row>
    <row r="19263" customFormat="false" ht="13.8" hidden="false" customHeight="false" outlineLevel="0" collapsed="false">
      <c r="A19263" s="1" t="s">
        <v>23005</v>
      </c>
      <c r="B19263" s="2" t="n">
        <v>101</v>
      </c>
      <c r="C19263" s="3" t="s">
        <v>2062</v>
      </c>
      <c r="D19263" s="3" t="s">
        <v>1042</v>
      </c>
      <c r="E19263" s="4" t="n">
        <v>45901</v>
      </c>
    </row>
    <row r="19264" customFormat="false" ht="13.8" hidden="false" customHeight="false" outlineLevel="0" collapsed="false">
      <c r="A19264" s="1" t="s">
        <v>23006</v>
      </c>
      <c r="B19264" s="2" t="n">
        <v>101</v>
      </c>
      <c r="C19264" s="3" t="s">
        <v>536</v>
      </c>
      <c r="D19264" s="3" t="s">
        <v>1042</v>
      </c>
      <c r="E19264" s="4" t="n">
        <v>45870</v>
      </c>
    </row>
    <row r="19265" customFormat="false" ht="13.8" hidden="false" customHeight="false" outlineLevel="0" collapsed="false">
      <c r="A19265" s="1" t="s">
        <v>23007</v>
      </c>
      <c r="B19265" s="2" t="n">
        <v>101</v>
      </c>
      <c r="C19265" s="3" t="s">
        <v>20989</v>
      </c>
      <c r="D19265" s="3" t="s">
        <v>1042</v>
      </c>
      <c r="E19265" s="4" t="n">
        <v>45901</v>
      </c>
    </row>
    <row r="19266" customFormat="false" ht="13.8" hidden="false" customHeight="false" outlineLevel="0" collapsed="false">
      <c r="A19266" s="1" t="s">
        <v>23008</v>
      </c>
      <c r="B19266" s="2" t="n">
        <v>101</v>
      </c>
      <c r="C19266" s="3" t="s">
        <v>22166</v>
      </c>
      <c r="D19266" s="3" t="s">
        <v>1042</v>
      </c>
      <c r="E19266" s="4" t="n">
        <v>45931</v>
      </c>
    </row>
    <row r="19267" customFormat="false" ht="13.8" hidden="false" customHeight="false" outlineLevel="0" collapsed="false">
      <c r="A19267" s="1" t="s">
        <v>23009</v>
      </c>
      <c r="B19267" s="2" t="n">
        <v>101</v>
      </c>
      <c r="C19267" s="3" t="s">
        <v>17437</v>
      </c>
      <c r="D19267" s="3" t="s">
        <v>1042</v>
      </c>
      <c r="E19267" s="4" t="n">
        <v>45931</v>
      </c>
    </row>
    <row r="19268" customFormat="false" ht="13.8" hidden="false" customHeight="false" outlineLevel="0" collapsed="false">
      <c r="A19268" s="1" t="s">
        <v>23010</v>
      </c>
      <c r="B19268" s="2" t="n">
        <v>101</v>
      </c>
      <c r="C19268" s="3" t="s">
        <v>536</v>
      </c>
      <c r="D19268" s="3" t="s">
        <v>1042</v>
      </c>
      <c r="E19268" s="4" t="n">
        <v>45931</v>
      </c>
    </row>
    <row r="19269" customFormat="false" ht="13.8" hidden="false" customHeight="false" outlineLevel="0" collapsed="false">
      <c r="A19269" s="1" t="s">
        <v>23011</v>
      </c>
      <c r="B19269" s="2" t="n">
        <v>101</v>
      </c>
      <c r="C19269" s="3" t="s">
        <v>7134</v>
      </c>
      <c r="D19269" s="3" t="s">
        <v>1042</v>
      </c>
      <c r="E19269" s="4" t="n">
        <v>45901</v>
      </c>
    </row>
    <row r="19270" customFormat="false" ht="13.8" hidden="false" customHeight="false" outlineLevel="0" collapsed="false">
      <c r="A19270" s="1" t="s">
        <v>23012</v>
      </c>
      <c r="B19270" s="2" t="n">
        <v>101</v>
      </c>
      <c r="C19270" s="3" t="s">
        <v>11595</v>
      </c>
      <c r="D19270" s="3" t="s">
        <v>1042</v>
      </c>
      <c r="E19270" s="4" t="n">
        <v>46023</v>
      </c>
      <c r="I19270" s="3" t="s">
        <v>952</v>
      </c>
    </row>
    <row r="19271" customFormat="false" ht="13.8" hidden="false" customHeight="false" outlineLevel="0" collapsed="false">
      <c r="A19271" s="1" t="s">
        <v>23013</v>
      </c>
      <c r="B19271" s="2" t="n">
        <v>101</v>
      </c>
      <c r="C19271" s="3" t="s">
        <v>22166</v>
      </c>
      <c r="D19271" s="3" t="s">
        <v>1042</v>
      </c>
      <c r="E19271" s="4" t="n">
        <v>45992</v>
      </c>
    </row>
    <row r="19272" customFormat="false" ht="13.8" hidden="false" customHeight="false" outlineLevel="0" collapsed="false">
      <c r="A19272" s="1" t="s">
        <v>23014</v>
      </c>
      <c r="B19272" s="2" t="n">
        <v>101</v>
      </c>
      <c r="C19272" s="3" t="s">
        <v>125</v>
      </c>
      <c r="D19272" s="3" t="s">
        <v>1042</v>
      </c>
      <c r="E19272" s="4" t="n">
        <v>45962</v>
      </c>
    </row>
    <row r="19273" customFormat="false" ht="13.8" hidden="false" customHeight="false" outlineLevel="0" collapsed="false">
      <c r="A19273" s="1" t="s">
        <v>23015</v>
      </c>
      <c r="B19273" s="2" t="n">
        <v>101</v>
      </c>
      <c r="C19273" s="3" t="s">
        <v>3761</v>
      </c>
      <c r="D19273" s="3" t="s">
        <v>1042</v>
      </c>
      <c r="E19273" s="4" t="n">
        <v>45962</v>
      </c>
    </row>
    <row r="19274" customFormat="false" ht="13.8" hidden="false" customHeight="false" outlineLevel="0" collapsed="false">
      <c r="A19274" s="1" t="s">
        <v>23016</v>
      </c>
      <c r="B19274" s="2" t="n">
        <v>101</v>
      </c>
      <c r="C19274" s="3" t="s">
        <v>23017</v>
      </c>
      <c r="D19274" s="3" t="s">
        <v>1042</v>
      </c>
      <c r="E19274" s="4" t="n">
        <v>46023</v>
      </c>
    </row>
    <row r="19275" customFormat="false" ht="13.8" hidden="false" customHeight="false" outlineLevel="0" collapsed="false">
      <c r="A19275" s="1" t="s">
        <v>23018</v>
      </c>
      <c r="B19275" s="2" t="n">
        <v>101</v>
      </c>
      <c r="C19275" s="3" t="s">
        <v>23019</v>
      </c>
      <c r="D19275" s="3" t="s">
        <v>1042</v>
      </c>
      <c r="E19275" s="4" t="n">
        <v>45992</v>
      </c>
    </row>
    <row r="19276" customFormat="false" ht="13.8" hidden="false" customHeight="false" outlineLevel="0" collapsed="false">
      <c r="A19276" s="1" t="s">
        <v>23020</v>
      </c>
      <c r="B19276" s="2" t="n">
        <v>101</v>
      </c>
      <c r="C19276" s="3" t="s">
        <v>23021</v>
      </c>
      <c r="D19276" s="3" t="s">
        <v>1042</v>
      </c>
      <c r="E19276" s="4" t="n">
        <v>46023</v>
      </c>
    </row>
    <row r="19277" customFormat="false" ht="13.8" hidden="false" customHeight="false" outlineLevel="0" collapsed="false">
      <c r="A19277" s="1" t="s">
        <v>23022</v>
      </c>
      <c r="B19277" s="2" t="n">
        <v>101</v>
      </c>
      <c r="C19277" s="3" t="s">
        <v>9090</v>
      </c>
      <c r="D19277" s="3" t="s">
        <v>1042</v>
      </c>
      <c r="E19277" s="4" t="n">
        <v>46023</v>
      </c>
    </row>
    <row r="19278" customFormat="false" ht="13.8" hidden="false" customHeight="false" outlineLevel="0" collapsed="false">
      <c r="A19278" s="1" t="s">
        <v>23023</v>
      </c>
      <c r="B19278" s="2" t="n">
        <v>101</v>
      </c>
      <c r="C19278" s="3" t="s">
        <v>23024</v>
      </c>
      <c r="D19278" s="3" t="s">
        <v>1042</v>
      </c>
      <c r="E19278" s="4" t="n">
        <v>46054</v>
      </c>
    </row>
    <row r="19279" customFormat="false" ht="13.8" hidden="false" customHeight="false" outlineLevel="0" collapsed="false">
      <c r="A19279" s="1" t="s">
        <v>23025</v>
      </c>
      <c r="B19279" s="2" t="n">
        <v>101</v>
      </c>
      <c r="C19279" s="3" t="s">
        <v>13489</v>
      </c>
      <c r="D19279" s="3" t="s">
        <v>1042</v>
      </c>
      <c r="E19279" s="4" t="n">
        <v>46082</v>
      </c>
    </row>
    <row r="19280" customFormat="false" ht="13.8" hidden="false" customHeight="false" outlineLevel="0" collapsed="false">
      <c r="A19280" s="1" t="s">
        <v>23026</v>
      </c>
      <c r="B19280" s="2" t="n">
        <v>101</v>
      </c>
      <c r="C19280" s="3" t="s">
        <v>19648</v>
      </c>
      <c r="D19280" s="3" t="s">
        <v>1042</v>
      </c>
      <c r="E19280" s="4" t="n">
        <v>46082</v>
      </c>
    </row>
    <row r="19281" customFormat="false" ht="13.8" hidden="false" customHeight="false" outlineLevel="0" collapsed="false">
      <c r="A19281" s="1" t="s">
        <v>23027</v>
      </c>
      <c r="B19281" s="2" t="n">
        <v>101</v>
      </c>
      <c r="C19281" s="3" t="s">
        <v>21490</v>
      </c>
      <c r="D19281" s="3" t="s">
        <v>1042</v>
      </c>
      <c r="E19281" s="4" t="n">
        <v>46082</v>
      </c>
    </row>
    <row r="19282" customFormat="false" ht="13.8" hidden="false" customHeight="false" outlineLevel="0" collapsed="false">
      <c r="A19282" s="1" t="s">
        <v>23028</v>
      </c>
      <c r="B19282" s="2" t="n">
        <v>101</v>
      </c>
      <c r="C19282" s="3" t="s">
        <v>23029</v>
      </c>
      <c r="D19282" s="3" t="s">
        <v>281</v>
      </c>
      <c r="E19282" s="4" t="n">
        <v>45992</v>
      </c>
    </row>
    <row r="19283" customFormat="false" ht="13.8" hidden="false" customHeight="false" outlineLevel="0" collapsed="false">
      <c r="A19283" s="1" t="s">
        <v>23030</v>
      </c>
      <c r="B19283" s="2" t="n">
        <v>101</v>
      </c>
      <c r="C19283" s="3" t="s">
        <v>12460</v>
      </c>
      <c r="D19283" s="3" t="s">
        <v>281</v>
      </c>
      <c r="E19283" s="4" t="n">
        <v>45992</v>
      </c>
    </row>
    <row r="19284" customFormat="false" ht="13.8" hidden="false" customHeight="false" outlineLevel="0" collapsed="false">
      <c r="A19284" s="1" t="s">
        <v>23031</v>
      </c>
      <c r="B19284" s="2" t="n">
        <v>101</v>
      </c>
      <c r="C19284" s="3" t="s">
        <v>21108</v>
      </c>
      <c r="D19284" s="3" t="s">
        <v>281</v>
      </c>
      <c r="E19284" s="4" t="n">
        <v>46023</v>
      </c>
      <c r="I19284" s="3" t="s">
        <v>16633</v>
      </c>
    </row>
    <row r="19285" customFormat="false" ht="13.8" hidden="false" customHeight="false" outlineLevel="0" collapsed="false">
      <c r="A19285" s="1" t="s">
        <v>23032</v>
      </c>
      <c r="B19285" s="2" t="n">
        <v>101</v>
      </c>
      <c r="C19285" s="3" t="s">
        <v>14631</v>
      </c>
      <c r="D19285" s="3" t="s">
        <v>281</v>
      </c>
      <c r="E19285" s="4" t="n">
        <v>46023</v>
      </c>
    </row>
    <row r="19286" customFormat="false" ht="13.8" hidden="false" customHeight="false" outlineLevel="0" collapsed="false">
      <c r="A19286" s="1" t="s">
        <v>23033</v>
      </c>
      <c r="B19286" s="2" t="n">
        <v>101</v>
      </c>
      <c r="C19286" s="3" t="s">
        <v>3432</v>
      </c>
      <c r="D19286" s="3" t="s">
        <v>281</v>
      </c>
      <c r="E19286" s="4" t="n">
        <v>46054</v>
      </c>
    </row>
    <row r="19287" customFormat="false" ht="13.8" hidden="false" customHeight="false" outlineLevel="0" collapsed="false">
      <c r="A19287" s="1" t="s">
        <v>23034</v>
      </c>
      <c r="B19287" s="2" t="n">
        <v>101</v>
      </c>
      <c r="C19287" s="3" t="s">
        <v>20989</v>
      </c>
      <c r="D19287" s="3" t="s">
        <v>281</v>
      </c>
      <c r="E19287" s="4" t="n">
        <v>46023</v>
      </c>
    </row>
    <row r="19288" customFormat="false" ht="13.8" hidden="false" customHeight="false" outlineLevel="0" collapsed="false">
      <c r="A19288" s="1" t="s">
        <v>23035</v>
      </c>
      <c r="B19288" s="2" t="n">
        <v>101</v>
      </c>
      <c r="C19288" s="3" t="s">
        <v>87</v>
      </c>
      <c r="D19288" s="3" t="s">
        <v>281</v>
      </c>
      <c r="E19288" s="4" t="n">
        <v>46023</v>
      </c>
    </row>
    <row r="19289" customFormat="false" ht="13.8" hidden="false" customHeight="false" outlineLevel="0" collapsed="false">
      <c r="A19289" s="1" t="s">
        <v>23036</v>
      </c>
      <c r="B19289" s="2" t="n">
        <v>102</v>
      </c>
      <c r="C19289" s="3" t="s">
        <v>155</v>
      </c>
      <c r="D19289" s="3" t="s">
        <v>202</v>
      </c>
      <c r="E19289" s="4" t="n">
        <v>45778</v>
      </c>
    </row>
    <row r="19290" customFormat="false" ht="13.8" hidden="false" customHeight="false" outlineLevel="0" collapsed="false">
      <c r="A19290" s="1" t="s">
        <v>23037</v>
      </c>
      <c r="B19290" s="2" t="n">
        <v>102</v>
      </c>
      <c r="C19290" s="3" t="s">
        <v>155</v>
      </c>
      <c r="D19290" s="3" t="s">
        <v>202</v>
      </c>
      <c r="E19290" s="4" t="n">
        <v>45778</v>
      </c>
    </row>
    <row r="19291" customFormat="false" ht="13.8" hidden="false" customHeight="false" outlineLevel="0" collapsed="false">
      <c r="A19291" s="1" t="s">
        <v>23038</v>
      </c>
      <c r="B19291" s="2" t="n">
        <v>102</v>
      </c>
      <c r="C19291" s="3" t="s">
        <v>155</v>
      </c>
      <c r="D19291" s="3" t="s">
        <v>202</v>
      </c>
      <c r="E19291" s="4" t="n">
        <v>45778</v>
      </c>
      <c r="F19291" s="5" t="s">
        <v>152</v>
      </c>
    </row>
    <row r="19292" customFormat="false" ht="13.8" hidden="false" customHeight="false" outlineLevel="0" collapsed="false">
      <c r="A19292" s="1" t="s">
        <v>23039</v>
      </c>
      <c r="B19292" s="2" t="n">
        <v>102</v>
      </c>
      <c r="C19292" s="3" t="s">
        <v>155</v>
      </c>
      <c r="D19292" s="3" t="s">
        <v>202</v>
      </c>
      <c r="E19292" s="4" t="n">
        <v>45809</v>
      </c>
    </row>
    <row r="19293" customFormat="false" ht="13.8" hidden="false" customHeight="false" outlineLevel="0" collapsed="false">
      <c r="A19293" s="1" t="s">
        <v>23040</v>
      </c>
      <c r="B19293" s="2" t="n">
        <v>102</v>
      </c>
      <c r="C19293" s="3" t="s">
        <v>149</v>
      </c>
      <c r="D19293" s="3" t="s">
        <v>202</v>
      </c>
      <c r="E19293" s="4" t="n">
        <v>45809</v>
      </c>
    </row>
    <row r="19294" customFormat="false" ht="13.8" hidden="false" customHeight="false" outlineLevel="0" collapsed="false">
      <c r="A19294" s="1" t="s">
        <v>23041</v>
      </c>
      <c r="B19294" s="2" t="n">
        <v>102</v>
      </c>
      <c r="C19294" s="3" t="s">
        <v>155</v>
      </c>
      <c r="D19294" s="3" t="s">
        <v>202</v>
      </c>
      <c r="E19294" s="4" t="n">
        <v>45839</v>
      </c>
    </row>
    <row r="19295" customFormat="false" ht="13.8" hidden="false" customHeight="false" outlineLevel="0" collapsed="false">
      <c r="A19295" s="1" t="s">
        <v>23042</v>
      </c>
      <c r="B19295" s="2" t="n">
        <v>102</v>
      </c>
      <c r="C19295" s="3" t="s">
        <v>155</v>
      </c>
      <c r="D19295" s="3" t="s">
        <v>202</v>
      </c>
      <c r="E19295" s="4" t="n">
        <v>45839</v>
      </c>
    </row>
    <row r="19296" customFormat="false" ht="13.8" hidden="false" customHeight="false" outlineLevel="0" collapsed="false">
      <c r="A19296" s="1" t="s">
        <v>23043</v>
      </c>
      <c r="B19296" s="2" t="n">
        <v>102</v>
      </c>
      <c r="C19296" s="3" t="s">
        <v>155</v>
      </c>
      <c r="D19296" s="3" t="s">
        <v>202</v>
      </c>
      <c r="E19296" s="4" t="n">
        <v>45839</v>
      </c>
    </row>
    <row r="19297" customFormat="false" ht="13.8" hidden="false" customHeight="false" outlineLevel="0" collapsed="false">
      <c r="A19297" s="1" t="s">
        <v>23044</v>
      </c>
      <c r="B19297" s="2" t="n">
        <v>102</v>
      </c>
      <c r="C19297" s="3" t="s">
        <v>155</v>
      </c>
      <c r="D19297" s="3" t="s">
        <v>202</v>
      </c>
      <c r="E19297" s="4" t="n">
        <v>45870</v>
      </c>
    </row>
    <row r="19298" customFormat="false" ht="13.8" hidden="false" customHeight="false" outlineLevel="0" collapsed="false">
      <c r="A19298" s="1" t="s">
        <v>23045</v>
      </c>
      <c r="B19298" s="2" t="n">
        <v>102</v>
      </c>
      <c r="C19298" s="3" t="s">
        <v>191</v>
      </c>
      <c r="D19298" s="3" t="s">
        <v>1167</v>
      </c>
      <c r="E19298" s="4" t="n">
        <v>45901</v>
      </c>
    </row>
    <row r="19299" customFormat="false" ht="13.8" hidden="false" customHeight="false" outlineLevel="0" collapsed="false">
      <c r="A19299" s="1" t="s">
        <v>23046</v>
      </c>
      <c r="B19299" s="2" t="n">
        <v>102</v>
      </c>
      <c r="C19299" s="3" t="s">
        <v>149</v>
      </c>
      <c r="D19299" s="3" t="s">
        <v>1167</v>
      </c>
      <c r="E19299" s="4" t="n">
        <v>45839</v>
      </c>
    </row>
    <row r="19300" customFormat="false" ht="13.8" hidden="false" customHeight="false" outlineLevel="0" collapsed="false">
      <c r="A19300" s="1" t="s">
        <v>23047</v>
      </c>
      <c r="B19300" s="2" t="n">
        <v>102</v>
      </c>
      <c r="C19300" s="3" t="s">
        <v>155</v>
      </c>
      <c r="D19300" s="3" t="s">
        <v>202</v>
      </c>
      <c r="E19300" s="4" t="n">
        <v>45871</v>
      </c>
    </row>
    <row r="19301" customFormat="false" ht="13.8" hidden="false" customHeight="false" outlineLevel="0" collapsed="false">
      <c r="A19301" s="1" t="s">
        <v>23048</v>
      </c>
      <c r="B19301" s="2" t="n">
        <v>102</v>
      </c>
      <c r="C19301" s="3" t="s">
        <v>155</v>
      </c>
      <c r="D19301" s="3" t="s">
        <v>202</v>
      </c>
      <c r="E19301" s="4" t="n">
        <v>45872</v>
      </c>
    </row>
    <row r="19302" customFormat="false" ht="13.8" hidden="false" customHeight="false" outlineLevel="0" collapsed="false">
      <c r="A19302" s="1" t="s">
        <v>23049</v>
      </c>
      <c r="B19302" s="2" t="n">
        <v>102</v>
      </c>
      <c r="C19302" s="3" t="s">
        <v>155</v>
      </c>
      <c r="D19302" s="3" t="s">
        <v>202</v>
      </c>
      <c r="E19302" s="4" t="n">
        <v>45901</v>
      </c>
    </row>
    <row r="19303" customFormat="false" ht="13.8" hidden="false" customHeight="false" outlineLevel="0" collapsed="false">
      <c r="A19303" s="1" t="s">
        <v>23050</v>
      </c>
      <c r="B19303" s="2" t="n">
        <v>102</v>
      </c>
      <c r="C19303" s="3" t="s">
        <v>22031</v>
      </c>
      <c r="D19303" s="3" t="s">
        <v>1042</v>
      </c>
      <c r="E19303" s="4" t="n">
        <v>45901</v>
      </c>
      <c r="I19303" s="3" t="s">
        <v>21836</v>
      </c>
    </row>
    <row r="19304" customFormat="false" ht="13.8" hidden="false" customHeight="false" outlineLevel="0" collapsed="false">
      <c r="A19304" s="1" t="s">
        <v>23051</v>
      </c>
      <c r="B19304" s="2" t="n">
        <v>102</v>
      </c>
      <c r="C19304" s="3" t="s">
        <v>6421</v>
      </c>
      <c r="D19304" s="3" t="s">
        <v>1042</v>
      </c>
      <c r="E19304" s="4" t="n">
        <v>45901</v>
      </c>
      <c r="I19304" s="3" t="s">
        <v>21836</v>
      </c>
    </row>
    <row r="19305" customFormat="false" ht="13.8" hidden="false" customHeight="false" outlineLevel="0" collapsed="false">
      <c r="A19305" s="1" t="s">
        <v>23052</v>
      </c>
      <c r="B19305" s="2" t="n">
        <v>102</v>
      </c>
      <c r="C19305" s="3" t="s">
        <v>4035</v>
      </c>
      <c r="D19305" s="3" t="s">
        <v>1042</v>
      </c>
      <c r="E19305" s="4" t="n">
        <v>46082</v>
      </c>
      <c r="I19305" s="3" t="s">
        <v>21836</v>
      </c>
    </row>
    <row r="19306" customFormat="false" ht="13.8" hidden="false" customHeight="false" outlineLevel="0" collapsed="false">
      <c r="A19306" s="25" t="s">
        <v>23053</v>
      </c>
      <c r="B19306" s="25"/>
      <c r="C19306" s="25"/>
      <c r="D19306" s="25"/>
      <c r="E19306" s="25"/>
      <c r="F19306" s="25"/>
      <c r="G19306" s="25"/>
    </row>
    <row r="19307" customFormat="false" ht="13.8" hidden="false" customHeight="false" outlineLevel="0" collapsed="false">
      <c r="A19307" s="1" t="s">
        <v>23054</v>
      </c>
      <c r="B19307" s="2" t="n">
        <v>101</v>
      </c>
      <c r="C19307" s="3" t="s">
        <v>22347</v>
      </c>
      <c r="D19307" s="3" t="s">
        <v>281</v>
      </c>
      <c r="E19307" s="4" t="n">
        <v>46054</v>
      </c>
    </row>
    <row r="19308" customFormat="false" ht="13.8" hidden="false" customHeight="false" outlineLevel="0" collapsed="false">
      <c r="A19308" s="1" t="s">
        <v>23055</v>
      </c>
      <c r="B19308" s="2" t="n">
        <v>101</v>
      </c>
      <c r="C19308" s="3" t="s">
        <v>3371</v>
      </c>
      <c r="D19308" s="3" t="s">
        <v>281</v>
      </c>
      <c r="E19308" s="4" t="n">
        <v>46023</v>
      </c>
    </row>
    <row r="19309" customFormat="false" ht="13.8" hidden="false" customHeight="false" outlineLevel="0" collapsed="false">
      <c r="A19309" s="1" t="s">
        <v>23056</v>
      </c>
      <c r="B19309" s="2" t="n">
        <v>101</v>
      </c>
      <c r="C19309" s="3" t="s">
        <v>415</v>
      </c>
      <c r="D19309" s="3" t="s">
        <v>281</v>
      </c>
      <c r="E19309" s="4" t="n">
        <v>46023</v>
      </c>
    </row>
    <row r="19310" customFormat="false" ht="13.8" hidden="false" customHeight="false" outlineLevel="0" collapsed="false">
      <c r="A19310" s="1" t="s">
        <v>23057</v>
      </c>
      <c r="B19310" s="2" t="n">
        <v>101</v>
      </c>
      <c r="C19310" s="3" t="s">
        <v>12905</v>
      </c>
      <c r="D19310" s="3" t="s">
        <v>281</v>
      </c>
      <c r="E19310" s="4" t="n">
        <v>46023</v>
      </c>
    </row>
    <row r="19311" customFormat="false" ht="13.8" hidden="false" customHeight="false" outlineLevel="0" collapsed="false">
      <c r="A19311" s="1" t="s">
        <v>23058</v>
      </c>
      <c r="B19311" s="2" t="n">
        <v>101</v>
      </c>
      <c r="C19311" s="3" t="s">
        <v>15651</v>
      </c>
      <c r="D19311" s="3" t="s">
        <v>281</v>
      </c>
      <c r="E19311" s="4" t="n">
        <v>46023</v>
      </c>
    </row>
    <row r="19312" customFormat="false" ht="13.8" hidden="false" customHeight="false" outlineLevel="0" collapsed="false">
      <c r="A19312" s="1" t="s">
        <v>23059</v>
      </c>
      <c r="B19312" s="2" t="n">
        <v>101</v>
      </c>
      <c r="C19312" s="3" t="s">
        <v>21731</v>
      </c>
      <c r="D19312" s="3" t="s">
        <v>281</v>
      </c>
      <c r="E19312" s="4" t="n">
        <v>46054</v>
      </c>
    </row>
    <row r="19313" customFormat="false" ht="13.8" hidden="false" customHeight="false" outlineLevel="0" collapsed="false">
      <c r="A19313" s="1" t="s">
        <v>23060</v>
      </c>
      <c r="B19313" s="2" t="n">
        <v>101</v>
      </c>
      <c r="C19313" s="3" t="s">
        <v>10051</v>
      </c>
      <c r="D19313" s="3" t="s">
        <v>281</v>
      </c>
      <c r="E19313" s="4" t="n">
        <v>46054</v>
      </c>
    </row>
    <row r="19314" customFormat="false" ht="13.8" hidden="false" customHeight="false" outlineLevel="0" collapsed="false">
      <c r="A19314" s="1" t="s">
        <v>23061</v>
      </c>
      <c r="B19314" s="2" t="n">
        <v>101</v>
      </c>
      <c r="C19314" s="3" t="s">
        <v>8198</v>
      </c>
      <c r="D19314" s="3" t="s">
        <v>281</v>
      </c>
      <c r="E19314" s="4" t="n">
        <v>46023</v>
      </c>
    </row>
    <row r="19315" customFormat="false" ht="13.8" hidden="false" customHeight="false" outlineLevel="0" collapsed="false">
      <c r="A19315" s="1" t="s">
        <v>23062</v>
      </c>
      <c r="B19315" s="2" t="n">
        <v>101</v>
      </c>
      <c r="C19315" s="3" t="s">
        <v>15682</v>
      </c>
      <c r="D19315" s="3" t="s">
        <v>281</v>
      </c>
      <c r="E19315" s="4" t="n">
        <v>46023</v>
      </c>
    </row>
    <row r="19316" customFormat="false" ht="13.8" hidden="false" customHeight="false" outlineLevel="0" collapsed="false">
      <c r="A19316" s="1" t="s">
        <v>23063</v>
      </c>
      <c r="B19316" s="2" t="n">
        <v>101</v>
      </c>
      <c r="C19316" s="3" t="s">
        <v>531</v>
      </c>
      <c r="D19316" s="3" t="s">
        <v>281</v>
      </c>
      <c r="E19316" s="4" t="n">
        <v>46023</v>
      </c>
      <c r="I19316" s="3" t="s">
        <v>21874</v>
      </c>
    </row>
    <row r="19317" customFormat="false" ht="13.8" hidden="false" customHeight="false" outlineLevel="0" collapsed="false">
      <c r="A19317" s="1" t="s">
        <v>23064</v>
      </c>
      <c r="B19317" s="2" t="n">
        <v>101</v>
      </c>
      <c r="C19317" s="3" t="s">
        <v>21740</v>
      </c>
      <c r="D19317" s="3" t="s">
        <v>281</v>
      </c>
      <c r="E19317" s="4" t="n">
        <v>46023</v>
      </c>
    </row>
    <row r="19318" customFormat="false" ht="13.8" hidden="false" customHeight="false" outlineLevel="0" collapsed="false">
      <c r="A19318" s="1" t="s">
        <v>23065</v>
      </c>
      <c r="B19318" s="2" t="n">
        <v>101</v>
      </c>
      <c r="C19318" s="3" t="s">
        <v>21108</v>
      </c>
      <c r="D19318" s="3" t="s">
        <v>281</v>
      </c>
      <c r="E19318" s="4" t="n">
        <v>46054</v>
      </c>
    </row>
    <row r="19319" customFormat="false" ht="13.8" hidden="false" customHeight="false" outlineLevel="0" collapsed="false">
      <c r="A19319" s="1" t="s">
        <v>23066</v>
      </c>
      <c r="B19319" s="2" t="n">
        <v>101</v>
      </c>
      <c r="C19319" s="3" t="s">
        <v>14631</v>
      </c>
      <c r="D19319" s="3" t="s">
        <v>281</v>
      </c>
      <c r="E19319" s="4" t="n">
        <v>46023</v>
      </c>
    </row>
    <row r="19320" customFormat="false" ht="13.8" hidden="false" customHeight="false" outlineLevel="0" collapsed="false">
      <c r="A19320" s="1" t="s">
        <v>23067</v>
      </c>
      <c r="B19320" s="2" t="n">
        <v>101</v>
      </c>
      <c r="C19320" s="3" t="s">
        <v>11711</v>
      </c>
      <c r="D19320" s="3" t="s">
        <v>281</v>
      </c>
      <c r="E19320" s="4" t="n">
        <v>45992</v>
      </c>
    </row>
    <row r="19321" customFormat="false" ht="13.8" hidden="false" customHeight="false" outlineLevel="0" collapsed="false">
      <c r="A19321" s="1" t="s">
        <v>23068</v>
      </c>
      <c r="B19321" s="2" t="n">
        <v>101</v>
      </c>
      <c r="C19321" s="3" t="s">
        <v>1690</v>
      </c>
      <c r="D19321" s="3" t="s">
        <v>281</v>
      </c>
      <c r="E19321" s="4" t="n">
        <v>45992</v>
      </c>
    </row>
    <row r="19322" customFormat="false" ht="13.8" hidden="false" customHeight="false" outlineLevel="0" collapsed="false">
      <c r="A19322" s="1" t="s">
        <v>23069</v>
      </c>
      <c r="B19322" s="2" t="n">
        <v>101</v>
      </c>
      <c r="C19322" s="3" t="s">
        <v>12107</v>
      </c>
      <c r="D19322" s="3" t="s">
        <v>281</v>
      </c>
      <c r="E19322" s="4" t="n">
        <v>45992</v>
      </c>
    </row>
    <row r="19323" customFormat="false" ht="13.8" hidden="false" customHeight="false" outlineLevel="0" collapsed="false">
      <c r="A19323" s="1" t="s">
        <v>23070</v>
      </c>
      <c r="B19323" s="2" t="n">
        <v>101</v>
      </c>
      <c r="C19323" s="3" t="s">
        <v>15682</v>
      </c>
      <c r="D19323" s="3" t="s">
        <v>281</v>
      </c>
      <c r="E19323" s="4" t="n">
        <v>45992</v>
      </c>
    </row>
    <row r="19324" customFormat="false" ht="13.8" hidden="false" customHeight="false" outlineLevel="0" collapsed="false">
      <c r="A19324" s="1" t="s">
        <v>23071</v>
      </c>
      <c r="B19324" s="2" t="n">
        <v>101</v>
      </c>
      <c r="C19324" s="3" t="s">
        <v>17</v>
      </c>
      <c r="D19324" s="3" t="s">
        <v>281</v>
      </c>
      <c r="E19324" s="4" t="n">
        <v>46054</v>
      </c>
    </row>
    <row r="19325" customFormat="false" ht="13.8" hidden="false" customHeight="false" outlineLevel="0" collapsed="false">
      <c r="A19325" s="1" t="s">
        <v>23072</v>
      </c>
      <c r="B19325" s="2" t="n">
        <v>101</v>
      </c>
      <c r="C19325" s="3" t="s">
        <v>25</v>
      </c>
      <c r="D19325" s="3" t="s">
        <v>281</v>
      </c>
      <c r="E19325" s="4" t="n">
        <v>45992</v>
      </c>
    </row>
    <row r="19326" customFormat="false" ht="13.8" hidden="false" customHeight="false" outlineLevel="0" collapsed="false">
      <c r="A19326" s="1" t="s">
        <v>23073</v>
      </c>
      <c r="B19326" s="2" t="n">
        <v>101</v>
      </c>
      <c r="C19326" s="3" t="s">
        <v>4765</v>
      </c>
      <c r="D19326" s="3" t="s">
        <v>281</v>
      </c>
      <c r="E19326" s="4" t="n">
        <v>45992</v>
      </c>
    </row>
    <row r="19327" customFormat="false" ht="13.8" hidden="false" customHeight="false" outlineLevel="0" collapsed="false">
      <c r="A19327" s="1" t="s">
        <v>23074</v>
      </c>
      <c r="B19327" s="2" t="n">
        <v>101</v>
      </c>
      <c r="C19327" s="3" t="s">
        <v>21946</v>
      </c>
      <c r="D19327" s="3" t="s">
        <v>281</v>
      </c>
      <c r="E19327" s="4" t="n">
        <v>46023</v>
      </c>
      <c r="I19327" s="3" t="s">
        <v>21874</v>
      </c>
      <c r="J19327" s="3" t="s">
        <v>23075</v>
      </c>
    </row>
    <row r="19328" customFormat="false" ht="13.8" hidden="false" customHeight="false" outlineLevel="0" collapsed="false">
      <c r="A19328" s="1" t="s">
        <v>23076</v>
      </c>
      <c r="B19328" s="2" t="n">
        <v>101</v>
      </c>
      <c r="C19328" s="3" t="s">
        <v>18304</v>
      </c>
      <c r="D19328" s="3" t="s">
        <v>281</v>
      </c>
      <c r="E19328" s="4" t="n">
        <v>46082</v>
      </c>
      <c r="J19328" s="3"/>
    </row>
    <row r="19329" customFormat="false" ht="13.8" hidden="false" customHeight="false" outlineLevel="0" collapsed="false">
      <c r="A19329" s="1" t="s">
        <v>23077</v>
      </c>
      <c r="B19329" s="2" t="n">
        <v>101</v>
      </c>
      <c r="C19329" s="3" t="s">
        <v>20653</v>
      </c>
      <c r="D19329" s="3" t="s">
        <v>281</v>
      </c>
      <c r="E19329" s="4" t="n">
        <v>46054</v>
      </c>
      <c r="J19329" s="3"/>
    </row>
    <row r="19330" customFormat="false" ht="13.8" hidden="false" customHeight="false" outlineLevel="0" collapsed="false">
      <c r="A19330" s="1" t="s">
        <v>23078</v>
      </c>
      <c r="B19330" s="2" t="n">
        <v>101</v>
      </c>
      <c r="C19330" s="3" t="s">
        <v>9338</v>
      </c>
      <c r="D19330" s="3" t="s">
        <v>281</v>
      </c>
      <c r="E19330" s="4" t="n">
        <v>46054</v>
      </c>
      <c r="J19330" s="3"/>
    </row>
    <row r="19331" customFormat="false" ht="13.8" hidden="false" customHeight="false" outlineLevel="0" collapsed="false">
      <c r="A19331" s="1" t="s">
        <v>23079</v>
      </c>
      <c r="B19331" s="2" t="n">
        <v>101</v>
      </c>
      <c r="C19331" s="3" t="s">
        <v>23080</v>
      </c>
      <c r="D19331" s="3" t="s">
        <v>281</v>
      </c>
      <c r="E19331" s="4" t="n">
        <v>46023</v>
      </c>
    </row>
    <row r="19332" customFormat="false" ht="13.8" hidden="false" customHeight="false" outlineLevel="0" collapsed="false">
      <c r="A19332" s="1" t="s">
        <v>23081</v>
      </c>
      <c r="B19332" s="2" t="n">
        <v>101</v>
      </c>
      <c r="C19332" s="3" t="s">
        <v>17597</v>
      </c>
      <c r="D19332" s="3" t="s">
        <v>281</v>
      </c>
      <c r="E19332" s="4" t="n">
        <v>45992</v>
      </c>
    </row>
    <row r="19333" customFormat="false" ht="13.8" hidden="false" customHeight="false" outlineLevel="0" collapsed="false">
      <c r="A19333" s="1" t="s">
        <v>23082</v>
      </c>
      <c r="B19333" s="2" t="n">
        <v>101</v>
      </c>
      <c r="C19333" s="3" t="s">
        <v>21497</v>
      </c>
      <c r="D19333" s="3" t="s">
        <v>281</v>
      </c>
      <c r="E19333" s="4" t="n">
        <v>46023</v>
      </c>
      <c r="I19333" s="3" t="s">
        <v>16633</v>
      </c>
    </row>
    <row r="19334" customFormat="false" ht="13.8" hidden="false" customHeight="false" outlineLevel="0" collapsed="false">
      <c r="A19334" s="1" t="s">
        <v>23083</v>
      </c>
      <c r="B19334" s="2" t="n">
        <v>101</v>
      </c>
      <c r="C19334" s="3" t="s">
        <v>2411</v>
      </c>
      <c r="D19334" s="3" t="s">
        <v>281</v>
      </c>
      <c r="E19334" s="4" t="n">
        <v>45992</v>
      </c>
    </row>
    <row r="19335" customFormat="false" ht="13.8" hidden="false" customHeight="false" outlineLevel="0" collapsed="false">
      <c r="A19335" s="1" t="s">
        <v>23084</v>
      </c>
      <c r="B19335" s="2" t="n">
        <v>101</v>
      </c>
      <c r="C19335" s="3" t="s">
        <v>17029</v>
      </c>
      <c r="D19335" s="3" t="s">
        <v>281</v>
      </c>
      <c r="E19335" s="4" t="n">
        <v>46054</v>
      </c>
    </row>
    <row r="19336" customFormat="false" ht="13.8" hidden="false" customHeight="false" outlineLevel="0" collapsed="false">
      <c r="A19336" s="1" t="s">
        <v>23085</v>
      </c>
      <c r="B19336" s="2" t="n">
        <v>101</v>
      </c>
      <c r="C19336" s="3" t="s">
        <v>21497</v>
      </c>
      <c r="D19336" s="3" t="s">
        <v>281</v>
      </c>
      <c r="E19336" s="4" t="n">
        <v>46054</v>
      </c>
    </row>
    <row r="19337" customFormat="false" ht="13.8" hidden="false" customHeight="false" outlineLevel="0" collapsed="false">
      <c r="A19337" s="1" t="s">
        <v>23086</v>
      </c>
      <c r="B19337" s="2" t="n">
        <v>101</v>
      </c>
      <c r="C19337" s="3" t="s">
        <v>63</v>
      </c>
      <c r="D19337" s="3" t="s">
        <v>281</v>
      </c>
      <c r="E19337" s="4" t="n">
        <v>46082</v>
      </c>
    </row>
    <row r="19338" customFormat="false" ht="13.8" hidden="false" customHeight="false" outlineLevel="0" collapsed="false">
      <c r="A19338" s="1" t="s">
        <v>23087</v>
      </c>
      <c r="B19338" s="2" t="n">
        <v>101</v>
      </c>
      <c r="C19338" s="3" t="s">
        <v>12905</v>
      </c>
      <c r="D19338" s="3" t="s">
        <v>281</v>
      </c>
      <c r="E19338" s="4" t="n">
        <v>46023</v>
      </c>
    </row>
    <row r="19339" customFormat="false" ht="13.8" hidden="false" customHeight="false" outlineLevel="0" collapsed="false">
      <c r="A19339" s="1" t="s">
        <v>23088</v>
      </c>
      <c r="B19339" s="2" t="n">
        <v>101</v>
      </c>
      <c r="C19339" s="3" t="s">
        <v>7501</v>
      </c>
      <c r="D19339" s="3" t="s">
        <v>281</v>
      </c>
      <c r="E19339" s="4" t="n">
        <v>46023</v>
      </c>
    </row>
    <row r="19340" customFormat="false" ht="13.8" hidden="false" customHeight="false" outlineLevel="0" collapsed="false">
      <c r="A19340" s="1" t="s">
        <v>23089</v>
      </c>
      <c r="B19340" s="2" t="n">
        <v>101</v>
      </c>
      <c r="C19340" s="3" t="s">
        <v>18304</v>
      </c>
      <c r="D19340" s="3" t="s">
        <v>281</v>
      </c>
      <c r="E19340" s="4" t="n">
        <v>45992</v>
      </c>
    </row>
    <row r="19341" customFormat="false" ht="13.8" hidden="false" customHeight="false" outlineLevel="0" collapsed="false">
      <c r="A19341" s="1" t="s">
        <v>23090</v>
      </c>
      <c r="B19341" s="2" t="n">
        <v>101</v>
      </c>
      <c r="C19341" s="3" t="s">
        <v>2235</v>
      </c>
      <c r="D19341" s="3" t="s">
        <v>281</v>
      </c>
      <c r="E19341" s="4" t="n">
        <v>45992</v>
      </c>
    </row>
    <row r="19342" customFormat="false" ht="13.8" hidden="false" customHeight="false" outlineLevel="0" collapsed="false">
      <c r="A19342" s="1" t="s">
        <v>23091</v>
      </c>
      <c r="B19342" s="2" t="n">
        <v>101</v>
      </c>
      <c r="C19342" s="3" t="s">
        <v>5220</v>
      </c>
      <c r="D19342" s="3" t="s">
        <v>281</v>
      </c>
      <c r="E19342" s="4" t="n">
        <v>46082</v>
      </c>
    </row>
    <row r="19343" customFormat="false" ht="13.8" hidden="false" customHeight="false" outlineLevel="0" collapsed="false">
      <c r="A19343" s="1" t="s">
        <v>23092</v>
      </c>
      <c r="B19343" s="2" t="n">
        <v>101</v>
      </c>
      <c r="C19343" s="3" t="s">
        <v>12931</v>
      </c>
      <c r="D19343" s="3" t="s">
        <v>281</v>
      </c>
      <c r="E19343" s="4" t="n">
        <v>46082</v>
      </c>
    </row>
    <row r="19344" customFormat="false" ht="13.8" hidden="false" customHeight="false" outlineLevel="0" collapsed="false">
      <c r="A19344" s="1" t="s">
        <v>23093</v>
      </c>
      <c r="B19344" s="2" t="n">
        <v>101</v>
      </c>
      <c r="C19344" s="3" t="s">
        <v>15633</v>
      </c>
      <c r="D19344" s="3" t="s">
        <v>281</v>
      </c>
      <c r="E19344" s="4" t="n">
        <v>46082</v>
      </c>
    </row>
    <row r="19345" customFormat="false" ht="13.8" hidden="false" customHeight="false" outlineLevel="0" collapsed="false">
      <c r="A19345" s="1" t="s">
        <v>23094</v>
      </c>
      <c r="B19345" s="2" t="n">
        <v>101</v>
      </c>
      <c r="C19345" s="3" t="s">
        <v>3480</v>
      </c>
      <c r="D19345" s="3" t="s">
        <v>281</v>
      </c>
      <c r="E19345" s="4" t="n">
        <v>46082</v>
      </c>
    </row>
    <row r="19346" customFormat="false" ht="13.8" hidden="false" customHeight="false" outlineLevel="0" collapsed="false">
      <c r="A19346" s="1" t="s">
        <v>23095</v>
      </c>
      <c r="B19346" s="2" t="n">
        <v>101</v>
      </c>
      <c r="C19346" s="3" t="s">
        <v>23096</v>
      </c>
      <c r="D19346" s="3" t="s">
        <v>281</v>
      </c>
      <c r="E19346" s="4" t="n">
        <v>46082</v>
      </c>
    </row>
    <row r="19347" customFormat="false" ht="13.8" hidden="false" customHeight="false" outlineLevel="0" collapsed="false">
      <c r="A19347" s="1" t="s">
        <v>23097</v>
      </c>
      <c r="B19347" s="2" t="n">
        <v>101</v>
      </c>
      <c r="C19347" s="3" t="s">
        <v>2733</v>
      </c>
      <c r="D19347" s="3" t="s">
        <v>281</v>
      </c>
      <c r="E19347" s="4" t="n">
        <v>46082</v>
      </c>
    </row>
    <row r="19348" customFormat="false" ht="13.8" hidden="false" customHeight="false" outlineLevel="0" collapsed="false">
      <c r="A19348" s="1" t="s">
        <v>23098</v>
      </c>
      <c r="B19348" s="2" t="n">
        <v>101</v>
      </c>
      <c r="C19348" s="3" t="s">
        <v>71</v>
      </c>
      <c r="D19348" s="3" t="s">
        <v>281</v>
      </c>
      <c r="E19348" s="4" t="n">
        <v>46023</v>
      </c>
    </row>
    <row r="19349" customFormat="false" ht="13.8" hidden="false" customHeight="false" outlineLevel="0" collapsed="false">
      <c r="A19349" s="1" t="s">
        <v>23099</v>
      </c>
      <c r="B19349" s="2" t="n">
        <v>101</v>
      </c>
      <c r="C19349" s="3" t="s">
        <v>20989</v>
      </c>
      <c r="D19349" s="3" t="s">
        <v>281</v>
      </c>
      <c r="E19349" s="4" t="n">
        <v>46023</v>
      </c>
    </row>
    <row r="19350" customFormat="false" ht="13.8" hidden="false" customHeight="false" outlineLevel="0" collapsed="false">
      <c r="A19350" s="1" t="s">
        <v>23100</v>
      </c>
      <c r="B19350" s="2" t="n">
        <v>101</v>
      </c>
      <c r="C19350" s="3" t="s">
        <v>21167</v>
      </c>
      <c r="D19350" s="3" t="s">
        <v>281</v>
      </c>
      <c r="E19350" s="4" t="n">
        <v>45992</v>
      </c>
    </row>
    <row r="19351" customFormat="false" ht="13.8" hidden="false" customHeight="false" outlineLevel="0" collapsed="false">
      <c r="A19351" s="1" t="s">
        <v>23101</v>
      </c>
      <c r="B19351" s="2" t="n">
        <v>101</v>
      </c>
      <c r="C19351" s="3" t="s">
        <v>22518</v>
      </c>
      <c r="D19351" s="3" t="s">
        <v>281</v>
      </c>
      <c r="E19351" s="4" t="n">
        <v>46023</v>
      </c>
      <c r="I19351" s="3" t="s">
        <v>16633</v>
      </c>
    </row>
    <row r="19352" customFormat="false" ht="13.8" hidden="false" customHeight="false" outlineLevel="0" collapsed="false">
      <c r="A19352" s="1" t="s">
        <v>23102</v>
      </c>
      <c r="B19352" s="2" t="n">
        <v>101</v>
      </c>
      <c r="C19352" s="3" t="s">
        <v>20300</v>
      </c>
      <c r="D19352" s="3" t="s">
        <v>281</v>
      </c>
      <c r="E19352" s="4" t="n">
        <v>46023</v>
      </c>
      <c r="I19352" s="3" t="s">
        <v>16633</v>
      </c>
    </row>
    <row r="19353" customFormat="false" ht="13.8" hidden="false" customHeight="false" outlineLevel="0" collapsed="false">
      <c r="A19353" s="1" t="s">
        <v>23103</v>
      </c>
      <c r="B19353" s="2" t="n">
        <v>101</v>
      </c>
      <c r="C19353" s="3" t="s">
        <v>18225</v>
      </c>
      <c r="D19353" s="3" t="s">
        <v>281</v>
      </c>
      <c r="E19353" s="4" t="n">
        <v>46023</v>
      </c>
    </row>
    <row r="19354" customFormat="false" ht="13.8" hidden="false" customHeight="false" outlineLevel="0" collapsed="false">
      <c r="A19354" s="1" t="s">
        <v>23104</v>
      </c>
      <c r="B19354" s="2" t="n">
        <v>101</v>
      </c>
      <c r="C19354" s="3" t="s">
        <v>15651</v>
      </c>
      <c r="D19354" s="3" t="s">
        <v>281</v>
      </c>
      <c r="E19354" s="4" t="n">
        <v>46023</v>
      </c>
    </row>
    <row r="19355" customFormat="false" ht="13.8" hidden="false" customHeight="false" outlineLevel="0" collapsed="false">
      <c r="A19355" s="1" t="s">
        <v>23105</v>
      </c>
      <c r="B19355" s="2" t="n">
        <v>101</v>
      </c>
      <c r="C19355" s="3" t="s">
        <v>11711</v>
      </c>
      <c r="D19355" s="3" t="s">
        <v>281</v>
      </c>
      <c r="E19355" s="4" t="n">
        <v>46023</v>
      </c>
    </row>
    <row r="19356" customFormat="false" ht="13.8" hidden="false" customHeight="false" outlineLevel="0" collapsed="false">
      <c r="A19356" s="1" t="s">
        <v>23106</v>
      </c>
      <c r="B19356" s="2" t="n">
        <v>101</v>
      </c>
      <c r="C19356" s="3" t="s">
        <v>17195</v>
      </c>
      <c r="D19356" s="3" t="s">
        <v>281</v>
      </c>
      <c r="E19356" s="4" t="n">
        <v>46082</v>
      </c>
    </row>
    <row r="19357" customFormat="false" ht="13.8" hidden="false" customHeight="false" outlineLevel="0" collapsed="false">
      <c r="A19357" s="1" t="s">
        <v>23107</v>
      </c>
      <c r="B19357" s="2" t="n">
        <v>101</v>
      </c>
      <c r="C19357" s="3" t="s">
        <v>12935</v>
      </c>
      <c r="D19357" s="3" t="s">
        <v>281</v>
      </c>
      <c r="E19357" s="4" t="n">
        <v>46082</v>
      </c>
    </row>
    <row r="19358" customFormat="false" ht="13.8" hidden="false" customHeight="false" outlineLevel="0" collapsed="false">
      <c r="A19358" s="1" t="s">
        <v>23108</v>
      </c>
      <c r="B19358" s="2" t="n">
        <v>101</v>
      </c>
      <c r="C19358" s="3" t="s">
        <v>15682</v>
      </c>
      <c r="D19358" s="3" t="s">
        <v>281</v>
      </c>
      <c r="E19358" s="4" t="n">
        <v>46054</v>
      </c>
    </row>
    <row r="19359" customFormat="false" ht="13.8" hidden="false" customHeight="false" outlineLevel="0" collapsed="false">
      <c r="A19359" s="1" t="s">
        <v>23109</v>
      </c>
      <c r="B19359" s="2" t="n">
        <v>101</v>
      </c>
      <c r="C19359" s="3" t="s">
        <v>108</v>
      </c>
      <c r="D19359" s="3" t="s">
        <v>281</v>
      </c>
      <c r="E19359" s="4" t="n">
        <v>46054</v>
      </c>
    </row>
    <row r="19360" customFormat="false" ht="13.8" hidden="false" customHeight="false" outlineLevel="0" collapsed="false">
      <c r="A19360" s="1" t="s">
        <v>23110</v>
      </c>
      <c r="B19360" s="2" t="n">
        <v>101</v>
      </c>
      <c r="C19360" s="3" t="s">
        <v>21946</v>
      </c>
      <c r="D19360" s="3" t="s">
        <v>281</v>
      </c>
      <c r="E19360" s="4" t="n">
        <v>46023</v>
      </c>
    </row>
    <row r="19361" customFormat="false" ht="13.8" hidden="false" customHeight="false" outlineLevel="0" collapsed="false">
      <c r="A19361" s="1" t="s">
        <v>23111</v>
      </c>
      <c r="B19361" s="2" t="n">
        <v>101</v>
      </c>
      <c r="C19361" s="3" t="s">
        <v>748</v>
      </c>
      <c r="D19361" s="3" t="s">
        <v>281</v>
      </c>
      <c r="E19361" s="4" t="n">
        <v>46023</v>
      </c>
    </row>
    <row r="19362" customFormat="false" ht="13.8" hidden="false" customHeight="false" outlineLevel="0" collapsed="false">
      <c r="A19362" s="31" t="s">
        <v>23112</v>
      </c>
      <c r="B19362" s="2" t="n">
        <v>101</v>
      </c>
      <c r="C19362" s="3" t="s">
        <v>3995</v>
      </c>
      <c r="D19362" s="3" t="s">
        <v>281</v>
      </c>
      <c r="E19362" s="4" t="n">
        <v>45992</v>
      </c>
    </row>
    <row r="19363" customFormat="false" ht="13.8" hidden="false" customHeight="false" outlineLevel="0" collapsed="false">
      <c r="A19363" s="1" t="s">
        <v>23113</v>
      </c>
      <c r="B19363" s="2" t="n">
        <v>101</v>
      </c>
      <c r="C19363" s="3" t="s">
        <v>3995</v>
      </c>
      <c r="D19363" s="3" t="s">
        <v>202</v>
      </c>
      <c r="E19363" s="4" t="n">
        <v>46023</v>
      </c>
    </row>
    <row r="19364" customFormat="false" ht="13.8" hidden="false" customHeight="false" outlineLevel="0" collapsed="false">
      <c r="A19364" s="1" t="s">
        <v>23114</v>
      </c>
      <c r="B19364" s="2" t="n">
        <v>101</v>
      </c>
      <c r="C19364" s="3" t="s">
        <v>125</v>
      </c>
      <c r="D19364" s="3" t="s">
        <v>202</v>
      </c>
      <c r="E19364" s="4" t="n">
        <v>46023</v>
      </c>
    </row>
    <row r="19365" customFormat="false" ht="13.8" hidden="false" customHeight="false" outlineLevel="0" collapsed="false">
      <c r="A19365" s="1" t="s">
        <v>23115</v>
      </c>
      <c r="B19365" s="2" t="n">
        <v>101</v>
      </c>
      <c r="C19365" s="3" t="s">
        <v>8614</v>
      </c>
      <c r="D19365" s="3" t="s">
        <v>202</v>
      </c>
      <c r="E19365" s="4" t="n">
        <v>46023</v>
      </c>
    </row>
    <row r="19366" customFormat="false" ht="13.8" hidden="false" customHeight="false" outlineLevel="0" collapsed="false">
      <c r="A19366" s="1" t="s">
        <v>23116</v>
      </c>
      <c r="B19366" s="2" t="n">
        <v>101</v>
      </c>
      <c r="C19366" s="3" t="s">
        <v>2930</v>
      </c>
      <c r="D19366" s="3" t="s">
        <v>202</v>
      </c>
      <c r="E19366" s="4" t="n">
        <v>46023</v>
      </c>
    </row>
    <row r="19367" customFormat="false" ht="13.8" hidden="false" customHeight="false" outlineLevel="0" collapsed="false">
      <c r="A19367" s="1" t="s">
        <v>23117</v>
      </c>
      <c r="B19367" s="2" t="n">
        <v>101</v>
      </c>
      <c r="C19367" s="3" t="s">
        <v>20989</v>
      </c>
      <c r="D19367" s="3" t="s">
        <v>202</v>
      </c>
      <c r="E19367" s="4" t="n">
        <v>46054</v>
      </c>
    </row>
    <row r="19368" customFormat="false" ht="13.8" hidden="false" customHeight="false" outlineLevel="0" collapsed="false">
      <c r="A19368" s="1" t="s">
        <v>23118</v>
      </c>
      <c r="B19368" s="2" t="n">
        <v>102</v>
      </c>
      <c r="C19368" s="3" t="s">
        <v>149</v>
      </c>
      <c r="D19368" s="3" t="s">
        <v>11</v>
      </c>
      <c r="E19368" s="4" t="n">
        <v>45809</v>
      </c>
    </row>
    <row r="19369" customFormat="false" ht="13.8" hidden="false" customHeight="false" outlineLevel="0" collapsed="false">
      <c r="A19369" s="1" t="s">
        <v>23119</v>
      </c>
      <c r="B19369" s="2" t="n">
        <v>102</v>
      </c>
      <c r="C19369" s="3" t="s">
        <v>6207</v>
      </c>
      <c r="D19369" s="3" t="s">
        <v>11</v>
      </c>
      <c r="E19369" s="4" t="n">
        <v>45839</v>
      </c>
      <c r="F19369" s="5" t="s">
        <v>12521</v>
      </c>
    </row>
    <row r="19370" customFormat="false" ht="13.8" hidden="false" customHeight="false" outlineLevel="0" collapsed="false">
      <c r="A19370" s="1" t="s">
        <v>23120</v>
      </c>
      <c r="B19370" s="2" t="n">
        <v>102</v>
      </c>
      <c r="C19370" s="3" t="s">
        <v>155</v>
      </c>
      <c r="D19370" s="3" t="s">
        <v>11</v>
      </c>
      <c r="E19370" s="4" t="n">
        <v>45839</v>
      </c>
    </row>
    <row r="19371" customFormat="false" ht="13.8" hidden="false" customHeight="false" outlineLevel="0" collapsed="false">
      <c r="A19371" s="1" t="s">
        <v>23121</v>
      </c>
      <c r="B19371" s="2" t="n">
        <v>102</v>
      </c>
      <c r="C19371" s="3" t="s">
        <v>20542</v>
      </c>
      <c r="D19371" s="3" t="s">
        <v>11</v>
      </c>
      <c r="E19371" s="4" t="n">
        <v>45870</v>
      </c>
    </row>
    <row r="19372" customFormat="false" ht="13.8" hidden="false" customHeight="false" outlineLevel="0" collapsed="false">
      <c r="A19372" s="1" t="s">
        <v>23122</v>
      </c>
      <c r="B19372" s="2" t="n">
        <v>102</v>
      </c>
      <c r="C19372" s="3" t="s">
        <v>155</v>
      </c>
      <c r="D19372" s="3" t="s">
        <v>11</v>
      </c>
      <c r="E19372" s="4" t="n">
        <v>45901</v>
      </c>
    </row>
    <row r="19373" customFormat="false" ht="13.8" hidden="false" customHeight="false" outlineLevel="0" collapsed="false">
      <c r="A19373" s="1" t="s">
        <v>23123</v>
      </c>
      <c r="B19373" s="2" t="n">
        <v>102</v>
      </c>
      <c r="C19373" s="3" t="s">
        <v>16400</v>
      </c>
      <c r="D19373" s="3" t="s">
        <v>11</v>
      </c>
      <c r="E19373" s="4" t="n">
        <v>45901</v>
      </c>
    </row>
    <row r="19374" customFormat="false" ht="13.8" hidden="false" customHeight="false" outlineLevel="0" collapsed="false">
      <c r="A19374" s="1" t="s">
        <v>23124</v>
      </c>
      <c r="B19374" s="2" t="n">
        <v>102</v>
      </c>
      <c r="C19374" s="3" t="s">
        <v>155</v>
      </c>
      <c r="D19374" s="3" t="s">
        <v>202</v>
      </c>
      <c r="E19374" s="4" t="n">
        <v>45931</v>
      </c>
    </row>
    <row r="19375" customFormat="false" ht="13.8" hidden="false" customHeight="false" outlineLevel="0" collapsed="false">
      <c r="A19375" s="1" t="s">
        <v>23125</v>
      </c>
      <c r="B19375" s="2" t="n">
        <v>102</v>
      </c>
      <c r="C19375" s="3" t="s">
        <v>155</v>
      </c>
      <c r="D19375" s="3" t="s">
        <v>202</v>
      </c>
      <c r="E19375" s="4" t="n">
        <v>45931</v>
      </c>
    </row>
    <row r="19376" customFormat="false" ht="13.8" hidden="false" customHeight="false" outlineLevel="0" collapsed="false">
      <c r="A19376" s="1" t="s">
        <v>23126</v>
      </c>
      <c r="B19376" s="2" t="n">
        <v>102</v>
      </c>
      <c r="C19376" s="3" t="s">
        <v>155</v>
      </c>
      <c r="D19376" s="3" t="s">
        <v>202</v>
      </c>
      <c r="E19376" s="4" t="n">
        <v>45931</v>
      </c>
    </row>
    <row r="19377" customFormat="false" ht="13.8" hidden="false" customHeight="false" outlineLevel="0" collapsed="false">
      <c r="A19377" s="1" t="s">
        <v>23127</v>
      </c>
      <c r="B19377" s="2" t="n">
        <v>102</v>
      </c>
      <c r="C19377" s="3" t="s">
        <v>191</v>
      </c>
      <c r="D19377" s="3" t="s">
        <v>202</v>
      </c>
      <c r="E19377" s="4" t="n">
        <v>45931</v>
      </c>
    </row>
    <row r="19378" customFormat="false" ht="13.8" hidden="false" customHeight="false" outlineLevel="0" collapsed="false">
      <c r="A19378" s="1" t="s">
        <v>23128</v>
      </c>
      <c r="B19378" s="2" t="n">
        <v>102</v>
      </c>
      <c r="C19378" s="3" t="s">
        <v>23129</v>
      </c>
      <c r="D19378" s="3" t="s">
        <v>202</v>
      </c>
      <c r="E19378" s="4" t="n">
        <v>45992</v>
      </c>
    </row>
    <row r="19379" customFormat="false" ht="13.8" hidden="false" customHeight="false" outlineLevel="0" collapsed="false">
      <c r="A19379" s="1" t="s">
        <v>23130</v>
      </c>
      <c r="B19379" s="2" t="n">
        <v>102</v>
      </c>
      <c r="C19379" s="3" t="s">
        <v>155</v>
      </c>
      <c r="D19379" s="3" t="s">
        <v>202</v>
      </c>
      <c r="E19379" s="4" t="n">
        <v>45992</v>
      </c>
    </row>
    <row r="19380" customFormat="false" ht="13.8" hidden="false" customHeight="false" outlineLevel="0" collapsed="false">
      <c r="A19380" s="31" t="s">
        <v>23131</v>
      </c>
      <c r="B19380" s="2" t="n">
        <v>116</v>
      </c>
      <c r="C19380" s="3" t="s">
        <v>16450</v>
      </c>
      <c r="D19380" s="3" t="s">
        <v>745</v>
      </c>
      <c r="E19380" s="4" t="n">
        <v>45839</v>
      </c>
      <c r="F19380" s="5" t="s">
        <v>50</v>
      </c>
    </row>
    <row r="19381" customFormat="false" ht="13.8" hidden="false" customHeight="false" outlineLevel="0" collapsed="false">
      <c r="A19381" s="1" t="s">
        <v>23132</v>
      </c>
      <c r="B19381" s="2" t="n">
        <v>116</v>
      </c>
      <c r="C19381" s="3" t="s">
        <v>2033</v>
      </c>
      <c r="D19381" s="3" t="s">
        <v>1172</v>
      </c>
      <c r="E19381" s="4" t="n">
        <v>45809</v>
      </c>
    </row>
    <row r="19382" customFormat="false" ht="13.8" hidden="false" customHeight="false" outlineLevel="0" collapsed="false">
      <c r="A19382" s="1" t="s">
        <v>23133</v>
      </c>
      <c r="B19382" s="2" t="n">
        <v>116</v>
      </c>
      <c r="C19382" s="3" t="s">
        <v>2305</v>
      </c>
      <c r="D19382" s="3" t="s">
        <v>1172</v>
      </c>
      <c r="E19382" s="4" t="n">
        <v>45992</v>
      </c>
    </row>
    <row r="19383" customFormat="false" ht="13.8" hidden="false" customHeight="false" outlineLevel="0" collapsed="false">
      <c r="A19383" s="25" t="s">
        <v>23134</v>
      </c>
      <c r="B19383" s="25"/>
      <c r="C19383" s="25"/>
      <c r="D19383" s="25"/>
      <c r="E19383" s="25"/>
      <c r="F19383" s="25"/>
      <c r="G19383" s="25"/>
    </row>
    <row r="19384" customFormat="false" ht="13.8" hidden="false" customHeight="false" outlineLevel="0" collapsed="false">
      <c r="A19384" s="1" t="s">
        <v>23135</v>
      </c>
      <c r="B19384" s="2" t="n">
        <v>101</v>
      </c>
      <c r="C19384" s="3" t="s">
        <v>17828</v>
      </c>
      <c r="D19384" s="3" t="s">
        <v>202</v>
      </c>
      <c r="E19384" s="4" t="n">
        <v>46023</v>
      </c>
      <c r="F19384" s="5" t="s">
        <v>162</v>
      </c>
      <c r="I19384" s="3" t="s">
        <v>21977</v>
      </c>
    </row>
    <row r="19385" customFormat="false" ht="13.8" hidden="false" customHeight="false" outlineLevel="0" collapsed="false">
      <c r="A19385" s="1" t="s">
        <v>23136</v>
      </c>
      <c r="B19385" s="2" t="n">
        <v>101</v>
      </c>
      <c r="C19385" s="3" t="s">
        <v>11111</v>
      </c>
      <c r="D19385" s="3" t="s">
        <v>202</v>
      </c>
      <c r="E19385" s="4" t="n">
        <v>46023</v>
      </c>
    </row>
    <row r="19386" customFormat="false" ht="13.8" hidden="false" customHeight="false" outlineLevel="0" collapsed="false">
      <c r="A19386" s="1" t="s">
        <v>23137</v>
      </c>
      <c r="B19386" s="2" t="n">
        <v>101</v>
      </c>
      <c r="C19386" s="3" t="s">
        <v>23138</v>
      </c>
      <c r="D19386" s="3" t="s">
        <v>202</v>
      </c>
      <c r="E19386" s="4" t="n">
        <v>46023</v>
      </c>
    </row>
    <row r="19387" customFormat="false" ht="13.8" hidden="false" customHeight="false" outlineLevel="0" collapsed="false">
      <c r="A19387" s="1" t="s">
        <v>23139</v>
      </c>
      <c r="B19387" s="2" t="n">
        <v>101</v>
      </c>
      <c r="C19387" s="3" t="s">
        <v>2356</v>
      </c>
      <c r="D19387" s="3" t="s">
        <v>202</v>
      </c>
      <c r="E19387" s="4" t="n">
        <v>46054</v>
      </c>
    </row>
    <row r="19388" customFormat="false" ht="13.8" hidden="false" customHeight="false" outlineLevel="0" collapsed="false">
      <c r="A19388" s="1" t="s">
        <v>23140</v>
      </c>
      <c r="B19388" s="2" t="n">
        <v>101</v>
      </c>
      <c r="C19388" s="3" t="s">
        <v>6726</v>
      </c>
      <c r="D19388" s="3" t="s">
        <v>202</v>
      </c>
      <c r="E19388" s="4" t="n">
        <v>46054</v>
      </c>
    </row>
    <row r="19389" customFormat="false" ht="13.8" hidden="false" customHeight="false" outlineLevel="0" collapsed="false">
      <c r="A19389" s="1" t="s">
        <v>23141</v>
      </c>
      <c r="B19389" s="2" t="n">
        <v>101</v>
      </c>
      <c r="C19389" s="3" t="s">
        <v>16952</v>
      </c>
      <c r="D19389" s="3" t="s">
        <v>202</v>
      </c>
      <c r="E19389" s="4" t="n">
        <v>46054</v>
      </c>
    </row>
    <row r="19390" customFormat="false" ht="13.8" hidden="false" customHeight="false" outlineLevel="0" collapsed="false">
      <c r="A19390" s="1" t="s">
        <v>23142</v>
      </c>
      <c r="B19390" s="2" t="n">
        <v>101</v>
      </c>
      <c r="C19390" s="3" t="s">
        <v>10051</v>
      </c>
      <c r="D19390" s="3" t="s">
        <v>202</v>
      </c>
      <c r="E19390" s="4" t="n">
        <v>46071</v>
      </c>
    </row>
    <row r="19391" customFormat="false" ht="13.8" hidden="false" customHeight="false" outlineLevel="0" collapsed="false">
      <c r="A19391" s="1" t="s">
        <v>23143</v>
      </c>
      <c r="B19391" s="2" t="n">
        <v>101</v>
      </c>
      <c r="C19391" s="3" t="s">
        <v>7183</v>
      </c>
      <c r="D19391" s="3" t="s">
        <v>202</v>
      </c>
      <c r="E19391" s="4" t="n">
        <v>46054</v>
      </c>
    </row>
    <row r="19392" customFormat="false" ht="13.8" hidden="false" customHeight="false" outlineLevel="0" collapsed="false">
      <c r="A19392" s="1" t="s">
        <v>23144</v>
      </c>
      <c r="B19392" s="2" t="n">
        <v>101</v>
      </c>
      <c r="C19392" s="3" t="s">
        <v>1663</v>
      </c>
      <c r="D19392" s="3" t="s">
        <v>202</v>
      </c>
      <c r="E19392" s="4" t="n">
        <v>46082</v>
      </c>
      <c r="H19392" s="6" t="s">
        <v>23145</v>
      </c>
    </row>
    <row r="19393" customFormat="false" ht="13.8" hidden="false" customHeight="false" outlineLevel="0" collapsed="false">
      <c r="A19393" s="1" t="s">
        <v>23146</v>
      </c>
      <c r="B19393" s="2" t="n">
        <v>101</v>
      </c>
      <c r="C19393" s="3" t="s">
        <v>20653</v>
      </c>
      <c r="D19393" s="3" t="s">
        <v>202</v>
      </c>
      <c r="E19393" s="4" t="n">
        <v>46054</v>
      </c>
    </row>
    <row r="19394" customFormat="false" ht="13.8" hidden="false" customHeight="false" outlineLevel="0" collapsed="false">
      <c r="A19394" s="1" t="s">
        <v>23147</v>
      </c>
      <c r="B19394" s="2" t="n">
        <v>101</v>
      </c>
      <c r="C19394" s="3" t="s">
        <v>6201</v>
      </c>
      <c r="D19394" s="3" t="s">
        <v>202</v>
      </c>
      <c r="E19394" s="4" t="n">
        <v>46054</v>
      </c>
    </row>
    <row r="19395" customFormat="false" ht="13.8" hidden="false" customHeight="false" outlineLevel="0" collapsed="false">
      <c r="A19395" s="1" t="s">
        <v>23148</v>
      </c>
      <c r="B19395" s="2" t="n">
        <v>101</v>
      </c>
      <c r="C19395" s="3" t="s">
        <v>12399</v>
      </c>
      <c r="D19395" s="3" t="s">
        <v>202</v>
      </c>
      <c r="E19395" s="4" t="n">
        <v>46054</v>
      </c>
    </row>
    <row r="19396" customFormat="false" ht="13.8" hidden="false" customHeight="false" outlineLevel="0" collapsed="false">
      <c r="A19396" s="1" t="s">
        <v>23149</v>
      </c>
      <c r="B19396" s="2" t="n">
        <v>101</v>
      </c>
      <c r="C19396" s="3" t="s">
        <v>19744</v>
      </c>
      <c r="D19396" s="3" t="s">
        <v>202</v>
      </c>
      <c r="E19396" s="4" t="n">
        <v>46054</v>
      </c>
    </row>
    <row r="19397" customFormat="false" ht="13.8" hidden="false" customHeight="false" outlineLevel="0" collapsed="false">
      <c r="A19397" s="1" t="s">
        <v>23150</v>
      </c>
      <c r="B19397" s="2" t="n">
        <v>101</v>
      </c>
      <c r="C19397" s="3" t="s">
        <v>12056</v>
      </c>
      <c r="D19397" s="3" t="s">
        <v>202</v>
      </c>
      <c r="E19397" s="4" t="n">
        <v>46082</v>
      </c>
      <c r="I19397" s="3" t="s">
        <v>13912</v>
      </c>
    </row>
    <row r="19398" customFormat="false" ht="13.8" hidden="false" customHeight="false" outlineLevel="0" collapsed="false">
      <c r="A19398" s="1" t="s">
        <v>23151</v>
      </c>
      <c r="B19398" s="2" t="n">
        <v>101</v>
      </c>
      <c r="C19398" s="3" t="s">
        <v>3330</v>
      </c>
      <c r="D19398" s="3" t="s">
        <v>202</v>
      </c>
      <c r="E19398" s="4" t="n">
        <v>46082</v>
      </c>
    </row>
    <row r="19399" customFormat="false" ht="13.8" hidden="false" customHeight="false" outlineLevel="0" collapsed="false">
      <c r="A19399" s="1" t="s">
        <v>23152</v>
      </c>
      <c r="B19399" s="2" t="n">
        <v>101</v>
      </c>
      <c r="C19399" s="3" t="s">
        <v>22166</v>
      </c>
      <c r="D19399" s="3" t="s">
        <v>202</v>
      </c>
      <c r="E19399" s="4" t="n">
        <v>46082</v>
      </c>
    </row>
    <row r="19400" customFormat="false" ht="13.8" hidden="false" customHeight="false" outlineLevel="0" collapsed="false">
      <c r="A19400" s="1" t="s">
        <v>23153</v>
      </c>
      <c r="B19400" s="2" t="n">
        <v>101</v>
      </c>
      <c r="C19400" s="3" t="s">
        <v>10021</v>
      </c>
      <c r="D19400" s="3" t="s">
        <v>202</v>
      </c>
      <c r="E19400" s="4" t="n">
        <v>46082</v>
      </c>
    </row>
    <row r="19401" customFormat="false" ht="13.8" hidden="false" customHeight="false" outlineLevel="0" collapsed="false">
      <c r="A19401" s="1" t="s">
        <v>23154</v>
      </c>
      <c r="B19401" s="2" t="n">
        <v>101</v>
      </c>
      <c r="C19401" s="3" t="s">
        <v>15183</v>
      </c>
      <c r="D19401" s="3" t="s">
        <v>202</v>
      </c>
      <c r="E19401" s="4" t="n">
        <v>46082</v>
      </c>
    </row>
    <row r="19402" customFormat="false" ht="13.8" hidden="false" customHeight="false" outlineLevel="0" collapsed="false">
      <c r="A19402" s="1" t="s">
        <v>23155</v>
      </c>
      <c r="B19402" s="2" t="n">
        <v>101</v>
      </c>
      <c r="C19402" s="3" t="s">
        <v>22166</v>
      </c>
      <c r="D19402" s="3" t="s">
        <v>1167</v>
      </c>
      <c r="E19402" s="4" t="n">
        <v>45870</v>
      </c>
      <c r="F19402" s="5" t="s">
        <v>32</v>
      </c>
    </row>
    <row r="19403" customFormat="false" ht="13.8" hidden="false" customHeight="false" outlineLevel="0" collapsed="false">
      <c r="A19403" s="1" t="s">
        <v>23156</v>
      </c>
      <c r="B19403" s="2" t="n">
        <v>101</v>
      </c>
      <c r="C19403" s="3" t="s">
        <v>5716</v>
      </c>
      <c r="D19403" s="3" t="s">
        <v>1167</v>
      </c>
      <c r="E19403" s="4" t="n">
        <v>45870</v>
      </c>
    </row>
    <row r="19404" customFormat="false" ht="13.8" hidden="false" customHeight="false" outlineLevel="0" collapsed="false">
      <c r="A19404" s="1" t="s">
        <v>23157</v>
      </c>
      <c r="B19404" s="2" t="n">
        <v>101</v>
      </c>
      <c r="C19404" s="3" t="s">
        <v>17437</v>
      </c>
      <c r="D19404" s="3" t="s">
        <v>1167</v>
      </c>
      <c r="E19404" s="4" t="n">
        <v>45901</v>
      </c>
      <c r="I19404" s="3" t="s">
        <v>13806</v>
      </c>
    </row>
    <row r="19405" customFormat="false" ht="13.8" hidden="false" customHeight="false" outlineLevel="0" collapsed="false">
      <c r="A19405" s="1" t="s">
        <v>23158</v>
      </c>
      <c r="B19405" s="2" t="n">
        <v>101</v>
      </c>
      <c r="C19405" s="3" t="s">
        <v>21490</v>
      </c>
      <c r="D19405" s="3" t="s">
        <v>1167</v>
      </c>
      <c r="E19405" s="4" t="n">
        <v>45901</v>
      </c>
    </row>
    <row r="19406" customFormat="false" ht="13.8" hidden="false" customHeight="false" outlineLevel="0" collapsed="false">
      <c r="A19406" s="1" t="s">
        <v>23159</v>
      </c>
      <c r="B19406" s="2" t="n">
        <v>101</v>
      </c>
      <c r="C19406" s="3" t="s">
        <v>17915</v>
      </c>
      <c r="D19406" s="3" t="s">
        <v>1167</v>
      </c>
      <c r="E19406" s="4" t="n">
        <v>45901</v>
      </c>
    </row>
    <row r="19407" customFormat="false" ht="13.8" hidden="false" customHeight="false" outlineLevel="0" collapsed="false">
      <c r="A19407" s="1" t="s">
        <v>23160</v>
      </c>
      <c r="B19407" s="2" t="n">
        <v>101</v>
      </c>
      <c r="C19407" s="3" t="s">
        <v>2235</v>
      </c>
      <c r="D19407" s="3" t="s">
        <v>1167</v>
      </c>
      <c r="E19407" s="4" t="n">
        <v>45931</v>
      </c>
    </row>
    <row r="19408" customFormat="false" ht="13.8" hidden="false" customHeight="false" outlineLevel="0" collapsed="false">
      <c r="A19408" s="1" t="s">
        <v>23161</v>
      </c>
      <c r="B19408" s="2" t="n">
        <v>101</v>
      </c>
      <c r="C19408" s="3" t="s">
        <v>18051</v>
      </c>
      <c r="D19408" s="3" t="s">
        <v>1167</v>
      </c>
      <c r="E19408" s="4" t="n">
        <v>45901</v>
      </c>
    </row>
    <row r="19409" customFormat="false" ht="13.8" hidden="false" customHeight="false" outlineLevel="0" collapsed="false">
      <c r="A19409" s="1" t="s">
        <v>23162</v>
      </c>
      <c r="B19409" s="2" t="n">
        <v>101</v>
      </c>
      <c r="C19409" s="3" t="s">
        <v>2297</v>
      </c>
      <c r="D19409" s="3" t="s">
        <v>1167</v>
      </c>
      <c r="E19409" s="4" t="n">
        <v>45931</v>
      </c>
    </row>
    <row r="19410" customFormat="false" ht="13.8" hidden="false" customHeight="false" outlineLevel="0" collapsed="false">
      <c r="A19410" s="1" t="s">
        <v>23163</v>
      </c>
      <c r="B19410" s="2" t="n">
        <v>101</v>
      </c>
      <c r="C19410" s="3" t="s">
        <v>22992</v>
      </c>
      <c r="D19410" s="3" t="s">
        <v>1167</v>
      </c>
      <c r="E19410" s="4" t="n">
        <v>45931</v>
      </c>
      <c r="I19410" s="3" t="s">
        <v>13806</v>
      </c>
    </row>
    <row r="19411" customFormat="false" ht="13.8" hidden="false" customHeight="false" outlineLevel="0" collapsed="false">
      <c r="A19411" s="1" t="s">
        <v>23164</v>
      </c>
      <c r="B19411" s="2" t="n">
        <v>101</v>
      </c>
      <c r="C19411" s="3" t="s">
        <v>1939</v>
      </c>
      <c r="D19411" s="3" t="s">
        <v>1167</v>
      </c>
      <c r="E19411" s="4" t="n">
        <v>45931</v>
      </c>
    </row>
    <row r="19412" customFormat="false" ht="13.8" hidden="false" customHeight="false" outlineLevel="0" collapsed="false">
      <c r="A19412" s="1" t="s">
        <v>23165</v>
      </c>
      <c r="B19412" s="2" t="n">
        <v>101</v>
      </c>
      <c r="C19412" s="3" t="s">
        <v>17437</v>
      </c>
      <c r="D19412" s="3" t="s">
        <v>1167</v>
      </c>
      <c r="E19412" s="4" t="n">
        <v>45931</v>
      </c>
    </row>
    <row r="19413" customFormat="false" ht="13.8" hidden="false" customHeight="false" outlineLevel="0" collapsed="false">
      <c r="A19413" s="1" t="s">
        <v>23166</v>
      </c>
      <c r="B19413" s="2" t="n">
        <v>101</v>
      </c>
      <c r="C19413" s="3" t="s">
        <v>23024</v>
      </c>
      <c r="D19413" s="3" t="s">
        <v>1167</v>
      </c>
      <c r="E19413" s="4" t="n">
        <v>45931</v>
      </c>
      <c r="I19413" s="3" t="s">
        <v>13806</v>
      </c>
    </row>
    <row r="19414" customFormat="false" ht="13.8" hidden="false" customHeight="false" outlineLevel="0" collapsed="false">
      <c r="A19414" s="1" t="s">
        <v>23167</v>
      </c>
      <c r="B19414" s="2" t="n">
        <v>101</v>
      </c>
      <c r="C19414" s="3" t="s">
        <v>14</v>
      </c>
      <c r="D19414" s="3" t="s">
        <v>1167</v>
      </c>
      <c r="E19414" s="4" t="n">
        <v>45931</v>
      </c>
    </row>
    <row r="19415" customFormat="false" ht="13.8" hidden="false" customHeight="false" outlineLevel="0" collapsed="false">
      <c r="A19415" s="1" t="s">
        <v>23168</v>
      </c>
      <c r="B19415" s="2" t="n">
        <v>101</v>
      </c>
      <c r="C19415" s="3" t="s">
        <v>9338</v>
      </c>
      <c r="D19415" s="3" t="s">
        <v>1167</v>
      </c>
      <c r="E19415" s="4" t="n">
        <v>45931</v>
      </c>
    </row>
    <row r="19416" customFormat="false" ht="13.8" hidden="false" customHeight="false" outlineLevel="0" collapsed="false">
      <c r="A19416" s="1" t="s">
        <v>23169</v>
      </c>
      <c r="B19416" s="2" t="n">
        <v>101</v>
      </c>
      <c r="C19416" s="3" t="s">
        <v>17437</v>
      </c>
      <c r="D19416" s="3" t="s">
        <v>1167</v>
      </c>
      <c r="E19416" s="4" t="n">
        <v>45962</v>
      </c>
    </row>
    <row r="19417" customFormat="false" ht="13.8" hidden="false" customHeight="false" outlineLevel="0" collapsed="false">
      <c r="A19417" s="1" t="s">
        <v>23170</v>
      </c>
      <c r="B19417" s="2" t="n">
        <v>101</v>
      </c>
      <c r="C19417" s="3" t="s">
        <v>18007</v>
      </c>
      <c r="D19417" s="3" t="s">
        <v>1167</v>
      </c>
      <c r="E19417" s="4" t="n">
        <v>45962</v>
      </c>
      <c r="F19417" s="5" t="s">
        <v>167</v>
      </c>
    </row>
    <row r="19418" customFormat="false" ht="13.8" hidden="false" customHeight="false" outlineLevel="0" collapsed="false">
      <c r="A19418" s="1" t="s">
        <v>23171</v>
      </c>
      <c r="B19418" s="2" t="n">
        <v>101</v>
      </c>
      <c r="C19418" s="3" t="s">
        <v>2088</v>
      </c>
      <c r="D19418" s="3" t="s">
        <v>1167</v>
      </c>
      <c r="E19418" s="4" t="n">
        <v>45962</v>
      </c>
      <c r="I19418" s="3" t="s">
        <v>13806</v>
      </c>
    </row>
    <row r="19419" customFormat="false" ht="13.8" hidden="false" customHeight="false" outlineLevel="0" collapsed="false">
      <c r="A19419" s="1" t="s">
        <v>23172</v>
      </c>
      <c r="B19419" s="2" t="n">
        <v>101</v>
      </c>
      <c r="C19419" s="3" t="s">
        <v>23173</v>
      </c>
      <c r="D19419" s="3" t="s">
        <v>1167</v>
      </c>
      <c r="E19419" s="4" t="n">
        <v>45992</v>
      </c>
      <c r="I19419" s="3" t="s">
        <v>13806</v>
      </c>
    </row>
    <row r="19420" customFormat="false" ht="13.8" hidden="false" customHeight="false" outlineLevel="0" collapsed="false">
      <c r="A19420" s="1" t="s">
        <v>23174</v>
      </c>
      <c r="B19420" s="2" t="n">
        <v>101</v>
      </c>
      <c r="C19420" s="3" t="s">
        <v>22898</v>
      </c>
      <c r="D19420" s="3" t="s">
        <v>1167</v>
      </c>
      <c r="E19420" s="4" t="n">
        <v>45962</v>
      </c>
      <c r="I19420" s="3" t="s">
        <v>13806</v>
      </c>
    </row>
    <row r="19421" customFormat="false" ht="13.8" hidden="false" customHeight="false" outlineLevel="0" collapsed="false">
      <c r="A19421" s="1" t="s">
        <v>23175</v>
      </c>
      <c r="B19421" s="2" t="n">
        <v>101</v>
      </c>
      <c r="C19421" s="3" t="s">
        <v>20650</v>
      </c>
      <c r="D19421" s="3" t="s">
        <v>1167</v>
      </c>
      <c r="E19421" s="4" t="n">
        <v>45962</v>
      </c>
    </row>
    <row r="19422" customFormat="false" ht="13.8" hidden="false" customHeight="false" outlineLevel="0" collapsed="false">
      <c r="A19422" s="1" t="s">
        <v>23176</v>
      </c>
      <c r="B19422" s="2" t="n">
        <v>101</v>
      </c>
      <c r="C19422" s="3" t="s">
        <v>17109</v>
      </c>
      <c r="D19422" s="3" t="s">
        <v>1172</v>
      </c>
      <c r="E19422" s="4" t="n">
        <v>45962</v>
      </c>
    </row>
    <row r="19423" customFormat="false" ht="13.8" hidden="false" customHeight="false" outlineLevel="0" collapsed="false">
      <c r="A19423" s="1" t="s">
        <v>23177</v>
      </c>
      <c r="B19423" s="2" t="n">
        <v>101</v>
      </c>
      <c r="C19423" s="3" t="s">
        <v>2235</v>
      </c>
      <c r="D19423" s="3" t="s">
        <v>1172</v>
      </c>
      <c r="E19423" s="4" t="n">
        <v>45962</v>
      </c>
    </row>
    <row r="19424" customFormat="false" ht="13.8" hidden="false" customHeight="false" outlineLevel="0" collapsed="false">
      <c r="A19424" s="1" t="s">
        <v>23178</v>
      </c>
      <c r="B19424" s="2" t="n">
        <v>101</v>
      </c>
      <c r="C19424" s="3" t="s">
        <v>7506</v>
      </c>
      <c r="D19424" s="3" t="s">
        <v>1172</v>
      </c>
      <c r="E19424" s="4" t="n">
        <v>45962</v>
      </c>
    </row>
    <row r="19425" customFormat="false" ht="13.8" hidden="false" customHeight="false" outlineLevel="0" collapsed="false">
      <c r="A19425" s="1" t="s">
        <v>23179</v>
      </c>
      <c r="B19425" s="2" t="n">
        <v>101</v>
      </c>
      <c r="C19425" s="3" t="s">
        <v>14127</v>
      </c>
      <c r="D19425" s="3" t="s">
        <v>1172</v>
      </c>
      <c r="E19425" s="4" t="n">
        <v>45962</v>
      </c>
    </row>
    <row r="19426" customFormat="false" ht="13.8" hidden="false" customHeight="false" outlineLevel="0" collapsed="false">
      <c r="A19426" s="1" t="s">
        <v>23180</v>
      </c>
      <c r="B19426" s="2" t="n">
        <v>101</v>
      </c>
      <c r="C19426" s="3" t="s">
        <v>17308</v>
      </c>
      <c r="D19426" s="3" t="s">
        <v>1172</v>
      </c>
      <c r="E19426" s="4" t="n">
        <v>45992</v>
      </c>
    </row>
    <row r="19427" customFormat="false" ht="13.8" hidden="false" customHeight="false" outlineLevel="0" collapsed="false">
      <c r="A19427" s="1" t="s">
        <v>23181</v>
      </c>
      <c r="B19427" s="2" t="n">
        <v>101</v>
      </c>
      <c r="C19427" s="3" t="s">
        <v>15682</v>
      </c>
      <c r="D19427" s="3" t="s">
        <v>1172</v>
      </c>
      <c r="E19427" s="4" t="n">
        <v>45992</v>
      </c>
    </row>
    <row r="19428" customFormat="false" ht="13.8" hidden="false" customHeight="false" outlineLevel="0" collapsed="false">
      <c r="A19428" s="1" t="s">
        <v>23182</v>
      </c>
      <c r="B19428" s="2" t="n">
        <v>101</v>
      </c>
      <c r="C19428" s="3" t="s">
        <v>7082</v>
      </c>
      <c r="D19428" s="3" t="s">
        <v>1172</v>
      </c>
      <c r="E19428" s="4" t="n">
        <v>46054</v>
      </c>
    </row>
    <row r="19429" customFormat="false" ht="13.8" hidden="false" customHeight="false" outlineLevel="0" collapsed="false">
      <c r="A19429" s="1" t="s">
        <v>23183</v>
      </c>
      <c r="B19429" s="2" t="n">
        <v>101</v>
      </c>
      <c r="C19429" s="3" t="s">
        <v>946</v>
      </c>
      <c r="D19429" s="3" t="s">
        <v>1172</v>
      </c>
      <c r="E19429" s="4" t="n">
        <v>46054</v>
      </c>
    </row>
    <row r="19430" customFormat="false" ht="13.8" hidden="false" customHeight="false" outlineLevel="0" collapsed="false">
      <c r="A19430" s="1" t="s">
        <v>23184</v>
      </c>
      <c r="B19430" s="2" t="n">
        <v>101</v>
      </c>
      <c r="C19430" s="3" t="s">
        <v>21454</v>
      </c>
      <c r="D19430" s="3" t="s">
        <v>1172</v>
      </c>
      <c r="E19430" s="4" t="n">
        <v>46054</v>
      </c>
    </row>
    <row r="19431" customFormat="false" ht="13.8" hidden="false" customHeight="false" outlineLevel="0" collapsed="false">
      <c r="A19431" s="1" t="s">
        <v>23185</v>
      </c>
      <c r="B19431" s="2" t="n">
        <v>101</v>
      </c>
      <c r="C19431" s="3" t="s">
        <v>733</v>
      </c>
      <c r="D19431" s="3" t="s">
        <v>1172</v>
      </c>
      <c r="E19431" s="4" t="n">
        <v>46054</v>
      </c>
    </row>
    <row r="19432" customFormat="false" ht="13.8" hidden="false" customHeight="false" outlineLevel="0" collapsed="false">
      <c r="A19432" s="1" t="s">
        <v>23186</v>
      </c>
      <c r="B19432" s="2" t="n">
        <v>101</v>
      </c>
      <c r="C19432" s="3" t="s">
        <v>81</v>
      </c>
      <c r="D19432" s="3" t="s">
        <v>1172</v>
      </c>
      <c r="E19432" s="4" t="n">
        <v>46023</v>
      </c>
    </row>
    <row r="19433" customFormat="false" ht="13.8" hidden="false" customHeight="false" outlineLevel="0" collapsed="false">
      <c r="A19433" s="1" t="s">
        <v>23187</v>
      </c>
      <c r="B19433" s="2" t="n">
        <v>101</v>
      </c>
      <c r="C19433" s="3" t="s">
        <v>127</v>
      </c>
      <c r="D19433" s="3" t="s">
        <v>1172</v>
      </c>
      <c r="E19433" s="4" t="n">
        <v>46082</v>
      </c>
    </row>
    <row r="19434" customFormat="false" ht="13.8" hidden="false" customHeight="false" outlineLevel="0" collapsed="false">
      <c r="A19434" s="1" t="s">
        <v>23188</v>
      </c>
      <c r="B19434" s="2" t="n">
        <v>101</v>
      </c>
      <c r="C19434" s="3" t="s">
        <v>127</v>
      </c>
      <c r="D19434" s="3" t="s">
        <v>1172</v>
      </c>
      <c r="E19434" s="4" t="n">
        <v>46054</v>
      </c>
    </row>
    <row r="19435" customFormat="false" ht="13.8" hidden="false" customHeight="false" outlineLevel="0" collapsed="false">
      <c r="A19435" s="1" t="s">
        <v>23189</v>
      </c>
      <c r="B19435" s="2" t="n">
        <v>101</v>
      </c>
      <c r="C19435" s="3" t="s">
        <v>21731</v>
      </c>
      <c r="D19435" s="3" t="s">
        <v>1172</v>
      </c>
      <c r="E19435" s="4" t="n">
        <v>46082</v>
      </c>
    </row>
    <row r="19436" customFormat="false" ht="13.8" hidden="false" customHeight="false" outlineLevel="0" collapsed="false">
      <c r="A19436" s="1" t="s">
        <v>23190</v>
      </c>
      <c r="B19436" s="2" t="n">
        <v>102</v>
      </c>
      <c r="C19436" s="3" t="s">
        <v>4386</v>
      </c>
      <c r="D19436" s="3" t="s">
        <v>767</v>
      </c>
      <c r="E19436" s="4" t="n">
        <v>45992</v>
      </c>
    </row>
    <row r="19437" customFormat="false" ht="13.8" hidden="false" customHeight="false" outlineLevel="0" collapsed="false">
      <c r="A19437" s="1" t="s">
        <v>23191</v>
      </c>
      <c r="B19437" s="2" t="n">
        <v>102</v>
      </c>
      <c r="C19437" s="3" t="s">
        <v>20582</v>
      </c>
      <c r="D19437" s="3" t="s">
        <v>767</v>
      </c>
      <c r="E19437" s="4" t="n">
        <v>46023</v>
      </c>
    </row>
    <row r="19438" customFormat="false" ht="13.8" hidden="false" customHeight="false" outlineLevel="0" collapsed="false">
      <c r="A19438" s="1" t="s">
        <v>23192</v>
      </c>
      <c r="B19438" s="2" t="n">
        <v>115</v>
      </c>
      <c r="C19438" s="3" t="s">
        <v>23193</v>
      </c>
      <c r="D19438" s="3" t="s">
        <v>1172</v>
      </c>
      <c r="E19438" s="4" t="n">
        <v>45870</v>
      </c>
      <c r="F19438" s="5" t="s">
        <v>1520</v>
      </c>
    </row>
    <row r="19439" customFormat="false" ht="13.8" hidden="false" customHeight="false" outlineLevel="0" collapsed="false">
      <c r="A19439" s="1" t="s">
        <v>23194</v>
      </c>
      <c r="B19439" s="2" t="n">
        <v>115</v>
      </c>
      <c r="C19439" s="3" t="s">
        <v>7439</v>
      </c>
      <c r="D19439" s="3" t="s">
        <v>1172</v>
      </c>
      <c r="E19439" s="4" t="n">
        <v>45809</v>
      </c>
      <c r="F19439" s="5" t="s">
        <v>1520</v>
      </c>
    </row>
    <row r="19440" customFormat="false" ht="13.8" hidden="false" customHeight="false" outlineLevel="0" collapsed="false">
      <c r="A19440" s="1" t="s">
        <v>23195</v>
      </c>
      <c r="B19440" s="2" t="n">
        <v>115</v>
      </c>
      <c r="C19440" s="3" t="s">
        <v>3052</v>
      </c>
      <c r="D19440" s="3" t="s">
        <v>1172</v>
      </c>
      <c r="E19440" s="4" t="n">
        <v>45778</v>
      </c>
    </row>
    <row r="19441" customFormat="false" ht="13.8" hidden="false" customHeight="false" outlineLevel="0" collapsed="false">
      <c r="A19441" s="25" t="s">
        <v>23196</v>
      </c>
      <c r="B19441" s="25"/>
      <c r="C19441" s="25"/>
      <c r="D19441" s="25"/>
      <c r="E19441" s="25"/>
      <c r="F19441" s="25"/>
      <c r="G19441" s="25"/>
    </row>
    <row r="19442" customFormat="false" ht="13.8" hidden="false" customHeight="false" outlineLevel="0" collapsed="false">
      <c r="A19442" s="1" t="s">
        <v>23197</v>
      </c>
      <c r="B19442" s="2" t="n">
        <v>101</v>
      </c>
      <c r="C19442" s="3" t="s">
        <v>2235</v>
      </c>
      <c r="D19442" s="3" t="s">
        <v>1167</v>
      </c>
      <c r="E19442" s="4" t="n">
        <v>45992</v>
      </c>
    </row>
    <row r="19443" customFormat="false" ht="13.8" hidden="false" customHeight="false" outlineLevel="0" collapsed="false">
      <c r="A19443" s="1" t="s">
        <v>23198</v>
      </c>
      <c r="B19443" s="2" t="n">
        <v>101</v>
      </c>
      <c r="C19443" s="3" t="s">
        <v>22166</v>
      </c>
      <c r="D19443" s="3" t="s">
        <v>1167</v>
      </c>
      <c r="E19443" s="4" t="n">
        <v>45992</v>
      </c>
    </row>
    <row r="19444" customFormat="false" ht="13.8" hidden="false" customHeight="false" outlineLevel="0" collapsed="false">
      <c r="A19444" s="1" t="s">
        <v>23199</v>
      </c>
      <c r="B19444" s="2" t="n">
        <v>101</v>
      </c>
      <c r="C19444" s="3" t="s">
        <v>297</v>
      </c>
      <c r="D19444" s="3" t="s">
        <v>1167</v>
      </c>
      <c r="E19444" s="4" t="n">
        <v>45992</v>
      </c>
      <c r="I19444" s="3" t="s">
        <v>13806</v>
      </c>
    </row>
    <row r="19445" customFormat="false" ht="13.8" hidden="false" customHeight="false" outlineLevel="0" collapsed="false">
      <c r="A19445" s="1" t="s">
        <v>23200</v>
      </c>
      <c r="B19445" s="2" t="n">
        <v>101</v>
      </c>
      <c r="C19445" s="3" t="s">
        <v>18815</v>
      </c>
      <c r="D19445" s="3" t="s">
        <v>1167</v>
      </c>
      <c r="E19445" s="4" t="n">
        <v>45992</v>
      </c>
      <c r="I19445" s="3" t="s">
        <v>13806</v>
      </c>
    </row>
    <row r="19446" customFormat="false" ht="13.8" hidden="false" customHeight="false" outlineLevel="0" collapsed="false">
      <c r="A19446" s="1" t="s">
        <v>23201</v>
      </c>
      <c r="B19446" s="2" t="n">
        <v>101</v>
      </c>
      <c r="C19446" s="3" t="s">
        <v>3614</v>
      </c>
      <c r="D19446" s="3" t="s">
        <v>1167</v>
      </c>
      <c r="E19446" s="4" t="n">
        <v>45992</v>
      </c>
    </row>
    <row r="19447" customFormat="false" ht="13.8" hidden="false" customHeight="false" outlineLevel="0" collapsed="false">
      <c r="A19447" s="1" t="s">
        <v>23202</v>
      </c>
      <c r="B19447" s="2" t="n">
        <v>101</v>
      </c>
      <c r="C19447" s="3" t="s">
        <v>127</v>
      </c>
      <c r="D19447" s="3" t="s">
        <v>1167</v>
      </c>
      <c r="E19447" s="4" t="n">
        <v>46023</v>
      </c>
    </row>
    <row r="19448" customFormat="false" ht="13.8" hidden="false" customHeight="false" outlineLevel="0" collapsed="false">
      <c r="A19448" s="1" t="s">
        <v>23203</v>
      </c>
      <c r="B19448" s="2" t="n">
        <v>101</v>
      </c>
      <c r="C19448" s="3" t="s">
        <v>20653</v>
      </c>
      <c r="D19448" s="3" t="s">
        <v>1167</v>
      </c>
      <c r="E19448" s="4" t="n">
        <v>46023</v>
      </c>
    </row>
    <row r="19449" customFormat="false" ht="13.8" hidden="false" customHeight="false" outlineLevel="0" collapsed="false">
      <c r="A19449" s="1" t="s">
        <v>23204</v>
      </c>
      <c r="B19449" s="2" t="n">
        <v>101</v>
      </c>
      <c r="C19449" s="3" t="s">
        <v>10051</v>
      </c>
      <c r="D19449" s="3" t="s">
        <v>1167</v>
      </c>
      <c r="E19449" s="4" t="n">
        <v>46023</v>
      </c>
      <c r="I19449" s="3" t="s">
        <v>16633</v>
      </c>
    </row>
    <row r="19450" customFormat="false" ht="13.8" hidden="false" customHeight="false" outlineLevel="0" collapsed="false">
      <c r="A19450" s="1" t="s">
        <v>23205</v>
      </c>
      <c r="B19450" s="2" t="n">
        <v>101</v>
      </c>
      <c r="C19450" s="3" t="s">
        <v>23024</v>
      </c>
      <c r="D19450" s="3" t="s">
        <v>1167</v>
      </c>
      <c r="E19450" s="4" t="n">
        <v>46054</v>
      </c>
      <c r="I19450" s="3" t="s">
        <v>13806</v>
      </c>
    </row>
    <row r="19451" customFormat="false" ht="13.8" hidden="false" customHeight="false" outlineLevel="0" collapsed="false">
      <c r="A19451" s="1" t="s">
        <v>23206</v>
      </c>
      <c r="B19451" s="2" t="n">
        <v>101</v>
      </c>
      <c r="C19451" s="3" t="s">
        <v>15682</v>
      </c>
      <c r="D19451" s="3" t="s">
        <v>1167</v>
      </c>
      <c r="E19451" s="4" t="n">
        <v>46054</v>
      </c>
      <c r="I19451" s="3" t="s">
        <v>13806</v>
      </c>
    </row>
    <row r="19452" customFormat="false" ht="13.8" hidden="false" customHeight="false" outlineLevel="0" collapsed="false">
      <c r="A19452" s="1" t="s">
        <v>23207</v>
      </c>
      <c r="B19452" s="2" t="n">
        <v>101</v>
      </c>
      <c r="C19452" s="3" t="s">
        <v>23208</v>
      </c>
      <c r="D19452" s="3" t="s">
        <v>1167</v>
      </c>
      <c r="E19452" s="4" t="n">
        <v>46054</v>
      </c>
      <c r="I19452" s="3" t="s">
        <v>13806</v>
      </c>
    </row>
    <row r="19453" customFormat="false" ht="13.8" hidden="false" customHeight="false" outlineLevel="0" collapsed="false">
      <c r="A19453" s="1" t="s">
        <v>23209</v>
      </c>
      <c r="B19453" s="2" t="n">
        <v>101</v>
      </c>
      <c r="C19453" s="3" t="s">
        <v>8627</v>
      </c>
      <c r="D19453" s="3" t="s">
        <v>1167</v>
      </c>
      <c r="E19453" s="4" t="n">
        <v>46054</v>
      </c>
    </row>
    <row r="19454" customFormat="false" ht="13.8" hidden="false" customHeight="false" outlineLevel="0" collapsed="false">
      <c r="A19454" s="1" t="s">
        <v>23210</v>
      </c>
      <c r="B19454" s="2" t="n">
        <v>101</v>
      </c>
      <c r="C19454" s="3" t="s">
        <v>20650</v>
      </c>
      <c r="D19454" s="3" t="s">
        <v>1167</v>
      </c>
      <c r="E19454" s="4" t="n">
        <v>46082</v>
      </c>
      <c r="I19454" s="3" t="s">
        <v>13806</v>
      </c>
    </row>
    <row r="19455" customFormat="false" ht="13.8" hidden="false" customHeight="false" outlineLevel="0" collapsed="false">
      <c r="A19455" s="1" t="s">
        <v>23211</v>
      </c>
      <c r="B19455" s="2" t="n">
        <v>101</v>
      </c>
      <c r="C19455" s="3" t="s">
        <v>23212</v>
      </c>
      <c r="D19455" s="3" t="s">
        <v>1167</v>
      </c>
      <c r="E19455" s="4" t="n">
        <v>46082</v>
      </c>
      <c r="I19455" s="3" t="s">
        <v>13806</v>
      </c>
    </row>
    <row r="19456" customFormat="false" ht="13.8" hidden="false" customHeight="false" outlineLevel="0" collapsed="false">
      <c r="A19456" s="1" t="s">
        <v>23213</v>
      </c>
      <c r="B19456" s="2" t="n">
        <v>101</v>
      </c>
      <c r="C19456" s="3" t="s">
        <v>17437</v>
      </c>
      <c r="D19456" s="3" t="s">
        <v>1167</v>
      </c>
      <c r="E19456" s="4" t="n">
        <v>46082</v>
      </c>
    </row>
    <row r="19457" customFormat="false" ht="13.8" hidden="false" customHeight="false" outlineLevel="0" collapsed="false">
      <c r="A19457" s="1" t="s">
        <v>23214</v>
      </c>
      <c r="B19457" s="2" t="n">
        <v>101</v>
      </c>
      <c r="C19457" s="3" t="s">
        <v>22166</v>
      </c>
      <c r="D19457" s="3" t="s">
        <v>1167</v>
      </c>
      <c r="E19457" s="4" t="n">
        <v>46082</v>
      </c>
      <c r="I19457" s="3" t="s">
        <v>13806</v>
      </c>
    </row>
    <row r="19458" customFormat="false" ht="13.8" hidden="false" customHeight="false" outlineLevel="0" collapsed="false">
      <c r="A19458" s="1" t="s">
        <v>23215</v>
      </c>
      <c r="B19458" s="2" t="n">
        <v>101</v>
      </c>
      <c r="C19458" s="3" t="s">
        <v>1939</v>
      </c>
      <c r="D19458" s="3" t="s">
        <v>1167</v>
      </c>
      <c r="E19458" s="4" t="n">
        <v>46082</v>
      </c>
    </row>
    <row r="19459" customFormat="false" ht="13.8" hidden="false" customHeight="false" outlineLevel="0" collapsed="false">
      <c r="A19459" s="1" t="s">
        <v>23216</v>
      </c>
      <c r="B19459" s="2" t="n">
        <v>101</v>
      </c>
      <c r="C19459" s="3" t="s">
        <v>415</v>
      </c>
      <c r="D19459" s="3" t="s">
        <v>767</v>
      </c>
      <c r="E19459" s="4" t="n">
        <v>46107</v>
      </c>
    </row>
    <row r="19460" customFormat="false" ht="13.8" hidden="false" customHeight="false" outlineLevel="0" collapsed="false">
      <c r="A19460" s="1" t="s">
        <v>23217</v>
      </c>
      <c r="B19460" s="2" t="n">
        <v>101</v>
      </c>
      <c r="C19460" s="3" t="s">
        <v>23218</v>
      </c>
      <c r="D19460" s="3" t="s">
        <v>1042</v>
      </c>
      <c r="E19460" s="4" t="n">
        <v>46082</v>
      </c>
      <c r="I19460" s="3" t="s">
        <v>21836</v>
      </c>
    </row>
    <row r="19461" customFormat="false" ht="13.8" hidden="false" customHeight="false" outlineLevel="0" collapsed="false">
      <c r="A19461" s="1" t="s">
        <v>23219</v>
      </c>
      <c r="B19461" s="2" t="n">
        <v>101</v>
      </c>
      <c r="C19461" s="3" t="s">
        <v>17437</v>
      </c>
      <c r="D19461" s="3" t="s">
        <v>1042</v>
      </c>
      <c r="E19461" s="4" t="n">
        <v>46082</v>
      </c>
    </row>
    <row r="19462" customFormat="false" ht="13.8" hidden="false" customHeight="false" outlineLevel="0" collapsed="false">
      <c r="A19462" s="31" t="s">
        <v>23220</v>
      </c>
      <c r="B19462" s="2" t="n">
        <v>115</v>
      </c>
      <c r="C19462" s="3" t="s">
        <v>780</v>
      </c>
      <c r="D19462" s="3" t="s">
        <v>767</v>
      </c>
      <c r="E19462" s="4" t="n">
        <v>45839</v>
      </c>
    </row>
    <row r="19463" customFormat="false" ht="13.8" hidden="false" customHeight="false" outlineLevel="0" collapsed="false">
      <c r="A19463" s="1" t="s">
        <v>23221</v>
      </c>
      <c r="B19463" s="2" t="n">
        <v>115</v>
      </c>
      <c r="C19463" s="3" t="s">
        <v>780</v>
      </c>
      <c r="D19463" s="3" t="s">
        <v>767</v>
      </c>
      <c r="E19463" s="4" t="n">
        <v>46054</v>
      </c>
      <c r="H19463" s="6" t="s">
        <v>23222</v>
      </c>
    </row>
    <row r="19464" customFormat="false" ht="13.8" hidden="false" customHeight="true" outlineLevel="0" collapsed="false">
      <c r="A19464" s="25" t="s">
        <v>23223</v>
      </c>
      <c r="B19464" s="25"/>
      <c r="C19464" s="25"/>
      <c r="D19464" s="25"/>
      <c r="E19464" s="25"/>
      <c r="F19464" s="25"/>
      <c r="G19464" s="25"/>
    </row>
    <row r="19465" customFormat="false" ht="13.8" hidden="false" customHeight="true" outlineLevel="0" collapsed="false">
      <c r="A19465" s="1" t="s">
        <v>23224</v>
      </c>
      <c r="B19465" s="2" t="n">
        <v>102</v>
      </c>
      <c r="C19465" s="3" t="s">
        <v>23225</v>
      </c>
      <c r="D19465" s="3" t="s">
        <v>202</v>
      </c>
      <c r="E19465" s="4" t="n">
        <v>46023</v>
      </c>
      <c r="I19465" s="3" t="s">
        <v>22952</v>
      </c>
    </row>
    <row r="19466" customFormat="false" ht="13.8" hidden="false" customHeight="true" outlineLevel="0" collapsed="false">
      <c r="A19466" s="1" t="s">
        <v>23226</v>
      </c>
      <c r="B19466" s="2" t="n">
        <v>102</v>
      </c>
      <c r="C19466" s="3" t="s">
        <v>15167</v>
      </c>
      <c r="D19466" s="3" t="s">
        <v>202</v>
      </c>
      <c r="E19466" s="4" t="n">
        <v>46023</v>
      </c>
      <c r="I19466" s="3" t="s">
        <v>22952</v>
      </c>
    </row>
    <row r="19467" customFormat="false" ht="13.8" hidden="false" customHeight="true" outlineLevel="0" collapsed="false">
      <c r="A19467" s="1" t="s">
        <v>23227</v>
      </c>
      <c r="B19467" s="2" t="n">
        <v>102</v>
      </c>
      <c r="C19467" s="3" t="s">
        <v>23228</v>
      </c>
      <c r="D19467" s="3" t="s">
        <v>202</v>
      </c>
      <c r="E19467" s="4" t="n">
        <v>46054</v>
      </c>
    </row>
    <row r="19468" customFormat="false" ht="13.8" hidden="false" customHeight="true" outlineLevel="0" collapsed="false">
      <c r="A19468" s="1" t="s">
        <v>23229</v>
      </c>
      <c r="B19468" s="2" t="n">
        <v>102</v>
      </c>
      <c r="C19468" s="3" t="s">
        <v>155</v>
      </c>
      <c r="D19468" s="3" t="s">
        <v>202</v>
      </c>
      <c r="E19468" s="4" t="n">
        <v>46082</v>
      </c>
    </row>
    <row r="19469" customFormat="false" ht="13.8" hidden="false" customHeight="true" outlineLevel="0" collapsed="false">
      <c r="A19469" s="1" t="s">
        <v>23230</v>
      </c>
      <c r="B19469" s="2" t="n">
        <v>102</v>
      </c>
      <c r="C19469" s="3" t="s">
        <v>155</v>
      </c>
      <c r="D19469" s="3" t="s">
        <v>202</v>
      </c>
      <c r="E19469" s="4" t="n">
        <v>46082</v>
      </c>
    </row>
  </sheetData>
  <mergeCells count="96">
    <mergeCell ref="A2:G2"/>
    <mergeCell ref="A248:G248"/>
    <mergeCell ref="A534:G534"/>
    <mergeCell ref="A611:G611"/>
    <mergeCell ref="A718:G718"/>
    <mergeCell ref="A985:G985"/>
    <mergeCell ref="A1007:G1007"/>
    <mergeCell ref="A1036:G1036"/>
    <mergeCell ref="A1091:G1091"/>
    <mergeCell ref="A1343:G1343"/>
    <mergeCell ref="A1344:G1344"/>
    <mergeCell ref="A1442:G1442"/>
    <mergeCell ref="A1547:G1547"/>
    <mergeCell ref="A1657:G1657"/>
    <mergeCell ref="A1705:G1705"/>
    <mergeCell ref="A1773:G1773"/>
    <mergeCell ref="A1809:G1809"/>
    <mergeCell ref="A1962:G1962"/>
    <mergeCell ref="A2250:G2250"/>
    <mergeCell ref="A2375:G2375"/>
    <mergeCell ref="A2710:G2710"/>
    <mergeCell ref="A2804:G2804"/>
    <mergeCell ref="A2874:G2874"/>
    <mergeCell ref="A2941:G2941"/>
    <mergeCell ref="A3150:G3150"/>
    <mergeCell ref="A3334:G3334"/>
    <mergeCell ref="A3815:G3815"/>
    <mergeCell ref="A4155:G4155"/>
    <mergeCell ref="A4519:G4519"/>
    <mergeCell ref="A4740:G4740"/>
    <mergeCell ref="A4850:G4850"/>
    <mergeCell ref="A5021:G5021"/>
    <mergeCell ref="A5295:G5295"/>
    <mergeCell ref="A5415:G5415"/>
    <mergeCell ref="A5668:G5668"/>
    <mergeCell ref="A5867:G5867"/>
    <mergeCell ref="A5996:G5996"/>
    <mergeCell ref="A6366:G6366"/>
    <mergeCell ref="A6492:G6492"/>
    <mergeCell ref="A6608:G6608"/>
    <mergeCell ref="A6777:G6777"/>
    <mergeCell ref="A7085:G7085"/>
    <mergeCell ref="A7230:G7230"/>
    <mergeCell ref="A7436:G7436"/>
    <mergeCell ref="A7636:G7636"/>
    <mergeCell ref="A7792:G7792"/>
    <mergeCell ref="A7949:G7949"/>
    <mergeCell ref="A8290:G8290"/>
    <mergeCell ref="A8381:G8381"/>
    <mergeCell ref="A8615:G8615"/>
    <mergeCell ref="A8839:G8839"/>
    <mergeCell ref="A9329:G9329"/>
    <mergeCell ref="A9491:G9491"/>
    <mergeCell ref="A9732:G9732"/>
    <mergeCell ref="A9817:G9817"/>
    <mergeCell ref="A10201:G10201"/>
    <mergeCell ref="A10349:G10349"/>
    <mergeCell ref="A10731:G10731"/>
    <mergeCell ref="A10807:G10807"/>
    <mergeCell ref="A10879:G10879"/>
    <mergeCell ref="A10990:G10990"/>
    <mergeCell ref="A11129:G11129"/>
    <mergeCell ref="A11695:G11695"/>
    <mergeCell ref="A11705:G11705"/>
    <mergeCell ref="A11720:G11720"/>
    <mergeCell ref="A12432:G12432"/>
    <mergeCell ref="A12606:G12606"/>
    <mergeCell ref="A13151:G13151"/>
    <mergeCell ref="A13329:G13329"/>
    <mergeCell ref="A13531:G13531"/>
    <mergeCell ref="A13745:G13745"/>
    <mergeCell ref="A14325:G14325"/>
    <mergeCell ref="A14460:G14460"/>
    <mergeCell ref="A14677:G14677"/>
    <mergeCell ref="A14894:G14894"/>
    <mergeCell ref="A15506:G15506"/>
    <mergeCell ref="A15652:G15652"/>
    <mergeCell ref="A15806:G15806"/>
    <mergeCell ref="A15954:G15954"/>
    <mergeCell ref="A16005:G16005"/>
    <mergeCell ref="A16146:G16146"/>
    <mergeCell ref="A16552:G16552"/>
    <mergeCell ref="A16825:G16825"/>
    <mergeCell ref="A17120:G17120"/>
    <mergeCell ref="A17243:G17243"/>
    <mergeCell ref="A17712:G17712"/>
    <mergeCell ref="A17833:G17833"/>
    <mergeCell ref="A18201:G18201"/>
    <mergeCell ref="A18372:G18372"/>
    <mergeCell ref="A18555:G18555"/>
    <mergeCell ref="A18683:G18683"/>
    <mergeCell ref="A18947:G18947"/>
    <mergeCell ref="A19306:G19306"/>
    <mergeCell ref="A19383:G19383"/>
    <mergeCell ref="A19441:G19441"/>
    <mergeCell ref="A19464:G19464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5" activeCellId="0" sqref="F35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68" width="10.85"/>
    <col collapsed="false" customWidth="true" hidden="false" outlineLevel="0" max="2" min="2" style="92" width="4.86"/>
    <col collapsed="false" customWidth="true" hidden="false" outlineLevel="0" max="3" min="3" style="168" width="26.42"/>
    <col collapsed="false" customWidth="true" hidden="false" outlineLevel="0" max="4" min="4" style="168" width="16"/>
    <col collapsed="false" customWidth="true" hidden="false" outlineLevel="0" max="5" min="5" style="168" width="14.86"/>
    <col collapsed="false" customWidth="true" hidden="false" outlineLevel="0" max="6" min="6" style="168" width="18.12"/>
    <col collapsed="false" customWidth="true" hidden="false" outlineLevel="0" max="9" min="8" style="168" width="9.13"/>
    <col collapsed="false" customWidth="true" hidden="false" outlineLevel="0" max="10" min="10" style="168" width="13.86"/>
    <col collapsed="false" customWidth="true" hidden="false" outlineLevel="0" max="11" min="11" style="168" width="12.29"/>
    <col collapsed="false" customWidth="true" hidden="false" outlineLevel="0" max="12" min="12" style="168" width="9.13"/>
  </cols>
  <sheetData>
    <row r="1" customFormat="false" ht="13.8" hidden="false" customHeight="false" outlineLevel="0" collapsed="false">
      <c r="A1" s="170" t="s">
        <v>0</v>
      </c>
      <c r="B1" s="170" t="s">
        <v>1</v>
      </c>
      <c r="C1" s="170" t="s">
        <v>2</v>
      </c>
      <c r="D1" s="187" t="s">
        <v>4</v>
      </c>
      <c r="E1" s="170" t="s">
        <v>5</v>
      </c>
      <c r="F1" s="170" t="s">
        <v>6</v>
      </c>
      <c r="H1" s="170" t="s">
        <v>31669</v>
      </c>
      <c r="I1" s="170"/>
      <c r="J1" s="170"/>
      <c r="K1" s="170"/>
      <c r="L1" s="170"/>
    </row>
    <row r="2" customFormat="false" ht="13.8" hidden="false" customHeight="false" outlineLevel="0" collapsed="false">
      <c r="A2" s="168" t="s">
        <v>31670</v>
      </c>
      <c r="B2" s="92" t="n">
        <v>501</v>
      </c>
      <c r="C2" s="168" t="s">
        <v>31671</v>
      </c>
      <c r="D2" s="188"/>
      <c r="H2" s="189" t="s">
        <v>0</v>
      </c>
      <c r="I2" s="102" t="s">
        <v>2</v>
      </c>
      <c r="J2" s="102" t="s">
        <v>4</v>
      </c>
      <c r="K2" s="102" t="s">
        <v>5</v>
      </c>
      <c r="L2" s="102" t="s">
        <v>31672</v>
      </c>
    </row>
    <row r="3" customFormat="false" ht="13.8" hidden="false" customHeight="false" outlineLevel="0" collapsed="false">
      <c r="A3" s="168" t="s">
        <v>31673</v>
      </c>
      <c r="B3" s="92" t="n">
        <v>501</v>
      </c>
      <c r="C3" s="168" t="s">
        <v>2099</v>
      </c>
      <c r="D3" s="188"/>
      <c r="H3" s="168" t="s">
        <v>31674</v>
      </c>
      <c r="I3" s="168" t="s">
        <v>31675</v>
      </c>
      <c r="J3" s="175" t="n">
        <v>40391</v>
      </c>
    </row>
    <row r="4" customFormat="false" ht="13.8" hidden="false" customHeight="false" outlineLevel="0" collapsed="false">
      <c r="A4" s="168" t="s">
        <v>31676</v>
      </c>
      <c r="B4" s="92" t="n">
        <v>501</v>
      </c>
      <c r="C4" s="168" t="s">
        <v>31677</v>
      </c>
      <c r="D4" s="188"/>
      <c r="J4" s="175"/>
    </row>
    <row r="5" customFormat="false" ht="13.8" hidden="false" customHeight="false" outlineLevel="0" collapsed="false">
      <c r="A5" s="168" t="s">
        <v>31678</v>
      </c>
      <c r="B5" s="92" t="n">
        <v>506</v>
      </c>
      <c r="C5" s="168" t="s">
        <v>31679</v>
      </c>
      <c r="D5" s="188" t="n">
        <v>40695</v>
      </c>
      <c r="G5" s="3" t="s">
        <v>31680</v>
      </c>
      <c r="J5" s="175"/>
    </row>
    <row r="6" customFormat="false" ht="13.8" hidden="false" customHeight="false" outlineLevel="0" collapsed="false">
      <c r="A6" s="168" t="s">
        <v>31681</v>
      </c>
      <c r="B6" s="92" t="n">
        <v>501</v>
      </c>
      <c r="C6" s="168" t="s">
        <v>31682</v>
      </c>
      <c r="D6" s="188"/>
      <c r="J6" s="175"/>
    </row>
    <row r="7" customFormat="false" ht="13.8" hidden="false" customHeight="false" outlineLevel="0" collapsed="false">
      <c r="A7" s="168" t="s">
        <v>31683</v>
      </c>
      <c r="B7" s="92" t="n">
        <v>501</v>
      </c>
      <c r="C7" s="168" t="s">
        <v>291</v>
      </c>
      <c r="D7" s="188"/>
    </row>
    <row r="8" customFormat="false" ht="13.8" hidden="false" customHeight="false" outlineLevel="0" collapsed="false">
      <c r="A8" s="168" t="s">
        <v>31684</v>
      </c>
      <c r="B8" s="92" t="n">
        <v>501</v>
      </c>
      <c r="C8" s="168" t="s">
        <v>2099</v>
      </c>
      <c r="D8" s="188" t="n">
        <v>40603</v>
      </c>
    </row>
    <row r="9" customFormat="false" ht="13.8" hidden="false" customHeight="false" outlineLevel="0" collapsed="false">
      <c r="A9" s="168" t="s">
        <v>31685</v>
      </c>
      <c r="B9" s="92" t="n">
        <v>501</v>
      </c>
      <c r="C9" s="168" t="s">
        <v>4266</v>
      </c>
      <c r="D9" s="188" t="n">
        <v>41030</v>
      </c>
      <c r="E9" s="168" t="s">
        <v>31686</v>
      </c>
    </row>
    <row r="10" customFormat="false" ht="13.8" hidden="false" customHeight="false" outlineLevel="0" collapsed="false">
      <c r="A10" s="168" t="s">
        <v>31687</v>
      </c>
      <c r="B10" s="92" t="n">
        <v>501</v>
      </c>
      <c r="C10" s="168" t="s">
        <v>31688</v>
      </c>
      <c r="D10" s="188" t="n">
        <v>41091</v>
      </c>
    </row>
    <row r="11" customFormat="false" ht="13.8" hidden="false" customHeight="false" outlineLevel="0" collapsed="false">
      <c r="A11" s="168" t="s">
        <v>31689</v>
      </c>
      <c r="B11" s="92" t="n">
        <v>501</v>
      </c>
      <c r="C11" s="168" t="s">
        <v>36</v>
      </c>
      <c r="D11" s="188" t="n">
        <v>41153</v>
      </c>
    </row>
    <row r="12" customFormat="false" ht="13.8" hidden="false" customHeight="false" outlineLevel="0" collapsed="false">
      <c r="A12" s="168" t="s">
        <v>31690</v>
      </c>
      <c r="B12" s="92" t="n">
        <v>501</v>
      </c>
      <c r="C12" s="168" t="s">
        <v>4266</v>
      </c>
      <c r="D12" s="188" t="n">
        <v>41365</v>
      </c>
      <c r="E12" s="168" t="s">
        <v>31686</v>
      </c>
    </row>
    <row r="13" customFormat="false" ht="13.8" hidden="false" customHeight="false" outlineLevel="0" collapsed="false">
      <c r="A13" s="168" t="s">
        <v>31691</v>
      </c>
      <c r="B13" s="92" t="n">
        <v>501</v>
      </c>
      <c r="C13" s="168" t="s">
        <v>4221</v>
      </c>
      <c r="D13" s="188" t="n">
        <v>41518</v>
      </c>
      <c r="E13" s="168" t="s">
        <v>5040</v>
      </c>
    </row>
    <row r="14" customFormat="false" ht="13.8" hidden="false" customHeight="false" outlineLevel="0" collapsed="false">
      <c r="A14" s="168" t="s">
        <v>31692</v>
      </c>
      <c r="B14" s="92" t="n">
        <v>501</v>
      </c>
      <c r="C14" s="168" t="s">
        <v>31693</v>
      </c>
      <c r="D14" s="188" t="n">
        <v>41730</v>
      </c>
      <c r="E14" s="168" t="s">
        <v>162</v>
      </c>
    </row>
    <row r="15" customFormat="false" ht="13.8" hidden="false" customHeight="false" outlineLevel="0" collapsed="false">
      <c r="A15" s="168" t="s">
        <v>31694</v>
      </c>
      <c r="B15" s="92" t="n">
        <v>501</v>
      </c>
      <c r="C15" s="168" t="s">
        <v>31695</v>
      </c>
      <c r="D15" s="188" t="n">
        <v>41913</v>
      </c>
      <c r="E15" s="168" t="s">
        <v>5040</v>
      </c>
    </row>
    <row r="16" customFormat="false" ht="13.8" hidden="false" customHeight="false" outlineLevel="0" collapsed="false">
      <c r="A16" s="168" t="s">
        <v>31696</v>
      </c>
      <c r="B16" s="92" t="n">
        <v>501</v>
      </c>
      <c r="C16" s="168" t="s">
        <v>71</v>
      </c>
      <c r="D16" s="188" t="n">
        <v>42186</v>
      </c>
      <c r="E16" s="168" t="s">
        <v>5040</v>
      </c>
    </row>
    <row r="17" customFormat="false" ht="13.8" hidden="false" customHeight="false" outlineLevel="0" collapsed="false">
      <c r="A17" s="168" t="s">
        <v>31697</v>
      </c>
      <c r="B17" s="92" t="n">
        <v>501</v>
      </c>
      <c r="C17" s="168" t="s">
        <v>31698</v>
      </c>
      <c r="D17" s="188" t="n">
        <v>42186</v>
      </c>
      <c r="E17" s="168" t="s">
        <v>5040</v>
      </c>
    </row>
    <row r="18" customFormat="false" ht="13.8" hidden="false" customHeight="false" outlineLevel="0" collapsed="false">
      <c r="A18" s="168" t="s">
        <v>31699</v>
      </c>
      <c r="B18" s="92" t="n">
        <v>501</v>
      </c>
      <c r="C18" s="168" t="s">
        <v>31700</v>
      </c>
      <c r="D18" s="188" t="n">
        <v>42217</v>
      </c>
    </row>
    <row r="19" customFormat="false" ht="13.8" hidden="false" customHeight="false" outlineLevel="0" collapsed="false">
      <c r="A19" s="168" t="s">
        <v>31701</v>
      </c>
      <c r="B19" s="92" t="n">
        <v>501</v>
      </c>
      <c r="C19" s="168" t="s">
        <v>828</v>
      </c>
      <c r="D19" s="188" t="n">
        <v>42430</v>
      </c>
    </row>
    <row r="20" customFormat="false" ht="13.8" hidden="false" customHeight="false" outlineLevel="0" collapsed="false">
      <c r="A20" s="168" t="s">
        <v>31702</v>
      </c>
      <c r="B20" s="92" t="n">
        <v>501</v>
      </c>
      <c r="C20" s="168" t="s">
        <v>31703</v>
      </c>
      <c r="D20" s="188" t="n">
        <v>42461</v>
      </c>
      <c r="E20" s="168" t="s">
        <v>31704</v>
      </c>
    </row>
    <row r="21" customFormat="false" ht="13.8" hidden="false" customHeight="false" outlineLevel="0" collapsed="false">
      <c r="A21" s="168" t="s">
        <v>31705</v>
      </c>
      <c r="B21" s="92" t="n">
        <v>501</v>
      </c>
      <c r="C21" s="168" t="s">
        <v>31706</v>
      </c>
      <c r="D21" s="188" t="n">
        <v>42644</v>
      </c>
    </row>
    <row r="22" customFormat="false" ht="13.8" hidden="false" customHeight="false" outlineLevel="0" collapsed="false">
      <c r="A22" s="168" t="s">
        <v>31707</v>
      </c>
      <c r="B22" s="92" t="n">
        <v>501</v>
      </c>
      <c r="C22" s="168" t="s">
        <v>31708</v>
      </c>
      <c r="D22" s="188" t="n">
        <v>42767</v>
      </c>
    </row>
    <row r="23" customFormat="false" ht="13.8" hidden="false" customHeight="false" outlineLevel="0" collapsed="false">
      <c r="A23" s="168" t="s">
        <v>31709</v>
      </c>
      <c r="B23" s="92" t="n">
        <v>501</v>
      </c>
      <c r="C23" s="168" t="s">
        <v>31710</v>
      </c>
      <c r="D23" s="188" t="n">
        <v>42948</v>
      </c>
      <c r="E23" s="168" t="s">
        <v>5040</v>
      </c>
    </row>
    <row r="24" customFormat="false" ht="13.8" hidden="false" customHeight="false" outlineLevel="0" collapsed="false">
      <c r="A24" s="168" t="s">
        <v>31711</v>
      </c>
      <c r="B24" s="92" t="n">
        <v>501</v>
      </c>
      <c r="C24" s="168" t="s">
        <v>31712</v>
      </c>
      <c r="D24" s="188" t="n">
        <v>43252</v>
      </c>
      <c r="E24" s="168" t="s">
        <v>31704</v>
      </c>
    </row>
    <row r="25" customFormat="false" ht="13.8" hidden="false" customHeight="false" outlineLevel="0" collapsed="false">
      <c r="A25" s="168" t="s">
        <v>31713</v>
      </c>
      <c r="B25" s="92" t="n">
        <v>501</v>
      </c>
      <c r="C25" s="168" t="s">
        <v>3062</v>
      </c>
      <c r="D25" s="188" t="n">
        <v>43586</v>
      </c>
      <c r="E25" s="168" t="s">
        <v>31704</v>
      </c>
    </row>
    <row r="26" customFormat="false" ht="13.8" hidden="false" customHeight="false" outlineLevel="0" collapsed="false">
      <c r="A26" s="168" t="s">
        <v>31714</v>
      </c>
      <c r="B26" s="92" t="n">
        <v>501</v>
      </c>
      <c r="C26" s="168" t="s">
        <v>31715</v>
      </c>
      <c r="D26" s="188"/>
    </row>
    <row r="27" customFormat="false" ht="13.8" hidden="false" customHeight="false" outlineLevel="0" collapsed="false">
      <c r="A27" s="168" t="s">
        <v>31716</v>
      </c>
      <c r="B27" s="92" t="n">
        <v>501</v>
      </c>
      <c r="C27" s="168" t="s">
        <v>31717</v>
      </c>
      <c r="D27" s="188" t="n">
        <v>43983</v>
      </c>
      <c r="E27" s="168" t="s">
        <v>11409</v>
      </c>
    </row>
    <row r="28" customFormat="false" ht="13.8" hidden="false" customHeight="false" outlineLevel="0" collapsed="false">
      <c r="A28" s="168" t="s">
        <v>31718</v>
      </c>
      <c r="B28" s="92" t="n">
        <v>501</v>
      </c>
      <c r="C28" s="168" t="s">
        <v>31717</v>
      </c>
      <c r="D28" s="188" t="n">
        <v>44348</v>
      </c>
      <c r="E28" s="168" t="s">
        <v>11409</v>
      </c>
    </row>
    <row r="29" customFormat="false" ht="13.8" hidden="false" customHeight="false" outlineLevel="0" collapsed="false">
      <c r="A29" s="168" t="s">
        <v>31719</v>
      </c>
      <c r="B29" s="92" t="n">
        <v>501</v>
      </c>
      <c r="C29" s="168" t="s">
        <v>31717</v>
      </c>
      <c r="D29" s="188" t="n">
        <v>44470</v>
      </c>
      <c r="E29" s="168" t="s">
        <v>11409</v>
      </c>
    </row>
    <row r="30" customFormat="false" ht="13.8" hidden="false" customHeight="false" outlineLevel="0" collapsed="false">
      <c r="A30" s="168" t="s">
        <v>31720</v>
      </c>
      <c r="B30" s="92" t="n">
        <v>501</v>
      </c>
      <c r="C30" s="168" t="s">
        <v>31721</v>
      </c>
      <c r="D30" s="188" t="n">
        <v>44682</v>
      </c>
      <c r="E30" s="168" t="s">
        <v>11409</v>
      </c>
    </row>
    <row r="31" customFormat="false" ht="13.8" hidden="false" customHeight="false" outlineLevel="0" collapsed="false">
      <c r="A31" s="168" t="s">
        <v>31722</v>
      </c>
      <c r="B31" s="92" t="n">
        <v>501</v>
      </c>
      <c r="C31" s="168" t="s">
        <v>958</v>
      </c>
      <c r="D31" s="188" t="n">
        <v>44713</v>
      </c>
    </row>
    <row r="32" customFormat="false" ht="13.8" hidden="false" customHeight="false" outlineLevel="0" collapsed="false">
      <c r="A32" s="168" t="s">
        <v>31723</v>
      </c>
      <c r="B32" s="92" t="n">
        <v>501</v>
      </c>
      <c r="C32" s="168" t="s">
        <v>31724</v>
      </c>
      <c r="D32" s="188" t="n">
        <v>44835</v>
      </c>
      <c r="E32" s="168" t="s">
        <v>11409</v>
      </c>
    </row>
    <row r="33" customFormat="false" ht="13.8" hidden="false" customHeight="false" outlineLevel="0" collapsed="false">
      <c r="A33" s="168" t="s">
        <v>31725</v>
      </c>
      <c r="B33" s="92" t="n">
        <v>501</v>
      </c>
      <c r="C33" s="168" t="s">
        <v>31703</v>
      </c>
      <c r="D33" s="188" t="n">
        <v>44986</v>
      </c>
      <c r="E33" s="168" t="s">
        <v>11409</v>
      </c>
    </row>
    <row r="34" customFormat="false" ht="13.8" hidden="false" customHeight="false" outlineLevel="0" collapsed="false">
      <c r="A34" s="168" t="s">
        <v>31726</v>
      </c>
      <c r="B34" s="92" t="n">
        <v>501</v>
      </c>
      <c r="C34" s="168" t="s">
        <v>31727</v>
      </c>
      <c r="D34" s="190" t="n">
        <v>45474</v>
      </c>
      <c r="E34" s="168" t="s">
        <v>11409</v>
      </c>
    </row>
    <row r="35" customFormat="false" ht="13.8" hidden="false" customHeight="false" outlineLevel="0" collapsed="false">
      <c r="A35" s="168" t="s">
        <v>31728</v>
      </c>
      <c r="B35" s="92" t="n">
        <v>501</v>
      </c>
      <c r="C35" s="168" t="s">
        <v>31729</v>
      </c>
      <c r="D35" s="190" t="n">
        <v>45717</v>
      </c>
      <c r="E35" s="168" t="s">
        <v>11409</v>
      </c>
    </row>
  </sheetData>
  <mergeCells count="1">
    <mergeCell ref="H1:L1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M796"/>
  <sheetViews>
    <sheetView showFormulas="false" showGridLines="true" showRowColHeaders="true" showZeros="true" rightToLeft="false" tabSelected="false" showOutlineSymbols="true" defaultGridColor="true" view="normal" topLeftCell="A402" colorId="64" zoomScale="100" zoomScaleNormal="100" zoomScalePageLayoutView="100" workbookViewId="0">
      <selection pane="topLeft" activeCell="F408" activeCellId="0" sqref="F408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2" width="6.43"/>
    <col collapsed="false" customWidth="true" hidden="false" outlineLevel="0" max="2" min="2" style="2" width="7"/>
    <col collapsed="false" customWidth="true" hidden="false" outlineLevel="0" max="3" min="3" style="84" width="9.42"/>
    <col collapsed="false" customWidth="true" hidden="false" outlineLevel="0" max="4" min="4" style="84" width="10.12"/>
    <col collapsed="false" customWidth="true" hidden="false" outlineLevel="0" max="5" min="5" style="2" width="20.14"/>
    <col collapsed="false" customWidth="true" hidden="false" outlineLevel="0" max="6" min="6" style="2" width="19.31"/>
    <col collapsed="false" customWidth="true" hidden="false" outlineLevel="0" max="7" min="7" style="85" width="13.29"/>
    <col collapsed="false" customWidth="true" hidden="false" outlineLevel="0" max="8" min="8" style="2" width="48.86"/>
    <col collapsed="false" customWidth="true" hidden="false" outlineLevel="0" max="10" min="10" style="2" width="7.16"/>
    <col collapsed="false" customWidth="true" hidden="false" outlineLevel="0" max="11" min="11" style="2" width="13.7"/>
    <col collapsed="false" customWidth="true" hidden="false" outlineLevel="0" max="13" min="13" style="3" width="8.29"/>
  </cols>
  <sheetData>
    <row r="1" customFormat="false" ht="13.8" hidden="false" customHeight="false" outlineLevel="0" collapsed="false">
      <c r="A1" s="86" t="s">
        <v>23231</v>
      </c>
      <c r="B1" s="86"/>
      <c r="C1" s="86"/>
      <c r="D1" s="86"/>
      <c r="E1" s="86"/>
      <c r="F1" s="86"/>
      <c r="G1" s="86"/>
      <c r="H1" s="86"/>
      <c r="J1" s="87" t="s">
        <v>23232</v>
      </c>
      <c r="K1" s="87"/>
      <c r="L1" s="87"/>
    </row>
    <row r="2" customFormat="false" ht="13.8" hidden="false" customHeight="false" outlineLevel="0" collapsed="false">
      <c r="A2" s="88" t="s">
        <v>1</v>
      </c>
      <c r="B2" s="88" t="s">
        <v>23233</v>
      </c>
      <c r="C2" s="89" t="s">
        <v>2206</v>
      </c>
      <c r="D2" s="89" t="s">
        <v>23234</v>
      </c>
      <c r="E2" s="88" t="s">
        <v>23235</v>
      </c>
      <c r="F2" s="88" t="s">
        <v>23236</v>
      </c>
      <c r="G2" s="90" t="s">
        <v>23237</v>
      </c>
      <c r="H2" s="88" t="s">
        <v>23238</v>
      </c>
      <c r="J2" s="91" t="s">
        <v>1</v>
      </c>
      <c r="K2" s="91" t="s">
        <v>23239</v>
      </c>
      <c r="L2" s="91" t="s">
        <v>23236</v>
      </c>
    </row>
    <row r="3" customFormat="false" ht="13.8" hidden="false" customHeight="false" outlineLevel="0" collapsed="false">
      <c r="A3" s="92" t="n">
        <v>101</v>
      </c>
      <c r="B3" s="93" t="n">
        <v>35</v>
      </c>
      <c r="C3" s="94" t="s">
        <v>23240</v>
      </c>
      <c r="D3" s="94" t="s">
        <v>23241</v>
      </c>
      <c r="E3" s="93" t="s">
        <v>23242</v>
      </c>
      <c r="F3" s="93" t="s">
        <v>357</v>
      </c>
      <c r="G3" s="95" t="s">
        <v>23243</v>
      </c>
      <c r="H3" s="96" t="s">
        <v>23244</v>
      </c>
      <c r="J3" s="92" t="n">
        <v>101</v>
      </c>
      <c r="K3" s="97" t="s">
        <v>11</v>
      </c>
      <c r="L3" s="98" t="n">
        <f aca="false">COUNTIF(F3:F145, "Česká Lípa")</f>
        <v>40</v>
      </c>
    </row>
    <row r="4" customFormat="false" ht="13.8" hidden="false" customHeight="false" outlineLevel="0" collapsed="false">
      <c r="A4" s="92" t="n">
        <v>101</v>
      </c>
      <c r="B4" s="93" t="n">
        <v>35</v>
      </c>
      <c r="C4" s="94" t="s">
        <v>23245</v>
      </c>
      <c r="D4" s="94" t="s">
        <v>23246</v>
      </c>
      <c r="E4" s="93" t="s">
        <v>23242</v>
      </c>
      <c r="F4" s="93" t="s">
        <v>357</v>
      </c>
      <c r="G4" s="95" t="s">
        <v>23243</v>
      </c>
      <c r="H4" s="96" t="s">
        <v>23247</v>
      </c>
      <c r="J4" s="92" t="n">
        <v>101</v>
      </c>
      <c r="K4" s="97" t="s">
        <v>1042</v>
      </c>
      <c r="L4" s="98" t="n">
        <f aca="false">COUNTIF(F3:F145, "Frýdlant")</f>
        <v>15</v>
      </c>
    </row>
    <row r="5" customFormat="false" ht="13.8" hidden="false" customHeight="false" outlineLevel="0" collapsed="false">
      <c r="A5" s="92" t="n">
        <v>101</v>
      </c>
      <c r="B5" s="93" t="n">
        <v>35</v>
      </c>
      <c r="C5" s="94" t="s">
        <v>23248</v>
      </c>
      <c r="D5" s="94" t="s">
        <v>23249</v>
      </c>
      <c r="E5" s="93" t="s">
        <v>23242</v>
      </c>
      <c r="F5" s="93" t="s">
        <v>357</v>
      </c>
      <c r="G5" s="95" t="s">
        <v>23250</v>
      </c>
      <c r="H5" s="96"/>
      <c r="J5" s="92" t="n">
        <v>101</v>
      </c>
      <c r="K5" s="97" t="s">
        <v>202</v>
      </c>
      <c r="L5" s="98" t="n">
        <f aca="false">COUNTIF(F3:F145, "Jablonec n. N.")</f>
        <v>30</v>
      </c>
    </row>
    <row r="6" customFormat="false" ht="13.8" hidden="false" customHeight="false" outlineLevel="0" collapsed="false">
      <c r="A6" s="92" t="n">
        <v>101</v>
      </c>
      <c r="B6" s="93" t="n">
        <v>35</v>
      </c>
      <c r="C6" s="94" t="s">
        <v>23251</v>
      </c>
      <c r="D6" s="94" t="s">
        <v>23252</v>
      </c>
      <c r="E6" s="93" t="s">
        <v>23242</v>
      </c>
      <c r="F6" s="93" t="s">
        <v>357</v>
      </c>
      <c r="G6" s="95" t="s">
        <v>23253</v>
      </c>
      <c r="H6" s="96" t="s">
        <v>23254</v>
      </c>
      <c r="J6" s="92" t="n">
        <v>101</v>
      </c>
      <c r="K6" s="97" t="s">
        <v>745</v>
      </c>
      <c r="L6" s="98" t="n">
        <f aca="false">COUNTIF(F3:F145, "Jilemnice")</f>
        <v>20</v>
      </c>
    </row>
    <row r="7" customFormat="false" ht="13.8" hidden="false" customHeight="false" outlineLevel="0" collapsed="false">
      <c r="A7" s="92" t="n">
        <v>101</v>
      </c>
      <c r="B7" s="93" t="n">
        <v>35</v>
      </c>
      <c r="C7" s="94" t="s">
        <v>13872</v>
      </c>
      <c r="D7" s="94" t="s">
        <v>13879</v>
      </c>
      <c r="E7" s="93" t="s">
        <v>23242</v>
      </c>
      <c r="F7" s="93" t="s">
        <v>745</v>
      </c>
      <c r="G7" s="95" t="s">
        <v>23255</v>
      </c>
      <c r="H7" s="96" t="s">
        <v>572</v>
      </c>
      <c r="J7" s="92" t="n">
        <v>101</v>
      </c>
      <c r="K7" s="97" t="s">
        <v>281</v>
      </c>
      <c r="L7" s="98" t="n">
        <f aca="false">COUNTIF(F3:F145, "Liberec")</f>
        <v>8</v>
      </c>
    </row>
    <row r="8" customFormat="false" ht="13.8" hidden="false" customHeight="false" outlineLevel="0" collapsed="false">
      <c r="A8" s="92" t="n">
        <v>101</v>
      </c>
      <c r="B8" s="93" t="n">
        <v>35</v>
      </c>
      <c r="C8" s="94" t="s">
        <v>23256</v>
      </c>
      <c r="D8" s="94" t="s">
        <v>23257</v>
      </c>
      <c r="E8" s="93" t="s">
        <v>23242</v>
      </c>
      <c r="F8" s="93" t="s">
        <v>357</v>
      </c>
      <c r="G8" s="95" t="s">
        <v>23258</v>
      </c>
      <c r="H8" s="96"/>
      <c r="J8" s="92" t="n">
        <v>101</v>
      </c>
      <c r="K8" s="97" t="s">
        <v>357</v>
      </c>
      <c r="L8" s="98" t="n">
        <f aca="false">COUNTIF(F3:F145, "Semily")</f>
        <v>20</v>
      </c>
    </row>
    <row r="9" customFormat="false" ht="13.8" hidden="false" customHeight="false" outlineLevel="0" collapsed="false">
      <c r="A9" s="92" t="n">
        <v>101</v>
      </c>
      <c r="B9" s="93" t="n">
        <v>35</v>
      </c>
      <c r="C9" s="94" t="s">
        <v>23259</v>
      </c>
      <c r="D9" s="94" t="s">
        <v>23260</v>
      </c>
      <c r="E9" s="93" t="s">
        <v>23242</v>
      </c>
      <c r="F9" s="93" t="s">
        <v>357</v>
      </c>
      <c r="G9" s="95" t="s">
        <v>23261</v>
      </c>
      <c r="H9" s="96"/>
      <c r="J9" s="92" t="n">
        <v>101</v>
      </c>
      <c r="K9" s="97" t="s">
        <v>1167</v>
      </c>
      <c r="L9" s="98" t="n">
        <f aca="false">COUNTIF(F3:F145, "Tanvald")</f>
        <v>10</v>
      </c>
    </row>
    <row r="10" customFormat="false" ht="13.8" hidden="false" customHeight="false" outlineLevel="0" collapsed="false">
      <c r="A10" s="92" t="n">
        <v>101</v>
      </c>
      <c r="B10" s="93" t="n">
        <v>35</v>
      </c>
      <c r="C10" s="94" t="s">
        <v>23262</v>
      </c>
      <c r="D10" s="94" t="s">
        <v>23263</v>
      </c>
      <c r="E10" s="93" t="s">
        <v>23242</v>
      </c>
      <c r="F10" s="93" t="s">
        <v>202</v>
      </c>
      <c r="G10" s="95" t="s">
        <v>23253</v>
      </c>
      <c r="H10" s="96"/>
    </row>
    <row r="11" customFormat="false" ht="13.8" hidden="false" customHeight="false" outlineLevel="0" collapsed="false">
      <c r="A11" s="92" t="n">
        <v>101</v>
      </c>
      <c r="B11" s="93" t="n">
        <v>35</v>
      </c>
      <c r="C11" s="94" t="s">
        <v>23264</v>
      </c>
      <c r="D11" s="94" t="s">
        <v>23265</v>
      </c>
      <c r="E11" s="93" t="s">
        <v>23242</v>
      </c>
      <c r="F11" s="93" t="s">
        <v>357</v>
      </c>
      <c r="G11" s="95" t="s">
        <v>23266</v>
      </c>
      <c r="H11" s="96"/>
    </row>
    <row r="12" customFormat="false" ht="13.8" hidden="false" customHeight="false" outlineLevel="0" collapsed="false">
      <c r="A12" s="92" t="n">
        <v>101</v>
      </c>
      <c r="B12" s="93" t="n">
        <v>35</v>
      </c>
      <c r="C12" s="94" t="s">
        <v>13897</v>
      </c>
      <c r="D12" s="94" t="s">
        <v>23267</v>
      </c>
      <c r="E12" s="93" t="s">
        <v>23242</v>
      </c>
      <c r="F12" s="93" t="s">
        <v>745</v>
      </c>
      <c r="G12" s="95" t="s">
        <v>23255</v>
      </c>
      <c r="H12" s="96" t="s">
        <v>572</v>
      </c>
    </row>
    <row r="13" customFormat="false" ht="13.8" hidden="false" customHeight="false" outlineLevel="0" collapsed="false">
      <c r="A13" s="92" t="n">
        <v>101</v>
      </c>
      <c r="B13" s="93" t="n">
        <v>35</v>
      </c>
      <c r="C13" s="94" t="s">
        <v>23268</v>
      </c>
      <c r="D13" s="94" t="s">
        <v>13910</v>
      </c>
      <c r="E13" s="93" t="s">
        <v>23242</v>
      </c>
      <c r="F13" s="93" t="s">
        <v>745</v>
      </c>
      <c r="G13" s="95" t="s">
        <v>23255</v>
      </c>
      <c r="H13" s="96" t="s">
        <v>23269</v>
      </c>
    </row>
    <row r="14" customFormat="false" ht="13.8" hidden="false" customHeight="false" outlineLevel="0" collapsed="false">
      <c r="A14" s="92" t="n">
        <v>101</v>
      </c>
      <c r="B14" s="93" t="n">
        <v>35</v>
      </c>
      <c r="C14" s="94" t="s">
        <v>23270</v>
      </c>
      <c r="D14" s="94" t="s">
        <v>23271</v>
      </c>
      <c r="E14" s="93" t="s">
        <v>23242</v>
      </c>
      <c r="F14" s="93" t="s">
        <v>202</v>
      </c>
      <c r="G14" s="95" t="s">
        <v>23253</v>
      </c>
      <c r="H14" s="96"/>
    </row>
    <row r="15" customFormat="false" ht="13.8" hidden="false" customHeight="false" outlineLevel="0" collapsed="false">
      <c r="A15" s="92" t="n">
        <v>101</v>
      </c>
      <c r="B15" s="93" t="n">
        <v>35</v>
      </c>
      <c r="C15" s="94" t="s">
        <v>13916</v>
      </c>
      <c r="D15" s="94" t="s">
        <v>23272</v>
      </c>
      <c r="E15" s="93" t="s">
        <v>23242</v>
      </c>
      <c r="F15" s="93" t="s">
        <v>202</v>
      </c>
      <c r="G15" s="95" t="s">
        <v>23253</v>
      </c>
      <c r="H15" s="96"/>
    </row>
    <row r="16" customFormat="false" ht="13.8" hidden="false" customHeight="false" outlineLevel="0" collapsed="false">
      <c r="A16" s="92" t="n">
        <v>101</v>
      </c>
      <c r="B16" s="93" t="n">
        <v>35</v>
      </c>
      <c r="C16" s="94" t="s">
        <v>23273</v>
      </c>
      <c r="D16" s="94" t="s">
        <v>23274</v>
      </c>
      <c r="E16" s="93" t="s">
        <v>23242</v>
      </c>
      <c r="F16" s="93" t="s">
        <v>202</v>
      </c>
      <c r="G16" s="95" t="s">
        <v>23253</v>
      </c>
      <c r="H16" s="96"/>
    </row>
    <row r="17" customFormat="false" ht="13.8" hidden="false" customHeight="false" outlineLevel="0" collapsed="false">
      <c r="A17" s="92" t="n">
        <v>101</v>
      </c>
      <c r="B17" s="93" t="n">
        <v>35</v>
      </c>
      <c r="C17" s="94" t="s">
        <v>23275</v>
      </c>
      <c r="D17" s="94" t="s">
        <v>23276</v>
      </c>
      <c r="E17" s="93" t="s">
        <v>23242</v>
      </c>
      <c r="F17" s="93" t="s">
        <v>745</v>
      </c>
      <c r="G17" s="95" t="s">
        <v>23277</v>
      </c>
      <c r="H17" s="96"/>
    </row>
    <row r="18" customFormat="false" ht="13.8" hidden="false" customHeight="false" outlineLevel="0" collapsed="false">
      <c r="A18" s="92" t="n">
        <v>101</v>
      </c>
      <c r="B18" s="93" t="n">
        <v>35</v>
      </c>
      <c r="C18" s="94" t="s">
        <v>23278</v>
      </c>
      <c r="D18" s="94" t="s">
        <v>23279</v>
      </c>
      <c r="E18" s="93" t="s">
        <v>23242</v>
      </c>
      <c r="F18" s="93" t="s">
        <v>745</v>
      </c>
      <c r="G18" s="95" t="s">
        <v>23280</v>
      </c>
      <c r="H18" s="96"/>
    </row>
    <row r="19" customFormat="false" ht="13.8" hidden="false" customHeight="false" outlineLevel="0" collapsed="false">
      <c r="A19" s="92" t="n">
        <v>101</v>
      </c>
      <c r="B19" s="93" t="n">
        <v>35</v>
      </c>
      <c r="C19" s="94" t="s">
        <v>13935</v>
      </c>
      <c r="D19" s="94" t="s">
        <v>23281</v>
      </c>
      <c r="E19" s="93" t="s">
        <v>23242</v>
      </c>
      <c r="F19" s="93" t="s">
        <v>202</v>
      </c>
      <c r="G19" s="95" t="s">
        <v>23253</v>
      </c>
      <c r="H19" s="96" t="s">
        <v>566</v>
      </c>
    </row>
    <row r="20" customFormat="false" ht="13.8" hidden="false" customHeight="false" outlineLevel="0" collapsed="false">
      <c r="A20" s="92" t="n">
        <v>101</v>
      </c>
      <c r="B20" s="93" t="n">
        <v>35</v>
      </c>
      <c r="C20" s="94" t="s">
        <v>23282</v>
      </c>
      <c r="D20" s="94" t="s">
        <v>23283</v>
      </c>
      <c r="E20" s="93" t="s">
        <v>23242</v>
      </c>
      <c r="F20" s="93" t="s">
        <v>202</v>
      </c>
      <c r="G20" s="95" t="s">
        <v>23253</v>
      </c>
      <c r="H20" s="96" t="s">
        <v>566</v>
      </c>
    </row>
    <row r="21" customFormat="false" ht="13.8" hidden="false" customHeight="false" outlineLevel="0" collapsed="false">
      <c r="A21" s="92" t="n">
        <v>101</v>
      </c>
      <c r="B21" s="93" t="n">
        <v>35</v>
      </c>
      <c r="C21" s="94" t="s">
        <v>23284</v>
      </c>
      <c r="D21" s="94" t="s">
        <v>23285</v>
      </c>
      <c r="E21" s="93" t="s">
        <v>23242</v>
      </c>
      <c r="F21" s="93" t="s">
        <v>202</v>
      </c>
      <c r="G21" s="95" t="s">
        <v>23253</v>
      </c>
      <c r="H21" s="96"/>
    </row>
    <row r="22" customFormat="false" ht="13.8" hidden="false" customHeight="false" outlineLevel="0" collapsed="false">
      <c r="A22" s="92" t="n">
        <v>101</v>
      </c>
      <c r="B22" s="93" t="n">
        <v>35</v>
      </c>
      <c r="C22" s="94" t="s">
        <v>13947</v>
      </c>
      <c r="D22" s="94" t="s">
        <v>23286</v>
      </c>
      <c r="E22" s="93" t="s">
        <v>23242</v>
      </c>
      <c r="F22" s="93" t="s">
        <v>202</v>
      </c>
      <c r="G22" s="95" t="s">
        <v>23280</v>
      </c>
      <c r="H22" s="96" t="s">
        <v>566</v>
      </c>
    </row>
    <row r="23" customFormat="false" ht="13.8" hidden="false" customHeight="false" outlineLevel="0" collapsed="false">
      <c r="A23" s="92" t="n">
        <v>101</v>
      </c>
      <c r="B23" s="93" t="n">
        <v>35</v>
      </c>
      <c r="C23" s="94" t="s">
        <v>23287</v>
      </c>
      <c r="D23" s="94" t="s">
        <v>23288</v>
      </c>
      <c r="E23" s="93" t="s">
        <v>23242</v>
      </c>
      <c r="F23" s="93" t="s">
        <v>202</v>
      </c>
      <c r="G23" s="95" t="s">
        <v>23253</v>
      </c>
      <c r="H23" s="96" t="s">
        <v>23289</v>
      </c>
    </row>
    <row r="24" customFormat="false" ht="13.8" hidden="false" customHeight="false" outlineLevel="0" collapsed="false">
      <c r="A24" s="92" t="n">
        <v>101</v>
      </c>
      <c r="B24" s="93" t="n">
        <v>35</v>
      </c>
      <c r="C24" s="94" t="s">
        <v>23290</v>
      </c>
      <c r="D24" s="94" t="s">
        <v>23291</v>
      </c>
      <c r="E24" s="93" t="s">
        <v>23242</v>
      </c>
      <c r="F24" s="93" t="s">
        <v>745</v>
      </c>
      <c r="G24" s="95" t="s">
        <v>23277</v>
      </c>
      <c r="H24" s="96"/>
    </row>
    <row r="25" customFormat="false" ht="13.8" hidden="false" customHeight="false" outlineLevel="0" collapsed="false">
      <c r="A25" s="92" t="n">
        <v>101</v>
      </c>
      <c r="B25" s="93" t="n">
        <v>35</v>
      </c>
      <c r="C25" s="94" t="s">
        <v>23292</v>
      </c>
      <c r="D25" s="94" t="s">
        <v>23293</v>
      </c>
      <c r="E25" s="93" t="s">
        <v>23242</v>
      </c>
      <c r="F25" s="93" t="s">
        <v>202</v>
      </c>
      <c r="G25" s="95" t="s">
        <v>23280</v>
      </c>
      <c r="H25" s="96"/>
    </row>
    <row r="26" customFormat="false" ht="13.8" hidden="false" customHeight="false" outlineLevel="0" collapsed="false">
      <c r="A26" s="92" t="n">
        <v>101</v>
      </c>
      <c r="B26" s="93" t="n">
        <v>35</v>
      </c>
      <c r="C26" s="94" t="s">
        <v>23294</v>
      </c>
      <c r="D26" s="94" t="s">
        <v>23295</v>
      </c>
      <c r="E26" s="93" t="s">
        <v>23242</v>
      </c>
      <c r="F26" s="93" t="s">
        <v>745</v>
      </c>
      <c r="G26" s="95" t="s">
        <v>23277</v>
      </c>
      <c r="H26" s="96"/>
    </row>
    <row r="27" customFormat="false" ht="13.8" hidden="false" customHeight="false" outlineLevel="0" collapsed="false">
      <c r="A27" s="92" t="n">
        <v>101</v>
      </c>
      <c r="B27" s="93" t="n">
        <v>35</v>
      </c>
      <c r="C27" s="94" t="s">
        <v>23296</v>
      </c>
      <c r="D27" s="94" t="s">
        <v>23297</v>
      </c>
      <c r="E27" s="93" t="s">
        <v>23242</v>
      </c>
      <c r="F27" s="93" t="s">
        <v>745</v>
      </c>
      <c r="G27" s="95" t="s">
        <v>23277</v>
      </c>
      <c r="H27" s="96"/>
    </row>
    <row r="28" customFormat="false" ht="13.8" hidden="false" customHeight="false" outlineLevel="0" collapsed="false">
      <c r="A28" s="92" t="n">
        <v>101</v>
      </c>
      <c r="B28" s="93" t="n">
        <v>35</v>
      </c>
      <c r="C28" s="94" t="s">
        <v>13965</v>
      </c>
      <c r="D28" s="94" t="s">
        <v>23298</v>
      </c>
      <c r="E28" s="93" t="s">
        <v>23242</v>
      </c>
      <c r="F28" s="93" t="s">
        <v>202</v>
      </c>
      <c r="G28" s="95" t="s">
        <v>23280</v>
      </c>
      <c r="H28" s="96"/>
    </row>
    <row r="29" customFormat="false" ht="13.8" hidden="false" customHeight="false" outlineLevel="0" collapsed="false">
      <c r="A29" s="92" t="n">
        <v>101</v>
      </c>
      <c r="B29" s="93" t="n">
        <v>35</v>
      </c>
      <c r="C29" s="94" t="s">
        <v>23299</v>
      </c>
      <c r="D29" s="94" t="s">
        <v>23300</v>
      </c>
      <c r="E29" s="93" t="s">
        <v>23242</v>
      </c>
      <c r="F29" s="93" t="s">
        <v>202</v>
      </c>
      <c r="G29" s="95" t="s">
        <v>23280</v>
      </c>
      <c r="H29" s="96"/>
    </row>
    <row r="30" customFormat="false" ht="13.8" hidden="false" customHeight="false" outlineLevel="0" collapsed="false">
      <c r="A30" s="92" t="n">
        <v>101</v>
      </c>
      <c r="B30" s="93" t="n">
        <v>35</v>
      </c>
      <c r="C30" s="94" t="s">
        <v>23301</v>
      </c>
      <c r="D30" s="94" t="s">
        <v>23302</v>
      </c>
      <c r="E30" s="93" t="s">
        <v>23242</v>
      </c>
      <c r="F30" s="93" t="s">
        <v>202</v>
      </c>
      <c r="G30" s="95" t="s">
        <v>23280</v>
      </c>
      <c r="H30" s="96"/>
    </row>
    <row r="31" customFormat="false" ht="13.8" hidden="false" customHeight="false" outlineLevel="0" collapsed="false">
      <c r="A31" s="92" t="n">
        <v>101</v>
      </c>
      <c r="B31" s="93" t="n">
        <v>35</v>
      </c>
      <c r="C31" s="94" t="s">
        <v>23303</v>
      </c>
      <c r="D31" s="94" t="s">
        <v>23304</v>
      </c>
      <c r="E31" s="93" t="s">
        <v>23242</v>
      </c>
      <c r="F31" s="93" t="s">
        <v>202</v>
      </c>
      <c r="G31" s="95" t="s">
        <v>23277</v>
      </c>
      <c r="H31" s="96"/>
    </row>
    <row r="32" customFormat="false" ht="13.8" hidden="false" customHeight="false" outlineLevel="0" collapsed="false">
      <c r="A32" s="92" t="n">
        <v>101</v>
      </c>
      <c r="B32" s="93" t="n">
        <v>35</v>
      </c>
      <c r="C32" s="94" t="s">
        <v>23305</v>
      </c>
      <c r="D32" s="94" t="s">
        <v>23306</v>
      </c>
      <c r="E32" s="93" t="s">
        <v>23242</v>
      </c>
      <c r="F32" s="93" t="s">
        <v>202</v>
      </c>
      <c r="G32" s="95" t="s">
        <v>23280</v>
      </c>
      <c r="H32" s="96"/>
    </row>
    <row r="33" customFormat="false" ht="13.8" hidden="false" customHeight="false" outlineLevel="0" collapsed="false">
      <c r="A33" s="92" t="n">
        <v>101</v>
      </c>
      <c r="B33" s="93" t="n">
        <v>35</v>
      </c>
      <c r="C33" s="94" t="s">
        <v>23307</v>
      </c>
      <c r="D33" s="94" t="s">
        <v>23308</v>
      </c>
      <c r="E33" s="93" t="s">
        <v>23242</v>
      </c>
      <c r="F33" s="93" t="s">
        <v>202</v>
      </c>
      <c r="G33" s="95" t="s">
        <v>23280</v>
      </c>
      <c r="H33" s="96"/>
    </row>
    <row r="34" customFormat="false" ht="13.8" hidden="false" customHeight="false" outlineLevel="0" collapsed="false">
      <c r="A34" s="92" t="n">
        <v>101</v>
      </c>
      <c r="B34" s="93" t="n">
        <v>35</v>
      </c>
      <c r="C34" s="94" t="s">
        <v>23309</v>
      </c>
      <c r="D34" s="94" t="s">
        <v>13994</v>
      </c>
      <c r="E34" s="93" t="s">
        <v>23242</v>
      </c>
      <c r="F34" s="93" t="s">
        <v>202</v>
      </c>
      <c r="G34" s="95" t="s">
        <v>23253</v>
      </c>
      <c r="H34" s="96" t="s">
        <v>3433</v>
      </c>
    </row>
    <row r="35" customFormat="false" ht="13.8" hidden="false" customHeight="false" outlineLevel="0" collapsed="false">
      <c r="A35" s="92" t="n">
        <v>101</v>
      </c>
      <c r="B35" s="93" t="n">
        <v>35</v>
      </c>
      <c r="C35" s="94" t="s">
        <v>23310</v>
      </c>
      <c r="D35" s="94" t="s">
        <v>23311</v>
      </c>
      <c r="E35" s="93" t="s">
        <v>23242</v>
      </c>
      <c r="F35" s="93" t="s">
        <v>745</v>
      </c>
      <c r="G35" s="95" t="s">
        <v>23277</v>
      </c>
      <c r="H35" s="96"/>
    </row>
    <row r="36" customFormat="false" ht="13.8" hidden="false" customHeight="false" outlineLevel="0" collapsed="false">
      <c r="A36" s="92" t="n">
        <v>101</v>
      </c>
      <c r="B36" s="93" t="n">
        <v>35</v>
      </c>
      <c r="C36" s="94" t="s">
        <v>13997</v>
      </c>
      <c r="D36" s="94" t="s">
        <v>23312</v>
      </c>
      <c r="E36" s="93" t="s">
        <v>23242</v>
      </c>
      <c r="F36" s="93" t="s">
        <v>202</v>
      </c>
      <c r="G36" s="95" t="s">
        <v>23280</v>
      </c>
      <c r="H36" s="96"/>
    </row>
    <row r="37" customFormat="false" ht="13.8" hidden="false" customHeight="false" outlineLevel="0" collapsed="false">
      <c r="A37" s="92" t="n">
        <v>101</v>
      </c>
      <c r="B37" s="93" t="n">
        <v>35</v>
      </c>
      <c r="C37" s="94" t="s">
        <v>13999</v>
      </c>
      <c r="D37" s="94" t="s">
        <v>23313</v>
      </c>
      <c r="E37" s="93" t="s">
        <v>23242</v>
      </c>
      <c r="F37" s="93" t="s">
        <v>745</v>
      </c>
      <c r="G37" s="95" t="s">
        <v>23250</v>
      </c>
      <c r="H37" s="96"/>
    </row>
    <row r="38" customFormat="false" ht="13.8" hidden="false" customHeight="false" outlineLevel="0" collapsed="false">
      <c r="A38" s="92" t="n">
        <v>101</v>
      </c>
      <c r="B38" s="93" t="n">
        <v>35</v>
      </c>
      <c r="C38" s="94" t="s">
        <v>23314</v>
      </c>
      <c r="D38" s="94" t="s">
        <v>23315</v>
      </c>
      <c r="E38" s="93" t="s">
        <v>23242</v>
      </c>
      <c r="F38" s="93" t="s">
        <v>202</v>
      </c>
      <c r="G38" s="95" t="s">
        <v>23280</v>
      </c>
      <c r="H38" s="96"/>
    </row>
    <row r="39" customFormat="false" ht="13.8" hidden="false" customHeight="false" outlineLevel="0" collapsed="false">
      <c r="A39" s="92" t="n">
        <v>101</v>
      </c>
      <c r="B39" s="93" t="n">
        <v>35</v>
      </c>
      <c r="C39" s="94" t="s">
        <v>23316</v>
      </c>
      <c r="D39" s="94" t="s">
        <v>23317</v>
      </c>
      <c r="E39" s="93" t="s">
        <v>23242</v>
      </c>
      <c r="F39" s="93" t="s">
        <v>202</v>
      </c>
      <c r="G39" s="95" t="s">
        <v>23280</v>
      </c>
      <c r="H39" s="96"/>
    </row>
    <row r="40" customFormat="false" ht="13.8" hidden="false" customHeight="false" outlineLevel="0" collapsed="false">
      <c r="A40" s="92" t="n">
        <v>101</v>
      </c>
      <c r="B40" s="93" t="n">
        <v>35</v>
      </c>
      <c r="C40" s="94" t="s">
        <v>23318</v>
      </c>
      <c r="D40" s="94" t="s">
        <v>23319</v>
      </c>
      <c r="E40" s="93" t="s">
        <v>23242</v>
      </c>
      <c r="F40" s="93" t="s">
        <v>202</v>
      </c>
      <c r="G40" s="95" t="s">
        <v>23277</v>
      </c>
      <c r="H40" s="96"/>
    </row>
    <row r="41" customFormat="false" ht="13.8" hidden="false" customHeight="false" outlineLevel="0" collapsed="false">
      <c r="A41" s="92" t="n">
        <v>101</v>
      </c>
      <c r="B41" s="93" t="n">
        <v>35</v>
      </c>
      <c r="C41" s="94" t="s">
        <v>23320</v>
      </c>
      <c r="D41" s="94" t="s">
        <v>23321</v>
      </c>
      <c r="E41" s="93" t="s">
        <v>23242</v>
      </c>
      <c r="F41" s="93" t="s">
        <v>202</v>
      </c>
      <c r="G41" s="95" t="s">
        <v>23277</v>
      </c>
      <c r="H41" s="96"/>
    </row>
    <row r="42" customFormat="false" ht="13.8" hidden="false" customHeight="false" outlineLevel="0" collapsed="false">
      <c r="A42" s="92" t="n">
        <v>101</v>
      </c>
      <c r="B42" s="93" t="n">
        <v>35</v>
      </c>
      <c r="C42" s="94" t="s">
        <v>23322</v>
      </c>
      <c r="D42" s="94" t="s">
        <v>14016</v>
      </c>
      <c r="E42" s="93" t="s">
        <v>23242</v>
      </c>
      <c r="F42" s="93" t="s">
        <v>745</v>
      </c>
      <c r="G42" s="95" t="s">
        <v>23243</v>
      </c>
      <c r="H42" s="96"/>
    </row>
    <row r="43" customFormat="false" ht="13.8" hidden="false" customHeight="false" outlineLevel="0" collapsed="false">
      <c r="A43" s="92" t="n">
        <v>101</v>
      </c>
      <c r="B43" s="93" t="n">
        <v>35</v>
      </c>
      <c r="C43" s="94" t="s">
        <v>23323</v>
      </c>
      <c r="D43" s="94" t="s">
        <v>23324</v>
      </c>
      <c r="E43" s="93" t="s">
        <v>23242</v>
      </c>
      <c r="F43" s="93" t="s">
        <v>202</v>
      </c>
      <c r="G43" s="95" t="s">
        <v>23277</v>
      </c>
      <c r="H43" s="96"/>
    </row>
    <row r="44" customFormat="false" ht="13.8" hidden="false" customHeight="false" outlineLevel="0" collapsed="false">
      <c r="A44" s="92" t="n">
        <v>101</v>
      </c>
      <c r="B44" s="93" t="n">
        <v>35</v>
      </c>
      <c r="C44" s="94" t="s">
        <v>23325</v>
      </c>
      <c r="D44" s="94" t="s">
        <v>23326</v>
      </c>
      <c r="E44" s="93" t="s">
        <v>23242</v>
      </c>
      <c r="F44" s="93" t="s">
        <v>202</v>
      </c>
      <c r="G44" s="95" t="s">
        <v>23277</v>
      </c>
      <c r="H44" s="96"/>
    </row>
    <row r="45" customFormat="false" ht="13.8" hidden="false" customHeight="false" outlineLevel="0" collapsed="false">
      <c r="A45" s="92" t="n">
        <v>101</v>
      </c>
      <c r="B45" s="93" t="n">
        <v>35</v>
      </c>
      <c r="C45" s="94" t="s">
        <v>23327</v>
      </c>
      <c r="D45" s="94" t="s">
        <v>23328</v>
      </c>
      <c r="E45" s="93" t="s">
        <v>23242</v>
      </c>
      <c r="F45" s="93" t="s">
        <v>202</v>
      </c>
      <c r="G45" s="95" t="s">
        <v>23277</v>
      </c>
      <c r="H45" s="96"/>
    </row>
    <row r="46" customFormat="false" ht="13.8" hidden="false" customHeight="false" outlineLevel="0" collapsed="false">
      <c r="A46" s="92" t="n">
        <v>101</v>
      </c>
      <c r="B46" s="93" t="n">
        <v>35</v>
      </c>
      <c r="C46" s="94" t="s">
        <v>23329</v>
      </c>
      <c r="D46" s="94" t="s">
        <v>23330</v>
      </c>
      <c r="E46" s="93" t="s">
        <v>23242</v>
      </c>
      <c r="F46" s="93" t="s">
        <v>202</v>
      </c>
      <c r="G46" s="95" t="s">
        <v>23277</v>
      </c>
      <c r="H46" s="96"/>
    </row>
    <row r="47" customFormat="false" ht="13.8" hidden="false" customHeight="false" outlineLevel="0" collapsed="false">
      <c r="A47" s="92" t="n">
        <v>101</v>
      </c>
      <c r="B47" s="93" t="n">
        <v>35</v>
      </c>
      <c r="C47" s="94" t="s">
        <v>23331</v>
      </c>
      <c r="D47" s="94" t="s">
        <v>23332</v>
      </c>
      <c r="E47" s="93" t="s">
        <v>23242</v>
      </c>
      <c r="F47" s="93" t="s">
        <v>202</v>
      </c>
      <c r="G47" s="95" t="s">
        <v>23277</v>
      </c>
      <c r="H47" s="96"/>
    </row>
    <row r="48" customFormat="false" ht="13.8" hidden="false" customHeight="false" outlineLevel="0" collapsed="false">
      <c r="A48" s="92" t="n">
        <v>101</v>
      </c>
      <c r="B48" s="93" t="n">
        <v>35</v>
      </c>
      <c r="C48" s="94" t="s">
        <v>23333</v>
      </c>
      <c r="D48" s="94" t="s">
        <v>23334</v>
      </c>
      <c r="E48" s="93" t="s">
        <v>23242</v>
      </c>
      <c r="F48" s="93" t="s">
        <v>202</v>
      </c>
      <c r="G48" s="95" t="s">
        <v>23277</v>
      </c>
      <c r="H48" s="96"/>
    </row>
    <row r="49" customFormat="false" ht="13.8" hidden="false" customHeight="false" outlineLevel="0" collapsed="false">
      <c r="A49" s="92" t="n">
        <v>101</v>
      </c>
      <c r="B49" s="93" t="n">
        <v>35</v>
      </c>
      <c r="C49" s="94" t="s">
        <v>23335</v>
      </c>
      <c r="D49" s="94" t="s">
        <v>14044</v>
      </c>
      <c r="E49" s="93" t="s">
        <v>23242</v>
      </c>
      <c r="F49" s="93" t="s">
        <v>202</v>
      </c>
      <c r="G49" s="95" t="s">
        <v>23336</v>
      </c>
      <c r="H49" s="96"/>
    </row>
    <row r="50" customFormat="false" ht="13.8" hidden="false" customHeight="false" outlineLevel="0" collapsed="false">
      <c r="A50" s="92" t="n">
        <v>101</v>
      </c>
      <c r="B50" s="93" t="n">
        <v>35</v>
      </c>
      <c r="C50" s="94" t="s">
        <v>23337</v>
      </c>
      <c r="D50" s="94" t="s">
        <v>23338</v>
      </c>
      <c r="E50" s="93" t="s">
        <v>23242</v>
      </c>
      <c r="F50" s="93" t="s">
        <v>202</v>
      </c>
      <c r="G50" s="95" t="s">
        <v>23336</v>
      </c>
      <c r="H50" s="96"/>
    </row>
    <row r="51" customFormat="false" ht="13.8" hidden="false" customHeight="false" outlineLevel="0" collapsed="false">
      <c r="A51" s="92" t="n">
        <v>101</v>
      </c>
      <c r="B51" s="93" t="n">
        <v>35</v>
      </c>
      <c r="C51" s="94" t="s">
        <v>23339</v>
      </c>
      <c r="D51" s="94" t="s">
        <v>23340</v>
      </c>
      <c r="E51" s="93" t="s">
        <v>23242</v>
      </c>
      <c r="F51" s="93" t="s">
        <v>357</v>
      </c>
      <c r="G51" s="95" t="s">
        <v>23261</v>
      </c>
      <c r="H51" s="96"/>
    </row>
    <row r="52" customFormat="false" ht="13.8" hidden="false" customHeight="false" outlineLevel="0" collapsed="false">
      <c r="A52" s="92" t="n">
        <v>101</v>
      </c>
      <c r="B52" s="93" t="n">
        <v>35</v>
      </c>
      <c r="C52" s="94" t="s">
        <v>23341</v>
      </c>
      <c r="D52" s="94" t="s">
        <v>23342</v>
      </c>
      <c r="E52" s="93" t="s">
        <v>23242</v>
      </c>
      <c r="F52" s="93" t="s">
        <v>11</v>
      </c>
      <c r="G52" s="95" t="s">
        <v>23280</v>
      </c>
      <c r="H52" s="96"/>
    </row>
    <row r="53" customFormat="false" ht="13.8" hidden="false" customHeight="false" outlineLevel="0" collapsed="false">
      <c r="A53" s="92" t="n">
        <v>101</v>
      </c>
      <c r="B53" s="93" t="n">
        <v>35</v>
      </c>
      <c r="C53" s="94" t="s">
        <v>23343</v>
      </c>
      <c r="D53" s="94" t="s">
        <v>14059</v>
      </c>
      <c r="E53" s="93" t="s">
        <v>23242</v>
      </c>
      <c r="F53" s="93" t="s">
        <v>11</v>
      </c>
      <c r="G53" s="95" t="s">
        <v>23277</v>
      </c>
      <c r="H53" s="96"/>
    </row>
    <row r="54" customFormat="false" ht="13.8" hidden="false" customHeight="false" outlineLevel="0" collapsed="false">
      <c r="A54" s="92" t="n">
        <v>101</v>
      </c>
      <c r="B54" s="93" t="n">
        <v>35</v>
      </c>
      <c r="C54" s="94" t="s">
        <v>23344</v>
      </c>
      <c r="D54" s="94" t="s">
        <v>14063</v>
      </c>
      <c r="E54" s="93" t="s">
        <v>23242</v>
      </c>
      <c r="F54" s="93" t="s">
        <v>1167</v>
      </c>
      <c r="G54" s="95" t="s">
        <v>23243</v>
      </c>
      <c r="H54" s="96"/>
    </row>
    <row r="55" customFormat="false" ht="13.8" hidden="false" customHeight="false" outlineLevel="0" collapsed="false">
      <c r="A55" s="92" t="n">
        <v>101</v>
      </c>
      <c r="B55" s="93" t="n">
        <v>35</v>
      </c>
      <c r="C55" s="94" t="s">
        <v>14064</v>
      </c>
      <c r="D55" s="94" t="s">
        <v>23345</v>
      </c>
      <c r="E55" s="93" t="s">
        <v>23242</v>
      </c>
      <c r="F55" s="93" t="s">
        <v>1167</v>
      </c>
      <c r="G55" s="95" t="s">
        <v>23243</v>
      </c>
      <c r="H55" s="96"/>
    </row>
    <row r="56" customFormat="false" ht="13.8" hidden="false" customHeight="false" outlineLevel="0" collapsed="false">
      <c r="A56" s="92" t="n">
        <v>101</v>
      </c>
      <c r="B56" s="93" t="n">
        <v>35</v>
      </c>
      <c r="C56" s="94" t="s">
        <v>23346</v>
      </c>
      <c r="D56" s="94" t="s">
        <v>23347</v>
      </c>
      <c r="E56" s="93" t="s">
        <v>23242</v>
      </c>
      <c r="F56" s="93" t="s">
        <v>11</v>
      </c>
      <c r="G56" s="95" t="s">
        <v>23277</v>
      </c>
      <c r="H56" s="96"/>
    </row>
    <row r="57" customFormat="false" ht="13.8" hidden="false" customHeight="false" outlineLevel="0" collapsed="false">
      <c r="A57" s="92" t="n">
        <v>101</v>
      </c>
      <c r="B57" s="93" t="n">
        <v>35</v>
      </c>
      <c r="C57" s="94" t="s">
        <v>23348</v>
      </c>
      <c r="D57" s="94" t="s">
        <v>14073</v>
      </c>
      <c r="E57" s="93" t="s">
        <v>23242</v>
      </c>
      <c r="F57" s="93" t="s">
        <v>11</v>
      </c>
      <c r="G57" s="95" t="s">
        <v>23336</v>
      </c>
      <c r="H57" s="96"/>
    </row>
    <row r="58" customFormat="false" ht="13.8" hidden="false" customHeight="false" outlineLevel="0" collapsed="false">
      <c r="A58" s="92" t="n">
        <v>101</v>
      </c>
      <c r="B58" s="93" t="n">
        <v>35</v>
      </c>
      <c r="C58" s="94" t="s">
        <v>23349</v>
      </c>
      <c r="D58" s="94" t="s">
        <v>23350</v>
      </c>
      <c r="E58" s="93" t="s">
        <v>23242</v>
      </c>
      <c r="F58" s="93" t="s">
        <v>11</v>
      </c>
      <c r="G58" s="95" t="s">
        <v>23277</v>
      </c>
      <c r="H58" s="96"/>
    </row>
    <row r="59" customFormat="false" ht="13.8" hidden="false" customHeight="false" outlineLevel="0" collapsed="false">
      <c r="A59" s="92" t="n">
        <v>101</v>
      </c>
      <c r="B59" s="93" t="n">
        <v>35</v>
      </c>
      <c r="C59" s="94" t="s">
        <v>23351</v>
      </c>
      <c r="D59" s="94" t="s">
        <v>23352</v>
      </c>
      <c r="E59" s="93" t="s">
        <v>23242</v>
      </c>
      <c r="F59" s="93" t="s">
        <v>11</v>
      </c>
      <c r="G59" s="95" t="s">
        <v>23277</v>
      </c>
      <c r="H59" s="96"/>
    </row>
    <row r="60" customFormat="false" ht="13.8" hidden="false" customHeight="false" outlineLevel="0" collapsed="false">
      <c r="A60" s="92" t="n">
        <v>101</v>
      </c>
      <c r="B60" s="93" t="n">
        <v>35</v>
      </c>
      <c r="C60" s="94" t="s">
        <v>14081</v>
      </c>
      <c r="D60" s="94" t="s">
        <v>23353</v>
      </c>
      <c r="E60" s="93" t="s">
        <v>23242</v>
      </c>
      <c r="F60" s="93" t="s">
        <v>1167</v>
      </c>
      <c r="G60" s="95" t="s">
        <v>23266</v>
      </c>
      <c r="H60" s="96"/>
    </row>
    <row r="61" customFormat="false" ht="13.8" hidden="false" customHeight="false" outlineLevel="0" collapsed="false">
      <c r="A61" s="92" t="n">
        <v>101</v>
      </c>
      <c r="B61" s="93" t="n">
        <v>35</v>
      </c>
      <c r="C61" s="94" t="s">
        <v>23354</v>
      </c>
      <c r="D61" s="94" t="s">
        <v>23355</v>
      </c>
      <c r="E61" s="93" t="s">
        <v>23242</v>
      </c>
      <c r="F61" s="93" t="s">
        <v>11</v>
      </c>
      <c r="G61" s="95" t="s">
        <v>23336</v>
      </c>
      <c r="H61" s="96"/>
    </row>
    <row r="62" customFormat="false" ht="13.8" hidden="false" customHeight="false" outlineLevel="0" collapsed="false">
      <c r="A62" s="92" t="n">
        <v>101</v>
      </c>
      <c r="B62" s="93" t="n">
        <v>35</v>
      </c>
      <c r="C62" s="94" t="s">
        <v>23356</v>
      </c>
      <c r="D62" s="94" t="s">
        <v>23357</v>
      </c>
      <c r="E62" s="93" t="s">
        <v>23242</v>
      </c>
      <c r="F62" s="93" t="s">
        <v>357</v>
      </c>
      <c r="G62" s="95" t="s">
        <v>23358</v>
      </c>
      <c r="H62" s="96"/>
    </row>
    <row r="63" customFormat="false" ht="13.8" hidden="false" customHeight="false" outlineLevel="0" collapsed="false">
      <c r="A63" s="92" t="n">
        <v>101</v>
      </c>
      <c r="B63" s="93" t="n">
        <v>35</v>
      </c>
      <c r="C63" s="94" t="s">
        <v>23359</v>
      </c>
      <c r="D63" s="94" t="s">
        <v>23360</v>
      </c>
      <c r="E63" s="93" t="s">
        <v>23242</v>
      </c>
      <c r="F63" s="93" t="s">
        <v>11</v>
      </c>
      <c r="G63" s="95" t="s">
        <v>23336</v>
      </c>
      <c r="H63" s="96"/>
    </row>
    <row r="64" customFormat="false" ht="13.8" hidden="false" customHeight="false" outlineLevel="0" collapsed="false">
      <c r="A64" s="92" t="n">
        <v>101</v>
      </c>
      <c r="B64" s="93" t="n">
        <v>35</v>
      </c>
      <c r="C64" s="94" t="s">
        <v>23361</v>
      </c>
      <c r="D64" s="94" t="s">
        <v>23362</v>
      </c>
      <c r="E64" s="93" t="s">
        <v>23242</v>
      </c>
      <c r="F64" s="93" t="s">
        <v>11</v>
      </c>
      <c r="G64" s="95" t="s">
        <v>23336</v>
      </c>
      <c r="H64" s="96"/>
    </row>
    <row r="65" customFormat="false" ht="13.8" hidden="false" customHeight="false" outlineLevel="0" collapsed="false">
      <c r="A65" s="92" t="n">
        <v>101</v>
      </c>
      <c r="B65" s="93" t="n">
        <v>35</v>
      </c>
      <c r="C65" s="94" t="s">
        <v>23363</v>
      </c>
      <c r="D65" s="94" t="s">
        <v>23364</v>
      </c>
      <c r="E65" s="93" t="s">
        <v>23242</v>
      </c>
      <c r="F65" s="93" t="s">
        <v>11</v>
      </c>
      <c r="G65" s="95" t="s">
        <v>23336</v>
      </c>
      <c r="H65" s="96"/>
    </row>
    <row r="66" customFormat="false" ht="13.8" hidden="false" customHeight="false" outlineLevel="0" collapsed="false">
      <c r="A66" s="92" t="n">
        <v>101</v>
      </c>
      <c r="B66" s="93" t="n">
        <v>35</v>
      </c>
      <c r="C66" s="94" t="s">
        <v>23365</v>
      </c>
      <c r="D66" s="94" t="s">
        <v>23366</v>
      </c>
      <c r="E66" s="93" t="s">
        <v>23242</v>
      </c>
      <c r="F66" s="93" t="s">
        <v>11</v>
      </c>
      <c r="G66" s="95" t="s">
        <v>23336</v>
      </c>
      <c r="H66" s="96"/>
    </row>
    <row r="67" customFormat="false" ht="13.8" hidden="false" customHeight="false" outlineLevel="0" collapsed="false">
      <c r="A67" s="92" t="n">
        <v>101</v>
      </c>
      <c r="B67" s="93" t="n">
        <v>35</v>
      </c>
      <c r="C67" s="94" t="s">
        <v>23367</v>
      </c>
      <c r="D67" s="94" t="s">
        <v>23368</v>
      </c>
      <c r="E67" s="93" t="s">
        <v>23242</v>
      </c>
      <c r="F67" s="93" t="s">
        <v>11</v>
      </c>
      <c r="G67" s="95" t="s">
        <v>23336</v>
      </c>
      <c r="H67" s="96"/>
    </row>
    <row r="68" customFormat="false" ht="13.8" hidden="false" customHeight="false" outlineLevel="0" collapsed="false">
      <c r="A68" s="92" t="n">
        <v>101</v>
      </c>
      <c r="B68" s="93" t="n">
        <v>35</v>
      </c>
      <c r="C68" s="94" t="s">
        <v>23369</v>
      </c>
      <c r="D68" s="94" t="s">
        <v>23370</v>
      </c>
      <c r="E68" s="93" t="s">
        <v>23242</v>
      </c>
      <c r="F68" s="93" t="s">
        <v>11</v>
      </c>
      <c r="G68" s="95" t="s">
        <v>23243</v>
      </c>
      <c r="H68" s="96"/>
    </row>
    <row r="69" customFormat="false" ht="13.8" hidden="false" customHeight="false" outlineLevel="0" collapsed="false">
      <c r="A69" s="92" t="n">
        <v>101</v>
      </c>
      <c r="B69" s="93" t="n">
        <v>35</v>
      </c>
      <c r="C69" s="94" t="s">
        <v>23371</v>
      </c>
      <c r="D69" s="94" t="s">
        <v>23372</v>
      </c>
      <c r="E69" s="93" t="s">
        <v>23242</v>
      </c>
      <c r="F69" s="93" t="s">
        <v>11</v>
      </c>
      <c r="G69" s="95" t="s">
        <v>23243</v>
      </c>
      <c r="H69" s="96"/>
    </row>
    <row r="70" customFormat="false" ht="13.8" hidden="false" customHeight="false" outlineLevel="0" collapsed="false">
      <c r="A70" s="92" t="n">
        <v>101</v>
      </c>
      <c r="B70" s="93" t="n">
        <v>35</v>
      </c>
      <c r="C70" s="94" t="s">
        <v>23373</v>
      </c>
      <c r="D70" s="94" t="s">
        <v>23374</v>
      </c>
      <c r="E70" s="93" t="s">
        <v>23242</v>
      </c>
      <c r="F70" s="93" t="s">
        <v>11</v>
      </c>
      <c r="G70" s="95" t="s">
        <v>23243</v>
      </c>
      <c r="H70" s="96"/>
    </row>
    <row r="71" customFormat="false" ht="13.8" hidden="false" customHeight="false" outlineLevel="0" collapsed="false">
      <c r="A71" s="92" t="n">
        <v>101</v>
      </c>
      <c r="B71" s="93" t="n">
        <v>35</v>
      </c>
      <c r="C71" s="94" t="s">
        <v>23375</v>
      </c>
      <c r="D71" s="94" t="s">
        <v>23376</v>
      </c>
      <c r="E71" s="93" t="s">
        <v>23242</v>
      </c>
      <c r="F71" s="93" t="s">
        <v>11</v>
      </c>
      <c r="G71" s="95" t="s">
        <v>23243</v>
      </c>
      <c r="H71" s="96"/>
    </row>
    <row r="72" customFormat="false" ht="13.8" hidden="false" customHeight="false" outlineLevel="0" collapsed="false">
      <c r="A72" s="92" t="n">
        <v>101</v>
      </c>
      <c r="B72" s="93" t="n">
        <v>35</v>
      </c>
      <c r="C72" s="94" t="s">
        <v>23377</v>
      </c>
      <c r="D72" s="94" t="s">
        <v>23378</v>
      </c>
      <c r="E72" s="93" t="s">
        <v>23242</v>
      </c>
      <c r="F72" s="93" t="s">
        <v>11</v>
      </c>
      <c r="G72" s="95" t="s">
        <v>23243</v>
      </c>
      <c r="H72" s="96"/>
    </row>
    <row r="73" customFormat="false" ht="13.8" hidden="false" customHeight="false" outlineLevel="0" collapsed="false">
      <c r="A73" s="92" t="n">
        <v>101</v>
      </c>
      <c r="B73" s="93" t="n">
        <v>35</v>
      </c>
      <c r="C73" s="94" t="s">
        <v>23379</v>
      </c>
      <c r="D73" s="94" t="s">
        <v>23380</v>
      </c>
      <c r="E73" s="93" t="s">
        <v>23242</v>
      </c>
      <c r="F73" s="93" t="s">
        <v>1167</v>
      </c>
      <c r="G73" s="95" t="s">
        <v>23266</v>
      </c>
      <c r="H73" s="96"/>
    </row>
    <row r="74" customFormat="false" ht="13.8" hidden="false" customHeight="false" outlineLevel="0" collapsed="false">
      <c r="A74" s="92" t="n">
        <v>101</v>
      </c>
      <c r="B74" s="93" t="n">
        <v>35</v>
      </c>
      <c r="C74" s="94" t="s">
        <v>14108</v>
      </c>
      <c r="D74" s="94" t="s">
        <v>23381</v>
      </c>
      <c r="E74" s="93" t="s">
        <v>23242</v>
      </c>
      <c r="F74" s="93" t="s">
        <v>357</v>
      </c>
      <c r="G74" s="95" t="s">
        <v>23382</v>
      </c>
      <c r="H74" s="96"/>
    </row>
    <row r="75" customFormat="false" ht="13.8" hidden="false" customHeight="false" outlineLevel="0" collapsed="false">
      <c r="A75" s="92" t="n">
        <v>101</v>
      </c>
      <c r="B75" s="93" t="n">
        <v>35</v>
      </c>
      <c r="C75" s="94" t="s">
        <v>23383</v>
      </c>
      <c r="D75" s="94" t="s">
        <v>23384</v>
      </c>
      <c r="E75" s="93" t="s">
        <v>23242</v>
      </c>
      <c r="F75" s="93" t="s">
        <v>11</v>
      </c>
      <c r="G75" s="95" t="s">
        <v>23277</v>
      </c>
      <c r="H75" s="96"/>
    </row>
    <row r="76" customFormat="false" ht="13.8" hidden="false" customHeight="false" outlineLevel="0" collapsed="false">
      <c r="A76" s="92" t="n">
        <v>101</v>
      </c>
      <c r="B76" s="93" t="n">
        <v>35</v>
      </c>
      <c r="C76" s="94" t="s">
        <v>23385</v>
      </c>
      <c r="D76" s="94" t="s">
        <v>23386</v>
      </c>
      <c r="E76" s="93" t="s">
        <v>23242</v>
      </c>
      <c r="F76" s="93" t="s">
        <v>11</v>
      </c>
      <c r="G76" s="95" t="s">
        <v>23243</v>
      </c>
      <c r="H76" s="96"/>
    </row>
    <row r="77" customFormat="false" ht="13.8" hidden="false" customHeight="false" outlineLevel="0" collapsed="false">
      <c r="A77" s="92" t="n">
        <v>101</v>
      </c>
      <c r="B77" s="93" t="n">
        <v>35</v>
      </c>
      <c r="C77" s="94" t="s">
        <v>23387</v>
      </c>
      <c r="D77" s="94" t="s">
        <v>23388</v>
      </c>
      <c r="E77" s="93" t="s">
        <v>23242</v>
      </c>
      <c r="F77" s="93" t="s">
        <v>11</v>
      </c>
      <c r="G77" s="95" t="s">
        <v>23243</v>
      </c>
      <c r="H77" s="96"/>
    </row>
    <row r="78" customFormat="false" ht="13.8" hidden="false" customHeight="false" outlineLevel="0" collapsed="false">
      <c r="A78" s="92" t="n">
        <v>101</v>
      </c>
      <c r="B78" s="93" t="n">
        <v>35</v>
      </c>
      <c r="C78" s="94" t="s">
        <v>23389</v>
      </c>
      <c r="D78" s="94" t="s">
        <v>23390</v>
      </c>
      <c r="E78" s="93" t="s">
        <v>23242</v>
      </c>
      <c r="F78" s="93" t="s">
        <v>11</v>
      </c>
      <c r="G78" s="95" t="s">
        <v>23243</v>
      </c>
      <c r="H78" s="96"/>
    </row>
    <row r="79" customFormat="false" ht="13.8" hidden="false" customHeight="false" outlineLevel="0" collapsed="false">
      <c r="A79" s="92" t="n">
        <v>101</v>
      </c>
      <c r="B79" s="93" t="n">
        <v>35</v>
      </c>
      <c r="C79" s="94" t="s">
        <v>23391</v>
      </c>
      <c r="D79" s="94" t="s">
        <v>23392</v>
      </c>
      <c r="E79" s="93" t="s">
        <v>23242</v>
      </c>
      <c r="F79" s="93" t="s">
        <v>11</v>
      </c>
      <c r="G79" s="95" t="s">
        <v>23266</v>
      </c>
      <c r="H79" s="96"/>
    </row>
    <row r="80" customFormat="false" ht="13.8" hidden="false" customHeight="false" outlineLevel="0" collapsed="false">
      <c r="A80" s="92" t="n">
        <v>101</v>
      </c>
      <c r="B80" s="93" t="n">
        <v>35</v>
      </c>
      <c r="C80" s="94" t="s">
        <v>23393</v>
      </c>
      <c r="D80" s="94" t="s">
        <v>23394</v>
      </c>
      <c r="E80" s="93" t="s">
        <v>23242</v>
      </c>
      <c r="F80" s="93" t="s">
        <v>1167</v>
      </c>
      <c r="G80" s="95" t="s">
        <v>23250</v>
      </c>
      <c r="H80" s="96"/>
    </row>
    <row r="81" customFormat="false" ht="13.8" hidden="false" customHeight="false" outlineLevel="0" collapsed="false">
      <c r="A81" s="92" t="n">
        <v>101</v>
      </c>
      <c r="B81" s="93" t="n">
        <v>35</v>
      </c>
      <c r="C81" s="94" t="s">
        <v>23395</v>
      </c>
      <c r="D81" s="94" t="s">
        <v>23396</v>
      </c>
      <c r="E81" s="93" t="s">
        <v>23242</v>
      </c>
      <c r="F81" s="93" t="s">
        <v>11</v>
      </c>
      <c r="G81" s="95" t="s">
        <v>23243</v>
      </c>
      <c r="H81" s="96"/>
    </row>
    <row r="82" customFormat="false" ht="13.8" hidden="false" customHeight="false" outlineLevel="0" collapsed="false">
      <c r="A82" s="92" t="n">
        <v>101</v>
      </c>
      <c r="B82" s="93" t="n">
        <v>35</v>
      </c>
      <c r="C82" s="94" t="s">
        <v>23397</v>
      </c>
      <c r="D82" s="94" t="s">
        <v>23398</v>
      </c>
      <c r="E82" s="93" t="s">
        <v>23242</v>
      </c>
      <c r="F82" s="93" t="s">
        <v>11</v>
      </c>
      <c r="G82" s="95" t="s">
        <v>23243</v>
      </c>
      <c r="H82" s="96"/>
    </row>
    <row r="83" customFormat="false" ht="13.8" hidden="false" customHeight="false" outlineLevel="0" collapsed="false">
      <c r="A83" s="92" t="n">
        <v>101</v>
      </c>
      <c r="B83" s="93" t="n">
        <v>35</v>
      </c>
      <c r="C83" s="94" t="s">
        <v>23399</v>
      </c>
      <c r="D83" s="94" t="s">
        <v>23400</v>
      </c>
      <c r="E83" s="93" t="s">
        <v>23242</v>
      </c>
      <c r="F83" s="93" t="s">
        <v>11</v>
      </c>
      <c r="G83" s="95" t="s">
        <v>23266</v>
      </c>
      <c r="H83" s="96"/>
    </row>
    <row r="84" customFormat="false" ht="13.8" hidden="false" customHeight="false" outlineLevel="0" collapsed="false">
      <c r="A84" s="92" t="n">
        <v>101</v>
      </c>
      <c r="B84" s="93" t="n">
        <v>35</v>
      </c>
      <c r="C84" s="94" t="s">
        <v>23401</v>
      </c>
      <c r="D84" s="94" t="s">
        <v>23402</v>
      </c>
      <c r="E84" s="93" t="s">
        <v>23242</v>
      </c>
      <c r="F84" s="93" t="s">
        <v>11</v>
      </c>
      <c r="G84" s="95" t="s">
        <v>23266</v>
      </c>
      <c r="H84" s="96"/>
    </row>
    <row r="85" customFormat="false" ht="13.8" hidden="false" customHeight="false" outlineLevel="0" collapsed="false">
      <c r="A85" s="92" t="n">
        <v>101</v>
      </c>
      <c r="B85" s="93" t="n">
        <v>35</v>
      </c>
      <c r="C85" s="94" t="s">
        <v>23403</v>
      </c>
      <c r="D85" s="94" t="s">
        <v>23404</v>
      </c>
      <c r="E85" s="93" t="s">
        <v>23242</v>
      </c>
      <c r="F85" s="93" t="s">
        <v>11</v>
      </c>
      <c r="G85" s="95" t="s">
        <v>23266</v>
      </c>
      <c r="H85" s="96"/>
    </row>
    <row r="86" customFormat="false" ht="13.8" hidden="false" customHeight="false" outlineLevel="0" collapsed="false">
      <c r="A86" s="92" t="n">
        <v>101</v>
      </c>
      <c r="B86" s="93" t="n">
        <v>35</v>
      </c>
      <c r="C86" s="94" t="s">
        <v>23405</v>
      </c>
      <c r="D86" s="94" t="s">
        <v>23406</v>
      </c>
      <c r="E86" s="93" t="s">
        <v>23242</v>
      </c>
      <c r="F86" s="93" t="s">
        <v>11</v>
      </c>
      <c r="G86" s="95" t="s">
        <v>23250</v>
      </c>
      <c r="H86" s="96"/>
    </row>
    <row r="87" customFormat="false" ht="13.8" hidden="false" customHeight="false" outlineLevel="0" collapsed="false">
      <c r="A87" s="92" t="n">
        <v>101</v>
      </c>
      <c r="B87" s="99" t="n">
        <v>35</v>
      </c>
      <c r="C87" s="100" t="s">
        <v>23407</v>
      </c>
      <c r="D87" s="100" t="s">
        <v>23408</v>
      </c>
      <c r="E87" s="99" t="s">
        <v>23242</v>
      </c>
      <c r="F87" s="93" t="s">
        <v>11</v>
      </c>
      <c r="G87" s="95" t="s">
        <v>23250</v>
      </c>
      <c r="H87" s="101"/>
    </row>
    <row r="88" customFormat="false" ht="13.8" hidden="false" customHeight="false" outlineLevel="0" collapsed="false">
      <c r="A88" s="92" t="n">
        <v>101</v>
      </c>
      <c r="B88" s="93" t="n">
        <v>35</v>
      </c>
      <c r="C88" s="94" t="s">
        <v>23409</v>
      </c>
      <c r="D88" s="94" t="s">
        <v>23410</v>
      </c>
      <c r="E88" s="93" t="s">
        <v>23242</v>
      </c>
      <c r="F88" s="93" t="s">
        <v>11</v>
      </c>
      <c r="G88" s="95" t="s">
        <v>23250</v>
      </c>
      <c r="H88" s="96"/>
    </row>
    <row r="89" customFormat="false" ht="13.8" hidden="false" customHeight="false" outlineLevel="0" collapsed="false">
      <c r="A89" s="92" t="n">
        <v>101</v>
      </c>
      <c r="B89" s="93" t="n">
        <v>35</v>
      </c>
      <c r="C89" s="94" t="s">
        <v>23411</v>
      </c>
      <c r="D89" s="94" t="s">
        <v>23412</v>
      </c>
      <c r="E89" s="93" t="s">
        <v>23242</v>
      </c>
      <c r="F89" s="93" t="s">
        <v>11</v>
      </c>
      <c r="G89" s="95" t="s">
        <v>23250</v>
      </c>
      <c r="H89" s="96"/>
    </row>
    <row r="90" customFormat="false" ht="13.8" hidden="false" customHeight="false" outlineLevel="0" collapsed="false">
      <c r="A90" s="92" t="n">
        <v>101</v>
      </c>
      <c r="B90" s="93" t="n">
        <v>35</v>
      </c>
      <c r="C90" s="94" t="s">
        <v>23413</v>
      </c>
      <c r="D90" s="94" t="s">
        <v>23414</v>
      </c>
      <c r="E90" s="93" t="s">
        <v>23242</v>
      </c>
      <c r="F90" s="93" t="s">
        <v>11</v>
      </c>
      <c r="G90" s="95" t="s">
        <v>23250</v>
      </c>
      <c r="H90" s="96"/>
    </row>
    <row r="91" customFormat="false" ht="13.8" hidden="false" customHeight="false" outlineLevel="0" collapsed="false">
      <c r="A91" s="92" t="n">
        <v>101</v>
      </c>
      <c r="B91" s="93" t="n">
        <v>35</v>
      </c>
      <c r="C91" s="94" t="s">
        <v>14142</v>
      </c>
      <c r="D91" s="94" t="s">
        <v>23415</v>
      </c>
      <c r="E91" s="93" t="s">
        <v>23242</v>
      </c>
      <c r="F91" s="93" t="s">
        <v>11</v>
      </c>
      <c r="G91" s="95" t="s">
        <v>23250</v>
      </c>
      <c r="H91" s="96"/>
    </row>
    <row r="92" customFormat="false" ht="13.8" hidden="false" customHeight="false" outlineLevel="0" collapsed="false">
      <c r="A92" s="92" t="n">
        <v>101</v>
      </c>
      <c r="B92" s="93" t="n">
        <v>35</v>
      </c>
      <c r="C92" s="94" t="s">
        <v>23416</v>
      </c>
      <c r="D92" s="94" t="s">
        <v>23417</v>
      </c>
      <c r="E92" s="93" t="s">
        <v>23242</v>
      </c>
      <c r="F92" s="93" t="s">
        <v>11</v>
      </c>
      <c r="G92" s="95" t="s">
        <v>23258</v>
      </c>
      <c r="H92" s="96"/>
    </row>
    <row r="93" customFormat="false" ht="13.8" hidden="false" customHeight="false" outlineLevel="0" collapsed="false">
      <c r="A93" s="92" t="n">
        <v>101</v>
      </c>
      <c r="B93" s="93" t="n">
        <v>35</v>
      </c>
      <c r="C93" s="94" t="s">
        <v>23418</v>
      </c>
      <c r="D93" s="94" t="s">
        <v>23419</v>
      </c>
      <c r="E93" s="93" t="s">
        <v>23242</v>
      </c>
      <c r="F93" s="93" t="s">
        <v>11</v>
      </c>
      <c r="G93" s="95" t="s">
        <v>23258</v>
      </c>
      <c r="H93" s="96"/>
    </row>
    <row r="94" customFormat="false" ht="13.8" hidden="false" customHeight="false" outlineLevel="0" collapsed="false">
      <c r="A94" s="92" t="n">
        <v>101</v>
      </c>
      <c r="B94" s="93" t="n">
        <v>35</v>
      </c>
      <c r="C94" s="94" t="s">
        <v>23420</v>
      </c>
      <c r="D94" s="94" t="s">
        <v>23421</v>
      </c>
      <c r="E94" s="93" t="s">
        <v>23242</v>
      </c>
      <c r="F94" s="93" t="s">
        <v>11</v>
      </c>
      <c r="G94" s="95" t="s">
        <v>23258</v>
      </c>
      <c r="H94" s="96"/>
    </row>
    <row r="95" customFormat="false" ht="13.8" hidden="false" customHeight="false" outlineLevel="0" collapsed="false">
      <c r="A95" s="92" t="n">
        <v>101</v>
      </c>
      <c r="B95" s="93" t="n">
        <v>35</v>
      </c>
      <c r="C95" s="94" t="s">
        <v>23422</v>
      </c>
      <c r="D95" s="94" t="s">
        <v>23423</v>
      </c>
      <c r="E95" s="93" t="s">
        <v>23242</v>
      </c>
      <c r="F95" s="93" t="s">
        <v>11</v>
      </c>
      <c r="G95" s="95" t="s">
        <v>23261</v>
      </c>
      <c r="H95" s="96"/>
    </row>
    <row r="96" customFormat="false" ht="13.8" hidden="false" customHeight="false" outlineLevel="0" collapsed="false">
      <c r="A96" s="92" t="n">
        <v>101</v>
      </c>
      <c r="B96" s="93" t="n">
        <v>35</v>
      </c>
      <c r="C96" s="94" t="s">
        <v>23424</v>
      </c>
      <c r="D96" s="94" t="s">
        <v>23425</v>
      </c>
      <c r="E96" s="93" t="s">
        <v>23242</v>
      </c>
      <c r="F96" s="93" t="s">
        <v>11</v>
      </c>
      <c r="G96" s="95" t="s">
        <v>23258</v>
      </c>
      <c r="H96" s="96"/>
    </row>
    <row r="97" customFormat="false" ht="13.8" hidden="false" customHeight="false" outlineLevel="0" collapsed="false">
      <c r="A97" s="92" t="n">
        <v>101</v>
      </c>
      <c r="B97" s="93" t="n">
        <v>35</v>
      </c>
      <c r="C97" s="94" t="s">
        <v>23426</v>
      </c>
      <c r="D97" s="94" t="s">
        <v>14155</v>
      </c>
      <c r="E97" s="93" t="s">
        <v>23242</v>
      </c>
      <c r="F97" s="93" t="s">
        <v>11</v>
      </c>
      <c r="G97" s="95" t="s">
        <v>23258</v>
      </c>
      <c r="H97" s="96"/>
    </row>
    <row r="98" customFormat="false" ht="13.8" hidden="false" customHeight="false" outlineLevel="0" collapsed="false">
      <c r="A98" s="92" t="n">
        <v>101</v>
      </c>
      <c r="B98" s="93" t="n">
        <v>35</v>
      </c>
      <c r="C98" s="94" t="s">
        <v>23427</v>
      </c>
      <c r="D98" s="94" t="s">
        <v>23428</v>
      </c>
      <c r="E98" s="93" t="s">
        <v>23242</v>
      </c>
      <c r="F98" s="93" t="s">
        <v>11</v>
      </c>
      <c r="G98" s="95" t="s">
        <v>23261</v>
      </c>
      <c r="H98" s="96"/>
    </row>
    <row r="99" customFormat="false" ht="13.8" hidden="false" customHeight="false" outlineLevel="0" collapsed="false">
      <c r="A99" s="92" t="n">
        <v>101</v>
      </c>
      <c r="B99" s="93" t="n">
        <v>35</v>
      </c>
      <c r="C99" s="94" t="s">
        <v>23429</v>
      </c>
      <c r="D99" s="94" t="s">
        <v>23430</v>
      </c>
      <c r="E99" s="93" t="s">
        <v>23242</v>
      </c>
      <c r="F99" s="93" t="s">
        <v>357</v>
      </c>
      <c r="G99" s="95" t="s">
        <v>23431</v>
      </c>
      <c r="H99" s="96"/>
    </row>
    <row r="100" customFormat="false" ht="13.8" hidden="false" customHeight="false" outlineLevel="0" collapsed="false">
      <c r="A100" s="92" t="n">
        <v>101</v>
      </c>
      <c r="B100" s="93" t="n">
        <v>35</v>
      </c>
      <c r="C100" s="94" t="s">
        <v>23432</v>
      </c>
      <c r="D100" s="94" t="s">
        <v>23433</v>
      </c>
      <c r="E100" s="93" t="s">
        <v>23242</v>
      </c>
      <c r="F100" s="93" t="s">
        <v>357</v>
      </c>
      <c r="G100" s="95" t="s">
        <v>23382</v>
      </c>
      <c r="H100" s="96"/>
    </row>
    <row r="101" customFormat="false" ht="13.8" hidden="false" customHeight="false" outlineLevel="0" collapsed="false">
      <c r="A101" s="92" t="n">
        <v>101</v>
      </c>
      <c r="B101" s="93" t="n">
        <v>35</v>
      </c>
      <c r="C101" s="94" t="s">
        <v>23434</v>
      </c>
      <c r="D101" s="94" t="s">
        <v>23435</v>
      </c>
      <c r="E101" s="93" t="s">
        <v>23242</v>
      </c>
      <c r="F101" s="93" t="s">
        <v>1167</v>
      </c>
      <c r="G101" s="95" t="s">
        <v>23250</v>
      </c>
      <c r="H101" s="96"/>
    </row>
    <row r="102" customFormat="false" ht="13.8" hidden="false" customHeight="false" outlineLevel="0" collapsed="false">
      <c r="A102" s="92" t="n">
        <v>101</v>
      </c>
      <c r="B102" s="93" t="n">
        <v>35</v>
      </c>
      <c r="C102" s="94" t="s">
        <v>23436</v>
      </c>
      <c r="D102" s="94" t="s">
        <v>23437</v>
      </c>
      <c r="E102" s="93" t="s">
        <v>23242</v>
      </c>
      <c r="F102" s="93" t="s">
        <v>281</v>
      </c>
      <c r="G102" s="95" t="s">
        <v>23255</v>
      </c>
      <c r="H102" s="96"/>
    </row>
    <row r="103" customFormat="false" ht="13.8" hidden="false" customHeight="false" outlineLevel="0" collapsed="false">
      <c r="A103" s="92" t="n">
        <v>101</v>
      </c>
      <c r="B103" s="93" t="n">
        <v>35</v>
      </c>
      <c r="C103" s="94" t="s">
        <v>14178</v>
      </c>
      <c r="D103" s="94" t="s">
        <v>23438</v>
      </c>
      <c r="E103" s="93" t="s">
        <v>23242</v>
      </c>
      <c r="F103" s="93" t="s">
        <v>357</v>
      </c>
      <c r="G103" s="95" t="s">
        <v>23439</v>
      </c>
      <c r="H103" s="96"/>
    </row>
    <row r="104" customFormat="false" ht="13.8" hidden="false" customHeight="false" outlineLevel="0" collapsed="false">
      <c r="A104" s="92" t="n">
        <v>101</v>
      </c>
      <c r="B104" s="93" t="n">
        <v>35</v>
      </c>
      <c r="C104" s="94" t="s">
        <v>23440</v>
      </c>
      <c r="D104" s="94" t="s">
        <v>23441</v>
      </c>
      <c r="E104" s="93" t="s">
        <v>23242</v>
      </c>
      <c r="F104" s="93" t="s">
        <v>1042</v>
      </c>
      <c r="G104" s="95" t="s">
        <v>23255</v>
      </c>
      <c r="H104" s="96"/>
    </row>
    <row r="105" customFormat="false" ht="13.8" hidden="false" customHeight="false" outlineLevel="0" collapsed="false">
      <c r="A105" s="92" t="n">
        <v>101</v>
      </c>
      <c r="B105" s="93" t="n">
        <v>35</v>
      </c>
      <c r="C105" s="94" t="s">
        <v>23442</v>
      </c>
      <c r="D105" s="94" t="s">
        <v>23443</v>
      </c>
      <c r="E105" s="93" t="s">
        <v>23242</v>
      </c>
      <c r="F105" s="93" t="s">
        <v>1042</v>
      </c>
      <c r="G105" s="95" t="s">
        <v>23253</v>
      </c>
      <c r="H105" s="96"/>
    </row>
    <row r="106" customFormat="false" ht="13.8" hidden="false" customHeight="false" outlineLevel="0" collapsed="false">
      <c r="A106" s="92" t="n">
        <v>101</v>
      </c>
      <c r="B106" s="93" t="n">
        <v>35</v>
      </c>
      <c r="C106" s="94" t="s">
        <v>23444</v>
      </c>
      <c r="D106" s="94" t="s">
        <v>23445</v>
      </c>
      <c r="E106" s="93" t="s">
        <v>23242</v>
      </c>
      <c r="F106" s="93" t="s">
        <v>1042</v>
      </c>
      <c r="G106" s="95" t="s">
        <v>23253</v>
      </c>
      <c r="H106" s="96"/>
    </row>
    <row r="107" customFormat="false" ht="13.8" hidden="false" customHeight="false" outlineLevel="0" collapsed="false">
      <c r="A107" s="92" t="n">
        <v>101</v>
      </c>
      <c r="B107" s="93" t="n">
        <v>35</v>
      </c>
      <c r="C107" s="94" t="s">
        <v>23446</v>
      </c>
      <c r="D107" s="94" t="s">
        <v>14210</v>
      </c>
      <c r="E107" s="93" t="s">
        <v>23242</v>
      </c>
      <c r="F107" s="93" t="s">
        <v>1042</v>
      </c>
      <c r="G107" s="95" t="s">
        <v>23253</v>
      </c>
      <c r="H107" s="96"/>
    </row>
    <row r="108" customFormat="false" ht="13.8" hidden="false" customHeight="false" outlineLevel="0" collapsed="false">
      <c r="A108" s="92" t="n">
        <v>101</v>
      </c>
      <c r="B108" s="93" t="n">
        <v>35</v>
      </c>
      <c r="C108" s="94" t="s">
        <v>14211</v>
      </c>
      <c r="D108" s="94" t="s">
        <v>23447</v>
      </c>
      <c r="E108" s="93" t="s">
        <v>23242</v>
      </c>
      <c r="F108" s="93" t="s">
        <v>1042</v>
      </c>
      <c r="G108" s="95" t="s">
        <v>23277</v>
      </c>
      <c r="H108" s="96"/>
    </row>
    <row r="109" customFormat="false" ht="13.8" hidden="false" customHeight="false" outlineLevel="0" collapsed="false">
      <c r="A109" s="92" t="n">
        <v>101</v>
      </c>
      <c r="B109" s="93" t="n">
        <v>35</v>
      </c>
      <c r="C109" s="94" t="s">
        <v>23448</v>
      </c>
      <c r="D109" s="94" t="s">
        <v>23449</v>
      </c>
      <c r="E109" s="93" t="s">
        <v>23242</v>
      </c>
      <c r="F109" s="93" t="s">
        <v>1042</v>
      </c>
      <c r="G109" s="95" t="s">
        <v>23280</v>
      </c>
      <c r="H109" s="96"/>
    </row>
    <row r="110" customFormat="false" ht="13.8" hidden="false" customHeight="false" outlineLevel="0" collapsed="false">
      <c r="A110" s="92" t="n">
        <v>101</v>
      </c>
      <c r="B110" s="93" t="n">
        <v>35</v>
      </c>
      <c r="C110" s="94" t="s">
        <v>23450</v>
      </c>
      <c r="D110" s="94" t="s">
        <v>14229</v>
      </c>
      <c r="E110" s="93" t="s">
        <v>23242</v>
      </c>
      <c r="F110" s="93" t="s">
        <v>357</v>
      </c>
      <c r="G110" s="95" t="s">
        <v>23451</v>
      </c>
      <c r="H110" s="96"/>
    </row>
    <row r="111" customFormat="false" ht="13.8" hidden="false" customHeight="false" outlineLevel="0" collapsed="false">
      <c r="A111" s="92" t="n">
        <v>101</v>
      </c>
      <c r="B111" s="93" t="n">
        <v>35</v>
      </c>
      <c r="C111" s="94" t="s">
        <v>23452</v>
      </c>
      <c r="D111" s="94" t="s">
        <v>23453</v>
      </c>
      <c r="E111" s="93" t="s">
        <v>23242</v>
      </c>
      <c r="F111" s="93" t="s">
        <v>1042</v>
      </c>
      <c r="G111" s="95" t="s">
        <v>23277</v>
      </c>
      <c r="H111" s="96"/>
    </row>
    <row r="112" customFormat="false" ht="13.8" hidden="false" customHeight="false" outlineLevel="0" collapsed="false">
      <c r="A112" s="92" t="n">
        <v>101</v>
      </c>
      <c r="B112" s="93" t="n">
        <v>35</v>
      </c>
      <c r="C112" s="94" t="s">
        <v>23454</v>
      </c>
      <c r="D112" s="94" t="s">
        <v>14235</v>
      </c>
      <c r="E112" s="93" t="s">
        <v>23242</v>
      </c>
      <c r="F112" s="93" t="s">
        <v>357</v>
      </c>
      <c r="G112" s="95" t="s">
        <v>23439</v>
      </c>
      <c r="H112" s="96" t="s">
        <v>23455</v>
      </c>
    </row>
    <row r="113" customFormat="false" ht="13.8" hidden="false" customHeight="false" outlineLevel="0" collapsed="false">
      <c r="A113" s="92" t="n">
        <v>101</v>
      </c>
      <c r="B113" s="93" t="n">
        <v>35</v>
      </c>
      <c r="C113" s="94" t="s">
        <v>23456</v>
      </c>
      <c r="D113" s="94" t="s">
        <v>23457</v>
      </c>
      <c r="E113" s="93" t="s">
        <v>23242</v>
      </c>
      <c r="F113" s="93" t="s">
        <v>745</v>
      </c>
      <c r="G113" s="95" t="s">
        <v>23243</v>
      </c>
      <c r="H113" s="96"/>
    </row>
    <row r="114" customFormat="false" ht="13.8" hidden="false" customHeight="false" outlineLevel="0" collapsed="false">
      <c r="A114" s="92" t="n">
        <v>101</v>
      </c>
      <c r="B114" s="93" t="n">
        <v>35</v>
      </c>
      <c r="C114" s="94" t="s">
        <v>23458</v>
      </c>
      <c r="D114" s="94" t="s">
        <v>23459</v>
      </c>
      <c r="E114" s="93" t="s">
        <v>23242</v>
      </c>
      <c r="F114" s="93" t="s">
        <v>745</v>
      </c>
      <c r="G114" s="95" t="s">
        <v>23277</v>
      </c>
      <c r="H114" s="96" t="s">
        <v>23460</v>
      </c>
    </row>
    <row r="115" customFormat="false" ht="13.8" hidden="false" customHeight="false" outlineLevel="0" collapsed="false">
      <c r="A115" s="92" t="n">
        <v>101</v>
      </c>
      <c r="B115" s="93" t="n">
        <v>35</v>
      </c>
      <c r="C115" s="94" t="s">
        <v>23461</v>
      </c>
      <c r="D115" s="94" t="s">
        <v>23462</v>
      </c>
      <c r="E115" s="93" t="s">
        <v>23242</v>
      </c>
      <c r="F115" s="93" t="s">
        <v>745</v>
      </c>
      <c r="G115" s="95" t="s">
        <v>23266</v>
      </c>
      <c r="H115" s="96"/>
    </row>
    <row r="116" customFormat="false" ht="13.8" hidden="false" customHeight="false" outlineLevel="0" collapsed="false">
      <c r="A116" s="92" t="n">
        <v>101</v>
      </c>
      <c r="B116" s="93" t="n">
        <v>35</v>
      </c>
      <c r="C116" s="94" t="s">
        <v>23463</v>
      </c>
      <c r="D116" s="94" t="s">
        <v>23464</v>
      </c>
      <c r="E116" s="93" t="s">
        <v>23242</v>
      </c>
      <c r="F116" s="93" t="s">
        <v>357</v>
      </c>
      <c r="G116" s="95" t="s">
        <v>23465</v>
      </c>
      <c r="H116" s="96"/>
    </row>
    <row r="117" customFormat="false" ht="13.8" hidden="false" customHeight="false" outlineLevel="0" collapsed="false">
      <c r="A117" s="92" t="n">
        <v>101</v>
      </c>
      <c r="B117" s="93" t="n">
        <v>35</v>
      </c>
      <c r="C117" s="94" t="s">
        <v>23466</v>
      </c>
      <c r="D117" s="94" t="s">
        <v>23467</v>
      </c>
      <c r="E117" s="93" t="s">
        <v>23242</v>
      </c>
      <c r="F117" s="93" t="s">
        <v>745</v>
      </c>
      <c r="G117" s="95" t="s">
        <v>23243</v>
      </c>
      <c r="H117" s="96"/>
    </row>
    <row r="118" customFormat="false" ht="13.8" hidden="false" customHeight="false" outlineLevel="0" collapsed="false">
      <c r="A118" s="92" t="n">
        <v>101</v>
      </c>
      <c r="B118" s="93" t="n">
        <v>35</v>
      </c>
      <c r="C118" s="94" t="s">
        <v>23468</v>
      </c>
      <c r="D118" s="94" t="s">
        <v>14255</v>
      </c>
      <c r="E118" s="93" t="s">
        <v>23242</v>
      </c>
      <c r="F118" s="93" t="s">
        <v>1042</v>
      </c>
      <c r="G118" s="95" t="s">
        <v>23336</v>
      </c>
      <c r="H118" s="96"/>
    </row>
    <row r="119" customFormat="false" ht="13.8" hidden="false" customHeight="false" outlineLevel="0" collapsed="false">
      <c r="A119" s="92" t="n">
        <v>101</v>
      </c>
      <c r="B119" s="93" t="n">
        <v>35</v>
      </c>
      <c r="C119" s="94" t="s">
        <v>23469</v>
      </c>
      <c r="D119" s="94" t="s">
        <v>14260</v>
      </c>
      <c r="E119" s="93" t="s">
        <v>23242</v>
      </c>
      <c r="F119" s="93" t="s">
        <v>1167</v>
      </c>
      <c r="G119" s="95" t="s">
        <v>23258</v>
      </c>
      <c r="H119" s="96"/>
    </row>
    <row r="120" customFormat="false" ht="13.8" hidden="false" customHeight="false" outlineLevel="0" collapsed="false">
      <c r="A120" s="92" t="n">
        <v>101</v>
      </c>
      <c r="B120" s="93" t="n">
        <v>35</v>
      </c>
      <c r="C120" s="94" t="s">
        <v>23470</v>
      </c>
      <c r="D120" s="94" t="s">
        <v>14263</v>
      </c>
      <c r="E120" s="93" t="s">
        <v>23242</v>
      </c>
      <c r="F120" s="93" t="s">
        <v>357</v>
      </c>
      <c r="G120" s="95" t="s">
        <v>23465</v>
      </c>
      <c r="H120" s="96"/>
    </row>
    <row r="121" customFormat="false" ht="13.8" hidden="false" customHeight="false" outlineLevel="0" collapsed="false">
      <c r="A121" s="92" t="n">
        <v>101</v>
      </c>
      <c r="B121" s="93" t="n">
        <v>35</v>
      </c>
      <c r="C121" s="94" t="s">
        <v>23471</v>
      </c>
      <c r="D121" s="94" t="s">
        <v>14268</v>
      </c>
      <c r="E121" s="93" t="s">
        <v>23242</v>
      </c>
      <c r="F121" s="93" t="s">
        <v>1042</v>
      </c>
      <c r="G121" s="95" t="s">
        <v>23243</v>
      </c>
      <c r="H121" s="96"/>
    </row>
    <row r="122" customFormat="false" ht="13.8" hidden="false" customHeight="false" outlineLevel="0" collapsed="false">
      <c r="A122" s="92" t="n">
        <v>101</v>
      </c>
      <c r="B122" s="93" t="n">
        <v>35</v>
      </c>
      <c r="C122" s="94" t="s">
        <v>23472</v>
      </c>
      <c r="D122" s="94" t="s">
        <v>23473</v>
      </c>
      <c r="E122" s="93" t="s">
        <v>23242</v>
      </c>
      <c r="F122" s="93" t="s">
        <v>357</v>
      </c>
      <c r="G122" s="95" t="s">
        <v>23474</v>
      </c>
      <c r="H122" s="96"/>
    </row>
    <row r="123" customFormat="false" ht="13.8" hidden="false" customHeight="false" outlineLevel="0" collapsed="false">
      <c r="A123" s="92" t="n">
        <v>101</v>
      </c>
      <c r="B123" s="93" t="n">
        <v>35</v>
      </c>
      <c r="C123" s="94" t="s">
        <v>23475</v>
      </c>
      <c r="D123" s="94" t="s">
        <v>23476</v>
      </c>
      <c r="E123" s="93" t="s">
        <v>23242</v>
      </c>
      <c r="F123" s="93" t="s">
        <v>1042</v>
      </c>
      <c r="G123" s="95" t="s">
        <v>23243</v>
      </c>
      <c r="H123" s="96"/>
    </row>
    <row r="124" customFormat="false" ht="13.8" hidden="false" customHeight="false" outlineLevel="0" collapsed="false">
      <c r="A124" s="92" t="n">
        <v>101</v>
      </c>
      <c r="B124" s="93" t="n">
        <v>35</v>
      </c>
      <c r="C124" s="94" t="s">
        <v>23477</v>
      </c>
      <c r="D124" s="94" t="s">
        <v>14279</v>
      </c>
      <c r="E124" s="93" t="s">
        <v>23242</v>
      </c>
      <c r="F124" s="93" t="s">
        <v>281</v>
      </c>
      <c r="G124" s="95" t="s">
        <v>23253</v>
      </c>
      <c r="H124" s="96"/>
    </row>
    <row r="125" customFormat="false" ht="13.8" hidden="false" customHeight="false" outlineLevel="0" collapsed="false">
      <c r="A125" s="92" t="n">
        <v>101</v>
      </c>
      <c r="B125" s="93" t="n">
        <v>35</v>
      </c>
      <c r="C125" s="94" t="s">
        <v>23478</v>
      </c>
      <c r="D125" s="94" t="s">
        <v>23479</v>
      </c>
      <c r="E125" s="93" t="s">
        <v>23242</v>
      </c>
      <c r="F125" s="93" t="s">
        <v>745</v>
      </c>
      <c r="G125" s="95" t="s">
        <v>23243</v>
      </c>
      <c r="H125" s="96"/>
    </row>
    <row r="126" customFormat="false" ht="13.8" hidden="false" customHeight="false" outlineLevel="0" collapsed="false">
      <c r="A126" s="92" t="n">
        <v>101</v>
      </c>
      <c r="B126" s="93" t="n">
        <v>35</v>
      </c>
      <c r="C126" s="94" t="s">
        <v>23480</v>
      </c>
      <c r="D126" s="94" t="s">
        <v>23481</v>
      </c>
      <c r="E126" s="93" t="s">
        <v>23242</v>
      </c>
      <c r="F126" s="93" t="s">
        <v>745</v>
      </c>
      <c r="G126" s="95" t="s">
        <v>23266</v>
      </c>
      <c r="H126" s="96"/>
    </row>
    <row r="127" customFormat="false" ht="13.8" hidden="false" customHeight="false" outlineLevel="0" collapsed="false">
      <c r="A127" s="92" t="n">
        <v>101</v>
      </c>
      <c r="B127" s="93" t="n">
        <v>35</v>
      </c>
      <c r="C127" s="94" t="s">
        <v>23482</v>
      </c>
      <c r="D127" s="94" t="s">
        <v>23483</v>
      </c>
      <c r="E127" s="93" t="s">
        <v>23242</v>
      </c>
      <c r="F127" s="93" t="s">
        <v>745</v>
      </c>
      <c r="G127" s="95" t="s">
        <v>23250</v>
      </c>
      <c r="H127" s="96"/>
    </row>
    <row r="128" customFormat="false" ht="13.8" hidden="false" customHeight="false" outlineLevel="0" collapsed="false">
      <c r="A128" s="92" t="n">
        <v>101</v>
      </c>
      <c r="B128" s="93" t="n">
        <v>35</v>
      </c>
      <c r="C128" s="94" t="s">
        <v>23484</v>
      </c>
      <c r="D128" s="94" t="s">
        <v>23485</v>
      </c>
      <c r="E128" s="93" t="s">
        <v>23242</v>
      </c>
      <c r="F128" s="93" t="s">
        <v>745</v>
      </c>
      <c r="G128" s="95" t="s">
        <v>23261</v>
      </c>
      <c r="H128" s="96"/>
    </row>
    <row r="129" customFormat="false" ht="13.8" hidden="false" customHeight="false" outlineLevel="0" collapsed="false">
      <c r="A129" s="92" t="n">
        <v>101</v>
      </c>
      <c r="B129" s="93" t="n">
        <v>35</v>
      </c>
      <c r="C129" s="94" t="s">
        <v>23486</v>
      </c>
      <c r="D129" s="94" t="s">
        <v>23487</v>
      </c>
      <c r="E129" s="93" t="s">
        <v>23242</v>
      </c>
      <c r="F129" s="93" t="s">
        <v>1042</v>
      </c>
      <c r="G129" s="95" t="s">
        <v>23266</v>
      </c>
      <c r="H129" s="96" t="s">
        <v>566</v>
      </c>
    </row>
    <row r="130" customFormat="false" ht="13.8" hidden="false" customHeight="false" outlineLevel="0" collapsed="false">
      <c r="A130" s="92" t="n">
        <v>101</v>
      </c>
      <c r="B130" s="93" t="n">
        <v>35</v>
      </c>
      <c r="C130" s="94" t="s">
        <v>23488</v>
      </c>
      <c r="D130" s="94" t="s">
        <v>23489</v>
      </c>
      <c r="E130" s="93" t="s">
        <v>23242</v>
      </c>
      <c r="F130" s="93" t="s">
        <v>357</v>
      </c>
      <c r="G130" s="95" t="s">
        <v>23474</v>
      </c>
      <c r="H130" s="96"/>
    </row>
    <row r="131" customFormat="false" ht="13.8" hidden="false" customHeight="false" outlineLevel="0" collapsed="false">
      <c r="A131" s="92" t="n">
        <v>101</v>
      </c>
      <c r="B131" s="93" t="n">
        <v>35</v>
      </c>
      <c r="C131" s="94" t="s">
        <v>23490</v>
      </c>
      <c r="D131" s="94" t="s">
        <v>23491</v>
      </c>
      <c r="E131" s="93" t="s">
        <v>23242</v>
      </c>
      <c r="F131" s="93" t="s">
        <v>745</v>
      </c>
      <c r="G131" s="95" t="s">
        <v>23261</v>
      </c>
      <c r="H131" s="96"/>
    </row>
    <row r="132" customFormat="false" ht="13.8" hidden="false" customHeight="false" outlineLevel="0" collapsed="false">
      <c r="A132" s="92" t="n">
        <v>101</v>
      </c>
      <c r="B132" s="93" t="n">
        <v>35</v>
      </c>
      <c r="C132" s="94" t="s">
        <v>14298</v>
      </c>
      <c r="D132" s="94" t="s">
        <v>23492</v>
      </c>
      <c r="E132" s="93" t="s">
        <v>23242</v>
      </c>
      <c r="F132" s="93" t="s">
        <v>1042</v>
      </c>
      <c r="G132" s="95" t="s">
        <v>23266</v>
      </c>
      <c r="H132" s="96" t="s">
        <v>566</v>
      </c>
    </row>
    <row r="133" customFormat="false" ht="13.8" hidden="false" customHeight="false" outlineLevel="0" collapsed="false">
      <c r="A133" s="92" t="n">
        <v>101</v>
      </c>
      <c r="B133" s="93" t="n">
        <v>35</v>
      </c>
      <c r="C133" s="94" t="s">
        <v>23493</v>
      </c>
      <c r="D133" s="94" t="s">
        <v>23494</v>
      </c>
      <c r="E133" s="93" t="s">
        <v>23242</v>
      </c>
      <c r="F133" s="93" t="s">
        <v>1167</v>
      </c>
      <c r="G133" s="95" t="s">
        <v>23258</v>
      </c>
      <c r="H133" s="96"/>
    </row>
    <row r="134" customFormat="false" ht="13.8" hidden="false" customHeight="false" outlineLevel="0" collapsed="false">
      <c r="A134" s="92" t="n">
        <v>101</v>
      </c>
      <c r="B134" s="93" t="n">
        <v>35</v>
      </c>
      <c r="C134" s="94" t="s">
        <v>14304</v>
      </c>
      <c r="D134" s="94" t="s">
        <v>23495</v>
      </c>
      <c r="E134" s="93" t="s">
        <v>23242</v>
      </c>
      <c r="F134" s="93" t="s">
        <v>1042</v>
      </c>
      <c r="G134" s="95" t="s">
        <v>23243</v>
      </c>
      <c r="H134" s="96" t="s">
        <v>566</v>
      </c>
    </row>
    <row r="135" customFormat="false" ht="13.8" hidden="false" customHeight="false" outlineLevel="0" collapsed="false">
      <c r="A135" s="92" t="n">
        <v>101</v>
      </c>
      <c r="B135" s="93" t="n">
        <v>35</v>
      </c>
      <c r="C135" s="94" t="s">
        <v>14309</v>
      </c>
      <c r="D135" s="94" t="s">
        <v>23496</v>
      </c>
      <c r="E135" s="93" t="s">
        <v>23242</v>
      </c>
      <c r="F135" s="93" t="s">
        <v>357</v>
      </c>
      <c r="G135" s="95" t="s">
        <v>23497</v>
      </c>
      <c r="H135" s="96"/>
    </row>
    <row r="136" customFormat="false" ht="13.8" hidden="false" customHeight="false" outlineLevel="0" collapsed="false">
      <c r="A136" s="92" t="n">
        <v>101</v>
      </c>
      <c r="B136" s="93" t="n">
        <v>35</v>
      </c>
      <c r="C136" s="94" t="s">
        <v>23498</v>
      </c>
      <c r="D136" s="94" t="s">
        <v>14310</v>
      </c>
      <c r="E136" s="93" t="s">
        <v>23242</v>
      </c>
      <c r="F136" s="93" t="s">
        <v>1042</v>
      </c>
      <c r="G136" s="95" t="s">
        <v>23250</v>
      </c>
      <c r="H136" s="96"/>
    </row>
    <row r="137" customFormat="false" ht="13.8" hidden="false" customHeight="false" outlineLevel="0" collapsed="false">
      <c r="A137" s="92" t="n">
        <v>101</v>
      </c>
      <c r="B137" s="93" t="n">
        <v>35</v>
      </c>
      <c r="C137" s="94" t="s">
        <v>23499</v>
      </c>
      <c r="D137" s="94" t="s">
        <v>23500</v>
      </c>
      <c r="E137" s="93" t="s">
        <v>23242</v>
      </c>
      <c r="F137" s="93" t="s">
        <v>281</v>
      </c>
      <c r="G137" s="95" t="s">
        <v>23253</v>
      </c>
      <c r="H137" s="96"/>
    </row>
    <row r="138" customFormat="false" ht="13.8" hidden="false" customHeight="false" outlineLevel="0" collapsed="false">
      <c r="A138" s="92" t="n">
        <v>101</v>
      </c>
      <c r="B138" s="93" t="n">
        <v>35</v>
      </c>
      <c r="C138" s="94" t="s">
        <v>14315</v>
      </c>
      <c r="D138" s="94" t="s">
        <v>23501</v>
      </c>
      <c r="E138" s="93" t="s">
        <v>23242</v>
      </c>
      <c r="F138" s="93" t="s">
        <v>281</v>
      </c>
      <c r="G138" s="95" t="s">
        <v>23253</v>
      </c>
      <c r="H138" s="96"/>
    </row>
    <row r="139" customFormat="false" ht="13.8" hidden="false" customHeight="false" outlineLevel="0" collapsed="false">
      <c r="A139" s="92" t="n">
        <v>101</v>
      </c>
      <c r="B139" s="93" t="n">
        <v>35</v>
      </c>
      <c r="C139" s="94" t="s">
        <v>23502</v>
      </c>
      <c r="D139" s="94" t="s">
        <v>23503</v>
      </c>
      <c r="E139" s="93" t="s">
        <v>23242</v>
      </c>
      <c r="F139" s="93" t="s">
        <v>281</v>
      </c>
      <c r="G139" s="95" t="s">
        <v>23253</v>
      </c>
      <c r="H139" s="96"/>
    </row>
    <row r="140" customFormat="false" ht="13.8" hidden="false" customHeight="false" outlineLevel="0" collapsed="false">
      <c r="A140" s="92" t="n">
        <v>101</v>
      </c>
      <c r="B140" s="93" t="n">
        <v>35</v>
      </c>
      <c r="C140" s="94" t="s">
        <v>23504</v>
      </c>
      <c r="D140" s="94" t="s">
        <v>23505</v>
      </c>
      <c r="E140" s="93" t="s">
        <v>23242</v>
      </c>
      <c r="F140" s="93" t="s">
        <v>281</v>
      </c>
      <c r="G140" s="95" t="s">
        <v>23253</v>
      </c>
      <c r="H140" s="96"/>
    </row>
    <row r="141" customFormat="false" ht="13.8" hidden="false" customHeight="false" outlineLevel="0" collapsed="false">
      <c r="A141" s="92" t="n">
        <v>101</v>
      </c>
      <c r="B141" s="93" t="n">
        <v>35</v>
      </c>
      <c r="C141" s="94" t="s">
        <v>14326</v>
      </c>
      <c r="D141" s="94" t="s">
        <v>23506</v>
      </c>
      <c r="E141" s="93" t="s">
        <v>23242</v>
      </c>
      <c r="F141" s="93" t="s">
        <v>1167</v>
      </c>
      <c r="G141" s="95" t="s">
        <v>23258</v>
      </c>
      <c r="H141" s="96"/>
    </row>
    <row r="142" customFormat="false" ht="13.8" hidden="false" customHeight="false" outlineLevel="0" collapsed="false">
      <c r="A142" s="92" t="n">
        <v>101</v>
      </c>
      <c r="B142" s="93" t="n">
        <v>35</v>
      </c>
      <c r="C142" s="94" t="s">
        <v>23507</v>
      </c>
      <c r="D142" s="94" t="s">
        <v>14336</v>
      </c>
      <c r="E142" s="93" t="s">
        <v>23242</v>
      </c>
      <c r="F142" s="93" t="s">
        <v>1167</v>
      </c>
      <c r="G142" s="95" t="s">
        <v>23261</v>
      </c>
      <c r="H142" s="96"/>
    </row>
    <row r="143" customFormat="false" ht="13.8" hidden="false" customHeight="false" outlineLevel="0" collapsed="false">
      <c r="A143" s="92" t="n">
        <v>101</v>
      </c>
      <c r="B143" s="93" t="n">
        <v>35</v>
      </c>
      <c r="C143" s="94" t="s">
        <v>23508</v>
      </c>
      <c r="D143" s="94" t="s">
        <v>14339</v>
      </c>
      <c r="E143" s="93" t="s">
        <v>23242</v>
      </c>
      <c r="F143" s="93" t="s">
        <v>281</v>
      </c>
      <c r="G143" s="95" t="s">
        <v>23253</v>
      </c>
      <c r="H143" s="96"/>
    </row>
    <row r="144" customFormat="false" ht="13.8" hidden="false" customHeight="false" outlineLevel="0" collapsed="false">
      <c r="A144" s="92" t="n">
        <v>101</v>
      </c>
      <c r="B144" s="93" t="n">
        <v>35</v>
      </c>
      <c r="C144" s="94" t="s">
        <v>23509</v>
      </c>
      <c r="D144" s="94" t="s">
        <v>23510</v>
      </c>
      <c r="E144" s="93" t="s">
        <v>23242</v>
      </c>
      <c r="F144" s="93" t="s">
        <v>1042</v>
      </c>
      <c r="G144" s="95" t="s">
        <v>23250</v>
      </c>
      <c r="H144" s="96"/>
    </row>
    <row r="145" customFormat="false" ht="13.8" hidden="false" customHeight="false" outlineLevel="0" collapsed="false">
      <c r="A145" s="92" t="n">
        <v>101</v>
      </c>
      <c r="B145" s="93" t="n">
        <v>35</v>
      </c>
      <c r="C145" s="94" t="s">
        <v>23511</v>
      </c>
      <c r="D145" s="94" t="s">
        <v>14347</v>
      </c>
      <c r="E145" s="93" t="s">
        <v>23242</v>
      </c>
      <c r="F145" s="93" t="s">
        <v>281</v>
      </c>
      <c r="G145" s="95" t="s">
        <v>23253</v>
      </c>
      <c r="H145" s="96"/>
    </row>
    <row r="146" customFormat="false" ht="13.8" hidden="false" customHeight="false" outlineLevel="0" collapsed="false">
      <c r="A146" s="86" t="s">
        <v>14348</v>
      </c>
      <c r="B146" s="86"/>
      <c r="C146" s="86"/>
      <c r="D146" s="86"/>
      <c r="E146" s="86"/>
      <c r="F146" s="86"/>
      <c r="G146" s="86"/>
      <c r="H146" s="86"/>
    </row>
    <row r="147" customFormat="false" ht="13.8" hidden="false" customHeight="false" outlineLevel="0" collapsed="false">
      <c r="A147" s="88" t="s">
        <v>1</v>
      </c>
      <c r="B147" s="88" t="s">
        <v>23233</v>
      </c>
      <c r="C147" s="89" t="s">
        <v>2206</v>
      </c>
      <c r="D147" s="89" t="s">
        <v>23234</v>
      </c>
      <c r="E147" s="88" t="s">
        <v>23235</v>
      </c>
      <c r="F147" s="88" t="s">
        <v>23236</v>
      </c>
      <c r="G147" s="90" t="s">
        <v>23237</v>
      </c>
      <c r="H147" s="88" t="s">
        <v>23238</v>
      </c>
    </row>
    <row r="148" customFormat="false" ht="13.8" hidden="false" customHeight="false" outlineLevel="0" collapsed="false">
      <c r="A148" s="102" t="n">
        <v>102</v>
      </c>
      <c r="B148" s="93" t="n">
        <v>60</v>
      </c>
      <c r="C148" s="94" t="s">
        <v>23512</v>
      </c>
      <c r="D148" s="94" t="s">
        <v>23513</v>
      </c>
      <c r="E148" s="93" t="s">
        <v>1042</v>
      </c>
      <c r="F148" s="93" t="s">
        <v>1042</v>
      </c>
      <c r="G148" s="95" t="s">
        <v>23277</v>
      </c>
      <c r="H148" s="93"/>
    </row>
    <row r="149" customFormat="false" ht="13.8" hidden="false" customHeight="false" outlineLevel="0" collapsed="false">
      <c r="A149" s="102" t="n">
        <v>102</v>
      </c>
      <c r="B149" s="93" t="n">
        <v>60</v>
      </c>
      <c r="C149" s="94" t="s">
        <v>23514</v>
      </c>
      <c r="D149" s="94" t="s">
        <v>23515</v>
      </c>
      <c r="E149" s="93" t="s">
        <v>1167</v>
      </c>
      <c r="F149" s="93" t="s">
        <v>1167</v>
      </c>
      <c r="G149" s="95" t="s">
        <v>23266</v>
      </c>
      <c r="H149" s="93"/>
    </row>
    <row r="150" customFormat="false" ht="13.8" hidden="false" customHeight="false" outlineLevel="0" collapsed="false">
      <c r="A150" s="86" t="s">
        <v>14364</v>
      </c>
      <c r="B150" s="86"/>
      <c r="C150" s="86"/>
      <c r="D150" s="86"/>
      <c r="E150" s="86"/>
      <c r="F150" s="86"/>
      <c r="G150" s="86"/>
      <c r="H150" s="86"/>
    </row>
    <row r="151" customFormat="false" ht="13.8" hidden="false" customHeight="false" outlineLevel="0" collapsed="false">
      <c r="A151" s="88" t="s">
        <v>1</v>
      </c>
      <c r="B151" s="88" t="s">
        <v>23233</v>
      </c>
      <c r="C151" s="89" t="s">
        <v>2206</v>
      </c>
      <c r="D151" s="89" t="s">
        <v>23234</v>
      </c>
      <c r="E151" s="88" t="s">
        <v>23235</v>
      </c>
      <c r="F151" s="88" t="s">
        <v>23236</v>
      </c>
      <c r="G151" s="90" t="s">
        <v>23237</v>
      </c>
      <c r="H151" s="88" t="s">
        <v>23238</v>
      </c>
    </row>
    <row r="152" customFormat="false" ht="13.8" hidden="false" customHeight="false" outlineLevel="0" collapsed="false">
      <c r="A152" s="102" t="n">
        <v>102</v>
      </c>
      <c r="B152" s="92" t="n">
        <v>60</v>
      </c>
      <c r="C152" s="103" t="s">
        <v>23516</v>
      </c>
      <c r="D152" s="103" t="s">
        <v>14373</v>
      </c>
      <c r="E152" s="92" t="s">
        <v>202</v>
      </c>
      <c r="F152" s="92" t="s">
        <v>202</v>
      </c>
      <c r="G152" s="95" t="s">
        <v>23517</v>
      </c>
      <c r="H152" s="92"/>
    </row>
    <row r="153" customFormat="false" ht="13.8" hidden="false" customHeight="false" outlineLevel="0" collapsed="false">
      <c r="A153" s="102" t="n">
        <v>102</v>
      </c>
      <c r="B153" s="93" t="n">
        <v>60</v>
      </c>
      <c r="C153" s="94" t="s">
        <v>14374</v>
      </c>
      <c r="D153" s="94" t="s">
        <v>23518</v>
      </c>
      <c r="E153" s="93" t="s">
        <v>202</v>
      </c>
      <c r="F153" s="93" t="s">
        <v>202</v>
      </c>
      <c r="G153" s="95" t="s">
        <v>23253</v>
      </c>
      <c r="H153" s="93"/>
    </row>
    <row r="154" customFormat="false" ht="13.8" hidden="false" customHeight="false" outlineLevel="0" collapsed="false">
      <c r="A154" s="86" t="s">
        <v>14381</v>
      </c>
      <c r="B154" s="86"/>
      <c r="C154" s="86"/>
      <c r="D154" s="86"/>
      <c r="E154" s="86"/>
      <c r="F154" s="86"/>
      <c r="G154" s="86"/>
      <c r="H154" s="86"/>
    </row>
    <row r="155" customFormat="false" ht="13.8" hidden="false" customHeight="false" outlineLevel="0" collapsed="false">
      <c r="A155" s="88" t="s">
        <v>1</v>
      </c>
      <c r="B155" s="88" t="s">
        <v>23233</v>
      </c>
      <c r="C155" s="89" t="s">
        <v>2206</v>
      </c>
      <c r="D155" s="89" t="s">
        <v>23234</v>
      </c>
      <c r="E155" s="88" t="s">
        <v>23235</v>
      </c>
      <c r="F155" s="88" t="s">
        <v>23236</v>
      </c>
      <c r="G155" s="90" t="s">
        <v>23237</v>
      </c>
      <c r="H155" s="88" t="s">
        <v>23238</v>
      </c>
      <c r="J155" s="87" t="s">
        <v>23232</v>
      </c>
      <c r="K155" s="87"/>
      <c r="L155" s="87"/>
      <c r="M155" s="87"/>
    </row>
    <row r="156" customFormat="false" ht="13.8" hidden="false" customHeight="false" outlineLevel="0" collapsed="false">
      <c r="A156" s="92" t="n">
        <v>101</v>
      </c>
      <c r="B156" s="92" t="n">
        <v>35</v>
      </c>
      <c r="C156" s="103" t="s">
        <v>14382</v>
      </c>
      <c r="D156" s="103" t="s">
        <v>14387</v>
      </c>
      <c r="E156" s="92" t="s">
        <v>745</v>
      </c>
      <c r="F156" s="92" t="s">
        <v>281</v>
      </c>
      <c r="G156" s="104" t="n">
        <v>0.647058823529412</v>
      </c>
      <c r="H156" s="105"/>
      <c r="J156" s="91" t="s">
        <v>1</v>
      </c>
      <c r="K156" s="91" t="s">
        <v>3</v>
      </c>
      <c r="L156" s="91" t="s">
        <v>23235</v>
      </c>
      <c r="M156" s="91" t="s">
        <v>23236</v>
      </c>
    </row>
    <row r="157" customFormat="false" ht="13.8" hidden="false" customHeight="false" outlineLevel="0" collapsed="false">
      <c r="A157" s="92" t="n">
        <v>101</v>
      </c>
      <c r="B157" s="93" t="n">
        <v>35</v>
      </c>
      <c r="C157" s="94" t="s">
        <v>23519</v>
      </c>
      <c r="D157" s="94" t="s">
        <v>23520</v>
      </c>
      <c r="E157" s="93" t="s">
        <v>745</v>
      </c>
      <c r="F157" s="93" t="s">
        <v>281</v>
      </c>
      <c r="G157" s="106" t="n">
        <v>0.0555555555555556</v>
      </c>
      <c r="H157" s="96"/>
      <c r="J157" s="92" t="n">
        <v>101</v>
      </c>
      <c r="K157" s="97" t="s">
        <v>745</v>
      </c>
      <c r="L157" s="98" t="n">
        <v>12</v>
      </c>
      <c r="M157" s="98" t="n">
        <f aca="false">COUNTIF(F156:F417,"Jilemnice")+COUNTIF(F420:F429,"Jilemnice")</f>
        <v>20</v>
      </c>
    </row>
    <row r="158" customFormat="false" ht="13.8" hidden="false" customHeight="false" outlineLevel="0" collapsed="false">
      <c r="A158" s="92" t="n">
        <v>101</v>
      </c>
      <c r="B158" s="92" t="n">
        <v>35</v>
      </c>
      <c r="C158" s="103" t="s">
        <v>23521</v>
      </c>
      <c r="D158" s="103" t="s">
        <v>23522</v>
      </c>
      <c r="E158" s="92" t="s">
        <v>745</v>
      </c>
      <c r="F158" s="92" t="s">
        <v>281</v>
      </c>
      <c r="G158" s="104" t="n">
        <v>0.647058823529412</v>
      </c>
      <c r="H158" s="105"/>
      <c r="J158" s="92" t="n">
        <v>101</v>
      </c>
      <c r="K158" s="97" t="s">
        <v>281</v>
      </c>
      <c r="L158" s="98" t="n">
        <v>200</v>
      </c>
      <c r="M158" s="98" t="n">
        <f aca="false">COUNTIF(F156:F429,"Liberec")</f>
        <v>192</v>
      </c>
    </row>
    <row r="159" customFormat="false" ht="13.8" hidden="false" customHeight="false" outlineLevel="0" collapsed="false">
      <c r="A159" s="92" t="n">
        <v>101</v>
      </c>
      <c r="B159" s="92" t="n">
        <v>35</v>
      </c>
      <c r="C159" s="103" t="s">
        <v>23523</v>
      </c>
      <c r="D159" s="103" t="s">
        <v>23524</v>
      </c>
      <c r="E159" s="92" t="s">
        <v>745</v>
      </c>
      <c r="F159" s="92" t="s">
        <v>281</v>
      </c>
      <c r="G159" s="104" t="n">
        <v>0.647058823529412</v>
      </c>
      <c r="H159" s="105"/>
      <c r="J159" s="92" t="n">
        <v>101</v>
      </c>
      <c r="K159" s="97" t="s">
        <v>433</v>
      </c>
      <c r="L159" s="98" t="n">
        <v>20</v>
      </c>
      <c r="M159" s="98" t="n">
        <f aca="false">COUNTIF(F156:F429,"Nový Bor")</f>
        <v>20</v>
      </c>
    </row>
    <row r="160" customFormat="false" ht="13.8" hidden="false" customHeight="false" outlineLevel="0" collapsed="false">
      <c r="A160" s="92" t="n">
        <v>101</v>
      </c>
      <c r="B160" s="92" t="n">
        <v>35</v>
      </c>
      <c r="C160" s="103" t="s">
        <v>23525</v>
      </c>
      <c r="D160" s="103" t="s">
        <v>23526</v>
      </c>
      <c r="E160" s="92" t="s">
        <v>745</v>
      </c>
      <c r="F160" s="92" t="s">
        <v>281</v>
      </c>
      <c r="G160" s="104" t="n">
        <v>0.647058823529412</v>
      </c>
      <c r="H160" s="105"/>
      <c r="J160" s="92" t="n">
        <v>101</v>
      </c>
      <c r="K160" s="92" t="s">
        <v>357</v>
      </c>
      <c r="L160" s="103" t="n">
        <v>10</v>
      </c>
      <c r="M160" s="103" t="n">
        <f aca="false">COUNTIF(F156:F429,"Semily")</f>
        <v>10</v>
      </c>
    </row>
    <row r="161" customFormat="false" ht="13.8" hidden="false" customHeight="false" outlineLevel="0" collapsed="false">
      <c r="A161" s="92" t="n">
        <v>101</v>
      </c>
      <c r="B161" s="92" t="n">
        <v>35</v>
      </c>
      <c r="C161" s="103" t="s">
        <v>23527</v>
      </c>
      <c r="D161" s="103" t="s">
        <v>23528</v>
      </c>
      <c r="E161" s="92" t="s">
        <v>745</v>
      </c>
      <c r="F161" s="92" t="s">
        <v>281</v>
      </c>
      <c r="G161" s="104" t="n">
        <v>0.647058823529412</v>
      </c>
      <c r="H161" s="105"/>
      <c r="J161" s="92" t="n">
        <v>101</v>
      </c>
      <c r="K161" s="97" t="s">
        <v>1167</v>
      </c>
      <c r="L161" s="98" t="n">
        <v>5</v>
      </c>
      <c r="M161" s="98" t="n">
        <f aca="false">COUNTIF(F156:F429,"Tanvald")</f>
        <v>5</v>
      </c>
    </row>
    <row r="162" customFormat="false" ht="13.8" hidden="false" customHeight="false" outlineLevel="0" collapsed="false">
      <c r="A162" s="92" t="n">
        <v>101</v>
      </c>
      <c r="B162" s="92" t="n">
        <v>35</v>
      </c>
      <c r="C162" s="103" t="s">
        <v>23529</v>
      </c>
      <c r="D162" s="103" t="s">
        <v>23530</v>
      </c>
      <c r="E162" s="92" t="s">
        <v>745</v>
      </c>
      <c r="F162" s="92" t="s">
        <v>281</v>
      </c>
      <c r="G162" s="104" t="n">
        <v>0.647058823529412</v>
      </c>
      <c r="H162" s="105"/>
      <c r="J162" s="92" t="n">
        <v>101</v>
      </c>
      <c r="K162" s="97" t="s">
        <v>767</v>
      </c>
      <c r="L162" s="98" t="n">
        <v>15</v>
      </c>
      <c r="M162" s="98" t="n">
        <f aca="false">COUNTIF(F156:F417,"Turnov")+COUNTIF(F420:F429,"Turnov")</f>
        <v>15</v>
      </c>
    </row>
    <row r="163" customFormat="false" ht="13.8" hidden="false" customHeight="false" outlineLevel="0" collapsed="false">
      <c r="A163" s="92" t="n">
        <v>101</v>
      </c>
      <c r="B163" s="92" t="n">
        <v>35</v>
      </c>
      <c r="C163" s="103" t="s">
        <v>23531</v>
      </c>
      <c r="D163" s="103" t="s">
        <v>23532</v>
      </c>
      <c r="E163" s="92" t="s">
        <v>745</v>
      </c>
      <c r="F163" s="92" t="s">
        <v>281</v>
      </c>
      <c r="G163" s="104" t="n">
        <v>0.647058823529412</v>
      </c>
      <c r="H163" s="105"/>
      <c r="J163" s="102" t="n">
        <v>102</v>
      </c>
      <c r="K163" s="92" t="s">
        <v>767</v>
      </c>
      <c r="L163" s="103" t="n">
        <v>2</v>
      </c>
      <c r="M163" s="103" t="n">
        <f aca="false">COUNTIF(F418:F419,"Turnov")</f>
        <v>0</v>
      </c>
    </row>
    <row r="164" customFormat="false" ht="13.8" hidden="false" customHeight="false" outlineLevel="0" collapsed="false">
      <c r="A164" s="92" t="n">
        <v>101</v>
      </c>
      <c r="B164" s="92" t="n">
        <v>35</v>
      </c>
      <c r="C164" s="103" t="s">
        <v>14400</v>
      </c>
      <c r="D164" s="103" t="s">
        <v>23533</v>
      </c>
      <c r="E164" s="92" t="s">
        <v>745</v>
      </c>
      <c r="F164" s="92" t="s">
        <v>281</v>
      </c>
      <c r="G164" s="104" t="n">
        <v>0.647058823529412</v>
      </c>
      <c r="H164" s="105"/>
      <c r="J164" s="92" t="n">
        <v>101</v>
      </c>
      <c r="K164" s="97" t="s">
        <v>1172</v>
      </c>
      <c r="L164" s="98" t="n">
        <v>10</v>
      </c>
      <c r="M164" s="98" t="n">
        <f aca="false">COUNTIF(F156:F429,"Železný Brod")</f>
        <v>10</v>
      </c>
    </row>
    <row r="165" customFormat="false" ht="13.8" hidden="false" customHeight="false" outlineLevel="0" collapsed="false">
      <c r="A165" s="92" t="n">
        <v>101</v>
      </c>
      <c r="B165" s="92" t="n">
        <v>35</v>
      </c>
      <c r="C165" s="103" t="s">
        <v>23534</v>
      </c>
      <c r="D165" s="103" t="s">
        <v>23535</v>
      </c>
      <c r="E165" s="92" t="s">
        <v>745</v>
      </c>
      <c r="F165" s="92" t="s">
        <v>281</v>
      </c>
      <c r="G165" s="104" t="n">
        <v>0.647058823529412</v>
      </c>
      <c r="H165" s="105"/>
    </row>
    <row r="166" customFormat="false" ht="13.8" hidden="false" customHeight="false" outlineLevel="0" collapsed="false">
      <c r="A166" s="92" t="n">
        <v>101</v>
      </c>
      <c r="B166" s="92" t="n">
        <v>35</v>
      </c>
      <c r="C166" s="103" t="s">
        <v>23536</v>
      </c>
      <c r="D166" s="103" t="s">
        <v>23537</v>
      </c>
      <c r="E166" s="92" t="s">
        <v>745</v>
      </c>
      <c r="F166" s="92" t="s">
        <v>281</v>
      </c>
      <c r="G166" s="104" t="n">
        <v>0.647058823529412</v>
      </c>
      <c r="H166" s="105"/>
    </row>
    <row r="167" customFormat="false" ht="13.8" hidden="false" customHeight="false" outlineLevel="0" collapsed="false">
      <c r="A167" s="92" t="n">
        <v>101</v>
      </c>
      <c r="B167" s="92" t="n">
        <v>35</v>
      </c>
      <c r="C167" s="103" t="s">
        <v>23538</v>
      </c>
      <c r="D167" s="103" t="s">
        <v>23539</v>
      </c>
      <c r="E167" s="92" t="s">
        <v>745</v>
      </c>
      <c r="F167" s="92" t="s">
        <v>281</v>
      </c>
      <c r="G167" s="104" t="n">
        <v>0.647058823529412</v>
      </c>
      <c r="H167" s="105"/>
    </row>
    <row r="168" customFormat="false" ht="13.8" hidden="false" customHeight="false" outlineLevel="0" collapsed="false">
      <c r="A168" s="92" t="n">
        <v>101</v>
      </c>
      <c r="B168" s="92" t="n">
        <v>35</v>
      </c>
      <c r="C168" s="103" t="s">
        <v>23540</v>
      </c>
      <c r="D168" s="103" t="s">
        <v>23541</v>
      </c>
      <c r="E168" s="92" t="s">
        <v>281</v>
      </c>
      <c r="F168" s="92" t="s">
        <v>281</v>
      </c>
      <c r="G168" s="104" t="n">
        <v>0.647058823529412</v>
      </c>
      <c r="H168" s="105"/>
    </row>
    <row r="169" customFormat="false" ht="13.8" hidden="false" customHeight="false" outlineLevel="0" collapsed="false">
      <c r="A169" s="92" t="n">
        <v>101</v>
      </c>
      <c r="B169" s="92" t="n">
        <v>35</v>
      </c>
      <c r="C169" s="103" t="s">
        <v>23542</v>
      </c>
      <c r="D169" s="103" t="s">
        <v>23543</v>
      </c>
      <c r="E169" s="92" t="s">
        <v>281</v>
      </c>
      <c r="F169" s="92" t="s">
        <v>281</v>
      </c>
      <c r="G169" s="104" t="n">
        <v>0.647058823529412</v>
      </c>
      <c r="H169" s="105"/>
    </row>
    <row r="170" customFormat="false" ht="13.8" hidden="false" customHeight="false" outlineLevel="0" collapsed="false">
      <c r="A170" s="92" t="n">
        <v>101</v>
      </c>
      <c r="B170" s="92" t="n">
        <v>35</v>
      </c>
      <c r="C170" s="103" t="s">
        <v>23544</v>
      </c>
      <c r="D170" s="103" t="s">
        <v>23545</v>
      </c>
      <c r="E170" s="92" t="s">
        <v>281</v>
      </c>
      <c r="F170" s="92" t="s">
        <v>281</v>
      </c>
      <c r="G170" s="104" t="n">
        <v>0.647058823529412</v>
      </c>
      <c r="H170" s="105"/>
    </row>
    <row r="171" customFormat="false" ht="13.8" hidden="false" customHeight="false" outlineLevel="0" collapsed="false">
      <c r="A171" s="92" t="n">
        <v>101</v>
      </c>
      <c r="B171" s="92" t="n">
        <v>35</v>
      </c>
      <c r="C171" s="103" t="s">
        <v>23546</v>
      </c>
      <c r="D171" s="103" t="s">
        <v>23547</v>
      </c>
      <c r="E171" s="92" t="s">
        <v>281</v>
      </c>
      <c r="F171" s="92" t="s">
        <v>281</v>
      </c>
      <c r="G171" s="104" t="n">
        <v>0.647058823529412</v>
      </c>
      <c r="H171" s="105"/>
    </row>
    <row r="172" customFormat="false" ht="13.8" hidden="false" customHeight="false" outlineLevel="0" collapsed="false">
      <c r="A172" s="92" t="n">
        <v>101</v>
      </c>
      <c r="B172" s="93" t="n">
        <v>35</v>
      </c>
      <c r="C172" s="94" t="s">
        <v>23548</v>
      </c>
      <c r="D172" s="94" t="s">
        <v>23549</v>
      </c>
      <c r="E172" s="93" t="s">
        <v>281</v>
      </c>
      <c r="F172" s="93" t="s">
        <v>281</v>
      </c>
      <c r="G172" s="106" t="n">
        <v>0.0555555555555556</v>
      </c>
      <c r="H172" s="96"/>
    </row>
    <row r="173" customFormat="false" ht="13.8" hidden="false" customHeight="false" outlineLevel="0" collapsed="false">
      <c r="A173" s="92" t="n">
        <v>101</v>
      </c>
      <c r="B173" s="93" t="n">
        <v>35</v>
      </c>
      <c r="C173" s="94" t="s">
        <v>23550</v>
      </c>
      <c r="D173" s="94" t="s">
        <v>23551</v>
      </c>
      <c r="E173" s="93" t="s">
        <v>281</v>
      </c>
      <c r="F173" s="93" t="s">
        <v>281</v>
      </c>
      <c r="G173" s="106" t="n">
        <v>0.647058823529412</v>
      </c>
      <c r="H173" s="96"/>
    </row>
    <row r="174" customFormat="false" ht="13.8" hidden="false" customHeight="false" outlineLevel="0" collapsed="false">
      <c r="A174" s="92" t="n">
        <v>101</v>
      </c>
      <c r="B174" s="93" t="n">
        <v>35</v>
      </c>
      <c r="C174" s="94" t="s">
        <v>23552</v>
      </c>
      <c r="D174" s="94" t="s">
        <v>23553</v>
      </c>
      <c r="E174" s="93" t="s">
        <v>281</v>
      </c>
      <c r="F174" s="93" t="s">
        <v>281</v>
      </c>
      <c r="G174" s="106" t="n">
        <v>0.647058823529412</v>
      </c>
      <c r="H174" s="96"/>
    </row>
    <row r="175" customFormat="false" ht="13.8" hidden="false" customHeight="false" outlineLevel="0" collapsed="false">
      <c r="A175" s="92" t="n">
        <v>101</v>
      </c>
      <c r="B175" s="93" t="n">
        <v>35</v>
      </c>
      <c r="C175" s="94" t="s">
        <v>23554</v>
      </c>
      <c r="D175" s="94" t="s">
        <v>14437</v>
      </c>
      <c r="E175" s="93" t="s">
        <v>281</v>
      </c>
      <c r="F175" s="93" t="s">
        <v>281</v>
      </c>
      <c r="G175" s="106" t="n">
        <v>0.647058823529412</v>
      </c>
      <c r="H175" s="96"/>
    </row>
    <row r="176" customFormat="false" ht="13.8" hidden="false" customHeight="false" outlineLevel="0" collapsed="false">
      <c r="A176" s="92" t="n">
        <v>101</v>
      </c>
      <c r="B176" s="93" t="n">
        <v>35</v>
      </c>
      <c r="C176" s="94" t="s">
        <v>23555</v>
      </c>
      <c r="D176" s="94" t="s">
        <v>23556</v>
      </c>
      <c r="E176" s="93" t="s">
        <v>281</v>
      </c>
      <c r="F176" s="93" t="s">
        <v>281</v>
      </c>
      <c r="G176" s="106" t="n">
        <v>0.705882352941176</v>
      </c>
      <c r="H176" s="96"/>
    </row>
    <row r="177" customFormat="false" ht="13.8" hidden="false" customHeight="false" outlineLevel="0" collapsed="false">
      <c r="A177" s="92" t="n">
        <v>101</v>
      </c>
      <c r="B177" s="93" t="n">
        <v>35</v>
      </c>
      <c r="C177" s="94" t="s">
        <v>23557</v>
      </c>
      <c r="D177" s="94" t="s">
        <v>23558</v>
      </c>
      <c r="E177" s="93" t="s">
        <v>281</v>
      </c>
      <c r="F177" s="93" t="s">
        <v>281</v>
      </c>
      <c r="G177" s="106" t="n">
        <v>0.0555555555555556</v>
      </c>
      <c r="H177" s="96"/>
    </row>
    <row r="178" customFormat="false" ht="13.8" hidden="false" customHeight="false" outlineLevel="0" collapsed="false">
      <c r="A178" s="92" t="n">
        <v>101</v>
      </c>
      <c r="B178" s="93" t="n">
        <v>35</v>
      </c>
      <c r="C178" s="94" t="s">
        <v>23559</v>
      </c>
      <c r="D178" s="94" t="s">
        <v>23560</v>
      </c>
      <c r="E178" s="93" t="s">
        <v>281</v>
      </c>
      <c r="F178" s="93" t="s">
        <v>281</v>
      </c>
      <c r="G178" s="106" t="n">
        <v>0.647058823529412</v>
      </c>
      <c r="H178" s="96"/>
    </row>
    <row r="179" customFormat="false" ht="13.8" hidden="false" customHeight="false" outlineLevel="0" collapsed="false">
      <c r="A179" s="92" t="n">
        <v>101</v>
      </c>
      <c r="B179" s="93" t="n">
        <v>35</v>
      </c>
      <c r="C179" s="94" t="s">
        <v>23561</v>
      </c>
      <c r="D179" s="94" t="s">
        <v>23562</v>
      </c>
      <c r="E179" s="93" t="s">
        <v>281</v>
      </c>
      <c r="F179" s="93" t="s">
        <v>281</v>
      </c>
      <c r="G179" s="106" t="n">
        <v>0.705882352941176</v>
      </c>
      <c r="H179" s="96"/>
    </row>
    <row r="180" customFormat="false" ht="13.8" hidden="false" customHeight="false" outlineLevel="0" collapsed="false">
      <c r="A180" s="92" t="n">
        <v>101</v>
      </c>
      <c r="B180" s="93" t="n">
        <v>35</v>
      </c>
      <c r="C180" s="94" t="s">
        <v>23563</v>
      </c>
      <c r="D180" s="94" t="s">
        <v>14450</v>
      </c>
      <c r="E180" s="93" t="s">
        <v>281</v>
      </c>
      <c r="F180" s="93" t="s">
        <v>281</v>
      </c>
      <c r="G180" s="106" t="n">
        <v>0.705882352941176</v>
      </c>
      <c r="H180" s="96"/>
    </row>
    <row r="181" customFormat="false" ht="13.8" hidden="false" customHeight="false" outlineLevel="0" collapsed="false">
      <c r="A181" s="92" t="n">
        <v>101</v>
      </c>
      <c r="B181" s="93" t="n">
        <v>35</v>
      </c>
      <c r="C181" s="94" t="s">
        <v>23564</v>
      </c>
      <c r="D181" s="94" t="s">
        <v>23565</v>
      </c>
      <c r="E181" s="93" t="s">
        <v>281</v>
      </c>
      <c r="F181" s="93" t="s">
        <v>281</v>
      </c>
      <c r="G181" s="106" t="n">
        <v>0.0555555555555556</v>
      </c>
      <c r="H181" s="96"/>
    </row>
    <row r="182" customFormat="false" ht="13.8" hidden="false" customHeight="false" outlineLevel="0" collapsed="false">
      <c r="A182" s="92" t="n">
        <v>101</v>
      </c>
      <c r="B182" s="93" t="n">
        <v>35</v>
      </c>
      <c r="C182" s="94" t="s">
        <v>23566</v>
      </c>
      <c r="D182" s="94" t="s">
        <v>23567</v>
      </c>
      <c r="E182" s="93" t="s">
        <v>281</v>
      </c>
      <c r="F182" s="93" t="s">
        <v>281</v>
      </c>
      <c r="G182" s="106" t="n">
        <v>0.705882352941176</v>
      </c>
      <c r="H182" s="96"/>
    </row>
    <row r="183" customFormat="false" ht="13.8" hidden="false" customHeight="false" outlineLevel="0" collapsed="false">
      <c r="A183" s="92" t="n">
        <v>101</v>
      </c>
      <c r="B183" s="93" t="n">
        <v>35</v>
      </c>
      <c r="C183" s="94" t="s">
        <v>23568</v>
      </c>
      <c r="D183" s="94" t="s">
        <v>23569</v>
      </c>
      <c r="E183" s="93" t="s">
        <v>281</v>
      </c>
      <c r="F183" s="93" t="s">
        <v>281</v>
      </c>
      <c r="G183" s="106" t="n">
        <v>0.0555555555555556</v>
      </c>
      <c r="H183" s="96"/>
    </row>
    <row r="184" customFormat="false" ht="13.8" hidden="false" customHeight="false" outlineLevel="0" collapsed="false">
      <c r="A184" s="92" t="n">
        <v>101</v>
      </c>
      <c r="B184" s="93" t="n">
        <v>35</v>
      </c>
      <c r="C184" s="94" t="s">
        <v>23570</v>
      </c>
      <c r="D184" s="94" t="s">
        <v>23571</v>
      </c>
      <c r="E184" s="93" t="s">
        <v>281</v>
      </c>
      <c r="F184" s="93" t="s">
        <v>281</v>
      </c>
      <c r="G184" s="106" t="n">
        <v>0.0555555555555556</v>
      </c>
      <c r="H184" s="96" t="s">
        <v>23572</v>
      </c>
    </row>
    <row r="185" customFormat="false" ht="13.8" hidden="false" customHeight="false" outlineLevel="0" collapsed="false">
      <c r="A185" s="92" t="n">
        <v>101</v>
      </c>
      <c r="B185" s="93" t="n">
        <v>35</v>
      </c>
      <c r="C185" s="94" t="s">
        <v>23573</v>
      </c>
      <c r="D185" s="94" t="s">
        <v>23574</v>
      </c>
      <c r="E185" s="93" t="s">
        <v>281</v>
      </c>
      <c r="F185" s="93" t="s">
        <v>281</v>
      </c>
      <c r="G185" s="106" t="n">
        <v>0.0555555555555556</v>
      </c>
      <c r="H185" s="96"/>
    </row>
    <row r="186" customFormat="false" ht="13.8" hidden="false" customHeight="false" outlineLevel="0" collapsed="false">
      <c r="A186" s="92" t="n">
        <v>101</v>
      </c>
      <c r="B186" s="93" t="n">
        <v>35</v>
      </c>
      <c r="C186" s="94" t="s">
        <v>23575</v>
      </c>
      <c r="D186" s="94" t="s">
        <v>23576</v>
      </c>
      <c r="E186" s="93" t="s">
        <v>281</v>
      </c>
      <c r="F186" s="93" t="s">
        <v>281</v>
      </c>
      <c r="G186" s="106" t="n">
        <v>0.705882352941176</v>
      </c>
      <c r="H186" s="96"/>
    </row>
    <row r="187" customFormat="false" ht="13.8" hidden="false" customHeight="false" outlineLevel="0" collapsed="false">
      <c r="A187" s="92" t="n">
        <v>101</v>
      </c>
      <c r="B187" s="93" t="n">
        <v>35</v>
      </c>
      <c r="C187" s="94" t="s">
        <v>23577</v>
      </c>
      <c r="D187" s="94" t="s">
        <v>23578</v>
      </c>
      <c r="E187" s="93" t="s">
        <v>281</v>
      </c>
      <c r="F187" s="93" t="s">
        <v>281</v>
      </c>
      <c r="G187" s="106" t="n">
        <v>0.705882352941176</v>
      </c>
      <c r="H187" s="96"/>
    </row>
    <row r="188" customFormat="false" ht="13.8" hidden="false" customHeight="false" outlineLevel="0" collapsed="false">
      <c r="A188" s="92" t="n">
        <v>101</v>
      </c>
      <c r="B188" s="93" t="n">
        <v>35</v>
      </c>
      <c r="C188" s="94" t="s">
        <v>23579</v>
      </c>
      <c r="D188" s="94" t="s">
        <v>23580</v>
      </c>
      <c r="E188" s="93" t="s">
        <v>281</v>
      </c>
      <c r="F188" s="93" t="s">
        <v>281</v>
      </c>
      <c r="G188" s="106" t="n">
        <v>0.705882352941176</v>
      </c>
      <c r="H188" s="96"/>
    </row>
    <row r="189" customFormat="false" ht="13.8" hidden="false" customHeight="false" outlineLevel="0" collapsed="false">
      <c r="A189" s="92" t="n">
        <v>101</v>
      </c>
      <c r="B189" s="93" t="n">
        <v>35</v>
      </c>
      <c r="C189" s="94" t="s">
        <v>23581</v>
      </c>
      <c r="D189" s="94" t="s">
        <v>23582</v>
      </c>
      <c r="E189" s="93" t="s">
        <v>281</v>
      </c>
      <c r="F189" s="93" t="s">
        <v>281</v>
      </c>
      <c r="G189" s="106" t="n">
        <v>0.705882352941176</v>
      </c>
      <c r="H189" s="96"/>
    </row>
    <row r="190" customFormat="false" ht="13.8" hidden="false" customHeight="false" outlineLevel="0" collapsed="false">
      <c r="A190" s="92" t="n">
        <v>101</v>
      </c>
      <c r="B190" s="93" t="n">
        <v>35</v>
      </c>
      <c r="C190" s="94" t="s">
        <v>23583</v>
      </c>
      <c r="D190" s="94" t="s">
        <v>23584</v>
      </c>
      <c r="E190" s="93" t="s">
        <v>281</v>
      </c>
      <c r="F190" s="93" t="s">
        <v>281</v>
      </c>
      <c r="G190" s="106" t="n">
        <v>0.647058823529412</v>
      </c>
      <c r="H190" s="96"/>
    </row>
    <row r="191" customFormat="false" ht="13.8" hidden="false" customHeight="false" outlineLevel="0" collapsed="false">
      <c r="A191" s="92" t="n">
        <v>101</v>
      </c>
      <c r="B191" s="93" t="n">
        <v>35</v>
      </c>
      <c r="C191" s="94" t="s">
        <v>23585</v>
      </c>
      <c r="D191" s="94" t="s">
        <v>23586</v>
      </c>
      <c r="E191" s="93" t="s">
        <v>281</v>
      </c>
      <c r="F191" s="93" t="s">
        <v>281</v>
      </c>
      <c r="G191" s="106" t="n">
        <v>0.0555555555555556</v>
      </c>
      <c r="H191" s="96"/>
    </row>
    <row r="192" customFormat="false" ht="13.8" hidden="false" customHeight="false" outlineLevel="0" collapsed="false">
      <c r="A192" s="92" t="n">
        <v>101</v>
      </c>
      <c r="B192" s="93" t="n">
        <v>35</v>
      </c>
      <c r="C192" s="94" t="s">
        <v>23587</v>
      </c>
      <c r="D192" s="94" t="s">
        <v>23588</v>
      </c>
      <c r="E192" s="93" t="s">
        <v>281</v>
      </c>
      <c r="F192" s="93" t="s">
        <v>281</v>
      </c>
      <c r="G192" s="106" t="n">
        <v>0.0555555555555556</v>
      </c>
      <c r="H192" s="96"/>
    </row>
    <row r="193" customFormat="false" ht="13.8" hidden="false" customHeight="false" outlineLevel="0" collapsed="false">
      <c r="A193" s="92" t="n">
        <v>101</v>
      </c>
      <c r="B193" s="93" t="n">
        <v>35</v>
      </c>
      <c r="C193" s="94" t="s">
        <v>23589</v>
      </c>
      <c r="D193" s="94" t="s">
        <v>14484</v>
      </c>
      <c r="E193" s="93" t="s">
        <v>281</v>
      </c>
      <c r="F193" s="93" t="s">
        <v>281</v>
      </c>
      <c r="G193" s="106" t="n">
        <v>0.705882352941176</v>
      </c>
      <c r="H193" s="96" t="s">
        <v>23590</v>
      </c>
    </row>
    <row r="194" customFormat="false" ht="13.8" hidden="false" customHeight="false" outlineLevel="0" collapsed="false">
      <c r="A194" s="92" t="n">
        <v>101</v>
      </c>
      <c r="B194" s="93" t="n">
        <v>35</v>
      </c>
      <c r="C194" s="94" t="s">
        <v>14485</v>
      </c>
      <c r="D194" s="94" t="s">
        <v>14487</v>
      </c>
      <c r="E194" s="93" t="s">
        <v>281</v>
      </c>
      <c r="F194" s="93" t="s">
        <v>281</v>
      </c>
      <c r="G194" s="106" t="n">
        <v>0.0555555555555556</v>
      </c>
      <c r="H194" s="96"/>
    </row>
    <row r="195" customFormat="false" ht="13.8" hidden="false" customHeight="false" outlineLevel="0" collapsed="false">
      <c r="A195" s="92" t="n">
        <v>101</v>
      </c>
      <c r="B195" s="93" t="n">
        <v>35</v>
      </c>
      <c r="C195" s="94" t="s">
        <v>23591</v>
      </c>
      <c r="D195" s="94" t="s">
        <v>23592</v>
      </c>
      <c r="E195" s="93" t="s">
        <v>281</v>
      </c>
      <c r="F195" s="93" t="s">
        <v>281</v>
      </c>
      <c r="G195" s="106" t="n">
        <v>0.705882352941176</v>
      </c>
      <c r="H195" s="96"/>
    </row>
    <row r="196" customFormat="false" ht="13.8" hidden="false" customHeight="false" outlineLevel="0" collapsed="false">
      <c r="A196" s="92" t="n">
        <v>101</v>
      </c>
      <c r="B196" s="93" t="n">
        <v>35</v>
      </c>
      <c r="C196" s="94" t="s">
        <v>23593</v>
      </c>
      <c r="D196" s="94" t="s">
        <v>23594</v>
      </c>
      <c r="E196" s="93" t="s">
        <v>281</v>
      </c>
      <c r="F196" s="93" t="s">
        <v>281</v>
      </c>
      <c r="G196" s="106" t="n">
        <v>0.705882352941176</v>
      </c>
      <c r="H196" s="96" t="s">
        <v>23595</v>
      </c>
    </row>
    <row r="197" customFormat="false" ht="13.8" hidden="false" customHeight="false" outlineLevel="0" collapsed="false">
      <c r="A197" s="92" t="n">
        <v>101</v>
      </c>
      <c r="B197" s="93" t="n">
        <v>35</v>
      </c>
      <c r="C197" s="94" t="s">
        <v>23596</v>
      </c>
      <c r="D197" s="94" t="s">
        <v>23597</v>
      </c>
      <c r="E197" s="93" t="s">
        <v>281</v>
      </c>
      <c r="F197" s="93" t="s">
        <v>281</v>
      </c>
      <c r="G197" s="106" t="n">
        <v>0.647058823529412</v>
      </c>
      <c r="H197" s="96" t="s">
        <v>23598</v>
      </c>
    </row>
    <row r="198" customFormat="false" ht="13.8" hidden="false" customHeight="false" outlineLevel="0" collapsed="false">
      <c r="A198" s="92" t="n">
        <v>101</v>
      </c>
      <c r="B198" s="93" t="n">
        <v>35</v>
      </c>
      <c r="C198" s="94" t="s">
        <v>23599</v>
      </c>
      <c r="D198" s="94" t="s">
        <v>23600</v>
      </c>
      <c r="E198" s="93" t="s">
        <v>281</v>
      </c>
      <c r="F198" s="93" t="s">
        <v>281</v>
      </c>
      <c r="G198" s="106" t="n">
        <v>0.705882352941176</v>
      </c>
      <c r="H198" s="96"/>
    </row>
    <row r="199" customFormat="false" ht="13.8" hidden="false" customHeight="false" outlineLevel="0" collapsed="false">
      <c r="A199" s="92" t="n">
        <v>101</v>
      </c>
      <c r="B199" s="93" t="n">
        <v>35</v>
      </c>
      <c r="C199" s="94" t="s">
        <v>14496</v>
      </c>
      <c r="D199" s="94" t="s">
        <v>23601</v>
      </c>
      <c r="E199" s="93" t="s">
        <v>281</v>
      </c>
      <c r="F199" s="93" t="s">
        <v>281</v>
      </c>
      <c r="G199" s="106" t="n">
        <v>0.647058823529412</v>
      </c>
      <c r="H199" s="96" t="s">
        <v>23602</v>
      </c>
    </row>
    <row r="200" customFormat="false" ht="13.8" hidden="false" customHeight="false" outlineLevel="0" collapsed="false">
      <c r="A200" s="92" t="n">
        <v>101</v>
      </c>
      <c r="B200" s="93" t="n">
        <v>35</v>
      </c>
      <c r="C200" s="94" t="s">
        <v>23603</v>
      </c>
      <c r="D200" s="94" t="s">
        <v>23604</v>
      </c>
      <c r="E200" s="93" t="s">
        <v>281</v>
      </c>
      <c r="F200" s="93" t="s">
        <v>281</v>
      </c>
      <c r="G200" s="106" t="n">
        <v>0.0555555555555556</v>
      </c>
      <c r="H200" s="96"/>
    </row>
    <row r="201" customFormat="false" ht="13.8" hidden="false" customHeight="false" outlineLevel="0" collapsed="false">
      <c r="A201" s="92" t="n">
        <v>101</v>
      </c>
      <c r="B201" s="93" t="n">
        <v>35</v>
      </c>
      <c r="C201" s="94" t="s">
        <v>23605</v>
      </c>
      <c r="D201" s="94" t="s">
        <v>23606</v>
      </c>
      <c r="E201" s="93" t="s">
        <v>281</v>
      </c>
      <c r="F201" s="93" t="s">
        <v>281</v>
      </c>
      <c r="G201" s="106" t="n">
        <v>0.0555555555555556</v>
      </c>
      <c r="H201" s="96"/>
    </row>
    <row r="202" customFormat="false" ht="13.8" hidden="false" customHeight="false" outlineLevel="0" collapsed="false">
      <c r="A202" s="92" t="n">
        <v>101</v>
      </c>
      <c r="B202" s="93" t="n">
        <v>35</v>
      </c>
      <c r="C202" s="94" t="s">
        <v>23607</v>
      </c>
      <c r="D202" s="94" t="s">
        <v>23608</v>
      </c>
      <c r="E202" s="93" t="s">
        <v>281</v>
      </c>
      <c r="F202" s="93" t="s">
        <v>281</v>
      </c>
      <c r="G202" s="106" t="n">
        <v>0.0555555555555556</v>
      </c>
      <c r="H202" s="96"/>
    </row>
    <row r="203" customFormat="false" ht="13.8" hidden="false" customHeight="false" outlineLevel="0" collapsed="false">
      <c r="A203" s="92" t="n">
        <v>101</v>
      </c>
      <c r="B203" s="93" t="n">
        <v>35</v>
      </c>
      <c r="C203" s="94" t="s">
        <v>23609</v>
      </c>
      <c r="D203" s="94" t="s">
        <v>14514</v>
      </c>
      <c r="E203" s="93" t="s">
        <v>281</v>
      </c>
      <c r="F203" s="93" t="s">
        <v>281</v>
      </c>
      <c r="G203" s="106" t="n">
        <v>0.0555555555555556</v>
      </c>
      <c r="H203" s="96"/>
    </row>
    <row r="204" customFormat="false" ht="13.8" hidden="false" customHeight="false" outlineLevel="0" collapsed="false">
      <c r="A204" s="92" t="n">
        <v>101</v>
      </c>
      <c r="B204" s="93" t="n">
        <v>35</v>
      </c>
      <c r="C204" s="94" t="s">
        <v>23610</v>
      </c>
      <c r="D204" s="94" t="s">
        <v>23611</v>
      </c>
      <c r="E204" s="93" t="s">
        <v>281</v>
      </c>
      <c r="F204" s="93" t="s">
        <v>281</v>
      </c>
      <c r="G204" s="95" t="s">
        <v>23253</v>
      </c>
      <c r="H204" s="96"/>
    </row>
    <row r="205" customFormat="false" ht="13.8" hidden="false" customHeight="false" outlineLevel="0" collapsed="false">
      <c r="A205" s="92" t="n">
        <v>101</v>
      </c>
      <c r="B205" s="93" t="n">
        <v>35</v>
      </c>
      <c r="C205" s="94" t="s">
        <v>23612</v>
      </c>
      <c r="D205" s="94" t="s">
        <v>23613</v>
      </c>
      <c r="E205" s="93" t="s">
        <v>281</v>
      </c>
      <c r="F205" s="93" t="s">
        <v>281</v>
      </c>
      <c r="G205" s="106" t="n">
        <v>0.0555555555555556</v>
      </c>
      <c r="H205" s="96"/>
    </row>
    <row r="206" customFormat="false" ht="13.8" hidden="false" customHeight="false" outlineLevel="0" collapsed="false">
      <c r="A206" s="92" t="n">
        <v>101</v>
      </c>
      <c r="B206" s="93" t="n">
        <v>35</v>
      </c>
      <c r="C206" s="94" t="s">
        <v>23614</v>
      </c>
      <c r="D206" s="94" t="s">
        <v>23615</v>
      </c>
      <c r="E206" s="93" t="s">
        <v>281</v>
      </c>
      <c r="F206" s="93" t="s">
        <v>281</v>
      </c>
      <c r="G206" s="95" t="s">
        <v>23253</v>
      </c>
      <c r="H206" s="96"/>
    </row>
    <row r="207" customFormat="false" ht="13.8" hidden="false" customHeight="false" outlineLevel="0" collapsed="false">
      <c r="A207" s="92" t="n">
        <v>101</v>
      </c>
      <c r="B207" s="93" t="n">
        <v>35</v>
      </c>
      <c r="C207" s="94" t="s">
        <v>23616</v>
      </c>
      <c r="D207" s="94" t="s">
        <v>23617</v>
      </c>
      <c r="E207" s="93" t="s">
        <v>281</v>
      </c>
      <c r="F207" s="93" t="s">
        <v>281</v>
      </c>
      <c r="G207" s="95" t="s">
        <v>23253</v>
      </c>
      <c r="H207" s="96"/>
    </row>
    <row r="208" customFormat="false" ht="13.8" hidden="false" customHeight="false" outlineLevel="0" collapsed="false">
      <c r="A208" s="92" t="n">
        <v>101</v>
      </c>
      <c r="B208" s="93" t="n">
        <v>35</v>
      </c>
      <c r="C208" s="94" t="s">
        <v>23618</v>
      </c>
      <c r="D208" s="94" t="s">
        <v>23619</v>
      </c>
      <c r="E208" s="93" t="s">
        <v>281</v>
      </c>
      <c r="F208" s="93" t="s">
        <v>281</v>
      </c>
      <c r="G208" s="95" t="s">
        <v>23253</v>
      </c>
      <c r="H208" s="96"/>
    </row>
    <row r="209" customFormat="false" ht="13.8" hidden="false" customHeight="false" outlineLevel="0" collapsed="false">
      <c r="A209" s="92" t="n">
        <v>101</v>
      </c>
      <c r="B209" s="93" t="n">
        <v>35</v>
      </c>
      <c r="C209" s="94" t="s">
        <v>23620</v>
      </c>
      <c r="D209" s="94" t="s">
        <v>23621</v>
      </c>
      <c r="E209" s="93" t="s">
        <v>281</v>
      </c>
      <c r="F209" s="93" t="s">
        <v>281</v>
      </c>
      <c r="G209" s="95" t="s">
        <v>23253</v>
      </c>
      <c r="H209" s="96"/>
    </row>
    <row r="210" customFormat="false" ht="13.8" hidden="false" customHeight="false" outlineLevel="0" collapsed="false">
      <c r="A210" s="92" t="n">
        <v>101</v>
      </c>
      <c r="B210" s="93" t="n">
        <v>35</v>
      </c>
      <c r="C210" s="94" t="s">
        <v>23622</v>
      </c>
      <c r="D210" s="94" t="s">
        <v>23623</v>
      </c>
      <c r="E210" s="93" t="s">
        <v>281</v>
      </c>
      <c r="F210" s="93" t="s">
        <v>281</v>
      </c>
      <c r="G210" s="95" t="s">
        <v>23253</v>
      </c>
      <c r="H210" s="96"/>
    </row>
    <row r="211" customFormat="false" ht="13.8" hidden="false" customHeight="false" outlineLevel="0" collapsed="false">
      <c r="A211" s="92" t="n">
        <v>101</v>
      </c>
      <c r="B211" s="93" t="n">
        <v>35</v>
      </c>
      <c r="C211" s="94" t="s">
        <v>23624</v>
      </c>
      <c r="D211" s="94" t="s">
        <v>23625</v>
      </c>
      <c r="E211" s="93" t="s">
        <v>281</v>
      </c>
      <c r="F211" s="93" t="s">
        <v>281</v>
      </c>
      <c r="G211" s="106" t="n">
        <v>0.705882352941176</v>
      </c>
      <c r="H211" s="96" t="s">
        <v>23626</v>
      </c>
    </row>
    <row r="212" customFormat="false" ht="13.8" hidden="false" customHeight="false" outlineLevel="0" collapsed="false">
      <c r="A212" s="92" t="n">
        <v>101</v>
      </c>
      <c r="B212" s="93" t="n">
        <v>35</v>
      </c>
      <c r="C212" s="94" t="s">
        <v>23627</v>
      </c>
      <c r="D212" s="94" t="s">
        <v>14538</v>
      </c>
      <c r="E212" s="93" t="s">
        <v>281</v>
      </c>
      <c r="F212" s="93" t="s">
        <v>281</v>
      </c>
      <c r="G212" s="95" t="s">
        <v>23253</v>
      </c>
      <c r="H212" s="96"/>
    </row>
    <row r="213" customFormat="false" ht="13.8" hidden="false" customHeight="false" outlineLevel="0" collapsed="false">
      <c r="A213" s="92" t="n">
        <v>101</v>
      </c>
      <c r="B213" s="93" t="n">
        <v>35</v>
      </c>
      <c r="C213" s="94" t="s">
        <v>23628</v>
      </c>
      <c r="D213" s="94" t="s">
        <v>23629</v>
      </c>
      <c r="E213" s="93" t="s">
        <v>281</v>
      </c>
      <c r="F213" s="93" t="s">
        <v>281</v>
      </c>
      <c r="G213" s="95" t="s">
        <v>23277</v>
      </c>
      <c r="H213" s="96"/>
    </row>
    <row r="214" customFormat="false" ht="13.8" hidden="false" customHeight="false" outlineLevel="0" collapsed="false">
      <c r="A214" s="92" t="n">
        <v>101</v>
      </c>
      <c r="B214" s="93" t="n">
        <v>35</v>
      </c>
      <c r="C214" s="94" t="s">
        <v>23630</v>
      </c>
      <c r="D214" s="94" t="s">
        <v>23631</v>
      </c>
      <c r="E214" s="93" t="s">
        <v>281</v>
      </c>
      <c r="F214" s="93" t="s">
        <v>281</v>
      </c>
      <c r="G214" s="95" t="s">
        <v>23280</v>
      </c>
      <c r="H214" s="96"/>
    </row>
    <row r="215" customFormat="false" ht="13.8" hidden="false" customHeight="false" outlineLevel="0" collapsed="false">
      <c r="A215" s="92" t="n">
        <v>101</v>
      </c>
      <c r="B215" s="93" t="n">
        <v>35</v>
      </c>
      <c r="C215" s="94" t="s">
        <v>23632</v>
      </c>
      <c r="D215" s="94" t="s">
        <v>23633</v>
      </c>
      <c r="E215" s="93" t="s">
        <v>281</v>
      </c>
      <c r="F215" s="93" t="s">
        <v>281</v>
      </c>
      <c r="G215" s="95" t="s">
        <v>23280</v>
      </c>
      <c r="H215" s="96"/>
    </row>
    <row r="216" customFormat="false" ht="13.8" hidden="false" customHeight="false" outlineLevel="0" collapsed="false">
      <c r="A216" s="92" t="n">
        <v>101</v>
      </c>
      <c r="B216" s="93" t="n">
        <v>35</v>
      </c>
      <c r="C216" s="94" t="s">
        <v>23634</v>
      </c>
      <c r="D216" s="94" t="s">
        <v>23635</v>
      </c>
      <c r="E216" s="93" t="s">
        <v>281</v>
      </c>
      <c r="F216" s="93" t="s">
        <v>281</v>
      </c>
      <c r="G216" s="95" t="s">
        <v>23280</v>
      </c>
      <c r="H216" s="96"/>
    </row>
    <row r="217" customFormat="false" ht="13.8" hidden="false" customHeight="false" outlineLevel="0" collapsed="false">
      <c r="A217" s="92" t="n">
        <v>101</v>
      </c>
      <c r="B217" s="93" t="n">
        <v>35</v>
      </c>
      <c r="C217" s="94" t="s">
        <v>23636</v>
      </c>
      <c r="D217" s="94" t="s">
        <v>23637</v>
      </c>
      <c r="E217" s="93" t="s">
        <v>281</v>
      </c>
      <c r="F217" s="93" t="s">
        <v>281</v>
      </c>
      <c r="G217" s="95" t="s">
        <v>23253</v>
      </c>
      <c r="H217" s="96"/>
    </row>
    <row r="218" customFormat="false" ht="13.8" hidden="false" customHeight="false" outlineLevel="0" collapsed="false">
      <c r="A218" s="92" t="n">
        <v>101</v>
      </c>
      <c r="B218" s="93" t="n">
        <v>35</v>
      </c>
      <c r="C218" s="94" t="s">
        <v>23638</v>
      </c>
      <c r="D218" s="94" t="s">
        <v>23639</v>
      </c>
      <c r="E218" s="93" t="s">
        <v>281</v>
      </c>
      <c r="F218" s="93" t="s">
        <v>281</v>
      </c>
      <c r="G218" s="95" t="s">
        <v>23280</v>
      </c>
      <c r="H218" s="96"/>
    </row>
    <row r="219" customFormat="false" ht="13.8" hidden="false" customHeight="false" outlineLevel="0" collapsed="false">
      <c r="A219" s="92" t="n">
        <v>101</v>
      </c>
      <c r="B219" s="93" t="n">
        <v>35</v>
      </c>
      <c r="C219" s="94" t="s">
        <v>23640</v>
      </c>
      <c r="D219" s="94" t="s">
        <v>14563</v>
      </c>
      <c r="E219" s="93" t="s">
        <v>281</v>
      </c>
      <c r="F219" s="93" t="s">
        <v>281</v>
      </c>
      <c r="G219" s="95" t="s">
        <v>23280</v>
      </c>
      <c r="H219" s="96"/>
    </row>
    <row r="220" customFormat="false" ht="13.8" hidden="false" customHeight="false" outlineLevel="0" collapsed="false">
      <c r="A220" s="92" t="n">
        <v>101</v>
      </c>
      <c r="B220" s="93" t="n">
        <v>35</v>
      </c>
      <c r="C220" s="94" t="s">
        <v>23641</v>
      </c>
      <c r="D220" s="94" t="s">
        <v>23642</v>
      </c>
      <c r="E220" s="93" t="s">
        <v>281</v>
      </c>
      <c r="F220" s="93" t="s">
        <v>281</v>
      </c>
      <c r="G220" s="95" t="s">
        <v>23253</v>
      </c>
      <c r="H220" s="96"/>
    </row>
    <row r="221" customFormat="false" ht="13.8" hidden="false" customHeight="false" outlineLevel="0" collapsed="false">
      <c r="A221" s="92" t="n">
        <v>101</v>
      </c>
      <c r="B221" s="93" t="n">
        <v>35</v>
      </c>
      <c r="C221" s="94" t="s">
        <v>23643</v>
      </c>
      <c r="D221" s="94" t="s">
        <v>23644</v>
      </c>
      <c r="E221" s="93" t="s">
        <v>281</v>
      </c>
      <c r="F221" s="93" t="s">
        <v>281</v>
      </c>
      <c r="G221" s="95" t="s">
        <v>23280</v>
      </c>
      <c r="H221" s="96"/>
    </row>
    <row r="222" customFormat="false" ht="13.8" hidden="false" customHeight="false" outlineLevel="0" collapsed="false">
      <c r="A222" s="92" t="n">
        <v>101</v>
      </c>
      <c r="B222" s="93" t="n">
        <v>35</v>
      </c>
      <c r="C222" s="94" t="s">
        <v>23645</v>
      </c>
      <c r="D222" s="94" t="s">
        <v>23646</v>
      </c>
      <c r="E222" s="93" t="s">
        <v>281</v>
      </c>
      <c r="F222" s="93" t="s">
        <v>281</v>
      </c>
      <c r="G222" s="95" t="s">
        <v>23253</v>
      </c>
      <c r="H222" s="96"/>
    </row>
    <row r="223" customFormat="false" ht="13.8" hidden="false" customHeight="false" outlineLevel="0" collapsed="false">
      <c r="A223" s="92" t="n">
        <v>101</v>
      </c>
      <c r="B223" s="93" t="n">
        <v>35</v>
      </c>
      <c r="C223" s="94" t="s">
        <v>23647</v>
      </c>
      <c r="D223" s="94" t="s">
        <v>23648</v>
      </c>
      <c r="E223" s="93" t="s">
        <v>281</v>
      </c>
      <c r="F223" s="93" t="s">
        <v>281</v>
      </c>
      <c r="G223" s="95" t="s">
        <v>23253</v>
      </c>
      <c r="H223" s="96"/>
    </row>
    <row r="224" customFormat="false" ht="13.8" hidden="false" customHeight="false" outlineLevel="0" collapsed="false">
      <c r="A224" s="92" t="n">
        <v>101</v>
      </c>
      <c r="B224" s="93" t="n">
        <v>35</v>
      </c>
      <c r="C224" s="94" t="s">
        <v>23649</v>
      </c>
      <c r="D224" s="94" t="s">
        <v>23650</v>
      </c>
      <c r="E224" s="93" t="s">
        <v>281</v>
      </c>
      <c r="F224" s="93" t="s">
        <v>281</v>
      </c>
      <c r="G224" s="95" t="s">
        <v>23280</v>
      </c>
      <c r="H224" s="96"/>
    </row>
    <row r="225" customFormat="false" ht="13.8" hidden="false" customHeight="false" outlineLevel="0" collapsed="false">
      <c r="A225" s="92" t="n">
        <v>101</v>
      </c>
      <c r="B225" s="93" t="n">
        <v>35</v>
      </c>
      <c r="C225" s="94" t="s">
        <v>23651</v>
      </c>
      <c r="D225" s="94" t="s">
        <v>23652</v>
      </c>
      <c r="E225" s="93" t="s">
        <v>281</v>
      </c>
      <c r="F225" s="93" t="s">
        <v>281</v>
      </c>
      <c r="G225" s="95" t="s">
        <v>23280</v>
      </c>
      <c r="H225" s="96" t="s">
        <v>23653</v>
      </c>
    </row>
    <row r="226" customFormat="false" ht="13.8" hidden="false" customHeight="false" outlineLevel="0" collapsed="false">
      <c r="A226" s="92" t="n">
        <v>101</v>
      </c>
      <c r="B226" s="99" t="n">
        <v>35</v>
      </c>
      <c r="C226" s="100" t="s">
        <v>23654</v>
      </c>
      <c r="D226" s="100" t="s">
        <v>23655</v>
      </c>
      <c r="E226" s="99" t="s">
        <v>281</v>
      </c>
      <c r="F226" s="93" t="s">
        <v>281</v>
      </c>
      <c r="G226" s="95" t="s">
        <v>23280</v>
      </c>
      <c r="H226" s="101"/>
    </row>
    <row r="227" customFormat="false" ht="13.8" hidden="false" customHeight="false" outlineLevel="0" collapsed="false">
      <c r="A227" s="92" t="n">
        <v>101</v>
      </c>
      <c r="B227" s="93" t="n">
        <v>35</v>
      </c>
      <c r="C227" s="94" t="s">
        <v>23656</v>
      </c>
      <c r="D227" s="94" t="s">
        <v>23657</v>
      </c>
      <c r="E227" s="93" t="s">
        <v>281</v>
      </c>
      <c r="F227" s="93" t="s">
        <v>281</v>
      </c>
      <c r="G227" s="95" t="s">
        <v>23280</v>
      </c>
      <c r="H227" s="96"/>
    </row>
    <row r="228" customFormat="false" ht="13.8" hidden="false" customHeight="false" outlineLevel="0" collapsed="false">
      <c r="A228" s="92" t="n">
        <v>101</v>
      </c>
      <c r="B228" s="93" t="n">
        <v>35</v>
      </c>
      <c r="C228" s="94" t="s">
        <v>23658</v>
      </c>
      <c r="D228" s="94" t="s">
        <v>23659</v>
      </c>
      <c r="E228" s="93" t="s">
        <v>281</v>
      </c>
      <c r="F228" s="93" t="s">
        <v>281</v>
      </c>
      <c r="G228" s="95" t="s">
        <v>23280</v>
      </c>
      <c r="H228" s="96"/>
    </row>
    <row r="229" customFormat="false" ht="13.8" hidden="false" customHeight="false" outlineLevel="0" collapsed="false">
      <c r="A229" s="92" t="n">
        <v>101</v>
      </c>
      <c r="B229" s="93" t="n">
        <v>35</v>
      </c>
      <c r="C229" s="94" t="s">
        <v>23660</v>
      </c>
      <c r="D229" s="94" t="s">
        <v>23661</v>
      </c>
      <c r="E229" s="93" t="s">
        <v>281</v>
      </c>
      <c r="F229" s="93" t="s">
        <v>281</v>
      </c>
      <c r="G229" s="95" t="s">
        <v>23277</v>
      </c>
      <c r="H229" s="96"/>
    </row>
    <row r="230" customFormat="false" ht="13.8" hidden="false" customHeight="false" outlineLevel="0" collapsed="false">
      <c r="A230" s="92" t="n">
        <v>101</v>
      </c>
      <c r="B230" s="93" t="n">
        <v>35</v>
      </c>
      <c r="C230" s="94" t="s">
        <v>23662</v>
      </c>
      <c r="D230" s="94" t="s">
        <v>23663</v>
      </c>
      <c r="E230" s="93" t="s">
        <v>281</v>
      </c>
      <c r="F230" s="93" t="s">
        <v>281</v>
      </c>
      <c r="G230" s="95" t="s">
        <v>23280</v>
      </c>
      <c r="H230" s="96"/>
    </row>
    <row r="231" customFormat="false" ht="13.8" hidden="false" customHeight="false" outlineLevel="0" collapsed="false">
      <c r="A231" s="92" t="n">
        <v>101</v>
      </c>
      <c r="B231" s="93" t="n">
        <v>35</v>
      </c>
      <c r="C231" s="94" t="s">
        <v>23664</v>
      </c>
      <c r="D231" s="94" t="s">
        <v>23665</v>
      </c>
      <c r="E231" s="93" t="s">
        <v>281</v>
      </c>
      <c r="F231" s="93" t="s">
        <v>281</v>
      </c>
      <c r="G231" s="95" t="s">
        <v>23280</v>
      </c>
      <c r="H231" s="96"/>
    </row>
    <row r="232" customFormat="false" ht="13.8" hidden="false" customHeight="false" outlineLevel="0" collapsed="false">
      <c r="A232" s="92" t="n">
        <v>101</v>
      </c>
      <c r="B232" s="93" t="n">
        <v>35</v>
      </c>
      <c r="C232" s="94" t="s">
        <v>23666</v>
      </c>
      <c r="D232" s="94" t="s">
        <v>23667</v>
      </c>
      <c r="E232" s="93" t="s">
        <v>281</v>
      </c>
      <c r="F232" s="93" t="s">
        <v>281</v>
      </c>
      <c r="G232" s="95" t="s">
        <v>23280</v>
      </c>
      <c r="H232" s="96"/>
    </row>
    <row r="233" customFormat="false" ht="13.8" hidden="false" customHeight="false" outlineLevel="0" collapsed="false">
      <c r="A233" s="92" t="n">
        <v>101</v>
      </c>
      <c r="B233" s="93" t="n">
        <v>35</v>
      </c>
      <c r="C233" s="94" t="s">
        <v>23668</v>
      </c>
      <c r="D233" s="94" t="s">
        <v>23669</v>
      </c>
      <c r="E233" s="93" t="s">
        <v>281</v>
      </c>
      <c r="F233" s="93" t="s">
        <v>281</v>
      </c>
      <c r="G233" s="95" t="s">
        <v>23277</v>
      </c>
      <c r="H233" s="96"/>
    </row>
    <row r="234" customFormat="false" ht="13.8" hidden="false" customHeight="false" outlineLevel="0" collapsed="false">
      <c r="A234" s="92" t="n">
        <v>101</v>
      </c>
      <c r="B234" s="93" t="n">
        <v>35</v>
      </c>
      <c r="C234" s="94" t="s">
        <v>23670</v>
      </c>
      <c r="D234" s="94" t="s">
        <v>23671</v>
      </c>
      <c r="E234" s="93" t="s">
        <v>281</v>
      </c>
      <c r="F234" s="93" t="s">
        <v>281</v>
      </c>
      <c r="G234" s="95" t="s">
        <v>23255</v>
      </c>
      <c r="H234" s="96" t="s">
        <v>23672</v>
      </c>
    </row>
    <row r="235" customFormat="false" ht="13.8" hidden="false" customHeight="false" outlineLevel="0" collapsed="false">
      <c r="A235" s="92" t="n">
        <v>101</v>
      </c>
      <c r="B235" s="93" t="n">
        <v>35</v>
      </c>
      <c r="C235" s="94" t="s">
        <v>23673</v>
      </c>
      <c r="D235" s="94" t="s">
        <v>23674</v>
      </c>
      <c r="E235" s="93" t="s">
        <v>281</v>
      </c>
      <c r="F235" s="93" t="s">
        <v>281</v>
      </c>
      <c r="G235" s="95" t="s">
        <v>23280</v>
      </c>
      <c r="H235" s="96"/>
    </row>
    <row r="236" customFormat="false" ht="13.8" hidden="false" customHeight="false" outlineLevel="0" collapsed="false">
      <c r="A236" s="92" t="n">
        <v>101</v>
      </c>
      <c r="B236" s="93" t="n">
        <v>35</v>
      </c>
      <c r="C236" s="94" t="s">
        <v>14613</v>
      </c>
      <c r="D236" s="94" t="s">
        <v>23675</v>
      </c>
      <c r="E236" s="93" t="s">
        <v>281</v>
      </c>
      <c r="F236" s="93" t="s">
        <v>281</v>
      </c>
      <c r="G236" s="95" t="s">
        <v>23277</v>
      </c>
      <c r="H236" s="96"/>
    </row>
    <row r="237" customFormat="false" ht="13.8" hidden="false" customHeight="false" outlineLevel="0" collapsed="false">
      <c r="A237" s="92" t="n">
        <v>101</v>
      </c>
      <c r="B237" s="93" t="n">
        <v>35</v>
      </c>
      <c r="C237" s="94" t="s">
        <v>23676</v>
      </c>
      <c r="D237" s="94" t="s">
        <v>23677</v>
      </c>
      <c r="E237" s="93" t="s">
        <v>281</v>
      </c>
      <c r="F237" s="93" t="s">
        <v>281</v>
      </c>
      <c r="G237" s="95" t="s">
        <v>23336</v>
      </c>
      <c r="H237" s="96"/>
    </row>
    <row r="238" customFormat="false" ht="13.8" hidden="false" customHeight="false" outlineLevel="0" collapsed="false">
      <c r="A238" s="92" t="n">
        <v>101</v>
      </c>
      <c r="B238" s="93" t="n">
        <v>35</v>
      </c>
      <c r="C238" s="94" t="s">
        <v>23678</v>
      </c>
      <c r="D238" s="94" t="s">
        <v>23679</v>
      </c>
      <c r="E238" s="93" t="s">
        <v>281</v>
      </c>
      <c r="F238" s="93" t="s">
        <v>281</v>
      </c>
      <c r="G238" s="95" t="s">
        <v>23277</v>
      </c>
      <c r="H238" s="96"/>
    </row>
    <row r="239" customFormat="false" ht="13.8" hidden="false" customHeight="false" outlineLevel="0" collapsed="false">
      <c r="A239" s="92" t="n">
        <v>101</v>
      </c>
      <c r="B239" s="93" t="n">
        <v>35</v>
      </c>
      <c r="C239" s="94" t="s">
        <v>23680</v>
      </c>
      <c r="D239" s="94" t="s">
        <v>23681</v>
      </c>
      <c r="E239" s="93" t="s">
        <v>281</v>
      </c>
      <c r="F239" s="93" t="s">
        <v>281</v>
      </c>
      <c r="G239" s="95" t="s">
        <v>23336</v>
      </c>
      <c r="H239" s="96"/>
    </row>
    <row r="240" customFormat="false" ht="13.8" hidden="false" customHeight="false" outlineLevel="0" collapsed="false">
      <c r="A240" s="92" t="n">
        <v>101</v>
      </c>
      <c r="B240" s="93" t="n">
        <v>35</v>
      </c>
      <c r="C240" s="94" t="s">
        <v>23682</v>
      </c>
      <c r="D240" s="94" t="s">
        <v>23683</v>
      </c>
      <c r="E240" s="93" t="s">
        <v>281</v>
      </c>
      <c r="F240" s="93" t="s">
        <v>281</v>
      </c>
      <c r="G240" s="95" t="s">
        <v>23277</v>
      </c>
      <c r="H240" s="96"/>
    </row>
    <row r="241" customFormat="false" ht="13.8" hidden="false" customHeight="false" outlineLevel="0" collapsed="false">
      <c r="A241" s="92" t="n">
        <v>101</v>
      </c>
      <c r="B241" s="93" t="n">
        <v>35</v>
      </c>
      <c r="C241" s="94" t="s">
        <v>23684</v>
      </c>
      <c r="D241" s="94" t="s">
        <v>23685</v>
      </c>
      <c r="E241" s="93" t="s">
        <v>281</v>
      </c>
      <c r="F241" s="93" t="s">
        <v>281</v>
      </c>
      <c r="G241" s="95" t="s">
        <v>23277</v>
      </c>
      <c r="H241" s="96"/>
    </row>
    <row r="242" customFormat="false" ht="13.8" hidden="false" customHeight="false" outlineLevel="0" collapsed="false">
      <c r="A242" s="92" t="n">
        <v>101</v>
      </c>
      <c r="B242" s="93" t="n">
        <v>35</v>
      </c>
      <c r="C242" s="94" t="s">
        <v>23686</v>
      </c>
      <c r="D242" s="94" t="s">
        <v>23687</v>
      </c>
      <c r="E242" s="93" t="s">
        <v>281</v>
      </c>
      <c r="F242" s="93" t="s">
        <v>281</v>
      </c>
      <c r="G242" s="95" t="s">
        <v>23277</v>
      </c>
      <c r="H242" s="96"/>
    </row>
    <row r="243" customFormat="false" ht="13.8" hidden="false" customHeight="false" outlineLevel="0" collapsed="false">
      <c r="A243" s="92" t="n">
        <v>101</v>
      </c>
      <c r="B243" s="93" t="n">
        <v>35</v>
      </c>
      <c r="C243" s="94" t="s">
        <v>23688</v>
      </c>
      <c r="D243" s="94" t="s">
        <v>23689</v>
      </c>
      <c r="E243" s="93" t="s">
        <v>281</v>
      </c>
      <c r="F243" s="93" t="s">
        <v>281</v>
      </c>
      <c r="G243" s="95" t="s">
        <v>23277</v>
      </c>
      <c r="H243" s="96" t="s">
        <v>23690</v>
      </c>
    </row>
    <row r="244" customFormat="false" ht="13.8" hidden="false" customHeight="false" outlineLevel="0" collapsed="false">
      <c r="A244" s="92" t="n">
        <v>101</v>
      </c>
      <c r="B244" s="93" t="n">
        <v>35</v>
      </c>
      <c r="C244" s="94" t="s">
        <v>23691</v>
      </c>
      <c r="D244" s="94" t="s">
        <v>23692</v>
      </c>
      <c r="E244" s="93" t="s">
        <v>281</v>
      </c>
      <c r="F244" s="93" t="s">
        <v>281</v>
      </c>
      <c r="G244" s="95" t="s">
        <v>23277</v>
      </c>
      <c r="H244" s="96"/>
    </row>
    <row r="245" customFormat="false" ht="13.8" hidden="false" customHeight="false" outlineLevel="0" collapsed="false">
      <c r="A245" s="92" t="n">
        <v>101</v>
      </c>
      <c r="B245" s="93" t="n">
        <v>35</v>
      </c>
      <c r="C245" s="94" t="s">
        <v>23693</v>
      </c>
      <c r="D245" s="94" t="s">
        <v>23694</v>
      </c>
      <c r="E245" s="93" t="s">
        <v>281</v>
      </c>
      <c r="F245" s="93" t="s">
        <v>281</v>
      </c>
      <c r="G245" s="95" t="s">
        <v>23280</v>
      </c>
      <c r="H245" s="96" t="s">
        <v>23695</v>
      </c>
    </row>
    <row r="246" customFormat="false" ht="13.8" hidden="false" customHeight="false" outlineLevel="0" collapsed="false">
      <c r="A246" s="92" t="n">
        <v>101</v>
      </c>
      <c r="B246" s="93" t="n">
        <v>35</v>
      </c>
      <c r="C246" s="94" t="s">
        <v>23696</v>
      </c>
      <c r="D246" s="94" t="s">
        <v>23697</v>
      </c>
      <c r="E246" s="93" t="s">
        <v>281</v>
      </c>
      <c r="F246" s="93" t="s">
        <v>281</v>
      </c>
      <c r="G246" s="95" t="s">
        <v>23336</v>
      </c>
      <c r="H246" s="96"/>
    </row>
    <row r="247" customFormat="false" ht="13.8" hidden="false" customHeight="false" outlineLevel="0" collapsed="false">
      <c r="A247" s="92" t="n">
        <v>101</v>
      </c>
      <c r="B247" s="93" t="n">
        <v>35</v>
      </c>
      <c r="C247" s="94" t="s">
        <v>23698</v>
      </c>
      <c r="D247" s="94" t="s">
        <v>23699</v>
      </c>
      <c r="E247" s="93" t="s">
        <v>281</v>
      </c>
      <c r="F247" s="93" t="s">
        <v>281</v>
      </c>
      <c r="G247" s="95" t="s">
        <v>23277</v>
      </c>
      <c r="H247" s="96"/>
    </row>
    <row r="248" customFormat="false" ht="13.8" hidden="false" customHeight="false" outlineLevel="0" collapsed="false">
      <c r="A248" s="92" t="n">
        <v>101</v>
      </c>
      <c r="B248" s="93" t="n">
        <v>35</v>
      </c>
      <c r="C248" s="94" t="s">
        <v>23700</v>
      </c>
      <c r="D248" s="94" t="s">
        <v>14653</v>
      </c>
      <c r="E248" s="93" t="s">
        <v>281</v>
      </c>
      <c r="F248" s="93" t="s">
        <v>281</v>
      </c>
      <c r="G248" s="95" t="s">
        <v>23277</v>
      </c>
      <c r="H248" s="96"/>
    </row>
    <row r="249" customFormat="false" ht="13.8" hidden="false" customHeight="false" outlineLevel="0" collapsed="false">
      <c r="A249" s="92" t="n">
        <v>101</v>
      </c>
      <c r="B249" s="93" t="n">
        <v>35</v>
      </c>
      <c r="C249" s="94" t="s">
        <v>23701</v>
      </c>
      <c r="D249" s="94" t="s">
        <v>23702</v>
      </c>
      <c r="E249" s="93" t="s">
        <v>281</v>
      </c>
      <c r="F249" s="93" t="s">
        <v>281</v>
      </c>
      <c r="G249" s="95" t="s">
        <v>23336</v>
      </c>
      <c r="H249" s="96"/>
    </row>
    <row r="250" customFormat="false" ht="13.8" hidden="false" customHeight="false" outlineLevel="0" collapsed="false">
      <c r="A250" s="92" t="n">
        <v>101</v>
      </c>
      <c r="B250" s="93" t="n">
        <v>35</v>
      </c>
      <c r="C250" s="94" t="s">
        <v>23703</v>
      </c>
      <c r="D250" s="94" t="s">
        <v>23704</v>
      </c>
      <c r="E250" s="93" t="s">
        <v>281</v>
      </c>
      <c r="F250" s="93" t="s">
        <v>281</v>
      </c>
      <c r="G250" s="95" t="s">
        <v>23280</v>
      </c>
      <c r="H250" s="96" t="s">
        <v>23705</v>
      </c>
    </row>
    <row r="251" customFormat="false" ht="13.8" hidden="false" customHeight="false" outlineLevel="0" collapsed="false">
      <c r="A251" s="92" t="n">
        <v>101</v>
      </c>
      <c r="B251" s="93" t="n">
        <v>35</v>
      </c>
      <c r="C251" s="94" t="s">
        <v>14658</v>
      </c>
      <c r="D251" s="94" t="s">
        <v>23706</v>
      </c>
      <c r="E251" s="93" t="s">
        <v>281</v>
      </c>
      <c r="F251" s="93" t="s">
        <v>281</v>
      </c>
      <c r="G251" s="95" t="s">
        <v>23277</v>
      </c>
      <c r="H251" s="96"/>
    </row>
    <row r="252" customFormat="false" ht="13.8" hidden="false" customHeight="false" outlineLevel="0" collapsed="false">
      <c r="A252" s="92" t="n">
        <v>101</v>
      </c>
      <c r="B252" s="93" t="n">
        <v>35</v>
      </c>
      <c r="C252" s="94" t="s">
        <v>23707</v>
      </c>
      <c r="D252" s="94" t="s">
        <v>23708</v>
      </c>
      <c r="E252" s="93" t="s">
        <v>281</v>
      </c>
      <c r="F252" s="93" t="s">
        <v>281</v>
      </c>
      <c r="G252" s="95" t="s">
        <v>23280</v>
      </c>
      <c r="H252" s="96"/>
    </row>
    <row r="253" customFormat="false" ht="13.8" hidden="false" customHeight="false" outlineLevel="0" collapsed="false">
      <c r="A253" s="92" t="n">
        <v>101</v>
      </c>
      <c r="B253" s="93" t="n">
        <v>35</v>
      </c>
      <c r="C253" s="94" t="s">
        <v>23709</v>
      </c>
      <c r="D253" s="94" t="s">
        <v>23710</v>
      </c>
      <c r="E253" s="93" t="s">
        <v>281</v>
      </c>
      <c r="F253" s="93" t="s">
        <v>281</v>
      </c>
      <c r="G253" s="95" t="s">
        <v>23336</v>
      </c>
      <c r="H253" s="96"/>
    </row>
    <row r="254" customFormat="false" ht="13.8" hidden="false" customHeight="false" outlineLevel="0" collapsed="false">
      <c r="A254" s="92" t="n">
        <v>101</v>
      </c>
      <c r="B254" s="93" t="n">
        <v>35</v>
      </c>
      <c r="C254" s="94" t="s">
        <v>23711</v>
      </c>
      <c r="D254" s="94" t="s">
        <v>14670</v>
      </c>
      <c r="E254" s="93" t="s">
        <v>281</v>
      </c>
      <c r="F254" s="93" t="s">
        <v>281</v>
      </c>
      <c r="G254" s="95" t="s">
        <v>23277</v>
      </c>
      <c r="H254" s="96"/>
    </row>
    <row r="255" customFormat="false" ht="13.8" hidden="false" customHeight="false" outlineLevel="0" collapsed="false">
      <c r="A255" s="92" t="n">
        <v>101</v>
      </c>
      <c r="B255" s="93" t="n">
        <v>35</v>
      </c>
      <c r="C255" s="94" t="s">
        <v>23712</v>
      </c>
      <c r="D255" s="94" t="s">
        <v>23713</v>
      </c>
      <c r="E255" s="93" t="s">
        <v>281</v>
      </c>
      <c r="F255" s="93" t="s">
        <v>281</v>
      </c>
      <c r="G255" s="95" t="s">
        <v>23336</v>
      </c>
      <c r="H255" s="96"/>
    </row>
    <row r="256" customFormat="false" ht="13.8" hidden="false" customHeight="false" outlineLevel="0" collapsed="false">
      <c r="A256" s="92" t="n">
        <v>101</v>
      </c>
      <c r="B256" s="93" t="n">
        <v>35</v>
      </c>
      <c r="C256" s="94" t="s">
        <v>23714</v>
      </c>
      <c r="D256" s="94" t="s">
        <v>23715</v>
      </c>
      <c r="E256" s="93" t="s">
        <v>281</v>
      </c>
      <c r="F256" s="93" t="s">
        <v>281</v>
      </c>
      <c r="G256" s="95" t="s">
        <v>23277</v>
      </c>
      <c r="H256" s="96"/>
    </row>
    <row r="257" customFormat="false" ht="13.8" hidden="false" customHeight="false" outlineLevel="0" collapsed="false">
      <c r="A257" s="92" t="n">
        <v>101</v>
      </c>
      <c r="B257" s="93" t="n">
        <v>35</v>
      </c>
      <c r="C257" s="94" t="s">
        <v>23716</v>
      </c>
      <c r="D257" s="94" t="s">
        <v>23717</v>
      </c>
      <c r="E257" s="93" t="s">
        <v>281</v>
      </c>
      <c r="F257" s="93" t="s">
        <v>281</v>
      </c>
      <c r="G257" s="95" t="s">
        <v>23336</v>
      </c>
      <c r="H257" s="96"/>
    </row>
    <row r="258" customFormat="false" ht="13.8" hidden="false" customHeight="false" outlineLevel="0" collapsed="false">
      <c r="A258" s="92" t="n">
        <v>101</v>
      </c>
      <c r="B258" s="93" t="n">
        <v>35</v>
      </c>
      <c r="C258" s="94" t="s">
        <v>23718</v>
      </c>
      <c r="D258" s="94" t="s">
        <v>23719</v>
      </c>
      <c r="E258" s="93" t="s">
        <v>281</v>
      </c>
      <c r="F258" s="93" t="s">
        <v>281</v>
      </c>
      <c r="G258" s="95" t="s">
        <v>23336</v>
      </c>
      <c r="H258" s="96"/>
    </row>
    <row r="259" customFormat="false" ht="13.8" hidden="false" customHeight="false" outlineLevel="0" collapsed="false">
      <c r="A259" s="92" t="n">
        <v>101</v>
      </c>
      <c r="B259" s="93" t="n">
        <v>35</v>
      </c>
      <c r="C259" s="94" t="s">
        <v>23720</v>
      </c>
      <c r="D259" s="94" t="s">
        <v>23721</v>
      </c>
      <c r="E259" s="93" t="s">
        <v>281</v>
      </c>
      <c r="F259" s="93" t="s">
        <v>281</v>
      </c>
      <c r="G259" s="95" t="s">
        <v>23336</v>
      </c>
      <c r="H259" s="96"/>
    </row>
    <row r="260" customFormat="false" ht="13.8" hidden="false" customHeight="false" outlineLevel="0" collapsed="false">
      <c r="A260" s="92" t="n">
        <v>101</v>
      </c>
      <c r="B260" s="93" t="n">
        <v>35</v>
      </c>
      <c r="C260" s="94" t="s">
        <v>23722</v>
      </c>
      <c r="D260" s="94" t="s">
        <v>23723</v>
      </c>
      <c r="E260" s="93" t="s">
        <v>281</v>
      </c>
      <c r="F260" s="93" t="s">
        <v>281</v>
      </c>
      <c r="G260" s="95" t="s">
        <v>23255</v>
      </c>
      <c r="H260" s="96" t="s">
        <v>23724</v>
      </c>
    </row>
    <row r="261" customFormat="false" ht="13.8" hidden="false" customHeight="false" outlineLevel="0" collapsed="false">
      <c r="A261" s="92" t="n">
        <v>101</v>
      </c>
      <c r="B261" s="93" t="n">
        <v>35</v>
      </c>
      <c r="C261" s="94" t="s">
        <v>23725</v>
      </c>
      <c r="D261" s="94" t="s">
        <v>23726</v>
      </c>
      <c r="E261" s="93" t="s">
        <v>281</v>
      </c>
      <c r="F261" s="93" t="s">
        <v>281</v>
      </c>
      <c r="G261" s="95" t="s">
        <v>23336</v>
      </c>
      <c r="H261" s="96"/>
    </row>
    <row r="262" customFormat="false" ht="13.8" hidden="false" customHeight="false" outlineLevel="0" collapsed="false">
      <c r="A262" s="92" t="n">
        <v>101</v>
      </c>
      <c r="B262" s="93" t="n">
        <v>35</v>
      </c>
      <c r="C262" s="94" t="s">
        <v>23727</v>
      </c>
      <c r="D262" s="94" t="s">
        <v>23728</v>
      </c>
      <c r="E262" s="93" t="s">
        <v>281</v>
      </c>
      <c r="F262" s="93" t="s">
        <v>281</v>
      </c>
      <c r="G262" s="95" t="s">
        <v>23336</v>
      </c>
      <c r="H262" s="96"/>
    </row>
    <row r="263" customFormat="false" ht="13.8" hidden="false" customHeight="false" outlineLevel="0" collapsed="false">
      <c r="A263" s="92" t="n">
        <v>101</v>
      </c>
      <c r="B263" s="93" t="n">
        <v>35</v>
      </c>
      <c r="C263" s="94" t="s">
        <v>23729</v>
      </c>
      <c r="D263" s="94" t="s">
        <v>23730</v>
      </c>
      <c r="E263" s="93" t="s">
        <v>281</v>
      </c>
      <c r="F263" s="93" t="s">
        <v>281</v>
      </c>
      <c r="G263" s="95" t="s">
        <v>23336</v>
      </c>
      <c r="H263" s="96"/>
    </row>
    <row r="264" customFormat="false" ht="13.8" hidden="false" customHeight="false" outlineLevel="0" collapsed="false">
      <c r="A264" s="92" t="n">
        <v>101</v>
      </c>
      <c r="B264" s="93" t="n">
        <v>35</v>
      </c>
      <c r="C264" s="94" t="s">
        <v>23731</v>
      </c>
      <c r="D264" s="94" t="s">
        <v>23732</v>
      </c>
      <c r="E264" s="93" t="s">
        <v>281</v>
      </c>
      <c r="F264" s="93" t="s">
        <v>281</v>
      </c>
      <c r="G264" s="95" t="s">
        <v>23243</v>
      </c>
      <c r="H264" s="96"/>
    </row>
    <row r="265" customFormat="false" ht="13.8" hidden="false" customHeight="false" outlineLevel="0" collapsed="false">
      <c r="A265" s="92" t="n">
        <v>101</v>
      </c>
      <c r="B265" s="93" t="n">
        <v>35</v>
      </c>
      <c r="C265" s="94" t="s">
        <v>23733</v>
      </c>
      <c r="D265" s="94" t="s">
        <v>23734</v>
      </c>
      <c r="E265" s="93" t="s">
        <v>281</v>
      </c>
      <c r="F265" s="93" t="s">
        <v>281</v>
      </c>
      <c r="G265" s="95" t="s">
        <v>23243</v>
      </c>
      <c r="H265" s="96"/>
    </row>
    <row r="266" customFormat="false" ht="13.8" hidden="false" customHeight="false" outlineLevel="0" collapsed="false">
      <c r="A266" s="92" t="n">
        <v>101</v>
      </c>
      <c r="B266" s="93" t="n">
        <v>35</v>
      </c>
      <c r="C266" s="94" t="s">
        <v>14699</v>
      </c>
      <c r="D266" s="94" t="s">
        <v>14701</v>
      </c>
      <c r="E266" s="93" t="s">
        <v>281</v>
      </c>
      <c r="F266" s="93" t="s">
        <v>281</v>
      </c>
      <c r="G266" s="95" t="s">
        <v>23336</v>
      </c>
      <c r="H266" s="96"/>
    </row>
    <row r="267" customFormat="false" ht="13.8" hidden="false" customHeight="false" outlineLevel="0" collapsed="false">
      <c r="A267" s="92" t="n">
        <v>101</v>
      </c>
      <c r="B267" s="93" t="n">
        <v>35</v>
      </c>
      <c r="C267" s="94" t="s">
        <v>23735</v>
      </c>
      <c r="D267" s="94" t="s">
        <v>23736</v>
      </c>
      <c r="E267" s="93" t="s">
        <v>281</v>
      </c>
      <c r="F267" s="93" t="s">
        <v>281</v>
      </c>
      <c r="G267" s="95" t="s">
        <v>23336</v>
      </c>
      <c r="H267" s="96"/>
    </row>
    <row r="268" customFormat="false" ht="13.8" hidden="false" customHeight="false" outlineLevel="0" collapsed="false">
      <c r="A268" s="92" t="n">
        <v>101</v>
      </c>
      <c r="B268" s="93" t="n">
        <v>35</v>
      </c>
      <c r="C268" s="94" t="s">
        <v>23737</v>
      </c>
      <c r="D268" s="94" t="s">
        <v>23738</v>
      </c>
      <c r="E268" s="93" t="s">
        <v>281</v>
      </c>
      <c r="F268" s="93" t="s">
        <v>281</v>
      </c>
      <c r="G268" s="95" t="s">
        <v>23243</v>
      </c>
      <c r="H268" s="96"/>
    </row>
    <row r="269" customFormat="false" ht="13.8" hidden="false" customHeight="false" outlineLevel="0" collapsed="false">
      <c r="A269" s="92" t="n">
        <v>101</v>
      </c>
      <c r="B269" s="93" t="n">
        <v>35</v>
      </c>
      <c r="C269" s="94" t="s">
        <v>23739</v>
      </c>
      <c r="D269" s="94" t="s">
        <v>14708</v>
      </c>
      <c r="E269" s="93" t="s">
        <v>281</v>
      </c>
      <c r="F269" s="93" t="s">
        <v>281</v>
      </c>
      <c r="G269" s="95" t="s">
        <v>23336</v>
      </c>
      <c r="H269" s="96"/>
    </row>
    <row r="270" customFormat="false" ht="13.8" hidden="false" customHeight="false" outlineLevel="0" collapsed="false">
      <c r="A270" s="92" t="n">
        <v>101</v>
      </c>
      <c r="B270" s="93" t="n">
        <v>35</v>
      </c>
      <c r="C270" s="94" t="s">
        <v>23740</v>
      </c>
      <c r="D270" s="94" t="s">
        <v>14709</v>
      </c>
      <c r="E270" s="93" t="s">
        <v>281</v>
      </c>
      <c r="F270" s="93" t="s">
        <v>281</v>
      </c>
      <c r="G270" s="95" t="s">
        <v>23243</v>
      </c>
      <c r="H270" s="96"/>
    </row>
    <row r="271" customFormat="false" ht="13.8" hidden="false" customHeight="false" outlineLevel="0" collapsed="false">
      <c r="A271" s="92" t="n">
        <v>101</v>
      </c>
      <c r="B271" s="93" t="n">
        <v>35</v>
      </c>
      <c r="C271" s="94" t="s">
        <v>14710</v>
      </c>
      <c r="D271" s="94" t="s">
        <v>14712</v>
      </c>
      <c r="E271" s="93" t="s">
        <v>281</v>
      </c>
      <c r="F271" s="93" t="s">
        <v>281</v>
      </c>
      <c r="G271" s="95" t="s">
        <v>23243</v>
      </c>
      <c r="H271" s="96"/>
    </row>
    <row r="272" customFormat="false" ht="13.8" hidden="false" customHeight="false" outlineLevel="0" collapsed="false">
      <c r="A272" s="92" t="n">
        <v>101</v>
      </c>
      <c r="B272" s="93" t="n">
        <v>35</v>
      </c>
      <c r="C272" s="94" t="s">
        <v>23741</v>
      </c>
      <c r="D272" s="94" t="s">
        <v>23742</v>
      </c>
      <c r="E272" s="93" t="s">
        <v>281</v>
      </c>
      <c r="F272" s="93" t="s">
        <v>281</v>
      </c>
      <c r="G272" s="95" t="s">
        <v>23336</v>
      </c>
      <c r="H272" s="96"/>
    </row>
    <row r="273" customFormat="false" ht="13.8" hidden="false" customHeight="false" outlineLevel="0" collapsed="false">
      <c r="A273" s="92" t="n">
        <v>101</v>
      </c>
      <c r="B273" s="93" t="n">
        <v>35</v>
      </c>
      <c r="C273" s="94" t="s">
        <v>23743</v>
      </c>
      <c r="D273" s="94" t="s">
        <v>23744</v>
      </c>
      <c r="E273" s="93" t="s">
        <v>281</v>
      </c>
      <c r="F273" s="93" t="s">
        <v>281</v>
      </c>
      <c r="G273" s="95" t="s">
        <v>23243</v>
      </c>
      <c r="H273" s="96"/>
    </row>
    <row r="274" customFormat="false" ht="13.8" hidden="false" customHeight="false" outlineLevel="0" collapsed="false">
      <c r="A274" s="92" t="n">
        <v>101</v>
      </c>
      <c r="B274" s="93" t="n">
        <v>35</v>
      </c>
      <c r="C274" s="94" t="s">
        <v>23745</v>
      </c>
      <c r="D274" s="94" t="s">
        <v>23746</v>
      </c>
      <c r="E274" s="93" t="s">
        <v>281</v>
      </c>
      <c r="F274" s="93" t="s">
        <v>281</v>
      </c>
      <c r="G274" s="95" t="s">
        <v>23243</v>
      </c>
      <c r="H274" s="96"/>
    </row>
    <row r="275" customFormat="false" ht="13.8" hidden="false" customHeight="false" outlineLevel="0" collapsed="false">
      <c r="A275" s="92" t="n">
        <v>101</v>
      </c>
      <c r="B275" s="93" t="n">
        <v>35</v>
      </c>
      <c r="C275" s="94" t="s">
        <v>23747</v>
      </c>
      <c r="D275" s="94" t="s">
        <v>23748</v>
      </c>
      <c r="E275" s="93" t="s">
        <v>281</v>
      </c>
      <c r="F275" s="93" t="s">
        <v>281</v>
      </c>
      <c r="G275" s="95" t="s">
        <v>23336</v>
      </c>
      <c r="H275" s="96"/>
    </row>
    <row r="276" customFormat="false" ht="13.8" hidden="false" customHeight="false" outlineLevel="0" collapsed="false">
      <c r="A276" s="92" t="n">
        <v>101</v>
      </c>
      <c r="B276" s="93" t="n">
        <v>35</v>
      </c>
      <c r="C276" s="94" t="s">
        <v>23749</v>
      </c>
      <c r="D276" s="94" t="s">
        <v>23750</v>
      </c>
      <c r="E276" s="93" t="s">
        <v>281</v>
      </c>
      <c r="F276" s="93" t="s">
        <v>281</v>
      </c>
      <c r="G276" s="95" t="s">
        <v>23243</v>
      </c>
      <c r="H276" s="96"/>
    </row>
    <row r="277" customFormat="false" ht="13.8" hidden="false" customHeight="false" outlineLevel="0" collapsed="false">
      <c r="A277" s="92" t="n">
        <v>101</v>
      </c>
      <c r="B277" s="93" t="n">
        <v>35</v>
      </c>
      <c r="C277" s="94" t="s">
        <v>23751</v>
      </c>
      <c r="D277" s="94" t="s">
        <v>23752</v>
      </c>
      <c r="E277" s="93" t="s">
        <v>281</v>
      </c>
      <c r="F277" s="93" t="s">
        <v>281</v>
      </c>
      <c r="G277" s="95" t="s">
        <v>23243</v>
      </c>
      <c r="H277" s="96"/>
    </row>
    <row r="278" customFormat="false" ht="13.8" hidden="false" customHeight="false" outlineLevel="0" collapsed="false">
      <c r="A278" s="92" t="n">
        <v>101</v>
      </c>
      <c r="B278" s="93" t="n">
        <v>35</v>
      </c>
      <c r="C278" s="94" t="s">
        <v>23753</v>
      </c>
      <c r="D278" s="94" t="s">
        <v>23754</v>
      </c>
      <c r="E278" s="93" t="s">
        <v>281</v>
      </c>
      <c r="F278" s="93" t="s">
        <v>281</v>
      </c>
      <c r="G278" s="95" t="s">
        <v>23243</v>
      </c>
      <c r="H278" s="96"/>
    </row>
    <row r="279" customFormat="false" ht="13.8" hidden="false" customHeight="false" outlineLevel="0" collapsed="false">
      <c r="A279" s="92" t="n">
        <v>101</v>
      </c>
      <c r="B279" s="93" t="n">
        <v>35</v>
      </c>
      <c r="C279" s="94" t="s">
        <v>14734</v>
      </c>
      <c r="D279" s="94" t="s">
        <v>23755</v>
      </c>
      <c r="E279" s="93" t="s">
        <v>281</v>
      </c>
      <c r="F279" s="93" t="s">
        <v>281</v>
      </c>
      <c r="G279" s="95" t="s">
        <v>23243</v>
      </c>
      <c r="H279" s="96"/>
    </row>
    <row r="280" customFormat="false" ht="13.8" hidden="false" customHeight="false" outlineLevel="0" collapsed="false">
      <c r="A280" s="92" t="n">
        <v>101</v>
      </c>
      <c r="B280" s="93" t="n">
        <v>35</v>
      </c>
      <c r="C280" s="94" t="s">
        <v>23756</v>
      </c>
      <c r="D280" s="94" t="s">
        <v>14741</v>
      </c>
      <c r="E280" s="93" t="s">
        <v>281</v>
      </c>
      <c r="F280" s="93" t="s">
        <v>281</v>
      </c>
      <c r="G280" s="95" t="s">
        <v>23243</v>
      </c>
      <c r="H280" s="96"/>
    </row>
    <row r="281" customFormat="false" ht="13.8" hidden="false" customHeight="false" outlineLevel="0" collapsed="false">
      <c r="A281" s="92" t="n">
        <v>101</v>
      </c>
      <c r="B281" s="93" t="n">
        <v>35</v>
      </c>
      <c r="C281" s="94" t="s">
        <v>23757</v>
      </c>
      <c r="D281" s="94" t="s">
        <v>14742</v>
      </c>
      <c r="E281" s="93" t="s">
        <v>281</v>
      </c>
      <c r="F281" s="93" t="s">
        <v>281</v>
      </c>
      <c r="G281" s="95" t="s">
        <v>23243</v>
      </c>
      <c r="H281" s="96"/>
    </row>
    <row r="282" customFormat="false" ht="13.8" hidden="false" customHeight="false" outlineLevel="0" collapsed="false">
      <c r="A282" s="92" t="n">
        <v>101</v>
      </c>
      <c r="B282" s="93" t="n">
        <v>35</v>
      </c>
      <c r="C282" s="94" t="s">
        <v>23758</v>
      </c>
      <c r="D282" s="94" t="s">
        <v>23759</v>
      </c>
      <c r="E282" s="93" t="s">
        <v>281</v>
      </c>
      <c r="F282" s="93" t="s">
        <v>281</v>
      </c>
      <c r="G282" s="95" t="s">
        <v>23243</v>
      </c>
      <c r="H282" s="96"/>
    </row>
    <row r="283" customFormat="false" ht="13.8" hidden="false" customHeight="false" outlineLevel="0" collapsed="false">
      <c r="A283" s="92" t="n">
        <v>101</v>
      </c>
      <c r="B283" s="93" t="n">
        <v>35</v>
      </c>
      <c r="C283" s="94" t="s">
        <v>23760</v>
      </c>
      <c r="D283" s="94" t="s">
        <v>14745</v>
      </c>
      <c r="E283" s="93" t="s">
        <v>281</v>
      </c>
      <c r="F283" s="93" t="s">
        <v>281</v>
      </c>
      <c r="G283" s="95" t="s">
        <v>23243</v>
      </c>
      <c r="H283" s="96"/>
    </row>
    <row r="284" customFormat="false" ht="13.8" hidden="false" customHeight="false" outlineLevel="0" collapsed="false">
      <c r="A284" s="92" t="n">
        <v>101</v>
      </c>
      <c r="B284" s="93" t="n">
        <v>35</v>
      </c>
      <c r="C284" s="94" t="s">
        <v>23761</v>
      </c>
      <c r="D284" s="94" t="s">
        <v>23762</v>
      </c>
      <c r="E284" s="93" t="s">
        <v>281</v>
      </c>
      <c r="F284" s="93" t="s">
        <v>281</v>
      </c>
      <c r="G284" s="95" t="s">
        <v>23243</v>
      </c>
      <c r="H284" s="96"/>
    </row>
    <row r="285" customFormat="false" ht="13.8" hidden="false" customHeight="false" outlineLevel="0" collapsed="false">
      <c r="A285" s="92" t="n">
        <v>101</v>
      </c>
      <c r="B285" s="93" t="n">
        <v>35</v>
      </c>
      <c r="C285" s="94" t="s">
        <v>23763</v>
      </c>
      <c r="D285" s="94" t="s">
        <v>23764</v>
      </c>
      <c r="E285" s="93" t="s">
        <v>281</v>
      </c>
      <c r="F285" s="93" t="s">
        <v>281</v>
      </c>
      <c r="G285" s="95" t="s">
        <v>23243</v>
      </c>
      <c r="H285" s="96"/>
    </row>
    <row r="286" customFormat="false" ht="13.8" hidden="false" customHeight="false" outlineLevel="0" collapsed="false">
      <c r="A286" s="92" t="n">
        <v>101</v>
      </c>
      <c r="B286" s="93" t="n">
        <v>35</v>
      </c>
      <c r="C286" s="94" t="s">
        <v>23765</v>
      </c>
      <c r="D286" s="94" t="s">
        <v>23766</v>
      </c>
      <c r="E286" s="93" t="s">
        <v>281</v>
      </c>
      <c r="F286" s="93" t="s">
        <v>281</v>
      </c>
      <c r="G286" s="95" t="s">
        <v>23243</v>
      </c>
      <c r="H286" s="96"/>
    </row>
    <row r="287" customFormat="false" ht="13.8" hidden="false" customHeight="false" outlineLevel="0" collapsed="false">
      <c r="A287" s="92" t="n">
        <v>101</v>
      </c>
      <c r="B287" s="93" t="n">
        <v>35</v>
      </c>
      <c r="C287" s="94" t="s">
        <v>14752</v>
      </c>
      <c r="D287" s="94" t="s">
        <v>23767</v>
      </c>
      <c r="E287" s="93" t="s">
        <v>281</v>
      </c>
      <c r="F287" s="93" t="s">
        <v>281</v>
      </c>
      <c r="G287" s="95" t="s">
        <v>23243</v>
      </c>
      <c r="H287" s="96"/>
    </row>
    <row r="288" customFormat="false" ht="13.8" hidden="false" customHeight="false" outlineLevel="0" collapsed="false">
      <c r="A288" s="92" t="n">
        <v>101</v>
      </c>
      <c r="B288" s="93" t="n">
        <v>35</v>
      </c>
      <c r="C288" s="94" t="s">
        <v>23768</v>
      </c>
      <c r="D288" s="94" t="s">
        <v>23769</v>
      </c>
      <c r="E288" s="93" t="s">
        <v>281</v>
      </c>
      <c r="F288" s="93" t="s">
        <v>281</v>
      </c>
      <c r="G288" s="95" t="s">
        <v>23266</v>
      </c>
      <c r="H288" s="96"/>
    </row>
    <row r="289" customFormat="false" ht="13.8" hidden="false" customHeight="false" outlineLevel="0" collapsed="false">
      <c r="A289" s="92" t="n">
        <v>101</v>
      </c>
      <c r="B289" s="93" t="n">
        <v>35</v>
      </c>
      <c r="C289" s="94" t="s">
        <v>23770</v>
      </c>
      <c r="D289" s="94" t="s">
        <v>23771</v>
      </c>
      <c r="E289" s="93" t="s">
        <v>281</v>
      </c>
      <c r="F289" s="93" t="s">
        <v>281</v>
      </c>
      <c r="G289" s="95" t="s">
        <v>23266</v>
      </c>
      <c r="H289" s="96"/>
    </row>
    <row r="290" customFormat="false" ht="13.8" hidden="false" customHeight="false" outlineLevel="0" collapsed="false">
      <c r="A290" s="92" t="n">
        <v>101</v>
      </c>
      <c r="B290" s="93" t="n">
        <v>35</v>
      </c>
      <c r="C290" s="94" t="s">
        <v>23772</v>
      </c>
      <c r="D290" s="94" t="s">
        <v>23773</v>
      </c>
      <c r="E290" s="93" t="s">
        <v>281</v>
      </c>
      <c r="F290" s="93" t="s">
        <v>281</v>
      </c>
      <c r="G290" s="95" t="s">
        <v>23243</v>
      </c>
      <c r="H290" s="96"/>
    </row>
    <row r="291" customFormat="false" ht="13.8" hidden="false" customHeight="false" outlineLevel="0" collapsed="false">
      <c r="A291" s="92" t="n">
        <v>101</v>
      </c>
      <c r="B291" s="93" t="n">
        <v>35</v>
      </c>
      <c r="C291" s="94" t="s">
        <v>23774</v>
      </c>
      <c r="D291" s="94" t="s">
        <v>14761</v>
      </c>
      <c r="E291" s="93" t="s">
        <v>281</v>
      </c>
      <c r="F291" s="93" t="s">
        <v>281</v>
      </c>
      <c r="G291" s="95" t="s">
        <v>23266</v>
      </c>
      <c r="H291" s="96"/>
    </row>
    <row r="292" customFormat="false" ht="13.8" hidden="false" customHeight="false" outlineLevel="0" collapsed="false">
      <c r="A292" s="92" t="n">
        <v>101</v>
      </c>
      <c r="B292" s="93" t="n">
        <v>35</v>
      </c>
      <c r="C292" s="94" t="s">
        <v>23775</v>
      </c>
      <c r="D292" s="94" t="s">
        <v>23776</v>
      </c>
      <c r="E292" s="93" t="s">
        <v>281</v>
      </c>
      <c r="F292" s="93" t="s">
        <v>281</v>
      </c>
      <c r="G292" s="95" t="s">
        <v>23243</v>
      </c>
      <c r="H292" s="96"/>
    </row>
    <row r="293" customFormat="false" ht="13.8" hidden="false" customHeight="false" outlineLevel="0" collapsed="false">
      <c r="A293" s="92" t="n">
        <v>101</v>
      </c>
      <c r="B293" s="93" t="n">
        <v>35</v>
      </c>
      <c r="C293" s="94" t="s">
        <v>23777</v>
      </c>
      <c r="D293" s="94" t="s">
        <v>23778</v>
      </c>
      <c r="E293" s="93" t="s">
        <v>281</v>
      </c>
      <c r="F293" s="93" t="s">
        <v>281</v>
      </c>
      <c r="G293" s="95" t="s">
        <v>23243</v>
      </c>
      <c r="H293" s="96"/>
    </row>
    <row r="294" customFormat="false" ht="13.8" hidden="false" customHeight="false" outlineLevel="0" collapsed="false">
      <c r="A294" s="92" t="n">
        <v>101</v>
      </c>
      <c r="B294" s="93" t="n">
        <v>35</v>
      </c>
      <c r="C294" s="94" t="s">
        <v>23779</v>
      </c>
      <c r="D294" s="94" t="s">
        <v>23780</v>
      </c>
      <c r="E294" s="93" t="s">
        <v>281</v>
      </c>
      <c r="F294" s="93" t="s">
        <v>281</v>
      </c>
      <c r="G294" s="95" t="s">
        <v>23266</v>
      </c>
      <c r="H294" s="96"/>
    </row>
    <row r="295" customFormat="false" ht="13.8" hidden="false" customHeight="false" outlineLevel="0" collapsed="false">
      <c r="A295" s="92" t="n">
        <v>101</v>
      </c>
      <c r="B295" s="93" t="n">
        <v>35</v>
      </c>
      <c r="C295" s="94" t="s">
        <v>23781</v>
      </c>
      <c r="D295" s="94" t="s">
        <v>23782</v>
      </c>
      <c r="E295" s="93" t="s">
        <v>281</v>
      </c>
      <c r="F295" s="93" t="s">
        <v>281</v>
      </c>
      <c r="G295" s="95" t="s">
        <v>23250</v>
      </c>
      <c r="H295" s="96"/>
    </row>
    <row r="296" customFormat="false" ht="13.8" hidden="false" customHeight="false" outlineLevel="0" collapsed="false">
      <c r="A296" s="92" t="n">
        <v>101</v>
      </c>
      <c r="B296" s="93" t="n">
        <v>35</v>
      </c>
      <c r="C296" s="94" t="s">
        <v>23783</v>
      </c>
      <c r="D296" s="94" t="s">
        <v>23784</v>
      </c>
      <c r="E296" s="93" t="s">
        <v>281</v>
      </c>
      <c r="F296" s="93" t="s">
        <v>281</v>
      </c>
      <c r="G296" s="95" t="s">
        <v>23266</v>
      </c>
      <c r="H296" s="96"/>
    </row>
    <row r="297" customFormat="false" ht="13.8" hidden="false" customHeight="false" outlineLevel="0" collapsed="false">
      <c r="A297" s="92" t="n">
        <v>101</v>
      </c>
      <c r="B297" s="93" t="n">
        <v>35</v>
      </c>
      <c r="C297" s="94" t="s">
        <v>23785</v>
      </c>
      <c r="D297" s="94" t="s">
        <v>23786</v>
      </c>
      <c r="E297" s="93" t="s">
        <v>281</v>
      </c>
      <c r="F297" s="93" t="s">
        <v>281</v>
      </c>
      <c r="G297" s="95" t="s">
        <v>23266</v>
      </c>
      <c r="H297" s="96"/>
    </row>
    <row r="298" customFormat="false" ht="13.8" hidden="false" customHeight="false" outlineLevel="0" collapsed="false">
      <c r="A298" s="92" t="n">
        <v>101</v>
      </c>
      <c r="B298" s="93" t="n">
        <v>35</v>
      </c>
      <c r="C298" s="94" t="s">
        <v>23787</v>
      </c>
      <c r="D298" s="94" t="s">
        <v>23788</v>
      </c>
      <c r="E298" s="93" t="s">
        <v>281</v>
      </c>
      <c r="F298" s="93" t="s">
        <v>281</v>
      </c>
      <c r="G298" s="95" t="s">
        <v>23250</v>
      </c>
      <c r="H298" s="96"/>
    </row>
    <row r="299" customFormat="false" ht="13.8" hidden="false" customHeight="false" outlineLevel="0" collapsed="false">
      <c r="A299" s="92" t="n">
        <v>101</v>
      </c>
      <c r="B299" s="93" t="n">
        <v>35</v>
      </c>
      <c r="C299" s="94" t="s">
        <v>23789</v>
      </c>
      <c r="D299" s="94" t="s">
        <v>23790</v>
      </c>
      <c r="E299" s="93" t="s">
        <v>281</v>
      </c>
      <c r="F299" s="93" t="s">
        <v>281</v>
      </c>
      <c r="G299" s="95" t="s">
        <v>23250</v>
      </c>
      <c r="H299" s="96"/>
    </row>
    <row r="300" customFormat="false" ht="13.8" hidden="false" customHeight="false" outlineLevel="0" collapsed="false">
      <c r="A300" s="92" t="n">
        <v>101</v>
      </c>
      <c r="B300" s="93" t="n">
        <v>35</v>
      </c>
      <c r="C300" s="94" t="s">
        <v>23791</v>
      </c>
      <c r="D300" s="94" t="s">
        <v>23792</v>
      </c>
      <c r="E300" s="93" t="s">
        <v>281</v>
      </c>
      <c r="F300" s="93" t="s">
        <v>281</v>
      </c>
      <c r="G300" s="95" t="s">
        <v>23266</v>
      </c>
      <c r="H300" s="96"/>
    </row>
    <row r="301" customFormat="false" ht="13.8" hidden="false" customHeight="false" outlineLevel="0" collapsed="false">
      <c r="A301" s="92" t="n">
        <v>101</v>
      </c>
      <c r="B301" s="93" t="n">
        <v>35</v>
      </c>
      <c r="C301" s="94" t="s">
        <v>23793</v>
      </c>
      <c r="D301" s="94" t="s">
        <v>23794</v>
      </c>
      <c r="E301" s="93" t="s">
        <v>281</v>
      </c>
      <c r="F301" s="93" t="s">
        <v>281</v>
      </c>
      <c r="G301" s="95" t="s">
        <v>23266</v>
      </c>
      <c r="H301" s="96"/>
    </row>
    <row r="302" customFormat="false" ht="13.8" hidden="false" customHeight="false" outlineLevel="0" collapsed="false">
      <c r="A302" s="92" t="n">
        <v>101</v>
      </c>
      <c r="B302" s="93" t="n">
        <v>35</v>
      </c>
      <c r="C302" s="94" t="s">
        <v>23795</v>
      </c>
      <c r="D302" s="94" t="s">
        <v>23796</v>
      </c>
      <c r="E302" s="93" t="s">
        <v>281</v>
      </c>
      <c r="F302" s="93" t="s">
        <v>281</v>
      </c>
      <c r="G302" s="95" t="s">
        <v>23250</v>
      </c>
      <c r="H302" s="96"/>
    </row>
    <row r="303" customFormat="false" ht="13.8" hidden="false" customHeight="false" outlineLevel="0" collapsed="false">
      <c r="A303" s="92" t="n">
        <v>101</v>
      </c>
      <c r="B303" s="93" t="n">
        <v>35</v>
      </c>
      <c r="C303" s="94" t="s">
        <v>23797</v>
      </c>
      <c r="D303" s="94" t="s">
        <v>23798</v>
      </c>
      <c r="E303" s="93" t="s">
        <v>281</v>
      </c>
      <c r="F303" s="93" t="s">
        <v>281</v>
      </c>
      <c r="G303" s="95" t="s">
        <v>23266</v>
      </c>
      <c r="H303" s="96"/>
    </row>
    <row r="304" customFormat="false" ht="13.8" hidden="false" customHeight="false" outlineLevel="0" collapsed="false">
      <c r="A304" s="92" t="n">
        <v>101</v>
      </c>
      <c r="B304" s="93" t="n">
        <v>35</v>
      </c>
      <c r="C304" s="94" t="s">
        <v>23799</v>
      </c>
      <c r="D304" s="94" t="s">
        <v>23800</v>
      </c>
      <c r="E304" s="93" t="s">
        <v>281</v>
      </c>
      <c r="F304" s="93" t="s">
        <v>281</v>
      </c>
      <c r="G304" s="95" t="s">
        <v>23266</v>
      </c>
      <c r="H304" s="96"/>
    </row>
    <row r="305" customFormat="false" ht="13.8" hidden="false" customHeight="false" outlineLevel="0" collapsed="false">
      <c r="A305" s="92" t="n">
        <v>101</v>
      </c>
      <c r="B305" s="93" t="n">
        <v>35</v>
      </c>
      <c r="C305" s="94" t="s">
        <v>23801</v>
      </c>
      <c r="D305" s="94" t="s">
        <v>23802</v>
      </c>
      <c r="E305" s="93" t="s">
        <v>281</v>
      </c>
      <c r="F305" s="93" t="s">
        <v>281</v>
      </c>
      <c r="G305" s="95" t="s">
        <v>23250</v>
      </c>
      <c r="H305" s="96"/>
    </row>
    <row r="306" customFormat="false" ht="13.8" hidden="false" customHeight="false" outlineLevel="0" collapsed="false">
      <c r="A306" s="92" t="n">
        <v>101</v>
      </c>
      <c r="B306" s="93" t="n">
        <v>35</v>
      </c>
      <c r="C306" s="94" t="s">
        <v>23803</v>
      </c>
      <c r="D306" s="94" t="s">
        <v>23804</v>
      </c>
      <c r="E306" s="93" t="s">
        <v>281</v>
      </c>
      <c r="F306" s="99" t="s">
        <v>281</v>
      </c>
      <c r="G306" s="95" t="s">
        <v>23266</v>
      </c>
      <c r="H306" s="96"/>
    </row>
    <row r="307" customFormat="false" ht="13.8" hidden="false" customHeight="false" outlineLevel="0" collapsed="false">
      <c r="A307" s="92" t="n">
        <v>101</v>
      </c>
      <c r="B307" s="93" t="n">
        <v>35</v>
      </c>
      <c r="C307" s="94" t="s">
        <v>23805</v>
      </c>
      <c r="D307" s="94" t="s">
        <v>14796</v>
      </c>
      <c r="E307" s="93" t="s">
        <v>281</v>
      </c>
      <c r="F307" s="93" t="s">
        <v>281</v>
      </c>
      <c r="G307" s="95" t="s">
        <v>23255</v>
      </c>
      <c r="H307" s="96" t="s">
        <v>3433</v>
      </c>
    </row>
    <row r="308" customFormat="false" ht="13.8" hidden="false" customHeight="false" outlineLevel="0" collapsed="false">
      <c r="A308" s="92" t="n">
        <v>101</v>
      </c>
      <c r="B308" s="93" t="n">
        <v>35</v>
      </c>
      <c r="C308" s="94" t="s">
        <v>23806</v>
      </c>
      <c r="D308" s="94" t="s">
        <v>23807</v>
      </c>
      <c r="E308" s="93" t="s">
        <v>281</v>
      </c>
      <c r="F308" s="93" t="s">
        <v>281</v>
      </c>
      <c r="G308" s="95" t="s">
        <v>23255</v>
      </c>
      <c r="H308" s="96" t="s">
        <v>3433</v>
      </c>
    </row>
    <row r="309" customFormat="false" ht="13.8" hidden="false" customHeight="false" outlineLevel="0" collapsed="false">
      <c r="A309" s="92" t="n">
        <v>101</v>
      </c>
      <c r="B309" s="93" t="n">
        <v>35</v>
      </c>
      <c r="C309" s="94" t="s">
        <v>23808</v>
      </c>
      <c r="D309" s="94" t="s">
        <v>14803</v>
      </c>
      <c r="E309" s="93" t="s">
        <v>281</v>
      </c>
      <c r="F309" s="93" t="s">
        <v>281</v>
      </c>
      <c r="G309" s="95" t="s">
        <v>23255</v>
      </c>
      <c r="H309" s="96" t="s">
        <v>3433</v>
      </c>
    </row>
    <row r="310" customFormat="false" ht="13.8" hidden="false" customHeight="false" outlineLevel="0" collapsed="false">
      <c r="A310" s="92" t="n">
        <v>101</v>
      </c>
      <c r="B310" s="93" t="n">
        <v>35</v>
      </c>
      <c r="C310" s="94" t="s">
        <v>23809</v>
      </c>
      <c r="D310" s="94" t="s">
        <v>23810</v>
      </c>
      <c r="E310" s="93" t="s">
        <v>281</v>
      </c>
      <c r="F310" s="93" t="s">
        <v>281</v>
      </c>
      <c r="G310" s="95" t="s">
        <v>23258</v>
      </c>
      <c r="H310" s="96"/>
    </row>
    <row r="311" customFormat="false" ht="13.8" hidden="false" customHeight="false" outlineLevel="0" collapsed="false">
      <c r="A311" s="92" t="n">
        <v>101</v>
      </c>
      <c r="B311" s="93" t="n">
        <v>35</v>
      </c>
      <c r="C311" s="94" t="s">
        <v>23811</v>
      </c>
      <c r="D311" s="94" t="s">
        <v>23812</v>
      </c>
      <c r="E311" s="93" t="s">
        <v>281</v>
      </c>
      <c r="F311" s="99" t="s">
        <v>281</v>
      </c>
      <c r="G311" s="95" t="s">
        <v>23266</v>
      </c>
      <c r="H311" s="96"/>
    </row>
    <row r="312" customFormat="false" ht="13.8" hidden="false" customHeight="false" outlineLevel="0" collapsed="false">
      <c r="A312" s="92" t="n">
        <v>101</v>
      </c>
      <c r="B312" s="93" t="n">
        <v>35</v>
      </c>
      <c r="C312" s="94" t="s">
        <v>23813</v>
      </c>
      <c r="D312" s="94" t="s">
        <v>23814</v>
      </c>
      <c r="E312" s="93" t="s">
        <v>281</v>
      </c>
      <c r="F312" s="93" t="s">
        <v>281</v>
      </c>
      <c r="G312" s="95" t="s">
        <v>23250</v>
      </c>
      <c r="H312" s="96"/>
    </row>
    <row r="313" customFormat="false" ht="13.8" hidden="false" customHeight="false" outlineLevel="0" collapsed="false">
      <c r="A313" s="92" t="n">
        <v>101</v>
      </c>
      <c r="B313" s="93" t="n">
        <v>35</v>
      </c>
      <c r="C313" s="94" t="s">
        <v>23815</v>
      </c>
      <c r="D313" s="94" t="s">
        <v>23816</v>
      </c>
      <c r="E313" s="93" t="s">
        <v>281</v>
      </c>
      <c r="F313" s="99" t="s">
        <v>281</v>
      </c>
      <c r="G313" s="95" t="s">
        <v>23266</v>
      </c>
      <c r="H313" s="96"/>
    </row>
    <row r="314" customFormat="false" ht="13.8" hidden="false" customHeight="false" outlineLevel="0" collapsed="false">
      <c r="A314" s="92" t="n">
        <v>101</v>
      </c>
      <c r="B314" s="93" t="n">
        <v>35</v>
      </c>
      <c r="C314" s="94" t="s">
        <v>23817</v>
      </c>
      <c r="D314" s="94" t="s">
        <v>23818</v>
      </c>
      <c r="E314" s="93" t="s">
        <v>281</v>
      </c>
      <c r="F314" s="99" t="s">
        <v>281</v>
      </c>
      <c r="G314" s="95" t="s">
        <v>23266</v>
      </c>
      <c r="H314" s="96"/>
    </row>
    <row r="315" customFormat="false" ht="13.8" hidden="false" customHeight="false" outlineLevel="0" collapsed="false">
      <c r="A315" s="92" t="n">
        <v>101</v>
      </c>
      <c r="B315" s="93" t="n">
        <v>35</v>
      </c>
      <c r="C315" s="94" t="s">
        <v>23819</v>
      </c>
      <c r="D315" s="94" t="s">
        <v>23820</v>
      </c>
      <c r="E315" s="93" t="s">
        <v>281</v>
      </c>
      <c r="F315" s="93" t="s">
        <v>281</v>
      </c>
      <c r="G315" s="95" t="s">
        <v>23250</v>
      </c>
      <c r="H315" s="96"/>
    </row>
    <row r="316" customFormat="false" ht="13.8" hidden="false" customHeight="false" outlineLevel="0" collapsed="false">
      <c r="A316" s="92" t="n">
        <v>101</v>
      </c>
      <c r="B316" s="93" t="n">
        <v>35</v>
      </c>
      <c r="C316" s="94" t="s">
        <v>23821</v>
      </c>
      <c r="D316" s="94" t="s">
        <v>23822</v>
      </c>
      <c r="E316" s="93" t="s">
        <v>281</v>
      </c>
      <c r="F316" s="93" t="s">
        <v>281</v>
      </c>
      <c r="G316" s="95" t="s">
        <v>23250</v>
      </c>
      <c r="H316" s="96"/>
    </row>
    <row r="317" customFormat="false" ht="13.8" hidden="false" customHeight="false" outlineLevel="0" collapsed="false">
      <c r="A317" s="92" t="n">
        <v>101</v>
      </c>
      <c r="B317" s="93" t="n">
        <v>35</v>
      </c>
      <c r="C317" s="94" t="s">
        <v>23823</v>
      </c>
      <c r="D317" s="94" t="s">
        <v>23824</v>
      </c>
      <c r="E317" s="93" t="s">
        <v>281</v>
      </c>
      <c r="F317" s="93" t="s">
        <v>281</v>
      </c>
      <c r="G317" s="95" t="s">
        <v>23250</v>
      </c>
      <c r="H317" s="96"/>
    </row>
    <row r="318" customFormat="false" ht="13.8" hidden="false" customHeight="false" outlineLevel="0" collapsed="false">
      <c r="A318" s="92" t="n">
        <v>101</v>
      </c>
      <c r="B318" s="93" t="n">
        <v>35</v>
      </c>
      <c r="C318" s="94" t="s">
        <v>23825</v>
      </c>
      <c r="D318" s="94" t="s">
        <v>23826</v>
      </c>
      <c r="E318" s="93" t="s">
        <v>281</v>
      </c>
      <c r="F318" s="93" t="s">
        <v>281</v>
      </c>
      <c r="G318" s="95" t="s">
        <v>23250</v>
      </c>
      <c r="H318" s="96"/>
    </row>
    <row r="319" customFormat="false" ht="13.8" hidden="false" customHeight="false" outlineLevel="0" collapsed="false">
      <c r="A319" s="92" t="n">
        <v>101</v>
      </c>
      <c r="B319" s="93" t="n">
        <v>35</v>
      </c>
      <c r="C319" s="94" t="s">
        <v>23827</v>
      </c>
      <c r="D319" s="94" t="s">
        <v>23828</v>
      </c>
      <c r="E319" s="93" t="s">
        <v>281</v>
      </c>
      <c r="F319" s="99" t="s">
        <v>281</v>
      </c>
      <c r="G319" s="95" t="s">
        <v>23266</v>
      </c>
      <c r="H319" s="96"/>
    </row>
    <row r="320" customFormat="false" ht="13.8" hidden="false" customHeight="false" outlineLevel="0" collapsed="false">
      <c r="A320" s="92" t="n">
        <v>101</v>
      </c>
      <c r="B320" s="93" t="n">
        <v>35</v>
      </c>
      <c r="C320" s="94" t="s">
        <v>23829</v>
      </c>
      <c r="D320" s="94" t="s">
        <v>23830</v>
      </c>
      <c r="E320" s="93" t="s">
        <v>281</v>
      </c>
      <c r="F320" s="99" t="s">
        <v>281</v>
      </c>
      <c r="G320" s="95" t="s">
        <v>23266</v>
      </c>
      <c r="H320" s="96"/>
    </row>
    <row r="321" customFormat="false" ht="13.8" hidden="false" customHeight="false" outlineLevel="0" collapsed="false">
      <c r="A321" s="92" t="n">
        <v>101</v>
      </c>
      <c r="B321" s="93" t="n">
        <v>35</v>
      </c>
      <c r="C321" s="94" t="s">
        <v>23831</v>
      </c>
      <c r="D321" s="94" t="s">
        <v>23832</v>
      </c>
      <c r="E321" s="93" t="s">
        <v>281</v>
      </c>
      <c r="F321" s="93" t="s">
        <v>281</v>
      </c>
      <c r="G321" s="95" t="s">
        <v>23258</v>
      </c>
      <c r="H321" s="96"/>
    </row>
    <row r="322" customFormat="false" ht="13.8" hidden="false" customHeight="false" outlineLevel="0" collapsed="false">
      <c r="A322" s="92" t="n">
        <v>101</v>
      </c>
      <c r="B322" s="93" t="n">
        <v>35</v>
      </c>
      <c r="C322" s="94" t="s">
        <v>23833</v>
      </c>
      <c r="D322" s="94" t="s">
        <v>23834</v>
      </c>
      <c r="E322" s="93" t="s">
        <v>281</v>
      </c>
      <c r="F322" s="93" t="s">
        <v>281</v>
      </c>
      <c r="G322" s="95" t="s">
        <v>23255</v>
      </c>
      <c r="H322" s="96" t="s">
        <v>3433</v>
      </c>
    </row>
    <row r="323" customFormat="false" ht="13.8" hidden="false" customHeight="false" outlineLevel="0" collapsed="false">
      <c r="A323" s="92" t="n">
        <v>101</v>
      </c>
      <c r="B323" s="93" t="n">
        <v>35</v>
      </c>
      <c r="C323" s="94" t="s">
        <v>14829</v>
      </c>
      <c r="D323" s="94" t="s">
        <v>23835</v>
      </c>
      <c r="E323" s="93" t="s">
        <v>281</v>
      </c>
      <c r="F323" s="93" t="s">
        <v>281</v>
      </c>
      <c r="G323" s="95" t="s">
        <v>23255</v>
      </c>
      <c r="H323" s="96" t="s">
        <v>3433</v>
      </c>
    </row>
    <row r="324" customFormat="false" ht="13.8" hidden="false" customHeight="false" outlineLevel="0" collapsed="false">
      <c r="A324" s="92" t="n">
        <v>101</v>
      </c>
      <c r="B324" s="99" t="n">
        <v>35</v>
      </c>
      <c r="C324" s="100" t="s">
        <v>23836</v>
      </c>
      <c r="D324" s="100" t="s">
        <v>14837</v>
      </c>
      <c r="E324" s="99" t="s">
        <v>281</v>
      </c>
      <c r="F324" s="99" t="s">
        <v>281</v>
      </c>
      <c r="G324" s="95" t="s">
        <v>23266</v>
      </c>
      <c r="H324" s="101"/>
    </row>
    <row r="325" customFormat="false" ht="13.8" hidden="false" customHeight="false" outlineLevel="0" collapsed="false">
      <c r="A325" s="92" t="n">
        <v>101</v>
      </c>
      <c r="B325" s="93" t="n">
        <v>35</v>
      </c>
      <c r="C325" s="94" t="s">
        <v>23837</v>
      </c>
      <c r="D325" s="94" t="s">
        <v>23838</v>
      </c>
      <c r="E325" s="93" t="s">
        <v>281</v>
      </c>
      <c r="F325" s="99" t="s">
        <v>281</v>
      </c>
      <c r="G325" s="95" t="s">
        <v>23266</v>
      </c>
      <c r="H325" s="96"/>
    </row>
    <row r="326" customFormat="false" ht="13.8" hidden="false" customHeight="false" outlineLevel="0" collapsed="false">
      <c r="A326" s="92" t="n">
        <v>101</v>
      </c>
      <c r="B326" s="93" t="n">
        <v>35</v>
      </c>
      <c r="C326" s="94" t="s">
        <v>23839</v>
      </c>
      <c r="D326" s="94" t="s">
        <v>23840</v>
      </c>
      <c r="E326" s="93" t="s">
        <v>281</v>
      </c>
      <c r="F326" s="93" t="s">
        <v>281</v>
      </c>
      <c r="G326" s="95" t="s">
        <v>23243</v>
      </c>
      <c r="H326" s="96" t="s">
        <v>23841</v>
      </c>
    </row>
    <row r="327" customFormat="false" ht="13.8" hidden="false" customHeight="false" outlineLevel="0" collapsed="false">
      <c r="A327" s="92" t="n">
        <v>101</v>
      </c>
      <c r="B327" s="93" t="n">
        <v>35</v>
      </c>
      <c r="C327" s="94" t="s">
        <v>14845</v>
      </c>
      <c r="D327" s="94" t="s">
        <v>23842</v>
      </c>
      <c r="E327" s="93" t="s">
        <v>281</v>
      </c>
      <c r="F327" s="93" t="s">
        <v>281</v>
      </c>
      <c r="G327" s="95" t="s">
        <v>23258</v>
      </c>
      <c r="H327" s="96"/>
    </row>
    <row r="328" customFormat="false" ht="13.8" hidden="false" customHeight="false" outlineLevel="0" collapsed="false">
      <c r="A328" s="92" t="n">
        <v>101</v>
      </c>
      <c r="B328" s="93" t="n">
        <v>35</v>
      </c>
      <c r="C328" s="94" t="s">
        <v>23843</v>
      </c>
      <c r="D328" s="94" t="s">
        <v>23844</v>
      </c>
      <c r="E328" s="93" t="s">
        <v>281</v>
      </c>
      <c r="F328" s="93" t="s">
        <v>281</v>
      </c>
      <c r="G328" s="95" t="s">
        <v>23258</v>
      </c>
      <c r="H328" s="96"/>
    </row>
    <row r="329" customFormat="false" ht="13.8" hidden="false" customHeight="false" outlineLevel="0" collapsed="false">
      <c r="A329" s="92" t="n">
        <v>101</v>
      </c>
      <c r="B329" s="93" t="n">
        <v>35</v>
      </c>
      <c r="C329" s="94" t="s">
        <v>14847</v>
      </c>
      <c r="D329" s="94" t="s">
        <v>23845</v>
      </c>
      <c r="E329" s="93" t="s">
        <v>281</v>
      </c>
      <c r="F329" s="93" t="s">
        <v>281</v>
      </c>
      <c r="G329" s="95" t="s">
        <v>23250</v>
      </c>
      <c r="H329" s="96"/>
    </row>
    <row r="330" customFormat="false" ht="13.8" hidden="false" customHeight="false" outlineLevel="0" collapsed="false">
      <c r="A330" s="92" t="n">
        <v>101</v>
      </c>
      <c r="B330" s="93" t="n">
        <v>35</v>
      </c>
      <c r="C330" s="94" t="s">
        <v>23846</v>
      </c>
      <c r="D330" s="94" t="s">
        <v>23847</v>
      </c>
      <c r="E330" s="93" t="s">
        <v>281</v>
      </c>
      <c r="F330" s="93" t="s">
        <v>281</v>
      </c>
      <c r="G330" s="95" t="s">
        <v>23258</v>
      </c>
      <c r="H330" s="96"/>
    </row>
    <row r="331" customFormat="false" ht="13.8" hidden="false" customHeight="false" outlineLevel="0" collapsed="false">
      <c r="A331" s="92" t="n">
        <v>101</v>
      </c>
      <c r="B331" s="93" t="n">
        <v>35</v>
      </c>
      <c r="C331" s="94" t="s">
        <v>23848</v>
      </c>
      <c r="D331" s="94" t="s">
        <v>23849</v>
      </c>
      <c r="E331" s="93" t="s">
        <v>281</v>
      </c>
      <c r="F331" s="93" t="s">
        <v>281</v>
      </c>
      <c r="G331" s="95" t="s">
        <v>23258</v>
      </c>
      <c r="H331" s="96"/>
    </row>
    <row r="332" customFormat="false" ht="13.8" hidden="false" customHeight="false" outlineLevel="0" collapsed="false">
      <c r="A332" s="92" t="n">
        <v>101</v>
      </c>
      <c r="B332" s="93" t="n">
        <v>35</v>
      </c>
      <c r="C332" s="94" t="s">
        <v>14853</v>
      </c>
      <c r="D332" s="94" t="s">
        <v>23850</v>
      </c>
      <c r="E332" s="93" t="s">
        <v>281</v>
      </c>
      <c r="F332" s="93" t="s">
        <v>281</v>
      </c>
      <c r="G332" s="95" t="s">
        <v>23258</v>
      </c>
      <c r="H332" s="96"/>
    </row>
    <row r="333" customFormat="false" ht="13.8" hidden="false" customHeight="false" outlineLevel="0" collapsed="false">
      <c r="A333" s="92" t="n">
        <v>101</v>
      </c>
      <c r="B333" s="93" t="n">
        <v>35</v>
      </c>
      <c r="C333" s="94" t="s">
        <v>23851</v>
      </c>
      <c r="D333" s="94" t="s">
        <v>23852</v>
      </c>
      <c r="E333" s="93" t="s">
        <v>281</v>
      </c>
      <c r="F333" s="93" t="s">
        <v>281</v>
      </c>
      <c r="G333" s="95" t="s">
        <v>23258</v>
      </c>
      <c r="H333" s="96"/>
    </row>
    <row r="334" customFormat="false" ht="13.8" hidden="false" customHeight="false" outlineLevel="0" collapsed="false">
      <c r="A334" s="92" t="n">
        <v>101</v>
      </c>
      <c r="B334" s="93" t="n">
        <v>35</v>
      </c>
      <c r="C334" s="94" t="s">
        <v>23853</v>
      </c>
      <c r="D334" s="94" t="s">
        <v>23854</v>
      </c>
      <c r="E334" s="93" t="s">
        <v>281</v>
      </c>
      <c r="F334" s="93" t="s">
        <v>281</v>
      </c>
      <c r="G334" s="95" t="s">
        <v>23261</v>
      </c>
      <c r="H334" s="96"/>
    </row>
    <row r="335" customFormat="false" ht="13.8" hidden="false" customHeight="false" outlineLevel="0" collapsed="false">
      <c r="A335" s="92" t="n">
        <v>101</v>
      </c>
      <c r="B335" s="93" t="n">
        <v>35</v>
      </c>
      <c r="C335" s="94" t="s">
        <v>23855</v>
      </c>
      <c r="D335" s="94" t="s">
        <v>23856</v>
      </c>
      <c r="E335" s="93" t="s">
        <v>281</v>
      </c>
      <c r="F335" s="93" t="s">
        <v>281</v>
      </c>
      <c r="G335" s="95" t="s">
        <v>23258</v>
      </c>
      <c r="H335" s="96"/>
    </row>
    <row r="336" customFormat="false" ht="13.8" hidden="false" customHeight="false" outlineLevel="0" collapsed="false">
      <c r="A336" s="92" t="n">
        <v>101</v>
      </c>
      <c r="B336" s="93" t="n">
        <v>35</v>
      </c>
      <c r="C336" s="94" t="s">
        <v>23857</v>
      </c>
      <c r="D336" s="94" t="s">
        <v>23858</v>
      </c>
      <c r="E336" s="93" t="s">
        <v>281</v>
      </c>
      <c r="F336" s="93" t="s">
        <v>281</v>
      </c>
      <c r="G336" s="95" t="s">
        <v>23280</v>
      </c>
      <c r="H336" s="96" t="s">
        <v>3433</v>
      </c>
    </row>
    <row r="337" customFormat="false" ht="13.8" hidden="false" customHeight="false" outlineLevel="0" collapsed="false">
      <c r="A337" s="92" t="n">
        <v>101</v>
      </c>
      <c r="B337" s="93" t="n">
        <v>35</v>
      </c>
      <c r="C337" s="94" t="s">
        <v>14869</v>
      </c>
      <c r="D337" s="94" t="s">
        <v>23859</v>
      </c>
      <c r="E337" s="93" t="s">
        <v>281</v>
      </c>
      <c r="F337" s="93" t="s">
        <v>281</v>
      </c>
      <c r="G337" s="95" t="s">
        <v>23261</v>
      </c>
      <c r="H337" s="96"/>
    </row>
    <row r="338" customFormat="false" ht="13.8" hidden="false" customHeight="false" outlineLevel="0" collapsed="false">
      <c r="A338" s="92" t="n">
        <v>101</v>
      </c>
      <c r="B338" s="93" t="n">
        <v>35</v>
      </c>
      <c r="C338" s="94" t="s">
        <v>23860</v>
      </c>
      <c r="D338" s="94" t="s">
        <v>23861</v>
      </c>
      <c r="E338" s="93" t="s">
        <v>281</v>
      </c>
      <c r="F338" s="93" t="s">
        <v>281</v>
      </c>
      <c r="G338" s="95" t="s">
        <v>23258</v>
      </c>
      <c r="H338" s="96"/>
    </row>
    <row r="339" customFormat="false" ht="13.8" hidden="false" customHeight="false" outlineLevel="0" collapsed="false">
      <c r="A339" s="92" t="n">
        <v>101</v>
      </c>
      <c r="B339" s="93" t="n">
        <v>35</v>
      </c>
      <c r="C339" s="94" t="s">
        <v>23862</v>
      </c>
      <c r="D339" s="94" t="s">
        <v>23863</v>
      </c>
      <c r="E339" s="93" t="s">
        <v>281</v>
      </c>
      <c r="F339" s="93" t="s">
        <v>281</v>
      </c>
      <c r="G339" s="95" t="s">
        <v>23258</v>
      </c>
      <c r="H339" s="96"/>
    </row>
    <row r="340" customFormat="false" ht="13.8" hidden="false" customHeight="false" outlineLevel="0" collapsed="false">
      <c r="A340" s="92" t="n">
        <v>101</v>
      </c>
      <c r="B340" s="93" t="n">
        <v>35</v>
      </c>
      <c r="C340" s="94" t="s">
        <v>23864</v>
      </c>
      <c r="D340" s="94" t="s">
        <v>23865</v>
      </c>
      <c r="E340" s="93" t="s">
        <v>281</v>
      </c>
      <c r="F340" s="93" t="s">
        <v>281</v>
      </c>
      <c r="G340" s="95" t="s">
        <v>23258</v>
      </c>
      <c r="H340" s="96"/>
    </row>
    <row r="341" customFormat="false" ht="13.8" hidden="false" customHeight="false" outlineLevel="0" collapsed="false">
      <c r="A341" s="92" t="n">
        <v>101</v>
      </c>
      <c r="B341" s="93" t="n">
        <v>35</v>
      </c>
      <c r="C341" s="94" t="s">
        <v>23866</v>
      </c>
      <c r="D341" s="94" t="s">
        <v>23867</v>
      </c>
      <c r="E341" s="93" t="s">
        <v>281</v>
      </c>
      <c r="F341" s="93" t="s">
        <v>281</v>
      </c>
      <c r="G341" s="95" t="s">
        <v>23258</v>
      </c>
      <c r="H341" s="96"/>
    </row>
    <row r="342" customFormat="false" ht="13.8" hidden="false" customHeight="false" outlineLevel="0" collapsed="false">
      <c r="A342" s="92" t="n">
        <v>101</v>
      </c>
      <c r="B342" s="93" t="n">
        <v>35</v>
      </c>
      <c r="C342" s="94" t="s">
        <v>23868</v>
      </c>
      <c r="D342" s="94" t="s">
        <v>23869</v>
      </c>
      <c r="E342" s="93" t="s">
        <v>281</v>
      </c>
      <c r="F342" s="93" t="s">
        <v>281</v>
      </c>
      <c r="G342" s="95" t="s">
        <v>23261</v>
      </c>
      <c r="H342" s="96"/>
    </row>
    <row r="343" customFormat="false" ht="13.8" hidden="false" customHeight="false" outlineLevel="0" collapsed="false">
      <c r="A343" s="92" t="n">
        <v>101</v>
      </c>
      <c r="B343" s="93" t="n">
        <v>35</v>
      </c>
      <c r="C343" s="94" t="s">
        <v>23870</v>
      </c>
      <c r="D343" s="94" t="s">
        <v>14878</v>
      </c>
      <c r="E343" s="93" t="s">
        <v>281</v>
      </c>
      <c r="F343" s="93" t="s">
        <v>281</v>
      </c>
      <c r="G343" s="95" t="s">
        <v>23258</v>
      </c>
      <c r="H343" s="96"/>
    </row>
    <row r="344" customFormat="false" ht="13.8" hidden="false" customHeight="false" outlineLevel="0" collapsed="false">
      <c r="A344" s="92" t="n">
        <v>101</v>
      </c>
      <c r="B344" s="93" t="n">
        <v>35</v>
      </c>
      <c r="C344" s="94" t="s">
        <v>23871</v>
      </c>
      <c r="D344" s="94" t="s">
        <v>23872</v>
      </c>
      <c r="E344" s="93" t="s">
        <v>281</v>
      </c>
      <c r="F344" s="93" t="s">
        <v>281</v>
      </c>
      <c r="G344" s="95" t="s">
        <v>23258</v>
      </c>
      <c r="H344" s="96"/>
    </row>
    <row r="345" customFormat="false" ht="13.8" hidden="false" customHeight="false" outlineLevel="0" collapsed="false">
      <c r="A345" s="92" t="n">
        <v>101</v>
      </c>
      <c r="B345" s="93" t="n">
        <v>35</v>
      </c>
      <c r="C345" s="94" t="s">
        <v>23873</v>
      </c>
      <c r="D345" s="94" t="s">
        <v>23874</v>
      </c>
      <c r="E345" s="93" t="s">
        <v>281</v>
      </c>
      <c r="F345" s="93" t="s">
        <v>281</v>
      </c>
      <c r="G345" s="95" t="s">
        <v>23258</v>
      </c>
      <c r="H345" s="96"/>
    </row>
    <row r="346" customFormat="false" ht="13.8" hidden="false" customHeight="false" outlineLevel="0" collapsed="false">
      <c r="A346" s="92" t="n">
        <v>101</v>
      </c>
      <c r="B346" s="93" t="n">
        <v>35</v>
      </c>
      <c r="C346" s="94" t="s">
        <v>23875</v>
      </c>
      <c r="D346" s="94" t="s">
        <v>23876</v>
      </c>
      <c r="E346" s="93" t="s">
        <v>281</v>
      </c>
      <c r="F346" s="93" t="s">
        <v>281</v>
      </c>
      <c r="G346" s="95" t="s">
        <v>23258</v>
      </c>
      <c r="H346" s="96"/>
    </row>
    <row r="347" customFormat="false" ht="13.8" hidden="false" customHeight="false" outlineLevel="0" collapsed="false">
      <c r="A347" s="92" t="n">
        <v>101</v>
      </c>
      <c r="B347" s="93" t="n">
        <v>35</v>
      </c>
      <c r="C347" s="94" t="s">
        <v>14884</v>
      </c>
      <c r="D347" s="94" t="s">
        <v>14889</v>
      </c>
      <c r="E347" s="93" t="s">
        <v>281</v>
      </c>
      <c r="F347" s="93" t="s">
        <v>281</v>
      </c>
      <c r="G347" s="95" t="s">
        <v>23250</v>
      </c>
      <c r="H347" s="96"/>
    </row>
    <row r="348" customFormat="false" ht="13.8" hidden="false" customHeight="false" outlineLevel="0" collapsed="false">
      <c r="A348" s="92" t="n">
        <v>101</v>
      </c>
      <c r="B348" s="93" t="n">
        <v>35</v>
      </c>
      <c r="C348" s="94" t="s">
        <v>23877</v>
      </c>
      <c r="D348" s="94" t="s">
        <v>23878</v>
      </c>
      <c r="E348" s="93" t="s">
        <v>281</v>
      </c>
      <c r="F348" s="93" t="s">
        <v>745</v>
      </c>
      <c r="G348" s="95" t="s">
        <v>23261</v>
      </c>
      <c r="H348" s="96" t="s">
        <v>572</v>
      </c>
    </row>
    <row r="349" customFormat="false" ht="13.8" hidden="false" customHeight="false" outlineLevel="0" collapsed="false">
      <c r="A349" s="92" t="n">
        <v>101</v>
      </c>
      <c r="B349" s="93" t="n">
        <v>35</v>
      </c>
      <c r="C349" s="94" t="s">
        <v>23879</v>
      </c>
      <c r="D349" s="94" t="s">
        <v>23880</v>
      </c>
      <c r="E349" s="93" t="s">
        <v>281</v>
      </c>
      <c r="F349" s="93" t="s">
        <v>745</v>
      </c>
      <c r="G349" s="95" t="s">
        <v>23261</v>
      </c>
      <c r="H349" s="96"/>
    </row>
    <row r="350" customFormat="false" ht="13.8" hidden="false" customHeight="false" outlineLevel="0" collapsed="false">
      <c r="A350" s="92" t="n">
        <v>101</v>
      </c>
      <c r="B350" s="93" t="n">
        <v>35</v>
      </c>
      <c r="C350" s="94" t="s">
        <v>23881</v>
      </c>
      <c r="D350" s="94" t="s">
        <v>23882</v>
      </c>
      <c r="E350" s="93" t="s">
        <v>281</v>
      </c>
      <c r="F350" s="93" t="s">
        <v>1167</v>
      </c>
      <c r="G350" s="95" t="s">
        <v>23261</v>
      </c>
      <c r="H350" s="96"/>
    </row>
    <row r="351" customFormat="false" ht="13.8" hidden="false" customHeight="false" outlineLevel="0" collapsed="false">
      <c r="A351" s="92" t="n">
        <v>101</v>
      </c>
      <c r="B351" s="93" t="n">
        <v>35</v>
      </c>
      <c r="C351" s="94" t="s">
        <v>23883</v>
      </c>
      <c r="D351" s="94" t="s">
        <v>23884</v>
      </c>
      <c r="E351" s="93" t="s">
        <v>281</v>
      </c>
      <c r="F351" s="93" t="s">
        <v>433</v>
      </c>
      <c r="G351" s="95" t="s">
        <v>23243</v>
      </c>
      <c r="H351" s="96"/>
    </row>
    <row r="352" customFormat="false" ht="13.8" hidden="false" customHeight="false" outlineLevel="0" collapsed="false">
      <c r="A352" s="92" t="n">
        <v>101</v>
      </c>
      <c r="B352" s="93" t="n">
        <v>35</v>
      </c>
      <c r="C352" s="94" t="s">
        <v>23885</v>
      </c>
      <c r="D352" s="94" t="s">
        <v>23886</v>
      </c>
      <c r="E352" s="93" t="s">
        <v>281</v>
      </c>
      <c r="F352" s="93" t="s">
        <v>1167</v>
      </c>
      <c r="G352" s="95" t="s">
        <v>23431</v>
      </c>
      <c r="H352" s="96"/>
    </row>
    <row r="353" customFormat="false" ht="13.8" hidden="false" customHeight="false" outlineLevel="0" collapsed="false">
      <c r="A353" s="92" t="n">
        <v>101</v>
      </c>
      <c r="B353" s="93" t="n">
        <v>35</v>
      </c>
      <c r="C353" s="94" t="s">
        <v>23887</v>
      </c>
      <c r="D353" s="94" t="s">
        <v>23888</v>
      </c>
      <c r="E353" s="93" t="s">
        <v>281</v>
      </c>
      <c r="F353" s="93" t="s">
        <v>745</v>
      </c>
      <c r="G353" s="95" t="s">
        <v>23431</v>
      </c>
      <c r="H353" s="96"/>
    </row>
    <row r="354" customFormat="false" ht="13.8" hidden="false" customHeight="false" outlineLevel="0" collapsed="false">
      <c r="A354" s="92" t="n">
        <v>101</v>
      </c>
      <c r="B354" s="93" t="n">
        <v>35</v>
      </c>
      <c r="C354" s="94" t="s">
        <v>23889</v>
      </c>
      <c r="D354" s="94" t="s">
        <v>23890</v>
      </c>
      <c r="E354" s="93" t="s">
        <v>281</v>
      </c>
      <c r="F354" s="93" t="s">
        <v>1167</v>
      </c>
      <c r="G354" s="95" t="s">
        <v>23358</v>
      </c>
      <c r="H354" s="96"/>
    </row>
    <row r="355" customFormat="false" ht="13.8" hidden="false" customHeight="false" outlineLevel="0" collapsed="false">
      <c r="A355" s="92" t="n">
        <v>101</v>
      </c>
      <c r="B355" s="93" t="n">
        <v>35</v>
      </c>
      <c r="C355" s="94" t="s">
        <v>23891</v>
      </c>
      <c r="D355" s="94" t="s">
        <v>23892</v>
      </c>
      <c r="E355" s="93" t="s">
        <v>281</v>
      </c>
      <c r="F355" s="93" t="s">
        <v>745</v>
      </c>
      <c r="G355" s="95" t="s">
        <v>23358</v>
      </c>
      <c r="H355" s="96" t="s">
        <v>23893</v>
      </c>
    </row>
    <row r="356" customFormat="false" ht="13.8" hidden="false" customHeight="false" outlineLevel="0" collapsed="false">
      <c r="A356" s="92" t="n">
        <v>101</v>
      </c>
      <c r="B356" s="93" t="n">
        <v>35</v>
      </c>
      <c r="C356" s="94" t="s">
        <v>14923</v>
      </c>
      <c r="D356" s="94" t="s">
        <v>23894</v>
      </c>
      <c r="E356" s="93" t="s">
        <v>281</v>
      </c>
      <c r="F356" s="93" t="s">
        <v>433</v>
      </c>
      <c r="G356" s="95" t="s">
        <v>23266</v>
      </c>
      <c r="H356" s="96"/>
    </row>
    <row r="357" customFormat="false" ht="13.8" hidden="false" customHeight="false" outlineLevel="0" collapsed="false">
      <c r="A357" s="92" t="n">
        <v>101</v>
      </c>
      <c r="B357" s="93" t="n">
        <v>35</v>
      </c>
      <c r="C357" s="94" t="s">
        <v>23895</v>
      </c>
      <c r="D357" s="94" t="s">
        <v>14929</v>
      </c>
      <c r="E357" s="93" t="s">
        <v>281</v>
      </c>
      <c r="F357" s="93" t="s">
        <v>745</v>
      </c>
      <c r="G357" s="95" t="s">
        <v>23382</v>
      </c>
      <c r="H357" s="96"/>
    </row>
    <row r="358" customFormat="false" ht="13.8" hidden="false" customHeight="false" outlineLevel="0" collapsed="false">
      <c r="A358" s="92" t="n">
        <v>101</v>
      </c>
      <c r="B358" s="93" t="n">
        <v>35</v>
      </c>
      <c r="C358" s="94" t="s">
        <v>23896</v>
      </c>
      <c r="D358" s="94" t="s">
        <v>23897</v>
      </c>
      <c r="E358" s="93" t="s">
        <v>281</v>
      </c>
      <c r="F358" s="93" t="s">
        <v>433</v>
      </c>
      <c r="G358" s="95" t="s">
        <v>23266</v>
      </c>
      <c r="H358" s="96"/>
    </row>
    <row r="359" customFormat="false" ht="13.8" hidden="false" customHeight="false" outlineLevel="0" collapsed="false">
      <c r="A359" s="92" t="n">
        <v>101</v>
      </c>
      <c r="B359" s="93" t="n">
        <v>35</v>
      </c>
      <c r="C359" s="94" t="s">
        <v>23898</v>
      </c>
      <c r="D359" s="94" t="s">
        <v>23899</v>
      </c>
      <c r="E359" s="93" t="s">
        <v>281</v>
      </c>
      <c r="F359" s="93" t="s">
        <v>433</v>
      </c>
      <c r="G359" s="95" t="s">
        <v>23266</v>
      </c>
      <c r="H359" s="96"/>
    </row>
    <row r="360" customFormat="false" ht="13.8" hidden="false" customHeight="false" outlineLevel="0" collapsed="false">
      <c r="A360" s="92" t="n">
        <v>101</v>
      </c>
      <c r="B360" s="93" t="n">
        <v>35</v>
      </c>
      <c r="C360" s="94" t="s">
        <v>14933</v>
      </c>
      <c r="D360" s="94" t="s">
        <v>23900</v>
      </c>
      <c r="E360" s="93" t="s">
        <v>281</v>
      </c>
      <c r="F360" s="93" t="s">
        <v>433</v>
      </c>
      <c r="G360" s="95" t="s">
        <v>23250</v>
      </c>
      <c r="H360" s="96"/>
    </row>
    <row r="361" customFormat="false" ht="13.8" hidden="false" customHeight="false" outlineLevel="0" collapsed="false">
      <c r="A361" s="92" t="n">
        <v>101</v>
      </c>
      <c r="B361" s="93" t="n">
        <v>35</v>
      </c>
      <c r="C361" s="94" t="s">
        <v>23901</v>
      </c>
      <c r="D361" s="94" t="s">
        <v>23902</v>
      </c>
      <c r="E361" s="93" t="s">
        <v>281</v>
      </c>
      <c r="F361" s="93" t="s">
        <v>433</v>
      </c>
      <c r="G361" s="95" t="s">
        <v>23250</v>
      </c>
      <c r="H361" s="96"/>
    </row>
    <row r="362" customFormat="false" ht="13.8" hidden="false" customHeight="false" outlineLevel="0" collapsed="false">
      <c r="A362" s="92" t="n">
        <v>101</v>
      </c>
      <c r="B362" s="93" t="n">
        <v>35</v>
      </c>
      <c r="C362" s="94" t="s">
        <v>23903</v>
      </c>
      <c r="D362" s="94" t="s">
        <v>23904</v>
      </c>
      <c r="E362" s="93" t="s">
        <v>281</v>
      </c>
      <c r="F362" s="93" t="s">
        <v>433</v>
      </c>
      <c r="G362" s="95" t="s">
        <v>23250</v>
      </c>
      <c r="H362" s="96"/>
    </row>
    <row r="363" customFormat="false" ht="13.8" hidden="false" customHeight="false" outlineLevel="0" collapsed="false">
      <c r="A363" s="92" t="n">
        <v>101</v>
      </c>
      <c r="B363" s="93" t="n">
        <v>35</v>
      </c>
      <c r="C363" s="94" t="s">
        <v>23905</v>
      </c>
      <c r="D363" s="94" t="s">
        <v>23906</v>
      </c>
      <c r="E363" s="93" t="s">
        <v>281</v>
      </c>
      <c r="F363" s="93" t="s">
        <v>745</v>
      </c>
      <c r="G363" s="95" t="s">
        <v>23358</v>
      </c>
      <c r="H363" s="96"/>
    </row>
    <row r="364" customFormat="false" ht="13.8" hidden="false" customHeight="false" outlineLevel="0" collapsed="false">
      <c r="A364" s="92" t="n">
        <v>101</v>
      </c>
      <c r="B364" s="93" t="n">
        <v>35</v>
      </c>
      <c r="C364" s="94" t="s">
        <v>14944</v>
      </c>
      <c r="D364" s="94" t="s">
        <v>23907</v>
      </c>
      <c r="E364" s="93" t="s">
        <v>281</v>
      </c>
      <c r="F364" s="93" t="s">
        <v>433</v>
      </c>
      <c r="G364" s="95" t="s">
        <v>23258</v>
      </c>
      <c r="H364" s="96"/>
    </row>
    <row r="365" customFormat="false" ht="13.8" hidden="false" customHeight="false" outlineLevel="0" collapsed="false">
      <c r="A365" s="92" t="n">
        <v>101</v>
      </c>
      <c r="B365" s="93" t="n">
        <v>35</v>
      </c>
      <c r="C365" s="94" t="s">
        <v>23908</v>
      </c>
      <c r="D365" s="94" t="s">
        <v>23909</v>
      </c>
      <c r="E365" s="93" t="s">
        <v>281</v>
      </c>
      <c r="F365" s="93" t="s">
        <v>1167</v>
      </c>
      <c r="G365" s="95" t="s">
        <v>23358</v>
      </c>
      <c r="H365" s="96"/>
    </row>
    <row r="366" customFormat="false" ht="13.8" hidden="false" customHeight="false" outlineLevel="0" collapsed="false">
      <c r="A366" s="92" t="n">
        <v>101</v>
      </c>
      <c r="B366" s="93" t="n">
        <v>35</v>
      </c>
      <c r="C366" s="94" t="s">
        <v>23910</v>
      </c>
      <c r="D366" s="94" t="s">
        <v>23911</v>
      </c>
      <c r="E366" s="93" t="s">
        <v>281</v>
      </c>
      <c r="F366" s="93" t="s">
        <v>433</v>
      </c>
      <c r="G366" s="95" t="s">
        <v>23261</v>
      </c>
      <c r="H366" s="96"/>
    </row>
    <row r="367" customFormat="false" ht="13.8" hidden="false" customHeight="false" outlineLevel="0" collapsed="false">
      <c r="A367" s="92" t="n">
        <v>101</v>
      </c>
      <c r="B367" s="93" t="n">
        <v>35</v>
      </c>
      <c r="C367" s="94" t="s">
        <v>23912</v>
      </c>
      <c r="D367" s="94" t="s">
        <v>23913</v>
      </c>
      <c r="E367" s="93" t="s">
        <v>281</v>
      </c>
      <c r="F367" s="93" t="s">
        <v>1167</v>
      </c>
      <c r="G367" s="95" t="s">
        <v>23382</v>
      </c>
      <c r="H367" s="96"/>
    </row>
    <row r="368" customFormat="false" ht="13.8" hidden="false" customHeight="false" outlineLevel="0" collapsed="false">
      <c r="A368" s="92" t="n">
        <v>101</v>
      </c>
      <c r="B368" s="93" t="n">
        <v>35</v>
      </c>
      <c r="C368" s="94" t="s">
        <v>14957</v>
      </c>
      <c r="D368" s="94" t="s">
        <v>14963</v>
      </c>
      <c r="E368" s="93" t="s">
        <v>433</v>
      </c>
      <c r="F368" s="93" t="s">
        <v>1172</v>
      </c>
      <c r="G368" s="95" t="s">
        <v>23255</v>
      </c>
      <c r="H368" s="96"/>
    </row>
    <row r="369" customFormat="false" ht="13.8" hidden="false" customHeight="false" outlineLevel="0" collapsed="false">
      <c r="A369" s="92" t="n">
        <v>101</v>
      </c>
      <c r="B369" s="93" t="n">
        <v>35</v>
      </c>
      <c r="C369" s="94" t="s">
        <v>23914</v>
      </c>
      <c r="D369" s="94" t="s">
        <v>14971</v>
      </c>
      <c r="E369" s="93" t="s">
        <v>433</v>
      </c>
      <c r="F369" s="93" t="s">
        <v>767</v>
      </c>
      <c r="G369" s="95" t="s">
        <v>23915</v>
      </c>
      <c r="H369" s="96"/>
    </row>
    <row r="370" customFormat="false" ht="13.8" hidden="false" customHeight="false" outlineLevel="0" collapsed="false">
      <c r="A370" s="92" t="n">
        <v>101</v>
      </c>
      <c r="B370" s="93" t="n">
        <v>35</v>
      </c>
      <c r="C370" s="94" t="s">
        <v>14972</v>
      </c>
      <c r="D370" s="94" t="s">
        <v>23916</v>
      </c>
      <c r="E370" s="93" t="s">
        <v>433</v>
      </c>
      <c r="F370" s="93" t="s">
        <v>745</v>
      </c>
      <c r="G370" s="95" t="s">
        <v>23358</v>
      </c>
      <c r="H370" s="96"/>
    </row>
    <row r="371" customFormat="false" ht="13.8" hidden="false" customHeight="false" outlineLevel="0" collapsed="false">
      <c r="A371" s="92" t="n">
        <v>101</v>
      </c>
      <c r="B371" s="93" t="n">
        <v>35</v>
      </c>
      <c r="C371" s="94" t="s">
        <v>23917</v>
      </c>
      <c r="D371" s="94" t="s">
        <v>23918</v>
      </c>
      <c r="E371" s="93" t="s">
        <v>433</v>
      </c>
      <c r="F371" s="93" t="s">
        <v>745</v>
      </c>
      <c r="G371" s="95" t="s">
        <v>23439</v>
      </c>
      <c r="H371" s="96"/>
    </row>
    <row r="372" customFormat="false" ht="13.8" hidden="false" customHeight="false" outlineLevel="0" collapsed="false">
      <c r="A372" s="92" t="n">
        <v>101</v>
      </c>
      <c r="B372" s="93" t="n">
        <v>35</v>
      </c>
      <c r="C372" s="94" t="s">
        <v>23919</v>
      </c>
      <c r="D372" s="94" t="s">
        <v>23920</v>
      </c>
      <c r="E372" s="93" t="s">
        <v>433</v>
      </c>
      <c r="F372" s="93" t="s">
        <v>745</v>
      </c>
      <c r="G372" s="95" t="s">
        <v>23439</v>
      </c>
      <c r="H372" s="96"/>
    </row>
    <row r="373" customFormat="false" ht="13.8" hidden="false" customHeight="false" outlineLevel="0" collapsed="false">
      <c r="A373" s="92" t="n">
        <v>101</v>
      </c>
      <c r="B373" s="93" t="n">
        <v>35</v>
      </c>
      <c r="C373" s="94" t="s">
        <v>23921</v>
      </c>
      <c r="D373" s="94" t="s">
        <v>23922</v>
      </c>
      <c r="E373" s="93" t="s">
        <v>433</v>
      </c>
      <c r="F373" s="93" t="s">
        <v>745</v>
      </c>
      <c r="G373" s="95" t="s">
        <v>23451</v>
      </c>
      <c r="H373" s="96"/>
    </row>
    <row r="374" customFormat="false" ht="13.8" hidden="false" customHeight="false" outlineLevel="0" collapsed="false">
      <c r="A374" s="92" t="n">
        <v>101</v>
      </c>
      <c r="B374" s="93" t="n">
        <v>35</v>
      </c>
      <c r="C374" s="94" t="s">
        <v>14989</v>
      </c>
      <c r="D374" s="94" t="s">
        <v>23923</v>
      </c>
      <c r="E374" s="93" t="s">
        <v>433</v>
      </c>
      <c r="F374" s="93" t="s">
        <v>1172</v>
      </c>
      <c r="G374" s="95" t="s">
        <v>23255</v>
      </c>
      <c r="H374" s="96"/>
    </row>
    <row r="375" customFormat="false" ht="13.8" hidden="false" customHeight="false" outlineLevel="0" collapsed="false">
      <c r="A375" s="92" t="n">
        <v>101</v>
      </c>
      <c r="B375" s="93" t="n">
        <v>35</v>
      </c>
      <c r="C375" s="94" t="s">
        <v>23924</v>
      </c>
      <c r="D375" s="94" t="s">
        <v>23925</v>
      </c>
      <c r="E375" s="93" t="s">
        <v>433</v>
      </c>
      <c r="F375" s="93" t="s">
        <v>767</v>
      </c>
      <c r="G375" s="106" t="n">
        <v>0.705882352941176</v>
      </c>
      <c r="H375" s="96"/>
    </row>
    <row r="376" customFormat="false" ht="13.8" hidden="false" customHeight="false" outlineLevel="0" collapsed="false">
      <c r="A376" s="92" t="n">
        <v>101</v>
      </c>
      <c r="B376" s="93" t="n">
        <v>35</v>
      </c>
      <c r="C376" s="94" t="s">
        <v>14998</v>
      </c>
      <c r="D376" s="94" t="s">
        <v>23926</v>
      </c>
      <c r="E376" s="93" t="s">
        <v>433</v>
      </c>
      <c r="F376" s="93" t="s">
        <v>357</v>
      </c>
      <c r="G376" s="95" t="s">
        <v>23927</v>
      </c>
      <c r="H376" s="96"/>
    </row>
    <row r="377" customFormat="false" ht="13.8" hidden="false" customHeight="false" outlineLevel="0" collapsed="false">
      <c r="A377" s="92" t="n">
        <v>101</v>
      </c>
      <c r="B377" s="93" t="n">
        <v>35</v>
      </c>
      <c r="C377" s="94" t="s">
        <v>23928</v>
      </c>
      <c r="D377" s="94" t="s">
        <v>23929</v>
      </c>
      <c r="E377" s="93" t="s">
        <v>433</v>
      </c>
      <c r="F377" s="93" t="s">
        <v>767</v>
      </c>
      <c r="G377" s="95" t="s">
        <v>23255</v>
      </c>
      <c r="H377" s="96"/>
    </row>
    <row r="378" customFormat="false" ht="13.8" hidden="false" customHeight="false" outlineLevel="0" collapsed="false">
      <c r="A378" s="92" t="n">
        <v>101</v>
      </c>
      <c r="B378" s="93" t="n">
        <v>35</v>
      </c>
      <c r="C378" s="94" t="s">
        <v>23930</v>
      </c>
      <c r="D378" s="94" t="s">
        <v>23931</v>
      </c>
      <c r="E378" s="93" t="s">
        <v>433</v>
      </c>
      <c r="F378" s="93" t="s">
        <v>745</v>
      </c>
      <c r="G378" s="95" t="s">
        <v>23451</v>
      </c>
      <c r="H378" s="96"/>
    </row>
    <row r="379" customFormat="false" ht="13.8" hidden="false" customHeight="false" outlineLevel="0" collapsed="false">
      <c r="A379" s="92" t="n">
        <v>101</v>
      </c>
      <c r="B379" s="93" t="n">
        <v>35</v>
      </c>
      <c r="C379" s="94" t="s">
        <v>15008</v>
      </c>
      <c r="D379" s="94" t="s">
        <v>15011</v>
      </c>
      <c r="E379" s="93" t="s">
        <v>433</v>
      </c>
      <c r="F379" s="93" t="s">
        <v>767</v>
      </c>
      <c r="G379" s="95" t="s">
        <v>23255</v>
      </c>
      <c r="H379" s="96"/>
    </row>
    <row r="380" customFormat="false" ht="13.8" hidden="false" customHeight="false" outlineLevel="0" collapsed="false">
      <c r="A380" s="92" t="n">
        <v>101</v>
      </c>
      <c r="B380" s="93" t="n">
        <v>35</v>
      </c>
      <c r="C380" s="94" t="s">
        <v>23932</v>
      </c>
      <c r="D380" s="94" t="s">
        <v>23933</v>
      </c>
      <c r="E380" s="93" t="s">
        <v>433</v>
      </c>
      <c r="F380" s="93" t="s">
        <v>767</v>
      </c>
      <c r="G380" s="95" t="s">
        <v>23280</v>
      </c>
      <c r="H380" s="96"/>
    </row>
    <row r="381" customFormat="false" ht="13.8" hidden="false" customHeight="false" outlineLevel="0" collapsed="false">
      <c r="A381" s="92" t="n">
        <v>101</v>
      </c>
      <c r="B381" s="93" t="n">
        <v>35</v>
      </c>
      <c r="C381" s="94" t="s">
        <v>23934</v>
      </c>
      <c r="D381" s="94" t="s">
        <v>23935</v>
      </c>
      <c r="E381" s="93" t="s">
        <v>433</v>
      </c>
      <c r="F381" s="93" t="s">
        <v>745</v>
      </c>
      <c r="G381" s="95" t="s">
        <v>23451</v>
      </c>
      <c r="H381" s="96"/>
    </row>
    <row r="382" customFormat="false" ht="13.8" hidden="false" customHeight="false" outlineLevel="0" collapsed="false">
      <c r="A382" s="92" t="n">
        <v>101</v>
      </c>
      <c r="B382" s="93" t="n">
        <v>35</v>
      </c>
      <c r="C382" s="94" t="s">
        <v>23936</v>
      </c>
      <c r="D382" s="94" t="s">
        <v>23937</v>
      </c>
      <c r="E382" s="93" t="s">
        <v>433</v>
      </c>
      <c r="F382" s="93" t="s">
        <v>357</v>
      </c>
      <c r="G382" s="95" t="s">
        <v>23938</v>
      </c>
      <c r="H382" s="96"/>
    </row>
    <row r="383" customFormat="false" ht="13.8" hidden="false" customHeight="false" outlineLevel="0" collapsed="false">
      <c r="A383" s="92" t="n">
        <v>101</v>
      </c>
      <c r="B383" s="93" t="n">
        <v>35</v>
      </c>
      <c r="C383" s="94" t="s">
        <v>23939</v>
      </c>
      <c r="D383" s="94" t="s">
        <v>23940</v>
      </c>
      <c r="E383" s="93" t="s">
        <v>433</v>
      </c>
      <c r="F383" s="93" t="s">
        <v>745</v>
      </c>
      <c r="G383" s="95" t="s">
        <v>23465</v>
      </c>
      <c r="H383" s="96"/>
    </row>
    <row r="384" customFormat="false" ht="13.8" hidden="false" customHeight="false" outlineLevel="0" collapsed="false">
      <c r="A384" s="92" t="n">
        <v>101</v>
      </c>
      <c r="B384" s="93" t="n">
        <v>35</v>
      </c>
      <c r="C384" s="94" t="s">
        <v>23941</v>
      </c>
      <c r="D384" s="94" t="s">
        <v>23942</v>
      </c>
      <c r="E384" s="93" t="s">
        <v>433</v>
      </c>
      <c r="F384" s="93" t="s">
        <v>1172</v>
      </c>
      <c r="G384" s="95" t="s">
        <v>23280</v>
      </c>
      <c r="H384" s="96" t="s">
        <v>23943</v>
      </c>
    </row>
    <row r="385" customFormat="false" ht="13.8" hidden="false" customHeight="false" outlineLevel="0" collapsed="false">
      <c r="A385" s="92" t="n">
        <v>101</v>
      </c>
      <c r="B385" s="93" t="n">
        <v>35</v>
      </c>
      <c r="C385" s="94" t="s">
        <v>23944</v>
      </c>
      <c r="D385" s="94" t="s">
        <v>15032</v>
      </c>
      <c r="E385" s="93" t="s">
        <v>433</v>
      </c>
      <c r="F385" s="93" t="s">
        <v>767</v>
      </c>
      <c r="G385" s="95" t="s">
        <v>23253</v>
      </c>
      <c r="H385" s="96"/>
    </row>
    <row r="386" customFormat="false" ht="13.8" hidden="false" customHeight="false" outlineLevel="0" collapsed="false">
      <c r="A386" s="92" t="n">
        <v>101</v>
      </c>
      <c r="B386" s="99" t="n">
        <v>35</v>
      </c>
      <c r="C386" s="100" t="s">
        <v>23945</v>
      </c>
      <c r="D386" s="100" t="s">
        <v>23946</v>
      </c>
      <c r="E386" s="99" t="s">
        <v>433</v>
      </c>
      <c r="F386" s="99" t="s">
        <v>745</v>
      </c>
      <c r="G386" s="107" t="s">
        <v>23474</v>
      </c>
      <c r="H386" s="101"/>
    </row>
    <row r="387" customFormat="false" ht="13.8" hidden="false" customHeight="false" outlineLevel="0" collapsed="false">
      <c r="A387" s="92" t="n">
        <v>101</v>
      </c>
      <c r="B387" s="93" t="n">
        <v>35</v>
      </c>
      <c r="C387" s="94" t="s">
        <v>23947</v>
      </c>
      <c r="D387" s="94" t="s">
        <v>23948</v>
      </c>
      <c r="E387" s="93" t="s">
        <v>433</v>
      </c>
      <c r="F387" s="93" t="s">
        <v>767</v>
      </c>
      <c r="G387" s="95" t="s">
        <v>23255</v>
      </c>
      <c r="H387" s="96"/>
    </row>
    <row r="388" customFormat="false" ht="13.8" hidden="false" customHeight="false" outlineLevel="0" collapsed="false">
      <c r="A388" s="92" t="n">
        <v>101</v>
      </c>
      <c r="B388" s="93" t="n">
        <v>35</v>
      </c>
      <c r="C388" s="94" t="s">
        <v>15039</v>
      </c>
      <c r="D388" s="94" t="s">
        <v>23949</v>
      </c>
      <c r="E388" s="93" t="s">
        <v>357</v>
      </c>
      <c r="F388" s="93" t="s">
        <v>357</v>
      </c>
      <c r="G388" s="95" t="s">
        <v>23938</v>
      </c>
      <c r="H388" s="96" t="s">
        <v>23950</v>
      </c>
    </row>
    <row r="389" customFormat="false" ht="13.8" hidden="false" customHeight="false" outlineLevel="0" collapsed="false">
      <c r="A389" s="92" t="n">
        <v>101</v>
      </c>
      <c r="B389" s="93" t="n">
        <v>35</v>
      </c>
      <c r="C389" s="94" t="s">
        <v>23951</v>
      </c>
      <c r="D389" s="94" t="s">
        <v>23952</v>
      </c>
      <c r="E389" s="93" t="s">
        <v>357</v>
      </c>
      <c r="F389" s="93" t="s">
        <v>357</v>
      </c>
      <c r="G389" s="95" t="s">
        <v>23953</v>
      </c>
      <c r="H389" s="96"/>
    </row>
    <row r="390" customFormat="false" ht="13.8" hidden="false" customHeight="false" outlineLevel="0" collapsed="false">
      <c r="A390" s="92" t="n">
        <v>101</v>
      </c>
      <c r="B390" s="93" t="n">
        <v>35</v>
      </c>
      <c r="C390" s="94" t="s">
        <v>23954</v>
      </c>
      <c r="D390" s="94" t="s">
        <v>23955</v>
      </c>
      <c r="E390" s="93" t="s">
        <v>357</v>
      </c>
      <c r="F390" s="93" t="s">
        <v>1172</v>
      </c>
      <c r="G390" s="95" t="s">
        <v>23277</v>
      </c>
      <c r="H390" s="96"/>
    </row>
    <row r="391" customFormat="false" ht="13.8" hidden="false" customHeight="false" outlineLevel="0" collapsed="false">
      <c r="A391" s="92" t="n">
        <v>101</v>
      </c>
      <c r="B391" s="93" t="n">
        <v>35</v>
      </c>
      <c r="C391" s="94" t="s">
        <v>23956</v>
      </c>
      <c r="D391" s="94" t="s">
        <v>23957</v>
      </c>
      <c r="E391" s="93" t="s">
        <v>357</v>
      </c>
      <c r="F391" s="93" t="s">
        <v>767</v>
      </c>
      <c r="G391" s="95" t="s">
        <v>23253</v>
      </c>
      <c r="H391" s="96"/>
    </row>
    <row r="392" customFormat="false" ht="13.8" hidden="false" customHeight="false" outlineLevel="0" collapsed="false">
      <c r="A392" s="92" t="n">
        <v>101</v>
      </c>
      <c r="B392" s="93" t="n">
        <v>35</v>
      </c>
      <c r="C392" s="94" t="s">
        <v>23958</v>
      </c>
      <c r="D392" s="94" t="s">
        <v>23959</v>
      </c>
      <c r="E392" s="93" t="s">
        <v>357</v>
      </c>
      <c r="F392" s="93" t="s">
        <v>767</v>
      </c>
      <c r="G392" s="95" t="s">
        <v>23253</v>
      </c>
      <c r="H392" s="96"/>
    </row>
    <row r="393" customFormat="false" ht="13.8" hidden="false" customHeight="false" outlineLevel="0" collapsed="false">
      <c r="A393" s="92" t="n">
        <v>101</v>
      </c>
      <c r="B393" s="99" t="n">
        <v>35</v>
      </c>
      <c r="C393" s="100" t="s">
        <v>23960</v>
      </c>
      <c r="D393" s="100" t="s">
        <v>23961</v>
      </c>
      <c r="E393" s="99" t="s">
        <v>357</v>
      </c>
      <c r="F393" s="93" t="s">
        <v>745</v>
      </c>
      <c r="G393" s="95" t="s">
        <v>23465</v>
      </c>
      <c r="H393" s="101"/>
    </row>
    <row r="394" customFormat="false" ht="13.8" hidden="false" customHeight="false" outlineLevel="0" collapsed="false">
      <c r="A394" s="92" t="n">
        <v>101</v>
      </c>
      <c r="B394" s="93" t="n">
        <v>35</v>
      </c>
      <c r="C394" s="94" t="s">
        <v>23962</v>
      </c>
      <c r="D394" s="94" t="s">
        <v>23963</v>
      </c>
      <c r="E394" s="93" t="s">
        <v>357</v>
      </c>
      <c r="F394" s="93" t="s">
        <v>1172</v>
      </c>
      <c r="G394" s="95" t="s">
        <v>23243</v>
      </c>
      <c r="H394" s="96"/>
    </row>
    <row r="395" customFormat="false" ht="13.8" hidden="false" customHeight="false" outlineLevel="0" collapsed="false">
      <c r="A395" s="92" t="n">
        <v>101</v>
      </c>
      <c r="B395" s="93" t="n">
        <v>35</v>
      </c>
      <c r="C395" s="94" t="s">
        <v>23964</v>
      </c>
      <c r="D395" s="94" t="s">
        <v>23965</v>
      </c>
      <c r="E395" s="93" t="s">
        <v>357</v>
      </c>
      <c r="F395" s="93" t="s">
        <v>767</v>
      </c>
      <c r="G395" s="95" t="s">
        <v>23253</v>
      </c>
      <c r="H395" s="96"/>
    </row>
    <row r="396" customFormat="false" ht="13.8" hidden="false" customHeight="false" outlineLevel="0" collapsed="false">
      <c r="A396" s="92" t="n">
        <v>101</v>
      </c>
      <c r="B396" s="93" t="n">
        <v>35</v>
      </c>
      <c r="C396" s="94" t="s">
        <v>23966</v>
      </c>
      <c r="D396" s="94" t="s">
        <v>23967</v>
      </c>
      <c r="E396" s="93" t="s">
        <v>357</v>
      </c>
      <c r="F396" s="93" t="s">
        <v>433</v>
      </c>
      <c r="G396" s="95" t="s">
        <v>23261</v>
      </c>
      <c r="H396" s="96"/>
    </row>
    <row r="397" customFormat="false" ht="13.8" hidden="false" customHeight="false" outlineLevel="0" collapsed="false">
      <c r="A397" s="92" t="n">
        <v>101</v>
      </c>
      <c r="B397" s="93" t="n">
        <v>35</v>
      </c>
      <c r="C397" s="94" t="s">
        <v>23968</v>
      </c>
      <c r="D397" s="94" t="s">
        <v>23969</v>
      </c>
      <c r="E397" s="93" t="s">
        <v>357</v>
      </c>
      <c r="F397" s="93" t="s">
        <v>357</v>
      </c>
      <c r="G397" s="95" t="s">
        <v>23970</v>
      </c>
      <c r="H397" s="96"/>
    </row>
    <row r="398" customFormat="false" ht="13.8" hidden="false" customHeight="false" outlineLevel="0" collapsed="false">
      <c r="A398" s="92" t="n">
        <v>101</v>
      </c>
      <c r="B398" s="93" t="n">
        <v>35</v>
      </c>
      <c r="C398" s="94" t="s">
        <v>23971</v>
      </c>
      <c r="D398" s="94" t="s">
        <v>23972</v>
      </c>
      <c r="E398" s="93" t="s">
        <v>1167</v>
      </c>
      <c r="F398" s="93" t="s">
        <v>1172</v>
      </c>
      <c r="G398" s="95" t="s">
        <v>23243</v>
      </c>
      <c r="H398" s="96"/>
    </row>
    <row r="399" customFormat="false" ht="13.8" hidden="false" customHeight="false" outlineLevel="0" collapsed="false">
      <c r="A399" s="92" t="n">
        <v>101</v>
      </c>
      <c r="B399" s="93" t="n">
        <v>35</v>
      </c>
      <c r="C399" s="94" t="s">
        <v>23973</v>
      </c>
      <c r="D399" s="94" t="s">
        <v>15095</v>
      </c>
      <c r="E399" s="93" t="s">
        <v>1167</v>
      </c>
      <c r="F399" s="93" t="s">
        <v>767</v>
      </c>
      <c r="G399" s="95" t="s">
        <v>23280</v>
      </c>
      <c r="H399" s="96"/>
    </row>
    <row r="400" customFormat="false" ht="13.8" hidden="false" customHeight="false" outlineLevel="0" collapsed="false">
      <c r="A400" s="92" t="n">
        <v>101</v>
      </c>
      <c r="B400" s="93" t="n">
        <v>35</v>
      </c>
      <c r="C400" s="94" t="s">
        <v>23974</v>
      </c>
      <c r="D400" s="94" t="s">
        <v>23975</v>
      </c>
      <c r="E400" s="93" t="s">
        <v>1167</v>
      </c>
      <c r="F400" s="93" t="s">
        <v>1172</v>
      </c>
      <c r="G400" s="95" t="s">
        <v>23266</v>
      </c>
      <c r="H400" s="96"/>
    </row>
    <row r="401" customFormat="false" ht="13.8" hidden="false" customHeight="false" outlineLevel="0" collapsed="false">
      <c r="A401" s="92" t="n">
        <v>101</v>
      </c>
      <c r="B401" s="93" t="n">
        <v>35</v>
      </c>
      <c r="C401" s="94" t="s">
        <v>23976</v>
      </c>
      <c r="D401" s="94" t="s">
        <v>15107</v>
      </c>
      <c r="E401" s="93" t="s">
        <v>1167</v>
      </c>
      <c r="F401" s="93" t="s">
        <v>767</v>
      </c>
      <c r="G401" s="95" t="s">
        <v>23277</v>
      </c>
      <c r="H401" s="96"/>
    </row>
    <row r="402" customFormat="false" ht="13.8" hidden="false" customHeight="false" outlineLevel="0" collapsed="false">
      <c r="A402" s="92" t="n">
        <v>101</v>
      </c>
      <c r="B402" s="93" t="n">
        <v>35</v>
      </c>
      <c r="C402" s="94" t="s">
        <v>15108</v>
      </c>
      <c r="D402" s="94" t="s">
        <v>23977</v>
      </c>
      <c r="E402" s="93" t="s">
        <v>1167</v>
      </c>
      <c r="F402" s="93" t="s">
        <v>745</v>
      </c>
      <c r="G402" s="95" t="s">
        <v>23474</v>
      </c>
      <c r="H402" s="96"/>
    </row>
    <row r="403" customFormat="false" ht="13.8" hidden="false" customHeight="false" outlineLevel="0" collapsed="false">
      <c r="A403" s="92" t="n">
        <v>101</v>
      </c>
      <c r="B403" s="93" t="n">
        <v>35</v>
      </c>
      <c r="C403" s="94" t="s">
        <v>23978</v>
      </c>
      <c r="D403" s="94" t="s">
        <v>23979</v>
      </c>
      <c r="E403" s="93" t="s">
        <v>767</v>
      </c>
      <c r="F403" s="93" t="s">
        <v>357</v>
      </c>
      <c r="G403" s="95" t="s">
        <v>23953</v>
      </c>
      <c r="H403" s="96"/>
    </row>
    <row r="404" customFormat="false" ht="13.8" hidden="false" customHeight="false" outlineLevel="0" collapsed="false">
      <c r="A404" s="92" t="n">
        <v>101</v>
      </c>
      <c r="B404" s="93" t="n">
        <v>35</v>
      </c>
      <c r="C404" s="94" t="s">
        <v>23980</v>
      </c>
      <c r="D404" s="94" t="s">
        <v>23981</v>
      </c>
      <c r="E404" s="93" t="s">
        <v>767</v>
      </c>
      <c r="F404" s="93" t="s">
        <v>745</v>
      </c>
      <c r="G404" s="95" t="s">
        <v>23474</v>
      </c>
      <c r="H404" s="96"/>
    </row>
    <row r="405" customFormat="false" ht="13.8" hidden="false" customHeight="false" outlineLevel="0" collapsed="false">
      <c r="A405" s="92" t="n">
        <v>101</v>
      </c>
      <c r="B405" s="93" t="n">
        <v>35</v>
      </c>
      <c r="C405" s="94" t="s">
        <v>23982</v>
      </c>
      <c r="D405" s="94" t="s">
        <v>23983</v>
      </c>
      <c r="E405" s="93" t="s">
        <v>767</v>
      </c>
      <c r="F405" s="93" t="s">
        <v>357</v>
      </c>
      <c r="G405" s="95" t="s">
        <v>23984</v>
      </c>
      <c r="H405" s="96"/>
    </row>
    <row r="406" customFormat="false" ht="13.8" hidden="false" customHeight="false" outlineLevel="0" collapsed="false">
      <c r="A406" s="92" t="n">
        <v>101</v>
      </c>
      <c r="B406" s="93" t="n">
        <v>35</v>
      </c>
      <c r="C406" s="94" t="s">
        <v>23985</v>
      </c>
      <c r="D406" s="94" t="s">
        <v>23986</v>
      </c>
      <c r="E406" s="93" t="s">
        <v>767</v>
      </c>
      <c r="F406" s="93" t="s">
        <v>357</v>
      </c>
      <c r="G406" s="95" t="s">
        <v>23984</v>
      </c>
      <c r="H406" s="108"/>
    </row>
    <row r="407" customFormat="false" ht="13.8" hidden="false" customHeight="false" outlineLevel="0" collapsed="false">
      <c r="A407" s="92" t="n">
        <v>101</v>
      </c>
      <c r="B407" s="93" t="n">
        <v>35</v>
      </c>
      <c r="C407" s="94" t="s">
        <v>23987</v>
      </c>
      <c r="D407" s="94" t="s">
        <v>23988</v>
      </c>
      <c r="E407" s="93" t="s">
        <v>767</v>
      </c>
      <c r="F407" s="93" t="s">
        <v>357</v>
      </c>
      <c r="G407" s="95" t="s">
        <v>23989</v>
      </c>
      <c r="H407" s="96"/>
    </row>
    <row r="408" customFormat="false" ht="13.8" hidden="false" customHeight="false" outlineLevel="0" collapsed="false">
      <c r="A408" s="92" t="n">
        <v>101</v>
      </c>
      <c r="B408" s="93" t="n">
        <v>35</v>
      </c>
      <c r="C408" s="94" t="s">
        <v>23990</v>
      </c>
      <c r="D408" s="94" t="s">
        <v>23991</v>
      </c>
      <c r="E408" s="93" t="s">
        <v>767</v>
      </c>
      <c r="F408" s="93" t="s">
        <v>745</v>
      </c>
      <c r="G408" s="95" t="s">
        <v>23927</v>
      </c>
      <c r="H408" s="96"/>
    </row>
    <row r="409" customFormat="false" ht="13.8" hidden="false" customHeight="false" outlineLevel="0" collapsed="false">
      <c r="A409" s="92" t="n">
        <v>101</v>
      </c>
      <c r="B409" s="93" t="n">
        <v>35</v>
      </c>
      <c r="C409" s="94" t="s">
        <v>23992</v>
      </c>
      <c r="D409" s="94" t="s">
        <v>23993</v>
      </c>
      <c r="E409" s="93" t="s">
        <v>767</v>
      </c>
      <c r="F409" s="93" t="s">
        <v>1172</v>
      </c>
      <c r="G409" s="95" t="s">
        <v>23250</v>
      </c>
      <c r="H409" s="96"/>
    </row>
    <row r="410" customFormat="false" ht="13.8" hidden="false" customHeight="false" outlineLevel="0" collapsed="false">
      <c r="A410" s="92" t="n">
        <v>101</v>
      </c>
      <c r="B410" s="93" t="n">
        <v>35</v>
      </c>
      <c r="C410" s="94" t="s">
        <v>23994</v>
      </c>
      <c r="D410" s="94" t="s">
        <v>23995</v>
      </c>
      <c r="E410" s="93" t="s">
        <v>767</v>
      </c>
      <c r="F410" s="93" t="s">
        <v>767</v>
      </c>
      <c r="G410" s="95" t="s">
        <v>23280</v>
      </c>
      <c r="H410" s="96" t="s">
        <v>23996</v>
      </c>
    </row>
    <row r="411" customFormat="false" ht="13.8" hidden="false" customHeight="false" outlineLevel="0" collapsed="false">
      <c r="A411" s="92" t="n">
        <v>101</v>
      </c>
      <c r="B411" s="93" t="n">
        <v>35</v>
      </c>
      <c r="C411" s="94" t="s">
        <v>23997</v>
      </c>
      <c r="D411" s="94" t="s">
        <v>23998</v>
      </c>
      <c r="E411" s="93" t="s">
        <v>767</v>
      </c>
      <c r="F411" s="93" t="s">
        <v>357</v>
      </c>
      <c r="G411" s="95" t="s">
        <v>23999</v>
      </c>
      <c r="H411" s="96"/>
    </row>
    <row r="412" customFormat="false" ht="13.8" hidden="false" customHeight="false" outlineLevel="0" collapsed="false">
      <c r="A412" s="92" t="n">
        <v>101</v>
      </c>
      <c r="B412" s="93" t="n">
        <v>35</v>
      </c>
      <c r="C412" s="94" t="s">
        <v>15139</v>
      </c>
      <c r="D412" s="94" t="s">
        <v>24000</v>
      </c>
      <c r="E412" s="93" t="s">
        <v>767</v>
      </c>
      <c r="F412" s="93" t="s">
        <v>1172</v>
      </c>
      <c r="G412" s="95" t="s">
        <v>23261</v>
      </c>
      <c r="H412" s="96"/>
    </row>
    <row r="413" customFormat="false" ht="13.8" hidden="false" customHeight="false" outlineLevel="0" collapsed="false">
      <c r="A413" s="92" t="n">
        <v>101</v>
      </c>
      <c r="B413" s="93" t="n">
        <v>35</v>
      </c>
      <c r="C413" s="94" t="s">
        <v>24001</v>
      </c>
      <c r="D413" s="94" t="s">
        <v>24002</v>
      </c>
      <c r="E413" s="93" t="s">
        <v>767</v>
      </c>
      <c r="F413" s="93" t="s">
        <v>767</v>
      </c>
      <c r="G413" s="95" t="s">
        <v>23277</v>
      </c>
      <c r="H413" s="96"/>
    </row>
    <row r="414" customFormat="false" ht="13.8" hidden="false" customHeight="false" outlineLevel="0" collapsed="false">
      <c r="A414" s="92" t="n">
        <v>101</v>
      </c>
      <c r="B414" s="93" t="n">
        <v>35</v>
      </c>
      <c r="C414" s="94" t="s">
        <v>24003</v>
      </c>
      <c r="D414" s="94" t="s">
        <v>24004</v>
      </c>
      <c r="E414" s="93" t="s">
        <v>767</v>
      </c>
      <c r="F414" s="93" t="s">
        <v>1172</v>
      </c>
      <c r="G414" s="95" t="s">
        <v>23261</v>
      </c>
      <c r="H414" s="96"/>
    </row>
    <row r="415" customFormat="false" ht="13.8" hidden="false" customHeight="false" outlineLevel="0" collapsed="false">
      <c r="A415" s="92" t="n">
        <v>101</v>
      </c>
      <c r="B415" s="93" t="n">
        <v>35</v>
      </c>
      <c r="C415" s="94" t="s">
        <v>24005</v>
      </c>
      <c r="D415" s="94" t="s">
        <v>24006</v>
      </c>
      <c r="E415" s="93" t="s">
        <v>767</v>
      </c>
      <c r="F415" s="93" t="s">
        <v>767</v>
      </c>
      <c r="G415" s="95" t="s">
        <v>23277</v>
      </c>
      <c r="H415" s="96"/>
    </row>
    <row r="416" customFormat="false" ht="13.8" hidden="false" customHeight="false" outlineLevel="0" collapsed="false">
      <c r="A416" s="92" t="n">
        <v>101</v>
      </c>
      <c r="B416" s="93" t="n">
        <v>35</v>
      </c>
      <c r="C416" s="94" t="s">
        <v>24007</v>
      </c>
      <c r="D416" s="94" t="s">
        <v>24008</v>
      </c>
      <c r="E416" s="93" t="s">
        <v>767</v>
      </c>
      <c r="F416" s="93" t="s">
        <v>433</v>
      </c>
      <c r="G416" s="95" t="s">
        <v>23431</v>
      </c>
      <c r="H416" s="96"/>
    </row>
    <row r="417" customFormat="false" ht="13.8" hidden="false" customHeight="false" outlineLevel="0" collapsed="false">
      <c r="A417" s="92" t="n">
        <v>101</v>
      </c>
      <c r="B417" s="93" t="n">
        <v>35</v>
      </c>
      <c r="C417" s="94" t="s">
        <v>24009</v>
      </c>
      <c r="D417" s="94" t="s">
        <v>24010</v>
      </c>
      <c r="E417" s="93" t="s">
        <v>767</v>
      </c>
      <c r="F417" s="93" t="s">
        <v>433</v>
      </c>
      <c r="G417" s="95" t="s">
        <v>23431</v>
      </c>
      <c r="H417" s="96"/>
    </row>
    <row r="418" customFormat="false" ht="13.8" hidden="false" customHeight="false" outlineLevel="0" collapsed="false">
      <c r="A418" s="102" t="n">
        <v>102</v>
      </c>
      <c r="B418" s="109" t="n">
        <v>60</v>
      </c>
      <c r="C418" s="110" t="s">
        <v>24011</v>
      </c>
      <c r="D418" s="110" t="s">
        <v>15171</v>
      </c>
      <c r="E418" s="109" t="s">
        <v>767</v>
      </c>
      <c r="F418" s="109"/>
      <c r="G418" s="111"/>
      <c r="H418" s="112"/>
    </row>
    <row r="419" customFormat="false" ht="13.8" hidden="false" customHeight="false" outlineLevel="0" collapsed="false">
      <c r="A419" s="102" t="n">
        <v>102</v>
      </c>
      <c r="B419" s="109" t="n">
        <v>60</v>
      </c>
      <c r="C419" s="110" t="s">
        <v>24012</v>
      </c>
      <c r="D419" s="110" t="s">
        <v>24013</v>
      </c>
      <c r="E419" s="109" t="s">
        <v>767</v>
      </c>
      <c r="F419" s="109"/>
      <c r="G419" s="111"/>
      <c r="H419" s="112"/>
    </row>
    <row r="420" customFormat="false" ht="13.8" hidden="false" customHeight="false" outlineLevel="0" collapsed="false">
      <c r="A420" s="92" t="n">
        <v>101</v>
      </c>
      <c r="B420" s="93" t="n">
        <v>35</v>
      </c>
      <c r="C420" s="94" t="s">
        <v>24014</v>
      </c>
      <c r="D420" s="94" t="s">
        <v>24015</v>
      </c>
      <c r="E420" s="93" t="s">
        <v>1172</v>
      </c>
      <c r="F420" s="93" t="s">
        <v>433</v>
      </c>
      <c r="G420" s="95" t="s">
        <v>23358</v>
      </c>
      <c r="H420" s="96"/>
    </row>
    <row r="421" customFormat="false" ht="13.8" hidden="false" customHeight="false" outlineLevel="0" collapsed="false">
      <c r="A421" s="92" t="n">
        <v>101</v>
      </c>
      <c r="B421" s="93" t="n">
        <v>35</v>
      </c>
      <c r="C421" s="94" t="s">
        <v>24016</v>
      </c>
      <c r="D421" s="94" t="s">
        <v>24017</v>
      </c>
      <c r="E421" s="93" t="s">
        <v>1172</v>
      </c>
      <c r="F421" s="93" t="s">
        <v>433</v>
      </c>
      <c r="G421" s="95" t="s">
        <v>23382</v>
      </c>
      <c r="H421" s="96"/>
    </row>
    <row r="422" customFormat="false" ht="13.8" hidden="false" customHeight="false" outlineLevel="0" collapsed="false">
      <c r="A422" s="92" t="n">
        <v>101</v>
      </c>
      <c r="B422" s="93" t="n">
        <v>35</v>
      </c>
      <c r="C422" s="94" t="s">
        <v>24018</v>
      </c>
      <c r="D422" s="94" t="s">
        <v>24019</v>
      </c>
      <c r="E422" s="93" t="s">
        <v>1172</v>
      </c>
      <c r="F422" s="93" t="s">
        <v>433</v>
      </c>
      <c r="G422" s="95" t="s">
        <v>23382</v>
      </c>
      <c r="H422" s="96"/>
    </row>
    <row r="423" customFormat="false" ht="13.8" hidden="false" customHeight="false" outlineLevel="0" collapsed="false">
      <c r="A423" s="92" t="n">
        <v>101</v>
      </c>
      <c r="B423" s="93" t="n">
        <v>35</v>
      </c>
      <c r="C423" s="94" t="s">
        <v>24020</v>
      </c>
      <c r="D423" s="94" t="s">
        <v>24021</v>
      </c>
      <c r="E423" s="93" t="s">
        <v>1172</v>
      </c>
      <c r="F423" s="93" t="s">
        <v>433</v>
      </c>
      <c r="G423" s="95" t="s">
        <v>23382</v>
      </c>
      <c r="H423" s="96"/>
    </row>
    <row r="424" customFormat="false" ht="13.8" hidden="false" customHeight="false" outlineLevel="0" collapsed="false">
      <c r="A424" s="92" t="n">
        <v>101</v>
      </c>
      <c r="B424" s="93" t="n">
        <v>35</v>
      </c>
      <c r="C424" s="94" t="s">
        <v>24022</v>
      </c>
      <c r="D424" s="94" t="s">
        <v>24023</v>
      </c>
      <c r="E424" s="93" t="s">
        <v>1172</v>
      </c>
      <c r="F424" s="93" t="s">
        <v>433</v>
      </c>
      <c r="G424" s="95" t="s">
        <v>23439</v>
      </c>
      <c r="H424" s="96"/>
    </row>
    <row r="425" customFormat="false" ht="13.8" hidden="false" customHeight="false" outlineLevel="0" collapsed="false">
      <c r="A425" s="92" t="n">
        <v>101</v>
      </c>
      <c r="B425" s="93" t="n">
        <v>35</v>
      </c>
      <c r="C425" s="94" t="s">
        <v>24024</v>
      </c>
      <c r="D425" s="94" t="s">
        <v>24025</v>
      </c>
      <c r="E425" s="93" t="s">
        <v>1172</v>
      </c>
      <c r="F425" s="93" t="s">
        <v>433</v>
      </c>
      <c r="G425" s="95" t="s">
        <v>23451</v>
      </c>
      <c r="H425" s="96"/>
    </row>
    <row r="426" customFormat="false" ht="13.8" hidden="false" customHeight="false" outlineLevel="0" collapsed="false">
      <c r="A426" s="92" t="n">
        <v>101</v>
      </c>
      <c r="B426" s="93" t="n">
        <v>35</v>
      </c>
      <c r="C426" s="94" t="s">
        <v>24026</v>
      </c>
      <c r="D426" s="94" t="s">
        <v>24027</v>
      </c>
      <c r="E426" s="93" t="s">
        <v>1172</v>
      </c>
      <c r="F426" s="93" t="s">
        <v>745</v>
      </c>
      <c r="G426" s="95" t="s">
        <v>23497</v>
      </c>
      <c r="H426" s="96"/>
    </row>
    <row r="427" customFormat="false" ht="13.8" hidden="false" customHeight="false" outlineLevel="0" collapsed="false">
      <c r="A427" s="92" t="n">
        <v>101</v>
      </c>
      <c r="B427" s="93" t="n">
        <v>35</v>
      </c>
      <c r="C427" s="94" t="s">
        <v>24028</v>
      </c>
      <c r="D427" s="94" t="s">
        <v>24029</v>
      </c>
      <c r="E427" s="93" t="s">
        <v>1172</v>
      </c>
      <c r="F427" s="93" t="s">
        <v>433</v>
      </c>
      <c r="G427" s="95" t="s">
        <v>23451</v>
      </c>
      <c r="H427" s="96"/>
    </row>
    <row r="428" customFormat="false" ht="13.8" hidden="false" customHeight="false" outlineLevel="0" collapsed="false">
      <c r="A428" s="92" t="n">
        <v>101</v>
      </c>
      <c r="B428" s="93" t="n">
        <v>35</v>
      </c>
      <c r="C428" s="94" t="s">
        <v>24030</v>
      </c>
      <c r="D428" s="94" t="s">
        <v>24031</v>
      </c>
      <c r="E428" s="93" t="s">
        <v>1172</v>
      </c>
      <c r="F428" s="93" t="s">
        <v>433</v>
      </c>
      <c r="G428" s="95" t="s">
        <v>23451</v>
      </c>
      <c r="H428" s="96"/>
    </row>
    <row r="429" customFormat="false" ht="13.8" hidden="false" customHeight="false" outlineLevel="0" collapsed="false">
      <c r="A429" s="92" t="n">
        <v>101</v>
      </c>
      <c r="B429" s="93" t="n">
        <v>35</v>
      </c>
      <c r="C429" s="94" t="s">
        <v>24032</v>
      </c>
      <c r="D429" s="94" t="s">
        <v>24033</v>
      </c>
      <c r="E429" s="93" t="s">
        <v>1172</v>
      </c>
      <c r="F429" s="93" t="s">
        <v>745</v>
      </c>
      <c r="G429" s="95" t="s">
        <v>23927</v>
      </c>
      <c r="H429" s="96"/>
    </row>
    <row r="430" customFormat="false" ht="13.8" hidden="false" customHeight="false" outlineLevel="0" collapsed="false">
      <c r="A430" s="86" t="s">
        <v>15193</v>
      </c>
      <c r="B430" s="86"/>
      <c r="C430" s="86"/>
      <c r="D430" s="86"/>
      <c r="E430" s="86"/>
      <c r="F430" s="86"/>
      <c r="G430" s="86"/>
      <c r="H430" s="86"/>
    </row>
    <row r="431" customFormat="false" ht="13.8" hidden="false" customHeight="false" outlineLevel="0" collapsed="false">
      <c r="A431" s="88" t="s">
        <v>1</v>
      </c>
      <c r="B431" s="88" t="s">
        <v>23233</v>
      </c>
      <c r="C431" s="89" t="s">
        <v>2206</v>
      </c>
      <c r="D431" s="89" t="s">
        <v>23234</v>
      </c>
      <c r="E431" s="88" t="s">
        <v>23235</v>
      </c>
      <c r="F431" s="88" t="s">
        <v>23236</v>
      </c>
      <c r="G431" s="90" t="s">
        <v>23237</v>
      </c>
      <c r="H431" s="88" t="s">
        <v>23238</v>
      </c>
      <c r="J431" s="87" t="s">
        <v>23232</v>
      </c>
      <c r="K431" s="87"/>
      <c r="L431" s="87"/>
      <c r="M431" s="87"/>
    </row>
    <row r="432" customFormat="false" ht="13.8" hidden="false" customHeight="false" outlineLevel="0" collapsed="false">
      <c r="A432" s="92" t="n">
        <v>101</v>
      </c>
      <c r="B432" s="93" t="n">
        <v>35</v>
      </c>
      <c r="C432" s="94" t="s">
        <v>15194</v>
      </c>
      <c r="D432" s="94" t="s">
        <v>24034</v>
      </c>
      <c r="E432" s="93" t="s">
        <v>11</v>
      </c>
      <c r="F432" s="93" t="s">
        <v>11</v>
      </c>
      <c r="G432" s="95" t="s">
        <v>23258</v>
      </c>
      <c r="H432" s="93"/>
      <c r="J432" s="91" t="s">
        <v>1</v>
      </c>
      <c r="K432" s="91" t="s">
        <v>3</v>
      </c>
      <c r="L432" s="91" t="s">
        <v>23235</v>
      </c>
      <c r="M432" s="91" t="s">
        <v>23236</v>
      </c>
    </row>
    <row r="433" customFormat="false" ht="13.8" hidden="false" customHeight="false" outlineLevel="0" collapsed="false">
      <c r="A433" s="92" t="n">
        <v>101</v>
      </c>
      <c r="B433" s="93" t="n">
        <v>35</v>
      </c>
      <c r="C433" s="94" t="s">
        <v>24035</v>
      </c>
      <c r="D433" s="94" t="s">
        <v>24036</v>
      </c>
      <c r="E433" s="93" t="s">
        <v>11</v>
      </c>
      <c r="F433" s="93" t="s">
        <v>11</v>
      </c>
      <c r="G433" s="95" t="s">
        <v>23261</v>
      </c>
      <c r="H433" s="93"/>
      <c r="J433" s="92" t="n">
        <v>101</v>
      </c>
      <c r="K433" s="97" t="s">
        <v>11</v>
      </c>
      <c r="L433" s="98" t="n">
        <v>30</v>
      </c>
      <c r="M433" s="98" t="n">
        <f aca="false">COUNTIF(F432:F461,"Česká Lípa")+COUNTIF(F463:F492,"Česká Lípa")+COUNTIF(F494:F533,"Česká Lípa")</f>
        <v>30</v>
      </c>
    </row>
    <row r="434" customFormat="false" ht="13.8" hidden="false" customHeight="false" outlineLevel="0" collapsed="false">
      <c r="A434" s="92" t="n">
        <v>101</v>
      </c>
      <c r="B434" s="93" t="n">
        <v>35</v>
      </c>
      <c r="C434" s="94" t="s">
        <v>24037</v>
      </c>
      <c r="D434" s="94" t="s">
        <v>24038</v>
      </c>
      <c r="E434" s="93" t="s">
        <v>11</v>
      </c>
      <c r="F434" s="93" t="s">
        <v>11</v>
      </c>
      <c r="G434" s="95" t="s">
        <v>23258</v>
      </c>
      <c r="H434" s="93"/>
      <c r="J434" s="102" t="n">
        <v>102</v>
      </c>
      <c r="K434" s="97" t="s">
        <v>1042</v>
      </c>
      <c r="L434" s="98" t="n">
        <v>1</v>
      </c>
      <c r="M434" s="98" t="n">
        <f aca="false">COUNTIF(F534:F537,"Frýdlant")+COUNTIF(F493,"Frýdlant")+COUNTIF(F462,"Frýdlant")</f>
        <v>1</v>
      </c>
    </row>
    <row r="435" customFormat="false" ht="13.8" hidden="false" customHeight="false" outlineLevel="0" collapsed="false">
      <c r="A435" s="92" t="n">
        <v>101</v>
      </c>
      <c r="B435" s="93" t="n">
        <v>35</v>
      </c>
      <c r="C435" s="94" t="s">
        <v>24039</v>
      </c>
      <c r="D435" s="94" t="s">
        <v>24040</v>
      </c>
      <c r="E435" s="93" t="s">
        <v>11</v>
      </c>
      <c r="F435" s="93" t="s">
        <v>11</v>
      </c>
      <c r="G435" s="95" t="s">
        <v>23258</v>
      </c>
      <c r="H435" s="93"/>
      <c r="J435" s="92" t="n">
        <v>101</v>
      </c>
      <c r="K435" s="97" t="s">
        <v>202</v>
      </c>
      <c r="L435" s="98" t="n">
        <v>30</v>
      </c>
      <c r="M435" s="98" t="n">
        <f aca="false">COUNTIF(F432:F461,"Jablonec n. N.")+COUNTIF(F463:F492,"Jablonec n. N.")+COUNTIF(F494:F533,"Jablonec n. N.")</f>
        <v>30</v>
      </c>
    </row>
    <row r="436" customFormat="false" ht="13.8" hidden="false" customHeight="false" outlineLevel="0" collapsed="false">
      <c r="A436" s="92" t="n">
        <v>101</v>
      </c>
      <c r="B436" s="93" t="n">
        <v>35</v>
      </c>
      <c r="C436" s="94" t="s">
        <v>24041</v>
      </c>
      <c r="D436" s="94" t="s">
        <v>24042</v>
      </c>
      <c r="E436" s="93" t="s">
        <v>11</v>
      </c>
      <c r="F436" s="93" t="s">
        <v>11</v>
      </c>
      <c r="G436" s="95" t="s">
        <v>23261</v>
      </c>
      <c r="H436" s="93"/>
      <c r="J436" s="102" t="n">
        <v>102</v>
      </c>
      <c r="K436" s="97" t="s">
        <v>202</v>
      </c>
      <c r="L436" s="98" t="n">
        <v>1</v>
      </c>
      <c r="M436" s="98" t="n">
        <f aca="false">COUNTIF(F534:F537,"Jablonec n. N.")+COUNTIF(F493,"Jablonec n. N.")+COUNTIF(F462,"Jablonec n. N.")</f>
        <v>1</v>
      </c>
    </row>
    <row r="437" customFormat="false" ht="13.8" hidden="false" customHeight="false" outlineLevel="0" collapsed="false">
      <c r="A437" s="92" t="n">
        <v>101</v>
      </c>
      <c r="B437" s="93" t="n">
        <v>35</v>
      </c>
      <c r="C437" s="94" t="s">
        <v>24043</v>
      </c>
      <c r="D437" s="94" t="s">
        <v>24044</v>
      </c>
      <c r="E437" s="93" t="s">
        <v>11</v>
      </c>
      <c r="F437" s="93" t="s">
        <v>11</v>
      </c>
      <c r="G437" s="95" t="s">
        <v>23261</v>
      </c>
      <c r="H437" s="93"/>
      <c r="J437" s="92" t="n">
        <v>101</v>
      </c>
      <c r="K437" s="97" t="s">
        <v>433</v>
      </c>
      <c r="L437" s="98" t="n">
        <v>10</v>
      </c>
      <c r="M437" s="98" t="n">
        <f aca="false">COUNTIF(F432:F461,"Nový Bor")+COUNTIF(F463:F492,"Nový Bor")+COUNTIF(F494:F533,"Nový Bor")</f>
        <v>10</v>
      </c>
    </row>
    <row r="438" customFormat="false" ht="13.8" hidden="false" customHeight="false" outlineLevel="0" collapsed="false">
      <c r="A438" s="92" t="n">
        <v>101</v>
      </c>
      <c r="B438" s="93" t="n">
        <v>35</v>
      </c>
      <c r="C438" s="94" t="s">
        <v>24045</v>
      </c>
      <c r="D438" s="94" t="s">
        <v>24046</v>
      </c>
      <c r="E438" s="93" t="s">
        <v>11</v>
      </c>
      <c r="F438" s="93" t="s">
        <v>11</v>
      </c>
      <c r="G438" s="95" t="s">
        <v>23261</v>
      </c>
      <c r="H438" s="93"/>
      <c r="J438" s="92" t="n">
        <v>101</v>
      </c>
      <c r="K438" s="97" t="s">
        <v>767</v>
      </c>
      <c r="L438" s="98" t="n">
        <v>30</v>
      </c>
      <c r="M438" s="98" t="n">
        <f aca="false">COUNTIF(F432:F461,"Turnov")+COUNTIF(F463:F492,"Turnov")+COUNTIF(F494:F533,"Turnov")</f>
        <v>30</v>
      </c>
    </row>
    <row r="439" customFormat="false" ht="13.8" hidden="false" customHeight="false" outlineLevel="0" collapsed="false">
      <c r="A439" s="92" t="n">
        <v>101</v>
      </c>
      <c r="B439" s="93" t="n">
        <v>35</v>
      </c>
      <c r="C439" s="94" t="s">
        <v>24047</v>
      </c>
      <c r="D439" s="94" t="s">
        <v>24048</v>
      </c>
      <c r="E439" s="93" t="s">
        <v>11</v>
      </c>
      <c r="F439" s="93" t="s">
        <v>11</v>
      </c>
      <c r="G439" s="95" t="s">
        <v>23261</v>
      </c>
      <c r="H439" s="93"/>
      <c r="J439" s="102" t="n">
        <v>102</v>
      </c>
      <c r="K439" s="92" t="s">
        <v>767</v>
      </c>
      <c r="L439" s="103" t="n">
        <v>4</v>
      </c>
      <c r="M439" s="103" t="n">
        <f aca="false">COUNTIF(F534:F537,"Turnov")+COUNTIF(F493,"Turnov")+COUNTIF(F462,"Turnov")</f>
        <v>0</v>
      </c>
    </row>
    <row r="440" customFormat="false" ht="13.8" hidden="false" customHeight="false" outlineLevel="0" collapsed="false">
      <c r="A440" s="92" t="n">
        <v>101</v>
      </c>
      <c r="B440" s="93" t="n">
        <v>35</v>
      </c>
      <c r="C440" s="94" t="s">
        <v>24049</v>
      </c>
      <c r="D440" s="94" t="s">
        <v>24050</v>
      </c>
      <c r="E440" s="93" t="s">
        <v>11</v>
      </c>
      <c r="F440" s="93" t="s">
        <v>11</v>
      </c>
      <c r="G440" s="95" t="s">
        <v>23431</v>
      </c>
      <c r="H440" s="93"/>
    </row>
    <row r="441" customFormat="false" ht="13.8" hidden="false" customHeight="false" outlineLevel="0" collapsed="false">
      <c r="A441" s="92" t="n">
        <v>101</v>
      </c>
      <c r="B441" s="93" t="n">
        <v>35</v>
      </c>
      <c r="C441" s="94" t="s">
        <v>24051</v>
      </c>
      <c r="D441" s="94" t="s">
        <v>24052</v>
      </c>
      <c r="E441" s="93" t="s">
        <v>11</v>
      </c>
      <c r="F441" s="93" t="s">
        <v>11</v>
      </c>
      <c r="G441" s="95" t="s">
        <v>23431</v>
      </c>
      <c r="H441" s="93"/>
    </row>
    <row r="442" customFormat="false" ht="13.8" hidden="false" customHeight="false" outlineLevel="0" collapsed="false">
      <c r="A442" s="92" t="n">
        <v>101</v>
      </c>
      <c r="B442" s="93" t="n">
        <v>35</v>
      </c>
      <c r="C442" s="94" t="s">
        <v>24053</v>
      </c>
      <c r="D442" s="94" t="s">
        <v>24054</v>
      </c>
      <c r="E442" s="93" t="s">
        <v>11</v>
      </c>
      <c r="F442" s="93" t="s">
        <v>11</v>
      </c>
      <c r="G442" s="95" t="s">
        <v>23358</v>
      </c>
      <c r="H442" s="93"/>
    </row>
    <row r="443" customFormat="false" ht="13.8" hidden="false" customHeight="false" outlineLevel="0" collapsed="false">
      <c r="A443" s="92" t="n">
        <v>101</v>
      </c>
      <c r="B443" s="93" t="n">
        <v>35</v>
      </c>
      <c r="C443" s="94" t="s">
        <v>24055</v>
      </c>
      <c r="D443" s="94" t="s">
        <v>24056</v>
      </c>
      <c r="E443" s="93" t="s">
        <v>11</v>
      </c>
      <c r="F443" s="93" t="s">
        <v>11</v>
      </c>
      <c r="G443" s="95" t="s">
        <v>23431</v>
      </c>
      <c r="H443" s="93"/>
    </row>
    <row r="444" customFormat="false" ht="13.8" hidden="false" customHeight="false" outlineLevel="0" collapsed="false">
      <c r="A444" s="92" t="n">
        <v>101</v>
      </c>
      <c r="B444" s="93" t="n">
        <v>35</v>
      </c>
      <c r="C444" s="94" t="s">
        <v>24057</v>
      </c>
      <c r="D444" s="94" t="s">
        <v>24058</v>
      </c>
      <c r="E444" s="93" t="s">
        <v>11</v>
      </c>
      <c r="F444" s="93" t="s">
        <v>11</v>
      </c>
      <c r="G444" s="95" t="s">
        <v>23358</v>
      </c>
      <c r="H444" s="93"/>
    </row>
    <row r="445" customFormat="false" ht="13.8" hidden="false" customHeight="false" outlineLevel="0" collapsed="false">
      <c r="A445" s="92" t="n">
        <v>101</v>
      </c>
      <c r="B445" s="93" t="n">
        <v>35</v>
      </c>
      <c r="C445" s="94" t="s">
        <v>15215</v>
      </c>
      <c r="D445" s="94" t="s">
        <v>24059</v>
      </c>
      <c r="E445" s="93" t="s">
        <v>11</v>
      </c>
      <c r="F445" s="93" t="s">
        <v>11</v>
      </c>
      <c r="G445" s="95" t="s">
        <v>23431</v>
      </c>
      <c r="H445" s="93"/>
    </row>
    <row r="446" customFormat="false" ht="13.8" hidden="false" customHeight="false" outlineLevel="0" collapsed="false">
      <c r="A446" s="92" t="n">
        <v>101</v>
      </c>
      <c r="B446" s="93" t="n">
        <v>35</v>
      </c>
      <c r="C446" s="94" t="s">
        <v>24060</v>
      </c>
      <c r="D446" s="94" t="s">
        <v>24061</v>
      </c>
      <c r="E446" s="93" t="s">
        <v>11</v>
      </c>
      <c r="F446" s="93" t="s">
        <v>11</v>
      </c>
      <c r="G446" s="95" t="s">
        <v>23358</v>
      </c>
      <c r="H446" s="93"/>
    </row>
    <row r="447" customFormat="false" ht="13.8" hidden="false" customHeight="false" outlineLevel="0" collapsed="false">
      <c r="A447" s="92" t="n">
        <v>101</v>
      </c>
      <c r="B447" s="93" t="n">
        <v>35</v>
      </c>
      <c r="C447" s="94" t="s">
        <v>24062</v>
      </c>
      <c r="D447" s="94" t="s">
        <v>24063</v>
      </c>
      <c r="E447" s="93" t="s">
        <v>11</v>
      </c>
      <c r="F447" s="93" t="s">
        <v>11</v>
      </c>
      <c r="G447" s="95" t="s">
        <v>23358</v>
      </c>
      <c r="H447" s="93"/>
    </row>
    <row r="448" customFormat="false" ht="13.8" hidden="false" customHeight="false" outlineLevel="0" collapsed="false">
      <c r="A448" s="92" t="n">
        <v>101</v>
      </c>
      <c r="B448" s="93" t="n">
        <v>35</v>
      </c>
      <c r="C448" s="94" t="s">
        <v>24064</v>
      </c>
      <c r="D448" s="94" t="s">
        <v>24065</v>
      </c>
      <c r="E448" s="93" t="s">
        <v>11</v>
      </c>
      <c r="F448" s="93" t="s">
        <v>11</v>
      </c>
      <c r="G448" s="95" t="s">
        <v>23382</v>
      </c>
      <c r="H448" s="93"/>
    </row>
    <row r="449" customFormat="false" ht="13.8" hidden="false" customHeight="false" outlineLevel="0" collapsed="false">
      <c r="A449" s="92" t="n">
        <v>101</v>
      </c>
      <c r="B449" s="93" t="n">
        <v>35</v>
      </c>
      <c r="C449" s="94" t="s">
        <v>24066</v>
      </c>
      <c r="D449" s="94" t="s">
        <v>24067</v>
      </c>
      <c r="E449" s="93" t="s">
        <v>11</v>
      </c>
      <c r="F449" s="93" t="s">
        <v>11</v>
      </c>
      <c r="G449" s="95" t="s">
        <v>23382</v>
      </c>
      <c r="H449" s="93"/>
    </row>
    <row r="450" customFormat="false" ht="13.8" hidden="false" customHeight="false" outlineLevel="0" collapsed="false">
      <c r="A450" s="92" t="n">
        <v>101</v>
      </c>
      <c r="B450" s="93" t="n">
        <v>35</v>
      </c>
      <c r="C450" s="94" t="s">
        <v>24068</v>
      </c>
      <c r="D450" s="94" t="s">
        <v>24069</v>
      </c>
      <c r="E450" s="93" t="s">
        <v>11</v>
      </c>
      <c r="F450" s="93" t="s">
        <v>11</v>
      </c>
      <c r="G450" s="95" t="s">
        <v>23382</v>
      </c>
      <c r="H450" s="93"/>
    </row>
    <row r="451" customFormat="false" ht="13.8" hidden="false" customHeight="false" outlineLevel="0" collapsed="false">
      <c r="A451" s="92" t="n">
        <v>101</v>
      </c>
      <c r="B451" s="93" t="n">
        <v>35</v>
      </c>
      <c r="C451" s="94" t="s">
        <v>24070</v>
      </c>
      <c r="D451" s="94" t="s">
        <v>24071</v>
      </c>
      <c r="E451" s="93" t="s">
        <v>11</v>
      </c>
      <c r="F451" s="93" t="s">
        <v>11</v>
      </c>
      <c r="G451" s="95" t="s">
        <v>23382</v>
      </c>
      <c r="H451" s="93"/>
    </row>
    <row r="452" customFormat="false" ht="13.8" hidden="false" customHeight="false" outlineLevel="0" collapsed="false">
      <c r="A452" s="92" t="n">
        <v>101</v>
      </c>
      <c r="B452" s="93" t="n">
        <v>35</v>
      </c>
      <c r="C452" s="94" t="s">
        <v>24072</v>
      </c>
      <c r="D452" s="94" t="s">
        <v>24073</v>
      </c>
      <c r="E452" s="93" t="s">
        <v>11</v>
      </c>
      <c r="F452" s="93" t="s">
        <v>11</v>
      </c>
      <c r="G452" s="95" t="s">
        <v>23382</v>
      </c>
      <c r="H452" s="93"/>
    </row>
    <row r="453" customFormat="false" ht="13.8" hidden="false" customHeight="false" outlineLevel="0" collapsed="false">
      <c r="A453" s="92" t="n">
        <v>101</v>
      </c>
      <c r="B453" s="93" t="n">
        <v>35</v>
      </c>
      <c r="C453" s="94" t="s">
        <v>24074</v>
      </c>
      <c r="D453" s="94" t="s">
        <v>24075</v>
      </c>
      <c r="E453" s="93" t="s">
        <v>11</v>
      </c>
      <c r="F453" s="93" t="s">
        <v>11</v>
      </c>
      <c r="G453" s="95" t="s">
        <v>23439</v>
      </c>
      <c r="H453" s="93"/>
    </row>
    <row r="454" customFormat="false" ht="13.8" hidden="false" customHeight="false" outlineLevel="0" collapsed="false">
      <c r="A454" s="92" t="n">
        <v>101</v>
      </c>
      <c r="B454" s="93" t="n">
        <v>35</v>
      </c>
      <c r="C454" s="94" t="s">
        <v>24076</v>
      </c>
      <c r="D454" s="94" t="s">
        <v>15227</v>
      </c>
      <c r="E454" s="93" t="s">
        <v>11</v>
      </c>
      <c r="F454" s="93" t="s">
        <v>11</v>
      </c>
      <c r="G454" s="95" t="s">
        <v>23439</v>
      </c>
      <c r="H454" s="93"/>
    </row>
    <row r="455" customFormat="false" ht="13.8" hidden="false" customHeight="false" outlineLevel="0" collapsed="false">
      <c r="A455" s="92" t="n">
        <v>101</v>
      </c>
      <c r="B455" s="93" t="n">
        <v>35</v>
      </c>
      <c r="C455" s="94" t="s">
        <v>24077</v>
      </c>
      <c r="D455" s="94" t="s">
        <v>24078</v>
      </c>
      <c r="E455" s="93" t="s">
        <v>11</v>
      </c>
      <c r="F455" s="93" t="s">
        <v>11</v>
      </c>
      <c r="G455" s="95" t="s">
        <v>23439</v>
      </c>
      <c r="H455" s="93"/>
    </row>
    <row r="456" customFormat="false" ht="13.8" hidden="false" customHeight="false" outlineLevel="0" collapsed="false">
      <c r="A456" s="92" t="n">
        <v>101</v>
      </c>
      <c r="B456" s="93" t="n">
        <v>35</v>
      </c>
      <c r="C456" s="94" t="s">
        <v>24079</v>
      </c>
      <c r="D456" s="94" t="s">
        <v>24080</v>
      </c>
      <c r="E456" s="93" t="s">
        <v>11</v>
      </c>
      <c r="F456" s="93" t="s">
        <v>11</v>
      </c>
      <c r="G456" s="95" t="s">
        <v>23439</v>
      </c>
      <c r="H456" s="93"/>
    </row>
    <row r="457" customFormat="false" ht="13.8" hidden="false" customHeight="false" outlineLevel="0" collapsed="false">
      <c r="A457" s="92" t="n">
        <v>101</v>
      </c>
      <c r="B457" s="93" t="n">
        <v>35</v>
      </c>
      <c r="C457" s="94" t="s">
        <v>24081</v>
      </c>
      <c r="D457" s="94" t="s">
        <v>24082</v>
      </c>
      <c r="E457" s="93" t="s">
        <v>11</v>
      </c>
      <c r="F457" s="93" t="s">
        <v>11</v>
      </c>
      <c r="G457" s="95" t="s">
        <v>23451</v>
      </c>
      <c r="H457" s="93"/>
    </row>
    <row r="458" customFormat="false" ht="13.8" hidden="false" customHeight="false" outlineLevel="0" collapsed="false">
      <c r="A458" s="92" t="n">
        <v>101</v>
      </c>
      <c r="B458" s="93" t="n">
        <v>35</v>
      </c>
      <c r="C458" s="94" t="s">
        <v>24083</v>
      </c>
      <c r="D458" s="94" t="s">
        <v>24084</v>
      </c>
      <c r="E458" s="93" t="s">
        <v>11</v>
      </c>
      <c r="F458" s="93" t="s">
        <v>11</v>
      </c>
      <c r="G458" s="95" t="s">
        <v>23439</v>
      </c>
      <c r="H458" s="93"/>
    </row>
    <row r="459" customFormat="false" ht="13.8" hidden="false" customHeight="false" outlineLevel="0" collapsed="false">
      <c r="A459" s="92" t="n">
        <v>101</v>
      </c>
      <c r="B459" s="93" t="n">
        <v>35</v>
      </c>
      <c r="C459" s="94" t="s">
        <v>15233</v>
      </c>
      <c r="D459" s="94" t="s">
        <v>24085</v>
      </c>
      <c r="E459" s="93" t="s">
        <v>11</v>
      </c>
      <c r="F459" s="93" t="s">
        <v>11</v>
      </c>
      <c r="G459" s="95" t="s">
        <v>23439</v>
      </c>
      <c r="H459" s="93"/>
    </row>
    <row r="460" customFormat="false" ht="13.8" hidden="false" customHeight="false" outlineLevel="0" collapsed="false">
      <c r="A460" s="92" t="n">
        <v>101</v>
      </c>
      <c r="B460" s="93" t="n">
        <v>35</v>
      </c>
      <c r="C460" s="94" t="s">
        <v>24086</v>
      </c>
      <c r="D460" s="94" t="s">
        <v>24087</v>
      </c>
      <c r="E460" s="93" t="s">
        <v>11</v>
      </c>
      <c r="F460" s="93" t="s">
        <v>11</v>
      </c>
      <c r="G460" s="95" t="s">
        <v>23451</v>
      </c>
      <c r="H460" s="93"/>
    </row>
    <row r="461" customFormat="false" ht="13.8" hidden="false" customHeight="false" outlineLevel="0" collapsed="false">
      <c r="A461" s="92" t="n">
        <v>101</v>
      </c>
      <c r="B461" s="93" t="n">
        <v>35</v>
      </c>
      <c r="C461" s="94" t="s">
        <v>24088</v>
      </c>
      <c r="D461" s="94" t="s">
        <v>24089</v>
      </c>
      <c r="E461" s="93" t="s">
        <v>11</v>
      </c>
      <c r="F461" s="93" t="s">
        <v>11</v>
      </c>
      <c r="G461" s="95" t="s">
        <v>23451</v>
      </c>
      <c r="H461" s="93"/>
    </row>
    <row r="462" customFormat="false" ht="13.8" hidden="false" customHeight="false" outlineLevel="0" collapsed="false">
      <c r="A462" s="102" t="n">
        <v>102</v>
      </c>
      <c r="B462" s="93" t="n">
        <v>60</v>
      </c>
      <c r="C462" s="94" t="s">
        <v>24090</v>
      </c>
      <c r="D462" s="94" t="s">
        <v>24091</v>
      </c>
      <c r="E462" s="93" t="s">
        <v>1042</v>
      </c>
      <c r="F462" s="93" t="s">
        <v>1042</v>
      </c>
      <c r="G462" s="95" t="s">
        <v>23431</v>
      </c>
      <c r="H462" s="93"/>
    </row>
    <row r="463" customFormat="false" ht="13.8" hidden="false" customHeight="false" outlineLevel="0" collapsed="false">
      <c r="A463" s="92" t="n">
        <v>101</v>
      </c>
      <c r="B463" s="93" t="n">
        <v>35</v>
      </c>
      <c r="C463" s="94" t="s">
        <v>24092</v>
      </c>
      <c r="D463" s="94" t="s">
        <v>24093</v>
      </c>
      <c r="E463" s="93" t="s">
        <v>202</v>
      </c>
      <c r="F463" s="93" t="s">
        <v>202</v>
      </c>
      <c r="G463" s="95" t="s">
        <v>23336</v>
      </c>
      <c r="H463" s="93"/>
    </row>
    <row r="464" customFormat="false" ht="13.8" hidden="false" customHeight="false" outlineLevel="0" collapsed="false">
      <c r="A464" s="92" t="n">
        <v>101</v>
      </c>
      <c r="B464" s="93" t="n">
        <v>35</v>
      </c>
      <c r="C464" s="94" t="s">
        <v>24094</v>
      </c>
      <c r="D464" s="94" t="s">
        <v>24095</v>
      </c>
      <c r="E464" s="93" t="s">
        <v>202</v>
      </c>
      <c r="F464" s="93" t="s">
        <v>202</v>
      </c>
      <c r="G464" s="95" t="s">
        <v>23336</v>
      </c>
      <c r="H464" s="93"/>
    </row>
    <row r="465" customFormat="false" ht="13.8" hidden="false" customHeight="false" outlineLevel="0" collapsed="false">
      <c r="A465" s="92" t="n">
        <v>101</v>
      </c>
      <c r="B465" s="93" t="n">
        <v>35</v>
      </c>
      <c r="C465" s="94" t="s">
        <v>24096</v>
      </c>
      <c r="D465" s="94" t="s">
        <v>24097</v>
      </c>
      <c r="E465" s="93" t="s">
        <v>202</v>
      </c>
      <c r="F465" s="93" t="s">
        <v>202</v>
      </c>
      <c r="G465" s="95" t="s">
        <v>23336</v>
      </c>
      <c r="H465" s="93"/>
    </row>
    <row r="466" customFormat="false" ht="13.8" hidden="false" customHeight="false" outlineLevel="0" collapsed="false">
      <c r="A466" s="92" t="n">
        <v>101</v>
      </c>
      <c r="B466" s="93" t="n">
        <v>35</v>
      </c>
      <c r="C466" s="94" t="s">
        <v>24098</v>
      </c>
      <c r="D466" s="94" t="s">
        <v>24099</v>
      </c>
      <c r="E466" s="93" t="s">
        <v>202</v>
      </c>
      <c r="F466" s="93" t="s">
        <v>202</v>
      </c>
      <c r="G466" s="95" t="s">
        <v>23336</v>
      </c>
      <c r="H466" s="93"/>
    </row>
    <row r="467" customFormat="false" ht="13.8" hidden="false" customHeight="false" outlineLevel="0" collapsed="false">
      <c r="A467" s="92" t="n">
        <v>101</v>
      </c>
      <c r="B467" s="93" t="n">
        <v>35</v>
      </c>
      <c r="C467" s="94" t="s">
        <v>24100</v>
      </c>
      <c r="D467" s="94" t="s">
        <v>24101</v>
      </c>
      <c r="E467" s="93" t="s">
        <v>202</v>
      </c>
      <c r="F467" s="93" t="s">
        <v>202</v>
      </c>
      <c r="G467" s="95" t="s">
        <v>23336</v>
      </c>
      <c r="H467" s="93"/>
    </row>
    <row r="468" customFormat="false" ht="13.8" hidden="false" customHeight="false" outlineLevel="0" collapsed="false">
      <c r="A468" s="92" t="n">
        <v>101</v>
      </c>
      <c r="B468" s="93" t="n">
        <v>35</v>
      </c>
      <c r="C468" s="94" t="s">
        <v>24102</v>
      </c>
      <c r="D468" s="94" t="s">
        <v>15257</v>
      </c>
      <c r="E468" s="93" t="s">
        <v>202</v>
      </c>
      <c r="F468" s="93" t="s">
        <v>202</v>
      </c>
      <c r="G468" s="95" t="s">
        <v>23336</v>
      </c>
      <c r="H468" s="93"/>
    </row>
    <row r="469" customFormat="false" ht="13.8" hidden="false" customHeight="false" outlineLevel="0" collapsed="false">
      <c r="A469" s="92" t="n">
        <v>101</v>
      </c>
      <c r="B469" s="93" t="n">
        <v>35</v>
      </c>
      <c r="C469" s="94" t="s">
        <v>24103</v>
      </c>
      <c r="D469" s="94" t="s">
        <v>24104</v>
      </c>
      <c r="E469" s="93" t="s">
        <v>202</v>
      </c>
      <c r="F469" s="93" t="s">
        <v>202</v>
      </c>
      <c r="G469" s="95" t="s">
        <v>23243</v>
      </c>
      <c r="H469" s="93"/>
    </row>
    <row r="470" customFormat="false" ht="13.8" hidden="false" customHeight="false" outlineLevel="0" collapsed="false">
      <c r="A470" s="92" t="n">
        <v>101</v>
      </c>
      <c r="B470" s="93" t="n">
        <v>35</v>
      </c>
      <c r="C470" s="94" t="s">
        <v>24105</v>
      </c>
      <c r="D470" s="94" t="s">
        <v>24106</v>
      </c>
      <c r="E470" s="93" t="s">
        <v>202</v>
      </c>
      <c r="F470" s="93" t="s">
        <v>202</v>
      </c>
      <c r="G470" s="95" t="s">
        <v>23243</v>
      </c>
      <c r="H470" s="93"/>
    </row>
    <row r="471" customFormat="false" ht="13.8" hidden="false" customHeight="false" outlineLevel="0" collapsed="false">
      <c r="A471" s="92" t="n">
        <v>101</v>
      </c>
      <c r="B471" s="93" t="n">
        <v>35</v>
      </c>
      <c r="C471" s="94" t="s">
        <v>24107</v>
      </c>
      <c r="D471" s="94" t="s">
        <v>24108</v>
      </c>
      <c r="E471" s="93" t="s">
        <v>202</v>
      </c>
      <c r="F471" s="93" t="s">
        <v>202</v>
      </c>
      <c r="G471" s="95" t="s">
        <v>23243</v>
      </c>
      <c r="H471" s="93"/>
    </row>
    <row r="472" customFormat="false" ht="13.8" hidden="false" customHeight="false" outlineLevel="0" collapsed="false">
      <c r="A472" s="92" t="n">
        <v>101</v>
      </c>
      <c r="B472" s="93" t="n">
        <v>35</v>
      </c>
      <c r="C472" s="94" t="s">
        <v>24109</v>
      </c>
      <c r="D472" s="94" t="s">
        <v>24110</v>
      </c>
      <c r="E472" s="93" t="s">
        <v>202</v>
      </c>
      <c r="F472" s="93" t="s">
        <v>202</v>
      </c>
      <c r="G472" s="95" t="s">
        <v>23243</v>
      </c>
      <c r="H472" s="93"/>
    </row>
    <row r="473" customFormat="false" ht="13.8" hidden="false" customHeight="false" outlineLevel="0" collapsed="false">
      <c r="A473" s="92" t="n">
        <v>101</v>
      </c>
      <c r="B473" s="93" t="n">
        <v>35</v>
      </c>
      <c r="C473" s="94" t="s">
        <v>24111</v>
      </c>
      <c r="D473" s="94" t="s">
        <v>24112</v>
      </c>
      <c r="E473" s="93" t="s">
        <v>202</v>
      </c>
      <c r="F473" s="93" t="s">
        <v>202</v>
      </c>
      <c r="G473" s="95" t="s">
        <v>23243</v>
      </c>
      <c r="H473" s="93"/>
    </row>
    <row r="474" customFormat="false" ht="13.8" hidden="false" customHeight="false" outlineLevel="0" collapsed="false">
      <c r="A474" s="92" t="n">
        <v>101</v>
      </c>
      <c r="B474" s="93" t="n">
        <v>35</v>
      </c>
      <c r="C474" s="94" t="s">
        <v>24113</v>
      </c>
      <c r="D474" s="94" t="s">
        <v>24114</v>
      </c>
      <c r="E474" s="93" t="s">
        <v>202</v>
      </c>
      <c r="F474" s="93" t="s">
        <v>202</v>
      </c>
      <c r="G474" s="95" t="s">
        <v>23243</v>
      </c>
      <c r="H474" s="93"/>
    </row>
    <row r="475" customFormat="false" ht="13.8" hidden="false" customHeight="false" outlineLevel="0" collapsed="false">
      <c r="A475" s="92" t="n">
        <v>101</v>
      </c>
      <c r="B475" s="93" t="n">
        <v>35</v>
      </c>
      <c r="C475" s="94" t="s">
        <v>24115</v>
      </c>
      <c r="D475" s="94" t="s">
        <v>24116</v>
      </c>
      <c r="E475" s="93" t="s">
        <v>202</v>
      </c>
      <c r="F475" s="93" t="s">
        <v>202</v>
      </c>
      <c r="G475" s="95" t="s">
        <v>23243</v>
      </c>
      <c r="H475" s="93"/>
    </row>
    <row r="476" customFormat="false" ht="13.8" hidden="false" customHeight="false" outlineLevel="0" collapsed="false">
      <c r="A476" s="92" t="n">
        <v>101</v>
      </c>
      <c r="B476" s="93" t="n">
        <v>35</v>
      </c>
      <c r="C476" s="94" t="s">
        <v>24117</v>
      </c>
      <c r="D476" s="94" t="s">
        <v>24118</v>
      </c>
      <c r="E476" s="93" t="s">
        <v>202</v>
      </c>
      <c r="F476" s="93" t="s">
        <v>202</v>
      </c>
      <c r="G476" s="95" t="s">
        <v>23243</v>
      </c>
      <c r="H476" s="93"/>
    </row>
    <row r="477" customFormat="false" ht="13.8" hidden="false" customHeight="false" outlineLevel="0" collapsed="false">
      <c r="A477" s="92" t="n">
        <v>101</v>
      </c>
      <c r="B477" s="93" t="n">
        <v>35</v>
      </c>
      <c r="C477" s="94" t="s">
        <v>24119</v>
      </c>
      <c r="D477" s="94" t="s">
        <v>24120</v>
      </c>
      <c r="E477" s="93" t="s">
        <v>202</v>
      </c>
      <c r="F477" s="93" t="s">
        <v>202</v>
      </c>
      <c r="G477" s="95" t="s">
        <v>23266</v>
      </c>
      <c r="H477" s="93"/>
    </row>
    <row r="478" customFormat="false" ht="13.8" hidden="false" customHeight="false" outlineLevel="0" collapsed="false">
      <c r="A478" s="92" t="n">
        <v>101</v>
      </c>
      <c r="B478" s="93" t="n">
        <v>35</v>
      </c>
      <c r="C478" s="94" t="s">
        <v>24121</v>
      </c>
      <c r="D478" s="94" t="s">
        <v>24122</v>
      </c>
      <c r="E478" s="93" t="s">
        <v>202</v>
      </c>
      <c r="F478" s="93" t="s">
        <v>202</v>
      </c>
      <c r="G478" s="95" t="s">
        <v>23266</v>
      </c>
      <c r="H478" s="93"/>
    </row>
    <row r="479" customFormat="false" ht="13.8" hidden="false" customHeight="false" outlineLevel="0" collapsed="false">
      <c r="A479" s="92" t="n">
        <v>101</v>
      </c>
      <c r="B479" s="93" t="n">
        <v>35</v>
      </c>
      <c r="C479" s="94" t="s">
        <v>24123</v>
      </c>
      <c r="D479" s="94" t="s">
        <v>24124</v>
      </c>
      <c r="E479" s="93" t="s">
        <v>202</v>
      </c>
      <c r="F479" s="93" t="s">
        <v>202</v>
      </c>
      <c r="G479" s="95" t="s">
        <v>23266</v>
      </c>
      <c r="H479" s="93"/>
    </row>
    <row r="480" customFormat="false" ht="13.8" hidden="false" customHeight="false" outlineLevel="0" collapsed="false">
      <c r="A480" s="92" t="n">
        <v>101</v>
      </c>
      <c r="B480" s="93" t="n">
        <v>35</v>
      </c>
      <c r="C480" s="94" t="s">
        <v>24125</v>
      </c>
      <c r="D480" s="94" t="s">
        <v>24126</v>
      </c>
      <c r="E480" s="93" t="s">
        <v>202</v>
      </c>
      <c r="F480" s="93" t="s">
        <v>202</v>
      </c>
      <c r="G480" s="95" t="s">
        <v>23266</v>
      </c>
      <c r="H480" s="93"/>
    </row>
    <row r="481" customFormat="false" ht="13.8" hidden="false" customHeight="false" outlineLevel="0" collapsed="false">
      <c r="A481" s="92" t="n">
        <v>101</v>
      </c>
      <c r="B481" s="93" t="n">
        <v>35</v>
      </c>
      <c r="C481" s="94" t="s">
        <v>15278</v>
      </c>
      <c r="D481" s="94" t="s">
        <v>24127</v>
      </c>
      <c r="E481" s="93" t="s">
        <v>202</v>
      </c>
      <c r="F481" s="93" t="s">
        <v>202</v>
      </c>
      <c r="G481" s="95" t="s">
        <v>23266</v>
      </c>
      <c r="H481" s="93"/>
    </row>
    <row r="482" customFormat="false" ht="13.8" hidden="false" customHeight="false" outlineLevel="0" collapsed="false">
      <c r="A482" s="92" t="n">
        <v>101</v>
      </c>
      <c r="B482" s="93" t="n">
        <v>35</v>
      </c>
      <c r="C482" s="94" t="s">
        <v>24128</v>
      </c>
      <c r="D482" s="94" t="s">
        <v>24129</v>
      </c>
      <c r="E482" s="93" t="s">
        <v>202</v>
      </c>
      <c r="F482" s="93" t="s">
        <v>202</v>
      </c>
      <c r="G482" s="95" t="s">
        <v>23266</v>
      </c>
      <c r="H482" s="93"/>
    </row>
    <row r="483" customFormat="false" ht="13.8" hidden="false" customHeight="false" outlineLevel="0" collapsed="false">
      <c r="A483" s="92" t="n">
        <v>101</v>
      </c>
      <c r="B483" s="93" t="n">
        <v>35</v>
      </c>
      <c r="C483" s="94" t="s">
        <v>24130</v>
      </c>
      <c r="D483" s="94" t="s">
        <v>24131</v>
      </c>
      <c r="E483" s="93" t="s">
        <v>202</v>
      </c>
      <c r="F483" s="93" t="s">
        <v>202</v>
      </c>
      <c r="G483" s="95" t="s">
        <v>23266</v>
      </c>
      <c r="H483" s="93"/>
    </row>
    <row r="484" customFormat="false" ht="13.8" hidden="false" customHeight="false" outlineLevel="0" collapsed="false">
      <c r="A484" s="92" t="n">
        <v>101</v>
      </c>
      <c r="B484" s="93" t="n">
        <v>35</v>
      </c>
      <c r="C484" s="94" t="s">
        <v>24132</v>
      </c>
      <c r="D484" s="94" t="s">
        <v>24133</v>
      </c>
      <c r="E484" s="93" t="s">
        <v>202</v>
      </c>
      <c r="F484" s="93" t="s">
        <v>202</v>
      </c>
      <c r="G484" s="95" t="s">
        <v>23250</v>
      </c>
      <c r="H484" s="93"/>
    </row>
    <row r="485" customFormat="false" ht="13.8" hidden="false" customHeight="false" outlineLevel="0" collapsed="false">
      <c r="A485" s="92" t="n">
        <v>101</v>
      </c>
      <c r="B485" s="93" t="n">
        <v>35</v>
      </c>
      <c r="C485" s="94" t="s">
        <v>15285</v>
      </c>
      <c r="D485" s="94" t="s">
        <v>24134</v>
      </c>
      <c r="E485" s="93" t="s">
        <v>202</v>
      </c>
      <c r="F485" s="93" t="s">
        <v>202</v>
      </c>
      <c r="G485" s="95" t="s">
        <v>23250</v>
      </c>
      <c r="H485" s="93"/>
    </row>
    <row r="486" customFormat="false" ht="13.8" hidden="false" customHeight="false" outlineLevel="0" collapsed="false">
      <c r="A486" s="92" t="n">
        <v>101</v>
      </c>
      <c r="B486" s="93" t="n">
        <v>35</v>
      </c>
      <c r="C486" s="94" t="s">
        <v>15286</v>
      </c>
      <c r="D486" s="94" t="s">
        <v>24135</v>
      </c>
      <c r="E486" s="93" t="s">
        <v>202</v>
      </c>
      <c r="F486" s="93" t="s">
        <v>202</v>
      </c>
      <c r="G486" s="95" t="s">
        <v>23250</v>
      </c>
      <c r="H486" s="93"/>
    </row>
    <row r="487" customFormat="false" ht="13.8" hidden="false" customHeight="false" outlineLevel="0" collapsed="false">
      <c r="A487" s="92" t="n">
        <v>101</v>
      </c>
      <c r="B487" s="93" t="n">
        <v>35</v>
      </c>
      <c r="C487" s="94" t="s">
        <v>24136</v>
      </c>
      <c r="D487" s="94" t="s">
        <v>24137</v>
      </c>
      <c r="E487" s="93" t="s">
        <v>202</v>
      </c>
      <c r="F487" s="93" t="s">
        <v>202</v>
      </c>
      <c r="G487" s="95" t="s">
        <v>23250</v>
      </c>
      <c r="H487" s="93"/>
    </row>
    <row r="488" customFormat="false" ht="13.8" hidden="false" customHeight="false" outlineLevel="0" collapsed="false">
      <c r="A488" s="92" t="n">
        <v>101</v>
      </c>
      <c r="B488" s="93" t="n">
        <v>35</v>
      </c>
      <c r="C488" s="94" t="s">
        <v>24138</v>
      </c>
      <c r="D488" s="94" t="s">
        <v>24139</v>
      </c>
      <c r="E488" s="93" t="s">
        <v>202</v>
      </c>
      <c r="F488" s="93" t="s">
        <v>202</v>
      </c>
      <c r="G488" s="95" t="s">
        <v>23250</v>
      </c>
      <c r="H488" s="93"/>
    </row>
    <row r="489" customFormat="false" ht="13.8" hidden="false" customHeight="false" outlineLevel="0" collapsed="false">
      <c r="A489" s="92" t="n">
        <v>101</v>
      </c>
      <c r="B489" s="93" t="n">
        <v>35</v>
      </c>
      <c r="C489" s="94" t="s">
        <v>24140</v>
      </c>
      <c r="D489" s="94" t="s">
        <v>24141</v>
      </c>
      <c r="E489" s="93" t="s">
        <v>202</v>
      </c>
      <c r="F489" s="93" t="s">
        <v>202</v>
      </c>
      <c r="G489" s="95" t="s">
        <v>23250</v>
      </c>
      <c r="H489" s="93"/>
    </row>
    <row r="490" customFormat="false" ht="13.8" hidden="false" customHeight="false" outlineLevel="0" collapsed="false">
      <c r="A490" s="92" t="n">
        <v>101</v>
      </c>
      <c r="B490" s="93" t="n">
        <v>35</v>
      </c>
      <c r="C490" s="94" t="s">
        <v>24142</v>
      </c>
      <c r="D490" s="94" t="s">
        <v>24143</v>
      </c>
      <c r="E490" s="93" t="s">
        <v>202</v>
      </c>
      <c r="F490" s="93" t="s">
        <v>202</v>
      </c>
      <c r="G490" s="95" t="s">
        <v>23250</v>
      </c>
      <c r="H490" s="93"/>
    </row>
    <row r="491" customFormat="false" ht="13.8" hidden="false" customHeight="false" outlineLevel="0" collapsed="false">
      <c r="A491" s="92" t="n">
        <v>101</v>
      </c>
      <c r="B491" s="93" t="n">
        <v>35</v>
      </c>
      <c r="C491" s="94" t="s">
        <v>24144</v>
      </c>
      <c r="D491" s="94" t="s">
        <v>24145</v>
      </c>
      <c r="E491" s="93" t="s">
        <v>202</v>
      </c>
      <c r="F491" s="93" t="s">
        <v>202</v>
      </c>
      <c r="G491" s="95" t="s">
        <v>23258</v>
      </c>
      <c r="H491" s="93"/>
    </row>
    <row r="492" customFormat="false" ht="13.8" hidden="false" customHeight="false" outlineLevel="0" collapsed="false">
      <c r="A492" s="92" t="n">
        <v>101</v>
      </c>
      <c r="B492" s="93" t="n">
        <v>35</v>
      </c>
      <c r="C492" s="94" t="s">
        <v>24146</v>
      </c>
      <c r="D492" s="94" t="s">
        <v>15300</v>
      </c>
      <c r="E492" s="93" t="s">
        <v>202</v>
      </c>
      <c r="F492" s="93" t="s">
        <v>202</v>
      </c>
      <c r="G492" s="95" t="s">
        <v>23258</v>
      </c>
      <c r="H492" s="93"/>
    </row>
    <row r="493" customFormat="false" ht="13.8" hidden="false" customHeight="false" outlineLevel="0" collapsed="false">
      <c r="A493" s="102" t="n">
        <v>102</v>
      </c>
      <c r="B493" s="99" t="n">
        <v>60</v>
      </c>
      <c r="C493" s="100" t="s">
        <v>24147</v>
      </c>
      <c r="D493" s="100" t="s">
        <v>24148</v>
      </c>
      <c r="E493" s="99" t="s">
        <v>202</v>
      </c>
      <c r="F493" s="99" t="s">
        <v>202</v>
      </c>
      <c r="G493" s="107" t="s">
        <v>23277</v>
      </c>
      <c r="H493" s="99"/>
    </row>
    <row r="494" customFormat="false" ht="13.8" hidden="false" customHeight="false" outlineLevel="0" collapsed="false">
      <c r="A494" s="92" t="n">
        <v>101</v>
      </c>
      <c r="B494" s="93" t="n">
        <v>35</v>
      </c>
      <c r="C494" s="94" t="s">
        <v>24149</v>
      </c>
      <c r="D494" s="94" t="s">
        <v>24150</v>
      </c>
      <c r="E494" s="93" t="s">
        <v>433</v>
      </c>
      <c r="F494" s="93" t="s">
        <v>433</v>
      </c>
      <c r="G494" s="95" t="s">
        <v>23465</v>
      </c>
      <c r="H494" s="96" t="s">
        <v>24151</v>
      </c>
    </row>
    <row r="495" customFormat="false" ht="13.8" hidden="false" customHeight="false" outlineLevel="0" collapsed="false">
      <c r="A495" s="92" t="n">
        <v>101</v>
      </c>
      <c r="B495" s="93" t="n">
        <v>35</v>
      </c>
      <c r="C495" s="94" t="s">
        <v>24152</v>
      </c>
      <c r="D495" s="94" t="s">
        <v>24153</v>
      </c>
      <c r="E495" s="93" t="s">
        <v>433</v>
      </c>
      <c r="F495" s="93" t="s">
        <v>433</v>
      </c>
      <c r="G495" s="95" t="s">
        <v>23938</v>
      </c>
      <c r="H495" s="93"/>
    </row>
    <row r="496" customFormat="false" ht="13.8" hidden="false" customHeight="false" outlineLevel="0" collapsed="false">
      <c r="A496" s="92" t="n">
        <v>101</v>
      </c>
      <c r="B496" s="93" t="n">
        <v>35</v>
      </c>
      <c r="C496" s="94" t="s">
        <v>24154</v>
      </c>
      <c r="D496" s="94" t="s">
        <v>24155</v>
      </c>
      <c r="E496" s="93" t="s">
        <v>433</v>
      </c>
      <c r="F496" s="93" t="s">
        <v>433</v>
      </c>
      <c r="G496" s="95" t="s">
        <v>23938</v>
      </c>
      <c r="H496" s="93"/>
    </row>
    <row r="497" customFormat="false" ht="13.8" hidden="false" customHeight="false" outlineLevel="0" collapsed="false">
      <c r="A497" s="92" t="n">
        <v>101</v>
      </c>
      <c r="B497" s="93" t="n">
        <v>35</v>
      </c>
      <c r="C497" s="94" t="s">
        <v>24156</v>
      </c>
      <c r="D497" s="94" t="s">
        <v>24157</v>
      </c>
      <c r="E497" s="93" t="s">
        <v>433</v>
      </c>
      <c r="F497" s="93" t="s">
        <v>433</v>
      </c>
      <c r="G497" s="95" t="s">
        <v>23953</v>
      </c>
      <c r="H497" s="93"/>
    </row>
    <row r="498" customFormat="false" ht="13.8" hidden="false" customHeight="false" outlineLevel="0" collapsed="false">
      <c r="A498" s="92" t="n">
        <v>101</v>
      </c>
      <c r="B498" s="93" t="n">
        <v>35</v>
      </c>
      <c r="C498" s="94" t="s">
        <v>24158</v>
      </c>
      <c r="D498" s="94" t="s">
        <v>24159</v>
      </c>
      <c r="E498" s="93" t="s">
        <v>433</v>
      </c>
      <c r="F498" s="93" t="s">
        <v>433</v>
      </c>
      <c r="G498" s="95" t="s">
        <v>23953</v>
      </c>
      <c r="H498" s="93"/>
    </row>
    <row r="499" customFormat="false" ht="13.8" hidden="false" customHeight="false" outlineLevel="0" collapsed="false">
      <c r="A499" s="92" t="n">
        <v>101</v>
      </c>
      <c r="B499" s="93" t="n">
        <v>35</v>
      </c>
      <c r="C499" s="94" t="s">
        <v>24160</v>
      </c>
      <c r="D499" s="94" t="s">
        <v>24161</v>
      </c>
      <c r="E499" s="93" t="s">
        <v>433</v>
      </c>
      <c r="F499" s="93" t="s">
        <v>433</v>
      </c>
      <c r="G499" s="95" t="s">
        <v>23984</v>
      </c>
      <c r="H499" s="93"/>
    </row>
    <row r="500" customFormat="false" ht="13.8" hidden="false" customHeight="false" outlineLevel="0" collapsed="false">
      <c r="A500" s="92" t="n">
        <v>101</v>
      </c>
      <c r="B500" s="93" t="n">
        <v>35</v>
      </c>
      <c r="C500" s="94" t="s">
        <v>24162</v>
      </c>
      <c r="D500" s="94" t="s">
        <v>24163</v>
      </c>
      <c r="E500" s="93" t="s">
        <v>433</v>
      </c>
      <c r="F500" s="93" t="s">
        <v>433</v>
      </c>
      <c r="G500" s="95" t="s">
        <v>23984</v>
      </c>
      <c r="H500" s="93"/>
    </row>
    <row r="501" customFormat="false" ht="13.8" hidden="false" customHeight="false" outlineLevel="0" collapsed="false">
      <c r="A501" s="92" t="n">
        <v>101</v>
      </c>
      <c r="B501" s="93" t="n">
        <v>35</v>
      </c>
      <c r="C501" s="94" t="s">
        <v>24164</v>
      </c>
      <c r="D501" s="94" t="s">
        <v>24165</v>
      </c>
      <c r="E501" s="93" t="s">
        <v>433</v>
      </c>
      <c r="F501" s="93" t="s">
        <v>433</v>
      </c>
      <c r="G501" s="95" t="s">
        <v>23984</v>
      </c>
      <c r="H501" s="93"/>
    </row>
    <row r="502" customFormat="false" ht="13.8" hidden="false" customHeight="false" outlineLevel="0" collapsed="false">
      <c r="A502" s="92" t="n">
        <v>101</v>
      </c>
      <c r="B502" s="93" t="n">
        <v>35</v>
      </c>
      <c r="C502" s="94" t="s">
        <v>24166</v>
      </c>
      <c r="D502" s="94" t="s">
        <v>24167</v>
      </c>
      <c r="E502" s="93" t="s">
        <v>433</v>
      </c>
      <c r="F502" s="93" t="s">
        <v>433</v>
      </c>
      <c r="G502" s="95" t="s">
        <v>23989</v>
      </c>
      <c r="H502" s="93"/>
    </row>
    <row r="503" customFormat="false" ht="13.8" hidden="false" customHeight="false" outlineLevel="0" collapsed="false">
      <c r="A503" s="92" t="n">
        <v>101</v>
      </c>
      <c r="B503" s="93" t="n">
        <v>35</v>
      </c>
      <c r="C503" s="94" t="s">
        <v>24168</v>
      </c>
      <c r="D503" s="94" t="s">
        <v>24169</v>
      </c>
      <c r="E503" s="93" t="s">
        <v>433</v>
      </c>
      <c r="F503" s="93" t="s">
        <v>433</v>
      </c>
      <c r="G503" s="95" t="s">
        <v>23999</v>
      </c>
      <c r="H503" s="93"/>
    </row>
    <row r="504" customFormat="false" ht="13.8" hidden="false" customHeight="false" outlineLevel="0" collapsed="false">
      <c r="A504" s="92" t="n">
        <v>101</v>
      </c>
      <c r="B504" s="93" t="n">
        <v>35</v>
      </c>
      <c r="C504" s="94" t="s">
        <v>24170</v>
      </c>
      <c r="D504" s="94" t="s">
        <v>24171</v>
      </c>
      <c r="E504" s="93" t="s">
        <v>767</v>
      </c>
      <c r="F504" s="93" t="s">
        <v>767</v>
      </c>
      <c r="G504" s="95" t="s">
        <v>23277</v>
      </c>
      <c r="H504" s="93"/>
    </row>
    <row r="505" customFormat="false" ht="13.8" hidden="false" customHeight="false" outlineLevel="0" collapsed="false">
      <c r="A505" s="92" t="n">
        <v>101</v>
      </c>
      <c r="B505" s="93" t="n">
        <v>35</v>
      </c>
      <c r="C505" s="94" t="s">
        <v>24172</v>
      </c>
      <c r="D505" s="94" t="s">
        <v>24173</v>
      </c>
      <c r="E505" s="93" t="s">
        <v>767</v>
      </c>
      <c r="F505" s="93" t="s">
        <v>767</v>
      </c>
      <c r="G505" s="95" t="s">
        <v>23277</v>
      </c>
      <c r="H505" s="93"/>
    </row>
    <row r="506" customFormat="false" ht="13.8" hidden="false" customHeight="false" outlineLevel="0" collapsed="false">
      <c r="A506" s="92" t="n">
        <v>101</v>
      </c>
      <c r="B506" s="93" t="n">
        <v>35</v>
      </c>
      <c r="C506" s="94" t="s">
        <v>24174</v>
      </c>
      <c r="D506" s="94" t="s">
        <v>24175</v>
      </c>
      <c r="E506" s="93" t="s">
        <v>767</v>
      </c>
      <c r="F506" s="93" t="s">
        <v>767</v>
      </c>
      <c r="G506" s="95" t="s">
        <v>23336</v>
      </c>
      <c r="H506" s="93"/>
    </row>
    <row r="507" customFormat="false" ht="13.8" hidden="false" customHeight="false" outlineLevel="0" collapsed="false">
      <c r="A507" s="92" t="n">
        <v>101</v>
      </c>
      <c r="B507" s="93" t="n">
        <v>35</v>
      </c>
      <c r="C507" s="94" t="s">
        <v>24176</v>
      </c>
      <c r="D507" s="94" t="s">
        <v>24177</v>
      </c>
      <c r="E507" s="93" t="s">
        <v>767</v>
      </c>
      <c r="F507" s="93" t="s">
        <v>767</v>
      </c>
      <c r="G507" s="95" t="s">
        <v>23336</v>
      </c>
      <c r="H507" s="93"/>
    </row>
    <row r="508" customFormat="false" ht="13.8" hidden="false" customHeight="false" outlineLevel="0" collapsed="false">
      <c r="A508" s="92" t="n">
        <v>101</v>
      </c>
      <c r="B508" s="93" t="n">
        <v>35</v>
      </c>
      <c r="C508" s="94" t="s">
        <v>24178</v>
      </c>
      <c r="D508" s="94" t="s">
        <v>24179</v>
      </c>
      <c r="E508" s="93" t="s">
        <v>767</v>
      </c>
      <c r="F508" s="93" t="s">
        <v>767</v>
      </c>
      <c r="G508" s="95" t="s">
        <v>23336</v>
      </c>
      <c r="H508" s="93"/>
    </row>
    <row r="509" customFormat="false" ht="13.8" hidden="false" customHeight="false" outlineLevel="0" collapsed="false">
      <c r="A509" s="92" t="n">
        <v>101</v>
      </c>
      <c r="B509" s="93" t="n">
        <v>35</v>
      </c>
      <c r="C509" s="94" t="s">
        <v>24180</v>
      </c>
      <c r="D509" s="94" t="s">
        <v>24181</v>
      </c>
      <c r="E509" s="93" t="s">
        <v>767</v>
      </c>
      <c r="F509" s="93" t="s">
        <v>767</v>
      </c>
      <c r="G509" s="95" t="s">
        <v>23336</v>
      </c>
      <c r="H509" s="93"/>
    </row>
    <row r="510" customFormat="false" ht="13.8" hidden="false" customHeight="false" outlineLevel="0" collapsed="false">
      <c r="A510" s="92" t="n">
        <v>101</v>
      </c>
      <c r="B510" s="93" t="n">
        <v>35</v>
      </c>
      <c r="C510" s="94" t="s">
        <v>15334</v>
      </c>
      <c r="D510" s="94" t="s">
        <v>24182</v>
      </c>
      <c r="E510" s="93" t="s">
        <v>767</v>
      </c>
      <c r="F510" s="93" t="s">
        <v>767</v>
      </c>
      <c r="G510" s="95" t="s">
        <v>23243</v>
      </c>
      <c r="H510" s="93"/>
    </row>
    <row r="511" customFormat="false" ht="13.8" hidden="false" customHeight="false" outlineLevel="0" collapsed="false">
      <c r="A511" s="92" t="n">
        <v>101</v>
      </c>
      <c r="B511" s="93" t="n">
        <v>35</v>
      </c>
      <c r="C511" s="94" t="s">
        <v>24183</v>
      </c>
      <c r="D511" s="94" t="s">
        <v>24184</v>
      </c>
      <c r="E511" s="93" t="s">
        <v>767</v>
      </c>
      <c r="F511" s="93" t="s">
        <v>767</v>
      </c>
      <c r="G511" s="95" t="s">
        <v>23243</v>
      </c>
      <c r="H511" s="93"/>
    </row>
    <row r="512" customFormat="false" ht="13.8" hidden="false" customHeight="false" outlineLevel="0" collapsed="false">
      <c r="A512" s="92" t="n">
        <v>101</v>
      </c>
      <c r="B512" s="93" t="n">
        <v>35</v>
      </c>
      <c r="C512" s="94" t="s">
        <v>24185</v>
      </c>
      <c r="D512" s="94" t="s">
        <v>24186</v>
      </c>
      <c r="E512" s="93" t="s">
        <v>767</v>
      </c>
      <c r="F512" s="93" t="s">
        <v>767</v>
      </c>
      <c r="G512" s="95" t="s">
        <v>23243</v>
      </c>
      <c r="H512" s="93"/>
    </row>
    <row r="513" customFormat="false" ht="13.8" hidden="false" customHeight="false" outlineLevel="0" collapsed="false">
      <c r="A513" s="92" t="n">
        <v>101</v>
      </c>
      <c r="B513" s="93" t="n">
        <v>35</v>
      </c>
      <c r="C513" s="94" t="s">
        <v>24187</v>
      </c>
      <c r="D513" s="94" t="s">
        <v>24188</v>
      </c>
      <c r="E513" s="93" t="s">
        <v>767</v>
      </c>
      <c r="F513" s="93" t="s">
        <v>767</v>
      </c>
      <c r="G513" s="95" t="s">
        <v>23243</v>
      </c>
      <c r="H513" s="93"/>
    </row>
    <row r="514" customFormat="false" ht="13.8" hidden="false" customHeight="false" outlineLevel="0" collapsed="false">
      <c r="A514" s="92" t="n">
        <v>101</v>
      </c>
      <c r="B514" s="93" t="n">
        <v>35</v>
      </c>
      <c r="C514" s="94" t="s">
        <v>24189</v>
      </c>
      <c r="D514" s="94" t="s">
        <v>24190</v>
      </c>
      <c r="E514" s="93" t="s">
        <v>767</v>
      </c>
      <c r="F514" s="93" t="s">
        <v>767</v>
      </c>
      <c r="G514" s="95" t="s">
        <v>23243</v>
      </c>
      <c r="H514" s="93"/>
    </row>
    <row r="515" customFormat="false" ht="13.8" hidden="false" customHeight="false" outlineLevel="0" collapsed="false">
      <c r="A515" s="92" t="n">
        <v>101</v>
      </c>
      <c r="B515" s="93" t="n">
        <v>35</v>
      </c>
      <c r="C515" s="94" t="s">
        <v>24191</v>
      </c>
      <c r="D515" s="94" t="s">
        <v>24192</v>
      </c>
      <c r="E515" s="93" t="s">
        <v>767</v>
      </c>
      <c r="F515" s="93" t="s">
        <v>767</v>
      </c>
      <c r="G515" s="95" t="s">
        <v>23266</v>
      </c>
      <c r="H515" s="93"/>
    </row>
    <row r="516" customFormat="false" ht="13.8" hidden="false" customHeight="false" outlineLevel="0" collapsed="false">
      <c r="A516" s="92" t="n">
        <v>101</v>
      </c>
      <c r="B516" s="93" t="n">
        <v>35</v>
      </c>
      <c r="C516" s="94" t="s">
        <v>24193</v>
      </c>
      <c r="D516" s="94" t="s">
        <v>24194</v>
      </c>
      <c r="E516" s="93" t="s">
        <v>767</v>
      </c>
      <c r="F516" s="93" t="s">
        <v>767</v>
      </c>
      <c r="G516" s="95" t="s">
        <v>23266</v>
      </c>
      <c r="H516" s="93"/>
    </row>
    <row r="517" customFormat="false" ht="13.8" hidden="false" customHeight="false" outlineLevel="0" collapsed="false">
      <c r="A517" s="92" t="n">
        <v>101</v>
      </c>
      <c r="B517" s="93" t="n">
        <v>35</v>
      </c>
      <c r="C517" s="94" t="s">
        <v>24195</v>
      </c>
      <c r="D517" s="94" t="s">
        <v>24196</v>
      </c>
      <c r="E517" s="93" t="s">
        <v>767</v>
      </c>
      <c r="F517" s="93" t="s">
        <v>767</v>
      </c>
      <c r="G517" s="95" t="s">
        <v>23250</v>
      </c>
      <c r="H517" s="93"/>
    </row>
    <row r="518" customFormat="false" ht="13.8" hidden="false" customHeight="false" outlineLevel="0" collapsed="false">
      <c r="A518" s="92" t="n">
        <v>101</v>
      </c>
      <c r="B518" s="93" t="n">
        <v>35</v>
      </c>
      <c r="C518" s="94" t="s">
        <v>24197</v>
      </c>
      <c r="D518" s="94" t="s">
        <v>24198</v>
      </c>
      <c r="E518" s="93" t="s">
        <v>767</v>
      </c>
      <c r="F518" s="93" t="s">
        <v>767</v>
      </c>
      <c r="G518" s="95" t="s">
        <v>23250</v>
      </c>
      <c r="H518" s="93"/>
    </row>
    <row r="519" customFormat="false" ht="13.8" hidden="false" customHeight="false" outlineLevel="0" collapsed="false">
      <c r="A519" s="92" t="n">
        <v>101</v>
      </c>
      <c r="B519" s="93" t="n">
        <v>35</v>
      </c>
      <c r="C519" s="94" t="s">
        <v>24199</v>
      </c>
      <c r="D519" s="94" t="s">
        <v>24200</v>
      </c>
      <c r="E519" s="93" t="s">
        <v>767</v>
      </c>
      <c r="F519" s="93" t="s">
        <v>767</v>
      </c>
      <c r="G519" s="95" t="s">
        <v>23250</v>
      </c>
      <c r="H519" s="93"/>
    </row>
    <row r="520" customFormat="false" ht="13.8" hidden="false" customHeight="false" outlineLevel="0" collapsed="false">
      <c r="A520" s="92" t="n">
        <v>101</v>
      </c>
      <c r="B520" s="93" t="n">
        <v>35</v>
      </c>
      <c r="C520" s="94" t="s">
        <v>24201</v>
      </c>
      <c r="D520" s="94" t="s">
        <v>24202</v>
      </c>
      <c r="E520" s="93" t="s">
        <v>767</v>
      </c>
      <c r="F520" s="93" t="s">
        <v>767</v>
      </c>
      <c r="G520" s="95" t="s">
        <v>23250</v>
      </c>
      <c r="H520" s="93"/>
    </row>
    <row r="521" customFormat="false" ht="13.8" hidden="false" customHeight="false" outlineLevel="0" collapsed="false">
      <c r="A521" s="92" t="n">
        <v>101</v>
      </c>
      <c r="B521" s="93" t="n">
        <v>35</v>
      </c>
      <c r="C521" s="94" t="s">
        <v>24203</v>
      </c>
      <c r="D521" s="94" t="s">
        <v>24204</v>
      </c>
      <c r="E521" s="93" t="s">
        <v>767</v>
      </c>
      <c r="F521" s="93" t="s">
        <v>767</v>
      </c>
      <c r="G521" s="95" t="s">
        <v>23250</v>
      </c>
      <c r="H521" s="93"/>
    </row>
    <row r="522" customFormat="false" ht="13.8" hidden="false" customHeight="false" outlineLevel="0" collapsed="false">
      <c r="A522" s="92" t="n">
        <v>101</v>
      </c>
      <c r="B522" s="93" t="n">
        <v>35</v>
      </c>
      <c r="C522" s="94" t="s">
        <v>24205</v>
      </c>
      <c r="D522" s="94" t="s">
        <v>24206</v>
      </c>
      <c r="E522" s="93" t="s">
        <v>767</v>
      </c>
      <c r="F522" s="93" t="s">
        <v>767</v>
      </c>
      <c r="G522" s="95" t="s">
        <v>23258</v>
      </c>
      <c r="H522" s="93"/>
    </row>
    <row r="523" customFormat="false" ht="13.8" hidden="false" customHeight="false" outlineLevel="0" collapsed="false">
      <c r="A523" s="92" t="n">
        <v>101</v>
      </c>
      <c r="B523" s="93" t="n">
        <v>35</v>
      </c>
      <c r="C523" s="94" t="s">
        <v>24207</v>
      </c>
      <c r="D523" s="94" t="s">
        <v>24208</v>
      </c>
      <c r="E523" s="93" t="s">
        <v>767</v>
      </c>
      <c r="F523" s="93" t="s">
        <v>767</v>
      </c>
      <c r="G523" s="95" t="s">
        <v>23258</v>
      </c>
      <c r="H523" s="93"/>
    </row>
    <row r="524" customFormat="false" ht="13.8" hidden="false" customHeight="false" outlineLevel="0" collapsed="false">
      <c r="A524" s="92" t="n">
        <v>101</v>
      </c>
      <c r="B524" s="93" t="n">
        <v>35</v>
      </c>
      <c r="C524" s="94" t="s">
        <v>24209</v>
      </c>
      <c r="D524" s="94" t="s">
        <v>24210</v>
      </c>
      <c r="E524" s="93" t="s">
        <v>767</v>
      </c>
      <c r="F524" s="93" t="s">
        <v>767</v>
      </c>
      <c r="G524" s="95" t="s">
        <v>23258</v>
      </c>
      <c r="H524" s="93"/>
    </row>
    <row r="525" customFormat="false" ht="13.8" hidden="false" customHeight="false" outlineLevel="0" collapsed="false">
      <c r="A525" s="92" t="n">
        <v>101</v>
      </c>
      <c r="B525" s="93" t="n">
        <v>35</v>
      </c>
      <c r="C525" s="94" t="s">
        <v>24211</v>
      </c>
      <c r="D525" s="94" t="s">
        <v>24212</v>
      </c>
      <c r="E525" s="93" t="s">
        <v>767</v>
      </c>
      <c r="F525" s="93" t="s">
        <v>767</v>
      </c>
      <c r="G525" s="95" t="s">
        <v>23258</v>
      </c>
      <c r="H525" s="93"/>
    </row>
    <row r="526" customFormat="false" ht="13.8" hidden="false" customHeight="false" outlineLevel="0" collapsed="false">
      <c r="A526" s="92" t="n">
        <v>101</v>
      </c>
      <c r="B526" s="93" t="n">
        <v>35</v>
      </c>
      <c r="C526" s="94" t="s">
        <v>15359</v>
      </c>
      <c r="D526" s="94" t="s">
        <v>24213</v>
      </c>
      <c r="E526" s="93" t="s">
        <v>767</v>
      </c>
      <c r="F526" s="93" t="s">
        <v>767</v>
      </c>
      <c r="G526" s="95" t="s">
        <v>23261</v>
      </c>
      <c r="H526" s="93"/>
    </row>
    <row r="527" customFormat="false" ht="13.8" hidden="false" customHeight="false" outlineLevel="0" collapsed="false">
      <c r="A527" s="92" t="n">
        <v>101</v>
      </c>
      <c r="B527" s="93" t="n">
        <v>35</v>
      </c>
      <c r="C527" s="94" t="s">
        <v>24214</v>
      </c>
      <c r="D527" s="94" t="s">
        <v>24215</v>
      </c>
      <c r="E527" s="93" t="s">
        <v>767</v>
      </c>
      <c r="F527" s="93" t="s">
        <v>767</v>
      </c>
      <c r="G527" s="95" t="s">
        <v>23261</v>
      </c>
      <c r="H527" s="93"/>
    </row>
    <row r="528" customFormat="false" ht="13.8" hidden="false" customHeight="false" outlineLevel="0" collapsed="false">
      <c r="A528" s="92" t="n">
        <v>101</v>
      </c>
      <c r="B528" s="93" t="n">
        <v>35</v>
      </c>
      <c r="C528" s="94" t="s">
        <v>24216</v>
      </c>
      <c r="D528" s="94" t="s">
        <v>24217</v>
      </c>
      <c r="E528" s="93" t="s">
        <v>767</v>
      </c>
      <c r="F528" s="93" t="s">
        <v>767</v>
      </c>
      <c r="G528" s="95" t="s">
        <v>23431</v>
      </c>
      <c r="H528" s="93"/>
    </row>
    <row r="529" customFormat="false" ht="13.8" hidden="false" customHeight="false" outlineLevel="0" collapsed="false">
      <c r="A529" s="92" t="n">
        <v>101</v>
      </c>
      <c r="B529" s="93" t="n">
        <v>35</v>
      </c>
      <c r="C529" s="94" t="s">
        <v>15367</v>
      </c>
      <c r="D529" s="94" t="s">
        <v>24218</v>
      </c>
      <c r="E529" s="93" t="s">
        <v>767</v>
      </c>
      <c r="F529" s="93" t="s">
        <v>767</v>
      </c>
      <c r="G529" s="95" t="s">
        <v>23358</v>
      </c>
      <c r="H529" s="93"/>
    </row>
    <row r="530" customFormat="false" ht="13.8" hidden="false" customHeight="false" outlineLevel="0" collapsed="false">
      <c r="A530" s="92" t="n">
        <v>101</v>
      </c>
      <c r="B530" s="93" t="n">
        <v>35</v>
      </c>
      <c r="C530" s="94" t="s">
        <v>24219</v>
      </c>
      <c r="D530" s="94" t="s">
        <v>24220</v>
      </c>
      <c r="E530" s="93" t="s">
        <v>767</v>
      </c>
      <c r="F530" s="93" t="s">
        <v>767</v>
      </c>
      <c r="G530" s="95" t="s">
        <v>23431</v>
      </c>
      <c r="H530" s="93"/>
    </row>
    <row r="531" customFormat="false" ht="13.8" hidden="false" customHeight="false" outlineLevel="0" collapsed="false">
      <c r="A531" s="92" t="n">
        <v>101</v>
      </c>
      <c r="B531" s="93" t="n">
        <v>35</v>
      </c>
      <c r="C531" s="94" t="s">
        <v>24221</v>
      </c>
      <c r="D531" s="94" t="s">
        <v>24222</v>
      </c>
      <c r="E531" s="93" t="s">
        <v>767</v>
      </c>
      <c r="F531" s="93" t="s">
        <v>767</v>
      </c>
      <c r="G531" s="95" t="s">
        <v>23261</v>
      </c>
      <c r="H531" s="93"/>
    </row>
    <row r="532" customFormat="false" ht="13.8" hidden="false" customHeight="false" outlineLevel="0" collapsed="false">
      <c r="A532" s="92" t="n">
        <v>101</v>
      </c>
      <c r="B532" s="93" t="n">
        <v>35</v>
      </c>
      <c r="C532" s="94" t="s">
        <v>24223</v>
      </c>
      <c r="D532" s="94" t="s">
        <v>24224</v>
      </c>
      <c r="E532" s="93" t="s">
        <v>767</v>
      </c>
      <c r="F532" s="93" t="s">
        <v>767</v>
      </c>
      <c r="G532" s="95" t="s">
        <v>23431</v>
      </c>
      <c r="H532" s="93"/>
    </row>
    <row r="533" customFormat="false" ht="13.8" hidden="false" customHeight="false" outlineLevel="0" collapsed="false">
      <c r="A533" s="92" t="n">
        <v>101</v>
      </c>
      <c r="B533" s="93" t="n">
        <v>35</v>
      </c>
      <c r="C533" s="94" t="s">
        <v>24225</v>
      </c>
      <c r="D533" s="94" t="s">
        <v>24226</v>
      </c>
      <c r="E533" s="93" t="s">
        <v>767</v>
      </c>
      <c r="F533" s="93" t="s">
        <v>767</v>
      </c>
      <c r="G533" s="95" t="s">
        <v>23431</v>
      </c>
      <c r="H533" s="93"/>
    </row>
    <row r="534" customFormat="false" ht="13.8" hidden="false" customHeight="false" outlineLevel="0" collapsed="false">
      <c r="A534" s="102" t="n">
        <v>102</v>
      </c>
      <c r="B534" s="109" t="n">
        <v>60</v>
      </c>
      <c r="C534" s="110" t="s">
        <v>24227</v>
      </c>
      <c r="D534" s="110" t="s">
        <v>24228</v>
      </c>
      <c r="E534" s="109" t="s">
        <v>767</v>
      </c>
      <c r="F534" s="109"/>
      <c r="G534" s="111"/>
      <c r="H534" s="109"/>
    </row>
    <row r="535" customFormat="false" ht="13.8" hidden="false" customHeight="false" outlineLevel="0" collapsed="false">
      <c r="A535" s="102" t="n">
        <v>102</v>
      </c>
      <c r="B535" s="109" t="n">
        <v>60</v>
      </c>
      <c r="C535" s="110" t="s">
        <v>24229</v>
      </c>
      <c r="D535" s="110" t="s">
        <v>24230</v>
      </c>
      <c r="E535" s="109" t="s">
        <v>767</v>
      </c>
      <c r="F535" s="109"/>
      <c r="G535" s="111"/>
      <c r="H535" s="109"/>
    </row>
    <row r="536" customFormat="false" ht="13.8" hidden="false" customHeight="false" outlineLevel="0" collapsed="false">
      <c r="A536" s="102" t="n">
        <v>102</v>
      </c>
      <c r="B536" s="109" t="n">
        <v>60</v>
      </c>
      <c r="C536" s="110" t="s">
        <v>24231</v>
      </c>
      <c r="D536" s="110" t="s">
        <v>24232</v>
      </c>
      <c r="E536" s="109" t="s">
        <v>767</v>
      </c>
      <c r="F536" s="109"/>
      <c r="G536" s="111"/>
      <c r="H536" s="109"/>
    </row>
    <row r="537" customFormat="false" ht="13.8" hidden="false" customHeight="false" outlineLevel="0" collapsed="false">
      <c r="A537" s="102" t="n">
        <v>102</v>
      </c>
      <c r="B537" s="109" t="n">
        <v>60</v>
      </c>
      <c r="C537" s="110" t="s">
        <v>24233</v>
      </c>
      <c r="D537" s="110" t="s">
        <v>24234</v>
      </c>
      <c r="E537" s="109" t="s">
        <v>767</v>
      </c>
      <c r="F537" s="109"/>
      <c r="G537" s="111"/>
      <c r="H537" s="109"/>
    </row>
    <row r="538" customFormat="false" ht="13.8" hidden="false" customHeight="false" outlineLevel="0" collapsed="false">
      <c r="A538" s="86" t="s">
        <v>15389</v>
      </c>
      <c r="B538" s="86"/>
      <c r="C538" s="86"/>
      <c r="D538" s="86"/>
      <c r="E538" s="86"/>
      <c r="F538" s="86"/>
      <c r="G538" s="86"/>
      <c r="H538" s="86"/>
      <c r="J538" s="87" t="s">
        <v>23232</v>
      </c>
      <c r="K538" s="87"/>
      <c r="L538" s="87"/>
      <c r="M538" s="87"/>
    </row>
    <row r="539" customFormat="false" ht="13.8" hidden="false" customHeight="false" outlineLevel="0" collapsed="false">
      <c r="A539" s="88" t="s">
        <v>1</v>
      </c>
      <c r="B539" s="88" t="s">
        <v>23233</v>
      </c>
      <c r="C539" s="89" t="s">
        <v>2206</v>
      </c>
      <c r="D539" s="89" t="s">
        <v>23234</v>
      </c>
      <c r="E539" s="88" t="s">
        <v>23235</v>
      </c>
      <c r="F539" s="88" t="s">
        <v>23236</v>
      </c>
      <c r="G539" s="90" t="s">
        <v>23237</v>
      </c>
      <c r="H539" s="88" t="s">
        <v>23238</v>
      </c>
      <c r="J539" s="91" t="s">
        <v>1</v>
      </c>
      <c r="K539" s="91" t="s">
        <v>3</v>
      </c>
      <c r="L539" s="91" t="s">
        <v>23235</v>
      </c>
      <c r="M539" s="91" t="s">
        <v>23236</v>
      </c>
    </row>
    <row r="540" customFormat="false" ht="13.8" hidden="false" customHeight="false" outlineLevel="0" collapsed="false">
      <c r="A540" s="92" t="n">
        <v>101</v>
      </c>
      <c r="B540" s="93" t="n">
        <v>35</v>
      </c>
      <c r="C540" s="94" t="s">
        <v>24235</v>
      </c>
      <c r="D540" s="94" t="s">
        <v>24236</v>
      </c>
      <c r="E540" s="93" t="s">
        <v>11</v>
      </c>
      <c r="F540" s="93" t="s">
        <v>11</v>
      </c>
      <c r="G540" s="95" t="s">
        <v>23451</v>
      </c>
      <c r="H540" s="96"/>
      <c r="J540" s="92" t="n">
        <v>101</v>
      </c>
      <c r="K540" s="97" t="s">
        <v>11</v>
      </c>
      <c r="L540" s="98" t="n">
        <v>30</v>
      </c>
      <c r="M540" s="98" t="n">
        <f aca="false">COUNTIF(F540:F569,"Česká Lípa")+COUNTIF(F571:F770,"Česká Lípa")+COUNTIF(F772:F796,"Česká Lípa")</f>
        <v>30</v>
      </c>
    </row>
    <row r="541" customFormat="false" ht="13.8" hidden="false" customHeight="false" outlineLevel="0" collapsed="false">
      <c r="A541" s="92" t="n">
        <v>101</v>
      </c>
      <c r="B541" s="93" t="n">
        <v>35</v>
      </c>
      <c r="C541" s="94" t="s">
        <v>24237</v>
      </c>
      <c r="D541" s="94" t="s">
        <v>24238</v>
      </c>
      <c r="E541" s="93" t="s">
        <v>11</v>
      </c>
      <c r="F541" s="93" t="s">
        <v>11</v>
      </c>
      <c r="G541" s="95" t="s">
        <v>23451</v>
      </c>
      <c r="H541" s="96"/>
      <c r="J541" s="102" t="n">
        <v>102</v>
      </c>
      <c r="K541" s="97" t="s">
        <v>202</v>
      </c>
      <c r="L541" s="98" t="n">
        <v>1</v>
      </c>
      <c r="M541" s="98" t="n">
        <f aca="false">COUNTIF(F570,"Jablonec n. N.")+COUNTIF(F771,"Jablonec n. N.")</f>
        <v>1</v>
      </c>
    </row>
    <row r="542" customFormat="false" ht="13.8" hidden="false" customHeight="false" outlineLevel="0" collapsed="false">
      <c r="A542" s="92" t="n">
        <v>101</v>
      </c>
      <c r="B542" s="93" t="n">
        <v>35</v>
      </c>
      <c r="C542" s="94" t="s">
        <v>15393</v>
      </c>
      <c r="D542" s="94" t="s">
        <v>24239</v>
      </c>
      <c r="E542" s="93" t="s">
        <v>11</v>
      </c>
      <c r="F542" s="93" t="s">
        <v>11</v>
      </c>
      <c r="G542" s="95" t="s">
        <v>23451</v>
      </c>
      <c r="H542" s="96"/>
      <c r="J542" s="92" t="n">
        <v>101</v>
      </c>
      <c r="K542" s="97" t="s">
        <v>281</v>
      </c>
      <c r="L542" s="98" t="n">
        <v>200</v>
      </c>
      <c r="M542" s="98" t="n">
        <f aca="false">COUNTIF(F540:F569,"Liberec")+COUNTIF(F571:F770,"Liberec")+COUNTIF(F772:F796,"Liberec")</f>
        <v>200</v>
      </c>
    </row>
    <row r="543" customFormat="false" ht="13.8" hidden="false" customHeight="false" outlineLevel="0" collapsed="false">
      <c r="A543" s="92" t="n">
        <v>101</v>
      </c>
      <c r="B543" s="93" t="n">
        <v>35</v>
      </c>
      <c r="C543" s="94" t="s">
        <v>24240</v>
      </c>
      <c r="D543" s="94" t="s">
        <v>24241</v>
      </c>
      <c r="E543" s="93" t="s">
        <v>11</v>
      </c>
      <c r="F543" s="93" t="s">
        <v>11</v>
      </c>
      <c r="G543" s="95" t="s">
        <v>23451</v>
      </c>
      <c r="H543" s="96"/>
      <c r="J543" s="102" t="n">
        <v>102</v>
      </c>
      <c r="K543" s="97" t="s">
        <v>357</v>
      </c>
      <c r="L543" s="98" t="n">
        <v>1</v>
      </c>
      <c r="M543" s="98" t="n">
        <f aca="false">COUNTIF(F570,"Semily")+COUNTIF(F771,"Semily")</f>
        <v>1</v>
      </c>
    </row>
    <row r="544" customFormat="false" ht="13.8" hidden="false" customHeight="false" outlineLevel="0" collapsed="false">
      <c r="A544" s="92" t="n">
        <v>101</v>
      </c>
      <c r="B544" s="93" t="n">
        <v>35</v>
      </c>
      <c r="C544" s="94" t="s">
        <v>24242</v>
      </c>
      <c r="D544" s="94" t="s">
        <v>15398</v>
      </c>
      <c r="E544" s="93" t="s">
        <v>11</v>
      </c>
      <c r="F544" s="93" t="s">
        <v>11</v>
      </c>
      <c r="G544" s="95" t="s">
        <v>23451</v>
      </c>
      <c r="H544" s="96"/>
      <c r="J544" s="92" t="n">
        <v>101</v>
      </c>
      <c r="K544" s="97" t="s">
        <v>1167</v>
      </c>
      <c r="L544" s="98" t="n">
        <v>5</v>
      </c>
      <c r="M544" s="98" t="n">
        <f aca="false">COUNTIF(F540:F569,"Tanvald")+COUNTIF(F571:F770,"Tanvald")+COUNTIF(F772:F796,"Tanvald")</f>
        <v>5</v>
      </c>
    </row>
    <row r="545" customFormat="false" ht="13.8" hidden="false" customHeight="false" outlineLevel="0" collapsed="false">
      <c r="A545" s="92" t="n">
        <v>101</v>
      </c>
      <c r="B545" s="93" t="n">
        <v>35</v>
      </c>
      <c r="C545" s="94" t="s">
        <v>24243</v>
      </c>
      <c r="D545" s="94" t="s">
        <v>24244</v>
      </c>
      <c r="E545" s="93" t="s">
        <v>11</v>
      </c>
      <c r="F545" s="93" t="s">
        <v>11</v>
      </c>
      <c r="G545" s="95" t="s">
        <v>23451</v>
      </c>
      <c r="H545" s="96"/>
      <c r="J545" s="92" t="n">
        <v>101</v>
      </c>
      <c r="K545" s="97" t="s">
        <v>767</v>
      </c>
      <c r="L545" s="98" t="n">
        <v>20</v>
      </c>
      <c r="M545" s="98" t="n">
        <f aca="false">COUNTIF(F540:F569,"Turnov")+COUNTIF(F571:F770,"Turnov")+COUNTIF(F772:F796,"Turnov")</f>
        <v>20</v>
      </c>
    </row>
    <row r="546" customFormat="false" ht="13.8" hidden="false" customHeight="false" outlineLevel="0" collapsed="false">
      <c r="A546" s="92" t="n">
        <v>101</v>
      </c>
      <c r="B546" s="93" t="n">
        <v>35</v>
      </c>
      <c r="C546" s="94" t="s">
        <v>24245</v>
      </c>
      <c r="D546" s="94" t="s">
        <v>24246</v>
      </c>
      <c r="E546" s="93" t="s">
        <v>11</v>
      </c>
      <c r="F546" s="93" t="s">
        <v>11</v>
      </c>
      <c r="G546" s="95" t="s">
        <v>23465</v>
      </c>
      <c r="H546" s="96"/>
    </row>
    <row r="547" customFormat="false" ht="13.8" hidden="false" customHeight="false" outlineLevel="0" collapsed="false">
      <c r="A547" s="92" t="n">
        <v>101</v>
      </c>
      <c r="B547" s="93" t="n">
        <v>35</v>
      </c>
      <c r="C547" s="94" t="s">
        <v>24247</v>
      </c>
      <c r="D547" s="94" t="s">
        <v>24248</v>
      </c>
      <c r="E547" s="93" t="s">
        <v>11</v>
      </c>
      <c r="F547" s="93" t="s">
        <v>11</v>
      </c>
      <c r="G547" s="95" t="s">
        <v>23465</v>
      </c>
      <c r="H547" s="96"/>
    </row>
    <row r="548" customFormat="false" ht="13.8" hidden="false" customHeight="false" outlineLevel="0" collapsed="false">
      <c r="A548" s="92" t="n">
        <v>101</v>
      </c>
      <c r="B548" s="93" t="n">
        <v>35</v>
      </c>
      <c r="C548" s="94" t="s">
        <v>24249</v>
      </c>
      <c r="D548" s="94" t="s">
        <v>24250</v>
      </c>
      <c r="E548" s="93" t="s">
        <v>11</v>
      </c>
      <c r="F548" s="93" t="s">
        <v>11</v>
      </c>
      <c r="G548" s="95" t="s">
        <v>23465</v>
      </c>
      <c r="H548" s="96"/>
    </row>
    <row r="549" customFormat="false" ht="13.8" hidden="false" customHeight="false" outlineLevel="0" collapsed="false">
      <c r="A549" s="92" t="n">
        <v>101</v>
      </c>
      <c r="B549" s="93" t="n">
        <v>35</v>
      </c>
      <c r="C549" s="94" t="s">
        <v>24251</v>
      </c>
      <c r="D549" s="94" t="s">
        <v>24252</v>
      </c>
      <c r="E549" s="93" t="s">
        <v>11</v>
      </c>
      <c r="F549" s="93" t="s">
        <v>11</v>
      </c>
      <c r="G549" s="95" t="s">
        <v>23465</v>
      </c>
      <c r="H549" s="96"/>
    </row>
    <row r="550" customFormat="false" ht="13.8" hidden="false" customHeight="false" outlineLevel="0" collapsed="false">
      <c r="A550" s="92" t="n">
        <v>101</v>
      </c>
      <c r="B550" s="93" t="n">
        <v>35</v>
      </c>
      <c r="C550" s="94" t="s">
        <v>24253</v>
      </c>
      <c r="D550" s="94" t="s">
        <v>24254</v>
      </c>
      <c r="E550" s="93" t="s">
        <v>11</v>
      </c>
      <c r="F550" s="93" t="s">
        <v>11</v>
      </c>
      <c r="G550" s="95" t="s">
        <v>23465</v>
      </c>
      <c r="H550" s="96"/>
    </row>
    <row r="551" customFormat="false" ht="13.8" hidden="false" customHeight="false" outlineLevel="0" collapsed="false">
      <c r="A551" s="92" t="n">
        <v>101</v>
      </c>
      <c r="B551" s="93" t="n">
        <v>35</v>
      </c>
      <c r="C551" s="94" t="s">
        <v>24255</v>
      </c>
      <c r="D551" s="94" t="s">
        <v>24256</v>
      </c>
      <c r="E551" s="93" t="s">
        <v>11</v>
      </c>
      <c r="F551" s="93" t="s">
        <v>11</v>
      </c>
      <c r="G551" s="95" t="s">
        <v>23465</v>
      </c>
      <c r="H551" s="96"/>
    </row>
    <row r="552" customFormat="false" ht="13.8" hidden="false" customHeight="false" outlineLevel="0" collapsed="false">
      <c r="A552" s="92" t="n">
        <v>101</v>
      </c>
      <c r="B552" s="93" t="n">
        <v>35</v>
      </c>
      <c r="C552" s="94" t="s">
        <v>24257</v>
      </c>
      <c r="D552" s="94" t="s">
        <v>24258</v>
      </c>
      <c r="E552" s="93" t="s">
        <v>11</v>
      </c>
      <c r="F552" s="93" t="s">
        <v>11</v>
      </c>
      <c r="G552" s="95" t="s">
        <v>23465</v>
      </c>
      <c r="H552" s="96"/>
    </row>
    <row r="553" customFormat="false" ht="13.8" hidden="false" customHeight="false" outlineLevel="0" collapsed="false">
      <c r="A553" s="92" t="n">
        <v>101</v>
      </c>
      <c r="B553" s="93" t="n">
        <v>35</v>
      </c>
      <c r="C553" s="94" t="s">
        <v>24259</v>
      </c>
      <c r="D553" s="94" t="s">
        <v>24260</v>
      </c>
      <c r="E553" s="93" t="s">
        <v>11</v>
      </c>
      <c r="F553" s="93" t="s">
        <v>11</v>
      </c>
      <c r="G553" s="95" t="s">
        <v>23465</v>
      </c>
      <c r="H553" s="96"/>
    </row>
    <row r="554" customFormat="false" ht="13.8" hidden="false" customHeight="false" outlineLevel="0" collapsed="false">
      <c r="A554" s="92" t="n">
        <v>101</v>
      </c>
      <c r="B554" s="93" t="n">
        <v>35</v>
      </c>
      <c r="C554" s="94" t="s">
        <v>24261</v>
      </c>
      <c r="D554" s="94" t="s">
        <v>24262</v>
      </c>
      <c r="E554" s="93" t="s">
        <v>11</v>
      </c>
      <c r="F554" s="93" t="s">
        <v>11</v>
      </c>
      <c r="G554" s="95" t="s">
        <v>23474</v>
      </c>
      <c r="H554" s="96"/>
    </row>
    <row r="555" customFormat="false" ht="13.8" hidden="false" customHeight="false" outlineLevel="0" collapsed="false">
      <c r="A555" s="92" t="n">
        <v>101</v>
      </c>
      <c r="B555" s="93" t="n">
        <v>35</v>
      </c>
      <c r="C555" s="94" t="s">
        <v>24263</v>
      </c>
      <c r="D555" s="94" t="s">
        <v>24264</v>
      </c>
      <c r="E555" s="93" t="s">
        <v>11</v>
      </c>
      <c r="F555" s="93" t="s">
        <v>11</v>
      </c>
      <c r="G555" s="95" t="s">
        <v>23497</v>
      </c>
      <c r="H555" s="96"/>
    </row>
    <row r="556" customFormat="false" ht="13.8" hidden="false" customHeight="false" outlineLevel="0" collapsed="false">
      <c r="A556" s="92" t="n">
        <v>101</v>
      </c>
      <c r="B556" s="93" t="n">
        <v>35</v>
      </c>
      <c r="C556" s="94" t="s">
        <v>24265</v>
      </c>
      <c r="D556" s="94" t="s">
        <v>24266</v>
      </c>
      <c r="E556" s="93" t="s">
        <v>11</v>
      </c>
      <c r="F556" s="93" t="s">
        <v>11</v>
      </c>
      <c r="G556" s="95" t="s">
        <v>23474</v>
      </c>
      <c r="H556" s="96"/>
    </row>
    <row r="557" customFormat="false" ht="13.8" hidden="false" customHeight="false" outlineLevel="0" collapsed="false">
      <c r="A557" s="92" t="n">
        <v>101</v>
      </c>
      <c r="B557" s="93" t="n">
        <v>35</v>
      </c>
      <c r="C557" s="94" t="s">
        <v>24267</v>
      </c>
      <c r="D557" s="94" t="s">
        <v>24268</v>
      </c>
      <c r="E557" s="93" t="s">
        <v>11</v>
      </c>
      <c r="F557" s="93" t="s">
        <v>11</v>
      </c>
      <c r="G557" s="95" t="s">
        <v>23474</v>
      </c>
      <c r="H557" s="96"/>
    </row>
    <row r="558" customFormat="false" ht="13.8" hidden="false" customHeight="false" outlineLevel="0" collapsed="false">
      <c r="A558" s="92" t="n">
        <v>101</v>
      </c>
      <c r="B558" s="93" t="n">
        <v>35</v>
      </c>
      <c r="C558" s="94" t="s">
        <v>24269</v>
      </c>
      <c r="D558" s="94" t="s">
        <v>24270</v>
      </c>
      <c r="E558" s="93" t="s">
        <v>11</v>
      </c>
      <c r="F558" s="93" t="s">
        <v>11</v>
      </c>
      <c r="G558" s="95" t="s">
        <v>23474</v>
      </c>
      <c r="H558" s="96"/>
    </row>
    <row r="559" customFormat="false" ht="13.8" hidden="false" customHeight="false" outlineLevel="0" collapsed="false">
      <c r="A559" s="92" t="n">
        <v>101</v>
      </c>
      <c r="B559" s="93" t="n">
        <v>35</v>
      </c>
      <c r="C559" s="94" t="s">
        <v>15416</v>
      </c>
      <c r="D559" s="94" t="s">
        <v>24271</v>
      </c>
      <c r="E559" s="93" t="s">
        <v>11</v>
      </c>
      <c r="F559" s="93" t="s">
        <v>11</v>
      </c>
      <c r="G559" s="95" t="s">
        <v>23474</v>
      </c>
      <c r="H559" s="96"/>
    </row>
    <row r="560" customFormat="false" ht="13.8" hidden="false" customHeight="false" outlineLevel="0" collapsed="false">
      <c r="A560" s="92" t="n">
        <v>101</v>
      </c>
      <c r="B560" s="93" t="n">
        <v>35</v>
      </c>
      <c r="C560" s="94" t="s">
        <v>24272</v>
      </c>
      <c r="D560" s="94" t="s">
        <v>24273</v>
      </c>
      <c r="E560" s="93" t="s">
        <v>11</v>
      </c>
      <c r="F560" s="93" t="s">
        <v>11</v>
      </c>
      <c r="G560" s="95" t="s">
        <v>23497</v>
      </c>
      <c r="H560" s="96"/>
    </row>
    <row r="561" customFormat="false" ht="13.8" hidden="false" customHeight="false" outlineLevel="0" collapsed="false">
      <c r="A561" s="92" t="n">
        <v>101</v>
      </c>
      <c r="B561" s="93" t="n">
        <v>35</v>
      </c>
      <c r="C561" s="94" t="s">
        <v>24274</v>
      </c>
      <c r="D561" s="94" t="s">
        <v>24275</v>
      </c>
      <c r="E561" s="93" t="s">
        <v>11</v>
      </c>
      <c r="F561" s="93" t="s">
        <v>11</v>
      </c>
      <c r="G561" s="95" t="s">
        <v>23497</v>
      </c>
      <c r="H561" s="96"/>
    </row>
    <row r="562" customFormat="false" ht="13.8" hidden="false" customHeight="false" outlineLevel="0" collapsed="false">
      <c r="A562" s="92" t="n">
        <v>101</v>
      </c>
      <c r="B562" s="93" t="n">
        <v>35</v>
      </c>
      <c r="C562" s="94" t="s">
        <v>24276</v>
      </c>
      <c r="D562" s="94" t="s">
        <v>24277</v>
      </c>
      <c r="E562" s="93" t="s">
        <v>11</v>
      </c>
      <c r="F562" s="93" t="s">
        <v>11</v>
      </c>
      <c r="G562" s="95" t="s">
        <v>23497</v>
      </c>
      <c r="H562" s="96"/>
    </row>
    <row r="563" customFormat="false" ht="13.8" hidden="false" customHeight="false" outlineLevel="0" collapsed="false">
      <c r="A563" s="92" t="n">
        <v>101</v>
      </c>
      <c r="B563" s="93" t="n">
        <v>35</v>
      </c>
      <c r="C563" s="94" t="s">
        <v>24278</v>
      </c>
      <c r="D563" s="94" t="s">
        <v>24279</v>
      </c>
      <c r="E563" s="93" t="s">
        <v>11</v>
      </c>
      <c r="F563" s="93" t="s">
        <v>11</v>
      </c>
      <c r="G563" s="95" t="s">
        <v>23927</v>
      </c>
      <c r="H563" s="96"/>
    </row>
    <row r="564" customFormat="false" ht="13.8" hidden="false" customHeight="false" outlineLevel="0" collapsed="false">
      <c r="A564" s="92" t="n">
        <v>101</v>
      </c>
      <c r="B564" s="93" t="n">
        <v>35</v>
      </c>
      <c r="C564" s="94" t="s">
        <v>24280</v>
      </c>
      <c r="D564" s="94" t="s">
        <v>24281</v>
      </c>
      <c r="E564" s="93" t="s">
        <v>11</v>
      </c>
      <c r="F564" s="93" t="s">
        <v>11</v>
      </c>
      <c r="G564" s="95" t="s">
        <v>23497</v>
      </c>
      <c r="H564" s="96"/>
    </row>
    <row r="565" customFormat="false" ht="13.8" hidden="false" customHeight="false" outlineLevel="0" collapsed="false">
      <c r="A565" s="92" t="n">
        <v>101</v>
      </c>
      <c r="B565" s="93" t="n">
        <v>35</v>
      </c>
      <c r="C565" s="94" t="s">
        <v>24282</v>
      </c>
      <c r="D565" s="94" t="s">
        <v>24283</v>
      </c>
      <c r="E565" s="93" t="s">
        <v>11</v>
      </c>
      <c r="F565" s="93" t="s">
        <v>11</v>
      </c>
      <c r="G565" s="95" t="s">
        <v>23927</v>
      </c>
      <c r="H565" s="96"/>
    </row>
    <row r="566" customFormat="false" ht="13.8" hidden="false" customHeight="false" outlineLevel="0" collapsed="false">
      <c r="A566" s="92" t="n">
        <v>101</v>
      </c>
      <c r="B566" s="93" t="n">
        <v>35</v>
      </c>
      <c r="C566" s="94" t="s">
        <v>24284</v>
      </c>
      <c r="D566" s="94" t="s">
        <v>24285</v>
      </c>
      <c r="E566" s="93" t="s">
        <v>11</v>
      </c>
      <c r="F566" s="93" t="s">
        <v>11</v>
      </c>
      <c r="G566" s="95" t="s">
        <v>23497</v>
      </c>
      <c r="H566" s="96"/>
    </row>
    <row r="567" customFormat="false" ht="13.8" hidden="false" customHeight="false" outlineLevel="0" collapsed="false">
      <c r="A567" s="92" t="n">
        <v>101</v>
      </c>
      <c r="B567" s="93" t="n">
        <v>35</v>
      </c>
      <c r="C567" s="94" t="s">
        <v>24286</v>
      </c>
      <c r="D567" s="94" t="s">
        <v>24287</v>
      </c>
      <c r="E567" s="93" t="s">
        <v>11</v>
      </c>
      <c r="F567" s="93" t="s">
        <v>11</v>
      </c>
      <c r="G567" s="95" t="s">
        <v>23927</v>
      </c>
      <c r="H567" s="96"/>
    </row>
    <row r="568" customFormat="false" ht="13.8" hidden="false" customHeight="false" outlineLevel="0" collapsed="false">
      <c r="A568" s="92" t="n">
        <v>101</v>
      </c>
      <c r="B568" s="93" t="n">
        <v>35</v>
      </c>
      <c r="C568" s="94" t="s">
        <v>24288</v>
      </c>
      <c r="D568" s="94" t="s">
        <v>24289</v>
      </c>
      <c r="E568" s="93" t="s">
        <v>11</v>
      </c>
      <c r="F568" s="93" t="s">
        <v>11</v>
      </c>
      <c r="G568" s="95" t="s">
        <v>23927</v>
      </c>
      <c r="H568" s="96"/>
    </row>
    <row r="569" customFormat="false" ht="13.8" hidden="false" customHeight="false" outlineLevel="0" collapsed="false">
      <c r="A569" s="92" t="n">
        <v>101</v>
      </c>
      <c r="B569" s="93" t="n">
        <v>35</v>
      </c>
      <c r="C569" s="94" t="s">
        <v>24290</v>
      </c>
      <c r="D569" s="94" t="s">
        <v>24291</v>
      </c>
      <c r="E569" s="93" t="s">
        <v>11</v>
      </c>
      <c r="F569" s="93" t="s">
        <v>11</v>
      </c>
      <c r="G569" s="95" t="s">
        <v>23927</v>
      </c>
      <c r="H569" s="96"/>
    </row>
    <row r="570" customFormat="false" ht="13.8" hidden="false" customHeight="false" outlineLevel="0" collapsed="false">
      <c r="A570" s="102" t="n">
        <v>102</v>
      </c>
      <c r="B570" s="93" t="n">
        <v>60</v>
      </c>
      <c r="C570" s="94" t="s">
        <v>24292</v>
      </c>
      <c r="D570" s="94" t="s">
        <v>24293</v>
      </c>
      <c r="E570" s="93" t="s">
        <v>202</v>
      </c>
      <c r="F570" s="93" t="s">
        <v>357</v>
      </c>
      <c r="G570" s="95" t="s">
        <v>23953</v>
      </c>
      <c r="H570" s="96"/>
    </row>
    <row r="571" customFormat="false" ht="13.8" hidden="false" customHeight="false" outlineLevel="0" collapsed="false">
      <c r="A571" s="92" t="n">
        <v>101</v>
      </c>
      <c r="B571" s="93" t="n">
        <v>35</v>
      </c>
      <c r="C571" s="94" t="s">
        <v>24294</v>
      </c>
      <c r="D571" s="94" t="s">
        <v>24295</v>
      </c>
      <c r="E571" s="93" t="s">
        <v>281</v>
      </c>
      <c r="F571" s="93" t="s">
        <v>281</v>
      </c>
      <c r="G571" s="95" t="s">
        <v>23261</v>
      </c>
      <c r="H571" s="96" t="s">
        <v>24296</v>
      </c>
    </row>
    <row r="572" customFormat="false" ht="13.8" hidden="false" customHeight="false" outlineLevel="0" collapsed="false">
      <c r="A572" s="92" t="n">
        <v>101</v>
      </c>
      <c r="B572" s="93" t="n">
        <v>35</v>
      </c>
      <c r="C572" s="94" t="s">
        <v>24297</v>
      </c>
      <c r="D572" s="94" t="s">
        <v>24298</v>
      </c>
      <c r="E572" s="93" t="s">
        <v>281</v>
      </c>
      <c r="F572" s="93" t="s">
        <v>281</v>
      </c>
      <c r="G572" s="95" t="s">
        <v>23261</v>
      </c>
      <c r="H572" s="96" t="s">
        <v>24299</v>
      </c>
    </row>
    <row r="573" customFormat="false" ht="13.8" hidden="false" customHeight="false" outlineLevel="0" collapsed="false">
      <c r="A573" s="92" t="n">
        <v>101</v>
      </c>
      <c r="B573" s="93" t="n">
        <v>35</v>
      </c>
      <c r="C573" s="94" t="s">
        <v>15441</v>
      </c>
      <c r="D573" s="94" t="s">
        <v>24300</v>
      </c>
      <c r="E573" s="93" t="s">
        <v>281</v>
      </c>
      <c r="F573" s="93" t="s">
        <v>281</v>
      </c>
      <c r="G573" s="95" t="s">
        <v>23431</v>
      </c>
      <c r="H573" s="96"/>
    </row>
    <row r="574" customFormat="false" ht="13.8" hidden="false" customHeight="false" outlineLevel="0" collapsed="false">
      <c r="A574" s="92" t="n">
        <v>101</v>
      </c>
      <c r="B574" s="93" t="n">
        <v>35</v>
      </c>
      <c r="C574" s="94" t="s">
        <v>24301</v>
      </c>
      <c r="D574" s="94" t="s">
        <v>24302</v>
      </c>
      <c r="E574" s="93" t="s">
        <v>281</v>
      </c>
      <c r="F574" s="93" t="s">
        <v>281</v>
      </c>
      <c r="G574" s="95" t="s">
        <v>23261</v>
      </c>
      <c r="H574" s="96"/>
    </row>
    <row r="575" customFormat="false" ht="13.8" hidden="false" customHeight="false" outlineLevel="0" collapsed="false">
      <c r="A575" s="92" t="n">
        <v>101</v>
      </c>
      <c r="B575" s="93" t="n">
        <v>35</v>
      </c>
      <c r="C575" s="94" t="s">
        <v>24303</v>
      </c>
      <c r="D575" s="94" t="s">
        <v>24304</v>
      </c>
      <c r="E575" s="93" t="s">
        <v>281</v>
      </c>
      <c r="F575" s="93" t="s">
        <v>281</v>
      </c>
      <c r="G575" s="95" t="s">
        <v>23261</v>
      </c>
      <c r="H575" s="96"/>
    </row>
    <row r="576" customFormat="false" ht="13.8" hidden="false" customHeight="false" outlineLevel="0" collapsed="false">
      <c r="A576" s="92" t="n">
        <v>101</v>
      </c>
      <c r="B576" s="93" t="n">
        <v>35</v>
      </c>
      <c r="C576" s="94" t="s">
        <v>15448</v>
      </c>
      <c r="D576" s="94" t="s">
        <v>24305</v>
      </c>
      <c r="E576" s="93" t="s">
        <v>281</v>
      </c>
      <c r="F576" s="93" t="s">
        <v>281</v>
      </c>
      <c r="G576" s="95" t="s">
        <v>23261</v>
      </c>
      <c r="H576" s="96" t="s">
        <v>24306</v>
      </c>
    </row>
    <row r="577" customFormat="false" ht="13.8" hidden="false" customHeight="false" outlineLevel="0" collapsed="false">
      <c r="A577" s="92" t="n">
        <v>101</v>
      </c>
      <c r="B577" s="93" t="n">
        <v>35</v>
      </c>
      <c r="C577" s="94" t="s">
        <v>24307</v>
      </c>
      <c r="D577" s="94" t="s">
        <v>24308</v>
      </c>
      <c r="E577" s="93" t="s">
        <v>281</v>
      </c>
      <c r="F577" s="93" t="s">
        <v>281</v>
      </c>
      <c r="G577" s="95" t="s">
        <v>23431</v>
      </c>
      <c r="H577" s="96"/>
    </row>
    <row r="578" customFormat="false" ht="13.8" hidden="false" customHeight="false" outlineLevel="0" collapsed="false">
      <c r="A578" s="92" t="n">
        <v>101</v>
      </c>
      <c r="B578" s="93" t="n">
        <v>35</v>
      </c>
      <c r="C578" s="94" t="s">
        <v>24309</v>
      </c>
      <c r="D578" s="94" t="s">
        <v>24310</v>
      </c>
      <c r="E578" s="93" t="s">
        <v>281</v>
      </c>
      <c r="F578" s="93" t="s">
        <v>281</v>
      </c>
      <c r="G578" s="95" t="s">
        <v>23261</v>
      </c>
      <c r="H578" s="96" t="s">
        <v>24311</v>
      </c>
    </row>
    <row r="579" customFormat="false" ht="13.8" hidden="false" customHeight="false" outlineLevel="0" collapsed="false">
      <c r="A579" s="92" t="n">
        <v>101</v>
      </c>
      <c r="B579" s="93" t="n">
        <v>35</v>
      </c>
      <c r="C579" s="94" t="s">
        <v>24312</v>
      </c>
      <c r="D579" s="94" t="s">
        <v>15455</v>
      </c>
      <c r="E579" s="93" t="s">
        <v>281</v>
      </c>
      <c r="F579" s="93" t="s">
        <v>281</v>
      </c>
      <c r="G579" s="95" t="s">
        <v>23439</v>
      </c>
      <c r="H579" s="96"/>
    </row>
    <row r="580" customFormat="false" ht="13.8" hidden="false" customHeight="false" outlineLevel="0" collapsed="false">
      <c r="A580" s="92" t="n">
        <v>101</v>
      </c>
      <c r="B580" s="93" t="n">
        <v>35</v>
      </c>
      <c r="C580" s="94" t="s">
        <v>24313</v>
      </c>
      <c r="D580" s="94" t="s">
        <v>15460</v>
      </c>
      <c r="E580" s="93" t="s">
        <v>281</v>
      </c>
      <c r="F580" s="93" t="s">
        <v>281</v>
      </c>
      <c r="G580" s="95" t="s">
        <v>23261</v>
      </c>
      <c r="H580" s="96"/>
    </row>
    <row r="581" customFormat="false" ht="13.8" hidden="false" customHeight="false" outlineLevel="0" collapsed="false">
      <c r="A581" s="92" t="n">
        <v>101</v>
      </c>
      <c r="B581" s="93" t="n">
        <v>35</v>
      </c>
      <c r="C581" s="94" t="s">
        <v>24314</v>
      </c>
      <c r="D581" s="94" t="s">
        <v>24315</v>
      </c>
      <c r="E581" s="93" t="s">
        <v>281</v>
      </c>
      <c r="F581" s="93" t="s">
        <v>281</v>
      </c>
      <c r="G581" s="95" t="s">
        <v>23261</v>
      </c>
      <c r="H581" s="96"/>
    </row>
    <row r="582" customFormat="false" ht="13.8" hidden="false" customHeight="false" outlineLevel="0" collapsed="false">
      <c r="A582" s="92" t="n">
        <v>101</v>
      </c>
      <c r="B582" s="93" t="n">
        <v>35</v>
      </c>
      <c r="C582" s="94" t="s">
        <v>15462</v>
      </c>
      <c r="D582" s="94" t="s">
        <v>24316</v>
      </c>
      <c r="E582" s="93" t="s">
        <v>281</v>
      </c>
      <c r="F582" s="93" t="s">
        <v>281</v>
      </c>
      <c r="G582" s="95" t="s">
        <v>23358</v>
      </c>
      <c r="H582" s="96"/>
    </row>
    <row r="583" customFormat="false" ht="13.8" hidden="false" customHeight="false" outlineLevel="0" collapsed="false">
      <c r="A583" s="92" t="n">
        <v>101</v>
      </c>
      <c r="B583" s="93" t="n">
        <v>35</v>
      </c>
      <c r="C583" s="94" t="s">
        <v>24317</v>
      </c>
      <c r="D583" s="94" t="s">
        <v>24318</v>
      </c>
      <c r="E583" s="93" t="s">
        <v>281</v>
      </c>
      <c r="F583" s="93" t="s">
        <v>281</v>
      </c>
      <c r="G583" s="95" t="s">
        <v>23261</v>
      </c>
      <c r="H583" s="96"/>
    </row>
    <row r="584" customFormat="false" ht="13.8" hidden="false" customHeight="false" outlineLevel="0" collapsed="false">
      <c r="A584" s="92" t="n">
        <v>101</v>
      </c>
      <c r="B584" s="93" t="n">
        <v>35</v>
      </c>
      <c r="C584" s="94" t="s">
        <v>24319</v>
      </c>
      <c r="D584" s="94" t="s">
        <v>24320</v>
      </c>
      <c r="E584" s="93" t="s">
        <v>281</v>
      </c>
      <c r="F584" s="93" t="s">
        <v>281</v>
      </c>
      <c r="G584" s="95" t="s">
        <v>23261</v>
      </c>
      <c r="H584" s="96" t="s">
        <v>24321</v>
      </c>
    </row>
    <row r="585" customFormat="false" ht="13.8" hidden="false" customHeight="false" outlineLevel="0" collapsed="false">
      <c r="A585" s="92" t="n">
        <v>101</v>
      </c>
      <c r="B585" s="93" t="n">
        <v>35</v>
      </c>
      <c r="C585" s="94" t="s">
        <v>24322</v>
      </c>
      <c r="D585" s="94" t="s">
        <v>24323</v>
      </c>
      <c r="E585" s="93" t="s">
        <v>281</v>
      </c>
      <c r="F585" s="93" t="s">
        <v>281</v>
      </c>
      <c r="G585" s="95" t="s">
        <v>23358</v>
      </c>
      <c r="H585" s="96"/>
    </row>
    <row r="586" customFormat="false" ht="13.8" hidden="false" customHeight="false" outlineLevel="0" collapsed="false">
      <c r="A586" s="92" t="n">
        <v>101</v>
      </c>
      <c r="B586" s="93" t="n">
        <v>35</v>
      </c>
      <c r="C586" s="94" t="s">
        <v>24324</v>
      </c>
      <c r="D586" s="94" t="s">
        <v>24325</v>
      </c>
      <c r="E586" s="93" t="s">
        <v>281</v>
      </c>
      <c r="F586" s="93" t="s">
        <v>281</v>
      </c>
      <c r="G586" s="95" t="s">
        <v>23431</v>
      </c>
      <c r="H586" s="96"/>
    </row>
    <row r="587" customFormat="false" ht="13.8" hidden="false" customHeight="false" outlineLevel="0" collapsed="false">
      <c r="A587" s="92" t="n">
        <v>101</v>
      </c>
      <c r="B587" s="93" t="n">
        <v>35</v>
      </c>
      <c r="C587" s="94" t="s">
        <v>24326</v>
      </c>
      <c r="D587" s="94" t="s">
        <v>24327</v>
      </c>
      <c r="E587" s="93" t="s">
        <v>281</v>
      </c>
      <c r="F587" s="93" t="s">
        <v>281</v>
      </c>
      <c r="G587" s="95" t="s">
        <v>23431</v>
      </c>
      <c r="H587" s="96"/>
    </row>
    <row r="588" customFormat="false" ht="13.8" hidden="false" customHeight="false" outlineLevel="0" collapsed="false">
      <c r="A588" s="92" t="n">
        <v>101</v>
      </c>
      <c r="B588" s="93" t="n">
        <v>35</v>
      </c>
      <c r="C588" s="94" t="s">
        <v>24328</v>
      </c>
      <c r="D588" s="94" t="s">
        <v>24329</v>
      </c>
      <c r="E588" s="93" t="s">
        <v>281</v>
      </c>
      <c r="F588" s="93" t="s">
        <v>281</v>
      </c>
      <c r="G588" s="95" t="s">
        <v>23431</v>
      </c>
      <c r="H588" s="96"/>
    </row>
    <row r="589" customFormat="false" ht="13.8" hidden="false" customHeight="false" outlineLevel="0" collapsed="false">
      <c r="A589" s="92" t="n">
        <v>101</v>
      </c>
      <c r="B589" s="93" t="n">
        <v>35</v>
      </c>
      <c r="C589" s="94" t="s">
        <v>24330</v>
      </c>
      <c r="D589" s="94" t="s">
        <v>24331</v>
      </c>
      <c r="E589" s="93" t="s">
        <v>281</v>
      </c>
      <c r="F589" s="93" t="s">
        <v>281</v>
      </c>
      <c r="G589" s="95" t="s">
        <v>23431</v>
      </c>
      <c r="H589" s="96"/>
    </row>
    <row r="590" customFormat="false" ht="13.8" hidden="false" customHeight="false" outlineLevel="0" collapsed="false">
      <c r="A590" s="92" t="n">
        <v>101</v>
      </c>
      <c r="B590" s="93" t="n">
        <v>35</v>
      </c>
      <c r="C590" s="94" t="s">
        <v>24332</v>
      </c>
      <c r="D590" s="94" t="s">
        <v>24333</v>
      </c>
      <c r="E590" s="93" t="s">
        <v>281</v>
      </c>
      <c r="F590" s="93" t="s">
        <v>281</v>
      </c>
      <c r="G590" s="95" t="s">
        <v>23431</v>
      </c>
      <c r="H590" s="96"/>
    </row>
    <row r="591" customFormat="false" ht="13.8" hidden="false" customHeight="false" outlineLevel="0" collapsed="false">
      <c r="A591" s="92" t="n">
        <v>101</v>
      </c>
      <c r="B591" s="93" t="n">
        <v>35</v>
      </c>
      <c r="C591" s="94" t="s">
        <v>24334</v>
      </c>
      <c r="D591" s="94" t="s">
        <v>24335</v>
      </c>
      <c r="E591" s="93" t="s">
        <v>281</v>
      </c>
      <c r="F591" s="93" t="s">
        <v>281</v>
      </c>
      <c r="G591" s="95" t="s">
        <v>23261</v>
      </c>
      <c r="H591" s="96" t="s">
        <v>24336</v>
      </c>
    </row>
    <row r="592" customFormat="false" ht="13.8" hidden="false" customHeight="false" outlineLevel="0" collapsed="false">
      <c r="A592" s="92" t="n">
        <v>101</v>
      </c>
      <c r="B592" s="93" t="n">
        <v>35</v>
      </c>
      <c r="C592" s="94" t="s">
        <v>24337</v>
      </c>
      <c r="D592" s="94" t="s">
        <v>24338</v>
      </c>
      <c r="E592" s="93" t="s">
        <v>281</v>
      </c>
      <c r="F592" s="93" t="s">
        <v>281</v>
      </c>
      <c r="G592" s="95" t="s">
        <v>23431</v>
      </c>
      <c r="H592" s="96"/>
    </row>
    <row r="593" customFormat="false" ht="13.8" hidden="false" customHeight="false" outlineLevel="0" collapsed="false">
      <c r="A593" s="92" t="n">
        <v>101</v>
      </c>
      <c r="B593" s="93" t="n">
        <v>35</v>
      </c>
      <c r="C593" s="94" t="s">
        <v>24339</v>
      </c>
      <c r="D593" s="94" t="s">
        <v>24340</v>
      </c>
      <c r="E593" s="93" t="s">
        <v>281</v>
      </c>
      <c r="F593" s="93" t="s">
        <v>281</v>
      </c>
      <c r="G593" s="95" t="s">
        <v>23431</v>
      </c>
      <c r="H593" s="96"/>
    </row>
    <row r="594" customFormat="false" ht="13.8" hidden="false" customHeight="false" outlineLevel="0" collapsed="false">
      <c r="A594" s="92" t="n">
        <v>101</v>
      </c>
      <c r="B594" s="93" t="n">
        <v>35</v>
      </c>
      <c r="C594" s="94" t="s">
        <v>24341</v>
      </c>
      <c r="D594" s="94" t="s">
        <v>24342</v>
      </c>
      <c r="E594" s="93" t="s">
        <v>281</v>
      </c>
      <c r="F594" s="93" t="s">
        <v>281</v>
      </c>
      <c r="G594" s="95" t="s">
        <v>23261</v>
      </c>
      <c r="H594" s="96"/>
    </row>
    <row r="595" customFormat="false" ht="13.8" hidden="false" customHeight="false" outlineLevel="0" collapsed="false">
      <c r="A595" s="92" t="n">
        <v>101</v>
      </c>
      <c r="B595" s="93" t="n">
        <v>35</v>
      </c>
      <c r="C595" s="94" t="s">
        <v>24343</v>
      </c>
      <c r="D595" s="94" t="s">
        <v>24344</v>
      </c>
      <c r="E595" s="93" t="s">
        <v>281</v>
      </c>
      <c r="F595" s="93" t="s">
        <v>281</v>
      </c>
      <c r="G595" s="95" t="s">
        <v>23358</v>
      </c>
      <c r="H595" s="96"/>
    </row>
    <row r="596" customFormat="false" ht="13.8" hidden="false" customHeight="false" outlineLevel="0" collapsed="false">
      <c r="A596" s="92" t="n">
        <v>101</v>
      </c>
      <c r="B596" s="93" t="n">
        <v>35</v>
      </c>
      <c r="C596" s="94" t="s">
        <v>24345</v>
      </c>
      <c r="D596" s="94" t="s">
        <v>24346</v>
      </c>
      <c r="E596" s="93" t="s">
        <v>281</v>
      </c>
      <c r="F596" s="93" t="s">
        <v>281</v>
      </c>
      <c r="G596" s="95" t="s">
        <v>23431</v>
      </c>
      <c r="H596" s="96"/>
    </row>
    <row r="597" customFormat="false" ht="13.8" hidden="false" customHeight="false" outlineLevel="0" collapsed="false">
      <c r="A597" s="92" t="n">
        <v>101</v>
      </c>
      <c r="B597" s="93" t="n">
        <v>35</v>
      </c>
      <c r="C597" s="94" t="s">
        <v>24347</v>
      </c>
      <c r="D597" s="94" t="s">
        <v>24348</v>
      </c>
      <c r="E597" s="93" t="s">
        <v>281</v>
      </c>
      <c r="F597" s="93" t="s">
        <v>281</v>
      </c>
      <c r="G597" s="95" t="s">
        <v>23431</v>
      </c>
      <c r="H597" s="96"/>
    </row>
    <row r="598" customFormat="false" ht="13.8" hidden="false" customHeight="false" outlineLevel="0" collapsed="false">
      <c r="A598" s="92" t="n">
        <v>101</v>
      </c>
      <c r="B598" s="93" t="n">
        <v>35</v>
      </c>
      <c r="C598" s="94" t="s">
        <v>24349</v>
      </c>
      <c r="D598" s="94" t="s">
        <v>24350</v>
      </c>
      <c r="E598" s="93" t="s">
        <v>281</v>
      </c>
      <c r="F598" s="93" t="s">
        <v>281</v>
      </c>
      <c r="G598" s="95" t="s">
        <v>23261</v>
      </c>
      <c r="H598" s="96"/>
    </row>
    <row r="599" customFormat="false" ht="13.8" hidden="false" customHeight="false" outlineLevel="0" collapsed="false">
      <c r="A599" s="92" t="n">
        <v>101</v>
      </c>
      <c r="B599" s="93" t="n">
        <v>35</v>
      </c>
      <c r="C599" s="94" t="s">
        <v>24351</v>
      </c>
      <c r="D599" s="94" t="s">
        <v>24352</v>
      </c>
      <c r="E599" s="93" t="s">
        <v>281</v>
      </c>
      <c r="F599" s="93" t="s">
        <v>281</v>
      </c>
      <c r="G599" s="95" t="s">
        <v>23382</v>
      </c>
      <c r="H599" s="96"/>
    </row>
    <row r="600" customFormat="false" ht="13.8" hidden="false" customHeight="false" outlineLevel="0" collapsed="false">
      <c r="A600" s="92" t="n">
        <v>101</v>
      </c>
      <c r="B600" s="93" t="n">
        <v>35</v>
      </c>
      <c r="C600" s="94" t="s">
        <v>15495</v>
      </c>
      <c r="D600" s="94" t="s">
        <v>24353</v>
      </c>
      <c r="E600" s="93" t="s">
        <v>281</v>
      </c>
      <c r="F600" s="93" t="s">
        <v>281</v>
      </c>
      <c r="G600" s="95" t="s">
        <v>23382</v>
      </c>
      <c r="H600" s="96"/>
    </row>
    <row r="601" customFormat="false" ht="13.8" hidden="false" customHeight="false" outlineLevel="0" collapsed="false">
      <c r="A601" s="92" t="n">
        <v>101</v>
      </c>
      <c r="B601" s="93" t="n">
        <v>35</v>
      </c>
      <c r="C601" s="94" t="s">
        <v>24354</v>
      </c>
      <c r="D601" s="94" t="s">
        <v>24355</v>
      </c>
      <c r="E601" s="93" t="s">
        <v>281</v>
      </c>
      <c r="F601" s="93" t="s">
        <v>281</v>
      </c>
      <c r="G601" s="95" t="s">
        <v>23382</v>
      </c>
      <c r="H601" s="96"/>
    </row>
    <row r="602" customFormat="false" ht="13.8" hidden="false" customHeight="false" outlineLevel="0" collapsed="false">
      <c r="A602" s="92" t="n">
        <v>101</v>
      </c>
      <c r="B602" s="93" t="n">
        <v>35</v>
      </c>
      <c r="C602" s="94" t="s">
        <v>24356</v>
      </c>
      <c r="D602" s="94" t="s">
        <v>24357</v>
      </c>
      <c r="E602" s="93" t="s">
        <v>281</v>
      </c>
      <c r="F602" s="93" t="s">
        <v>281</v>
      </c>
      <c r="G602" s="95" t="s">
        <v>23358</v>
      </c>
      <c r="H602" s="96"/>
    </row>
    <row r="603" customFormat="false" ht="13.8" hidden="false" customHeight="false" outlineLevel="0" collapsed="false">
      <c r="A603" s="92" t="n">
        <v>101</v>
      </c>
      <c r="B603" s="93" t="n">
        <v>35</v>
      </c>
      <c r="C603" s="94" t="s">
        <v>24358</v>
      </c>
      <c r="D603" s="94" t="s">
        <v>24359</v>
      </c>
      <c r="E603" s="93" t="s">
        <v>281</v>
      </c>
      <c r="F603" s="93" t="s">
        <v>281</v>
      </c>
      <c r="G603" s="95" t="s">
        <v>23358</v>
      </c>
      <c r="H603" s="96"/>
    </row>
    <row r="604" customFormat="false" ht="13.8" hidden="false" customHeight="false" outlineLevel="0" collapsed="false">
      <c r="A604" s="92" t="n">
        <v>101</v>
      </c>
      <c r="B604" s="93" t="n">
        <v>35</v>
      </c>
      <c r="C604" s="94" t="s">
        <v>24360</v>
      </c>
      <c r="D604" s="94" t="s">
        <v>24361</v>
      </c>
      <c r="E604" s="93" t="s">
        <v>281</v>
      </c>
      <c r="F604" s="93" t="s">
        <v>281</v>
      </c>
      <c r="G604" s="95" t="s">
        <v>23382</v>
      </c>
      <c r="H604" s="96"/>
    </row>
    <row r="605" customFormat="false" ht="13.8" hidden="false" customHeight="false" outlineLevel="0" collapsed="false">
      <c r="A605" s="92" t="n">
        <v>101</v>
      </c>
      <c r="B605" s="93" t="n">
        <v>35</v>
      </c>
      <c r="C605" s="94" t="s">
        <v>24362</v>
      </c>
      <c r="D605" s="94" t="s">
        <v>24363</v>
      </c>
      <c r="E605" s="93" t="s">
        <v>281</v>
      </c>
      <c r="F605" s="93" t="s">
        <v>281</v>
      </c>
      <c r="G605" s="95" t="s">
        <v>23382</v>
      </c>
      <c r="H605" s="96"/>
    </row>
    <row r="606" customFormat="false" ht="13.8" hidden="false" customHeight="false" outlineLevel="0" collapsed="false">
      <c r="A606" s="92" t="n">
        <v>101</v>
      </c>
      <c r="B606" s="93" t="n">
        <v>35</v>
      </c>
      <c r="C606" s="94" t="s">
        <v>15509</v>
      </c>
      <c r="D606" s="94" t="s">
        <v>24364</v>
      </c>
      <c r="E606" s="93" t="s">
        <v>281</v>
      </c>
      <c r="F606" s="93" t="s">
        <v>281</v>
      </c>
      <c r="G606" s="95" t="s">
        <v>23358</v>
      </c>
      <c r="H606" s="96"/>
    </row>
    <row r="607" customFormat="false" ht="13.8" hidden="false" customHeight="false" outlineLevel="0" collapsed="false">
      <c r="A607" s="92" t="n">
        <v>101</v>
      </c>
      <c r="B607" s="93" t="n">
        <v>35</v>
      </c>
      <c r="C607" s="94" t="s">
        <v>24365</v>
      </c>
      <c r="D607" s="94" t="s">
        <v>24366</v>
      </c>
      <c r="E607" s="93" t="s">
        <v>281</v>
      </c>
      <c r="F607" s="93" t="s">
        <v>281</v>
      </c>
      <c r="G607" s="95" t="s">
        <v>23431</v>
      </c>
      <c r="H607" s="96"/>
    </row>
    <row r="608" customFormat="false" ht="13.8" hidden="false" customHeight="false" outlineLevel="0" collapsed="false">
      <c r="A608" s="92" t="n">
        <v>101</v>
      </c>
      <c r="B608" s="93" t="n">
        <v>35</v>
      </c>
      <c r="C608" s="94" t="s">
        <v>24367</v>
      </c>
      <c r="D608" s="94" t="s">
        <v>24368</v>
      </c>
      <c r="E608" s="93" t="s">
        <v>281</v>
      </c>
      <c r="F608" s="93" t="s">
        <v>281</v>
      </c>
      <c r="G608" s="95" t="s">
        <v>23382</v>
      </c>
      <c r="H608" s="96"/>
    </row>
    <row r="609" customFormat="false" ht="13.8" hidden="false" customHeight="false" outlineLevel="0" collapsed="false">
      <c r="A609" s="92" t="n">
        <v>101</v>
      </c>
      <c r="B609" s="93" t="n">
        <v>35</v>
      </c>
      <c r="C609" s="94" t="s">
        <v>24369</v>
      </c>
      <c r="D609" s="94" t="s">
        <v>24370</v>
      </c>
      <c r="E609" s="93" t="s">
        <v>281</v>
      </c>
      <c r="F609" s="93" t="s">
        <v>281</v>
      </c>
      <c r="G609" s="95" t="s">
        <v>23439</v>
      </c>
      <c r="H609" s="96"/>
    </row>
    <row r="610" customFormat="false" ht="13.8" hidden="false" customHeight="false" outlineLevel="0" collapsed="false">
      <c r="A610" s="92" t="n">
        <v>101</v>
      </c>
      <c r="B610" s="93" t="n">
        <v>35</v>
      </c>
      <c r="C610" s="94" t="s">
        <v>24371</v>
      </c>
      <c r="D610" s="94" t="s">
        <v>24372</v>
      </c>
      <c r="E610" s="93" t="s">
        <v>281</v>
      </c>
      <c r="F610" s="93" t="s">
        <v>281</v>
      </c>
      <c r="G610" s="95" t="s">
        <v>23431</v>
      </c>
      <c r="H610" s="96"/>
    </row>
    <row r="611" customFormat="false" ht="13.8" hidden="false" customHeight="false" outlineLevel="0" collapsed="false">
      <c r="A611" s="92" t="n">
        <v>101</v>
      </c>
      <c r="B611" s="93" t="n">
        <v>35</v>
      </c>
      <c r="C611" s="94" t="s">
        <v>24373</v>
      </c>
      <c r="D611" s="94" t="s">
        <v>24374</v>
      </c>
      <c r="E611" s="93" t="s">
        <v>281</v>
      </c>
      <c r="F611" s="93" t="s">
        <v>281</v>
      </c>
      <c r="G611" s="95" t="s">
        <v>23431</v>
      </c>
      <c r="H611" s="96"/>
    </row>
    <row r="612" customFormat="false" ht="13.8" hidden="false" customHeight="false" outlineLevel="0" collapsed="false">
      <c r="A612" s="92" t="n">
        <v>101</v>
      </c>
      <c r="B612" s="93" t="n">
        <v>35</v>
      </c>
      <c r="C612" s="94" t="s">
        <v>24375</v>
      </c>
      <c r="D612" s="94" t="s">
        <v>24376</v>
      </c>
      <c r="E612" s="93" t="s">
        <v>281</v>
      </c>
      <c r="F612" s="93" t="s">
        <v>281</v>
      </c>
      <c r="G612" s="95" t="s">
        <v>23431</v>
      </c>
      <c r="H612" s="96" t="s">
        <v>24377</v>
      </c>
    </row>
    <row r="613" customFormat="false" ht="13.8" hidden="false" customHeight="false" outlineLevel="0" collapsed="false">
      <c r="A613" s="92" t="n">
        <v>101</v>
      </c>
      <c r="B613" s="93" t="n">
        <v>35</v>
      </c>
      <c r="C613" s="94" t="s">
        <v>24378</v>
      </c>
      <c r="D613" s="94" t="s">
        <v>15524</v>
      </c>
      <c r="E613" s="93" t="s">
        <v>281</v>
      </c>
      <c r="F613" s="93" t="s">
        <v>281</v>
      </c>
      <c r="G613" s="95" t="s">
        <v>23431</v>
      </c>
      <c r="H613" s="96" t="s">
        <v>24379</v>
      </c>
    </row>
    <row r="614" customFormat="false" ht="13.8" hidden="false" customHeight="false" outlineLevel="0" collapsed="false">
      <c r="A614" s="92" t="n">
        <v>101</v>
      </c>
      <c r="B614" s="93" t="n">
        <v>35</v>
      </c>
      <c r="C614" s="94" t="s">
        <v>24380</v>
      </c>
      <c r="D614" s="94" t="s">
        <v>24381</v>
      </c>
      <c r="E614" s="93" t="s">
        <v>281</v>
      </c>
      <c r="F614" s="93" t="s">
        <v>281</v>
      </c>
      <c r="G614" s="95" t="s">
        <v>23382</v>
      </c>
      <c r="H614" s="96"/>
    </row>
    <row r="615" customFormat="false" ht="13.8" hidden="false" customHeight="false" outlineLevel="0" collapsed="false">
      <c r="A615" s="92" t="n">
        <v>101</v>
      </c>
      <c r="B615" s="93" t="n">
        <v>35</v>
      </c>
      <c r="C615" s="94" t="s">
        <v>24382</v>
      </c>
      <c r="D615" s="94" t="s">
        <v>24383</v>
      </c>
      <c r="E615" s="93" t="s">
        <v>281</v>
      </c>
      <c r="F615" s="93" t="s">
        <v>281</v>
      </c>
      <c r="G615" s="95" t="s">
        <v>23451</v>
      </c>
      <c r="H615" s="96"/>
    </row>
    <row r="616" customFormat="false" ht="13.8" hidden="false" customHeight="false" outlineLevel="0" collapsed="false">
      <c r="A616" s="92" t="n">
        <v>101</v>
      </c>
      <c r="B616" s="93" t="n">
        <v>35</v>
      </c>
      <c r="C616" s="94" t="s">
        <v>24384</v>
      </c>
      <c r="D616" s="94" t="s">
        <v>24385</v>
      </c>
      <c r="E616" s="93" t="s">
        <v>281</v>
      </c>
      <c r="F616" s="93" t="s">
        <v>281</v>
      </c>
      <c r="G616" s="95" t="s">
        <v>23382</v>
      </c>
      <c r="H616" s="96"/>
    </row>
    <row r="617" customFormat="false" ht="13.8" hidden="false" customHeight="false" outlineLevel="0" collapsed="false">
      <c r="A617" s="92" t="n">
        <v>101</v>
      </c>
      <c r="B617" s="93" t="n">
        <v>35</v>
      </c>
      <c r="C617" s="94" t="s">
        <v>24386</v>
      </c>
      <c r="D617" s="94" t="s">
        <v>24387</v>
      </c>
      <c r="E617" s="93" t="s">
        <v>281</v>
      </c>
      <c r="F617" s="93" t="s">
        <v>281</v>
      </c>
      <c r="G617" s="95" t="s">
        <v>23439</v>
      </c>
      <c r="H617" s="96"/>
    </row>
    <row r="618" customFormat="false" ht="13.8" hidden="false" customHeight="false" outlineLevel="0" collapsed="false">
      <c r="A618" s="92" t="n">
        <v>101</v>
      </c>
      <c r="B618" s="93" t="n">
        <v>35</v>
      </c>
      <c r="C618" s="94" t="s">
        <v>24388</v>
      </c>
      <c r="D618" s="94" t="s">
        <v>24389</v>
      </c>
      <c r="E618" s="93" t="s">
        <v>281</v>
      </c>
      <c r="F618" s="93" t="s">
        <v>281</v>
      </c>
      <c r="G618" s="95" t="s">
        <v>23358</v>
      </c>
      <c r="H618" s="96"/>
    </row>
    <row r="619" customFormat="false" ht="13.8" hidden="false" customHeight="false" outlineLevel="0" collapsed="false">
      <c r="A619" s="92" t="n">
        <v>101</v>
      </c>
      <c r="B619" s="93" t="n">
        <v>35</v>
      </c>
      <c r="C619" s="94" t="s">
        <v>24390</v>
      </c>
      <c r="D619" s="94" t="s">
        <v>24391</v>
      </c>
      <c r="E619" s="93" t="s">
        <v>281</v>
      </c>
      <c r="F619" s="93" t="s">
        <v>281</v>
      </c>
      <c r="G619" s="95" t="s">
        <v>23382</v>
      </c>
      <c r="H619" s="96"/>
    </row>
    <row r="620" customFormat="false" ht="13.8" hidden="false" customHeight="false" outlineLevel="0" collapsed="false">
      <c r="A620" s="92" t="n">
        <v>101</v>
      </c>
      <c r="B620" s="93" t="n">
        <v>35</v>
      </c>
      <c r="C620" s="94" t="s">
        <v>24392</v>
      </c>
      <c r="D620" s="94" t="s">
        <v>24393</v>
      </c>
      <c r="E620" s="93" t="s">
        <v>281</v>
      </c>
      <c r="F620" s="93" t="s">
        <v>281</v>
      </c>
      <c r="G620" s="95" t="s">
        <v>23439</v>
      </c>
      <c r="H620" s="96"/>
    </row>
    <row r="621" customFormat="false" ht="13.8" hidden="false" customHeight="false" outlineLevel="0" collapsed="false">
      <c r="A621" s="92" t="n">
        <v>101</v>
      </c>
      <c r="B621" s="93" t="n">
        <v>35</v>
      </c>
      <c r="C621" s="94" t="s">
        <v>24394</v>
      </c>
      <c r="D621" s="94" t="s">
        <v>24395</v>
      </c>
      <c r="E621" s="93" t="s">
        <v>281</v>
      </c>
      <c r="F621" s="93" t="s">
        <v>281</v>
      </c>
      <c r="G621" s="95" t="s">
        <v>23439</v>
      </c>
      <c r="H621" s="96"/>
    </row>
    <row r="622" customFormat="false" ht="13.8" hidden="false" customHeight="false" outlineLevel="0" collapsed="false">
      <c r="A622" s="92" t="n">
        <v>101</v>
      </c>
      <c r="B622" s="93" t="n">
        <v>35</v>
      </c>
      <c r="C622" s="94" t="s">
        <v>24396</v>
      </c>
      <c r="D622" s="94" t="s">
        <v>24397</v>
      </c>
      <c r="E622" s="93" t="s">
        <v>281</v>
      </c>
      <c r="F622" s="93" t="s">
        <v>281</v>
      </c>
      <c r="G622" s="95" t="s">
        <v>23439</v>
      </c>
      <c r="H622" s="96"/>
    </row>
    <row r="623" customFormat="false" ht="13.8" hidden="false" customHeight="false" outlineLevel="0" collapsed="false">
      <c r="A623" s="92" t="n">
        <v>101</v>
      </c>
      <c r="B623" s="93" t="n">
        <v>35</v>
      </c>
      <c r="C623" s="94" t="s">
        <v>24398</v>
      </c>
      <c r="D623" s="94" t="s">
        <v>15543</v>
      </c>
      <c r="E623" s="93" t="s">
        <v>281</v>
      </c>
      <c r="F623" s="93" t="s">
        <v>281</v>
      </c>
      <c r="G623" s="95" t="s">
        <v>23382</v>
      </c>
      <c r="H623" s="96"/>
    </row>
    <row r="624" customFormat="false" ht="13.8" hidden="false" customHeight="false" outlineLevel="0" collapsed="false">
      <c r="A624" s="92" t="n">
        <v>101</v>
      </c>
      <c r="B624" s="93" t="n">
        <v>35</v>
      </c>
      <c r="C624" s="94" t="s">
        <v>24399</v>
      </c>
      <c r="D624" s="94" t="s">
        <v>24400</v>
      </c>
      <c r="E624" s="93" t="s">
        <v>281</v>
      </c>
      <c r="F624" s="93" t="s">
        <v>281</v>
      </c>
      <c r="G624" s="95" t="s">
        <v>23451</v>
      </c>
      <c r="H624" s="96"/>
    </row>
    <row r="625" customFormat="false" ht="13.8" hidden="false" customHeight="false" outlineLevel="0" collapsed="false">
      <c r="A625" s="92" t="n">
        <v>101</v>
      </c>
      <c r="B625" s="93" t="n">
        <v>35</v>
      </c>
      <c r="C625" s="94" t="s">
        <v>24401</v>
      </c>
      <c r="D625" s="94" t="s">
        <v>24402</v>
      </c>
      <c r="E625" s="93" t="s">
        <v>281</v>
      </c>
      <c r="F625" s="93" t="s">
        <v>281</v>
      </c>
      <c r="G625" s="95" t="s">
        <v>23439</v>
      </c>
      <c r="H625" s="96"/>
    </row>
    <row r="626" customFormat="false" ht="13.8" hidden="false" customHeight="false" outlineLevel="0" collapsed="false">
      <c r="A626" s="92" t="n">
        <v>101</v>
      </c>
      <c r="B626" s="93" t="n">
        <v>35</v>
      </c>
      <c r="C626" s="94" t="s">
        <v>24403</v>
      </c>
      <c r="D626" s="94" t="s">
        <v>24404</v>
      </c>
      <c r="E626" s="93" t="s">
        <v>281</v>
      </c>
      <c r="F626" s="93" t="s">
        <v>281</v>
      </c>
      <c r="G626" s="95" t="s">
        <v>23451</v>
      </c>
      <c r="H626" s="96"/>
    </row>
    <row r="627" customFormat="false" ht="13.8" hidden="false" customHeight="false" outlineLevel="0" collapsed="false">
      <c r="A627" s="92" t="n">
        <v>101</v>
      </c>
      <c r="B627" s="93" t="n">
        <v>35</v>
      </c>
      <c r="C627" s="94" t="s">
        <v>24405</v>
      </c>
      <c r="D627" s="94" t="s">
        <v>24406</v>
      </c>
      <c r="E627" s="93" t="s">
        <v>281</v>
      </c>
      <c r="F627" s="93" t="s">
        <v>281</v>
      </c>
      <c r="G627" s="95" t="s">
        <v>23439</v>
      </c>
      <c r="H627" s="96" t="s">
        <v>24407</v>
      </c>
    </row>
    <row r="628" customFormat="false" ht="13.8" hidden="false" customHeight="false" outlineLevel="0" collapsed="false">
      <c r="A628" s="92" t="n">
        <v>101</v>
      </c>
      <c r="B628" s="93" t="n">
        <v>35</v>
      </c>
      <c r="C628" s="94" t="s">
        <v>24408</v>
      </c>
      <c r="D628" s="94" t="s">
        <v>24409</v>
      </c>
      <c r="E628" s="93" t="s">
        <v>281</v>
      </c>
      <c r="F628" s="93" t="s">
        <v>281</v>
      </c>
      <c r="G628" s="95" t="s">
        <v>23451</v>
      </c>
      <c r="H628" s="96"/>
    </row>
    <row r="629" customFormat="false" ht="13.8" hidden="false" customHeight="false" outlineLevel="0" collapsed="false">
      <c r="A629" s="92" t="n">
        <v>101</v>
      </c>
      <c r="B629" s="93" t="n">
        <v>35</v>
      </c>
      <c r="C629" s="94" t="s">
        <v>24410</v>
      </c>
      <c r="D629" s="94" t="s">
        <v>24411</v>
      </c>
      <c r="E629" s="93" t="s">
        <v>281</v>
      </c>
      <c r="F629" s="93" t="s">
        <v>281</v>
      </c>
      <c r="G629" s="95" t="s">
        <v>23451</v>
      </c>
      <c r="H629" s="96"/>
    </row>
    <row r="630" customFormat="false" ht="13.8" hidden="false" customHeight="false" outlineLevel="0" collapsed="false">
      <c r="A630" s="92" t="n">
        <v>101</v>
      </c>
      <c r="B630" s="93" t="n">
        <v>35</v>
      </c>
      <c r="C630" s="94" t="s">
        <v>24412</v>
      </c>
      <c r="D630" s="94" t="s">
        <v>24413</v>
      </c>
      <c r="E630" s="93" t="s">
        <v>281</v>
      </c>
      <c r="F630" s="93" t="s">
        <v>281</v>
      </c>
      <c r="G630" s="95" t="s">
        <v>23439</v>
      </c>
      <c r="H630" s="96"/>
    </row>
    <row r="631" customFormat="false" ht="13.8" hidden="false" customHeight="false" outlineLevel="0" collapsed="false">
      <c r="A631" s="92" t="n">
        <v>101</v>
      </c>
      <c r="B631" s="93" t="n">
        <v>35</v>
      </c>
      <c r="C631" s="94" t="s">
        <v>24414</v>
      </c>
      <c r="D631" s="94" t="s">
        <v>24415</v>
      </c>
      <c r="E631" s="93" t="s">
        <v>281</v>
      </c>
      <c r="F631" s="93" t="s">
        <v>281</v>
      </c>
      <c r="G631" s="95" t="s">
        <v>23451</v>
      </c>
      <c r="H631" s="96"/>
    </row>
    <row r="632" customFormat="false" ht="13.8" hidden="false" customHeight="false" outlineLevel="0" collapsed="false">
      <c r="A632" s="92" t="n">
        <v>101</v>
      </c>
      <c r="B632" s="93" t="n">
        <v>35</v>
      </c>
      <c r="C632" s="94" t="s">
        <v>24416</v>
      </c>
      <c r="D632" s="94" t="s">
        <v>24417</v>
      </c>
      <c r="E632" s="93" t="s">
        <v>281</v>
      </c>
      <c r="F632" s="93" t="s">
        <v>281</v>
      </c>
      <c r="G632" s="95" t="s">
        <v>23451</v>
      </c>
      <c r="H632" s="96"/>
    </row>
    <row r="633" customFormat="false" ht="13.8" hidden="false" customHeight="false" outlineLevel="0" collapsed="false">
      <c r="A633" s="92" t="n">
        <v>101</v>
      </c>
      <c r="B633" s="93" t="n">
        <v>35</v>
      </c>
      <c r="C633" s="94" t="s">
        <v>24418</v>
      </c>
      <c r="D633" s="94" t="s">
        <v>24419</v>
      </c>
      <c r="E633" s="93" t="s">
        <v>281</v>
      </c>
      <c r="F633" s="93" t="s">
        <v>281</v>
      </c>
      <c r="G633" s="95" t="s">
        <v>23382</v>
      </c>
      <c r="H633" s="96" t="s">
        <v>24420</v>
      </c>
    </row>
    <row r="634" customFormat="false" ht="13.8" hidden="false" customHeight="false" outlineLevel="0" collapsed="false">
      <c r="A634" s="92" t="n">
        <v>101</v>
      </c>
      <c r="B634" s="93" t="n">
        <v>35</v>
      </c>
      <c r="C634" s="94" t="s">
        <v>24421</v>
      </c>
      <c r="D634" s="94" t="s">
        <v>24422</v>
      </c>
      <c r="E634" s="93" t="s">
        <v>281</v>
      </c>
      <c r="F634" s="93" t="s">
        <v>281</v>
      </c>
      <c r="G634" s="95" t="s">
        <v>23451</v>
      </c>
      <c r="H634" s="96"/>
    </row>
    <row r="635" customFormat="false" ht="13.8" hidden="false" customHeight="false" outlineLevel="0" collapsed="false">
      <c r="A635" s="92" t="n">
        <v>101</v>
      </c>
      <c r="B635" s="93" t="n">
        <v>35</v>
      </c>
      <c r="C635" s="94" t="s">
        <v>24423</v>
      </c>
      <c r="D635" s="94" t="s">
        <v>15572</v>
      </c>
      <c r="E635" s="93" t="s">
        <v>281</v>
      </c>
      <c r="F635" s="93" t="s">
        <v>281</v>
      </c>
      <c r="G635" s="95" t="s">
        <v>23382</v>
      </c>
      <c r="H635" s="96" t="s">
        <v>24424</v>
      </c>
    </row>
    <row r="636" customFormat="false" ht="13.8" hidden="false" customHeight="false" outlineLevel="0" collapsed="false">
      <c r="A636" s="92" t="n">
        <v>101</v>
      </c>
      <c r="B636" s="93" t="n">
        <v>35</v>
      </c>
      <c r="C636" s="94" t="s">
        <v>24425</v>
      </c>
      <c r="D636" s="94" t="s">
        <v>15577</v>
      </c>
      <c r="E636" s="93" t="s">
        <v>281</v>
      </c>
      <c r="F636" s="93" t="s">
        <v>281</v>
      </c>
      <c r="G636" s="95" t="s">
        <v>23439</v>
      </c>
      <c r="H636" s="96"/>
    </row>
    <row r="637" customFormat="false" ht="13.8" hidden="false" customHeight="false" outlineLevel="0" collapsed="false">
      <c r="A637" s="92" t="n">
        <v>101</v>
      </c>
      <c r="B637" s="93" t="n">
        <v>35</v>
      </c>
      <c r="C637" s="94" t="s">
        <v>24426</v>
      </c>
      <c r="D637" s="94" t="s">
        <v>24427</v>
      </c>
      <c r="E637" s="93" t="s">
        <v>281</v>
      </c>
      <c r="F637" s="93" t="s">
        <v>281</v>
      </c>
      <c r="G637" s="95" t="s">
        <v>23439</v>
      </c>
      <c r="H637" s="96"/>
    </row>
    <row r="638" customFormat="false" ht="13.8" hidden="false" customHeight="false" outlineLevel="0" collapsed="false">
      <c r="A638" s="92" t="n">
        <v>101</v>
      </c>
      <c r="B638" s="93" t="n">
        <v>35</v>
      </c>
      <c r="C638" s="94" t="s">
        <v>24428</v>
      </c>
      <c r="D638" s="94" t="s">
        <v>24429</v>
      </c>
      <c r="E638" s="93" t="s">
        <v>281</v>
      </c>
      <c r="F638" s="93" t="s">
        <v>281</v>
      </c>
      <c r="G638" s="95" t="s">
        <v>23358</v>
      </c>
      <c r="H638" s="96" t="s">
        <v>3433</v>
      </c>
    </row>
    <row r="639" customFormat="false" ht="13.8" hidden="false" customHeight="false" outlineLevel="0" collapsed="false">
      <c r="A639" s="92" t="n">
        <v>101</v>
      </c>
      <c r="B639" s="93" t="n">
        <v>35</v>
      </c>
      <c r="C639" s="94" t="s">
        <v>15580</v>
      </c>
      <c r="D639" s="94" t="s">
        <v>24430</v>
      </c>
      <c r="E639" s="93" t="s">
        <v>281</v>
      </c>
      <c r="F639" s="93" t="s">
        <v>281</v>
      </c>
      <c r="G639" s="95" t="s">
        <v>23439</v>
      </c>
      <c r="H639" s="96"/>
    </row>
    <row r="640" customFormat="false" ht="13.8" hidden="false" customHeight="false" outlineLevel="0" collapsed="false">
      <c r="A640" s="92" t="n">
        <v>101</v>
      </c>
      <c r="B640" s="93" t="n">
        <v>35</v>
      </c>
      <c r="C640" s="94" t="s">
        <v>15583</v>
      </c>
      <c r="D640" s="94" t="s">
        <v>24431</v>
      </c>
      <c r="E640" s="93" t="s">
        <v>281</v>
      </c>
      <c r="F640" s="93" t="s">
        <v>281</v>
      </c>
      <c r="G640" s="95" t="s">
        <v>23451</v>
      </c>
      <c r="H640" s="96"/>
    </row>
    <row r="641" customFormat="false" ht="13.8" hidden="false" customHeight="false" outlineLevel="0" collapsed="false">
      <c r="A641" s="92" t="n">
        <v>101</v>
      </c>
      <c r="B641" s="93" t="n">
        <v>35</v>
      </c>
      <c r="C641" s="94" t="s">
        <v>24432</v>
      </c>
      <c r="D641" s="94" t="s">
        <v>24433</v>
      </c>
      <c r="E641" s="93" t="s">
        <v>281</v>
      </c>
      <c r="F641" s="93" t="s">
        <v>281</v>
      </c>
      <c r="G641" s="95" t="s">
        <v>23439</v>
      </c>
      <c r="H641" s="96"/>
    </row>
    <row r="642" customFormat="false" ht="13.8" hidden="false" customHeight="false" outlineLevel="0" collapsed="false">
      <c r="A642" s="92" t="n">
        <v>101</v>
      </c>
      <c r="B642" s="93" t="n">
        <v>35</v>
      </c>
      <c r="C642" s="94" t="s">
        <v>15586</v>
      </c>
      <c r="D642" s="94" t="s">
        <v>15591</v>
      </c>
      <c r="E642" s="93" t="s">
        <v>281</v>
      </c>
      <c r="F642" s="93" t="s">
        <v>281</v>
      </c>
      <c r="G642" s="95" t="s">
        <v>23439</v>
      </c>
      <c r="H642" s="96"/>
    </row>
    <row r="643" customFormat="false" ht="13.8" hidden="false" customHeight="false" outlineLevel="0" collapsed="false">
      <c r="A643" s="92" t="n">
        <v>101</v>
      </c>
      <c r="B643" s="93" t="n">
        <v>35</v>
      </c>
      <c r="C643" s="94" t="s">
        <v>24434</v>
      </c>
      <c r="D643" s="94" t="s">
        <v>24435</v>
      </c>
      <c r="E643" s="93" t="s">
        <v>281</v>
      </c>
      <c r="F643" s="93" t="s">
        <v>281</v>
      </c>
      <c r="G643" s="95" t="s">
        <v>23451</v>
      </c>
      <c r="H643" s="96"/>
    </row>
    <row r="644" customFormat="false" ht="13.8" hidden="false" customHeight="false" outlineLevel="0" collapsed="false">
      <c r="A644" s="92" t="n">
        <v>101</v>
      </c>
      <c r="B644" s="93" t="n">
        <v>35</v>
      </c>
      <c r="C644" s="94" t="s">
        <v>24436</v>
      </c>
      <c r="D644" s="94" t="s">
        <v>24437</v>
      </c>
      <c r="E644" s="93" t="s">
        <v>281</v>
      </c>
      <c r="F644" s="93" t="s">
        <v>281</v>
      </c>
      <c r="G644" s="95" t="s">
        <v>23451</v>
      </c>
      <c r="H644" s="96"/>
    </row>
    <row r="645" customFormat="false" ht="13.8" hidden="false" customHeight="false" outlineLevel="0" collapsed="false">
      <c r="A645" s="92" t="n">
        <v>101</v>
      </c>
      <c r="B645" s="93" t="n">
        <v>35</v>
      </c>
      <c r="C645" s="94" t="s">
        <v>24438</v>
      </c>
      <c r="D645" s="94" t="s">
        <v>24439</v>
      </c>
      <c r="E645" s="93" t="s">
        <v>281</v>
      </c>
      <c r="F645" s="93" t="s">
        <v>281</v>
      </c>
      <c r="G645" s="95" t="s">
        <v>23451</v>
      </c>
      <c r="H645" s="96"/>
    </row>
    <row r="646" customFormat="false" ht="13.8" hidden="false" customHeight="false" outlineLevel="0" collapsed="false">
      <c r="A646" s="92" t="n">
        <v>101</v>
      </c>
      <c r="B646" s="93" t="n">
        <v>35</v>
      </c>
      <c r="C646" s="94" t="s">
        <v>24440</v>
      </c>
      <c r="D646" s="94" t="s">
        <v>24441</v>
      </c>
      <c r="E646" s="93" t="s">
        <v>281</v>
      </c>
      <c r="F646" s="93" t="s">
        <v>281</v>
      </c>
      <c r="G646" s="95" t="s">
        <v>23451</v>
      </c>
      <c r="H646" s="96"/>
    </row>
    <row r="647" customFormat="false" ht="13.8" hidden="false" customHeight="false" outlineLevel="0" collapsed="false">
      <c r="A647" s="92" t="n">
        <v>101</v>
      </c>
      <c r="B647" s="93" t="n">
        <v>35</v>
      </c>
      <c r="C647" s="94" t="s">
        <v>15602</v>
      </c>
      <c r="D647" s="94" t="s">
        <v>24442</v>
      </c>
      <c r="E647" s="93" t="s">
        <v>281</v>
      </c>
      <c r="F647" s="93" t="s">
        <v>281</v>
      </c>
      <c r="G647" s="95" t="s">
        <v>23451</v>
      </c>
      <c r="H647" s="96"/>
    </row>
    <row r="648" customFormat="false" ht="13.8" hidden="false" customHeight="false" outlineLevel="0" collapsed="false">
      <c r="A648" s="92" t="n">
        <v>101</v>
      </c>
      <c r="B648" s="93" t="n">
        <v>35</v>
      </c>
      <c r="C648" s="94" t="s">
        <v>24443</v>
      </c>
      <c r="D648" s="94" t="s">
        <v>24444</v>
      </c>
      <c r="E648" s="93" t="s">
        <v>281</v>
      </c>
      <c r="F648" s="93" t="s">
        <v>281</v>
      </c>
      <c r="G648" s="95" t="s">
        <v>23439</v>
      </c>
      <c r="H648" s="96" t="s">
        <v>3433</v>
      </c>
    </row>
    <row r="649" customFormat="false" ht="13.8" hidden="false" customHeight="false" outlineLevel="0" collapsed="false">
      <c r="A649" s="92" t="n">
        <v>101</v>
      </c>
      <c r="B649" s="93" t="n">
        <v>35</v>
      </c>
      <c r="C649" s="94" t="s">
        <v>24445</v>
      </c>
      <c r="D649" s="94" t="s">
        <v>24446</v>
      </c>
      <c r="E649" s="93" t="s">
        <v>281</v>
      </c>
      <c r="F649" s="93" t="s">
        <v>281</v>
      </c>
      <c r="G649" s="95" t="s">
        <v>23465</v>
      </c>
      <c r="H649" s="96"/>
    </row>
    <row r="650" customFormat="false" ht="13.8" hidden="false" customHeight="false" outlineLevel="0" collapsed="false">
      <c r="A650" s="92" t="n">
        <v>101</v>
      </c>
      <c r="B650" s="93" t="n">
        <v>35</v>
      </c>
      <c r="C650" s="94" t="s">
        <v>24447</v>
      </c>
      <c r="D650" s="94" t="s">
        <v>24448</v>
      </c>
      <c r="E650" s="93" t="s">
        <v>281</v>
      </c>
      <c r="F650" s="93" t="s">
        <v>281</v>
      </c>
      <c r="G650" s="95" t="s">
        <v>23382</v>
      </c>
      <c r="H650" s="96" t="s">
        <v>24449</v>
      </c>
    </row>
    <row r="651" customFormat="false" ht="13.8" hidden="false" customHeight="false" outlineLevel="0" collapsed="false">
      <c r="A651" s="92" t="n">
        <v>101</v>
      </c>
      <c r="B651" s="93" t="n">
        <v>35</v>
      </c>
      <c r="C651" s="94" t="s">
        <v>24450</v>
      </c>
      <c r="D651" s="94" t="s">
        <v>24451</v>
      </c>
      <c r="E651" s="93" t="s">
        <v>281</v>
      </c>
      <c r="F651" s="93" t="s">
        <v>281</v>
      </c>
      <c r="G651" s="95" t="s">
        <v>23465</v>
      </c>
      <c r="H651" s="96"/>
    </row>
    <row r="652" customFormat="false" ht="13.8" hidden="false" customHeight="false" outlineLevel="0" collapsed="false">
      <c r="A652" s="92" t="n">
        <v>101</v>
      </c>
      <c r="B652" s="93" t="n">
        <v>35</v>
      </c>
      <c r="C652" s="94" t="s">
        <v>24452</v>
      </c>
      <c r="D652" s="94" t="s">
        <v>24453</v>
      </c>
      <c r="E652" s="93" t="s">
        <v>281</v>
      </c>
      <c r="F652" s="93" t="s">
        <v>281</v>
      </c>
      <c r="G652" s="95" t="s">
        <v>23465</v>
      </c>
      <c r="H652" s="96"/>
    </row>
    <row r="653" customFormat="false" ht="13.8" hidden="false" customHeight="false" outlineLevel="0" collapsed="false">
      <c r="A653" s="92" t="n">
        <v>101</v>
      </c>
      <c r="B653" s="93" t="n">
        <v>35</v>
      </c>
      <c r="C653" s="94" t="s">
        <v>24454</v>
      </c>
      <c r="D653" s="94" t="s">
        <v>24455</v>
      </c>
      <c r="E653" s="93" t="s">
        <v>281</v>
      </c>
      <c r="F653" s="93" t="s">
        <v>281</v>
      </c>
      <c r="G653" s="95" t="s">
        <v>23465</v>
      </c>
      <c r="H653" s="96"/>
    </row>
    <row r="654" customFormat="false" ht="13.8" hidden="false" customHeight="false" outlineLevel="0" collapsed="false">
      <c r="A654" s="92" t="n">
        <v>101</v>
      </c>
      <c r="B654" s="93" t="n">
        <v>35</v>
      </c>
      <c r="C654" s="94" t="s">
        <v>24456</v>
      </c>
      <c r="D654" s="94" t="s">
        <v>24457</v>
      </c>
      <c r="E654" s="93" t="s">
        <v>281</v>
      </c>
      <c r="F654" s="93" t="s">
        <v>281</v>
      </c>
      <c r="G654" s="95" t="s">
        <v>23465</v>
      </c>
      <c r="H654" s="96"/>
    </row>
    <row r="655" customFormat="false" ht="13.8" hidden="false" customHeight="false" outlineLevel="0" collapsed="false">
      <c r="A655" s="92" t="n">
        <v>101</v>
      </c>
      <c r="B655" s="93" t="n">
        <v>35</v>
      </c>
      <c r="C655" s="94" t="s">
        <v>24458</v>
      </c>
      <c r="D655" s="94" t="s">
        <v>15625</v>
      </c>
      <c r="E655" s="93" t="s">
        <v>281</v>
      </c>
      <c r="F655" s="93" t="s">
        <v>281</v>
      </c>
      <c r="G655" s="95" t="s">
        <v>23465</v>
      </c>
      <c r="H655" s="96"/>
    </row>
    <row r="656" customFormat="false" ht="13.8" hidden="false" customHeight="false" outlineLevel="0" collapsed="false">
      <c r="A656" s="92" t="n">
        <v>101</v>
      </c>
      <c r="B656" s="93" t="n">
        <v>35</v>
      </c>
      <c r="C656" s="94" t="s">
        <v>24459</v>
      </c>
      <c r="D656" s="94" t="s">
        <v>24460</v>
      </c>
      <c r="E656" s="93" t="s">
        <v>281</v>
      </c>
      <c r="F656" s="93" t="s">
        <v>281</v>
      </c>
      <c r="G656" s="95" t="s">
        <v>23465</v>
      </c>
      <c r="H656" s="96"/>
    </row>
    <row r="657" customFormat="false" ht="13.8" hidden="false" customHeight="false" outlineLevel="0" collapsed="false">
      <c r="A657" s="92" t="n">
        <v>101</v>
      </c>
      <c r="B657" s="93" t="n">
        <v>35</v>
      </c>
      <c r="C657" s="94" t="s">
        <v>15631</v>
      </c>
      <c r="D657" s="94" t="s">
        <v>24461</v>
      </c>
      <c r="E657" s="93" t="s">
        <v>281</v>
      </c>
      <c r="F657" s="93" t="s">
        <v>281</v>
      </c>
      <c r="G657" s="95" t="s">
        <v>23474</v>
      </c>
      <c r="H657" s="96"/>
    </row>
    <row r="658" customFormat="false" ht="13.8" hidden="false" customHeight="false" outlineLevel="0" collapsed="false">
      <c r="A658" s="92" t="n">
        <v>101</v>
      </c>
      <c r="B658" s="93" t="n">
        <v>35</v>
      </c>
      <c r="C658" s="94" t="s">
        <v>24462</v>
      </c>
      <c r="D658" s="94" t="s">
        <v>24463</v>
      </c>
      <c r="E658" s="93" t="s">
        <v>281</v>
      </c>
      <c r="F658" s="93" t="s">
        <v>281</v>
      </c>
      <c r="G658" s="95" t="s">
        <v>23474</v>
      </c>
      <c r="H658" s="96"/>
    </row>
    <row r="659" customFormat="false" ht="13.8" hidden="false" customHeight="false" outlineLevel="0" collapsed="false">
      <c r="A659" s="92" t="n">
        <v>101</v>
      </c>
      <c r="B659" s="93" t="n">
        <v>35</v>
      </c>
      <c r="C659" s="94" t="s">
        <v>24464</v>
      </c>
      <c r="D659" s="94" t="s">
        <v>24465</v>
      </c>
      <c r="E659" s="93" t="s">
        <v>281</v>
      </c>
      <c r="F659" s="93" t="s">
        <v>281</v>
      </c>
      <c r="G659" s="95" t="s">
        <v>23474</v>
      </c>
      <c r="H659" s="96"/>
    </row>
    <row r="660" customFormat="false" ht="13.8" hidden="false" customHeight="false" outlineLevel="0" collapsed="false">
      <c r="A660" s="92" t="n">
        <v>101</v>
      </c>
      <c r="B660" s="93" t="n">
        <v>35</v>
      </c>
      <c r="C660" s="94" t="s">
        <v>15640</v>
      </c>
      <c r="D660" s="94" t="s">
        <v>24466</v>
      </c>
      <c r="E660" s="93" t="s">
        <v>281</v>
      </c>
      <c r="F660" s="93" t="s">
        <v>281</v>
      </c>
      <c r="G660" s="95" t="s">
        <v>23497</v>
      </c>
      <c r="H660" s="96"/>
    </row>
    <row r="661" customFormat="false" ht="13.8" hidden="false" customHeight="false" outlineLevel="0" collapsed="false">
      <c r="A661" s="92" t="n">
        <v>101</v>
      </c>
      <c r="B661" s="93" t="n">
        <v>35</v>
      </c>
      <c r="C661" s="94" t="s">
        <v>24467</v>
      </c>
      <c r="D661" s="94" t="s">
        <v>24468</v>
      </c>
      <c r="E661" s="93" t="s">
        <v>281</v>
      </c>
      <c r="F661" s="93" t="s">
        <v>281</v>
      </c>
      <c r="G661" s="95" t="s">
        <v>23474</v>
      </c>
      <c r="H661" s="96"/>
    </row>
    <row r="662" customFormat="false" ht="13.8" hidden="false" customHeight="false" outlineLevel="0" collapsed="false">
      <c r="A662" s="92" t="n">
        <v>101</v>
      </c>
      <c r="B662" s="93" t="n">
        <v>35</v>
      </c>
      <c r="C662" s="94" t="s">
        <v>24469</v>
      </c>
      <c r="D662" s="94" t="s">
        <v>24470</v>
      </c>
      <c r="E662" s="93" t="s">
        <v>281</v>
      </c>
      <c r="F662" s="93" t="s">
        <v>281</v>
      </c>
      <c r="G662" s="95" t="s">
        <v>23497</v>
      </c>
      <c r="H662" s="96"/>
    </row>
    <row r="663" customFormat="false" ht="13.8" hidden="false" customHeight="false" outlineLevel="0" collapsed="false">
      <c r="A663" s="92" t="n">
        <v>101</v>
      </c>
      <c r="B663" s="93" t="n">
        <v>35</v>
      </c>
      <c r="C663" s="94" t="s">
        <v>15643</v>
      </c>
      <c r="D663" s="94" t="s">
        <v>24471</v>
      </c>
      <c r="E663" s="93" t="s">
        <v>281</v>
      </c>
      <c r="F663" s="93" t="s">
        <v>281</v>
      </c>
      <c r="G663" s="95" t="s">
        <v>23497</v>
      </c>
      <c r="H663" s="96"/>
    </row>
    <row r="664" customFormat="false" ht="13.8" hidden="false" customHeight="false" outlineLevel="0" collapsed="false">
      <c r="A664" s="92" t="n">
        <v>101</v>
      </c>
      <c r="B664" s="93" t="n">
        <v>35</v>
      </c>
      <c r="C664" s="94" t="s">
        <v>24472</v>
      </c>
      <c r="D664" s="94" t="s">
        <v>24473</v>
      </c>
      <c r="E664" s="93" t="s">
        <v>281</v>
      </c>
      <c r="F664" s="93" t="s">
        <v>281</v>
      </c>
      <c r="G664" s="95" t="s">
        <v>23382</v>
      </c>
      <c r="H664" s="96" t="s">
        <v>3433</v>
      </c>
    </row>
    <row r="665" customFormat="false" ht="13.8" hidden="false" customHeight="false" outlineLevel="0" collapsed="false">
      <c r="A665" s="92" t="n">
        <v>101</v>
      </c>
      <c r="B665" s="93" t="n">
        <v>35</v>
      </c>
      <c r="C665" s="94" t="s">
        <v>24474</v>
      </c>
      <c r="D665" s="94" t="s">
        <v>24475</v>
      </c>
      <c r="E665" s="93" t="s">
        <v>281</v>
      </c>
      <c r="F665" s="93" t="s">
        <v>281</v>
      </c>
      <c r="G665" s="95" t="s">
        <v>23927</v>
      </c>
      <c r="H665" s="96"/>
    </row>
    <row r="666" customFormat="false" ht="13.8" hidden="false" customHeight="false" outlineLevel="0" collapsed="false">
      <c r="A666" s="92" t="n">
        <v>101</v>
      </c>
      <c r="B666" s="93" t="n">
        <v>35</v>
      </c>
      <c r="C666" s="94" t="s">
        <v>15648</v>
      </c>
      <c r="D666" s="94" t="s">
        <v>24476</v>
      </c>
      <c r="E666" s="93" t="s">
        <v>281</v>
      </c>
      <c r="F666" s="93" t="s">
        <v>281</v>
      </c>
      <c r="G666" s="95" t="s">
        <v>23497</v>
      </c>
      <c r="H666" s="96"/>
    </row>
    <row r="667" customFormat="false" ht="13.8" hidden="false" customHeight="false" outlineLevel="0" collapsed="false">
      <c r="A667" s="92" t="n">
        <v>101</v>
      </c>
      <c r="B667" s="93" t="n">
        <v>35</v>
      </c>
      <c r="C667" s="94" t="s">
        <v>24477</v>
      </c>
      <c r="D667" s="94" t="s">
        <v>15652</v>
      </c>
      <c r="E667" s="93" t="s">
        <v>281</v>
      </c>
      <c r="F667" s="93" t="s">
        <v>281</v>
      </c>
      <c r="G667" s="95" t="s">
        <v>23474</v>
      </c>
      <c r="H667" s="96" t="s">
        <v>3433</v>
      </c>
    </row>
    <row r="668" customFormat="false" ht="13.8" hidden="false" customHeight="false" outlineLevel="0" collapsed="false">
      <c r="A668" s="92" t="n">
        <v>101</v>
      </c>
      <c r="B668" s="93" t="n">
        <v>35</v>
      </c>
      <c r="C668" s="94" t="s">
        <v>24478</v>
      </c>
      <c r="D668" s="94" t="s">
        <v>24479</v>
      </c>
      <c r="E668" s="93" t="s">
        <v>281</v>
      </c>
      <c r="F668" s="93" t="s">
        <v>281</v>
      </c>
      <c r="G668" s="95" t="s">
        <v>23497</v>
      </c>
      <c r="H668" s="96" t="s">
        <v>3433</v>
      </c>
    </row>
    <row r="669" customFormat="false" ht="13.8" hidden="false" customHeight="false" outlineLevel="0" collapsed="false">
      <c r="A669" s="92" t="n">
        <v>101</v>
      </c>
      <c r="B669" s="93" t="n">
        <v>35</v>
      </c>
      <c r="C669" s="94" t="s">
        <v>24480</v>
      </c>
      <c r="D669" s="94" t="s">
        <v>24481</v>
      </c>
      <c r="E669" s="93" t="s">
        <v>281</v>
      </c>
      <c r="F669" s="93" t="s">
        <v>281</v>
      </c>
      <c r="G669" s="95" t="s">
        <v>23474</v>
      </c>
      <c r="H669" s="96" t="s">
        <v>3433</v>
      </c>
    </row>
    <row r="670" customFormat="false" ht="13.8" hidden="false" customHeight="false" outlineLevel="0" collapsed="false">
      <c r="A670" s="92" t="n">
        <v>101</v>
      </c>
      <c r="B670" s="93" t="n">
        <v>35</v>
      </c>
      <c r="C670" s="94" t="s">
        <v>24482</v>
      </c>
      <c r="D670" s="94" t="s">
        <v>24483</v>
      </c>
      <c r="E670" s="93" t="s">
        <v>281</v>
      </c>
      <c r="F670" s="93" t="s">
        <v>281</v>
      </c>
      <c r="G670" s="95" t="s">
        <v>23465</v>
      </c>
      <c r="H670" s="96" t="s">
        <v>3433</v>
      </c>
    </row>
    <row r="671" customFormat="false" ht="13.8" hidden="false" customHeight="false" outlineLevel="0" collapsed="false">
      <c r="A671" s="92" t="n">
        <v>101</v>
      </c>
      <c r="B671" s="93" t="n">
        <v>35</v>
      </c>
      <c r="C671" s="94" t="s">
        <v>24484</v>
      </c>
      <c r="D671" s="94" t="s">
        <v>24485</v>
      </c>
      <c r="E671" s="93" t="s">
        <v>281</v>
      </c>
      <c r="F671" s="93" t="s">
        <v>281</v>
      </c>
      <c r="G671" s="95" t="s">
        <v>23497</v>
      </c>
      <c r="H671" s="96"/>
    </row>
    <row r="672" customFormat="false" ht="13.8" hidden="false" customHeight="false" outlineLevel="0" collapsed="false">
      <c r="A672" s="92" t="n">
        <v>101</v>
      </c>
      <c r="B672" s="93" t="n">
        <v>35</v>
      </c>
      <c r="C672" s="94" t="s">
        <v>24486</v>
      </c>
      <c r="D672" s="94" t="s">
        <v>24487</v>
      </c>
      <c r="E672" s="93" t="s">
        <v>281</v>
      </c>
      <c r="F672" s="93" t="s">
        <v>281</v>
      </c>
      <c r="G672" s="95" t="s">
        <v>23927</v>
      </c>
      <c r="H672" s="96"/>
    </row>
    <row r="673" customFormat="false" ht="13.8" hidden="false" customHeight="false" outlineLevel="0" collapsed="false">
      <c r="A673" s="92" t="n">
        <v>101</v>
      </c>
      <c r="B673" s="93" t="n">
        <v>35</v>
      </c>
      <c r="C673" s="94" t="s">
        <v>24488</v>
      </c>
      <c r="D673" s="94" t="s">
        <v>24489</v>
      </c>
      <c r="E673" s="93" t="s">
        <v>281</v>
      </c>
      <c r="F673" s="93" t="s">
        <v>281</v>
      </c>
      <c r="G673" s="95" t="s">
        <v>23927</v>
      </c>
      <c r="H673" s="96"/>
    </row>
    <row r="674" customFormat="false" ht="13.8" hidden="false" customHeight="false" outlineLevel="0" collapsed="false">
      <c r="A674" s="92" t="n">
        <v>101</v>
      </c>
      <c r="B674" s="93" t="n">
        <v>35</v>
      </c>
      <c r="C674" s="94" t="s">
        <v>24490</v>
      </c>
      <c r="D674" s="94" t="s">
        <v>24491</v>
      </c>
      <c r="E674" s="93" t="s">
        <v>281</v>
      </c>
      <c r="F674" s="93" t="s">
        <v>281</v>
      </c>
      <c r="G674" s="95" t="s">
        <v>23927</v>
      </c>
      <c r="H674" s="96"/>
    </row>
    <row r="675" customFormat="false" ht="13.8" hidden="false" customHeight="false" outlineLevel="0" collapsed="false">
      <c r="A675" s="92" t="n">
        <v>101</v>
      </c>
      <c r="B675" s="93" t="n">
        <v>35</v>
      </c>
      <c r="C675" s="94" t="s">
        <v>24492</v>
      </c>
      <c r="D675" s="94" t="s">
        <v>24493</v>
      </c>
      <c r="E675" s="93" t="s">
        <v>281</v>
      </c>
      <c r="F675" s="93" t="s">
        <v>281</v>
      </c>
      <c r="G675" s="95" t="s">
        <v>23927</v>
      </c>
      <c r="H675" s="96"/>
    </row>
    <row r="676" customFormat="false" ht="13.8" hidden="false" customHeight="false" outlineLevel="0" collapsed="false">
      <c r="A676" s="92" t="n">
        <v>101</v>
      </c>
      <c r="B676" s="93" t="n">
        <v>35</v>
      </c>
      <c r="C676" s="94" t="s">
        <v>24494</v>
      </c>
      <c r="D676" s="94" t="s">
        <v>24495</v>
      </c>
      <c r="E676" s="93" t="s">
        <v>281</v>
      </c>
      <c r="F676" s="93" t="s">
        <v>281</v>
      </c>
      <c r="G676" s="95" t="s">
        <v>23465</v>
      </c>
      <c r="H676" s="96" t="s">
        <v>3433</v>
      </c>
    </row>
    <row r="677" customFormat="false" ht="13.8" hidden="false" customHeight="false" outlineLevel="0" collapsed="false">
      <c r="A677" s="92" t="n">
        <v>101</v>
      </c>
      <c r="B677" s="93" t="n">
        <v>35</v>
      </c>
      <c r="C677" s="94" t="s">
        <v>24496</v>
      </c>
      <c r="D677" s="94" t="s">
        <v>24497</v>
      </c>
      <c r="E677" s="93" t="s">
        <v>281</v>
      </c>
      <c r="F677" s="93" t="s">
        <v>281</v>
      </c>
      <c r="G677" s="95" t="s">
        <v>23465</v>
      </c>
      <c r="H677" s="96" t="s">
        <v>3433</v>
      </c>
    </row>
    <row r="678" customFormat="false" ht="13.8" hidden="false" customHeight="false" outlineLevel="0" collapsed="false">
      <c r="A678" s="92" t="n">
        <v>101</v>
      </c>
      <c r="B678" s="93" t="n">
        <v>35</v>
      </c>
      <c r="C678" s="94" t="s">
        <v>24498</v>
      </c>
      <c r="D678" s="94" t="s">
        <v>24499</v>
      </c>
      <c r="E678" s="93" t="s">
        <v>281</v>
      </c>
      <c r="F678" s="93" t="s">
        <v>281</v>
      </c>
      <c r="G678" s="95" t="s">
        <v>23474</v>
      </c>
      <c r="H678" s="96" t="s">
        <v>3433</v>
      </c>
    </row>
    <row r="679" customFormat="false" ht="13.8" hidden="false" customHeight="false" outlineLevel="0" collapsed="false">
      <c r="A679" s="92" t="n">
        <v>101</v>
      </c>
      <c r="B679" s="93" t="n">
        <v>35</v>
      </c>
      <c r="C679" s="94" t="s">
        <v>24500</v>
      </c>
      <c r="D679" s="94" t="s">
        <v>24501</v>
      </c>
      <c r="E679" s="93" t="s">
        <v>281</v>
      </c>
      <c r="F679" s="93" t="s">
        <v>281</v>
      </c>
      <c r="G679" s="95" t="s">
        <v>23497</v>
      </c>
      <c r="H679" s="96" t="s">
        <v>3433</v>
      </c>
    </row>
    <row r="680" customFormat="false" ht="13.8" hidden="false" customHeight="false" outlineLevel="0" collapsed="false">
      <c r="A680" s="92" t="n">
        <v>101</v>
      </c>
      <c r="B680" s="93" t="n">
        <v>35</v>
      </c>
      <c r="C680" s="94" t="s">
        <v>15679</v>
      </c>
      <c r="D680" s="94" t="s">
        <v>24502</v>
      </c>
      <c r="E680" s="93" t="s">
        <v>281</v>
      </c>
      <c r="F680" s="93" t="s">
        <v>281</v>
      </c>
      <c r="G680" s="95" t="s">
        <v>23927</v>
      </c>
      <c r="H680" s="96"/>
    </row>
    <row r="681" customFormat="false" ht="13.8" hidden="false" customHeight="false" outlineLevel="0" collapsed="false">
      <c r="A681" s="92" t="n">
        <v>101</v>
      </c>
      <c r="B681" s="93" t="n">
        <v>35</v>
      </c>
      <c r="C681" s="94" t="s">
        <v>24503</v>
      </c>
      <c r="D681" s="94" t="s">
        <v>24504</v>
      </c>
      <c r="E681" s="93" t="s">
        <v>281</v>
      </c>
      <c r="F681" s="93" t="s">
        <v>281</v>
      </c>
      <c r="G681" s="95" t="s">
        <v>23927</v>
      </c>
      <c r="H681" s="96"/>
    </row>
    <row r="682" customFormat="false" ht="13.8" hidden="false" customHeight="false" outlineLevel="0" collapsed="false">
      <c r="A682" s="92" t="n">
        <v>101</v>
      </c>
      <c r="B682" s="93" t="n">
        <v>35</v>
      </c>
      <c r="C682" s="94" t="s">
        <v>24505</v>
      </c>
      <c r="D682" s="94" t="s">
        <v>24506</v>
      </c>
      <c r="E682" s="93" t="s">
        <v>281</v>
      </c>
      <c r="F682" s="93" t="s">
        <v>281</v>
      </c>
      <c r="G682" s="95" t="s">
        <v>23497</v>
      </c>
      <c r="H682" s="96" t="s">
        <v>3433</v>
      </c>
    </row>
    <row r="683" customFormat="false" ht="13.8" hidden="false" customHeight="false" outlineLevel="0" collapsed="false">
      <c r="A683" s="92" t="n">
        <v>101</v>
      </c>
      <c r="B683" s="93" t="n">
        <v>35</v>
      </c>
      <c r="C683" s="94" t="s">
        <v>15686</v>
      </c>
      <c r="D683" s="94" t="s">
        <v>24507</v>
      </c>
      <c r="E683" s="93" t="s">
        <v>281</v>
      </c>
      <c r="F683" s="93" t="s">
        <v>281</v>
      </c>
      <c r="G683" s="95" t="s">
        <v>23970</v>
      </c>
      <c r="H683" s="96"/>
    </row>
    <row r="684" customFormat="false" ht="13.8" hidden="false" customHeight="false" outlineLevel="0" collapsed="false">
      <c r="A684" s="92" t="n">
        <v>101</v>
      </c>
      <c r="B684" s="93" t="n">
        <v>35</v>
      </c>
      <c r="C684" s="94" t="s">
        <v>24508</v>
      </c>
      <c r="D684" s="94" t="s">
        <v>24509</v>
      </c>
      <c r="E684" s="93" t="s">
        <v>281</v>
      </c>
      <c r="F684" s="93" t="s">
        <v>281</v>
      </c>
      <c r="G684" s="95" t="s">
        <v>23953</v>
      </c>
      <c r="H684" s="96"/>
    </row>
    <row r="685" customFormat="false" ht="13.8" hidden="false" customHeight="false" outlineLevel="0" collapsed="false">
      <c r="A685" s="92" t="n">
        <v>101</v>
      </c>
      <c r="B685" s="93" t="n">
        <v>35</v>
      </c>
      <c r="C685" s="94" t="s">
        <v>24510</v>
      </c>
      <c r="D685" s="94" t="s">
        <v>24511</v>
      </c>
      <c r="E685" s="93" t="s">
        <v>281</v>
      </c>
      <c r="F685" s="93" t="s">
        <v>281</v>
      </c>
      <c r="G685" s="95" t="s">
        <v>23451</v>
      </c>
      <c r="H685" s="96" t="s">
        <v>3433</v>
      </c>
    </row>
    <row r="686" customFormat="false" ht="13.8" hidden="false" customHeight="false" outlineLevel="0" collapsed="false">
      <c r="A686" s="92" t="n">
        <v>101</v>
      </c>
      <c r="B686" s="93" t="n">
        <v>35</v>
      </c>
      <c r="C686" s="94" t="s">
        <v>24512</v>
      </c>
      <c r="D686" s="94" t="s">
        <v>24513</v>
      </c>
      <c r="E686" s="93" t="s">
        <v>281</v>
      </c>
      <c r="F686" s="93" t="s">
        <v>281</v>
      </c>
      <c r="G686" s="95" t="s">
        <v>23953</v>
      </c>
      <c r="H686" s="96"/>
    </row>
    <row r="687" customFormat="false" ht="13.8" hidden="false" customHeight="false" outlineLevel="0" collapsed="false">
      <c r="A687" s="92" t="n">
        <v>101</v>
      </c>
      <c r="B687" s="93" t="n">
        <v>35</v>
      </c>
      <c r="C687" s="94" t="s">
        <v>15695</v>
      </c>
      <c r="D687" s="94" t="s">
        <v>24514</v>
      </c>
      <c r="E687" s="93" t="s">
        <v>281</v>
      </c>
      <c r="F687" s="93" t="s">
        <v>281</v>
      </c>
      <c r="G687" s="95" t="s">
        <v>23938</v>
      </c>
      <c r="H687" s="96"/>
    </row>
    <row r="688" customFormat="false" ht="13.8" hidden="false" customHeight="false" outlineLevel="0" collapsed="false">
      <c r="A688" s="92" t="n">
        <v>101</v>
      </c>
      <c r="B688" s="93" t="n">
        <v>35</v>
      </c>
      <c r="C688" s="94" t="s">
        <v>24515</v>
      </c>
      <c r="D688" s="94" t="s">
        <v>24516</v>
      </c>
      <c r="E688" s="93" t="s">
        <v>281</v>
      </c>
      <c r="F688" s="93" t="s">
        <v>281</v>
      </c>
      <c r="G688" s="95" t="s">
        <v>23474</v>
      </c>
      <c r="H688" s="96" t="s">
        <v>3433</v>
      </c>
    </row>
    <row r="689" customFormat="false" ht="13.8" hidden="false" customHeight="false" outlineLevel="0" collapsed="false">
      <c r="A689" s="92" t="n">
        <v>101</v>
      </c>
      <c r="B689" s="93" t="n">
        <v>35</v>
      </c>
      <c r="C689" s="94" t="s">
        <v>24517</v>
      </c>
      <c r="D689" s="94" t="s">
        <v>24518</v>
      </c>
      <c r="E689" s="93" t="s">
        <v>281</v>
      </c>
      <c r="F689" s="93" t="s">
        <v>281</v>
      </c>
      <c r="G689" s="95" t="s">
        <v>23953</v>
      </c>
      <c r="H689" s="96"/>
    </row>
    <row r="690" customFormat="false" ht="13.8" hidden="false" customHeight="false" outlineLevel="0" collapsed="false">
      <c r="A690" s="92" t="n">
        <v>101</v>
      </c>
      <c r="B690" s="93" t="n">
        <v>35</v>
      </c>
      <c r="C690" s="94" t="s">
        <v>24519</v>
      </c>
      <c r="D690" s="94" t="s">
        <v>24520</v>
      </c>
      <c r="E690" s="93" t="s">
        <v>281</v>
      </c>
      <c r="F690" s="93" t="s">
        <v>281</v>
      </c>
      <c r="G690" s="95" t="s">
        <v>23938</v>
      </c>
      <c r="H690" s="96"/>
    </row>
    <row r="691" customFormat="false" ht="13.8" hidden="false" customHeight="false" outlineLevel="0" collapsed="false">
      <c r="A691" s="92" t="n">
        <v>101</v>
      </c>
      <c r="B691" s="93" t="n">
        <v>35</v>
      </c>
      <c r="C691" s="94" t="s">
        <v>24521</v>
      </c>
      <c r="D691" s="94" t="s">
        <v>24522</v>
      </c>
      <c r="E691" s="93" t="s">
        <v>281</v>
      </c>
      <c r="F691" s="93" t="s">
        <v>281</v>
      </c>
      <c r="G691" s="95" t="s">
        <v>23938</v>
      </c>
      <c r="H691" s="96"/>
    </row>
    <row r="692" customFormat="false" ht="13.8" hidden="false" customHeight="false" outlineLevel="0" collapsed="false">
      <c r="A692" s="92" t="n">
        <v>101</v>
      </c>
      <c r="B692" s="93" t="n">
        <v>35</v>
      </c>
      <c r="C692" s="94" t="s">
        <v>24523</v>
      </c>
      <c r="D692" s="94" t="s">
        <v>15709</v>
      </c>
      <c r="E692" s="93" t="s">
        <v>281</v>
      </c>
      <c r="F692" s="93" t="s">
        <v>281</v>
      </c>
      <c r="G692" s="95" t="s">
        <v>23927</v>
      </c>
      <c r="H692" s="96" t="s">
        <v>3433</v>
      </c>
    </row>
    <row r="693" customFormat="false" ht="13.8" hidden="false" customHeight="false" outlineLevel="0" collapsed="false">
      <c r="A693" s="92" t="n">
        <v>101</v>
      </c>
      <c r="B693" s="93" t="n">
        <v>35</v>
      </c>
      <c r="C693" s="94" t="s">
        <v>24524</v>
      </c>
      <c r="D693" s="94" t="s">
        <v>24525</v>
      </c>
      <c r="E693" s="93" t="s">
        <v>281</v>
      </c>
      <c r="F693" s="93" t="s">
        <v>281</v>
      </c>
      <c r="G693" s="95" t="s">
        <v>23953</v>
      </c>
      <c r="H693" s="96"/>
    </row>
    <row r="694" customFormat="false" ht="13.8" hidden="false" customHeight="false" outlineLevel="0" collapsed="false">
      <c r="A694" s="92" t="n">
        <v>101</v>
      </c>
      <c r="B694" s="93" t="n">
        <v>35</v>
      </c>
      <c r="C694" s="94" t="s">
        <v>24526</v>
      </c>
      <c r="D694" s="94" t="s">
        <v>24527</v>
      </c>
      <c r="E694" s="93" t="s">
        <v>281</v>
      </c>
      <c r="F694" s="93" t="s">
        <v>281</v>
      </c>
      <c r="G694" s="95" t="s">
        <v>23938</v>
      </c>
      <c r="H694" s="96"/>
    </row>
    <row r="695" customFormat="false" ht="13.8" hidden="false" customHeight="false" outlineLevel="0" collapsed="false">
      <c r="A695" s="92" t="n">
        <v>101</v>
      </c>
      <c r="B695" s="93" t="n">
        <v>35</v>
      </c>
      <c r="C695" s="94" t="s">
        <v>15714</v>
      </c>
      <c r="D695" s="94" t="s">
        <v>24528</v>
      </c>
      <c r="E695" s="93" t="s">
        <v>281</v>
      </c>
      <c r="F695" s="93" t="s">
        <v>281</v>
      </c>
      <c r="G695" s="95" t="s">
        <v>23938</v>
      </c>
      <c r="H695" s="96"/>
    </row>
    <row r="696" customFormat="false" ht="13.8" hidden="false" customHeight="false" outlineLevel="0" collapsed="false">
      <c r="A696" s="92" t="n">
        <v>101</v>
      </c>
      <c r="B696" s="93" t="n">
        <v>35</v>
      </c>
      <c r="C696" s="94" t="s">
        <v>24529</v>
      </c>
      <c r="D696" s="94" t="s">
        <v>24530</v>
      </c>
      <c r="E696" s="93" t="s">
        <v>281</v>
      </c>
      <c r="F696" s="93" t="s">
        <v>281</v>
      </c>
      <c r="G696" s="95" t="s">
        <v>23938</v>
      </c>
      <c r="H696" s="96" t="s">
        <v>3433</v>
      </c>
    </row>
    <row r="697" customFormat="false" ht="13.8" hidden="false" customHeight="false" outlineLevel="0" collapsed="false">
      <c r="A697" s="92" t="n">
        <v>101</v>
      </c>
      <c r="B697" s="93" t="n">
        <v>35</v>
      </c>
      <c r="C697" s="94" t="s">
        <v>24531</v>
      </c>
      <c r="D697" s="94" t="s">
        <v>24532</v>
      </c>
      <c r="E697" s="93" t="s">
        <v>281</v>
      </c>
      <c r="F697" s="93" t="s">
        <v>281</v>
      </c>
      <c r="G697" s="95" t="s">
        <v>23927</v>
      </c>
      <c r="H697" s="96" t="s">
        <v>3433</v>
      </c>
    </row>
    <row r="698" customFormat="false" ht="13.8" hidden="false" customHeight="false" outlineLevel="0" collapsed="false">
      <c r="A698" s="92" t="n">
        <v>101</v>
      </c>
      <c r="B698" s="93" t="n">
        <v>35</v>
      </c>
      <c r="C698" s="94" t="s">
        <v>15725</v>
      </c>
      <c r="D698" s="94" t="s">
        <v>24533</v>
      </c>
      <c r="E698" s="93" t="s">
        <v>281</v>
      </c>
      <c r="F698" s="93" t="s">
        <v>281</v>
      </c>
      <c r="G698" s="95" t="s">
        <v>23938</v>
      </c>
      <c r="H698" s="96"/>
    </row>
    <row r="699" customFormat="false" ht="13.8" hidden="false" customHeight="false" outlineLevel="0" collapsed="false">
      <c r="A699" s="92" t="n">
        <v>101</v>
      </c>
      <c r="B699" s="93" t="n">
        <v>35</v>
      </c>
      <c r="C699" s="94" t="s">
        <v>24534</v>
      </c>
      <c r="D699" s="94" t="s">
        <v>15730</v>
      </c>
      <c r="E699" s="93" t="s">
        <v>281</v>
      </c>
      <c r="F699" s="93" t="s">
        <v>281</v>
      </c>
      <c r="G699" s="95" t="s">
        <v>23465</v>
      </c>
      <c r="H699" s="96" t="s">
        <v>3433</v>
      </c>
    </row>
    <row r="700" customFormat="false" ht="13.8" hidden="false" customHeight="false" outlineLevel="0" collapsed="false">
      <c r="A700" s="92" t="n">
        <v>101</v>
      </c>
      <c r="B700" s="93" t="n">
        <v>35</v>
      </c>
      <c r="C700" s="94" t="s">
        <v>15731</v>
      </c>
      <c r="D700" s="94" t="s">
        <v>24535</v>
      </c>
      <c r="E700" s="93" t="s">
        <v>281</v>
      </c>
      <c r="F700" s="93" t="s">
        <v>281</v>
      </c>
      <c r="G700" s="95" t="s">
        <v>23497</v>
      </c>
      <c r="H700" s="96" t="s">
        <v>3433</v>
      </c>
    </row>
    <row r="701" customFormat="false" ht="13.8" hidden="false" customHeight="false" outlineLevel="0" collapsed="false">
      <c r="A701" s="92" t="n">
        <v>101</v>
      </c>
      <c r="B701" s="93" t="n">
        <v>35</v>
      </c>
      <c r="C701" s="94" t="s">
        <v>24536</v>
      </c>
      <c r="D701" s="94" t="s">
        <v>24537</v>
      </c>
      <c r="E701" s="93" t="s">
        <v>281</v>
      </c>
      <c r="F701" s="93" t="s">
        <v>281</v>
      </c>
      <c r="G701" s="95" t="s">
        <v>23927</v>
      </c>
      <c r="H701" s="96" t="s">
        <v>3433</v>
      </c>
    </row>
    <row r="702" customFormat="false" ht="13.8" hidden="false" customHeight="false" outlineLevel="0" collapsed="false">
      <c r="A702" s="92" t="n">
        <v>101</v>
      </c>
      <c r="B702" s="93" t="n">
        <v>35</v>
      </c>
      <c r="C702" s="94" t="s">
        <v>24538</v>
      </c>
      <c r="D702" s="94" t="s">
        <v>24539</v>
      </c>
      <c r="E702" s="93" t="s">
        <v>281</v>
      </c>
      <c r="F702" s="93" t="s">
        <v>281</v>
      </c>
      <c r="G702" s="95" t="s">
        <v>23474</v>
      </c>
      <c r="H702" s="96" t="s">
        <v>3433</v>
      </c>
    </row>
    <row r="703" customFormat="false" ht="13.8" hidden="false" customHeight="false" outlineLevel="0" collapsed="false">
      <c r="A703" s="92" t="n">
        <v>101</v>
      </c>
      <c r="B703" s="93" t="n">
        <v>35</v>
      </c>
      <c r="C703" s="94" t="s">
        <v>24540</v>
      </c>
      <c r="D703" s="94" t="s">
        <v>24541</v>
      </c>
      <c r="E703" s="93" t="s">
        <v>281</v>
      </c>
      <c r="F703" s="93" t="s">
        <v>281</v>
      </c>
      <c r="G703" s="95" t="s">
        <v>23497</v>
      </c>
      <c r="H703" s="96" t="s">
        <v>3433</v>
      </c>
    </row>
    <row r="704" customFormat="false" ht="13.8" hidden="false" customHeight="false" outlineLevel="0" collapsed="false">
      <c r="A704" s="92" t="n">
        <v>101</v>
      </c>
      <c r="B704" s="93" t="n">
        <v>35</v>
      </c>
      <c r="C704" s="94" t="s">
        <v>24542</v>
      </c>
      <c r="D704" s="94" t="s">
        <v>24543</v>
      </c>
      <c r="E704" s="93" t="s">
        <v>281</v>
      </c>
      <c r="F704" s="93" t="s">
        <v>281</v>
      </c>
      <c r="G704" s="95" t="s">
        <v>23497</v>
      </c>
      <c r="H704" s="96" t="s">
        <v>3433</v>
      </c>
    </row>
    <row r="705" customFormat="false" ht="13.8" hidden="false" customHeight="false" outlineLevel="0" collapsed="false">
      <c r="A705" s="92" t="n">
        <v>101</v>
      </c>
      <c r="B705" s="93" t="n">
        <v>35</v>
      </c>
      <c r="C705" s="94" t="s">
        <v>24544</v>
      </c>
      <c r="D705" s="94" t="s">
        <v>24545</v>
      </c>
      <c r="E705" s="93" t="s">
        <v>281</v>
      </c>
      <c r="F705" s="93" t="s">
        <v>281</v>
      </c>
      <c r="G705" s="95" t="s">
        <v>23474</v>
      </c>
      <c r="H705" s="96" t="s">
        <v>3433</v>
      </c>
    </row>
    <row r="706" customFormat="false" ht="13.8" hidden="false" customHeight="false" outlineLevel="0" collapsed="false">
      <c r="A706" s="92" t="n">
        <v>101</v>
      </c>
      <c r="B706" s="93" t="n">
        <v>35</v>
      </c>
      <c r="C706" s="94" t="s">
        <v>24546</v>
      </c>
      <c r="D706" s="94" t="s">
        <v>24547</v>
      </c>
      <c r="E706" s="93" t="s">
        <v>281</v>
      </c>
      <c r="F706" s="93" t="s">
        <v>281</v>
      </c>
      <c r="G706" s="95" t="s">
        <v>23497</v>
      </c>
      <c r="H706" s="96" t="s">
        <v>3433</v>
      </c>
    </row>
    <row r="707" customFormat="false" ht="13.8" hidden="false" customHeight="false" outlineLevel="0" collapsed="false">
      <c r="A707" s="92" t="n">
        <v>101</v>
      </c>
      <c r="B707" s="93" t="n">
        <v>35</v>
      </c>
      <c r="C707" s="94" t="s">
        <v>24548</v>
      </c>
      <c r="D707" s="94" t="s">
        <v>24549</v>
      </c>
      <c r="E707" s="93" t="s">
        <v>281</v>
      </c>
      <c r="F707" s="93" t="s">
        <v>281</v>
      </c>
      <c r="G707" s="95" t="s">
        <v>23927</v>
      </c>
      <c r="H707" s="96" t="s">
        <v>3433</v>
      </c>
    </row>
    <row r="708" customFormat="false" ht="13.8" hidden="false" customHeight="false" outlineLevel="0" collapsed="false">
      <c r="A708" s="92" t="n">
        <v>101</v>
      </c>
      <c r="B708" s="93" t="n">
        <v>35</v>
      </c>
      <c r="C708" s="94" t="s">
        <v>24550</v>
      </c>
      <c r="D708" s="94" t="s">
        <v>24551</v>
      </c>
      <c r="E708" s="93" t="s">
        <v>281</v>
      </c>
      <c r="F708" s="93" t="s">
        <v>281</v>
      </c>
      <c r="G708" s="95" t="s">
        <v>23497</v>
      </c>
      <c r="H708" s="96" t="s">
        <v>3433</v>
      </c>
    </row>
    <row r="709" customFormat="false" ht="13.8" hidden="false" customHeight="false" outlineLevel="0" collapsed="false">
      <c r="A709" s="92" t="n">
        <v>101</v>
      </c>
      <c r="B709" s="93" t="n">
        <v>35</v>
      </c>
      <c r="C709" s="94" t="s">
        <v>24552</v>
      </c>
      <c r="D709" s="94" t="s">
        <v>15758</v>
      </c>
      <c r="E709" s="93" t="s">
        <v>281</v>
      </c>
      <c r="F709" s="93" t="s">
        <v>281</v>
      </c>
      <c r="G709" s="95" t="s">
        <v>23465</v>
      </c>
      <c r="H709" s="96" t="s">
        <v>3433</v>
      </c>
    </row>
    <row r="710" customFormat="false" ht="13.8" hidden="false" customHeight="false" outlineLevel="0" collapsed="false">
      <c r="A710" s="92" t="n">
        <v>101</v>
      </c>
      <c r="B710" s="93" t="n">
        <v>35</v>
      </c>
      <c r="C710" s="94" t="s">
        <v>24553</v>
      </c>
      <c r="D710" s="94" t="s">
        <v>24554</v>
      </c>
      <c r="E710" s="93" t="s">
        <v>281</v>
      </c>
      <c r="F710" s="93" t="s">
        <v>281</v>
      </c>
      <c r="G710" s="95" t="s">
        <v>23938</v>
      </c>
      <c r="H710" s="96"/>
    </row>
    <row r="711" customFormat="false" ht="13.8" hidden="false" customHeight="false" outlineLevel="0" collapsed="false">
      <c r="A711" s="92" t="n">
        <v>101</v>
      </c>
      <c r="B711" s="93" t="n">
        <v>35</v>
      </c>
      <c r="C711" s="94" t="s">
        <v>15760</v>
      </c>
      <c r="D711" s="94" t="s">
        <v>24555</v>
      </c>
      <c r="E711" s="93" t="s">
        <v>281</v>
      </c>
      <c r="F711" s="93" t="s">
        <v>281</v>
      </c>
      <c r="G711" s="95" t="s">
        <v>23938</v>
      </c>
      <c r="H711" s="96" t="s">
        <v>3433</v>
      </c>
    </row>
    <row r="712" customFormat="false" ht="13.8" hidden="false" customHeight="false" outlineLevel="0" collapsed="false">
      <c r="A712" s="92" t="n">
        <v>101</v>
      </c>
      <c r="B712" s="93" t="n">
        <v>35</v>
      </c>
      <c r="C712" s="94" t="s">
        <v>24556</v>
      </c>
      <c r="D712" s="94" t="s">
        <v>24557</v>
      </c>
      <c r="E712" s="93" t="s">
        <v>281</v>
      </c>
      <c r="F712" s="93" t="s">
        <v>281</v>
      </c>
      <c r="G712" s="95" t="s">
        <v>23497</v>
      </c>
      <c r="H712" s="96" t="s">
        <v>3433</v>
      </c>
    </row>
    <row r="713" customFormat="false" ht="13.8" hidden="false" customHeight="false" outlineLevel="0" collapsed="false">
      <c r="A713" s="92" t="n">
        <v>101</v>
      </c>
      <c r="B713" s="93" t="n">
        <v>35</v>
      </c>
      <c r="C713" s="94" t="s">
        <v>24558</v>
      </c>
      <c r="D713" s="94" t="s">
        <v>24559</v>
      </c>
      <c r="E713" s="93" t="s">
        <v>281</v>
      </c>
      <c r="F713" s="93" t="s">
        <v>281</v>
      </c>
      <c r="G713" s="95" t="s">
        <v>23927</v>
      </c>
      <c r="H713" s="96" t="s">
        <v>3433</v>
      </c>
    </row>
    <row r="714" customFormat="false" ht="13.8" hidden="false" customHeight="false" outlineLevel="0" collapsed="false">
      <c r="A714" s="92" t="n">
        <v>101</v>
      </c>
      <c r="B714" s="93" t="n">
        <v>35</v>
      </c>
      <c r="C714" s="94" t="s">
        <v>24560</v>
      </c>
      <c r="D714" s="94" t="s">
        <v>24561</v>
      </c>
      <c r="E714" s="93" t="s">
        <v>281</v>
      </c>
      <c r="F714" s="93" t="s">
        <v>281</v>
      </c>
      <c r="G714" s="95" t="s">
        <v>23953</v>
      </c>
      <c r="H714" s="96"/>
    </row>
    <row r="715" customFormat="false" ht="13.8" hidden="false" customHeight="false" outlineLevel="0" collapsed="false">
      <c r="A715" s="92" t="n">
        <v>101</v>
      </c>
      <c r="B715" s="93" t="n">
        <v>35</v>
      </c>
      <c r="C715" s="94" t="s">
        <v>24562</v>
      </c>
      <c r="D715" s="94" t="s">
        <v>24563</v>
      </c>
      <c r="E715" s="93" t="s">
        <v>281</v>
      </c>
      <c r="F715" s="93" t="s">
        <v>281</v>
      </c>
      <c r="G715" s="95" t="s">
        <v>23927</v>
      </c>
      <c r="H715" s="96" t="s">
        <v>3433</v>
      </c>
    </row>
    <row r="716" customFormat="false" ht="13.8" hidden="false" customHeight="false" outlineLevel="0" collapsed="false">
      <c r="A716" s="92" t="n">
        <v>101</v>
      </c>
      <c r="B716" s="93" t="n">
        <v>35</v>
      </c>
      <c r="C716" s="94" t="s">
        <v>24564</v>
      </c>
      <c r="D716" s="94" t="s">
        <v>24565</v>
      </c>
      <c r="E716" s="93" t="s">
        <v>281</v>
      </c>
      <c r="F716" s="93" t="s">
        <v>281</v>
      </c>
      <c r="G716" s="95" t="s">
        <v>23465</v>
      </c>
      <c r="H716" s="96" t="s">
        <v>3433</v>
      </c>
    </row>
    <row r="717" customFormat="false" ht="13.8" hidden="false" customHeight="false" outlineLevel="0" collapsed="false">
      <c r="A717" s="92" t="n">
        <v>101</v>
      </c>
      <c r="B717" s="93" t="n">
        <v>35</v>
      </c>
      <c r="C717" s="94" t="s">
        <v>24566</v>
      </c>
      <c r="D717" s="94" t="s">
        <v>24567</v>
      </c>
      <c r="E717" s="93" t="s">
        <v>281</v>
      </c>
      <c r="F717" s="93" t="s">
        <v>281</v>
      </c>
      <c r="G717" s="95" t="s">
        <v>23953</v>
      </c>
      <c r="H717" s="96"/>
    </row>
    <row r="718" customFormat="false" ht="13.8" hidden="false" customHeight="false" outlineLevel="0" collapsed="false">
      <c r="A718" s="92" t="n">
        <v>101</v>
      </c>
      <c r="B718" s="93" t="n">
        <v>35</v>
      </c>
      <c r="C718" s="94" t="s">
        <v>24568</v>
      </c>
      <c r="D718" s="94" t="s">
        <v>24569</v>
      </c>
      <c r="E718" s="93" t="s">
        <v>281</v>
      </c>
      <c r="F718" s="93" t="s">
        <v>281</v>
      </c>
      <c r="G718" s="95" t="s">
        <v>23497</v>
      </c>
      <c r="H718" s="96" t="s">
        <v>3433</v>
      </c>
    </row>
    <row r="719" customFormat="false" ht="13.8" hidden="false" customHeight="false" outlineLevel="0" collapsed="false">
      <c r="A719" s="92" t="n">
        <v>101</v>
      </c>
      <c r="B719" s="93" t="n">
        <v>35</v>
      </c>
      <c r="C719" s="94" t="s">
        <v>24570</v>
      </c>
      <c r="D719" s="94" t="s">
        <v>24571</v>
      </c>
      <c r="E719" s="93" t="s">
        <v>281</v>
      </c>
      <c r="F719" s="93" t="s">
        <v>281</v>
      </c>
      <c r="G719" s="95" t="s">
        <v>23953</v>
      </c>
      <c r="H719" s="96"/>
    </row>
    <row r="720" customFormat="false" ht="13.8" hidden="false" customHeight="false" outlineLevel="0" collapsed="false">
      <c r="A720" s="92" t="n">
        <v>101</v>
      </c>
      <c r="B720" s="93" t="n">
        <v>35</v>
      </c>
      <c r="C720" s="94" t="s">
        <v>24572</v>
      </c>
      <c r="D720" s="94" t="s">
        <v>24573</v>
      </c>
      <c r="E720" s="93" t="s">
        <v>281</v>
      </c>
      <c r="F720" s="93" t="s">
        <v>281</v>
      </c>
      <c r="G720" s="95" t="s">
        <v>23938</v>
      </c>
      <c r="H720" s="96"/>
    </row>
    <row r="721" customFormat="false" ht="13.8" hidden="false" customHeight="false" outlineLevel="0" collapsed="false">
      <c r="A721" s="92" t="n">
        <v>101</v>
      </c>
      <c r="B721" s="93" t="n">
        <v>35</v>
      </c>
      <c r="C721" s="94" t="s">
        <v>24574</v>
      </c>
      <c r="D721" s="94" t="s">
        <v>24575</v>
      </c>
      <c r="E721" s="93" t="s">
        <v>281</v>
      </c>
      <c r="F721" s="93" t="s">
        <v>281</v>
      </c>
      <c r="G721" s="95" t="s">
        <v>23497</v>
      </c>
      <c r="H721" s="96" t="s">
        <v>3433</v>
      </c>
    </row>
    <row r="722" customFormat="false" ht="13.8" hidden="false" customHeight="false" outlineLevel="0" collapsed="false">
      <c r="A722" s="92" t="n">
        <v>101</v>
      </c>
      <c r="B722" s="93" t="n">
        <v>35</v>
      </c>
      <c r="C722" s="94" t="s">
        <v>24576</v>
      </c>
      <c r="D722" s="94" t="s">
        <v>24577</v>
      </c>
      <c r="E722" s="93" t="s">
        <v>281</v>
      </c>
      <c r="F722" s="93" t="s">
        <v>281</v>
      </c>
      <c r="G722" s="95" t="s">
        <v>23953</v>
      </c>
      <c r="H722" s="96"/>
    </row>
    <row r="723" customFormat="false" ht="13.8" hidden="false" customHeight="false" outlineLevel="0" collapsed="false">
      <c r="A723" s="92" t="n">
        <v>101</v>
      </c>
      <c r="B723" s="93" t="n">
        <v>35</v>
      </c>
      <c r="C723" s="94" t="s">
        <v>24578</v>
      </c>
      <c r="D723" s="94" t="s">
        <v>24579</v>
      </c>
      <c r="E723" s="93" t="s">
        <v>281</v>
      </c>
      <c r="F723" s="93" t="s">
        <v>281</v>
      </c>
      <c r="G723" s="95" t="s">
        <v>23474</v>
      </c>
      <c r="H723" s="96" t="s">
        <v>3433</v>
      </c>
    </row>
    <row r="724" customFormat="false" ht="13.8" hidden="false" customHeight="false" outlineLevel="0" collapsed="false">
      <c r="A724" s="92" t="n">
        <v>101</v>
      </c>
      <c r="B724" s="93" t="n">
        <v>35</v>
      </c>
      <c r="C724" s="94" t="s">
        <v>24580</v>
      </c>
      <c r="D724" s="94" t="s">
        <v>24581</v>
      </c>
      <c r="E724" s="93" t="s">
        <v>281</v>
      </c>
      <c r="F724" s="93" t="s">
        <v>281</v>
      </c>
      <c r="G724" s="95" t="s">
        <v>23474</v>
      </c>
      <c r="H724" s="96" t="s">
        <v>3433</v>
      </c>
    </row>
    <row r="725" customFormat="false" ht="13.8" hidden="false" customHeight="false" outlineLevel="0" collapsed="false">
      <c r="A725" s="92" t="n">
        <v>101</v>
      </c>
      <c r="B725" s="93" t="n">
        <v>35</v>
      </c>
      <c r="C725" s="94" t="s">
        <v>24582</v>
      </c>
      <c r="D725" s="94" t="s">
        <v>24583</v>
      </c>
      <c r="E725" s="93" t="s">
        <v>281</v>
      </c>
      <c r="F725" s="93" t="s">
        <v>281</v>
      </c>
      <c r="G725" s="95" t="s">
        <v>23953</v>
      </c>
      <c r="H725" s="96"/>
    </row>
    <row r="726" customFormat="false" ht="13.8" hidden="false" customHeight="false" outlineLevel="0" collapsed="false">
      <c r="A726" s="92" t="n">
        <v>101</v>
      </c>
      <c r="B726" s="93" t="n">
        <v>35</v>
      </c>
      <c r="C726" s="94" t="s">
        <v>24584</v>
      </c>
      <c r="D726" s="94" t="s">
        <v>24585</v>
      </c>
      <c r="E726" s="93" t="s">
        <v>281</v>
      </c>
      <c r="F726" s="93" t="s">
        <v>281</v>
      </c>
      <c r="G726" s="95" t="s">
        <v>23938</v>
      </c>
      <c r="H726" s="96"/>
    </row>
    <row r="727" customFormat="false" ht="13.8" hidden="false" customHeight="false" outlineLevel="0" collapsed="false">
      <c r="A727" s="92" t="n">
        <v>101</v>
      </c>
      <c r="B727" s="93" t="n">
        <v>35</v>
      </c>
      <c r="C727" s="94" t="s">
        <v>24586</v>
      </c>
      <c r="D727" s="94" t="s">
        <v>24587</v>
      </c>
      <c r="E727" s="93" t="s">
        <v>281</v>
      </c>
      <c r="F727" s="93" t="s">
        <v>281</v>
      </c>
      <c r="G727" s="95" t="s">
        <v>23474</v>
      </c>
      <c r="H727" s="96" t="s">
        <v>3433</v>
      </c>
    </row>
    <row r="728" customFormat="false" ht="13.8" hidden="false" customHeight="false" outlineLevel="0" collapsed="false">
      <c r="A728" s="92" t="n">
        <v>101</v>
      </c>
      <c r="B728" s="93" t="n">
        <v>35</v>
      </c>
      <c r="C728" s="94" t="s">
        <v>24588</v>
      </c>
      <c r="D728" s="94" t="s">
        <v>24589</v>
      </c>
      <c r="E728" s="93" t="s">
        <v>281</v>
      </c>
      <c r="F728" s="93" t="s">
        <v>281</v>
      </c>
      <c r="G728" s="95" t="s">
        <v>23970</v>
      </c>
      <c r="H728" s="96"/>
    </row>
    <row r="729" customFormat="false" ht="13.8" hidden="false" customHeight="false" outlineLevel="0" collapsed="false">
      <c r="A729" s="92" t="n">
        <v>101</v>
      </c>
      <c r="B729" s="93" t="n">
        <v>35</v>
      </c>
      <c r="C729" s="94" t="s">
        <v>24590</v>
      </c>
      <c r="D729" s="94" t="s">
        <v>24591</v>
      </c>
      <c r="E729" s="93" t="s">
        <v>281</v>
      </c>
      <c r="F729" s="93" t="s">
        <v>281</v>
      </c>
      <c r="G729" s="95" t="s">
        <v>23938</v>
      </c>
      <c r="H729" s="96" t="s">
        <v>3433</v>
      </c>
    </row>
    <row r="730" customFormat="false" ht="13.8" hidden="false" customHeight="false" outlineLevel="0" collapsed="false">
      <c r="A730" s="92" t="n">
        <v>101</v>
      </c>
      <c r="B730" s="93" t="n">
        <v>35</v>
      </c>
      <c r="C730" s="94" t="s">
        <v>24592</v>
      </c>
      <c r="D730" s="94" t="s">
        <v>24593</v>
      </c>
      <c r="E730" s="93" t="s">
        <v>281</v>
      </c>
      <c r="F730" s="93" t="s">
        <v>281</v>
      </c>
      <c r="G730" s="95" t="s">
        <v>23953</v>
      </c>
      <c r="H730" s="96"/>
    </row>
    <row r="731" customFormat="false" ht="13.8" hidden="false" customHeight="false" outlineLevel="0" collapsed="false">
      <c r="A731" s="92" t="n">
        <v>101</v>
      </c>
      <c r="B731" s="93" t="n">
        <v>35</v>
      </c>
      <c r="C731" s="94" t="s">
        <v>24594</v>
      </c>
      <c r="D731" s="94" t="s">
        <v>24595</v>
      </c>
      <c r="E731" s="93" t="s">
        <v>281</v>
      </c>
      <c r="F731" s="93" t="s">
        <v>281</v>
      </c>
      <c r="G731" s="95" t="s">
        <v>23953</v>
      </c>
      <c r="H731" s="96"/>
    </row>
    <row r="732" customFormat="false" ht="13.8" hidden="false" customHeight="false" outlineLevel="0" collapsed="false">
      <c r="A732" s="92" t="n">
        <v>101</v>
      </c>
      <c r="B732" s="93" t="n">
        <v>35</v>
      </c>
      <c r="C732" s="94" t="s">
        <v>24596</v>
      </c>
      <c r="D732" s="94" t="s">
        <v>24597</v>
      </c>
      <c r="E732" s="93" t="s">
        <v>281</v>
      </c>
      <c r="F732" s="93" t="s">
        <v>281</v>
      </c>
      <c r="G732" s="95" t="s">
        <v>23970</v>
      </c>
      <c r="H732" s="96"/>
    </row>
    <row r="733" customFormat="false" ht="13.8" hidden="false" customHeight="false" outlineLevel="0" collapsed="false">
      <c r="A733" s="92" t="n">
        <v>101</v>
      </c>
      <c r="B733" s="93" t="n">
        <v>35</v>
      </c>
      <c r="C733" s="94" t="s">
        <v>24598</v>
      </c>
      <c r="D733" s="94" t="s">
        <v>24599</v>
      </c>
      <c r="E733" s="93" t="s">
        <v>281</v>
      </c>
      <c r="F733" s="93" t="s">
        <v>281</v>
      </c>
      <c r="G733" s="95" t="s">
        <v>23451</v>
      </c>
      <c r="H733" s="96" t="s">
        <v>3433</v>
      </c>
    </row>
    <row r="734" customFormat="false" ht="13.8" hidden="false" customHeight="false" outlineLevel="0" collapsed="false">
      <c r="A734" s="92" t="n">
        <v>101</v>
      </c>
      <c r="B734" s="93" t="n">
        <v>35</v>
      </c>
      <c r="C734" s="94" t="s">
        <v>24600</v>
      </c>
      <c r="D734" s="94" t="s">
        <v>24601</v>
      </c>
      <c r="E734" s="93" t="s">
        <v>281</v>
      </c>
      <c r="F734" s="93" t="s">
        <v>281</v>
      </c>
      <c r="G734" s="95" t="s">
        <v>23465</v>
      </c>
      <c r="H734" s="96" t="s">
        <v>3433</v>
      </c>
    </row>
    <row r="735" customFormat="false" ht="13.8" hidden="false" customHeight="false" outlineLevel="0" collapsed="false">
      <c r="A735" s="92" t="n">
        <v>101</v>
      </c>
      <c r="B735" s="93" t="n">
        <v>35</v>
      </c>
      <c r="C735" s="94" t="s">
        <v>24602</v>
      </c>
      <c r="D735" s="94" t="s">
        <v>24603</v>
      </c>
      <c r="E735" s="93" t="s">
        <v>281</v>
      </c>
      <c r="F735" s="93" t="s">
        <v>281</v>
      </c>
      <c r="G735" s="95" t="s">
        <v>23451</v>
      </c>
      <c r="H735" s="96" t="s">
        <v>3433</v>
      </c>
    </row>
    <row r="736" customFormat="false" ht="13.8" hidden="false" customHeight="false" outlineLevel="0" collapsed="false">
      <c r="A736" s="92" t="n">
        <v>101</v>
      </c>
      <c r="B736" s="93" t="n">
        <v>35</v>
      </c>
      <c r="C736" s="94" t="s">
        <v>24604</v>
      </c>
      <c r="D736" s="94" t="s">
        <v>15835</v>
      </c>
      <c r="E736" s="93" t="s">
        <v>281</v>
      </c>
      <c r="F736" s="93" t="s">
        <v>281</v>
      </c>
      <c r="G736" s="95" t="s">
        <v>23451</v>
      </c>
      <c r="H736" s="96" t="s">
        <v>3433</v>
      </c>
    </row>
    <row r="737" customFormat="false" ht="13.8" hidden="false" customHeight="false" outlineLevel="0" collapsed="false">
      <c r="A737" s="92" t="n">
        <v>101</v>
      </c>
      <c r="B737" s="93" t="n">
        <v>35</v>
      </c>
      <c r="C737" s="94" t="s">
        <v>15836</v>
      </c>
      <c r="D737" s="94" t="s">
        <v>24605</v>
      </c>
      <c r="E737" s="93" t="s">
        <v>281</v>
      </c>
      <c r="F737" s="93" t="s">
        <v>281</v>
      </c>
      <c r="G737" s="95" t="s">
        <v>23497</v>
      </c>
      <c r="H737" s="96" t="s">
        <v>3433</v>
      </c>
    </row>
    <row r="738" customFormat="false" ht="13.8" hidden="false" customHeight="false" outlineLevel="0" collapsed="false">
      <c r="A738" s="92" t="n">
        <v>101</v>
      </c>
      <c r="B738" s="93" t="n">
        <v>35</v>
      </c>
      <c r="C738" s="94" t="s">
        <v>24606</v>
      </c>
      <c r="D738" s="94" t="s">
        <v>24607</v>
      </c>
      <c r="E738" s="93" t="s">
        <v>281</v>
      </c>
      <c r="F738" s="93" t="s">
        <v>281</v>
      </c>
      <c r="G738" s="95" t="s">
        <v>23970</v>
      </c>
      <c r="H738" s="96"/>
    </row>
    <row r="739" customFormat="false" ht="13.8" hidden="false" customHeight="false" outlineLevel="0" collapsed="false">
      <c r="A739" s="92" t="n">
        <v>101</v>
      </c>
      <c r="B739" s="93" t="n">
        <v>35</v>
      </c>
      <c r="C739" s="94" t="s">
        <v>24608</v>
      </c>
      <c r="D739" s="94" t="s">
        <v>24609</v>
      </c>
      <c r="E739" s="93" t="s">
        <v>281</v>
      </c>
      <c r="F739" s="93" t="s">
        <v>281</v>
      </c>
      <c r="G739" s="95" t="s">
        <v>23938</v>
      </c>
      <c r="H739" s="96" t="s">
        <v>3433</v>
      </c>
    </row>
    <row r="740" customFormat="false" ht="13.8" hidden="false" customHeight="false" outlineLevel="0" collapsed="false">
      <c r="A740" s="92" t="n">
        <v>101</v>
      </c>
      <c r="B740" s="93" t="n">
        <v>35</v>
      </c>
      <c r="C740" s="94" t="s">
        <v>24610</v>
      </c>
      <c r="D740" s="94" t="s">
        <v>24611</v>
      </c>
      <c r="E740" s="93" t="s">
        <v>281</v>
      </c>
      <c r="F740" s="93" t="s">
        <v>281</v>
      </c>
      <c r="G740" s="95" t="s">
        <v>23970</v>
      </c>
      <c r="H740" s="96"/>
    </row>
    <row r="741" customFormat="false" ht="13.8" hidden="false" customHeight="false" outlineLevel="0" collapsed="false">
      <c r="A741" s="92" t="n">
        <v>101</v>
      </c>
      <c r="B741" s="93" t="n">
        <v>35</v>
      </c>
      <c r="C741" s="94" t="s">
        <v>24612</v>
      </c>
      <c r="D741" s="94" t="s">
        <v>24613</v>
      </c>
      <c r="E741" s="93" t="s">
        <v>281</v>
      </c>
      <c r="F741" s="93" t="s">
        <v>281</v>
      </c>
      <c r="G741" s="95" t="s">
        <v>23970</v>
      </c>
      <c r="H741" s="96"/>
    </row>
    <row r="742" customFormat="false" ht="13.8" hidden="false" customHeight="false" outlineLevel="0" collapsed="false">
      <c r="A742" s="92" t="n">
        <v>101</v>
      </c>
      <c r="B742" s="93" t="n">
        <v>35</v>
      </c>
      <c r="C742" s="94" t="s">
        <v>24614</v>
      </c>
      <c r="D742" s="94" t="s">
        <v>24615</v>
      </c>
      <c r="E742" s="93" t="s">
        <v>281</v>
      </c>
      <c r="F742" s="93" t="s">
        <v>281</v>
      </c>
      <c r="G742" s="95" t="s">
        <v>23938</v>
      </c>
      <c r="H742" s="96" t="s">
        <v>3433</v>
      </c>
    </row>
    <row r="743" customFormat="false" ht="13.8" hidden="false" customHeight="false" outlineLevel="0" collapsed="false">
      <c r="A743" s="92" t="n">
        <v>101</v>
      </c>
      <c r="B743" s="93" t="n">
        <v>35</v>
      </c>
      <c r="C743" s="94" t="s">
        <v>15852</v>
      </c>
      <c r="D743" s="94" t="s">
        <v>24616</v>
      </c>
      <c r="E743" s="93" t="s">
        <v>281</v>
      </c>
      <c r="F743" s="93" t="s">
        <v>281</v>
      </c>
      <c r="G743" s="95" t="s">
        <v>23970</v>
      </c>
      <c r="H743" s="96"/>
    </row>
    <row r="744" customFormat="false" ht="13.8" hidden="false" customHeight="false" outlineLevel="0" collapsed="false">
      <c r="A744" s="92" t="n">
        <v>101</v>
      </c>
      <c r="B744" s="93" t="n">
        <v>35</v>
      </c>
      <c r="C744" s="94" t="s">
        <v>24617</v>
      </c>
      <c r="D744" s="94" t="s">
        <v>24618</v>
      </c>
      <c r="E744" s="93" t="s">
        <v>281</v>
      </c>
      <c r="F744" s="93" t="s">
        <v>281</v>
      </c>
      <c r="G744" s="95" t="s">
        <v>23984</v>
      </c>
      <c r="H744" s="96"/>
    </row>
    <row r="745" customFormat="false" ht="13.8" hidden="false" customHeight="false" outlineLevel="0" collapsed="false">
      <c r="A745" s="92" t="n">
        <v>101</v>
      </c>
      <c r="B745" s="93" t="n">
        <v>35</v>
      </c>
      <c r="C745" s="94" t="s">
        <v>24619</v>
      </c>
      <c r="D745" s="94" t="s">
        <v>24620</v>
      </c>
      <c r="E745" s="93" t="s">
        <v>281</v>
      </c>
      <c r="F745" s="93" t="s">
        <v>281</v>
      </c>
      <c r="G745" s="95" t="s">
        <v>23970</v>
      </c>
      <c r="H745" s="96"/>
    </row>
    <row r="746" customFormat="false" ht="13.8" hidden="false" customHeight="false" outlineLevel="0" collapsed="false">
      <c r="A746" s="92" t="n">
        <v>101</v>
      </c>
      <c r="B746" s="93" t="n">
        <v>35</v>
      </c>
      <c r="C746" s="94" t="s">
        <v>24621</v>
      </c>
      <c r="D746" s="94" t="s">
        <v>24622</v>
      </c>
      <c r="E746" s="93" t="s">
        <v>281</v>
      </c>
      <c r="F746" s="93" t="s">
        <v>281</v>
      </c>
      <c r="G746" s="95" t="s">
        <v>23999</v>
      </c>
      <c r="H746" s="96"/>
    </row>
    <row r="747" customFormat="false" ht="13.8" hidden="false" customHeight="false" outlineLevel="0" collapsed="false">
      <c r="A747" s="92" t="n">
        <v>101</v>
      </c>
      <c r="B747" s="93" t="n">
        <v>35</v>
      </c>
      <c r="C747" s="94" t="s">
        <v>24623</v>
      </c>
      <c r="D747" s="94" t="s">
        <v>24624</v>
      </c>
      <c r="E747" s="93" t="s">
        <v>281</v>
      </c>
      <c r="F747" s="93" t="s">
        <v>281</v>
      </c>
      <c r="G747" s="95" t="s">
        <v>23984</v>
      </c>
      <c r="H747" s="96"/>
    </row>
    <row r="748" customFormat="false" ht="13.8" hidden="false" customHeight="false" outlineLevel="0" collapsed="false">
      <c r="A748" s="92" t="n">
        <v>101</v>
      </c>
      <c r="B748" s="93" t="n">
        <v>35</v>
      </c>
      <c r="C748" s="94" t="s">
        <v>24625</v>
      </c>
      <c r="D748" s="94" t="s">
        <v>24626</v>
      </c>
      <c r="E748" s="93" t="s">
        <v>281</v>
      </c>
      <c r="F748" s="93" t="s">
        <v>281</v>
      </c>
      <c r="G748" s="95" t="s">
        <v>23927</v>
      </c>
      <c r="H748" s="96" t="s">
        <v>24627</v>
      </c>
    </row>
    <row r="749" customFormat="false" ht="13.8" hidden="false" customHeight="false" outlineLevel="0" collapsed="false">
      <c r="A749" s="92" t="n">
        <v>101</v>
      </c>
      <c r="B749" s="93" t="n">
        <v>35</v>
      </c>
      <c r="C749" s="94" t="s">
        <v>24628</v>
      </c>
      <c r="D749" s="94" t="s">
        <v>24629</v>
      </c>
      <c r="E749" s="93" t="s">
        <v>281</v>
      </c>
      <c r="F749" s="93" t="s">
        <v>281</v>
      </c>
      <c r="G749" s="95" t="s">
        <v>23927</v>
      </c>
      <c r="H749" s="96" t="s">
        <v>3433</v>
      </c>
    </row>
    <row r="750" customFormat="false" ht="13.8" hidden="false" customHeight="false" outlineLevel="0" collapsed="false">
      <c r="A750" s="92" t="n">
        <v>101</v>
      </c>
      <c r="B750" s="93" t="n">
        <v>35</v>
      </c>
      <c r="C750" s="94" t="s">
        <v>24630</v>
      </c>
      <c r="D750" s="94" t="s">
        <v>24631</v>
      </c>
      <c r="E750" s="93" t="s">
        <v>281</v>
      </c>
      <c r="F750" s="93" t="s">
        <v>281</v>
      </c>
      <c r="G750" s="95" t="s">
        <v>23970</v>
      </c>
      <c r="H750" s="96"/>
    </row>
    <row r="751" customFormat="false" ht="13.8" hidden="false" customHeight="false" outlineLevel="0" collapsed="false">
      <c r="A751" s="92" t="n">
        <v>101</v>
      </c>
      <c r="B751" s="93" t="n">
        <v>35</v>
      </c>
      <c r="C751" s="94" t="s">
        <v>24632</v>
      </c>
      <c r="D751" s="94" t="s">
        <v>24633</v>
      </c>
      <c r="E751" s="93" t="s">
        <v>281</v>
      </c>
      <c r="F751" s="93" t="s">
        <v>281</v>
      </c>
      <c r="G751" s="95" t="s">
        <v>23970</v>
      </c>
      <c r="H751" s="96"/>
    </row>
    <row r="752" customFormat="false" ht="13.8" hidden="false" customHeight="false" outlineLevel="0" collapsed="false">
      <c r="A752" s="92" t="n">
        <v>101</v>
      </c>
      <c r="B752" s="93" t="n">
        <v>35</v>
      </c>
      <c r="C752" s="94" t="s">
        <v>24634</v>
      </c>
      <c r="D752" s="94" t="s">
        <v>24635</v>
      </c>
      <c r="E752" s="93" t="s">
        <v>281</v>
      </c>
      <c r="F752" s="93" t="s">
        <v>281</v>
      </c>
      <c r="G752" s="95" t="s">
        <v>23984</v>
      </c>
      <c r="H752" s="96"/>
    </row>
    <row r="753" customFormat="false" ht="13.8" hidden="false" customHeight="false" outlineLevel="0" collapsed="false">
      <c r="A753" s="92" t="n">
        <v>101</v>
      </c>
      <c r="B753" s="93" t="n">
        <v>35</v>
      </c>
      <c r="C753" s="94" t="s">
        <v>24636</v>
      </c>
      <c r="D753" s="94" t="s">
        <v>24637</v>
      </c>
      <c r="E753" s="93" t="s">
        <v>281</v>
      </c>
      <c r="F753" s="93" t="s">
        <v>281</v>
      </c>
      <c r="G753" s="95" t="s">
        <v>23999</v>
      </c>
      <c r="H753" s="96"/>
    </row>
    <row r="754" customFormat="false" ht="13.8" hidden="false" customHeight="false" outlineLevel="0" collapsed="false">
      <c r="A754" s="92" t="n">
        <v>101</v>
      </c>
      <c r="B754" s="93" t="n">
        <v>35</v>
      </c>
      <c r="C754" s="94" t="s">
        <v>24638</v>
      </c>
      <c r="D754" s="94" t="s">
        <v>24639</v>
      </c>
      <c r="E754" s="93" t="s">
        <v>281</v>
      </c>
      <c r="F754" s="93" t="s">
        <v>281</v>
      </c>
      <c r="G754" s="95" t="s">
        <v>23970</v>
      </c>
      <c r="H754" s="96"/>
    </row>
    <row r="755" customFormat="false" ht="13.8" hidden="false" customHeight="false" outlineLevel="0" collapsed="false">
      <c r="A755" s="92" t="n">
        <v>101</v>
      </c>
      <c r="B755" s="93" t="n">
        <v>35</v>
      </c>
      <c r="C755" s="94" t="s">
        <v>24640</v>
      </c>
      <c r="D755" s="94" t="s">
        <v>24641</v>
      </c>
      <c r="E755" s="93" t="s">
        <v>281</v>
      </c>
      <c r="F755" s="93" t="s">
        <v>281</v>
      </c>
      <c r="G755" s="95" t="s">
        <v>23999</v>
      </c>
      <c r="H755" s="96"/>
    </row>
    <row r="756" customFormat="false" ht="13.8" hidden="false" customHeight="false" outlineLevel="0" collapsed="false">
      <c r="A756" s="92" t="n">
        <v>101</v>
      </c>
      <c r="B756" s="93" t="n">
        <v>35</v>
      </c>
      <c r="C756" s="94" t="s">
        <v>15894</v>
      </c>
      <c r="D756" s="94" t="s">
        <v>24642</v>
      </c>
      <c r="E756" s="93" t="s">
        <v>281</v>
      </c>
      <c r="F756" s="93" t="s">
        <v>281</v>
      </c>
      <c r="G756" s="95" t="s">
        <v>23970</v>
      </c>
      <c r="H756" s="96"/>
    </row>
    <row r="757" customFormat="false" ht="13.8" hidden="false" customHeight="false" outlineLevel="0" collapsed="false">
      <c r="A757" s="92" t="n">
        <v>101</v>
      </c>
      <c r="B757" s="93" t="n">
        <v>35</v>
      </c>
      <c r="C757" s="94" t="s">
        <v>24643</v>
      </c>
      <c r="D757" s="94" t="s">
        <v>24644</v>
      </c>
      <c r="E757" s="93" t="s">
        <v>281</v>
      </c>
      <c r="F757" s="93" t="s">
        <v>281</v>
      </c>
      <c r="G757" s="95" t="s">
        <v>23984</v>
      </c>
      <c r="H757" s="96"/>
    </row>
    <row r="758" customFormat="false" ht="13.8" hidden="false" customHeight="false" outlineLevel="0" collapsed="false">
      <c r="A758" s="92" t="n">
        <v>101</v>
      </c>
      <c r="B758" s="93" t="n">
        <v>35</v>
      </c>
      <c r="C758" s="94" t="s">
        <v>24645</v>
      </c>
      <c r="D758" s="94" t="s">
        <v>24646</v>
      </c>
      <c r="E758" s="93" t="s">
        <v>281</v>
      </c>
      <c r="F758" s="93" t="s">
        <v>281</v>
      </c>
      <c r="G758" s="95" t="s">
        <v>23984</v>
      </c>
      <c r="H758" s="96"/>
    </row>
    <row r="759" customFormat="false" ht="13.8" hidden="false" customHeight="false" outlineLevel="0" collapsed="false">
      <c r="A759" s="92" t="n">
        <v>101</v>
      </c>
      <c r="B759" s="93" t="n">
        <v>35</v>
      </c>
      <c r="C759" s="94" t="s">
        <v>15902</v>
      </c>
      <c r="D759" s="94" t="s">
        <v>24647</v>
      </c>
      <c r="E759" s="93" t="s">
        <v>281</v>
      </c>
      <c r="F759" s="93" t="s">
        <v>281</v>
      </c>
      <c r="G759" s="95" t="s">
        <v>23953</v>
      </c>
      <c r="H759" s="96" t="s">
        <v>3433</v>
      </c>
    </row>
    <row r="760" customFormat="false" ht="13.8" hidden="false" customHeight="false" outlineLevel="0" collapsed="false">
      <c r="A760" s="92" t="n">
        <v>101</v>
      </c>
      <c r="B760" s="93" t="n">
        <v>35</v>
      </c>
      <c r="C760" s="94" t="s">
        <v>24648</v>
      </c>
      <c r="D760" s="94" t="s">
        <v>24649</v>
      </c>
      <c r="E760" s="93" t="s">
        <v>281</v>
      </c>
      <c r="F760" s="93" t="s">
        <v>281</v>
      </c>
      <c r="G760" s="95" t="s">
        <v>23970</v>
      </c>
      <c r="H760" s="96"/>
    </row>
    <row r="761" customFormat="false" ht="13.8" hidden="false" customHeight="false" outlineLevel="0" collapsed="false">
      <c r="A761" s="92" t="n">
        <v>101</v>
      </c>
      <c r="B761" s="93" t="n">
        <v>35</v>
      </c>
      <c r="C761" s="94" t="s">
        <v>24650</v>
      </c>
      <c r="D761" s="94" t="s">
        <v>24651</v>
      </c>
      <c r="E761" s="93" t="s">
        <v>281</v>
      </c>
      <c r="F761" s="93" t="s">
        <v>281</v>
      </c>
      <c r="G761" s="95" t="s">
        <v>23999</v>
      </c>
      <c r="H761" s="96"/>
    </row>
    <row r="762" customFormat="false" ht="13.8" hidden="false" customHeight="false" outlineLevel="0" collapsed="false">
      <c r="A762" s="92" t="n">
        <v>101</v>
      </c>
      <c r="B762" s="93" t="n">
        <v>35</v>
      </c>
      <c r="C762" s="94" t="s">
        <v>24652</v>
      </c>
      <c r="D762" s="94" t="s">
        <v>24653</v>
      </c>
      <c r="E762" s="93" t="s">
        <v>281</v>
      </c>
      <c r="F762" s="93" t="s">
        <v>281</v>
      </c>
      <c r="G762" s="95" t="s">
        <v>23970</v>
      </c>
      <c r="H762" s="96"/>
    </row>
    <row r="763" customFormat="false" ht="13.8" hidden="false" customHeight="false" outlineLevel="0" collapsed="false">
      <c r="A763" s="92" t="n">
        <v>101</v>
      </c>
      <c r="B763" s="93" t="n">
        <v>35</v>
      </c>
      <c r="C763" s="94" t="s">
        <v>24654</v>
      </c>
      <c r="D763" s="94" t="s">
        <v>24655</v>
      </c>
      <c r="E763" s="93" t="s">
        <v>281</v>
      </c>
      <c r="F763" s="93" t="s">
        <v>281</v>
      </c>
      <c r="G763" s="95" t="s">
        <v>23989</v>
      </c>
      <c r="H763" s="96"/>
    </row>
    <row r="764" customFormat="false" ht="13.8" hidden="false" customHeight="false" outlineLevel="0" collapsed="false">
      <c r="A764" s="92" t="n">
        <v>101</v>
      </c>
      <c r="B764" s="93" t="n">
        <v>35</v>
      </c>
      <c r="C764" s="94" t="s">
        <v>24656</v>
      </c>
      <c r="D764" s="94" t="s">
        <v>24657</v>
      </c>
      <c r="E764" s="93" t="s">
        <v>281</v>
      </c>
      <c r="F764" s="93" t="s">
        <v>281</v>
      </c>
      <c r="G764" s="95" t="s">
        <v>23999</v>
      </c>
      <c r="H764" s="96"/>
    </row>
    <row r="765" customFormat="false" ht="13.8" hidden="false" customHeight="false" outlineLevel="0" collapsed="false">
      <c r="A765" s="92" t="n">
        <v>101</v>
      </c>
      <c r="B765" s="93" t="n">
        <v>35</v>
      </c>
      <c r="C765" s="94" t="s">
        <v>24658</v>
      </c>
      <c r="D765" s="94" t="s">
        <v>24659</v>
      </c>
      <c r="E765" s="93" t="s">
        <v>281</v>
      </c>
      <c r="F765" s="93" t="s">
        <v>281</v>
      </c>
      <c r="G765" s="95" t="s">
        <v>23970</v>
      </c>
      <c r="H765" s="96" t="s">
        <v>3433</v>
      </c>
    </row>
    <row r="766" customFormat="false" ht="13.8" hidden="false" customHeight="false" outlineLevel="0" collapsed="false">
      <c r="A766" s="92" t="n">
        <v>101</v>
      </c>
      <c r="B766" s="93" t="n">
        <v>35</v>
      </c>
      <c r="C766" s="94" t="s">
        <v>24660</v>
      </c>
      <c r="D766" s="94" t="s">
        <v>24661</v>
      </c>
      <c r="E766" s="93" t="s">
        <v>281</v>
      </c>
      <c r="F766" s="93" t="s">
        <v>281</v>
      </c>
      <c r="G766" s="95" t="s">
        <v>23970</v>
      </c>
      <c r="H766" s="96" t="s">
        <v>3433</v>
      </c>
    </row>
    <row r="767" customFormat="false" ht="13.8" hidden="false" customHeight="false" outlineLevel="0" collapsed="false">
      <c r="A767" s="92" t="n">
        <v>101</v>
      </c>
      <c r="B767" s="93" t="n">
        <v>35</v>
      </c>
      <c r="C767" s="94" t="s">
        <v>24662</v>
      </c>
      <c r="D767" s="94" t="s">
        <v>24663</v>
      </c>
      <c r="E767" s="93" t="s">
        <v>281</v>
      </c>
      <c r="F767" s="93" t="s">
        <v>281</v>
      </c>
      <c r="G767" s="95" t="s">
        <v>23984</v>
      </c>
      <c r="H767" s="96"/>
    </row>
    <row r="768" customFormat="false" ht="13.8" hidden="false" customHeight="false" outlineLevel="0" collapsed="false">
      <c r="A768" s="92" t="n">
        <v>101</v>
      </c>
      <c r="B768" s="93" t="n">
        <v>35</v>
      </c>
      <c r="C768" s="94" t="s">
        <v>24664</v>
      </c>
      <c r="D768" s="94" t="s">
        <v>24665</v>
      </c>
      <c r="E768" s="93" t="s">
        <v>281</v>
      </c>
      <c r="F768" s="93" t="s">
        <v>281</v>
      </c>
      <c r="G768" s="95" t="s">
        <v>23984</v>
      </c>
      <c r="H768" s="96"/>
    </row>
    <row r="769" customFormat="false" ht="13.8" hidden="false" customHeight="false" outlineLevel="0" collapsed="false">
      <c r="A769" s="92" t="n">
        <v>101</v>
      </c>
      <c r="B769" s="93" t="n">
        <v>35</v>
      </c>
      <c r="C769" s="94" t="s">
        <v>24666</v>
      </c>
      <c r="D769" s="94" t="s">
        <v>24667</v>
      </c>
      <c r="E769" s="93" t="s">
        <v>281</v>
      </c>
      <c r="F769" s="93" t="s">
        <v>281</v>
      </c>
      <c r="G769" s="95" t="s">
        <v>23999</v>
      </c>
      <c r="H769" s="96"/>
    </row>
    <row r="770" customFormat="false" ht="13.8" hidden="false" customHeight="false" outlineLevel="0" collapsed="false">
      <c r="A770" s="92" t="n">
        <v>101</v>
      </c>
      <c r="B770" s="93" t="n">
        <v>35</v>
      </c>
      <c r="C770" s="94" t="s">
        <v>24668</v>
      </c>
      <c r="D770" s="94" t="s">
        <v>24669</v>
      </c>
      <c r="E770" s="93" t="s">
        <v>281</v>
      </c>
      <c r="F770" s="93" t="s">
        <v>281</v>
      </c>
      <c r="G770" s="95" t="s">
        <v>23984</v>
      </c>
      <c r="H770" s="96"/>
    </row>
    <row r="771" customFormat="false" ht="13.8" hidden="false" customHeight="false" outlineLevel="0" collapsed="false">
      <c r="A771" s="102" t="n">
        <v>102</v>
      </c>
      <c r="B771" s="93" t="n">
        <v>60</v>
      </c>
      <c r="C771" s="94" t="s">
        <v>24670</v>
      </c>
      <c r="D771" s="94" t="s">
        <v>24671</v>
      </c>
      <c r="E771" s="93" t="s">
        <v>357</v>
      </c>
      <c r="F771" s="93" t="s">
        <v>202</v>
      </c>
      <c r="G771" s="95" t="s">
        <v>23243</v>
      </c>
      <c r="H771" s="96"/>
    </row>
    <row r="772" customFormat="false" ht="13.8" hidden="false" customHeight="false" outlineLevel="0" collapsed="false">
      <c r="A772" s="92" t="n">
        <v>101</v>
      </c>
      <c r="B772" s="93" t="n">
        <v>35</v>
      </c>
      <c r="C772" s="94" t="s">
        <v>15954</v>
      </c>
      <c r="D772" s="94" t="s">
        <v>24672</v>
      </c>
      <c r="E772" s="93" t="s">
        <v>1167</v>
      </c>
      <c r="F772" s="93" t="s">
        <v>1167</v>
      </c>
      <c r="G772" s="95" t="s">
        <v>23439</v>
      </c>
      <c r="H772" s="96"/>
    </row>
    <row r="773" customFormat="false" ht="13.8" hidden="false" customHeight="false" outlineLevel="0" collapsed="false">
      <c r="A773" s="92" t="n">
        <v>101</v>
      </c>
      <c r="B773" s="93" t="n">
        <v>35</v>
      </c>
      <c r="C773" s="94" t="s">
        <v>24673</v>
      </c>
      <c r="D773" s="94" t="s">
        <v>24674</v>
      </c>
      <c r="E773" s="93" t="s">
        <v>1167</v>
      </c>
      <c r="F773" s="93" t="s">
        <v>1167</v>
      </c>
      <c r="G773" s="95" t="s">
        <v>23439</v>
      </c>
      <c r="H773" s="96"/>
    </row>
    <row r="774" customFormat="false" ht="13.8" hidden="false" customHeight="false" outlineLevel="0" collapsed="false">
      <c r="A774" s="92" t="n">
        <v>101</v>
      </c>
      <c r="B774" s="93" t="n">
        <v>35</v>
      </c>
      <c r="C774" s="94" t="s">
        <v>24675</v>
      </c>
      <c r="D774" s="94" t="s">
        <v>24676</v>
      </c>
      <c r="E774" s="93" t="s">
        <v>1167</v>
      </c>
      <c r="F774" s="93" t="s">
        <v>1167</v>
      </c>
      <c r="G774" s="95" t="s">
        <v>23439</v>
      </c>
      <c r="H774" s="96"/>
    </row>
    <row r="775" customFormat="false" ht="13.8" hidden="false" customHeight="false" outlineLevel="0" collapsed="false">
      <c r="A775" s="92" t="n">
        <v>101</v>
      </c>
      <c r="B775" s="93" t="n">
        <v>35</v>
      </c>
      <c r="C775" s="94" t="s">
        <v>24677</v>
      </c>
      <c r="D775" s="94" t="s">
        <v>24678</v>
      </c>
      <c r="E775" s="93" t="s">
        <v>1167</v>
      </c>
      <c r="F775" s="93" t="s">
        <v>1167</v>
      </c>
      <c r="G775" s="95" t="s">
        <v>23451</v>
      </c>
      <c r="H775" s="96"/>
    </row>
    <row r="776" customFormat="false" ht="13.8" hidden="false" customHeight="false" outlineLevel="0" collapsed="false">
      <c r="A776" s="92" t="n">
        <v>101</v>
      </c>
      <c r="B776" s="93" t="n">
        <v>35</v>
      </c>
      <c r="C776" s="94" t="s">
        <v>24679</v>
      </c>
      <c r="D776" s="94" t="s">
        <v>24680</v>
      </c>
      <c r="E776" s="93" t="s">
        <v>1167</v>
      </c>
      <c r="F776" s="93" t="s">
        <v>1167</v>
      </c>
      <c r="G776" s="95" t="s">
        <v>23451</v>
      </c>
      <c r="H776" s="96"/>
    </row>
    <row r="777" customFormat="false" ht="13.8" hidden="false" customHeight="false" outlineLevel="0" collapsed="false">
      <c r="A777" s="92" t="n">
        <v>101</v>
      </c>
      <c r="B777" s="93" t="n">
        <v>35</v>
      </c>
      <c r="C777" s="94" t="s">
        <v>15969</v>
      </c>
      <c r="D777" s="94" t="s">
        <v>24681</v>
      </c>
      <c r="E777" s="93" t="s">
        <v>767</v>
      </c>
      <c r="F777" s="93" t="s">
        <v>767</v>
      </c>
      <c r="G777" s="95" t="s">
        <v>23358</v>
      </c>
      <c r="H777" s="96"/>
    </row>
    <row r="778" customFormat="false" ht="13.8" hidden="false" customHeight="false" outlineLevel="0" collapsed="false">
      <c r="A778" s="92" t="n">
        <v>101</v>
      </c>
      <c r="B778" s="93" t="n">
        <v>35</v>
      </c>
      <c r="C778" s="94" t="s">
        <v>24682</v>
      </c>
      <c r="D778" s="94" t="s">
        <v>24683</v>
      </c>
      <c r="E778" s="93" t="s">
        <v>767</v>
      </c>
      <c r="F778" s="93" t="s">
        <v>767</v>
      </c>
      <c r="G778" s="95" t="s">
        <v>23358</v>
      </c>
      <c r="H778" s="96"/>
    </row>
    <row r="779" customFormat="false" ht="13.8" hidden="false" customHeight="false" outlineLevel="0" collapsed="false">
      <c r="A779" s="92" t="n">
        <v>101</v>
      </c>
      <c r="B779" s="93" t="n">
        <v>35</v>
      </c>
      <c r="C779" s="94" t="s">
        <v>24684</v>
      </c>
      <c r="D779" s="94" t="s">
        <v>24685</v>
      </c>
      <c r="E779" s="93" t="s">
        <v>767</v>
      </c>
      <c r="F779" s="93" t="s">
        <v>767</v>
      </c>
      <c r="G779" s="95" t="s">
        <v>23358</v>
      </c>
      <c r="H779" s="96"/>
    </row>
    <row r="780" customFormat="false" ht="13.8" hidden="false" customHeight="false" outlineLevel="0" collapsed="false">
      <c r="A780" s="92" t="n">
        <v>101</v>
      </c>
      <c r="B780" s="93" t="n">
        <v>35</v>
      </c>
      <c r="C780" s="94" t="s">
        <v>15974</v>
      </c>
      <c r="D780" s="94" t="s">
        <v>24686</v>
      </c>
      <c r="E780" s="93" t="s">
        <v>767</v>
      </c>
      <c r="F780" s="93" t="s">
        <v>767</v>
      </c>
      <c r="G780" s="95" t="s">
        <v>23358</v>
      </c>
      <c r="H780" s="96"/>
    </row>
    <row r="781" customFormat="false" ht="13.8" hidden="false" customHeight="false" outlineLevel="0" collapsed="false">
      <c r="A781" s="92" t="n">
        <v>101</v>
      </c>
      <c r="B781" s="93" t="n">
        <v>35</v>
      </c>
      <c r="C781" s="94" t="s">
        <v>24687</v>
      </c>
      <c r="D781" s="94" t="s">
        <v>24688</v>
      </c>
      <c r="E781" s="93" t="s">
        <v>767</v>
      </c>
      <c r="F781" s="93" t="s">
        <v>767</v>
      </c>
      <c r="G781" s="95" t="s">
        <v>23439</v>
      </c>
      <c r="H781" s="96"/>
    </row>
    <row r="782" customFormat="false" ht="13.8" hidden="false" customHeight="false" outlineLevel="0" collapsed="false">
      <c r="A782" s="92" t="n">
        <v>101</v>
      </c>
      <c r="B782" s="93" t="n">
        <v>35</v>
      </c>
      <c r="C782" s="94" t="s">
        <v>24689</v>
      </c>
      <c r="D782" s="94" t="s">
        <v>24690</v>
      </c>
      <c r="E782" s="93" t="s">
        <v>767</v>
      </c>
      <c r="F782" s="93" t="s">
        <v>767</v>
      </c>
      <c r="G782" s="95" t="s">
        <v>23465</v>
      </c>
      <c r="H782" s="96"/>
    </row>
    <row r="783" customFormat="false" ht="13.8" hidden="false" customHeight="false" outlineLevel="0" collapsed="false">
      <c r="A783" s="92" t="n">
        <v>101</v>
      </c>
      <c r="B783" s="93" t="n">
        <v>35</v>
      </c>
      <c r="C783" s="94" t="s">
        <v>24691</v>
      </c>
      <c r="D783" s="94" t="s">
        <v>24692</v>
      </c>
      <c r="E783" s="93" t="s">
        <v>767</v>
      </c>
      <c r="F783" s="93" t="s">
        <v>767</v>
      </c>
      <c r="G783" s="95" t="s">
        <v>23439</v>
      </c>
      <c r="H783" s="96"/>
    </row>
    <row r="784" customFormat="false" ht="13.8" hidden="false" customHeight="false" outlineLevel="0" collapsed="false">
      <c r="A784" s="92" t="n">
        <v>101</v>
      </c>
      <c r="B784" s="93" t="n">
        <v>35</v>
      </c>
      <c r="C784" s="94" t="s">
        <v>24693</v>
      </c>
      <c r="D784" s="94" t="s">
        <v>24694</v>
      </c>
      <c r="E784" s="93" t="s">
        <v>767</v>
      </c>
      <c r="F784" s="93" t="s">
        <v>767</v>
      </c>
      <c r="G784" s="95" t="s">
        <v>23451</v>
      </c>
      <c r="H784" s="96"/>
    </row>
    <row r="785" customFormat="false" ht="13.8" hidden="false" customHeight="false" outlineLevel="0" collapsed="false">
      <c r="A785" s="92" t="n">
        <v>101</v>
      </c>
      <c r="B785" s="93" t="n">
        <v>35</v>
      </c>
      <c r="C785" s="94" t="s">
        <v>24695</v>
      </c>
      <c r="D785" s="94" t="s">
        <v>24696</v>
      </c>
      <c r="E785" s="93" t="s">
        <v>767</v>
      </c>
      <c r="F785" s="93" t="s">
        <v>767</v>
      </c>
      <c r="G785" s="95" t="s">
        <v>23382</v>
      </c>
      <c r="H785" s="96" t="s">
        <v>24697</v>
      </c>
    </row>
    <row r="786" customFormat="false" ht="13.8" hidden="false" customHeight="false" outlineLevel="0" collapsed="false">
      <c r="A786" s="92" t="n">
        <v>101</v>
      </c>
      <c r="B786" s="93" t="n">
        <v>35</v>
      </c>
      <c r="C786" s="94" t="s">
        <v>24698</v>
      </c>
      <c r="D786" s="94" t="s">
        <v>24699</v>
      </c>
      <c r="E786" s="93" t="s">
        <v>767</v>
      </c>
      <c r="F786" s="93" t="s">
        <v>767</v>
      </c>
      <c r="G786" s="95" t="s">
        <v>23439</v>
      </c>
      <c r="H786" s="96" t="s">
        <v>24700</v>
      </c>
    </row>
    <row r="787" customFormat="false" ht="13.8" hidden="false" customHeight="false" outlineLevel="0" collapsed="false">
      <c r="A787" s="92" t="n">
        <v>101</v>
      </c>
      <c r="B787" s="93" t="n">
        <v>35</v>
      </c>
      <c r="C787" s="94" t="s">
        <v>24701</v>
      </c>
      <c r="D787" s="94" t="s">
        <v>24702</v>
      </c>
      <c r="E787" s="93" t="s">
        <v>767</v>
      </c>
      <c r="F787" s="93" t="s">
        <v>767</v>
      </c>
      <c r="G787" s="95" t="s">
        <v>23451</v>
      </c>
      <c r="H787" s="96"/>
    </row>
    <row r="788" customFormat="false" ht="13.8" hidden="false" customHeight="false" outlineLevel="0" collapsed="false">
      <c r="A788" s="92" t="n">
        <v>101</v>
      </c>
      <c r="B788" s="93" t="n">
        <v>35</v>
      </c>
      <c r="C788" s="94" t="s">
        <v>24703</v>
      </c>
      <c r="D788" s="94" t="s">
        <v>24704</v>
      </c>
      <c r="E788" s="93" t="s">
        <v>767</v>
      </c>
      <c r="F788" s="93" t="s">
        <v>767</v>
      </c>
      <c r="G788" s="95" t="s">
        <v>23474</v>
      </c>
      <c r="H788" s="96"/>
    </row>
    <row r="789" customFormat="false" ht="13.8" hidden="false" customHeight="false" outlineLevel="0" collapsed="false">
      <c r="A789" s="92" t="n">
        <v>101</v>
      </c>
      <c r="B789" s="93" t="n">
        <v>35</v>
      </c>
      <c r="C789" s="94" t="s">
        <v>24705</v>
      </c>
      <c r="D789" s="94" t="s">
        <v>24706</v>
      </c>
      <c r="E789" s="93" t="s">
        <v>767</v>
      </c>
      <c r="F789" s="93" t="s">
        <v>767</v>
      </c>
      <c r="G789" s="95" t="s">
        <v>23465</v>
      </c>
      <c r="H789" s="96" t="s">
        <v>24707</v>
      </c>
    </row>
    <row r="790" customFormat="false" ht="13.8" hidden="false" customHeight="false" outlineLevel="0" collapsed="false">
      <c r="A790" s="92" t="n">
        <v>101</v>
      </c>
      <c r="B790" s="93" t="n">
        <v>35</v>
      </c>
      <c r="C790" s="94" t="s">
        <v>24708</v>
      </c>
      <c r="D790" s="94" t="s">
        <v>24709</v>
      </c>
      <c r="E790" s="93" t="s">
        <v>767</v>
      </c>
      <c r="F790" s="93" t="s">
        <v>767</v>
      </c>
      <c r="G790" s="95" t="s">
        <v>23465</v>
      </c>
      <c r="H790" s="96" t="s">
        <v>24710</v>
      </c>
    </row>
    <row r="791" customFormat="false" ht="13.8" hidden="false" customHeight="false" outlineLevel="0" collapsed="false">
      <c r="A791" s="92" t="n">
        <v>101</v>
      </c>
      <c r="B791" s="93" t="n">
        <v>35</v>
      </c>
      <c r="C791" s="94" t="s">
        <v>24711</v>
      </c>
      <c r="D791" s="94" t="s">
        <v>24712</v>
      </c>
      <c r="E791" s="93" t="s">
        <v>767</v>
      </c>
      <c r="F791" s="93" t="s">
        <v>767</v>
      </c>
      <c r="G791" s="95" t="s">
        <v>23474</v>
      </c>
      <c r="H791" s="96"/>
    </row>
    <row r="792" customFormat="false" ht="13.8" hidden="false" customHeight="false" outlineLevel="0" collapsed="false">
      <c r="A792" s="92" t="n">
        <v>101</v>
      </c>
      <c r="B792" s="93" t="n">
        <v>35</v>
      </c>
      <c r="C792" s="94" t="s">
        <v>24713</v>
      </c>
      <c r="D792" s="94" t="s">
        <v>16000</v>
      </c>
      <c r="E792" s="93" t="s">
        <v>767</v>
      </c>
      <c r="F792" s="93" t="s">
        <v>767</v>
      </c>
      <c r="G792" s="95" t="s">
        <v>23465</v>
      </c>
      <c r="H792" s="96"/>
    </row>
    <row r="793" customFormat="false" ht="13.8" hidden="false" customHeight="false" outlineLevel="0" collapsed="false">
      <c r="A793" s="92" t="n">
        <v>101</v>
      </c>
      <c r="B793" s="93" t="n">
        <v>35</v>
      </c>
      <c r="C793" s="94" t="s">
        <v>24714</v>
      </c>
      <c r="D793" s="94" t="s">
        <v>24715</v>
      </c>
      <c r="E793" s="93" t="s">
        <v>767</v>
      </c>
      <c r="F793" s="93" t="s">
        <v>767</v>
      </c>
      <c r="G793" s="95" t="s">
        <v>23474</v>
      </c>
      <c r="H793" s="96"/>
    </row>
    <row r="794" customFormat="false" ht="13.8" hidden="false" customHeight="false" outlineLevel="0" collapsed="false">
      <c r="A794" s="92" t="n">
        <v>101</v>
      </c>
      <c r="B794" s="93" t="n">
        <v>35</v>
      </c>
      <c r="C794" s="94" t="s">
        <v>16003</v>
      </c>
      <c r="D794" s="94" t="s">
        <v>24716</v>
      </c>
      <c r="E794" s="93" t="s">
        <v>767</v>
      </c>
      <c r="F794" s="93" t="s">
        <v>767</v>
      </c>
      <c r="G794" s="95" t="s">
        <v>23497</v>
      </c>
      <c r="H794" s="96"/>
    </row>
    <row r="795" customFormat="false" ht="13.8" hidden="false" customHeight="false" outlineLevel="0" collapsed="false">
      <c r="A795" s="92" t="n">
        <v>101</v>
      </c>
      <c r="B795" s="93" t="n">
        <v>35</v>
      </c>
      <c r="C795" s="94" t="s">
        <v>24717</v>
      </c>
      <c r="D795" s="94" t="s">
        <v>24718</v>
      </c>
      <c r="E795" s="93" t="s">
        <v>767</v>
      </c>
      <c r="F795" s="93" t="s">
        <v>767</v>
      </c>
      <c r="G795" s="95" t="s">
        <v>23497</v>
      </c>
      <c r="H795" s="96"/>
    </row>
    <row r="796" customFormat="false" ht="13.8" hidden="false" customHeight="false" outlineLevel="0" collapsed="false">
      <c r="A796" s="92" t="n">
        <v>101</v>
      </c>
      <c r="B796" s="93" t="n">
        <v>35</v>
      </c>
      <c r="C796" s="94" t="s">
        <v>24719</v>
      </c>
      <c r="D796" s="94" t="s">
        <v>16011</v>
      </c>
      <c r="E796" s="93" t="s">
        <v>767</v>
      </c>
      <c r="F796" s="93" t="s">
        <v>767</v>
      </c>
      <c r="G796" s="95" t="s">
        <v>23497</v>
      </c>
      <c r="H796" s="96"/>
    </row>
  </sheetData>
  <mergeCells count="10">
    <mergeCell ref="A1:H1"/>
    <mergeCell ref="J1:L1"/>
    <mergeCell ref="A146:H146"/>
    <mergeCell ref="A150:H150"/>
    <mergeCell ref="A154:H154"/>
    <mergeCell ref="J155:M155"/>
    <mergeCell ref="A430:H430"/>
    <mergeCell ref="J431:M431"/>
    <mergeCell ref="A538:H538"/>
    <mergeCell ref="J538:M538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185"/>
  <sheetViews>
    <sheetView showFormulas="false" showGridLines="true" showRowColHeaders="true" showZeros="true" rightToLeft="false" tabSelected="false" showOutlineSymbols="true" defaultGridColor="true" view="normal" topLeftCell="A2154" colorId="64" zoomScale="100" zoomScaleNormal="100" zoomScalePageLayoutView="100" workbookViewId="0">
      <selection pane="topLeft" activeCell="E2175" activeCellId="0" sqref="E2175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" width="8.29"/>
    <col collapsed="false" customWidth="true" hidden="false" outlineLevel="0" max="2" min="2" style="3" width="33.14"/>
    <col collapsed="false" customWidth="true" hidden="false" outlineLevel="0" max="4" min="4" style="4" width="13.86"/>
    <col collapsed="false" customWidth="true" hidden="false" outlineLevel="0" max="6" min="6" style="81" width="15.88"/>
    <col collapsed="false" customWidth="true" hidden="false" outlineLevel="0" max="7" min="7" style="3" width="22.57"/>
  </cols>
  <sheetData>
    <row r="1" customFormat="false" ht="13.8" hidden="false" customHeight="false" outlineLevel="0" collapsed="false">
      <c r="A1" s="7" t="s">
        <v>0</v>
      </c>
      <c r="B1" s="8" t="s">
        <v>2</v>
      </c>
      <c r="C1" s="8" t="s">
        <v>3</v>
      </c>
      <c r="D1" s="113" t="s">
        <v>4</v>
      </c>
      <c r="E1" s="8" t="s">
        <v>5</v>
      </c>
      <c r="F1" s="114" t="s">
        <v>6</v>
      </c>
    </row>
    <row r="2" customFormat="false" ht="13.8" hidden="false" customHeight="false" outlineLevel="0" collapsed="false">
      <c r="A2" s="1" t="s">
        <v>24720</v>
      </c>
      <c r="B2" s="3" t="s">
        <v>24721</v>
      </c>
      <c r="C2" s="3" t="s">
        <v>11</v>
      </c>
      <c r="E2" s="3" t="s">
        <v>147</v>
      </c>
    </row>
    <row r="3" customFormat="false" ht="13.8" hidden="false" customHeight="false" outlineLevel="0" collapsed="false">
      <c r="A3" s="1" t="s">
        <v>24722</v>
      </c>
      <c r="B3" s="3" t="s">
        <v>24723</v>
      </c>
      <c r="C3" s="3" t="s">
        <v>11</v>
      </c>
      <c r="E3" s="3" t="s">
        <v>26</v>
      </c>
    </row>
    <row r="4" customFormat="false" ht="13.8" hidden="false" customHeight="false" outlineLevel="0" collapsed="false">
      <c r="A4" s="1" t="s">
        <v>24724</v>
      </c>
      <c r="B4" s="3" t="s">
        <v>24721</v>
      </c>
      <c r="C4" s="3" t="s">
        <v>202</v>
      </c>
      <c r="G4" s="3" t="s">
        <v>566</v>
      </c>
    </row>
    <row r="5" customFormat="false" ht="13.8" hidden="false" customHeight="false" outlineLevel="0" collapsed="false">
      <c r="A5" s="1" t="s">
        <v>24725</v>
      </c>
      <c r="B5" s="3" t="s">
        <v>24726</v>
      </c>
      <c r="C5" s="3" t="s">
        <v>202</v>
      </c>
    </row>
    <row r="6" customFormat="false" ht="13.8" hidden="false" customHeight="false" outlineLevel="0" collapsed="false">
      <c r="A6" s="1" t="s">
        <v>24727</v>
      </c>
      <c r="B6" s="3" t="s">
        <v>123</v>
      </c>
      <c r="C6" s="3" t="s">
        <v>202</v>
      </c>
      <c r="E6" s="3" t="s">
        <v>50</v>
      </c>
    </row>
    <row r="7" customFormat="false" ht="13.8" hidden="false" customHeight="false" outlineLevel="0" collapsed="false">
      <c r="A7" s="1" t="s">
        <v>24728</v>
      </c>
      <c r="B7" s="3" t="s">
        <v>123</v>
      </c>
      <c r="C7" s="3" t="s">
        <v>202</v>
      </c>
      <c r="E7" s="3" t="s">
        <v>50</v>
      </c>
    </row>
    <row r="8" customFormat="false" ht="13.8" hidden="false" customHeight="false" outlineLevel="0" collapsed="false">
      <c r="A8" s="1" t="s">
        <v>24729</v>
      </c>
      <c r="B8" s="3" t="s">
        <v>24730</v>
      </c>
      <c r="C8" s="3" t="s">
        <v>202</v>
      </c>
      <c r="E8" s="3" t="s">
        <v>50</v>
      </c>
    </row>
    <row r="9" customFormat="false" ht="13.8" hidden="false" customHeight="false" outlineLevel="0" collapsed="false">
      <c r="A9" s="1" t="s">
        <v>24731</v>
      </c>
      <c r="B9" s="3" t="s">
        <v>24721</v>
      </c>
      <c r="C9" s="3" t="s">
        <v>767</v>
      </c>
    </row>
    <row r="10" customFormat="false" ht="13.8" hidden="false" customHeight="false" outlineLevel="0" collapsed="false">
      <c r="A10" s="1" t="s">
        <v>24732</v>
      </c>
      <c r="B10" s="3" t="s">
        <v>24733</v>
      </c>
      <c r="C10" s="3" t="s">
        <v>767</v>
      </c>
      <c r="D10" s="4" t="n">
        <v>37755</v>
      </c>
      <c r="F10" s="115" t="n">
        <v>37189</v>
      </c>
      <c r="G10" s="3" t="s">
        <v>24734</v>
      </c>
    </row>
    <row r="11" customFormat="false" ht="13.8" hidden="false" customHeight="false" outlineLevel="0" collapsed="false">
      <c r="A11" s="1" t="s">
        <v>24735</v>
      </c>
      <c r="B11" s="3" t="s">
        <v>123</v>
      </c>
      <c r="C11" s="3" t="s">
        <v>767</v>
      </c>
      <c r="E11" s="3" t="s">
        <v>50</v>
      </c>
    </row>
    <row r="12" customFormat="false" ht="13.8" hidden="false" customHeight="false" outlineLevel="0" collapsed="false">
      <c r="A12" s="1" t="s">
        <v>24736</v>
      </c>
      <c r="B12" s="3" t="s">
        <v>24737</v>
      </c>
      <c r="C12" s="3" t="s">
        <v>202</v>
      </c>
    </row>
    <row r="13" customFormat="false" ht="13.8" hidden="false" customHeight="false" outlineLevel="0" collapsed="false">
      <c r="A13" s="1" t="s">
        <v>24738</v>
      </c>
      <c r="B13" s="3" t="s">
        <v>24721</v>
      </c>
      <c r="C13" s="3" t="s">
        <v>202</v>
      </c>
      <c r="E13" s="3" t="s">
        <v>361</v>
      </c>
    </row>
    <row r="14" customFormat="false" ht="13.8" hidden="false" customHeight="false" outlineLevel="0" collapsed="false">
      <c r="A14" s="1" t="s">
        <v>24739</v>
      </c>
      <c r="B14" s="3" t="s">
        <v>24740</v>
      </c>
      <c r="C14" s="3" t="s">
        <v>202</v>
      </c>
    </row>
    <row r="15" customFormat="false" ht="13.8" hidden="false" customHeight="false" outlineLevel="0" collapsed="false">
      <c r="A15" s="1" t="s">
        <v>24741</v>
      </c>
      <c r="B15" s="3" t="s">
        <v>123</v>
      </c>
      <c r="C15" s="3" t="s">
        <v>202</v>
      </c>
      <c r="E15" s="3" t="s">
        <v>50</v>
      </c>
    </row>
    <row r="16" customFormat="false" ht="13.8" hidden="false" customHeight="false" outlineLevel="0" collapsed="false">
      <c r="A16" s="1" t="s">
        <v>24742</v>
      </c>
      <c r="B16" s="3" t="s">
        <v>123</v>
      </c>
      <c r="C16" s="3" t="s">
        <v>202</v>
      </c>
      <c r="E16" s="3" t="s">
        <v>50</v>
      </c>
    </row>
    <row r="17" customFormat="false" ht="13.8" hidden="false" customHeight="false" outlineLevel="0" collapsed="false">
      <c r="A17" s="1" t="s">
        <v>24743</v>
      </c>
      <c r="B17" s="3" t="s">
        <v>24744</v>
      </c>
      <c r="C17" s="3" t="s">
        <v>202</v>
      </c>
      <c r="G17" s="3" t="s">
        <v>581</v>
      </c>
    </row>
    <row r="18" customFormat="false" ht="13.8" hidden="false" customHeight="false" outlineLevel="0" collapsed="false">
      <c r="A18" s="1" t="s">
        <v>24745</v>
      </c>
      <c r="B18" s="3" t="s">
        <v>24746</v>
      </c>
      <c r="C18" s="3" t="s">
        <v>202</v>
      </c>
      <c r="G18" s="3" t="s">
        <v>18829</v>
      </c>
    </row>
    <row r="19" customFormat="false" ht="13.8" hidden="false" customHeight="false" outlineLevel="0" collapsed="false">
      <c r="A19" s="1" t="s">
        <v>24747</v>
      </c>
      <c r="B19" s="3" t="s">
        <v>24748</v>
      </c>
      <c r="C19" s="3" t="s">
        <v>202</v>
      </c>
      <c r="G19" s="3" t="s">
        <v>2221</v>
      </c>
    </row>
    <row r="20" customFormat="false" ht="13.8" hidden="false" customHeight="false" outlineLevel="0" collapsed="false">
      <c r="A20" s="1" t="s">
        <v>24749</v>
      </c>
      <c r="B20" s="3" t="s">
        <v>24750</v>
      </c>
      <c r="C20" s="3" t="s">
        <v>202</v>
      </c>
      <c r="G20" s="3" t="s">
        <v>574</v>
      </c>
    </row>
    <row r="21" customFormat="false" ht="13.8" hidden="false" customHeight="false" outlineLevel="0" collapsed="false">
      <c r="A21" s="1" t="s">
        <v>24751</v>
      </c>
      <c r="B21" s="3" t="s">
        <v>24752</v>
      </c>
      <c r="C21" s="3" t="s">
        <v>281</v>
      </c>
      <c r="E21" s="3" t="s">
        <v>26</v>
      </c>
      <c r="G21" s="3" t="s">
        <v>947</v>
      </c>
    </row>
    <row r="22" customFormat="false" ht="13.8" hidden="false" customHeight="false" outlineLevel="0" collapsed="false">
      <c r="A22" s="1" t="s">
        <v>24753</v>
      </c>
      <c r="B22" s="3" t="s">
        <v>24754</v>
      </c>
      <c r="C22" s="3" t="s">
        <v>281</v>
      </c>
      <c r="E22" s="3" t="s">
        <v>41</v>
      </c>
    </row>
    <row r="23" customFormat="false" ht="13.8" hidden="false" customHeight="false" outlineLevel="0" collapsed="false">
      <c r="A23" s="1" t="s">
        <v>24755</v>
      </c>
      <c r="B23" s="3" t="s">
        <v>24721</v>
      </c>
      <c r="C23" s="3" t="s">
        <v>281</v>
      </c>
    </row>
    <row r="24" customFormat="false" ht="13.8" hidden="false" customHeight="false" outlineLevel="0" collapsed="false">
      <c r="A24" s="1" t="s">
        <v>24756</v>
      </c>
      <c r="B24" s="3" t="s">
        <v>24721</v>
      </c>
      <c r="C24" s="3" t="s">
        <v>281</v>
      </c>
    </row>
    <row r="25" customFormat="false" ht="13.8" hidden="false" customHeight="false" outlineLevel="0" collapsed="false">
      <c r="A25" s="1" t="s">
        <v>24757</v>
      </c>
      <c r="B25" s="3" t="s">
        <v>123</v>
      </c>
      <c r="C25" s="3" t="s">
        <v>281</v>
      </c>
    </row>
    <row r="26" customFormat="false" ht="13.8" hidden="false" customHeight="false" outlineLevel="0" collapsed="false">
      <c r="A26" s="1" t="s">
        <v>24758</v>
      </c>
      <c r="B26" s="3" t="s">
        <v>24759</v>
      </c>
      <c r="C26" s="3" t="s">
        <v>281</v>
      </c>
      <c r="E26" s="3" t="s">
        <v>50</v>
      </c>
    </row>
    <row r="27" customFormat="false" ht="13.8" hidden="false" customHeight="false" outlineLevel="0" collapsed="false">
      <c r="A27" s="1" t="s">
        <v>24760</v>
      </c>
      <c r="B27" s="3" t="s">
        <v>24761</v>
      </c>
      <c r="C27" s="3" t="s">
        <v>281</v>
      </c>
    </row>
    <row r="28" customFormat="false" ht="13.8" hidden="false" customHeight="false" outlineLevel="0" collapsed="false">
      <c r="A28" s="1" t="s">
        <v>24762</v>
      </c>
      <c r="B28" s="3" t="s">
        <v>24763</v>
      </c>
      <c r="C28" s="3" t="s">
        <v>281</v>
      </c>
    </row>
    <row r="29" customFormat="false" ht="13.8" hidden="false" customHeight="false" outlineLevel="0" collapsed="false">
      <c r="A29" s="1" t="s">
        <v>24764</v>
      </c>
      <c r="B29" s="3" t="s">
        <v>24765</v>
      </c>
      <c r="C29" s="3" t="s">
        <v>281</v>
      </c>
    </row>
    <row r="30" customFormat="false" ht="13.8" hidden="false" customHeight="false" outlineLevel="0" collapsed="false">
      <c r="A30" s="1" t="s">
        <v>24766</v>
      </c>
      <c r="B30" s="3" t="s">
        <v>123</v>
      </c>
      <c r="C30" s="3" t="s">
        <v>357</v>
      </c>
      <c r="E30" s="3" t="s">
        <v>50</v>
      </c>
    </row>
    <row r="31" customFormat="false" ht="13.8" hidden="false" customHeight="false" outlineLevel="0" collapsed="false">
      <c r="A31" s="1" t="s">
        <v>24767</v>
      </c>
      <c r="B31" s="3" t="s">
        <v>123</v>
      </c>
      <c r="C31" s="3" t="s">
        <v>357</v>
      </c>
      <c r="E31" s="3" t="s">
        <v>50</v>
      </c>
    </row>
    <row r="32" customFormat="false" ht="13.8" hidden="false" customHeight="false" outlineLevel="0" collapsed="false">
      <c r="A32" s="1" t="s">
        <v>24768</v>
      </c>
      <c r="B32" s="3" t="s">
        <v>123</v>
      </c>
      <c r="C32" s="3" t="s">
        <v>357</v>
      </c>
      <c r="E32" s="3" t="s">
        <v>50</v>
      </c>
    </row>
    <row r="33" customFormat="false" ht="13.8" hidden="false" customHeight="false" outlineLevel="0" collapsed="false">
      <c r="A33" s="1" t="s">
        <v>24769</v>
      </c>
      <c r="B33" s="3" t="s">
        <v>24721</v>
      </c>
      <c r="C33" s="3" t="s">
        <v>357</v>
      </c>
    </row>
    <row r="34" customFormat="false" ht="13.8" hidden="false" customHeight="false" outlineLevel="0" collapsed="false">
      <c r="A34" s="1" t="s">
        <v>24770</v>
      </c>
      <c r="B34" s="3" t="s">
        <v>24750</v>
      </c>
      <c r="C34" s="3" t="s">
        <v>11</v>
      </c>
      <c r="G34" s="3" t="s">
        <v>24771</v>
      </c>
    </row>
    <row r="35" customFormat="false" ht="13.8" hidden="false" customHeight="false" outlineLevel="0" collapsed="false">
      <c r="A35" s="1" t="s">
        <v>24772</v>
      </c>
      <c r="B35" s="3" t="s">
        <v>24744</v>
      </c>
      <c r="C35" s="3" t="s">
        <v>11</v>
      </c>
    </row>
    <row r="36" customFormat="false" ht="13.8" hidden="false" customHeight="false" outlineLevel="0" collapsed="false">
      <c r="A36" s="1" t="s">
        <v>24773</v>
      </c>
      <c r="B36" s="3" t="s">
        <v>123</v>
      </c>
      <c r="C36" s="3" t="s">
        <v>11</v>
      </c>
    </row>
    <row r="37" customFormat="false" ht="13.8" hidden="false" customHeight="false" outlineLevel="0" collapsed="false">
      <c r="A37" s="1" t="s">
        <v>24774</v>
      </c>
      <c r="B37" s="3" t="s">
        <v>24775</v>
      </c>
      <c r="C37" s="3" t="s">
        <v>11</v>
      </c>
    </row>
    <row r="38" customFormat="false" ht="13.8" hidden="false" customHeight="false" outlineLevel="0" collapsed="false">
      <c r="A38" s="1" t="s">
        <v>24776</v>
      </c>
      <c r="B38" s="3" t="s">
        <v>24777</v>
      </c>
      <c r="C38" s="3" t="s">
        <v>24778</v>
      </c>
    </row>
    <row r="39" customFormat="false" ht="13.8" hidden="false" customHeight="false" outlineLevel="0" collapsed="false">
      <c r="A39" s="1" t="s">
        <v>24779</v>
      </c>
      <c r="B39" s="3" t="s">
        <v>24777</v>
      </c>
      <c r="C39" s="3" t="s">
        <v>24780</v>
      </c>
    </row>
    <row r="40" customFormat="false" ht="13.8" hidden="false" customHeight="false" outlineLevel="0" collapsed="false">
      <c r="A40" s="1" t="s">
        <v>24781</v>
      </c>
      <c r="B40" s="3" t="s">
        <v>24782</v>
      </c>
      <c r="C40" s="3" t="s">
        <v>281</v>
      </c>
    </row>
    <row r="41" customFormat="false" ht="13.8" hidden="false" customHeight="false" outlineLevel="0" collapsed="false">
      <c r="A41" s="1" t="s">
        <v>24783</v>
      </c>
      <c r="B41" s="3" t="s">
        <v>24784</v>
      </c>
      <c r="C41" s="3" t="s">
        <v>24785</v>
      </c>
    </row>
    <row r="42" customFormat="false" ht="13.8" hidden="false" customHeight="false" outlineLevel="0" collapsed="false">
      <c r="A42" s="1" t="s">
        <v>24786</v>
      </c>
      <c r="B42" s="3" t="s">
        <v>123</v>
      </c>
      <c r="C42" s="3" t="s">
        <v>24787</v>
      </c>
    </row>
    <row r="43" customFormat="false" ht="13.8" hidden="false" customHeight="false" outlineLevel="0" collapsed="false">
      <c r="A43" s="1" t="s">
        <v>24788</v>
      </c>
      <c r="B43" s="3" t="s">
        <v>123</v>
      </c>
      <c r="C43" s="3" t="s">
        <v>24780</v>
      </c>
      <c r="E43" s="3" t="s">
        <v>147</v>
      </c>
    </row>
    <row r="44" customFormat="false" ht="13.8" hidden="false" customHeight="false" outlineLevel="0" collapsed="false">
      <c r="A44" s="1" t="s">
        <v>24789</v>
      </c>
      <c r="B44" s="3" t="s">
        <v>123</v>
      </c>
      <c r="C44" s="3" t="s">
        <v>24785</v>
      </c>
    </row>
    <row r="45" customFormat="false" ht="13.8" hidden="false" customHeight="false" outlineLevel="0" collapsed="false">
      <c r="A45" s="1" t="s">
        <v>24790</v>
      </c>
      <c r="B45" s="3" t="s">
        <v>24791</v>
      </c>
      <c r="C45" s="3" t="s">
        <v>24787</v>
      </c>
      <c r="G45" s="3" t="s">
        <v>18483</v>
      </c>
    </row>
    <row r="46" customFormat="false" ht="13.8" hidden="false" customHeight="false" outlineLevel="0" collapsed="false">
      <c r="A46" s="1" t="s">
        <v>24792</v>
      </c>
      <c r="B46" s="3" t="s">
        <v>24793</v>
      </c>
      <c r="C46" s="3" t="s">
        <v>24787</v>
      </c>
    </row>
    <row r="47" customFormat="false" ht="13.8" hidden="false" customHeight="false" outlineLevel="0" collapsed="false">
      <c r="A47" s="1" t="s">
        <v>24794</v>
      </c>
      <c r="B47" s="3" t="s">
        <v>123</v>
      </c>
      <c r="C47" s="3" t="s">
        <v>581</v>
      </c>
      <c r="E47" s="3" t="s">
        <v>147</v>
      </c>
    </row>
    <row r="48" customFormat="false" ht="13.8" hidden="false" customHeight="false" outlineLevel="0" collapsed="false">
      <c r="A48" s="1" t="s">
        <v>24795</v>
      </c>
      <c r="B48" s="3" t="s">
        <v>24796</v>
      </c>
      <c r="C48" s="3" t="s">
        <v>24780</v>
      </c>
    </row>
    <row r="49" customFormat="false" ht="13.8" hidden="false" customHeight="false" outlineLevel="0" collapsed="false">
      <c r="A49" s="1" t="s">
        <v>24797</v>
      </c>
      <c r="B49" s="3" t="s">
        <v>24798</v>
      </c>
      <c r="C49" s="3" t="s">
        <v>24785</v>
      </c>
    </row>
    <row r="50" customFormat="false" ht="13.8" hidden="false" customHeight="false" outlineLevel="0" collapsed="false">
      <c r="A50" s="1" t="s">
        <v>24799</v>
      </c>
      <c r="B50" s="3" t="s">
        <v>24761</v>
      </c>
      <c r="C50" s="3" t="s">
        <v>24800</v>
      </c>
    </row>
    <row r="51" customFormat="false" ht="13.8" hidden="false" customHeight="false" outlineLevel="0" collapsed="false">
      <c r="A51" s="1" t="s">
        <v>24801</v>
      </c>
      <c r="B51" s="3" t="s">
        <v>24802</v>
      </c>
      <c r="C51" s="3" t="s">
        <v>24800</v>
      </c>
    </row>
    <row r="52" customFormat="false" ht="13.8" hidden="false" customHeight="false" outlineLevel="0" collapsed="false">
      <c r="A52" s="1" t="s">
        <v>24803</v>
      </c>
      <c r="B52" s="3" t="s">
        <v>24804</v>
      </c>
      <c r="C52" s="3" t="s">
        <v>281</v>
      </c>
    </row>
    <row r="53" customFormat="false" ht="13.8" hidden="false" customHeight="false" outlineLevel="0" collapsed="false">
      <c r="A53" s="1" t="s">
        <v>24805</v>
      </c>
      <c r="B53" s="3" t="s">
        <v>24806</v>
      </c>
      <c r="C53" s="3" t="s">
        <v>281</v>
      </c>
    </row>
    <row r="54" customFormat="false" ht="13.8" hidden="false" customHeight="false" outlineLevel="0" collapsed="false">
      <c r="A54" s="1" t="s">
        <v>24807</v>
      </c>
      <c r="B54" s="3" t="s">
        <v>24808</v>
      </c>
      <c r="C54" s="3" t="s">
        <v>281</v>
      </c>
    </row>
    <row r="55" customFormat="false" ht="13.8" hidden="false" customHeight="false" outlineLevel="0" collapsed="false">
      <c r="A55" s="1" t="s">
        <v>24809</v>
      </c>
      <c r="B55" s="3" t="s">
        <v>24810</v>
      </c>
      <c r="C55" s="3" t="s">
        <v>281</v>
      </c>
    </row>
    <row r="56" customFormat="false" ht="13.8" hidden="false" customHeight="false" outlineLevel="0" collapsed="false">
      <c r="A56" s="1" t="s">
        <v>24811</v>
      </c>
      <c r="B56" s="3" t="s">
        <v>123</v>
      </c>
      <c r="C56" s="3" t="s">
        <v>281</v>
      </c>
    </row>
    <row r="57" customFormat="false" ht="13.8" hidden="false" customHeight="false" outlineLevel="0" collapsed="false">
      <c r="A57" s="1" t="s">
        <v>24812</v>
      </c>
      <c r="B57" s="3" t="s">
        <v>123</v>
      </c>
      <c r="C57" s="3" t="s">
        <v>281</v>
      </c>
    </row>
    <row r="58" customFormat="false" ht="13.8" hidden="false" customHeight="false" outlineLevel="0" collapsed="false">
      <c r="A58" s="1" t="s">
        <v>24813</v>
      </c>
      <c r="B58" s="3" t="s">
        <v>24814</v>
      </c>
      <c r="C58" s="3" t="s">
        <v>281</v>
      </c>
    </row>
    <row r="59" customFormat="false" ht="13.8" hidden="false" customHeight="false" outlineLevel="0" collapsed="false">
      <c r="A59" s="1" t="s">
        <v>24815</v>
      </c>
      <c r="B59" s="3" t="s">
        <v>24750</v>
      </c>
      <c r="C59" s="3" t="s">
        <v>281</v>
      </c>
    </row>
    <row r="60" customFormat="false" ht="13.8" hidden="false" customHeight="false" outlineLevel="0" collapsed="false">
      <c r="A60" s="1" t="s">
        <v>24816</v>
      </c>
      <c r="B60" s="3" t="s">
        <v>123</v>
      </c>
      <c r="C60" s="3" t="s">
        <v>281</v>
      </c>
    </row>
    <row r="61" customFormat="false" ht="13.8" hidden="false" customHeight="false" outlineLevel="0" collapsed="false">
      <c r="A61" s="1" t="s">
        <v>24817</v>
      </c>
      <c r="B61" s="3" t="s">
        <v>123</v>
      </c>
      <c r="C61" s="3" t="s">
        <v>281</v>
      </c>
    </row>
    <row r="62" customFormat="false" ht="13.8" hidden="false" customHeight="false" outlineLevel="0" collapsed="false">
      <c r="A62" s="1" t="s">
        <v>24818</v>
      </c>
      <c r="B62" s="3" t="s">
        <v>123</v>
      </c>
      <c r="C62" s="3" t="s">
        <v>281</v>
      </c>
      <c r="E62" s="3" t="s">
        <v>50</v>
      </c>
    </row>
    <row r="63" customFormat="false" ht="13.8" hidden="false" customHeight="false" outlineLevel="0" collapsed="false">
      <c r="A63" s="1" t="s">
        <v>24819</v>
      </c>
      <c r="B63" s="3" t="s">
        <v>24820</v>
      </c>
      <c r="C63" s="3" t="s">
        <v>281</v>
      </c>
      <c r="E63" s="3" t="s">
        <v>41</v>
      </c>
    </row>
    <row r="64" customFormat="false" ht="13.8" hidden="false" customHeight="false" outlineLevel="0" collapsed="false">
      <c r="A64" s="1" t="s">
        <v>24821</v>
      </c>
      <c r="B64" s="3" t="s">
        <v>24750</v>
      </c>
      <c r="C64" s="3" t="s">
        <v>281</v>
      </c>
      <c r="E64" s="3"/>
      <c r="G64" s="3" t="s">
        <v>947</v>
      </c>
    </row>
    <row r="65" customFormat="false" ht="13.8" hidden="false" customHeight="false" outlineLevel="0" collapsed="false">
      <c r="A65" s="1" t="s">
        <v>24822</v>
      </c>
      <c r="B65" s="3" t="s">
        <v>24750</v>
      </c>
      <c r="C65" s="3" t="s">
        <v>281</v>
      </c>
    </row>
    <row r="66" customFormat="false" ht="13.8" hidden="false" customHeight="false" outlineLevel="0" collapsed="false">
      <c r="A66" s="1" t="s">
        <v>24823</v>
      </c>
      <c r="B66" s="3" t="s">
        <v>24824</v>
      </c>
      <c r="C66" s="3" t="s">
        <v>281</v>
      </c>
    </row>
    <row r="67" customFormat="false" ht="13.8" hidden="false" customHeight="false" outlineLevel="0" collapsed="false">
      <c r="A67" s="1" t="s">
        <v>24825</v>
      </c>
      <c r="B67" s="3" t="s">
        <v>24750</v>
      </c>
      <c r="C67" s="3" t="s">
        <v>281</v>
      </c>
    </row>
    <row r="68" customFormat="false" ht="13.8" hidden="false" customHeight="false" outlineLevel="0" collapsed="false">
      <c r="A68" s="1" t="s">
        <v>24826</v>
      </c>
      <c r="B68" s="3" t="s">
        <v>24827</v>
      </c>
      <c r="C68" s="3" t="s">
        <v>281</v>
      </c>
      <c r="E68" s="3" t="s">
        <v>41</v>
      </c>
    </row>
    <row r="69" customFormat="false" ht="13.8" hidden="false" customHeight="false" outlineLevel="0" collapsed="false">
      <c r="A69" s="1" t="s">
        <v>24828</v>
      </c>
      <c r="B69" s="3" t="s">
        <v>24829</v>
      </c>
      <c r="C69" s="3" t="s">
        <v>281</v>
      </c>
      <c r="E69" s="3" t="s">
        <v>152</v>
      </c>
    </row>
    <row r="70" customFormat="false" ht="13.8" hidden="false" customHeight="false" outlineLevel="0" collapsed="false">
      <c r="A70" s="1" t="s">
        <v>24830</v>
      </c>
      <c r="B70" s="3" t="s">
        <v>123</v>
      </c>
      <c r="C70" s="3" t="s">
        <v>281</v>
      </c>
      <c r="E70" s="3" t="s">
        <v>50</v>
      </c>
    </row>
    <row r="71" customFormat="false" ht="13.8" hidden="false" customHeight="false" outlineLevel="0" collapsed="false">
      <c r="A71" s="1" t="s">
        <v>24831</v>
      </c>
      <c r="B71" s="3" t="s">
        <v>24721</v>
      </c>
      <c r="C71" s="3" t="s">
        <v>281</v>
      </c>
    </row>
    <row r="72" customFormat="false" ht="13.8" hidden="false" customHeight="false" outlineLevel="0" collapsed="false">
      <c r="A72" s="1" t="s">
        <v>24832</v>
      </c>
      <c r="B72" s="3" t="s">
        <v>123</v>
      </c>
      <c r="C72" s="3" t="s">
        <v>281</v>
      </c>
    </row>
    <row r="73" customFormat="false" ht="13.8" hidden="false" customHeight="false" outlineLevel="0" collapsed="false">
      <c r="A73" s="1" t="s">
        <v>24833</v>
      </c>
      <c r="B73" s="3" t="s">
        <v>24834</v>
      </c>
      <c r="C73" s="3" t="s">
        <v>281</v>
      </c>
    </row>
    <row r="74" customFormat="false" ht="13.8" hidden="false" customHeight="false" outlineLevel="0" collapsed="false">
      <c r="A74" s="1" t="s">
        <v>24835</v>
      </c>
      <c r="B74" s="3" t="s">
        <v>24721</v>
      </c>
      <c r="C74" s="3" t="s">
        <v>281</v>
      </c>
    </row>
    <row r="75" customFormat="false" ht="13.8" hidden="false" customHeight="false" outlineLevel="0" collapsed="false">
      <c r="A75" s="1" t="s">
        <v>24836</v>
      </c>
      <c r="B75" s="3" t="s">
        <v>24837</v>
      </c>
      <c r="C75" s="3" t="s">
        <v>281</v>
      </c>
    </row>
    <row r="76" customFormat="false" ht="13.8" hidden="false" customHeight="false" outlineLevel="0" collapsed="false">
      <c r="A76" s="1" t="s">
        <v>24838</v>
      </c>
      <c r="B76" s="3" t="s">
        <v>24839</v>
      </c>
      <c r="C76" s="3" t="s">
        <v>281</v>
      </c>
    </row>
    <row r="77" customFormat="false" ht="13.8" hidden="false" customHeight="false" outlineLevel="0" collapsed="false">
      <c r="A77" s="1" t="s">
        <v>24840</v>
      </c>
      <c r="B77" s="3" t="s">
        <v>24841</v>
      </c>
      <c r="C77" s="3" t="s">
        <v>281</v>
      </c>
    </row>
    <row r="78" customFormat="false" ht="13.8" hidden="false" customHeight="false" outlineLevel="0" collapsed="false">
      <c r="A78" s="1" t="s">
        <v>24842</v>
      </c>
      <c r="B78" s="3" t="s">
        <v>123</v>
      </c>
      <c r="C78" s="3" t="s">
        <v>11</v>
      </c>
      <c r="E78" s="3" t="s">
        <v>50</v>
      </c>
    </row>
    <row r="79" customFormat="false" ht="13.8" hidden="false" customHeight="false" outlineLevel="0" collapsed="false">
      <c r="A79" s="1" t="s">
        <v>24843</v>
      </c>
      <c r="B79" s="3" t="s">
        <v>123</v>
      </c>
      <c r="C79" s="3" t="s">
        <v>11</v>
      </c>
    </row>
    <row r="80" customFormat="false" ht="13.8" hidden="false" customHeight="false" outlineLevel="0" collapsed="false">
      <c r="A80" s="1" t="s">
        <v>24844</v>
      </c>
      <c r="B80" s="3" t="s">
        <v>24845</v>
      </c>
      <c r="C80" s="3" t="s">
        <v>281</v>
      </c>
      <c r="G80" s="3" t="s">
        <v>24846</v>
      </c>
    </row>
    <row r="81" customFormat="false" ht="13.8" hidden="false" customHeight="false" outlineLevel="0" collapsed="false">
      <c r="A81" s="1" t="s">
        <v>24847</v>
      </c>
      <c r="B81" s="3" t="s">
        <v>123</v>
      </c>
      <c r="C81" s="3" t="s">
        <v>281</v>
      </c>
      <c r="E81" s="3" t="s">
        <v>50</v>
      </c>
    </row>
    <row r="82" customFormat="false" ht="13.8" hidden="false" customHeight="false" outlineLevel="0" collapsed="false">
      <c r="A82" s="1" t="s">
        <v>24848</v>
      </c>
      <c r="B82" s="3" t="s">
        <v>24849</v>
      </c>
      <c r="C82" s="3" t="s">
        <v>281</v>
      </c>
    </row>
    <row r="83" customFormat="false" ht="13.8" hidden="false" customHeight="false" outlineLevel="0" collapsed="false">
      <c r="A83" s="1" t="s">
        <v>24850</v>
      </c>
      <c r="B83" s="3" t="s">
        <v>24851</v>
      </c>
      <c r="C83" s="3" t="s">
        <v>281</v>
      </c>
    </row>
    <row r="84" customFormat="false" ht="13.8" hidden="false" customHeight="false" outlineLevel="0" collapsed="false">
      <c r="A84" s="1" t="s">
        <v>24852</v>
      </c>
      <c r="B84" s="3" t="s">
        <v>24853</v>
      </c>
      <c r="C84" s="3" t="s">
        <v>281</v>
      </c>
    </row>
    <row r="85" customFormat="false" ht="13.8" hidden="false" customHeight="false" outlineLevel="0" collapsed="false">
      <c r="A85" s="1" t="s">
        <v>24854</v>
      </c>
      <c r="B85" s="3" t="s">
        <v>24721</v>
      </c>
      <c r="C85" s="3" t="s">
        <v>281</v>
      </c>
    </row>
    <row r="86" customFormat="false" ht="13.8" hidden="false" customHeight="false" outlineLevel="0" collapsed="false">
      <c r="A86" s="1" t="s">
        <v>24855</v>
      </c>
      <c r="B86" s="3" t="s">
        <v>123</v>
      </c>
      <c r="C86" s="3" t="s">
        <v>281</v>
      </c>
      <c r="E86" s="3" t="s">
        <v>152</v>
      </c>
      <c r="F86" s="115" t="n">
        <v>37483</v>
      </c>
    </row>
    <row r="87" customFormat="false" ht="13.8" hidden="false" customHeight="false" outlineLevel="0" collapsed="false">
      <c r="A87" s="1" t="s">
        <v>24856</v>
      </c>
      <c r="B87" s="3" t="s">
        <v>24750</v>
      </c>
      <c r="C87" s="3" t="s">
        <v>281</v>
      </c>
    </row>
    <row r="88" customFormat="false" ht="13.8" hidden="false" customHeight="false" outlineLevel="0" collapsed="false">
      <c r="A88" s="1" t="s">
        <v>24857</v>
      </c>
      <c r="B88" s="3" t="s">
        <v>24858</v>
      </c>
      <c r="C88" s="3" t="s">
        <v>281</v>
      </c>
    </row>
    <row r="89" customFormat="false" ht="13.8" hidden="false" customHeight="false" outlineLevel="0" collapsed="false">
      <c r="A89" s="1" t="s">
        <v>24859</v>
      </c>
      <c r="B89" s="3" t="s">
        <v>24860</v>
      </c>
      <c r="C89" s="3" t="s">
        <v>281</v>
      </c>
    </row>
    <row r="90" customFormat="false" ht="13.8" hidden="false" customHeight="false" outlineLevel="0" collapsed="false">
      <c r="A90" s="1" t="s">
        <v>24861</v>
      </c>
      <c r="B90" s="3" t="s">
        <v>24750</v>
      </c>
      <c r="C90" s="3" t="s">
        <v>281</v>
      </c>
    </row>
    <row r="91" customFormat="false" ht="13.8" hidden="false" customHeight="false" outlineLevel="0" collapsed="false">
      <c r="A91" s="1" t="s">
        <v>24862</v>
      </c>
      <c r="B91" s="3" t="s">
        <v>24863</v>
      </c>
      <c r="C91" s="3" t="s">
        <v>281</v>
      </c>
    </row>
    <row r="92" customFormat="false" ht="13.8" hidden="false" customHeight="false" outlineLevel="0" collapsed="false">
      <c r="A92" s="1" t="s">
        <v>24864</v>
      </c>
      <c r="B92" s="3" t="s">
        <v>24865</v>
      </c>
      <c r="C92" s="3" t="s">
        <v>24866</v>
      </c>
    </row>
    <row r="93" customFormat="false" ht="13.8" hidden="false" customHeight="false" outlineLevel="0" collapsed="false">
      <c r="A93" s="1" t="s">
        <v>24867</v>
      </c>
      <c r="B93" s="3" t="s">
        <v>24721</v>
      </c>
      <c r="C93" s="3" t="s">
        <v>24785</v>
      </c>
    </row>
    <row r="94" customFormat="false" ht="13.8" hidden="false" customHeight="false" outlineLevel="0" collapsed="false">
      <c r="A94" s="1" t="s">
        <v>24868</v>
      </c>
      <c r="B94" s="3" t="s">
        <v>24869</v>
      </c>
      <c r="C94" s="3" t="s">
        <v>4393</v>
      </c>
    </row>
    <row r="95" customFormat="false" ht="13.8" hidden="false" customHeight="false" outlineLevel="0" collapsed="false">
      <c r="A95" s="1" t="s">
        <v>24870</v>
      </c>
      <c r="B95" s="3" t="s">
        <v>24750</v>
      </c>
      <c r="C95" s="3" t="s">
        <v>24785</v>
      </c>
      <c r="G95" s="3" t="s">
        <v>566</v>
      </c>
    </row>
    <row r="96" customFormat="false" ht="13.8" hidden="false" customHeight="false" outlineLevel="0" collapsed="false">
      <c r="A96" s="1" t="s">
        <v>24871</v>
      </c>
      <c r="B96" s="3" t="s">
        <v>24872</v>
      </c>
      <c r="C96" s="3" t="s">
        <v>24785</v>
      </c>
    </row>
    <row r="97" customFormat="false" ht="13.8" hidden="false" customHeight="false" outlineLevel="0" collapsed="false">
      <c r="A97" s="1" t="s">
        <v>24873</v>
      </c>
      <c r="B97" s="3" t="s">
        <v>24874</v>
      </c>
      <c r="C97" s="3" t="s">
        <v>24800</v>
      </c>
    </row>
    <row r="98" customFormat="false" ht="13.8" hidden="false" customHeight="false" outlineLevel="0" collapsed="false">
      <c r="A98" s="1" t="s">
        <v>24875</v>
      </c>
      <c r="B98" s="3" t="s">
        <v>123</v>
      </c>
      <c r="C98" s="3" t="s">
        <v>24800</v>
      </c>
    </row>
    <row r="99" customFormat="false" ht="13.8" hidden="false" customHeight="false" outlineLevel="0" collapsed="false">
      <c r="A99" s="1" t="s">
        <v>24876</v>
      </c>
      <c r="B99" s="3" t="s">
        <v>24877</v>
      </c>
      <c r="C99" s="3" t="s">
        <v>24780</v>
      </c>
    </row>
    <row r="100" customFormat="false" ht="13.8" hidden="false" customHeight="false" outlineLevel="0" collapsed="false">
      <c r="A100" s="1" t="s">
        <v>24878</v>
      </c>
      <c r="B100" s="3" t="s">
        <v>24750</v>
      </c>
      <c r="C100" s="3" t="s">
        <v>281</v>
      </c>
    </row>
    <row r="101" customFormat="false" ht="13.8" hidden="false" customHeight="false" outlineLevel="0" collapsed="false">
      <c r="A101" s="1" t="s">
        <v>24879</v>
      </c>
      <c r="B101" s="3" t="s">
        <v>2323</v>
      </c>
      <c r="C101" s="3" t="s">
        <v>281</v>
      </c>
      <c r="G101" s="3" t="s">
        <v>947</v>
      </c>
    </row>
    <row r="102" customFormat="false" ht="13.8" hidden="false" customHeight="false" outlineLevel="0" collapsed="false">
      <c r="A102" s="1" t="s">
        <v>24880</v>
      </c>
      <c r="B102" s="3" t="s">
        <v>24721</v>
      </c>
      <c r="C102" s="3" t="s">
        <v>281</v>
      </c>
    </row>
    <row r="103" customFormat="false" ht="13.8" hidden="false" customHeight="false" outlineLevel="0" collapsed="false">
      <c r="A103" s="1" t="s">
        <v>24881</v>
      </c>
      <c r="B103" s="3" t="s">
        <v>24882</v>
      </c>
      <c r="C103" s="3" t="s">
        <v>281</v>
      </c>
    </row>
    <row r="104" customFormat="false" ht="13.8" hidden="false" customHeight="false" outlineLevel="0" collapsed="false">
      <c r="A104" s="1" t="s">
        <v>24883</v>
      </c>
      <c r="B104" s="3" t="s">
        <v>24750</v>
      </c>
      <c r="C104" s="3" t="s">
        <v>281</v>
      </c>
    </row>
    <row r="105" customFormat="false" ht="13.8" hidden="false" customHeight="false" outlineLevel="0" collapsed="false">
      <c r="A105" s="1" t="s">
        <v>24884</v>
      </c>
      <c r="B105" s="3" t="s">
        <v>24885</v>
      </c>
      <c r="C105" s="3" t="s">
        <v>281</v>
      </c>
      <c r="E105" s="3" t="s">
        <v>41</v>
      </c>
    </row>
    <row r="106" customFormat="false" ht="13.8" hidden="false" customHeight="false" outlineLevel="0" collapsed="false">
      <c r="A106" s="1" t="s">
        <v>24886</v>
      </c>
      <c r="B106" s="3" t="s">
        <v>24721</v>
      </c>
      <c r="C106" s="3" t="s">
        <v>281</v>
      </c>
    </row>
    <row r="107" customFormat="false" ht="13.8" hidden="false" customHeight="false" outlineLevel="0" collapsed="false">
      <c r="A107" s="1" t="s">
        <v>24887</v>
      </c>
      <c r="B107" s="3" t="s">
        <v>123</v>
      </c>
      <c r="C107" s="3" t="s">
        <v>24888</v>
      </c>
    </row>
    <row r="108" customFormat="false" ht="13.8" hidden="false" customHeight="false" outlineLevel="0" collapsed="false">
      <c r="A108" s="1" t="s">
        <v>24889</v>
      </c>
      <c r="B108" s="3" t="s">
        <v>24721</v>
      </c>
      <c r="C108" s="3" t="s">
        <v>24785</v>
      </c>
    </row>
    <row r="109" customFormat="false" ht="13.8" hidden="false" customHeight="false" outlineLevel="0" collapsed="false">
      <c r="A109" s="1" t="s">
        <v>24890</v>
      </c>
      <c r="B109" s="3" t="s">
        <v>24750</v>
      </c>
      <c r="C109" s="3" t="s">
        <v>281</v>
      </c>
    </row>
    <row r="110" customFormat="false" ht="13.8" hidden="false" customHeight="false" outlineLevel="0" collapsed="false">
      <c r="A110" s="1" t="s">
        <v>24891</v>
      </c>
      <c r="B110" s="3" t="s">
        <v>24892</v>
      </c>
      <c r="C110" s="3" t="s">
        <v>281</v>
      </c>
    </row>
    <row r="111" customFormat="false" ht="13.8" hidden="false" customHeight="false" outlineLevel="0" collapsed="false">
      <c r="A111" s="1" t="s">
        <v>24893</v>
      </c>
      <c r="B111" s="3" t="s">
        <v>24894</v>
      </c>
      <c r="C111" s="3" t="s">
        <v>24785</v>
      </c>
    </row>
    <row r="112" customFormat="false" ht="13.8" hidden="false" customHeight="false" outlineLevel="0" collapsed="false">
      <c r="A112" s="1" t="s">
        <v>24895</v>
      </c>
      <c r="B112" s="3" t="s">
        <v>24896</v>
      </c>
      <c r="C112" s="3" t="s">
        <v>281</v>
      </c>
    </row>
    <row r="113" customFormat="false" ht="13.8" hidden="false" customHeight="false" outlineLevel="0" collapsed="false">
      <c r="A113" s="1" t="s">
        <v>24897</v>
      </c>
      <c r="B113" s="3" t="s">
        <v>24898</v>
      </c>
      <c r="C113" s="3" t="s">
        <v>281</v>
      </c>
    </row>
    <row r="114" customFormat="false" ht="13.8" hidden="false" customHeight="false" outlineLevel="0" collapsed="false">
      <c r="A114" s="1" t="s">
        <v>24899</v>
      </c>
      <c r="B114" s="3" t="s">
        <v>24721</v>
      </c>
      <c r="C114" s="3" t="s">
        <v>281</v>
      </c>
    </row>
    <row r="115" customFormat="false" ht="13.8" hidden="false" customHeight="false" outlineLevel="0" collapsed="false">
      <c r="A115" s="1" t="s">
        <v>24900</v>
      </c>
      <c r="B115" s="3" t="s">
        <v>24750</v>
      </c>
      <c r="C115" s="3" t="s">
        <v>281</v>
      </c>
    </row>
    <row r="116" customFormat="false" ht="13.8" hidden="false" customHeight="false" outlineLevel="0" collapsed="false">
      <c r="A116" s="1" t="s">
        <v>24901</v>
      </c>
      <c r="B116" s="3" t="s">
        <v>24902</v>
      </c>
      <c r="C116" s="3" t="s">
        <v>281</v>
      </c>
    </row>
    <row r="117" customFormat="false" ht="13.8" hidden="false" customHeight="false" outlineLevel="0" collapsed="false">
      <c r="A117" s="1" t="s">
        <v>24903</v>
      </c>
      <c r="B117" s="3" t="s">
        <v>24750</v>
      </c>
      <c r="C117" s="3" t="s">
        <v>24785</v>
      </c>
    </row>
    <row r="118" customFormat="false" ht="13.8" hidden="false" customHeight="false" outlineLevel="0" collapsed="false">
      <c r="A118" s="1" t="s">
        <v>24904</v>
      </c>
      <c r="B118" s="3" t="s">
        <v>24721</v>
      </c>
      <c r="C118" s="3" t="s">
        <v>24780</v>
      </c>
      <c r="G118" s="3" t="s">
        <v>947</v>
      </c>
    </row>
    <row r="119" customFormat="false" ht="13.8" hidden="false" customHeight="false" outlineLevel="0" collapsed="false">
      <c r="A119" s="1" t="s">
        <v>24905</v>
      </c>
      <c r="B119" s="3" t="s">
        <v>123</v>
      </c>
      <c r="C119" s="3" t="s">
        <v>24780</v>
      </c>
      <c r="E119" s="3" t="s">
        <v>147</v>
      </c>
    </row>
    <row r="120" customFormat="false" ht="13.8" hidden="false" customHeight="false" outlineLevel="0" collapsed="false">
      <c r="A120" s="1" t="s">
        <v>24906</v>
      </c>
      <c r="B120" s="3" t="s">
        <v>24907</v>
      </c>
      <c r="C120" s="3" t="s">
        <v>281</v>
      </c>
    </row>
    <row r="121" customFormat="false" ht="13.8" hidden="false" customHeight="false" outlineLevel="0" collapsed="false">
      <c r="A121" s="1" t="s">
        <v>24908</v>
      </c>
      <c r="B121" s="3" t="s">
        <v>24909</v>
      </c>
      <c r="C121" s="3" t="s">
        <v>281</v>
      </c>
    </row>
    <row r="122" customFormat="false" ht="13.8" hidden="false" customHeight="false" outlineLevel="0" collapsed="false">
      <c r="A122" s="1" t="s">
        <v>24910</v>
      </c>
      <c r="B122" s="3" t="s">
        <v>24911</v>
      </c>
      <c r="C122" s="3" t="s">
        <v>281</v>
      </c>
    </row>
    <row r="123" customFormat="false" ht="13.8" hidden="false" customHeight="false" outlineLevel="0" collapsed="false">
      <c r="A123" s="1" t="s">
        <v>24912</v>
      </c>
      <c r="B123" s="3" t="s">
        <v>24913</v>
      </c>
      <c r="C123" s="3" t="s">
        <v>1042</v>
      </c>
      <c r="G123" s="3" t="s">
        <v>24914</v>
      </c>
    </row>
    <row r="124" customFormat="false" ht="13.8" hidden="false" customHeight="false" outlineLevel="0" collapsed="false">
      <c r="A124" s="1" t="s">
        <v>24915</v>
      </c>
      <c r="B124" s="3" t="s">
        <v>24916</v>
      </c>
      <c r="C124" s="3" t="s">
        <v>281</v>
      </c>
    </row>
    <row r="125" customFormat="false" ht="13.8" hidden="false" customHeight="false" outlineLevel="0" collapsed="false">
      <c r="A125" s="1" t="s">
        <v>24917</v>
      </c>
      <c r="B125" s="3" t="s">
        <v>24918</v>
      </c>
      <c r="C125" s="3" t="s">
        <v>281</v>
      </c>
    </row>
    <row r="126" customFormat="false" ht="13.8" hidden="false" customHeight="false" outlineLevel="0" collapsed="false">
      <c r="A126" s="1" t="s">
        <v>24919</v>
      </c>
      <c r="B126" s="3" t="s">
        <v>24721</v>
      </c>
      <c r="C126" s="3" t="s">
        <v>281</v>
      </c>
      <c r="E126" s="3" t="s">
        <v>152</v>
      </c>
    </row>
    <row r="127" customFormat="false" ht="13.8" hidden="false" customHeight="false" outlineLevel="0" collapsed="false">
      <c r="A127" s="1" t="s">
        <v>24920</v>
      </c>
      <c r="B127" s="3" t="s">
        <v>24921</v>
      </c>
      <c r="C127" s="3" t="s">
        <v>281</v>
      </c>
    </row>
    <row r="128" customFormat="false" ht="13.8" hidden="false" customHeight="false" outlineLevel="0" collapsed="false">
      <c r="A128" s="1" t="s">
        <v>24922</v>
      </c>
      <c r="B128" s="3" t="s">
        <v>24923</v>
      </c>
      <c r="C128" s="3" t="s">
        <v>281</v>
      </c>
      <c r="E128" s="3" t="s">
        <v>41</v>
      </c>
    </row>
    <row r="129" customFormat="false" ht="13.8" hidden="false" customHeight="false" outlineLevel="0" collapsed="false">
      <c r="A129" s="1" t="s">
        <v>24924</v>
      </c>
      <c r="B129" s="3" t="s">
        <v>24925</v>
      </c>
      <c r="C129" s="3" t="s">
        <v>24926</v>
      </c>
    </row>
    <row r="130" customFormat="false" ht="13.8" hidden="false" customHeight="false" outlineLevel="0" collapsed="false">
      <c r="A130" s="1" t="s">
        <v>24927</v>
      </c>
      <c r="B130" s="3" t="s">
        <v>24928</v>
      </c>
      <c r="C130" s="3" t="s">
        <v>24929</v>
      </c>
    </row>
    <row r="131" customFormat="false" ht="13.8" hidden="false" customHeight="false" outlineLevel="0" collapsed="false">
      <c r="A131" s="1" t="s">
        <v>24930</v>
      </c>
      <c r="B131" s="3" t="s">
        <v>123</v>
      </c>
      <c r="C131" s="3" t="s">
        <v>433</v>
      </c>
    </row>
    <row r="132" customFormat="false" ht="13.8" hidden="false" customHeight="false" outlineLevel="0" collapsed="false">
      <c r="A132" s="1" t="s">
        <v>24931</v>
      </c>
      <c r="B132" s="3" t="s">
        <v>123</v>
      </c>
      <c r="C132" s="3" t="s">
        <v>433</v>
      </c>
      <c r="D132" s="4" t="n">
        <v>37818</v>
      </c>
      <c r="E132" s="3" t="s">
        <v>147</v>
      </c>
    </row>
    <row r="133" customFormat="false" ht="13.8" hidden="false" customHeight="false" outlineLevel="0" collapsed="false">
      <c r="A133" s="1" t="s">
        <v>24932</v>
      </c>
      <c r="B133" s="3" t="s">
        <v>24933</v>
      </c>
      <c r="C133" s="3" t="s">
        <v>433</v>
      </c>
    </row>
    <row r="134" customFormat="false" ht="13.8" hidden="false" customHeight="false" outlineLevel="0" collapsed="false">
      <c r="A134" s="1" t="s">
        <v>24934</v>
      </c>
      <c r="B134" s="3" t="s">
        <v>24750</v>
      </c>
      <c r="C134" s="3" t="s">
        <v>433</v>
      </c>
    </row>
    <row r="135" customFormat="false" ht="13.8" hidden="false" customHeight="false" outlineLevel="0" collapsed="false">
      <c r="A135" s="1" t="s">
        <v>24935</v>
      </c>
      <c r="B135" s="3" t="s">
        <v>123</v>
      </c>
      <c r="C135" s="3" t="s">
        <v>11</v>
      </c>
      <c r="E135" s="3" t="s">
        <v>50</v>
      </c>
    </row>
    <row r="136" customFormat="false" ht="13.8" hidden="false" customHeight="false" outlineLevel="0" collapsed="false">
      <c r="A136" s="1" t="s">
        <v>24936</v>
      </c>
      <c r="B136" s="3" t="s">
        <v>123</v>
      </c>
      <c r="C136" s="3" t="s">
        <v>11</v>
      </c>
      <c r="E136" s="3" t="s">
        <v>50</v>
      </c>
    </row>
    <row r="137" customFormat="false" ht="13.8" hidden="false" customHeight="false" outlineLevel="0" collapsed="false">
      <c r="A137" s="1" t="s">
        <v>24937</v>
      </c>
      <c r="B137" s="3" t="s">
        <v>24938</v>
      </c>
      <c r="C137" s="3" t="s">
        <v>11</v>
      </c>
    </row>
    <row r="138" customFormat="false" ht="13.8" hidden="false" customHeight="false" outlineLevel="0" collapsed="false">
      <c r="A138" s="1" t="s">
        <v>24939</v>
      </c>
      <c r="B138" s="3" t="s">
        <v>123</v>
      </c>
      <c r="C138" s="3" t="s">
        <v>11</v>
      </c>
      <c r="E138" s="3" t="s">
        <v>50</v>
      </c>
    </row>
    <row r="139" customFormat="false" ht="13.8" hidden="false" customHeight="false" outlineLevel="0" collapsed="false">
      <c r="A139" s="1" t="s">
        <v>24940</v>
      </c>
      <c r="B139" s="3" t="s">
        <v>24941</v>
      </c>
      <c r="C139" s="3" t="s">
        <v>11</v>
      </c>
      <c r="E139" s="3" t="s">
        <v>41</v>
      </c>
    </row>
    <row r="140" customFormat="false" ht="13.8" hidden="false" customHeight="false" outlineLevel="0" collapsed="false">
      <c r="A140" s="1" t="s">
        <v>24942</v>
      </c>
      <c r="B140" s="3" t="s">
        <v>24943</v>
      </c>
      <c r="C140" s="3" t="s">
        <v>11</v>
      </c>
      <c r="G140" s="3" t="s">
        <v>24944</v>
      </c>
    </row>
    <row r="141" customFormat="false" ht="13.8" hidden="false" customHeight="false" outlineLevel="0" collapsed="false">
      <c r="A141" s="1" t="s">
        <v>24945</v>
      </c>
      <c r="B141" s="3" t="s">
        <v>123</v>
      </c>
      <c r="C141" s="3" t="s">
        <v>11</v>
      </c>
      <c r="E141" s="3" t="s">
        <v>147</v>
      </c>
    </row>
    <row r="142" customFormat="false" ht="13.8" hidden="false" customHeight="false" outlineLevel="0" collapsed="false">
      <c r="A142" s="1" t="s">
        <v>24946</v>
      </c>
      <c r="B142" s="3" t="s">
        <v>24750</v>
      </c>
      <c r="C142" s="3" t="s">
        <v>202</v>
      </c>
    </row>
    <row r="143" customFormat="false" ht="13.8" hidden="false" customHeight="false" outlineLevel="0" collapsed="false">
      <c r="A143" s="1" t="s">
        <v>24947</v>
      </c>
      <c r="B143" s="3" t="s">
        <v>24750</v>
      </c>
      <c r="C143" s="3" t="s">
        <v>202</v>
      </c>
    </row>
    <row r="144" customFormat="false" ht="13.8" hidden="false" customHeight="false" outlineLevel="0" collapsed="false">
      <c r="A144" s="1" t="s">
        <v>24948</v>
      </c>
      <c r="B144" s="3" t="s">
        <v>24949</v>
      </c>
      <c r="C144" s="3" t="s">
        <v>202</v>
      </c>
    </row>
    <row r="145" customFormat="false" ht="13.8" hidden="false" customHeight="false" outlineLevel="0" collapsed="false">
      <c r="A145" s="1" t="s">
        <v>24950</v>
      </c>
      <c r="B145" s="3" t="s">
        <v>24938</v>
      </c>
      <c r="C145" s="3" t="s">
        <v>202</v>
      </c>
    </row>
    <row r="146" customFormat="false" ht="13.8" hidden="false" customHeight="false" outlineLevel="0" collapsed="false">
      <c r="A146" s="1" t="s">
        <v>24951</v>
      </c>
      <c r="B146" s="3" t="s">
        <v>24952</v>
      </c>
      <c r="C146" s="3" t="s">
        <v>202</v>
      </c>
    </row>
    <row r="147" customFormat="false" ht="13.8" hidden="false" customHeight="false" outlineLevel="0" collapsed="false">
      <c r="A147" s="1" t="s">
        <v>24953</v>
      </c>
      <c r="B147" s="3" t="s">
        <v>24954</v>
      </c>
      <c r="C147" s="3" t="s">
        <v>202</v>
      </c>
    </row>
    <row r="148" customFormat="false" ht="13.8" hidden="false" customHeight="false" outlineLevel="0" collapsed="false">
      <c r="A148" s="1" t="s">
        <v>24955</v>
      </c>
      <c r="B148" s="3" t="s">
        <v>24750</v>
      </c>
      <c r="C148" s="3" t="s">
        <v>202</v>
      </c>
    </row>
    <row r="149" customFormat="false" ht="13.8" hidden="false" customHeight="false" outlineLevel="0" collapsed="false">
      <c r="A149" s="1" t="s">
        <v>24956</v>
      </c>
      <c r="B149" s="3" t="s">
        <v>123</v>
      </c>
      <c r="C149" s="3" t="s">
        <v>202</v>
      </c>
    </row>
    <row r="150" customFormat="false" ht="13.8" hidden="false" customHeight="false" outlineLevel="0" collapsed="false">
      <c r="A150" s="1" t="s">
        <v>24957</v>
      </c>
      <c r="B150" s="3" t="s">
        <v>24750</v>
      </c>
      <c r="C150" s="3" t="s">
        <v>202</v>
      </c>
      <c r="G150" s="3" t="s">
        <v>582</v>
      </c>
    </row>
    <row r="151" customFormat="false" ht="13.8" hidden="false" customHeight="false" outlineLevel="0" collapsed="false">
      <c r="A151" s="1" t="s">
        <v>24958</v>
      </c>
      <c r="B151" s="3" t="s">
        <v>24959</v>
      </c>
      <c r="C151" s="3" t="s">
        <v>202</v>
      </c>
    </row>
    <row r="152" customFormat="false" ht="13.8" hidden="false" customHeight="false" outlineLevel="0" collapsed="false">
      <c r="A152" s="1" t="s">
        <v>24960</v>
      </c>
      <c r="B152" s="3" t="s">
        <v>24750</v>
      </c>
      <c r="C152" s="3" t="s">
        <v>202</v>
      </c>
    </row>
    <row r="153" customFormat="false" ht="13.8" hidden="false" customHeight="false" outlineLevel="0" collapsed="false">
      <c r="A153" s="1" t="s">
        <v>24961</v>
      </c>
      <c r="B153" s="3" t="s">
        <v>123</v>
      </c>
      <c r="C153" s="3" t="s">
        <v>1167</v>
      </c>
      <c r="E153" s="3" t="s">
        <v>50</v>
      </c>
    </row>
    <row r="154" customFormat="false" ht="13.8" hidden="false" customHeight="false" outlineLevel="0" collapsed="false">
      <c r="A154" s="1" t="s">
        <v>24962</v>
      </c>
      <c r="B154" s="3" t="s">
        <v>24849</v>
      </c>
      <c r="C154" s="3" t="s">
        <v>1167</v>
      </c>
      <c r="E154" s="3" t="s">
        <v>41</v>
      </c>
      <c r="G154" s="62" t="s">
        <v>24963</v>
      </c>
    </row>
    <row r="155" customFormat="false" ht="13.8" hidden="false" customHeight="false" outlineLevel="0" collapsed="false">
      <c r="A155" s="1" t="s">
        <v>24964</v>
      </c>
      <c r="B155" s="3" t="s">
        <v>123</v>
      </c>
      <c r="C155" s="3" t="s">
        <v>1167</v>
      </c>
      <c r="E155" s="3" t="s">
        <v>50</v>
      </c>
    </row>
    <row r="156" customFormat="false" ht="13.8" hidden="false" customHeight="false" outlineLevel="0" collapsed="false">
      <c r="A156" s="1" t="s">
        <v>24965</v>
      </c>
      <c r="B156" s="3" t="s">
        <v>24966</v>
      </c>
      <c r="C156" s="3" t="s">
        <v>1167</v>
      </c>
      <c r="G156" s="3" t="s">
        <v>1248</v>
      </c>
    </row>
    <row r="157" customFormat="false" ht="13.8" hidden="false" customHeight="false" outlineLevel="0" collapsed="false">
      <c r="A157" s="1" t="s">
        <v>24967</v>
      </c>
      <c r="B157" s="3" t="s">
        <v>24968</v>
      </c>
      <c r="C157" s="3" t="s">
        <v>1172</v>
      </c>
      <c r="G157" s="3" t="s">
        <v>18742</v>
      </c>
    </row>
    <row r="158" customFormat="false" ht="13.8" hidden="false" customHeight="false" outlineLevel="0" collapsed="false">
      <c r="A158" s="1" t="s">
        <v>24969</v>
      </c>
      <c r="B158" s="3" t="s">
        <v>123</v>
      </c>
      <c r="C158" s="3" t="s">
        <v>1172</v>
      </c>
      <c r="E158" s="3" t="s">
        <v>147</v>
      </c>
    </row>
    <row r="159" customFormat="false" ht="13.8" hidden="false" customHeight="false" outlineLevel="0" collapsed="false">
      <c r="A159" s="1" t="s">
        <v>24970</v>
      </c>
      <c r="B159" s="3" t="s">
        <v>123</v>
      </c>
      <c r="C159" s="3" t="s">
        <v>1172</v>
      </c>
      <c r="E159" s="3" t="s">
        <v>147</v>
      </c>
    </row>
    <row r="160" customFormat="false" ht="13.8" hidden="false" customHeight="false" outlineLevel="0" collapsed="false">
      <c r="A160" s="1" t="s">
        <v>24971</v>
      </c>
      <c r="B160" s="3" t="s">
        <v>24972</v>
      </c>
      <c r="C160" s="3" t="s">
        <v>745</v>
      </c>
      <c r="G160" s="3" t="s">
        <v>24973</v>
      </c>
    </row>
    <row r="161" customFormat="false" ht="13.8" hidden="false" customHeight="false" outlineLevel="0" collapsed="false">
      <c r="A161" s="1" t="s">
        <v>24974</v>
      </c>
      <c r="B161" s="3" t="s">
        <v>24975</v>
      </c>
      <c r="C161" s="3" t="s">
        <v>745</v>
      </c>
      <c r="E161" s="3" t="s">
        <v>41</v>
      </c>
      <c r="G161" s="3" t="s">
        <v>14977</v>
      </c>
    </row>
    <row r="162" customFormat="false" ht="13.8" hidden="false" customHeight="false" outlineLevel="0" collapsed="false">
      <c r="A162" s="1" t="s">
        <v>24976</v>
      </c>
      <c r="B162" s="3" t="s">
        <v>24977</v>
      </c>
      <c r="C162" s="3" t="s">
        <v>745</v>
      </c>
    </row>
    <row r="163" customFormat="false" ht="13.8" hidden="false" customHeight="false" outlineLevel="0" collapsed="false">
      <c r="A163" s="1" t="s">
        <v>24978</v>
      </c>
      <c r="B163" s="3" t="s">
        <v>123</v>
      </c>
      <c r="C163" s="3" t="s">
        <v>745</v>
      </c>
      <c r="E163" s="3" t="s">
        <v>50</v>
      </c>
    </row>
    <row r="164" customFormat="false" ht="13.8" hidden="false" customHeight="false" outlineLevel="0" collapsed="false">
      <c r="A164" s="1" t="s">
        <v>24979</v>
      </c>
      <c r="B164" s="3" t="s">
        <v>123</v>
      </c>
      <c r="C164" s="3" t="s">
        <v>745</v>
      </c>
      <c r="E164" s="3" t="s">
        <v>50</v>
      </c>
    </row>
    <row r="165" customFormat="false" ht="13.8" hidden="false" customHeight="false" outlineLevel="0" collapsed="false">
      <c r="A165" s="1" t="s">
        <v>24980</v>
      </c>
      <c r="B165" s="3" t="s">
        <v>123</v>
      </c>
      <c r="C165" s="3" t="s">
        <v>745</v>
      </c>
      <c r="E165" s="3" t="s">
        <v>50</v>
      </c>
    </row>
    <row r="166" customFormat="false" ht="13.8" hidden="false" customHeight="false" outlineLevel="0" collapsed="false">
      <c r="A166" s="1" t="s">
        <v>24981</v>
      </c>
      <c r="B166" s="3" t="s">
        <v>123</v>
      </c>
      <c r="C166" s="3" t="s">
        <v>745</v>
      </c>
      <c r="E166" s="3" t="s">
        <v>50</v>
      </c>
    </row>
    <row r="167" customFormat="false" ht="13.8" hidden="false" customHeight="false" outlineLevel="0" collapsed="false">
      <c r="A167" s="1" t="s">
        <v>24982</v>
      </c>
      <c r="B167" s="3" t="s">
        <v>24983</v>
      </c>
      <c r="C167" s="3" t="s">
        <v>745</v>
      </c>
    </row>
    <row r="168" customFormat="false" ht="13.8" hidden="false" customHeight="false" outlineLevel="0" collapsed="false">
      <c r="A168" s="1" t="s">
        <v>24984</v>
      </c>
      <c r="B168" s="3" t="s">
        <v>24983</v>
      </c>
      <c r="C168" s="3" t="s">
        <v>745</v>
      </c>
    </row>
    <row r="169" customFormat="false" ht="13.8" hidden="false" customHeight="false" outlineLevel="0" collapsed="false">
      <c r="A169" s="1" t="s">
        <v>24985</v>
      </c>
      <c r="B169" s="3" t="s">
        <v>123</v>
      </c>
      <c r="C169" s="3" t="s">
        <v>357</v>
      </c>
      <c r="E169" s="3" t="s">
        <v>50</v>
      </c>
    </row>
    <row r="170" customFormat="false" ht="13.8" hidden="false" customHeight="false" outlineLevel="0" collapsed="false">
      <c r="A170" s="1" t="s">
        <v>24986</v>
      </c>
      <c r="B170" s="3" t="s">
        <v>123</v>
      </c>
      <c r="C170" s="3" t="s">
        <v>357</v>
      </c>
      <c r="E170" s="3" t="s">
        <v>50</v>
      </c>
    </row>
    <row r="171" customFormat="false" ht="13.8" hidden="false" customHeight="false" outlineLevel="0" collapsed="false">
      <c r="A171" s="1" t="s">
        <v>24987</v>
      </c>
      <c r="B171" s="3" t="s">
        <v>24988</v>
      </c>
      <c r="C171" s="3" t="s">
        <v>357</v>
      </c>
    </row>
    <row r="172" customFormat="false" ht="13.8" hidden="false" customHeight="false" outlineLevel="0" collapsed="false">
      <c r="A172" s="1" t="s">
        <v>24989</v>
      </c>
      <c r="B172" s="3" t="s">
        <v>24750</v>
      </c>
      <c r="C172" s="3" t="s">
        <v>357</v>
      </c>
    </row>
    <row r="173" customFormat="false" ht="13.8" hidden="false" customHeight="false" outlineLevel="0" collapsed="false">
      <c r="A173" s="1" t="s">
        <v>24990</v>
      </c>
      <c r="B173" s="3" t="s">
        <v>123</v>
      </c>
      <c r="C173" s="3" t="s">
        <v>357</v>
      </c>
    </row>
    <row r="174" customFormat="false" ht="13.8" hidden="false" customHeight="false" outlineLevel="0" collapsed="false">
      <c r="A174" s="1" t="s">
        <v>24991</v>
      </c>
      <c r="B174" s="3" t="s">
        <v>24992</v>
      </c>
      <c r="C174" s="3" t="s">
        <v>767</v>
      </c>
    </row>
    <row r="175" customFormat="false" ht="13.8" hidden="false" customHeight="false" outlineLevel="0" collapsed="false">
      <c r="A175" s="1" t="s">
        <v>24993</v>
      </c>
      <c r="B175" s="3" t="s">
        <v>24994</v>
      </c>
      <c r="C175" s="3" t="s">
        <v>767</v>
      </c>
      <c r="D175" s="4" t="n">
        <v>38169</v>
      </c>
    </row>
    <row r="176" customFormat="false" ht="13.8" hidden="false" customHeight="false" outlineLevel="0" collapsed="false">
      <c r="A176" s="1" t="s">
        <v>24995</v>
      </c>
      <c r="B176" s="3" t="s">
        <v>123</v>
      </c>
      <c r="C176" s="3" t="s">
        <v>767</v>
      </c>
      <c r="E176" s="3" t="s">
        <v>50</v>
      </c>
    </row>
    <row r="177" customFormat="false" ht="13.8" hidden="false" customHeight="false" outlineLevel="0" collapsed="false">
      <c r="A177" s="1" t="s">
        <v>24996</v>
      </c>
      <c r="B177" s="3" t="s">
        <v>123</v>
      </c>
      <c r="C177" s="3" t="s">
        <v>767</v>
      </c>
      <c r="E177" s="3" t="s">
        <v>50</v>
      </c>
    </row>
    <row r="178" customFormat="false" ht="13.8" hidden="false" customHeight="false" outlineLevel="0" collapsed="false">
      <c r="A178" s="1" t="s">
        <v>24997</v>
      </c>
      <c r="B178" s="3" t="s">
        <v>24721</v>
      </c>
      <c r="C178" s="3" t="s">
        <v>767</v>
      </c>
      <c r="E178" s="3"/>
    </row>
    <row r="179" customFormat="false" ht="13.8" hidden="false" customHeight="false" outlineLevel="0" collapsed="false">
      <c r="A179" s="1" t="s">
        <v>24998</v>
      </c>
      <c r="B179" s="3" t="s">
        <v>123</v>
      </c>
      <c r="C179" s="3" t="s">
        <v>11</v>
      </c>
      <c r="E179" s="3" t="s">
        <v>50</v>
      </c>
    </row>
    <row r="180" customFormat="false" ht="13.8" hidden="false" customHeight="false" outlineLevel="0" collapsed="false">
      <c r="A180" s="1" t="s">
        <v>24999</v>
      </c>
      <c r="B180" s="3" t="s">
        <v>123</v>
      </c>
      <c r="C180" s="3" t="s">
        <v>11</v>
      </c>
      <c r="E180" s="3" t="s">
        <v>50</v>
      </c>
    </row>
    <row r="181" customFormat="false" ht="13.8" hidden="false" customHeight="false" outlineLevel="0" collapsed="false">
      <c r="A181" s="1" t="s">
        <v>25000</v>
      </c>
      <c r="B181" s="3" t="s">
        <v>123</v>
      </c>
      <c r="C181" s="3" t="s">
        <v>11</v>
      </c>
      <c r="E181" s="3" t="s">
        <v>50</v>
      </c>
    </row>
    <row r="182" customFormat="false" ht="13.8" hidden="false" customHeight="false" outlineLevel="0" collapsed="false">
      <c r="A182" s="1" t="s">
        <v>25001</v>
      </c>
      <c r="B182" s="3" t="s">
        <v>25002</v>
      </c>
      <c r="C182" s="3" t="s">
        <v>11</v>
      </c>
    </row>
    <row r="183" customFormat="false" ht="13.8" hidden="false" customHeight="false" outlineLevel="0" collapsed="false">
      <c r="A183" s="1" t="s">
        <v>25003</v>
      </c>
      <c r="B183" s="3" t="s">
        <v>25004</v>
      </c>
      <c r="C183" s="3" t="s">
        <v>11</v>
      </c>
    </row>
    <row r="184" customFormat="false" ht="13.8" hidden="false" customHeight="false" outlineLevel="0" collapsed="false">
      <c r="A184" s="1" t="s">
        <v>25005</v>
      </c>
      <c r="B184" s="3" t="s">
        <v>25006</v>
      </c>
      <c r="C184" s="3" t="s">
        <v>11</v>
      </c>
    </row>
    <row r="185" customFormat="false" ht="13.8" hidden="false" customHeight="false" outlineLevel="0" collapsed="false">
      <c r="A185" s="1" t="s">
        <v>25007</v>
      </c>
      <c r="B185" s="3" t="s">
        <v>25008</v>
      </c>
      <c r="C185" s="3" t="s">
        <v>11</v>
      </c>
      <c r="E185" s="3" t="s">
        <v>152</v>
      </c>
    </row>
    <row r="186" customFormat="false" ht="13.8" hidden="false" customHeight="false" outlineLevel="0" collapsed="false">
      <c r="A186" s="1" t="s">
        <v>25009</v>
      </c>
      <c r="B186" s="3" t="s">
        <v>24994</v>
      </c>
      <c r="C186" s="3" t="s">
        <v>11</v>
      </c>
      <c r="E186" s="3"/>
    </row>
    <row r="187" customFormat="false" ht="13.8" hidden="false" customHeight="false" outlineLevel="0" collapsed="false">
      <c r="A187" s="1" t="s">
        <v>25010</v>
      </c>
      <c r="B187" s="3" t="s">
        <v>24750</v>
      </c>
      <c r="C187" s="3" t="s">
        <v>11</v>
      </c>
    </row>
    <row r="188" customFormat="false" ht="13.8" hidden="false" customHeight="false" outlineLevel="0" collapsed="false">
      <c r="A188" s="1" t="s">
        <v>25011</v>
      </c>
      <c r="B188" s="3" t="s">
        <v>123</v>
      </c>
      <c r="C188" s="3" t="s">
        <v>11</v>
      </c>
      <c r="E188" s="3" t="s">
        <v>50</v>
      </c>
    </row>
    <row r="189" customFormat="false" ht="13.8" hidden="false" customHeight="false" outlineLevel="0" collapsed="false">
      <c r="A189" s="1" t="s">
        <v>25012</v>
      </c>
      <c r="B189" s="3" t="s">
        <v>25013</v>
      </c>
      <c r="C189" s="3" t="s">
        <v>11</v>
      </c>
    </row>
    <row r="190" customFormat="false" ht="13.8" hidden="false" customHeight="false" outlineLevel="0" collapsed="false">
      <c r="A190" s="1" t="s">
        <v>25014</v>
      </c>
      <c r="B190" s="3" t="s">
        <v>123</v>
      </c>
      <c r="C190" s="3" t="s">
        <v>11</v>
      </c>
      <c r="E190" s="3" t="s">
        <v>147</v>
      </c>
    </row>
    <row r="191" customFormat="false" ht="13.8" hidden="false" customHeight="false" outlineLevel="0" collapsed="false">
      <c r="A191" s="1" t="s">
        <v>25015</v>
      </c>
      <c r="B191" s="3" t="s">
        <v>25016</v>
      </c>
      <c r="C191" s="3" t="s">
        <v>11</v>
      </c>
    </row>
    <row r="192" customFormat="false" ht="13.8" hidden="false" customHeight="false" outlineLevel="0" collapsed="false">
      <c r="A192" s="1" t="s">
        <v>25017</v>
      </c>
      <c r="B192" s="3" t="s">
        <v>123</v>
      </c>
      <c r="C192" s="3" t="s">
        <v>11</v>
      </c>
    </row>
    <row r="193" customFormat="false" ht="13.8" hidden="false" customHeight="false" outlineLevel="0" collapsed="false">
      <c r="A193" s="1" t="s">
        <v>25018</v>
      </c>
      <c r="B193" s="3" t="s">
        <v>25019</v>
      </c>
      <c r="C193" s="3" t="s">
        <v>433</v>
      </c>
      <c r="G193" s="3" t="s">
        <v>25020</v>
      </c>
    </row>
    <row r="194" customFormat="false" ht="13.8" hidden="false" customHeight="false" outlineLevel="0" collapsed="false">
      <c r="A194" s="1" t="s">
        <v>25021</v>
      </c>
      <c r="B194" s="3" t="s">
        <v>24750</v>
      </c>
      <c r="C194" s="3" t="s">
        <v>433</v>
      </c>
    </row>
    <row r="195" customFormat="false" ht="13.8" hidden="false" customHeight="false" outlineLevel="0" collapsed="false">
      <c r="A195" s="1" t="s">
        <v>25022</v>
      </c>
      <c r="B195" s="3" t="s">
        <v>123</v>
      </c>
      <c r="C195" s="3" t="s">
        <v>433</v>
      </c>
    </row>
    <row r="196" customFormat="false" ht="13.8" hidden="false" customHeight="false" outlineLevel="0" collapsed="false">
      <c r="A196" s="1" t="s">
        <v>25023</v>
      </c>
      <c r="B196" s="3" t="s">
        <v>25024</v>
      </c>
      <c r="C196" s="3" t="s">
        <v>433</v>
      </c>
    </row>
    <row r="197" customFormat="false" ht="13.8" hidden="false" customHeight="false" outlineLevel="0" collapsed="false">
      <c r="A197" s="1" t="s">
        <v>25021</v>
      </c>
      <c r="B197" s="3" t="s">
        <v>24750</v>
      </c>
      <c r="C197" s="3" t="s">
        <v>433</v>
      </c>
    </row>
    <row r="198" customFormat="false" ht="13.8" hidden="false" customHeight="false" outlineLevel="0" collapsed="false">
      <c r="A198" s="1" t="s">
        <v>25025</v>
      </c>
      <c r="B198" s="3" t="s">
        <v>123</v>
      </c>
      <c r="C198" s="3" t="s">
        <v>767</v>
      </c>
      <c r="E198" s="3" t="s">
        <v>50</v>
      </c>
    </row>
    <row r="199" customFormat="false" ht="13.8" hidden="false" customHeight="false" outlineLevel="0" collapsed="false">
      <c r="A199" s="1" t="s">
        <v>25026</v>
      </c>
      <c r="B199" s="3" t="s">
        <v>123</v>
      </c>
      <c r="C199" s="3" t="s">
        <v>767</v>
      </c>
      <c r="E199" s="3" t="s">
        <v>50</v>
      </c>
    </row>
    <row r="200" customFormat="false" ht="13.8" hidden="false" customHeight="false" outlineLevel="0" collapsed="false">
      <c r="A200" s="1" t="s">
        <v>25027</v>
      </c>
      <c r="B200" s="3" t="s">
        <v>123</v>
      </c>
      <c r="C200" s="3" t="s">
        <v>767</v>
      </c>
      <c r="E200" s="3" t="s">
        <v>50</v>
      </c>
    </row>
    <row r="201" customFormat="false" ht="13.8" hidden="false" customHeight="false" outlineLevel="0" collapsed="false">
      <c r="A201" s="1" t="s">
        <v>25028</v>
      </c>
      <c r="B201" s="3" t="s">
        <v>24721</v>
      </c>
      <c r="C201" s="3" t="s">
        <v>767</v>
      </c>
      <c r="E201" s="3" t="s">
        <v>41</v>
      </c>
    </row>
    <row r="202" customFormat="false" ht="13.8" hidden="false" customHeight="false" outlineLevel="0" collapsed="false">
      <c r="A202" s="1" t="s">
        <v>25029</v>
      </c>
      <c r="B202" s="3" t="s">
        <v>123</v>
      </c>
      <c r="C202" s="3" t="s">
        <v>11</v>
      </c>
      <c r="E202" s="3" t="s">
        <v>50</v>
      </c>
    </row>
    <row r="203" customFormat="false" ht="13.8" hidden="false" customHeight="false" outlineLevel="0" collapsed="false">
      <c r="A203" s="1" t="s">
        <v>25030</v>
      </c>
      <c r="B203" s="3" t="s">
        <v>25031</v>
      </c>
      <c r="C203" s="3" t="s">
        <v>11</v>
      </c>
      <c r="G203" s="3" t="s">
        <v>25032</v>
      </c>
    </row>
    <row r="204" customFormat="false" ht="13.8" hidden="false" customHeight="false" outlineLevel="0" collapsed="false">
      <c r="A204" s="1" t="s">
        <v>25033</v>
      </c>
      <c r="B204" s="3" t="s">
        <v>25034</v>
      </c>
      <c r="C204" s="3" t="s">
        <v>11</v>
      </c>
    </row>
    <row r="205" customFormat="false" ht="13.8" hidden="false" customHeight="false" outlineLevel="0" collapsed="false">
      <c r="A205" s="1" t="s">
        <v>25035</v>
      </c>
      <c r="B205" s="3" t="s">
        <v>123</v>
      </c>
      <c r="C205" s="3" t="s">
        <v>11</v>
      </c>
      <c r="E205" s="3" t="s">
        <v>50</v>
      </c>
    </row>
    <row r="206" customFormat="false" ht="13.8" hidden="false" customHeight="false" outlineLevel="0" collapsed="false">
      <c r="A206" s="1" t="s">
        <v>25036</v>
      </c>
      <c r="B206" s="3" t="s">
        <v>24721</v>
      </c>
      <c r="C206" s="3" t="s">
        <v>11</v>
      </c>
    </row>
    <row r="207" customFormat="false" ht="13.8" hidden="false" customHeight="false" outlineLevel="0" collapsed="false">
      <c r="A207" s="1" t="s">
        <v>25037</v>
      </c>
      <c r="B207" s="3" t="s">
        <v>123</v>
      </c>
      <c r="C207" s="3" t="s">
        <v>11</v>
      </c>
      <c r="E207" s="3" t="s">
        <v>147</v>
      </c>
    </row>
    <row r="208" customFormat="false" ht="13.8" hidden="false" customHeight="false" outlineLevel="0" collapsed="false">
      <c r="A208" s="1" t="s">
        <v>25038</v>
      </c>
      <c r="B208" s="3" t="s">
        <v>123</v>
      </c>
      <c r="C208" s="3" t="s">
        <v>11</v>
      </c>
      <c r="E208" s="3" t="s">
        <v>15</v>
      </c>
    </row>
    <row r="209" customFormat="false" ht="13.8" hidden="false" customHeight="false" outlineLevel="0" collapsed="false">
      <c r="A209" s="1" t="s">
        <v>25039</v>
      </c>
      <c r="B209" s="3" t="s">
        <v>25040</v>
      </c>
      <c r="C209" s="3" t="s">
        <v>11</v>
      </c>
    </row>
    <row r="210" customFormat="false" ht="13.8" hidden="false" customHeight="false" outlineLevel="0" collapsed="false">
      <c r="A210" s="1" t="s">
        <v>25041</v>
      </c>
      <c r="B210" s="3" t="s">
        <v>25042</v>
      </c>
      <c r="C210" s="3" t="s">
        <v>11</v>
      </c>
      <c r="E210" s="3" t="s">
        <v>41</v>
      </c>
    </row>
    <row r="211" customFormat="false" ht="13.8" hidden="false" customHeight="false" outlineLevel="0" collapsed="false">
      <c r="A211" s="1" t="s">
        <v>25043</v>
      </c>
      <c r="B211" s="3" t="s">
        <v>24754</v>
      </c>
      <c r="C211" s="3" t="s">
        <v>433</v>
      </c>
    </row>
    <row r="212" customFormat="false" ht="13.8" hidden="false" customHeight="false" outlineLevel="0" collapsed="false">
      <c r="A212" s="1" t="s">
        <v>25044</v>
      </c>
      <c r="B212" s="3" t="s">
        <v>123</v>
      </c>
      <c r="C212" s="3" t="s">
        <v>433</v>
      </c>
      <c r="E212" s="3" t="s">
        <v>147</v>
      </c>
    </row>
    <row r="213" customFormat="false" ht="13.8" hidden="false" customHeight="false" outlineLevel="0" collapsed="false">
      <c r="A213" s="1" t="s">
        <v>25045</v>
      </c>
      <c r="B213" s="3" t="s">
        <v>123</v>
      </c>
      <c r="C213" s="3" t="s">
        <v>433</v>
      </c>
      <c r="E213" s="3" t="s">
        <v>152</v>
      </c>
    </row>
    <row r="214" customFormat="false" ht="13.8" hidden="false" customHeight="false" outlineLevel="0" collapsed="false">
      <c r="A214" s="1" t="s">
        <v>25046</v>
      </c>
      <c r="B214" s="3" t="s">
        <v>25047</v>
      </c>
      <c r="C214" s="3" t="s">
        <v>25048</v>
      </c>
      <c r="G214" s="3" t="s">
        <v>25049</v>
      </c>
    </row>
    <row r="215" customFormat="false" ht="13.8" hidden="false" customHeight="false" outlineLevel="0" collapsed="false">
      <c r="A215" s="1" t="s">
        <v>25050</v>
      </c>
      <c r="B215" s="3" t="s">
        <v>25051</v>
      </c>
      <c r="C215" s="3" t="s">
        <v>1167</v>
      </c>
      <c r="G215" s="3" t="s">
        <v>14915</v>
      </c>
    </row>
    <row r="216" customFormat="false" ht="13.8" hidden="false" customHeight="false" outlineLevel="0" collapsed="false">
      <c r="A216" s="1" t="s">
        <v>25052</v>
      </c>
      <c r="B216" s="3" t="s">
        <v>25053</v>
      </c>
      <c r="C216" s="3" t="s">
        <v>11</v>
      </c>
    </row>
    <row r="217" customFormat="false" ht="13.8" hidden="false" customHeight="false" outlineLevel="0" collapsed="false">
      <c r="A217" s="1" t="s">
        <v>25054</v>
      </c>
      <c r="B217" s="3" t="s">
        <v>24849</v>
      </c>
      <c r="C217" s="3" t="s">
        <v>11</v>
      </c>
    </row>
    <row r="218" customFormat="false" ht="13.8" hidden="false" customHeight="false" outlineLevel="0" collapsed="false">
      <c r="A218" s="1" t="s">
        <v>25055</v>
      </c>
      <c r="B218" s="3" t="s">
        <v>25056</v>
      </c>
      <c r="C218" s="3" t="s">
        <v>11</v>
      </c>
    </row>
    <row r="219" customFormat="false" ht="13.8" hidden="false" customHeight="false" outlineLevel="0" collapsed="false">
      <c r="A219" s="1" t="s">
        <v>25057</v>
      </c>
      <c r="B219" s="3" t="s">
        <v>25058</v>
      </c>
      <c r="C219" s="3" t="s">
        <v>11</v>
      </c>
    </row>
    <row r="220" customFormat="false" ht="13.8" hidden="false" customHeight="false" outlineLevel="0" collapsed="false">
      <c r="A220" s="1" t="s">
        <v>25059</v>
      </c>
      <c r="B220" s="3" t="s">
        <v>25060</v>
      </c>
      <c r="C220" s="3" t="s">
        <v>11</v>
      </c>
    </row>
    <row r="221" customFormat="false" ht="13.8" hidden="false" customHeight="false" outlineLevel="0" collapsed="false">
      <c r="A221" s="1" t="s">
        <v>25061</v>
      </c>
      <c r="B221" s="3" t="s">
        <v>24761</v>
      </c>
      <c r="C221" s="3" t="s">
        <v>11</v>
      </c>
    </row>
    <row r="222" customFormat="false" ht="13.8" hidden="false" customHeight="false" outlineLevel="0" collapsed="false">
      <c r="A222" s="1" t="s">
        <v>25062</v>
      </c>
      <c r="B222" s="3" t="s">
        <v>24750</v>
      </c>
      <c r="C222" s="3" t="s">
        <v>11</v>
      </c>
    </row>
    <row r="223" customFormat="false" ht="13.8" hidden="false" customHeight="false" outlineLevel="0" collapsed="false">
      <c r="A223" s="1" t="s">
        <v>25063</v>
      </c>
      <c r="B223" s="3" t="s">
        <v>25064</v>
      </c>
      <c r="C223" s="3" t="s">
        <v>11</v>
      </c>
    </row>
    <row r="224" customFormat="false" ht="13.8" hidden="false" customHeight="false" outlineLevel="0" collapsed="false">
      <c r="A224" s="1" t="s">
        <v>25065</v>
      </c>
      <c r="B224" s="3" t="s">
        <v>25066</v>
      </c>
      <c r="C224" s="3" t="s">
        <v>11</v>
      </c>
    </row>
    <row r="225" customFormat="false" ht="13.8" hidden="false" customHeight="false" outlineLevel="0" collapsed="false">
      <c r="A225" s="1" t="s">
        <v>25067</v>
      </c>
      <c r="B225" s="3" t="s">
        <v>24721</v>
      </c>
      <c r="C225" s="3" t="s">
        <v>11</v>
      </c>
      <c r="E225" s="3" t="s">
        <v>15</v>
      </c>
    </row>
    <row r="226" customFormat="false" ht="13.8" hidden="false" customHeight="false" outlineLevel="0" collapsed="false">
      <c r="A226" s="1" t="s">
        <v>25068</v>
      </c>
      <c r="B226" s="3" t="s">
        <v>25069</v>
      </c>
      <c r="C226" s="3" t="s">
        <v>11</v>
      </c>
    </row>
    <row r="227" customFormat="false" ht="13.8" hidden="false" customHeight="false" outlineLevel="0" collapsed="false">
      <c r="A227" s="1" t="s">
        <v>25070</v>
      </c>
      <c r="B227" s="3" t="s">
        <v>24721</v>
      </c>
      <c r="C227" s="3" t="s">
        <v>11</v>
      </c>
    </row>
    <row r="228" customFormat="false" ht="13.8" hidden="false" customHeight="false" outlineLevel="0" collapsed="false">
      <c r="A228" s="1" t="s">
        <v>25071</v>
      </c>
      <c r="B228" s="3" t="s">
        <v>123</v>
      </c>
      <c r="C228" s="3" t="s">
        <v>745</v>
      </c>
      <c r="E228" s="3" t="s">
        <v>50</v>
      </c>
      <c r="G228" s="62" t="s">
        <v>572</v>
      </c>
    </row>
    <row r="229" customFormat="false" ht="13.8" hidden="false" customHeight="false" outlineLevel="0" collapsed="false">
      <c r="A229" s="1" t="s">
        <v>25072</v>
      </c>
      <c r="B229" s="3" t="s">
        <v>25073</v>
      </c>
      <c r="C229" s="3" t="s">
        <v>745</v>
      </c>
      <c r="E229" s="3" t="s">
        <v>50</v>
      </c>
      <c r="G229" s="62" t="s">
        <v>566</v>
      </c>
    </row>
    <row r="230" customFormat="false" ht="13.8" hidden="false" customHeight="false" outlineLevel="0" collapsed="false">
      <c r="A230" s="1" t="s">
        <v>25074</v>
      </c>
      <c r="B230" s="3" t="s">
        <v>123</v>
      </c>
      <c r="C230" s="3" t="s">
        <v>25075</v>
      </c>
      <c r="E230" s="3" t="s">
        <v>147</v>
      </c>
    </row>
    <row r="231" customFormat="false" ht="13.8" hidden="false" customHeight="false" outlineLevel="0" collapsed="false">
      <c r="A231" s="1" t="s">
        <v>25076</v>
      </c>
      <c r="B231" s="3" t="s">
        <v>25024</v>
      </c>
      <c r="C231" s="3" t="s">
        <v>1167</v>
      </c>
    </row>
    <row r="232" customFormat="false" ht="13.8" hidden="false" customHeight="false" outlineLevel="0" collapsed="false">
      <c r="A232" s="1" t="s">
        <v>25077</v>
      </c>
      <c r="B232" s="3" t="s">
        <v>123</v>
      </c>
      <c r="C232" s="3" t="s">
        <v>1167</v>
      </c>
      <c r="E232" s="3" t="s">
        <v>50</v>
      </c>
    </row>
    <row r="233" customFormat="false" ht="13.8" hidden="false" customHeight="false" outlineLevel="0" collapsed="false">
      <c r="A233" s="1" t="s">
        <v>25078</v>
      </c>
      <c r="B233" s="3" t="s">
        <v>123</v>
      </c>
      <c r="C233" s="3" t="s">
        <v>1167</v>
      </c>
      <c r="E233" s="3" t="s">
        <v>50</v>
      </c>
    </row>
    <row r="234" customFormat="false" ht="13.8" hidden="false" customHeight="false" outlineLevel="0" collapsed="false">
      <c r="A234" s="1" t="s">
        <v>25079</v>
      </c>
      <c r="B234" s="3" t="s">
        <v>123</v>
      </c>
      <c r="C234" s="3" t="s">
        <v>1167</v>
      </c>
      <c r="E234" s="3" t="s">
        <v>50</v>
      </c>
    </row>
    <row r="235" customFormat="false" ht="13.8" hidden="false" customHeight="false" outlineLevel="0" collapsed="false">
      <c r="A235" s="1" t="s">
        <v>25080</v>
      </c>
      <c r="B235" s="3" t="s">
        <v>24721</v>
      </c>
      <c r="C235" s="3" t="s">
        <v>1172</v>
      </c>
      <c r="G235" s="3" t="s">
        <v>566</v>
      </c>
    </row>
    <row r="236" customFormat="false" ht="13.8" hidden="false" customHeight="false" outlineLevel="0" collapsed="false">
      <c r="A236" s="1" t="s">
        <v>25081</v>
      </c>
      <c r="B236" s="3" t="s">
        <v>123</v>
      </c>
      <c r="C236" s="3" t="s">
        <v>1172</v>
      </c>
      <c r="E236" s="3" t="s">
        <v>50</v>
      </c>
    </row>
    <row r="237" customFormat="false" ht="13.8" hidden="false" customHeight="false" outlineLevel="0" collapsed="false">
      <c r="A237" s="1" t="s">
        <v>25082</v>
      </c>
      <c r="B237" s="3" t="s">
        <v>24721</v>
      </c>
      <c r="C237" s="3" t="s">
        <v>1172</v>
      </c>
    </row>
    <row r="238" customFormat="false" ht="13.8" hidden="false" customHeight="false" outlineLevel="0" collapsed="false">
      <c r="A238" s="36" t="s">
        <v>1884</v>
      </c>
      <c r="B238" s="36"/>
      <c r="C238" s="36"/>
      <c r="D238" s="36"/>
      <c r="E238" s="36"/>
      <c r="F238" s="36"/>
    </row>
    <row r="239" customFormat="false" ht="13.8" hidden="false" customHeight="false" outlineLevel="0" collapsed="false">
      <c r="A239" s="1" t="s">
        <v>25083</v>
      </c>
      <c r="B239" s="3" t="s">
        <v>25084</v>
      </c>
      <c r="C239" s="3" t="s">
        <v>202</v>
      </c>
      <c r="G239" s="3" t="s">
        <v>25085</v>
      </c>
    </row>
    <row r="240" customFormat="false" ht="13.8" hidden="false" customHeight="false" outlineLevel="0" collapsed="false">
      <c r="A240" s="1" t="s">
        <v>25086</v>
      </c>
      <c r="B240" s="3" t="s">
        <v>25087</v>
      </c>
      <c r="C240" s="3" t="s">
        <v>202</v>
      </c>
      <c r="G240" s="3" t="s">
        <v>25088</v>
      </c>
    </row>
    <row r="241" customFormat="false" ht="13.8" hidden="false" customHeight="false" outlineLevel="0" collapsed="false">
      <c r="A241" s="1" t="s">
        <v>25089</v>
      </c>
      <c r="B241" s="3" t="s">
        <v>123</v>
      </c>
      <c r="C241" s="3" t="s">
        <v>202</v>
      </c>
      <c r="E241" s="3" t="s">
        <v>50</v>
      </c>
    </row>
    <row r="242" customFormat="false" ht="13.8" hidden="false" customHeight="false" outlineLevel="0" collapsed="false">
      <c r="A242" s="1" t="s">
        <v>25090</v>
      </c>
      <c r="B242" s="3" t="s">
        <v>24750</v>
      </c>
      <c r="C242" s="3" t="s">
        <v>202</v>
      </c>
    </row>
    <row r="243" customFormat="false" ht="13.8" hidden="false" customHeight="false" outlineLevel="0" collapsed="false">
      <c r="A243" s="1" t="s">
        <v>25091</v>
      </c>
      <c r="B243" s="3" t="s">
        <v>24750</v>
      </c>
      <c r="C243" s="3" t="s">
        <v>202</v>
      </c>
      <c r="G243" s="3" t="s">
        <v>947</v>
      </c>
    </row>
    <row r="244" customFormat="false" ht="13.8" hidden="false" customHeight="false" outlineLevel="0" collapsed="false">
      <c r="A244" s="1" t="s">
        <v>25092</v>
      </c>
      <c r="B244" s="3" t="s">
        <v>123</v>
      </c>
      <c r="C244" s="3" t="s">
        <v>357</v>
      </c>
      <c r="E244" s="3" t="s">
        <v>50</v>
      </c>
    </row>
    <row r="245" customFormat="false" ht="13.8" hidden="false" customHeight="false" outlineLevel="0" collapsed="false">
      <c r="A245" s="1" t="s">
        <v>25093</v>
      </c>
      <c r="B245" s="3" t="s">
        <v>123</v>
      </c>
      <c r="C245" s="3" t="s">
        <v>357</v>
      </c>
      <c r="E245" s="3" t="s">
        <v>50</v>
      </c>
    </row>
    <row r="246" customFormat="false" ht="13.8" hidden="false" customHeight="false" outlineLevel="0" collapsed="false">
      <c r="A246" s="1" t="s">
        <v>25094</v>
      </c>
      <c r="B246" s="3" t="s">
        <v>123</v>
      </c>
      <c r="C246" s="3" t="s">
        <v>357</v>
      </c>
      <c r="E246" s="3" t="s">
        <v>50</v>
      </c>
    </row>
    <row r="247" customFormat="false" ht="13.8" hidden="false" customHeight="false" outlineLevel="0" collapsed="false">
      <c r="A247" s="1" t="s">
        <v>25095</v>
      </c>
      <c r="B247" s="3" t="s">
        <v>123</v>
      </c>
      <c r="C247" s="3" t="s">
        <v>357</v>
      </c>
      <c r="E247" s="3" t="s">
        <v>50</v>
      </c>
    </row>
    <row r="248" customFormat="false" ht="13.8" hidden="false" customHeight="false" outlineLevel="0" collapsed="false">
      <c r="A248" s="1" t="s">
        <v>25096</v>
      </c>
      <c r="B248" s="3" t="s">
        <v>123</v>
      </c>
      <c r="C248" s="3" t="s">
        <v>1172</v>
      </c>
      <c r="E248" s="3" t="s">
        <v>50</v>
      </c>
    </row>
    <row r="249" customFormat="false" ht="13.8" hidden="false" customHeight="false" outlineLevel="0" collapsed="false">
      <c r="A249" s="1" t="s">
        <v>25097</v>
      </c>
      <c r="B249" s="3" t="s">
        <v>123</v>
      </c>
      <c r="C249" s="3" t="s">
        <v>1172</v>
      </c>
      <c r="E249" s="3" t="s">
        <v>50</v>
      </c>
    </row>
    <row r="250" customFormat="false" ht="13.8" hidden="false" customHeight="false" outlineLevel="0" collapsed="false">
      <c r="A250" s="1" t="s">
        <v>25098</v>
      </c>
      <c r="B250" s="3" t="s">
        <v>25099</v>
      </c>
      <c r="C250" s="3" t="s">
        <v>1172</v>
      </c>
    </row>
    <row r="251" customFormat="false" ht="13.8" hidden="false" customHeight="false" outlineLevel="0" collapsed="false">
      <c r="A251" s="1" t="s">
        <v>25100</v>
      </c>
      <c r="B251" s="3" t="s">
        <v>24750</v>
      </c>
      <c r="C251" s="3" t="s">
        <v>1172</v>
      </c>
      <c r="E251" s="3" t="s">
        <v>50</v>
      </c>
    </row>
    <row r="252" customFormat="false" ht="13.8" hidden="false" customHeight="false" outlineLevel="0" collapsed="false">
      <c r="A252" s="1" t="s">
        <v>25101</v>
      </c>
      <c r="B252" s="3" t="s">
        <v>123</v>
      </c>
      <c r="C252" s="3" t="s">
        <v>767</v>
      </c>
      <c r="E252" s="3" t="s">
        <v>50</v>
      </c>
    </row>
    <row r="253" customFormat="false" ht="13.8" hidden="false" customHeight="false" outlineLevel="0" collapsed="false">
      <c r="A253" s="1" t="s">
        <v>25102</v>
      </c>
      <c r="B253" s="3" t="s">
        <v>123</v>
      </c>
      <c r="C253" s="3" t="s">
        <v>767</v>
      </c>
      <c r="E253" s="3" t="s">
        <v>50</v>
      </c>
    </row>
    <row r="254" customFormat="false" ht="13.8" hidden="false" customHeight="false" outlineLevel="0" collapsed="false">
      <c r="A254" s="1" t="s">
        <v>25103</v>
      </c>
      <c r="B254" s="3" t="s">
        <v>123</v>
      </c>
      <c r="C254" s="3" t="s">
        <v>767</v>
      </c>
      <c r="E254" s="3" t="s">
        <v>50</v>
      </c>
    </row>
    <row r="255" customFormat="false" ht="13.8" hidden="false" customHeight="false" outlineLevel="0" collapsed="false">
      <c r="A255" s="1" t="s">
        <v>25104</v>
      </c>
      <c r="B255" s="3" t="s">
        <v>123</v>
      </c>
      <c r="C255" s="3" t="s">
        <v>767</v>
      </c>
      <c r="E255" s="3" t="s">
        <v>194</v>
      </c>
      <c r="G255" s="3" t="s">
        <v>25105</v>
      </c>
    </row>
    <row r="256" customFormat="false" ht="13.8" hidden="false" customHeight="false" outlineLevel="0" collapsed="false">
      <c r="A256" s="1" t="s">
        <v>25106</v>
      </c>
      <c r="B256" s="3" t="s">
        <v>25107</v>
      </c>
      <c r="C256" s="3" t="s">
        <v>1172</v>
      </c>
      <c r="G256" s="3" t="s">
        <v>24771</v>
      </c>
    </row>
    <row r="257" customFormat="false" ht="13.8" hidden="false" customHeight="false" outlineLevel="0" collapsed="false">
      <c r="A257" s="1" t="s">
        <v>25108</v>
      </c>
      <c r="B257" s="3" t="s">
        <v>25109</v>
      </c>
      <c r="C257" s="3" t="s">
        <v>1172</v>
      </c>
    </row>
    <row r="258" customFormat="false" ht="13.8" hidden="false" customHeight="false" outlineLevel="0" collapsed="false">
      <c r="A258" s="1" t="s">
        <v>25110</v>
      </c>
      <c r="B258" s="3" t="s">
        <v>24750</v>
      </c>
      <c r="C258" s="3" t="s">
        <v>1172</v>
      </c>
      <c r="G258" s="3" t="s">
        <v>25111</v>
      </c>
    </row>
    <row r="259" customFormat="false" ht="13.8" hidden="false" customHeight="false" outlineLevel="0" collapsed="false">
      <c r="A259" s="1" t="s">
        <v>25112</v>
      </c>
      <c r="B259" s="3" t="s">
        <v>24721</v>
      </c>
      <c r="C259" s="3" t="s">
        <v>1172</v>
      </c>
      <c r="E259" s="3" t="s">
        <v>41</v>
      </c>
      <c r="G259" s="3" t="s">
        <v>25113</v>
      </c>
    </row>
    <row r="260" customFormat="false" ht="13.8" hidden="false" customHeight="false" outlineLevel="0" collapsed="false">
      <c r="A260" s="1" t="s">
        <v>25114</v>
      </c>
      <c r="B260" s="3" t="s">
        <v>123</v>
      </c>
      <c r="C260" s="3" t="s">
        <v>1172</v>
      </c>
      <c r="E260" s="3" t="s">
        <v>50</v>
      </c>
    </row>
    <row r="261" customFormat="false" ht="13.8" hidden="false" customHeight="false" outlineLevel="0" collapsed="false">
      <c r="A261" s="1" t="s">
        <v>25115</v>
      </c>
      <c r="B261" s="3" t="s">
        <v>25116</v>
      </c>
      <c r="C261" s="3" t="s">
        <v>1172</v>
      </c>
      <c r="G261" s="3" t="s">
        <v>18750</v>
      </c>
    </row>
    <row r="262" customFormat="false" ht="13.8" hidden="false" customHeight="false" outlineLevel="0" collapsed="false">
      <c r="A262" s="1" t="s">
        <v>25117</v>
      </c>
      <c r="B262" s="3" t="s">
        <v>123</v>
      </c>
      <c r="C262" s="3" t="s">
        <v>1172</v>
      </c>
      <c r="E262" s="3" t="s">
        <v>50</v>
      </c>
    </row>
    <row r="263" customFormat="false" ht="13.8" hidden="false" customHeight="false" outlineLevel="0" collapsed="false">
      <c r="A263" s="1" t="s">
        <v>25118</v>
      </c>
      <c r="B263" s="3" t="s">
        <v>25119</v>
      </c>
      <c r="C263" s="3" t="s">
        <v>281</v>
      </c>
      <c r="G263" s="3" t="s">
        <v>14915</v>
      </c>
    </row>
    <row r="264" customFormat="false" ht="13.8" hidden="false" customHeight="false" outlineLevel="0" collapsed="false">
      <c r="A264" s="1" t="s">
        <v>25120</v>
      </c>
      <c r="B264" s="3" t="s">
        <v>25121</v>
      </c>
      <c r="C264" s="3" t="s">
        <v>281</v>
      </c>
    </row>
    <row r="265" customFormat="false" ht="13.8" hidden="false" customHeight="false" outlineLevel="0" collapsed="false">
      <c r="A265" s="1" t="s">
        <v>25122</v>
      </c>
      <c r="B265" s="3" t="s">
        <v>24721</v>
      </c>
      <c r="C265" s="3" t="s">
        <v>281</v>
      </c>
      <c r="G265" s="3" t="s">
        <v>566</v>
      </c>
    </row>
    <row r="266" customFormat="false" ht="13.8" hidden="false" customHeight="false" outlineLevel="0" collapsed="false">
      <c r="A266" s="1" t="s">
        <v>25123</v>
      </c>
      <c r="B266" s="3" t="s">
        <v>25124</v>
      </c>
      <c r="C266" s="3" t="s">
        <v>281</v>
      </c>
    </row>
    <row r="267" customFormat="false" ht="13.8" hidden="false" customHeight="false" outlineLevel="0" collapsed="false">
      <c r="A267" s="1" t="s">
        <v>25125</v>
      </c>
      <c r="B267" s="3" t="s">
        <v>25126</v>
      </c>
      <c r="C267" s="3" t="s">
        <v>281</v>
      </c>
    </row>
    <row r="268" customFormat="false" ht="13.8" hidden="false" customHeight="false" outlineLevel="0" collapsed="false">
      <c r="A268" s="1" t="s">
        <v>25127</v>
      </c>
      <c r="B268" s="3" t="s">
        <v>25128</v>
      </c>
      <c r="C268" s="3" t="s">
        <v>281</v>
      </c>
    </row>
    <row r="269" customFormat="false" ht="13.8" hidden="false" customHeight="false" outlineLevel="0" collapsed="false">
      <c r="A269" s="1" t="s">
        <v>25129</v>
      </c>
      <c r="B269" s="3" t="s">
        <v>24865</v>
      </c>
      <c r="C269" s="3" t="s">
        <v>281</v>
      </c>
    </row>
    <row r="270" customFormat="false" ht="13.8" hidden="false" customHeight="false" outlineLevel="0" collapsed="false">
      <c r="A270" s="1" t="s">
        <v>25130</v>
      </c>
      <c r="B270" s="3" t="s">
        <v>25124</v>
      </c>
      <c r="C270" s="3" t="s">
        <v>281</v>
      </c>
    </row>
    <row r="271" customFormat="false" ht="13.8" hidden="false" customHeight="false" outlineLevel="0" collapsed="false">
      <c r="A271" s="1" t="s">
        <v>25131</v>
      </c>
      <c r="B271" s="3" t="s">
        <v>24750</v>
      </c>
      <c r="C271" s="3" t="s">
        <v>281</v>
      </c>
    </row>
    <row r="272" customFormat="false" ht="13.8" hidden="false" customHeight="false" outlineLevel="0" collapsed="false">
      <c r="A272" s="1" t="s">
        <v>25132</v>
      </c>
      <c r="B272" s="3" t="s">
        <v>24798</v>
      </c>
      <c r="C272" s="3" t="s">
        <v>281</v>
      </c>
    </row>
    <row r="273" customFormat="false" ht="13.8" hidden="false" customHeight="false" outlineLevel="0" collapsed="false">
      <c r="A273" s="1" t="s">
        <v>25133</v>
      </c>
      <c r="B273" s="3" t="s">
        <v>24721</v>
      </c>
      <c r="C273" s="3" t="s">
        <v>281</v>
      </c>
    </row>
    <row r="274" customFormat="false" ht="13.8" hidden="false" customHeight="false" outlineLevel="0" collapsed="false">
      <c r="A274" s="1" t="s">
        <v>25134</v>
      </c>
      <c r="B274" s="3" t="s">
        <v>123</v>
      </c>
      <c r="C274" s="3" t="s">
        <v>281</v>
      </c>
    </row>
    <row r="275" customFormat="false" ht="13.8" hidden="false" customHeight="false" outlineLevel="0" collapsed="false">
      <c r="A275" s="1" t="s">
        <v>25135</v>
      </c>
      <c r="B275" s="3" t="s">
        <v>24865</v>
      </c>
      <c r="C275" s="3" t="s">
        <v>281</v>
      </c>
    </row>
    <row r="276" customFormat="false" ht="13.8" hidden="false" customHeight="false" outlineLevel="0" collapsed="false">
      <c r="A276" s="1" t="s">
        <v>25136</v>
      </c>
      <c r="B276" s="3" t="s">
        <v>24750</v>
      </c>
      <c r="C276" s="3" t="s">
        <v>281</v>
      </c>
    </row>
    <row r="277" customFormat="false" ht="13.8" hidden="false" customHeight="false" outlineLevel="0" collapsed="false">
      <c r="A277" s="1" t="s">
        <v>25137</v>
      </c>
      <c r="B277" s="3" t="s">
        <v>25138</v>
      </c>
      <c r="C277" s="3" t="s">
        <v>281</v>
      </c>
    </row>
    <row r="278" customFormat="false" ht="13.8" hidden="false" customHeight="false" outlineLevel="0" collapsed="false">
      <c r="A278" s="1" t="s">
        <v>25139</v>
      </c>
      <c r="B278" s="3" t="s">
        <v>24721</v>
      </c>
      <c r="C278" s="3" t="s">
        <v>281</v>
      </c>
    </row>
    <row r="279" customFormat="false" ht="13.8" hidden="false" customHeight="false" outlineLevel="0" collapsed="false">
      <c r="A279" s="1" t="s">
        <v>25140</v>
      </c>
      <c r="B279" s="3" t="s">
        <v>24721</v>
      </c>
      <c r="C279" s="3" t="s">
        <v>281</v>
      </c>
    </row>
    <row r="280" customFormat="false" ht="13.8" hidden="false" customHeight="false" outlineLevel="0" collapsed="false">
      <c r="A280" s="1" t="s">
        <v>25141</v>
      </c>
      <c r="B280" s="3" t="s">
        <v>25142</v>
      </c>
      <c r="C280" s="3" t="s">
        <v>409</v>
      </c>
      <c r="D280" s="4" t="n">
        <v>42370</v>
      </c>
    </row>
    <row r="281" customFormat="false" ht="13.8" hidden="false" customHeight="false" outlineLevel="0" collapsed="false">
      <c r="A281" s="1" t="s">
        <v>25143</v>
      </c>
      <c r="B281" s="3" t="s">
        <v>24750</v>
      </c>
      <c r="C281" s="3" t="s">
        <v>281</v>
      </c>
      <c r="G281" s="3" t="s">
        <v>25144</v>
      </c>
    </row>
    <row r="282" customFormat="false" ht="13.8" hidden="false" customHeight="false" outlineLevel="0" collapsed="false">
      <c r="A282" s="1" t="s">
        <v>25145</v>
      </c>
      <c r="B282" s="3" t="s">
        <v>25146</v>
      </c>
      <c r="C282" s="3" t="s">
        <v>281</v>
      </c>
    </row>
    <row r="283" customFormat="false" ht="13.8" hidden="false" customHeight="false" outlineLevel="0" collapsed="false">
      <c r="A283" s="1" t="s">
        <v>25147</v>
      </c>
      <c r="B283" s="3" t="s">
        <v>25148</v>
      </c>
      <c r="C283" s="3" t="s">
        <v>281</v>
      </c>
    </row>
    <row r="284" customFormat="false" ht="13.8" hidden="false" customHeight="false" outlineLevel="0" collapsed="false">
      <c r="A284" s="1" t="s">
        <v>25149</v>
      </c>
      <c r="B284" s="3" t="s">
        <v>24721</v>
      </c>
      <c r="C284" s="3" t="s">
        <v>281</v>
      </c>
    </row>
    <row r="285" customFormat="false" ht="13.8" hidden="false" customHeight="false" outlineLevel="0" collapsed="false">
      <c r="A285" s="1" t="s">
        <v>25150</v>
      </c>
      <c r="B285" s="3" t="s">
        <v>24865</v>
      </c>
      <c r="C285" s="3" t="s">
        <v>281</v>
      </c>
    </row>
    <row r="286" customFormat="false" ht="13.8" hidden="false" customHeight="false" outlineLevel="0" collapsed="false">
      <c r="A286" s="1" t="s">
        <v>25151</v>
      </c>
      <c r="B286" s="3" t="s">
        <v>24865</v>
      </c>
      <c r="C286" s="3" t="s">
        <v>281</v>
      </c>
    </row>
    <row r="287" customFormat="false" ht="13.8" hidden="false" customHeight="false" outlineLevel="0" collapsed="false">
      <c r="A287" s="1" t="s">
        <v>25152</v>
      </c>
      <c r="B287" s="3" t="s">
        <v>123</v>
      </c>
      <c r="C287" s="3" t="s">
        <v>281</v>
      </c>
    </row>
    <row r="288" customFormat="false" ht="13.8" hidden="false" customHeight="false" outlineLevel="0" collapsed="false">
      <c r="A288" s="1" t="s">
        <v>25153</v>
      </c>
      <c r="B288" s="3" t="s">
        <v>25154</v>
      </c>
      <c r="C288" s="3" t="s">
        <v>281</v>
      </c>
    </row>
    <row r="289" customFormat="false" ht="13.8" hidden="false" customHeight="false" outlineLevel="0" collapsed="false">
      <c r="A289" s="1" t="s">
        <v>25155</v>
      </c>
      <c r="B289" s="3" t="s">
        <v>24721</v>
      </c>
      <c r="C289" s="3" t="s">
        <v>281</v>
      </c>
      <c r="G289" s="3" t="s">
        <v>566</v>
      </c>
    </row>
    <row r="290" customFormat="false" ht="13.8" hidden="false" customHeight="false" outlineLevel="0" collapsed="false">
      <c r="A290" s="1" t="s">
        <v>25156</v>
      </c>
      <c r="B290" s="3" t="s">
        <v>24750</v>
      </c>
      <c r="C290" s="3" t="s">
        <v>281</v>
      </c>
      <c r="G290" s="3" t="s">
        <v>25157</v>
      </c>
    </row>
    <row r="291" customFormat="false" ht="13.8" hidden="false" customHeight="false" outlineLevel="0" collapsed="false">
      <c r="A291" s="1" t="s">
        <v>25158</v>
      </c>
      <c r="B291" s="3" t="s">
        <v>25159</v>
      </c>
      <c r="C291" s="3" t="s">
        <v>281</v>
      </c>
    </row>
    <row r="292" customFormat="false" ht="13.8" hidden="false" customHeight="false" outlineLevel="0" collapsed="false">
      <c r="A292" s="1" t="s">
        <v>25160</v>
      </c>
      <c r="B292" s="3" t="s">
        <v>123</v>
      </c>
      <c r="C292" s="3" t="s">
        <v>281</v>
      </c>
      <c r="G292" s="3" t="s">
        <v>566</v>
      </c>
    </row>
    <row r="293" customFormat="false" ht="13.8" hidden="false" customHeight="false" outlineLevel="0" collapsed="false">
      <c r="A293" s="1" t="s">
        <v>25161</v>
      </c>
      <c r="B293" s="3" t="s">
        <v>25162</v>
      </c>
      <c r="C293" s="3" t="s">
        <v>281</v>
      </c>
    </row>
    <row r="294" customFormat="false" ht="13.8" hidden="false" customHeight="false" outlineLevel="0" collapsed="false">
      <c r="A294" s="1" t="s">
        <v>25163</v>
      </c>
      <c r="B294" s="3" t="s">
        <v>123</v>
      </c>
      <c r="C294" s="3" t="s">
        <v>11</v>
      </c>
    </row>
    <row r="295" customFormat="false" ht="13.8" hidden="false" customHeight="false" outlineLevel="0" collapsed="false">
      <c r="A295" s="1" t="s">
        <v>25164</v>
      </c>
      <c r="B295" s="3" t="s">
        <v>123</v>
      </c>
      <c r="C295" s="3" t="s">
        <v>11</v>
      </c>
    </row>
    <row r="296" customFormat="false" ht="13.8" hidden="false" customHeight="false" outlineLevel="0" collapsed="false">
      <c r="A296" s="1" t="s">
        <v>25165</v>
      </c>
      <c r="B296" s="3" t="s">
        <v>123</v>
      </c>
      <c r="C296" s="3" t="s">
        <v>11</v>
      </c>
      <c r="E296" s="3" t="s">
        <v>560</v>
      </c>
    </row>
    <row r="297" customFormat="false" ht="13.8" hidden="false" customHeight="false" outlineLevel="0" collapsed="false">
      <c r="A297" s="1" t="s">
        <v>25166</v>
      </c>
      <c r="B297" s="3" t="s">
        <v>25167</v>
      </c>
      <c r="C297" s="3" t="s">
        <v>11</v>
      </c>
    </row>
    <row r="298" customFormat="false" ht="13.8" hidden="false" customHeight="false" outlineLevel="0" collapsed="false">
      <c r="A298" s="1" t="s">
        <v>25168</v>
      </c>
      <c r="B298" s="3" t="s">
        <v>24750</v>
      </c>
      <c r="C298" s="3" t="s">
        <v>11</v>
      </c>
    </row>
    <row r="299" customFormat="false" ht="13.8" hidden="false" customHeight="false" outlineLevel="0" collapsed="false">
      <c r="A299" s="1" t="s">
        <v>25169</v>
      </c>
      <c r="B299" s="3" t="s">
        <v>123</v>
      </c>
      <c r="C299" s="3" t="s">
        <v>11</v>
      </c>
      <c r="E299" s="3" t="s">
        <v>50</v>
      </c>
    </row>
    <row r="300" customFormat="false" ht="13.8" hidden="false" customHeight="false" outlineLevel="0" collapsed="false">
      <c r="A300" s="1" t="s">
        <v>25170</v>
      </c>
      <c r="B300" s="3" t="s">
        <v>25171</v>
      </c>
      <c r="C300" s="3" t="s">
        <v>11</v>
      </c>
    </row>
    <row r="301" customFormat="false" ht="13.8" hidden="false" customHeight="false" outlineLevel="0" collapsed="false">
      <c r="A301" s="1" t="s">
        <v>25172</v>
      </c>
      <c r="B301" s="3" t="s">
        <v>25173</v>
      </c>
      <c r="C301" s="3" t="s">
        <v>11</v>
      </c>
    </row>
    <row r="302" customFormat="false" ht="13.8" hidden="false" customHeight="false" outlineLevel="0" collapsed="false">
      <c r="A302" s="1" t="s">
        <v>25174</v>
      </c>
      <c r="B302" s="3" t="s">
        <v>25175</v>
      </c>
      <c r="C302" s="3" t="s">
        <v>11</v>
      </c>
    </row>
    <row r="303" customFormat="false" ht="13.8" hidden="false" customHeight="false" outlineLevel="0" collapsed="false">
      <c r="A303" s="1" t="s">
        <v>25176</v>
      </c>
      <c r="B303" s="3" t="s">
        <v>25177</v>
      </c>
      <c r="C303" s="3" t="s">
        <v>11</v>
      </c>
    </row>
    <row r="304" customFormat="false" ht="13.8" hidden="false" customHeight="false" outlineLevel="0" collapsed="false">
      <c r="A304" s="1" t="s">
        <v>25178</v>
      </c>
      <c r="B304" s="3" t="s">
        <v>123</v>
      </c>
      <c r="C304" s="3" t="s">
        <v>433</v>
      </c>
      <c r="E304" s="3" t="s">
        <v>147</v>
      </c>
    </row>
    <row r="305" customFormat="false" ht="13.8" hidden="false" customHeight="false" outlineLevel="0" collapsed="false">
      <c r="A305" s="1" t="s">
        <v>25179</v>
      </c>
      <c r="B305" s="3" t="s">
        <v>25180</v>
      </c>
      <c r="C305" s="3" t="s">
        <v>433</v>
      </c>
      <c r="D305" s="4" t="n">
        <v>38915</v>
      </c>
      <c r="E305" s="3" t="s">
        <v>167</v>
      </c>
      <c r="G305" s="3" t="s">
        <v>25181</v>
      </c>
    </row>
    <row r="306" customFormat="false" ht="13.8" hidden="false" customHeight="false" outlineLevel="0" collapsed="false">
      <c r="A306" s="1" t="s">
        <v>25182</v>
      </c>
      <c r="B306" s="3" t="s">
        <v>25183</v>
      </c>
      <c r="C306" s="3" t="s">
        <v>433</v>
      </c>
      <c r="G306" s="3" t="s">
        <v>25184</v>
      </c>
    </row>
    <row r="307" customFormat="false" ht="13.8" hidden="false" customHeight="false" outlineLevel="0" collapsed="false">
      <c r="A307" s="1" t="s">
        <v>25185</v>
      </c>
      <c r="B307" s="3" t="s">
        <v>25186</v>
      </c>
      <c r="C307" s="3" t="s">
        <v>202</v>
      </c>
      <c r="E307" s="3" t="s">
        <v>41</v>
      </c>
      <c r="G307" s="3" t="s">
        <v>947</v>
      </c>
    </row>
    <row r="308" customFormat="false" ht="13.8" hidden="false" customHeight="false" outlineLevel="0" collapsed="false">
      <c r="A308" s="1" t="s">
        <v>25187</v>
      </c>
      <c r="B308" s="3" t="s">
        <v>123</v>
      </c>
      <c r="C308" s="3" t="s">
        <v>202</v>
      </c>
      <c r="E308" s="3" t="s">
        <v>50</v>
      </c>
      <c r="G308" s="62" t="s">
        <v>25188</v>
      </c>
    </row>
    <row r="309" customFormat="false" ht="13.8" hidden="false" customHeight="false" outlineLevel="0" collapsed="false">
      <c r="A309" s="1" t="s">
        <v>25189</v>
      </c>
      <c r="B309" s="3" t="s">
        <v>25190</v>
      </c>
      <c r="C309" s="3" t="s">
        <v>202</v>
      </c>
    </row>
    <row r="310" customFormat="false" ht="13.8" hidden="false" customHeight="false" outlineLevel="0" collapsed="false">
      <c r="A310" s="1" t="s">
        <v>25191</v>
      </c>
      <c r="B310" s="3" t="s">
        <v>25192</v>
      </c>
      <c r="C310" s="3" t="s">
        <v>202</v>
      </c>
    </row>
    <row r="311" customFormat="false" ht="13.8" hidden="false" customHeight="false" outlineLevel="0" collapsed="false">
      <c r="A311" s="1" t="s">
        <v>25193</v>
      </c>
      <c r="B311" s="3" t="s">
        <v>24820</v>
      </c>
      <c r="C311" s="3" t="s">
        <v>202</v>
      </c>
      <c r="E311" s="3" t="s">
        <v>41</v>
      </c>
    </row>
    <row r="312" customFormat="false" ht="13.8" hidden="false" customHeight="false" outlineLevel="0" collapsed="false">
      <c r="A312" s="1" t="s">
        <v>25194</v>
      </c>
      <c r="B312" s="3" t="s">
        <v>123</v>
      </c>
      <c r="C312" s="3" t="s">
        <v>767</v>
      </c>
      <c r="E312" s="3" t="s">
        <v>50</v>
      </c>
    </row>
    <row r="313" customFormat="false" ht="13.8" hidden="false" customHeight="false" outlineLevel="0" collapsed="false">
      <c r="A313" s="1" t="s">
        <v>25195</v>
      </c>
      <c r="B313" s="3" t="s">
        <v>123</v>
      </c>
      <c r="C313" s="3" t="s">
        <v>767</v>
      </c>
    </row>
    <row r="314" customFormat="false" ht="13.8" hidden="false" customHeight="false" outlineLevel="0" collapsed="false">
      <c r="A314" s="1" t="s">
        <v>25196</v>
      </c>
      <c r="B314" s="3" t="s">
        <v>123</v>
      </c>
      <c r="C314" s="3" t="s">
        <v>767</v>
      </c>
    </row>
    <row r="315" customFormat="false" ht="13.8" hidden="false" customHeight="false" outlineLevel="0" collapsed="false">
      <c r="A315" s="1" t="s">
        <v>25197</v>
      </c>
      <c r="B315" s="3" t="s">
        <v>25162</v>
      </c>
      <c r="C315" s="3" t="s">
        <v>767</v>
      </c>
    </row>
    <row r="316" customFormat="false" ht="13.8" hidden="false" customHeight="false" outlineLevel="0" collapsed="false">
      <c r="A316" s="1" t="s">
        <v>25198</v>
      </c>
      <c r="B316" s="3" t="s">
        <v>24750</v>
      </c>
      <c r="C316" s="3" t="s">
        <v>433</v>
      </c>
    </row>
    <row r="317" customFormat="false" ht="13.8" hidden="false" customHeight="false" outlineLevel="0" collapsed="false">
      <c r="A317" s="1" t="s">
        <v>25199</v>
      </c>
      <c r="B317" s="3" t="s">
        <v>24750</v>
      </c>
      <c r="C317" s="3" t="s">
        <v>433</v>
      </c>
      <c r="G317" s="3" t="s">
        <v>25184</v>
      </c>
    </row>
    <row r="318" customFormat="false" ht="13.8" hidden="false" customHeight="false" outlineLevel="0" collapsed="false">
      <c r="A318" s="1" t="s">
        <v>25200</v>
      </c>
      <c r="B318" s="3" t="s">
        <v>123</v>
      </c>
      <c r="C318" s="3" t="s">
        <v>433</v>
      </c>
    </row>
    <row r="319" customFormat="false" ht="13.8" hidden="false" customHeight="false" outlineLevel="0" collapsed="false">
      <c r="A319" s="1" t="s">
        <v>25201</v>
      </c>
      <c r="B319" s="3" t="s">
        <v>25202</v>
      </c>
      <c r="C319" s="3" t="s">
        <v>1167</v>
      </c>
      <c r="G319" s="3" t="s">
        <v>25203</v>
      </c>
    </row>
    <row r="320" customFormat="false" ht="13.8" hidden="false" customHeight="false" outlineLevel="0" collapsed="false">
      <c r="A320" s="1" t="s">
        <v>25204</v>
      </c>
      <c r="B320" s="3" t="s">
        <v>25119</v>
      </c>
      <c r="C320" s="3" t="s">
        <v>1167</v>
      </c>
      <c r="G320" s="3" t="s">
        <v>25203</v>
      </c>
    </row>
    <row r="321" customFormat="false" ht="13.8" hidden="false" customHeight="false" outlineLevel="0" collapsed="false">
      <c r="A321" s="1" t="s">
        <v>25205</v>
      </c>
      <c r="B321" s="3" t="s">
        <v>25206</v>
      </c>
      <c r="C321" s="3" t="s">
        <v>1167</v>
      </c>
      <c r="G321" s="3" t="s">
        <v>25207</v>
      </c>
    </row>
    <row r="322" customFormat="false" ht="13.8" hidden="false" customHeight="false" outlineLevel="0" collapsed="false">
      <c r="A322" s="1" t="s">
        <v>25208</v>
      </c>
      <c r="B322" s="3" t="s">
        <v>123</v>
      </c>
      <c r="C322" s="3" t="s">
        <v>1167</v>
      </c>
      <c r="G322" s="3" t="s">
        <v>25203</v>
      </c>
    </row>
    <row r="323" customFormat="false" ht="13.8" hidden="false" customHeight="false" outlineLevel="0" collapsed="false">
      <c r="A323" s="1" t="s">
        <v>25209</v>
      </c>
      <c r="B323" s="3" t="s">
        <v>25210</v>
      </c>
      <c r="C323" s="3" t="s">
        <v>1167</v>
      </c>
      <c r="G323" s="3" t="s">
        <v>25211</v>
      </c>
    </row>
    <row r="324" customFormat="false" ht="13.8" hidden="false" customHeight="false" outlineLevel="0" collapsed="false">
      <c r="A324" s="1" t="s">
        <v>25212</v>
      </c>
      <c r="B324" s="3" t="s">
        <v>24721</v>
      </c>
      <c r="C324" s="3" t="s">
        <v>1167</v>
      </c>
      <c r="G324" s="3" t="s">
        <v>25213</v>
      </c>
    </row>
    <row r="325" customFormat="false" ht="13.8" hidden="false" customHeight="false" outlineLevel="0" collapsed="false">
      <c r="A325" s="1" t="s">
        <v>25214</v>
      </c>
      <c r="B325" s="3" t="s">
        <v>25215</v>
      </c>
      <c r="C325" s="3" t="s">
        <v>202</v>
      </c>
    </row>
    <row r="326" customFormat="false" ht="13.8" hidden="false" customHeight="false" outlineLevel="0" collapsed="false">
      <c r="A326" s="1" t="s">
        <v>25216</v>
      </c>
      <c r="B326" s="3" t="s">
        <v>123</v>
      </c>
      <c r="C326" s="3" t="s">
        <v>202</v>
      </c>
    </row>
    <row r="327" customFormat="false" ht="13.8" hidden="false" customHeight="false" outlineLevel="0" collapsed="false">
      <c r="A327" s="1" t="s">
        <v>25217</v>
      </c>
      <c r="B327" s="3" t="s">
        <v>25218</v>
      </c>
      <c r="C327" s="3" t="s">
        <v>202</v>
      </c>
    </row>
    <row r="328" customFormat="false" ht="13.8" hidden="false" customHeight="false" outlineLevel="0" collapsed="false">
      <c r="A328" s="1" t="s">
        <v>25219</v>
      </c>
      <c r="B328" s="3" t="s">
        <v>25220</v>
      </c>
      <c r="C328" s="3" t="s">
        <v>202</v>
      </c>
    </row>
    <row r="329" customFormat="false" ht="13.8" hidden="false" customHeight="false" outlineLevel="0" collapsed="false">
      <c r="A329" s="1" t="s">
        <v>25221</v>
      </c>
      <c r="B329" s="3" t="s">
        <v>24829</v>
      </c>
      <c r="C329" s="3" t="s">
        <v>202</v>
      </c>
      <c r="E329" s="3" t="s">
        <v>41</v>
      </c>
    </row>
    <row r="330" customFormat="false" ht="13.8" hidden="false" customHeight="false" outlineLevel="0" collapsed="false">
      <c r="A330" s="1" t="s">
        <v>25222</v>
      </c>
      <c r="B330" s="3" t="s">
        <v>123</v>
      </c>
      <c r="C330" s="3" t="s">
        <v>11</v>
      </c>
    </row>
    <row r="331" customFormat="false" ht="13.8" hidden="false" customHeight="false" outlineLevel="0" collapsed="false">
      <c r="A331" s="1" t="s">
        <v>25223</v>
      </c>
      <c r="B331" s="3" t="s">
        <v>25224</v>
      </c>
      <c r="C331" s="3" t="s">
        <v>11</v>
      </c>
    </row>
    <row r="332" customFormat="false" ht="13.8" hidden="false" customHeight="false" outlineLevel="0" collapsed="false">
      <c r="A332" s="1" t="s">
        <v>25225</v>
      </c>
      <c r="B332" s="3" t="s">
        <v>25226</v>
      </c>
      <c r="C332" s="3" t="s">
        <v>11</v>
      </c>
    </row>
    <row r="333" customFormat="false" ht="13.8" hidden="false" customHeight="false" outlineLevel="0" collapsed="false">
      <c r="A333" s="1" t="s">
        <v>25227</v>
      </c>
      <c r="B333" s="3" t="s">
        <v>25228</v>
      </c>
      <c r="C333" s="3" t="s">
        <v>11</v>
      </c>
    </row>
    <row r="334" customFormat="false" ht="13.8" hidden="false" customHeight="false" outlineLevel="0" collapsed="false">
      <c r="A334" s="1" t="s">
        <v>25229</v>
      </c>
      <c r="B334" s="3" t="s">
        <v>25230</v>
      </c>
      <c r="C334" s="3" t="s">
        <v>202</v>
      </c>
    </row>
    <row r="335" customFormat="false" ht="13.8" hidden="false" customHeight="false" outlineLevel="0" collapsed="false">
      <c r="A335" s="1" t="s">
        <v>25231</v>
      </c>
      <c r="B335" s="3" t="s">
        <v>123</v>
      </c>
      <c r="C335" s="3" t="s">
        <v>202</v>
      </c>
      <c r="E335" s="3" t="s">
        <v>50</v>
      </c>
    </row>
    <row r="336" customFormat="false" ht="13.8" hidden="false" customHeight="false" outlineLevel="0" collapsed="false">
      <c r="A336" s="1" t="s">
        <v>25232</v>
      </c>
      <c r="B336" s="3" t="s">
        <v>123</v>
      </c>
      <c r="C336" s="3" t="s">
        <v>202</v>
      </c>
      <c r="E336" s="3" t="s">
        <v>50</v>
      </c>
    </row>
    <row r="337" customFormat="false" ht="13.8" hidden="false" customHeight="false" outlineLevel="0" collapsed="false">
      <c r="A337" s="1" t="s">
        <v>25233</v>
      </c>
      <c r="B337" s="3" t="s">
        <v>24721</v>
      </c>
      <c r="C337" s="3" t="s">
        <v>202</v>
      </c>
      <c r="D337" s="4" t="n">
        <v>38626</v>
      </c>
      <c r="E337" s="3" t="s">
        <v>41</v>
      </c>
    </row>
    <row r="338" customFormat="false" ht="13.8" hidden="false" customHeight="false" outlineLevel="0" collapsed="false">
      <c r="A338" s="1" t="s">
        <v>25234</v>
      </c>
      <c r="B338" s="3" t="s">
        <v>25235</v>
      </c>
      <c r="C338" s="3" t="s">
        <v>202</v>
      </c>
      <c r="E338" s="3"/>
    </row>
    <row r="339" customFormat="false" ht="13.8" hidden="false" customHeight="false" outlineLevel="0" collapsed="false">
      <c r="A339" s="1" t="s">
        <v>25236</v>
      </c>
      <c r="B339" s="3" t="s">
        <v>25167</v>
      </c>
      <c r="C339" s="3" t="s">
        <v>202</v>
      </c>
    </row>
    <row r="340" customFormat="false" ht="13.8" hidden="false" customHeight="false" outlineLevel="0" collapsed="false">
      <c r="A340" s="1" t="s">
        <v>25237</v>
      </c>
      <c r="B340" s="3" t="s">
        <v>25238</v>
      </c>
      <c r="C340" s="3" t="s">
        <v>202</v>
      </c>
    </row>
    <row r="341" customFormat="false" ht="13.8" hidden="false" customHeight="false" outlineLevel="0" collapsed="false">
      <c r="A341" s="1" t="s">
        <v>25239</v>
      </c>
      <c r="B341" s="3" t="s">
        <v>123</v>
      </c>
      <c r="C341" s="3" t="s">
        <v>202</v>
      </c>
      <c r="E341" s="3" t="s">
        <v>50</v>
      </c>
    </row>
    <row r="342" customFormat="false" ht="13.8" hidden="false" customHeight="false" outlineLevel="0" collapsed="false">
      <c r="A342" s="1" t="s">
        <v>25240</v>
      </c>
      <c r="B342" s="3" t="s">
        <v>24752</v>
      </c>
      <c r="C342" s="3" t="s">
        <v>202</v>
      </c>
    </row>
    <row r="343" customFormat="false" ht="13.8" hidden="false" customHeight="false" outlineLevel="0" collapsed="false">
      <c r="A343" s="1" t="s">
        <v>25241</v>
      </c>
      <c r="B343" s="3" t="s">
        <v>123</v>
      </c>
      <c r="C343" s="3" t="s">
        <v>202</v>
      </c>
      <c r="E343" s="3" t="s">
        <v>194</v>
      </c>
    </row>
    <row r="344" customFormat="false" ht="13.8" hidden="false" customHeight="false" outlineLevel="0" collapsed="false">
      <c r="A344" s="1" t="s">
        <v>25242</v>
      </c>
      <c r="B344" s="3" t="s">
        <v>25243</v>
      </c>
      <c r="C344" s="3" t="s">
        <v>202</v>
      </c>
    </row>
    <row r="345" customFormat="false" ht="13.8" hidden="false" customHeight="false" outlineLevel="0" collapsed="false">
      <c r="A345" s="1" t="s">
        <v>25244</v>
      </c>
      <c r="B345" s="3" t="s">
        <v>123</v>
      </c>
      <c r="C345" s="3" t="s">
        <v>745</v>
      </c>
    </row>
    <row r="346" customFormat="false" ht="13.8" hidden="false" customHeight="false" outlineLevel="0" collapsed="false">
      <c r="A346" s="1" t="s">
        <v>25245</v>
      </c>
      <c r="B346" s="3" t="s">
        <v>25246</v>
      </c>
      <c r="C346" s="3" t="s">
        <v>745</v>
      </c>
    </row>
    <row r="347" customFormat="false" ht="13.8" hidden="false" customHeight="false" outlineLevel="0" collapsed="false">
      <c r="A347" s="1" t="s">
        <v>25247</v>
      </c>
      <c r="B347" s="3" t="s">
        <v>25248</v>
      </c>
      <c r="C347" s="3" t="s">
        <v>281</v>
      </c>
    </row>
    <row r="348" customFormat="false" ht="13.8" hidden="false" customHeight="false" outlineLevel="0" collapsed="false">
      <c r="A348" s="1" t="s">
        <v>25249</v>
      </c>
      <c r="B348" s="3" t="s">
        <v>25250</v>
      </c>
      <c r="C348" s="3" t="s">
        <v>281</v>
      </c>
    </row>
    <row r="349" customFormat="false" ht="13.8" hidden="false" customHeight="false" outlineLevel="0" collapsed="false">
      <c r="A349" s="1" t="s">
        <v>25251</v>
      </c>
      <c r="B349" s="3" t="s">
        <v>123</v>
      </c>
      <c r="C349" s="3" t="s">
        <v>281</v>
      </c>
      <c r="E349" s="3" t="s">
        <v>50</v>
      </c>
    </row>
    <row r="350" customFormat="false" ht="13.8" hidden="false" customHeight="false" outlineLevel="0" collapsed="false">
      <c r="A350" s="1" t="s">
        <v>25252</v>
      </c>
      <c r="B350" s="3" t="s">
        <v>25253</v>
      </c>
      <c r="C350" s="3" t="s">
        <v>281</v>
      </c>
    </row>
    <row r="351" customFormat="false" ht="13.8" hidden="false" customHeight="false" outlineLevel="0" collapsed="false">
      <c r="A351" s="1" t="s">
        <v>25254</v>
      </c>
      <c r="B351" s="3" t="s">
        <v>123</v>
      </c>
      <c r="C351" s="3" t="s">
        <v>281</v>
      </c>
    </row>
    <row r="352" customFormat="false" ht="13.8" hidden="false" customHeight="false" outlineLevel="0" collapsed="false">
      <c r="A352" s="1" t="s">
        <v>25255</v>
      </c>
      <c r="B352" s="3" t="s">
        <v>25256</v>
      </c>
      <c r="C352" s="3" t="s">
        <v>281</v>
      </c>
    </row>
    <row r="353" customFormat="false" ht="13.8" hidden="false" customHeight="false" outlineLevel="0" collapsed="false">
      <c r="A353" s="1" t="s">
        <v>25257</v>
      </c>
      <c r="B353" s="3" t="s">
        <v>25258</v>
      </c>
      <c r="C353" s="3" t="s">
        <v>281</v>
      </c>
    </row>
    <row r="354" customFormat="false" ht="13.8" hidden="false" customHeight="false" outlineLevel="0" collapsed="false">
      <c r="A354" s="1" t="s">
        <v>25259</v>
      </c>
      <c r="B354" s="3" t="s">
        <v>123</v>
      </c>
      <c r="C354" s="3" t="s">
        <v>281</v>
      </c>
    </row>
    <row r="355" customFormat="false" ht="13.8" hidden="false" customHeight="false" outlineLevel="0" collapsed="false">
      <c r="A355" s="1" t="s">
        <v>25260</v>
      </c>
      <c r="B355" s="3" t="s">
        <v>25261</v>
      </c>
      <c r="C355" s="3" t="s">
        <v>281</v>
      </c>
    </row>
    <row r="356" customFormat="false" ht="13.8" hidden="false" customHeight="false" outlineLevel="0" collapsed="false">
      <c r="A356" s="1" t="s">
        <v>25262</v>
      </c>
      <c r="B356" s="3" t="s">
        <v>25263</v>
      </c>
      <c r="C356" s="3" t="s">
        <v>281</v>
      </c>
    </row>
    <row r="357" customFormat="false" ht="13.8" hidden="false" customHeight="false" outlineLevel="0" collapsed="false">
      <c r="A357" s="1" t="s">
        <v>25264</v>
      </c>
      <c r="B357" s="3" t="s">
        <v>25265</v>
      </c>
      <c r="C357" s="3" t="s">
        <v>281</v>
      </c>
    </row>
    <row r="358" customFormat="false" ht="13.8" hidden="false" customHeight="false" outlineLevel="0" collapsed="false">
      <c r="A358" s="1" t="s">
        <v>25266</v>
      </c>
      <c r="B358" s="3" t="s">
        <v>25267</v>
      </c>
      <c r="C358" s="3" t="s">
        <v>281</v>
      </c>
    </row>
    <row r="359" customFormat="false" ht="13.8" hidden="false" customHeight="false" outlineLevel="0" collapsed="false">
      <c r="A359" s="1" t="s">
        <v>25268</v>
      </c>
      <c r="B359" s="3" t="s">
        <v>25269</v>
      </c>
      <c r="C359" s="3" t="s">
        <v>281</v>
      </c>
    </row>
    <row r="360" customFormat="false" ht="13.8" hidden="false" customHeight="false" outlineLevel="0" collapsed="false">
      <c r="A360" s="1" t="s">
        <v>25270</v>
      </c>
      <c r="B360" s="3" t="s">
        <v>25271</v>
      </c>
      <c r="C360" s="3" t="s">
        <v>281</v>
      </c>
    </row>
    <row r="361" customFormat="false" ht="13.8" hidden="false" customHeight="false" outlineLevel="0" collapsed="false">
      <c r="A361" s="1" t="s">
        <v>25272</v>
      </c>
      <c r="B361" s="3" t="s">
        <v>25273</v>
      </c>
      <c r="C361" s="3" t="s">
        <v>433</v>
      </c>
    </row>
    <row r="362" customFormat="false" ht="13.8" hidden="false" customHeight="false" outlineLevel="0" collapsed="false">
      <c r="A362" s="1" t="s">
        <v>25274</v>
      </c>
      <c r="B362" s="3" t="s">
        <v>123</v>
      </c>
      <c r="C362" s="3" t="s">
        <v>433</v>
      </c>
      <c r="E362" s="3" t="s">
        <v>147</v>
      </c>
    </row>
    <row r="363" customFormat="false" ht="13.8" hidden="false" customHeight="false" outlineLevel="0" collapsed="false">
      <c r="A363" s="1" t="s">
        <v>25275</v>
      </c>
      <c r="B363" s="3" t="s">
        <v>123</v>
      </c>
      <c r="C363" s="3" t="s">
        <v>433</v>
      </c>
      <c r="E363" s="3" t="s">
        <v>147</v>
      </c>
    </row>
    <row r="364" customFormat="false" ht="13.8" hidden="false" customHeight="false" outlineLevel="0" collapsed="false">
      <c r="A364" s="1" t="s">
        <v>25276</v>
      </c>
      <c r="B364" s="3" t="s">
        <v>123</v>
      </c>
      <c r="C364" s="3" t="s">
        <v>433</v>
      </c>
      <c r="E364" s="3" t="s">
        <v>78</v>
      </c>
    </row>
    <row r="365" customFormat="false" ht="13.8" hidden="false" customHeight="false" outlineLevel="0" collapsed="false">
      <c r="A365" s="1" t="s">
        <v>25277</v>
      </c>
      <c r="B365" s="3" t="s">
        <v>25278</v>
      </c>
      <c r="C365" s="3" t="s">
        <v>433</v>
      </c>
    </row>
    <row r="366" customFormat="false" ht="13.8" hidden="false" customHeight="false" outlineLevel="0" collapsed="false">
      <c r="A366" s="1" t="s">
        <v>25279</v>
      </c>
      <c r="B366" s="3" t="s">
        <v>123</v>
      </c>
      <c r="C366" s="3" t="s">
        <v>433</v>
      </c>
      <c r="E366" s="3" t="s">
        <v>147</v>
      </c>
    </row>
    <row r="367" customFormat="false" ht="13.8" hidden="false" customHeight="false" outlineLevel="0" collapsed="false">
      <c r="A367" s="1" t="s">
        <v>25280</v>
      </c>
      <c r="B367" s="3" t="s">
        <v>24750</v>
      </c>
      <c r="C367" s="3" t="s">
        <v>25281</v>
      </c>
      <c r="E367" s="3" t="s">
        <v>147</v>
      </c>
      <c r="G367" s="3" t="s">
        <v>15079</v>
      </c>
    </row>
    <row r="368" customFormat="false" ht="13.8" hidden="false" customHeight="false" outlineLevel="0" collapsed="false">
      <c r="A368" s="1" t="s">
        <v>25282</v>
      </c>
      <c r="B368" s="3" t="s">
        <v>123</v>
      </c>
      <c r="C368" s="3" t="s">
        <v>25283</v>
      </c>
    </row>
    <row r="369" customFormat="false" ht="13.8" hidden="false" customHeight="false" outlineLevel="0" collapsed="false">
      <c r="A369" s="1" t="s">
        <v>25284</v>
      </c>
      <c r="B369" s="3" t="s">
        <v>24761</v>
      </c>
      <c r="C369" s="3" t="s">
        <v>25283</v>
      </c>
    </row>
    <row r="370" customFormat="false" ht="13.8" hidden="false" customHeight="false" outlineLevel="0" collapsed="false">
      <c r="A370" s="1" t="s">
        <v>25285</v>
      </c>
      <c r="B370" s="3" t="s">
        <v>25286</v>
      </c>
      <c r="C370" s="3" t="s">
        <v>24866</v>
      </c>
    </row>
    <row r="371" customFormat="false" ht="13.8" hidden="false" customHeight="false" outlineLevel="0" collapsed="false">
      <c r="A371" s="1" t="s">
        <v>25287</v>
      </c>
      <c r="B371" s="3" t="s">
        <v>25288</v>
      </c>
      <c r="C371" s="3" t="s">
        <v>24785</v>
      </c>
    </row>
    <row r="372" customFormat="false" ht="13.8" hidden="false" customHeight="false" outlineLevel="0" collapsed="false">
      <c r="A372" s="1" t="s">
        <v>25289</v>
      </c>
      <c r="B372" s="3" t="s">
        <v>123</v>
      </c>
      <c r="C372" s="3" t="s">
        <v>24780</v>
      </c>
    </row>
    <row r="373" customFormat="false" ht="13.8" hidden="false" customHeight="false" outlineLevel="0" collapsed="false">
      <c r="A373" s="1" t="s">
        <v>25290</v>
      </c>
      <c r="B373" s="3" t="s">
        <v>123</v>
      </c>
      <c r="C373" s="3" t="s">
        <v>745</v>
      </c>
      <c r="E373" s="3" t="s">
        <v>152</v>
      </c>
    </row>
    <row r="374" customFormat="false" ht="13.8" hidden="false" customHeight="false" outlineLevel="0" collapsed="false">
      <c r="A374" s="1" t="s">
        <v>25291</v>
      </c>
      <c r="B374" s="3" t="s">
        <v>123</v>
      </c>
      <c r="C374" s="3" t="s">
        <v>745</v>
      </c>
      <c r="E374" s="3" t="s">
        <v>50</v>
      </c>
    </row>
    <row r="375" customFormat="false" ht="13.8" hidden="false" customHeight="false" outlineLevel="0" collapsed="false">
      <c r="A375" s="1" t="s">
        <v>25292</v>
      </c>
      <c r="B375" s="3" t="s">
        <v>123</v>
      </c>
      <c r="C375" s="3" t="s">
        <v>745</v>
      </c>
      <c r="E375" s="3" t="s">
        <v>50</v>
      </c>
    </row>
    <row r="376" customFormat="false" ht="13.8" hidden="false" customHeight="false" outlineLevel="0" collapsed="false">
      <c r="A376" s="1" t="s">
        <v>25293</v>
      </c>
      <c r="B376" s="3" t="s">
        <v>123</v>
      </c>
      <c r="C376" s="3" t="s">
        <v>745</v>
      </c>
      <c r="E376" s="3" t="s">
        <v>50</v>
      </c>
    </row>
    <row r="377" customFormat="false" ht="13.8" hidden="false" customHeight="false" outlineLevel="0" collapsed="false">
      <c r="A377" s="1" t="s">
        <v>25294</v>
      </c>
      <c r="B377" s="3" t="s">
        <v>123</v>
      </c>
      <c r="C377" s="3" t="s">
        <v>745</v>
      </c>
      <c r="E377" s="3" t="s">
        <v>50</v>
      </c>
    </row>
    <row r="378" customFormat="false" ht="13.8" hidden="false" customHeight="false" outlineLevel="0" collapsed="false">
      <c r="A378" s="1" t="s">
        <v>25295</v>
      </c>
      <c r="B378" s="3" t="s">
        <v>25296</v>
      </c>
      <c r="C378" s="3" t="s">
        <v>281</v>
      </c>
    </row>
    <row r="379" customFormat="false" ht="13.8" hidden="false" customHeight="false" outlineLevel="0" collapsed="false">
      <c r="A379" s="1" t="s">
        <v>25297</v>
      </c>
      <c r="B379" s="3" t="s">
        <v>25230</v>
      </c>
      <c r="C379" s="3" t="s">
        <v>281</v>
      </c>
    </row>
    <row r="380" customFormat="false" ht="13.8" hidden="false" customHeight="false" outlineLevel="0" collapsed="false">
      <c r="A380" s="1" t="s">
        <v>25298</v>
      </c>
      <c r="B380" s="3" t="s">
        <v>24865</v>
      </c>
      <c r="C380" s="3" t="s">
        <v>281</v>
      </c>
    </row>
    <row r="381" customFormat="false" ht="13.8" hidden="false" customHeight="false" outlineLevel="0" collapsed="false">
      <c r="A381" s="1" t="s">
        <v>25299</v>
      </c>
      <c r="B381" s="3" t="s">
        <v>25300</v>
      </c>
      <c r="C381" s="3" t="s">
        <v>281</v>
      </c>
    </row>
    <row r="382" customFormat="false" ht="13.8" hidden="false" customHeight="false" outlineLevel="0" collapsed="false">
      <c r="A382" s="1" t="s">
        <v>25301</v>
      </c>
      <c r="B382" s="3" t="s">
        <v>123</v>
      </c>
      <c r="C382" s="3" t="s">
        <v>281</v>
      </c>
      <c r="E382" s="3" t="s">
        <v>50</v>
      </c>
    </row>
    <row r="383" customFormat="false" ht="13.8" hidden="false" customHeight="false" outlineLevel="0" collapsed="false">
      <c r="A383" s="1" t="s">
        <v>25302</v>
      </c>
      <c r="B383" s="3" t="s">
        <v>25303</v>
      </c>
      <c r="C383" s="3" t="s">
        <v>281</v>
      </c>
    </row>
    <row r="384" customFormat="false" ht="13.8" hidden="false" customHeight="false" outlineLevel="0" collapsed="false">
      <c r="A384" s="1" t="s">
        <v>25304</v>
      </c>
      <c r="B384" s="3" t="s">
        <v>25305</v>
      </c>
      <c r="C384" s="3" t="s">
        <v>281</v>
      </c>
    </row>
    <row r="385" customFormat="false" ht="13.8" hidden="false" customHeight="false" outlineLevel="0" collapsed="false">
      <c r="A385" s="1" t="s">
        <v>25306</v>
      </c>
      <c r="B385" s="3" t="s">
        <v>25307</v>
      </c>
      <c r="C385" s="3" t="s">
        <v>281</v>
      </c>
    </row>
    <row r="386" customFormat="false" ht="13.8" hidden="false" customHeight="false" outlineLevel="0" collapsed="false">
      <c r="A386" s="1" t="s">
        <v>25308</v>
      </c>
      <c r="B386" s="3" t="s">
        <v>123</v>
      </c>
      <c r="C386" s="3" t="s">
        <v>281</v>
      </c>
      <c r="E386" s="3" t="s">
        <v>50</v>
      </c>
    </row>
    <row r="387" customFormat="false" ht="13.8" hidden="false" customHeight="false" outlineLevel="0" collapsed="false">
      <c r="A387" s="1" t="s">
        <v>25309</v>
      </c>
      <c r="B387" s="3" t="s">
        <v>25310</v>
      </c>
      <c r="C387" s="3" t="s">
        <v>281</v>
      </c>
    </row>
    <row r="388" customFormat="false" ht="13.8" hidden="false" customHeight="false" outlineLevel="0" collapsed="false">
      <c r="A388" s="1" t="s">
        <v>25311</v>
      </c>
      <c r="B388" s="3" t="s">
        <v>123</v>
      </c>
      <c r="C388" s="3" t="s">
        <v>281</v>
      </c>
      <c r="E388" s="3" t="s">
        <v>147</v>
      </c>
    </row>
    <row r="389" customFormat="false" ht="13.8" hidden="false" customHeight="false" outlineLevel="0" collapsed="false">
      <c r="A389" s="1" t="s">
        <v>25312</v>
      </c>
      <c r="B389" s="3" t="s">
        <v>123</v>
      </c>
      <c r="C389" s="3" t="s">
        <v>281</v>
      </c>
      <c r="E389" s="3" t="s">
        <v>147</v>
      </c>
    </row>
    <row r="390" customFormat="false" ht="13.8" hidden="false" customHeight="false" outlineLevel="0" collapsed="false">
      <c r="A390" s="1" t="s">
        <v>25313</v>
      </c>
      <c r="B390" s="3" t="s">
        <v>25314</v>
      </c>
      <c r="C390" s="3" t="s">
        <v>281</v>
      </c>
    </row>
    <row r="391" customFormat="false" ht="13.8" hidden="false" customHeight="false" outlineLevel="0" collapsed="false">
      <c r="A391" s="1" t="s">
        <v>25315</v>
      </c>
      <c r="B391" s="3" t="s">
        <v>25316</v>
      </c>
      <c r="C391" s="3" t="s">
        <v>433</v>
      </c>
    </row>
    <row r="392" customFormat="false" ht="13.8" hidden="false" customHeight="false" outlineLevel="0" collapsed="false">
      <c r="A392" s="1" t="s">
        <v>25317</v>
      </c>
      <c r="B392" s="3" t="s">
        <v>25318</v>
      </c>
      <c r="C392" s="3" t="s">
        <v>433</v>
      </c>
    </row>
    <row r="393" customFormat="false" ht="13.8" hidden="false" customHeight="false" outlineLevel="0" collapsed="false">
      <c r="A393" s="1" t="s">
        <v>25319</v>
      </c>
      <c r="B393" s="3" t="s">
        <v>25258</v>
      </c>
      <c r="C393" s="3" t="s">
        <v>433</v>
      </c>
    </row>
    <row r="394" customFormat="false" ht="13.8" hidden="false" customHeight="false" outlineLevel="0" collapsed="false">
      <c r="A394" s="1" t="s">
        <v>25320</v>
      </c>
      <c r="B394" s="3" t="s">
        <v>123</v>
      </c>
      <c r="C394" s="3" t="s">
        <v>433</v>
      </c>
      <c r="E394" s="3" t="s">
        <v>50</v>
      </c>
    </row>
    <row r="395" customFormat="false" ht="13.8" hidden="false" customHeight="false" outlineLevel="0" collapsed="false">
      <c r="A395" s="1" t="s">
        <v>25321</v>
      </c>
      <c r="B395" s="3" t="s">
        <v>123</v>
      </c>
      <c r="C395" s="3" t="s">
        <v>433</v>
      </c>
      <c r="E395" s="3" t="s">
        <v>147</v>
      </c>
    </row>
    <row r="396" customFormat="false" ht="13.8" hidden="false" customHeight="false" outlineLevel="0" collapsed="false">
      <c r="A396" s="1" t="s">
        <v>25322</v>
      </c>
      <c r="B396" s="3" t="s">
        <v>123</v>
      </c>
      <c r="C396" s="3" t="s">
        <v>433</v>
      </c>
      <c r="E396" s="3" t="s">
        <v>147</v>
      </c>
    </row>
    <row r="397" customFormat="false" ht="13.8" hidden="false" customHeight="false" outlineLevel="0" collapsed="false">
      <c r="A397" s="1" t="s">
        <v>25323</v>
      </c>
      <c r="B397" s="3" t="s">
        <v>24750</v>
      </c>
      <c r="C397" s="3" t="s">
        <v>433</v>
      </c>
    </row>
    <row r="398" customFormat="false" ht="13.8" hidden="false" customHeight="false" outlineLevel="0" collapsed="false">
      <c r="A398" s="1" t="s">
        <v>25324</v>
      </c>
      <c r="B398" s="3" t="s">
        <v>123</v>
      </c>
      <c r="C398" s="3" t="s">
        <v>357</v>
      </c>
      <c r="E398" s="3" t="s">
        <v>50</v>
      </c>
    </row>
    <row r="399" customFormat="false" ht="13.8" hidden="false" customHeight="false" outlineLevel="0" collapsed="false">
      <c r="A399" s="1" t="s">
        <v>25325</v>
      </c>
      <c r="B399" s="3" t="s">
        <v>123</v>
      </c>
      <c r="C399" s="3" t="s">
        <v>357</v>
      </c>
      <c r="E399" s="3" t="s">
        <v>50</v>
      </c>
    </row>
    <row r="400" customFormat="false" ht="13.8" hidden="false" customHeight="false" outlineLevel="0" collapsed="false">
      <c r="A400" s="1" t="s">
        <v>25326</v>
      </c>
      <c r="B400" s="3" t="s">
        <v>123</v>
      </c>
      <c r="C400" s="3" t="s">
        <v>357</v>
      </c>
      <c r="E400" s="3" t="s">
        <v>50</v>
      </c>
    </row>
    <row r="401" customFormat="false" ht="13.8" hidden="false" customHeight="false" outlineLevel="0" collapsed="false">
      <c r="A401" s="1" t="s">
        <v>25327</v>
      </c>
      <c r="B401" s="3" t="s">
        <v>123</v>
      </c>
      <c r="C401" s="3" t="s">
        <v>357</v>
      </c>
      <c r="E401" s="3" t="s">
        <v>50</v>
      </c>
    </row>
    <row r="402" customFormat="false" ht="13.8" hidden="false" customHeight="false" outlineLevel="0" collapsed="false">
      <c r="A402" s="1" t="s">
        <v>25328</v>
      </c>
      <c r="B402" s="3" t="s">
        <v>25329</v>
      </c>
      <c r="C402" s="3" t="s">
        <v>767</v>
      </c>
    </row>
    <row r="403" customFormat="false" ht="13.8" hidden="false" customHeight="false" outlineLevel="0" collapsed="false">
      <c r="A403" s="1" t="s">
        <v>25330</v>
      </c>
      <c r="B403" s="3" t="s">
        <v>123</v>
      </c>
      <c r="C403" s="3" t="s">
        <v>767</v>
      </c>
      <c r="E403" s="3" t="s">
        <v>50</v>
      </c>
    </row>
    <row r="404" customFormat="false" ht="13.8" hidden="false" customHeight="false" outlineLevel="0" collapsed="false">
      <c r="A404" s="1" t="s">
        <v>25331</v>
      </c>
      <c r="B404" s="3" t="s">
        <v>123</v>
      </c>
      <c r="C404" s="3" t="s">
        <v>767</v>
      </c>
      <c r="E404" s="3" t="s">
        <v>50</v>
      </c>
    </row>
    <row r="405" customFormat="false" ht="13.8" hidden="false" customHeight="false" outlineLevel="0" collapsed="false">
      <c r="A405" s="1" t="s">
        <v>25332</v>
      </c>
      <c r="B405" s="3" t="s">
        <v>123</v>
      </c>
      <c r="C405" s="3" t="s">
        <v>767</v>
      </c>
      <c r="E405" s="3" t="s">
        <v>50</v>
      </c>
    </row>
    <row r="406" customFormat="false" ht="13.8" hidden="false" customHeight="false" outlineLevel="0" collapsed="false">
      <c r="A406" s="1" t="s">
        <v>25333</v>
      </c>
      <c r="B406" s="3" t="s">
        <v>123</v>
      </c>
      <c r="C406" s="3" t="s">
        <v>767</v>
      </c>
      <c r="E406" s="3" t="s">
        <v>147</v>
      </c>
    </row>
    <row r="407" customFormat="false" ht="13.8" hidden="false" customHeight="false" outlineLevel="0" collapsed="false">
      <c r="A407" s="1" t="s">
        <v>25334</v>
      </c>
      <c r="B407" s="3" t="s">
        <v>24746</v>
      </c>
      <c r="C407" s="3" t="s">
        <v>1042</v>
      </c>
    </row>
    <row r="408" customFormat="false" ht="13.8" hidden="false" customHeight="false" outlineLevel="0" collapsed="false">
      <c r="A408" s="1" t="s">
        <v>25335</v>
      </c>
      <c r="B408" s="3" t="s">
        <v>24730</v>
      </c>
      <c r="C408" s="3" t="s">
        <v>1042</v>
      </c>
      <c r="E408" s="3" t="s">
        <v>152</v>
      </c>
    </row>
    <row r="409" customFormat="false" ht="13.8" hidden="false" customHeight="false" outlineLevel="0" collapsed="false">
      <c r="A409" s="1" t="s">
        <v>25336</v>
      </c>
      <c r="B409" s="3" t="s">
        <v>24721</v>
      </c>
      <c r="C409" s="3" t="s">
        <v>1042</v>
      </c>
      <c r="E409" s="3" t="s">
        <v>152</v>
      </c>
    </row>
    <row r="410" customFormat="false" ht="13.8" hidden="false" customHeight="false" outlineLevel="0" collapsed="false">
      <c r="A410" s="1" t="s">
        <v>25337</v>
      </c>
      <c r="B410" s="3" t="s">
        <v>25192</v>
      </c>
      <c r="C410" s="3" t="s">
        <v>1042</v>
      </c>
      <c r="G410" s="3" t="s">
        <v>24787</v>
      </c>
    </row>
    <row r="411" customFormat="false" ht="13.8" hidden="false" customHeight="false" outlineLevel="0" collapsed="false">
      <c r="A411" s="1" t="s">
        <v>25338</v>
      </c>
      <c r="B411" s="3" t="s">
        <v>25142</v>
      </c>
      <c r="C411" s="3" t="s">
        <v>1042</v>
      </c>
      <c r="E411" s="3" t="s">
        <v>152</v>
      </c>
    </row>
    <row r="412" customFormat="false" ht="13.8" hidden="false" customHeight="false" outlineLevel="0" collapsed="false">
      <c r="A412" s="1" t="s">
        <v>25339</v>
      </c>
      <c r="B412" s="3" t="s">
        <v>123</v>
      </c>
      <c r="C412" s="3" t="s">
        <v>433</v>
      </c>
      <c r="E412" s="3" t="s">
        <v>147</v>
      </c>
    </row>
    <row r="413" customFormat="false" ht="13.8" hidden="false" customHeight="false" outlineLevel="0" collapsed="false">
      <c r="A413" s="1" t="s">
        <v>25340</v>
      </c>
      <c r="B413" s="3" t="s">
        <v>123</v>
      </c>
      <c r="C413" s="3" t="s">
        <v>433</v>
      </c>
      <c r="E413" s="3" t="s">
        <v>147</v>
      </c>
    </row>
    <row r="414" customFormat="false" ht="13.8" hidden="false" customHeight="false" outlineLevel="0" collapsed="false">
      <c r="A414" s="1" t="s">
        <v>25341</v>
      </c>
      <c r="B414" s="3" t="s">
        <v>25342</v>
      </c>
      <c r="C414" s="3" t="s">
        <v>433</v>
      </c>
    </row>
    <row r="415" customFormat="false" ht="13.8" hidden="false" customHeight="false" outlineLevel="0" collapsed="false">
      <c r="A415" s="1" t="s">
        <v>25343</v>
      </c>
      <c r="B415" s="3" t="s">
        <v>25344</v>
      </c>
      <c r="C415" s="3" t="s">
        <v>433</v>
      </c>
    </row>
    <row r="416" customFormat="false" ht="13.8" hidden="false" customHeight="false" outlineLevel="0" collapsed="false">
      <c r="A416" s="1" t="s">
        <v>25345</v>
      </c>
      <c r="B416" s="3" t="s">
        <v>25346</v>
      </c>
      <c r="C416" s="3" t="s">
        <v>433</v>
      </c>
    </row>
    <row r="417" customFormat="false" ht="13.8" hidden="false" customHeight="false" outlineLevel="0" collapsed="false">
      <c r="A417" s="1" t="s">
        <v>25347</v>
      </c>
      <c r="B417" s="3" t="s">
        <v>25348</v>
      </c>
      <c r="C417" s="3" t="s">
        <v>433</v>
      </c>
    </row>
    <row r="418" customFormat="false" ht="13.8" hidden="false" customHeight="false" outlineLevel="0" collapsed="false">
      <c r="A418" s="1" t="s">
        <v>25349</v>
      </c>
      <c r="B418" s="3" t="s">
        <v>123</v>
      </c>
      <c r="C418" s="3" t="s">
        <v>433</v>
      </c>
      <c r="E418" s="3" t="s">
        <v>50</v>
      </c>
    </row>
    <row r="419" customFormat="false" ht="13.8" hidden="false" customHeight="false" outlineLevel="0" collapsed="false">
      <c r="A419" s="1" t="s">
        <v>25350</v>
      </c>
      <c r="B419" s="3" t="s">
        <v>123</v>
      </c>
      <c r="C419" s="3" t="s">
        <v>357</v>
      </c>
      <c r="E419" s="3" t="s">
        <v>50</v>
      </c>
    </row>
    <row r="420" customFormat="false" ht="13.8" hidden="false" customHeight="false" outlineLevel="0" collapsed="false">
      <c r="A420" s="1" t="s">
        <v>25351</v>
      </c>
      <c r="B420" s="3" t="s">
        <v>123</v>
      </c>
      <c r="C420" s="3" t="s">
        <v>357</v>
      </c>
      <c r="E420" s="3" t="s">
        <v>50</v>
      </c>
    </row>
    <row r="421" customFormat="false" ht="13.8" hidden="false" customHeight="false" outlineLevel="0" collapsed="false">
      <c r="A421" s="1" t="s">
        <v>25352</v>
      </c>
      <c r="B421" s="3" t="s">
        <v>123</v>
      </c>
      <c r="C421" s="3" t="s">
        <v>357</v>
      </c>
      <c r="E421" s="3" t="s">
        <v>50</v>
      </c>
    </row>
    <row r="422" customFormat="false" ht="13.8" hidden="false" customHeight="false" outlineLevel="0" collapsed="false">
      <c r="A422" s="1" t="s">
        <v>25353</v>
      </c>
      <c r="B422" s="3" t="s">
        <v>123</v>
      </c>
      <c r="C422" s="3" t="s">
        <v>357</v>
      </c>
      <c r="E422" s="3" t="s">
        <v>50</v>
      </c>
    </row>
    <row r="423" customFormat="false" ht="13.8" hidden="false" customHeight="false" outlineLevel="0" collapsed="false">
      <c r="A423" s="1" t="s">
        <v>25354</v>
      </c>
      <c r="B423" s="3" t="s">
        <v>123</v>
      </c>
      <c r="C423" s="3" t="s">
        <v>357</v>
      </c>
      <c r="E423" s="3" t="s">
        <v>50</v>
      </c>
    </row>
    <row r="424" customFormat="false" ht="13.8" hidden="false" customHeight="false" outlineLevel="0" collapsed="false">
      <c r="A424" s="1" t="s">
        <v>25355</v>
      </c>
      <c r="B424" s="3" t="s">
        <v>123</v>
      </c>
      <c r="C424" s="3" t="s">
        <v>357</v>
      </c>
      <c r="E424" s="3" t="s">
        <v>50</v>
      </c>
    </row>
    <row r="425" customFormat="false" ht="13.8" hidden="false" customHeight="false" outlineLevel="0" collapsed="false">
      <c r="A425" s="1" t="s">
        <v>25356</v>
      </c>
      <c r="B425" s="3" t="s">
        <v>25357</v>
      </c>
      <c r="C425" s="3" t="s">
        <v>357</v>
      </c>
      <c r="E425" s="3" t="s">
        <v>41</v>
      </c>
    </row>
    <row r="426" customFormat="false" ht="13.8" hidden="false" customHeight="false" outlineLevel="0" collapsed="false">
      <c r="A426" s="1" t="s">
        <v>25358</v>
      </c>
      <c r="B426" s="3" t="s">
        <v>25359</v>
      </c>
      <c r="C426" s="3" t="s">
        <v>357</v>
      </c>
    </row>
    <row r="427" customFormat="false" ht="13.8" hidden="false" customHeight="false" outlineLevel="0" collapsed="false">
      <c r="A427" s="1" t="s">
        <v>25360</v>
      </c>
      <c r="B427" s="3" t="s">
        <v>123</v>
      </c>
      <c r="C427" s="3" t="s">
        <v>767</v>
      </c>
      <c r="E427" s="3" t="s">
        <v>50</v>
      </c>
    </row>
    <row r="428" customFormat="false" ht="13.8" hidden="false" customHeight="false" outlineLevel="0" collapsed="false">
      <c r="A428" s="1" t="s">
        <v>25361</v>
      </c>
      <c r="B428" s="3" t="s">
        <v>123</v>
      </c>
      <c r="C428" s="3" t="s">
        <v>767</v>
      </c>
      <c r="E428" s="3" t="s">
        <v>50</v>
      </c>
    </row>
    <row r="429" customFormat="false" ht="13.8" hidden="false" customHeight="false" outlineLevel="0" collapsed="false">
      <c r="A429" s="1" t="s">
        <v>25362</v>
      </c>
      <c r="B429" s="3" t="s">
        <v>123</v>
      </c>
      <c r="C429" s="3" t="s">
        <v>767</v>
      </c>
      <c r="E429" s="3" t="s">
        <v>50</v>
      </c>
    </row>
    <row r="430" customFormat="false" ht="13.8" hidden="false" customHeight="false" outlineLevel="0" collapsed="false">
      <c r="A430" s="1" t="s">
        <v>25363</v>
      </c>
      <c r="B430" s="3" t="s">
        <v>25364</v>
      </c>
      <c r="C430" s="3" t="s">
        <v>767</v>
      </c>
    </row>
    <row r="431" customFormat="false" ht="13.8" hidden="false" customHeight="false" outlineLevel="0" collapsed="false">
      <c r="A431" s="1" t="s">
        <v>25365</v>
      </c>
      <c r="B431" s="3" t="s">
        <v>123</v>
      </c>
      <c r="C431" s="3" t="s">
        <v>767</v>
      </c>
      <c r="E431" s="3" t="s">
        <v>50</v>
      </c>
    </row>
    <row r="432" customFormat="false" ht="13.8" hidden="false" customHeight="false" outlineLevel="0" collapsed="false">
      <c r="A432" s="1" t="s">
        <v>25366</v>
      </c>
      <c r="B432" s="3" t="s">
        <v>123</v>
      </c>
      <c r="C432" s="3" t="s">
        <v>1172</v>
      </c>
      <c r="E432" s="3" t="s">
        <v>50</v>
      </c>
    </row>
    <row r="433" customFormat="false" ht="13.8" hidden="false" customHeight="false" outlineLevel="0" collapsed="false">
      <c r="A433" s="1" t="s">
        <v>25367</v>
      </c>
      <c r="B433" s="3" t="s">
        <v>25258</v>
      </c>
      <c r="C433" s="3" t="s">
        <v>1172</v>
      </c>
      <c r="E433" s="3" t="s">
        <v>50</v>
      </c>
    </row>
    <row r="434" customFormat="false" ht="13.8" hidden="false" customHeight="false" outlineLevel="0" collapsed="false">
      <c r="A434" s="1" t="s">
        <v>25368</v>
      </c>
      <c r="B434" s="3" t="s">
        <v>25265</v>
      </c>
      <c r="C434" s="3" t="s">
        <v>1172</v>
      </c>
    </row>
    <row r="435" customFormat="false" ht="13.8" hidden="false" customHeight="false" outlineLevel="0" collapsed="false">
      <c r="A435" s="1" t="s">
        <v>25369</v>
      </c>
      <c r="B435" s="3" t="s">
        <v>123</v>
      </c>
      <c r="C435" s="3" t="s">
        <v>1172</v>
      </c>
      <c r="E435" s="3" t="s">
        <v>50</v>
      </c>
    </row>
    <row r="436" customFormat="false" ht="13.8" hidden="false" customHeight="false" outlineLevel="0" collapsed="false">
      <c r="A436" s="1" t="s">
        <v>25370</v>
      </c>
      <c r="B436" s="3" t="s">
        <v>123</v>
      </c>
      <c r="C436" s="3" t="s">
        <v>1172</v>
      </c>
      <c r="E436" s="3" t="s">
        <v>147</v>
      </c>
    </row>
    <row r="437" customFormat="false" ht="13.8" hidden="false" customHeight="false" outlineLevel="0" collapsed="false">
      <c r="A437" s="1" t="s">
        <v>25371</v>
      </c>
      <c r="B437" s="3" t="s">
        <v>25372</v>
      </c>
      <c r="C437" s="3" t="s">
        <v>1172</v>
      </c>
    </row>
    <row r="438" customFormat="false" ht="13.8" hidden="false" customHeight="false" outlineLevel="0" collapsed="false">
      <c r="A438" s="1" t="s">
        <v>25373</v>
      </c>
      <c r="B438" s="3" t="s">
        <v>123</v>
      </c>
      <c r="C438" s="3" t="s">
        <v>1042</v>
      </c>
    </row>
    <row r="439" customFormat="false" ht="13.8" hidden="false" customHeight="false" outlineLevel="0" collapsed="false">
      <c r="A439" s="1" t="s">
        <v>25374</v>
      </c>
      <c r="B439" s="3" t="s">
        <v>25375</v>
      </c>
      <c r="C439" s="3" t="s">
        <v>1042</v>
      </c>
    </row>
    <row r="440" customFormat="false" ht="13.8" hidden="false" customHeight="false" outlineLevel="0" collapsed="false">
      <c r="A440" s="1" t="s">
        <v>25376</v>
      </c>
      <c r="B440" s="3" t="s">
        <v>123</v>
      </c>
      <c r="C440" s="3" t="s">
        <v>433</v>
      </c>
    </row>
    <row r="441" customFormat="false" ht="13.8" hidden="false" customHeight="false" outlineLevel="0" collapsed="false">
      <c r="A441" s="1" t="s">
        <v>25377</v>
      </c>
      <c r="B441" s="3" t="s">
        <v>123</v>
      </c>
      <c r="C441" s="3" t="s">
        <v>433</v>
      </c>
    </row>
    <row r="442" customFormat="false" ht="13.8" hidden="false" customHeight="false" outlineLevel="0" collapsed="false">
      <c r="A442" s="1" t="s">
        <v>25378</v>
      </c>
      <c r="B442" s="3" t="s">
        <v>123</v>
      </c>
      <c r="C442" s="3" t="s">
        <v>433</v>
      </c>
      <c r="E442" s="3" t="s">
        <v>147</v>
      </c>
    </row>
    <row r="443" customFormat="false" ht="13.8" hidden="false" customHeight="false" outlineLevel="0" collapsed="false">
      <c r="A443" s="1" t="s">
        <v>25379</v>
      </c>
      <c r="B443" s="3" t="s">
        <v>123</v>
      </c>
      <c r="C443" s="3" t="s">
        <v>433</v>
      </c>
    </row>
    <row r="444" customFormat="false" ht="13.8" hidden="false" customHeight="false" outlineLevel="0" collapsed="false">
      <c r="A444" s="1" t="s">
        <v>25380</v>
      </c>
      <c r="B444" s="3" t="s">
        <v>123</v>
      </c>
      <c r="C444" s="3" t="s">
        <v>433</v>
      </c>
    </row>
    <row r="445" customFormat="false" ht="13.8" hidden="false" customHeight="false" outlineLevel="0" collapsed="false">
      <c r="A445" s="1" t="s">
        <v>25381</v>
      </c>
      <c r="B445" s="3" t="s">
        <v>123</v>
      </c>
      <c r="C445" s="3" t="s">
        <v>767</v>
      </c>
      <c r="E445" s="3" t="s">
        <v>50</v>
      </c>
    </row>
    <row r="446" customFormat="false" ht="13.8" hidden="false" customHeight="false" outlineLevel="0" collapsed="false">
      <c r="A446" s="1" t="s">
        <v>25382</v>
      </c>
      <c r="B446" s="3" t="s">
        <v>25056</v>
      </c>
      <c r="C446" s="3" t="s">
        <v>767</v>
      </c>
    </row>
    <row r="447" customFormat="false" ht="13.8" hidden="false" customHeight="false" outlineLevel="0" collapsed="false">
      <c r="A447" s="1" t="s">
        <v>25383</v>
      </c>
      <c r="B447" s="3" t="s">
        <v>123</v>
      </c>
      <c r="C447" s="3" t="s">
        <v>767</v>
      </c>
      <c r="E447" s="3" t="s">
        <v>50</v>
      </c>
    </row>
    <row r="448" customFormat="false" ht="13.8" hidden="false" customHeight="false" outlineLevel="0" collapsed="false">
      <c r="A448" s="1" t="s">
        <v>25384</v>
      </c>
      <c r="B448" s="3" t="s">
        <v>123</v>
      </c>
      <c r="C448" s="3" t="s">
        <v>767</v>
      </c>
      <c r="E448" s="3" t="s">
        <v>50</v>
      </c>
    </row>
    <row r="449" customFormat="false" ht="13.8" hidden="false" customHeight="false" outlineLevel="0" collapsed="false">
      <c r="A449" s="1" t="s">
        <v>25385</v>
      </c>
      <c r="B449" s="3" t="s">
        <v>123</v>
      </c>
      <c r="C449" s="3" t="s">
        <v>767</v>
      </c>
      <c r="E449" s="3" t="s">
        <v>50</v>
      </c>
    </row>
    <row r="450" customFormat="false" ht="13.8" hidden="false" customHeight="false" outlineLevel="0" collapsed="false">
      <c r="A450" s="1" t="s">
        <v>25386</v>
      </c>
      <c r="B450" s="3" t="s">
        <v>25387</v>
      </c>
      <c r="C450" s="3" t="s">
        <v>767</v>
      </c>
    </row>
    <row r="451" customFormat="false" ht="13.8" hidden="false" customHeight="false" outlineLevel="0" collapsed="false">
      <c r="A451" s="1" t="s">
        <v>25388</v>
      </c>
      <c r="B451" s="3" t="s">
        <v>25389</v>
      </c>
      <c r="C451" s="3" t="s">
        <v>202</v>
      </c>
    </row>
    <row r="452" customFormat="false" ht="13.8" hidden="false" customHeight="false" outlineLevel="0" collapsed="false">
      <c r="A452" s="1" t="s">
        <v>25390</v>
      </c>
      <c r="B452" s="3" t="s">
        <v>25391</v>
      </c>
      <c r="C452" s="3" t="s">
        <v>202</v>
      </c>
    </row>
    <row r="453" customFormat="false" ht="13.8" hidden="false" customHeight="false" outlineLevel="0" collapsed="false">
      <c r="A453" s="1" t="s">
        <v>25392</v>
      </c>
      <c r="B453" s="3" t="s">
        <v>25393</v>
      </c>
      <c r="C453" s="3" t="s">
        <v>202</v>
      </c>
    </row>
    <row r="454" customFormat="false" ht="13.8" hidden="false" customHeight="false" outlineLevel="0" collapsed="false">
      <c r="A454" s="1" t="s">
        <v>25394</v>
      </c>
      <c r="B454" s="3" t="s">
        <v>25395</v>
      </c>
      <c r="C454" s="3" t="s">
        <v>202</v>
      </c>
    </row>
    <row r="455" customFormat="false" ht="13.8" hidden="false" customHeight="false" outlineLevel="0" collapsed="false">
      <c r="A455" s="1" t="s">
        <v>25396</v>
      </c>
      <c r="B455" s="3" t="s">
        <v>25397</v>
      </c>
      <c r="C455" s="3" t="s">
        <v>202</v>
      </c>
    </row>
    <row r="456" customFormat="false" ht="13.8" hidden="false" customHeight="false" outlineLevel="0" collapsed="false">
      <c r="A456" s="1" t="s">
        <v>25398</v>
      </c>
      <c r="B456" s="3" t="s">
        <v>25399</v>
      </c>
      <c r="C456" s="3" t="s">
        <v>202</v>
      </c>
    </row>
    <row r="457" customFormat="false" ht="13.8" hidden="false" customHeight="false" outlineLevel="0" collapsed="false">
      <c r="A457" s="1" t="s">
        <v>25400</v>
      </c>
      <c r="B457" s="3" t="s">
        <v>123</v>
      </c>
      <c r="C457" s="3" t="s">
        <v>202</v>
      </c>
    </row>
    <row r="458" customFormat="false" ht="13.8" hidden="false" customHeight="false" outlineLevel="0" collapsed="false">
      <c r="A458" s="1" t="s">
        <v>25401</v>
      </c>
      <c r="B458" s="3" t="s">
        <v>24750</v>
      </c>
      <c r="C458" s="3" t="s">
        <v>202</v>
      </c>
    </row>
    <row r="459" customFormat="false" ht="13.8" hidden="false" customHeight="false" outlineLevel="0" collapsed="false">
      <c r="A459" s="1" t="s">
        <v>25402</v>
      </c>
      <c r="B459" s="3" t="s">
        <v>24977</v>
      </c>
      <c r="C459" s="3" t="s">
        <v>202</v>
      </c>
    </row>
    <row r="460" customFormat="false" ht="13.8" hidden="false" customHeight="false" outlineLevel="0" collapsed="false">
      <c r="A460" s="1" t="s">
        <v>25403</v>
      </c>
      <c r="B460" s="3" t="s">
        <v>24750</v>
      </c>
      <c r="C460" s="3" t="s">
        <v>202</v>
      </c>
    </row>
    <row r="461" customFormat="false" ht="13.8" hidden="false" customHeight="false" outlineLevel="0" collapsed="false">
      <c r="A461" s="1" t="s">
        <v>25404</v>
      </c>
      <c r="B461" s="3" t="s">
        <v>24865</v>
      </c>
      <c r="C461" s="3" t="s">
        <v>433</v>
      </c>
    </row>
    <row r="462" customFormat="false" ht="13.8" hidden="false" customHeight="false" outlineLevel="0" collapsed="false">
      <c r="A462" s="1" t="s">
        <v>25405</v>
      </c>
      <c r="B462" s="3" t="s">
        <v>25406</v>
      </c>
      <c r="C462" s="3" t="s">
        <v>433</v>
      </c>
    </row>
    <row r="463" customFormat="false" ht="13.8" hidden="false" customHeight="false" outlineLevel="0" collapsed="false">
      <c r="A463" s="1" t="s">
        <v>25407</v>
      </c>
      <c r="B463" s="3" t="s">
        <v>25408</v>
      </c>
      <c r="C463" s="3" t="s">
        <v>433</v>
      </c>
    </row>
    <row r="464" customFormat="false" ht="13.8" hidden="false" customHeight="false" outlineLevel="0" collapsed="false">
      <c r="A464" s="1" t="s">
        <v>25409</v>
      </c>
      <c r="B464" s="3" t="s">
        <v>123</v>
      </c>
      <c r="C464" s="3" t="s">
        <v>433</v>
      </c>
      <c r="E464" s="3" t="s">
        <v>147</v>
      </c>
    </row>
    <row r="465" customFormat="false" ht="13.8" hidden="false" customHeight="false" outlineLevel="0" collapsed="false">
      <c r="A465" s="1" t="s">
        <v>25410</v>
      </c>
      <c r="B465" s="3" t="s">
        <v>123</v>
      </c>
      <c r="C465" s="3" t="s">
        <v>433</v>
      </c>
    </row>
    <row r="466" customFormat="false" ht="13.8" hidden="false" customHeight="false" outlineLevel="0" collapsed="false">
      <c r="A466" s="1" t="s">
        <v>25411</v>
      </c>
      <c r="B466" s="3" t="s">
        <v>25412</v>
      </c>
      <c r="C466" s="3" t="s">
        <v>433</v>
      </c>
    </row>
    <row r="467" customFormat="false" ht="13.8" hidden="false" customHeight="false" outlineLevel="0" collapsed="false">
      <c r="A467" s="1" t="s">
        <v>25413</v>
      </c>
      <c r="B467" s="3" t="s">
        <v>123</v>
      </c>
      <c r="C467" s="3" t="s">
        <v>357</v>
      </c>
      <c r="E467" s="3" t="s">
        <v>50</v>
      </c>
    </row>
    <row r="468" customFormat="false" ht="13.8" hidden="false" customHeight="false" outlineLevel="0" collapsed="false">
      <c r="A468" s="1" t="s">
        <v>25414</v>
      </c>
      <c r="B468" s="3" t="s">
        <v>123</v>
      </c>
      <c r="C468" s="3" t="s">
        <v>357</v>
      </c>
      <c r="E468" s="3" t="s">
        <v>50</v>
      </c>
    </row>
    <row r="469" customFormat="false" ht="13.8" hidden="false" customHeight="false" outlineLevel="0" collapsed="false">
      <c r="A469" s="1" t="s">
        <v>25415</v>
      </c>
      <c r="B469" s="3" t="s">
        <v>123</v>
      </c>
      <c r="C469" s="3" t="s">
        <v>357</v>
      </c>
      <c r="E469" s="3" t="s">
        <v>50</v>
      </c>
    </row>
    <row r="470" customFormat="false" ht="13.8" hidden="false" customHeight="false" outlineLevel="0" collapsed="false">
      <c r="A470" s="1" t="s">
        <v>25416</v>
      </c>
      <c r="B470" s="3" t="s">
        <v>25417</v>
      </c>
      <c r="C470" s="3" t="s">
        <v>357</v>
      </c>
    </row>
    <row r="471" customFormat="false" ht="13.8" hidden="false" customHeight="false" outlineLevel="0" collapsed="false">
      <c r="A471" s="1" t="s">
        <v>25418</v>
      </c>
      <c r="B471" s="3" t="s">
        <v>25419</v>
      </c>
      <c r="C471" s="3" t="s">
        <v>1167</v>
      </c>
    </row>
    <row r="472" customFormat="false" ht="13.8" hidden="false" customHeight="false" outlineLevel="0" collapsed="false">
      <c r="A472" s="1" t="s">
        <v>25420</v>
      </c>
      <c r="B472" s="3" t="s">
        <v>123</v>
      </c>
      <c r="C472" s="3" t="s">
        <v>1167</v>
      </c>
    </row>
    <row r="473" customFormat="false" ht="13.8" hidden="false" customHeight="false" outlineLevel="0" collapsed="false">
      <c r="A473" s="1" t="s">
        <v>25421</v>
      </c>
      <c r="B473" s="3" t="s">
        <v>25422</v>
      </c>
      <c r="C473" s="3" t="s">
        <v>1167</v>
      </c>
    </row>
    <row r="474" customFormat="false" ht="13.8" hidden="false" customHeight="false" outlineLevel="0" collapsed="false">
      <c r="A474" s="1" t="s">
        <v>25423</v>
      </c>
      <c r="B474" s="3" t="s">
        <v>123</v>
      </c>
      <c r="C474" s="3" t="s">
        <v>1167</v>
      </c>
      <c r="E474" s="3" t="s">
        <v>361</v>
      </c>
    </row>
    <row r="475" customFormat="false" ht="13.8" hidden="false" customHeight="false" outlineLevel="0" collapsed="false">
      <c r="A475" s="1" t="s">
        <v>25424</v>
      </c>
      <c r="B475" s="3" t="s">
        <v>25425</v>
      </c>
      <c r="C475" s="3" t="s">
        <v>1167</v>
      </c>
    </row>
    <row r="476" customFormat="false" ht="13.8" hidden="false" customHeight="false" outlineLevel="0" collapsed="false">
      <c r="A476" s="1" t="s">
        <v>25426</v>
      </c>
      <c r="B476" s="3" t="s">
        <v>123</v>
      </c>
      <c r="C476" s="3" t="s">
        <v>1167</v>
      </c>
      <c r="E476" s="3" t="s">
        <v>50</v>
      </c>
    </row>
    <row r="477" customFormat="false" ht="13.8" hidden="false" customHeight="false" outlineLevel="0" collapsed="false">
      <c r="A477" s="1" t="s">
        <v>25427</v>
      </c>
      <c r="B477" s="3" t="s">
        <v>24759</v>
      </c>
      <c r="C477" s="3" t="s">
        <v>1167</v>
      </c>
    </row>
    <row r="478" customFormat="false" ht="13.8" hidden="false" customHeight="false" outlineLevel="0" collapsed="false">
      <c r="A478" s="1" t="s">
        <v>25428</v>
      </c>
      <c r="B478" s="3" t="s">
        <v>25429</v>
      </c>
      <c r="C478" s="3" t="s">
        <v>1167</v>
      </c>
    </row>
    <row r="479" customFormat="false" ht="13.8" hidden="false" customHeight="false" outlineLevel="0" collapsed="false">
      <c r="A479" s="1" t="s">
        <v>25430</v>
      </c>
      <c r="B479" s="3" t="s">
        <v>25431</v>
      </c>
      <c r="C479" s="3" t="s">
        <v>1167</v>
      </c>
      <c r="G479" s="3" t="s">
        <v>25432</v>
      </c>
    </row>
    <row r="480" customFormat="false" ht="13.8" hidden="false" customHeight="false" outlineLevel="0" collapsed="false">
      <c r="A480" s="1" t="s">
        <v>25433</v>
      </c>
      <c r="B480" s="3" t="s">
        <v>123</v>
      </c>
      <c r="C480" s="3" t="s">
        <v>767</v>
      </c>
      <c r="E480" s="3" t="s">
        <v>50</v>
      </c>
    </row>
    <row r="481" customFormat="false" ht="13.8" hidden="false" customHeight="false" outlineLevel="0" collapsed="false">
      <c r="A481" s="1" t="s">
        <v>25434</v>
      </c>
      <c r="B481" s="3" t="s">
        <v>25435</v>
      </c>
      <c r="C481" s="3" t="s">
        <v>767</v>
      </c>
    </row>
    <row r="482" customFormat="false" ht="13.8" hidden="false" customHeight="false" outlineLevel="0" collapsed="false">
      <c r="A482" s="1" t="s">
        <v>25436</v>
      </c>
      <c r="B482" s="3" t="s">
        <v>25437</v>
      </c>
      <c r="C482" s="3" t="s">
        <v>767</v>
      </c>
    </row>
    <row r="483" customFormat="false" ht="13.8" hidden="false" customHeight="false" outlineLevel="0" collapsed="false">
      <c r="A483" s="1" t="s">
        <v>25438</v>
      </c>
      <c r="B483" s="3" t="s">
        <v>123</v>
      </c>
      <c r="C483" s="3" t="s">
        <v>767</v>
      </c>
      <c r="E483" s="3" t="s">
        <v>50</v>
      </c>
    </row>
    <row r="484" customFormat="false" ht="13.8" hidden="false" customHeight="false" outlineLevel="0" collapsed="false">
      <c r="A484" s="1" t="s">
        <v>25439</v>
      </c>
      <c r="B484" s="3" t="s">
        <v>123</v>
      </c>
      <c r="C484" s="3" t="s">
        <v>767</v>
      </c>
      <c r="E484" s="3" t="s">
        <v>50</v>
      </c>
    </row>
    <row r="485" customFormat="false" ht="13.8" hidden="false" customHeight="false" outlineLevel="0" collapsed="false">
      <c r="A485" s="1" t="s">
        <v>25440</v>
      </c>
      <c r="B485" s="3" t="s">
        <v>123</v>
      </c>
      <c r="C485" s="3" t="s">
        <v>767</v>
      </c>
      <c r="E485" s="3" t="s">
        <v>50</v>
      </c>
    </row>
    <row r="486" customFormat="false" ht="13.8" hidden="false" customHeight="false" outlineLevel="0" collapsed="false">
      <c r="A486" s="1" t="s">
        <v>25441</v>
      </c>
      <c r="B486" s="3" t="s">
        <v>24750</v>
      </c>
      <c r="C486" s="3" t="s">
        <v>767</v>
      </c>
    </row>
    <row r="487" customFormat="false" ht="13.8" hidden="false" customHeight="false" outlineLevel="0" collapsed="false">
      <c r="A487" s="1" t="s">
        <v>25442</v>
      </c>
      <c r="B487" s="3" t="s">
        <v>123</v>
      </c>
      <c r="C487" s="3" t="s">
        <v>1042</v>
      </c>
      <c r="E487" s="3" t="s">
        <v>194</v>
      </c>
    </row>
    <row r="488" customFormat="false" ht="13.8" hidden="false" customHeight="false" outlineLevel="0" collapsed="false">
      <c r="A488" s="1" t="s">
        <v>25443</v>
      </c>
      <c r="B488" s="3" t="s">
        <v>123</v>
      </c>
      <c r="C488" s="3" t="s">
        <v>1042</v>
      </c>
      <c r="E488" s="3" t="s">
        <v>147</v>
      </c>
    </row>
    <row r="489" customFormat="false" ht="13.8" hidden="false" customHeight="false" outlineLevel="0" collapsed="false">
      <c r="A489" s="1" t="s">
        <v>25444</v>
      </c>
      <c r="B489" s="3" t="s">
        <v>25445</v>
      </c>
      <c r="C489" s="3" t="s">
        <v>1042</v>
      </c>
    </row>
    <row r="490" customFormat="false" ht="13.8" hidden="false" customHeight="false" outlineLevel="0" collapsed="false">
      <c r="A490" s="1" t="s">
        <v>25446</v>
      </c>
      <c r="B490" s="3" t="s">
        <v>25447</v>
      </c>
      <c r="C490" s="3" t="s">
        <v>1042</v>
      </c>
    </row>
    <row r="491" customFormat="false" ht="13.8" hidden="false" customHeight="false" outlineLevel="0" collapsed="false">
      <c r="A491" s="1" t="s">
        <v>25448</v>
      </c>
      <c r="B491" s="3" t="s">
        <v>25449</v>
      </c>
      <c r="C491" s="3" t="s">
        <v>202</v>
      </c>
    </row>
    <row r="492" customFormat="false" ht="13.8" hidden="false" customHeight="false" outlineLevel="0" collapsed="false">
      <c r="A492" s="1" t="s">
        <v>25450</v>
      </c>
      <c r="B492" s="3" t="s">
        <v>123</v>
      </c>
      <c r="C492" s="3" t="s">
        <v>202</v>
      </c>
    </row>
    <row r="493" customFormat="false" ht="13.8" hidden="false" customHeight="false" outlineLevel="0" collapsed="false">
      <c r="A493" s="1" t="s">
        <v>25451</v>
      </c>
      <c r="B493" s="3" t="s">
        <v>25452</v>
      </c>
      <c r="C493" s="3" t="s">
        <v>202</v>
      </c>
    </row>
    <row r="494" customFormat="false" ht="13.8" hidden="false" customHeight="false" outlineLevel="0" collapsed="false">
      <c r="A494" s="1" t="s">
        <v>25453</v>
      </c>
      <c r="B494" s="3" t="s">
        <v>123</v>
      </c>
      <c r="C494" s="3" t="s">
        <v>202</v>
      </c>
    </row>
    <row r="495" customFormat="false" ht="13.8" hidden="false" customHeight="false" outlineLevel="0" collapsed="false">
      <c r="A495" s="1" t="s">
        <v>25454</v>
      </c>
      <c r="B495" s="3" t="s">
        <v>25455</v>
      </c>
      <c r="C495" s="3" t="s">
        <v>202</v>
      </c>
    </row>
    <row r="496" customFormat="false" ht="13.8" hidden="false" customHeight="false" outlineLevel="0" collapsed="false">
      <c r="A496" s="1" t="s">
        <v>25456</v>
      </c>
      <c r="B496" s="3" t="s">
        <v>123</v>
      </c>
      <c r="C496" s="3" t="s">
        <v>202</v>
      </c>
      <c r="E496" s="3" t="s">
        <v>50</v>
      </c>
    </row>
    <row r="497" customFormat="false" ht="13.8" hidden="false" customHeight="false" outlineLevel="0" collapsed="false">
      <c r="A497" s="1" t="s">
        <v>25457</v>
      </c>
      <c r="B497" s="3" t="s">
        <v>25458</v>
      </c>
      <c r="C497" s="3" t="s">
        <v>202</v>
      </c>
    </row>
    <row r="498" customFormat="false" ht="13.8" hidden="false" customHeight="false" outlineLevel="0" collapsed="false">
      <c r="A498" s="1" t="s">
        <v>25459</v>
      </c>
      <c r="B498" s="3" t="s">
        <v>25460</v>
      </c>
      <c r="C498" s="3" t="s">
        <v>202</v>
      </c>
    </row>
    <row r="499" customFormat="false" ht="13.8" hidden="false" customHeight="false" outlineLevel="0" collapsed="false">
      <c r="A499" s="1" t="s">
        <v>25461</v>
      </c>
      <c r="B499" s="3" t="s">
        <v>25183</v>
      </c>
      <c r="C499" s="3" t="s">
        <v>202</v>
      </c>
    </row>
    <row r="500" customFormat="false" ht="13.8" hidden="false" customHeight="false" outlineLevel="0" collapsed="false">
      <c r="A500" s="1" t="s">
        <v>25462</v>
      </c>
      <c r="B500" s="3" t="s">
        <v>24750</v>
      </c>
      <c r="C500" s="3" t="s">
        <v>202</v>
      </c>
    </row>
    <row r="501" customFormat="false" ht="13.8" hidden="false" customHeight="false" outlineLevel="0" collapsed="false">
      <c r="A501" s="1" t="s">
        <v>25463</v>
      </c>
      <c r="B501" s="3" t="s">
        <v>24849</v>
      </c>
      <c r="C501" s="3" t="s">
        <v>281</v>
      </c>
    </row>
    <row r="502" customFormat="false" ht="13.8" hidden="false" customHeight="false" outlineLevel="0" collapsed="false">
      <c r="A502" s="1" t="s">
        <v>25464</v>
      </c>
      <c r="B502" s="3" t="s">
        <v>25465</v>
      </c>
      <c r="C502" s="3" t="s">
        <v>281</v>
      </c>
    </row>
    <row r="503" customFormat="false" ht="13.8" hidden="false" customHeight="false" outlineLevel="0" collapsed="false">
      <c r="A503" s="1" t="s">
        <v>25466</v>
      </c>
      <c r="B503" s="3" t="s">
        <v>24721</v>
      </c>
      <c r="C503" s="3" t="s">
        <v>281</v>
      </c>
    </row>
    <row r="504" customFormat="false" ht="13.8" hidden="false" customHeight="false" outlineLevel="0" collapsed="false">
      <c r="A504" s="1" t="s">
        <v>25467</v>
      </c>
      <c r="B504" s="3" t="s">
        <v>25468</v>
      </c>
      <c r="C504" s="3" t="s">
        <v>281</v>
      </c>
    </row>
    <row r="505" customFormat="false" ht="13.8" hidden="false" customHeight="false" outlineLevel="0" collapsed="false">
      <c r="A505" s="31" t="s">
        <v>25469</v>
      </c>
      <c r="B505" s="3" t="s">
        <v>24721</v>
      </c>
      <c r="C505" s="3" t="s">
        <v>281</v>
      </c>
    </row>
    <row r="506" customFormat="false" ht="13.8" hidden="false" customHeight="false" outlineLevel="0" collapsed="false">
      <c r="A506" s="1" t="s">
        <v>25470</v>
      </c>
      <c r="B506" s="3" t="s">
        <v>25471</v>
      </c>
      <c r="C506" s="3" t="s">
        <v>281</v>
      </c>
    </row>
    <row r="507" customFormat="false" ht="13.8" hidden="false" customHeight="false" outlineLevel="0" collapsed="false">
      <c r="A507" s="1" t="s">
        <v>25472</v>
      </c>
      <c r="B507" s="3" t="s">
        <v>123</v>
      </c>
      <c r="C507" s="3" t="s">
        <v>281</v>
      </c>
      <c r="E507" s="3" t="s">
        <v>50</v>
      </c>
    </row>
    <row r="508" customFormat="false" ht="13.8" hidden="false" customHeight="false" outlineLevel="0" collapsed="false">
      <c r="A508" s="1" t="s">
        <v>25473</v>
      </c>
      <c r="B508" s="3" t="s">
        <v>24763</v>
      </c>
      <c r="C508" s="3" t="s">
        <v>281</v>
      </c>
      <c r="E508" s="3" t="s">
        <v>152</v>
      </c>
    </row>
    <row r="509" customFormat="false" ht="13.8" hidden="false" customHeight="false" outlineLevel="0" collapsed="false">
      <c r="A509" s="1" t="s">
        <v>25474</v>
      </c>
      <c r="B509" s="3" t="s">
        <v>123</v>
      </c>
      <c r="C509" s="3" t="s">
        <v>281</v>
      </c>
      <c r="E509" s="3" t="s">
        <v>50</v>
      </c>
    </row>
    <row r="510" customFormat="false" ht="13.8" hidden="false" customHeight="false" outlineLevel="0" collapsed="false">
      <c r="A510" s="1" t="s">
        <v>25475</v>
      </c>
      <c r="B510" s="3" t="s">
        <v>24750</v>
      </c>
      <c r="C510" s="3" t="s">
        <v>409</v>
      </c>
      <c r="D510" s="4" t="n">
        <v>42826</v>
      </c>
    </row>
    <row r="511" customFormat="false" ht="13.8" hidden="false" customHeight="false" outlineLevel="0" collapsed="false">
      <c r="A511" s="1" t="s">
        <v>25476</v>
      </c>
      <c r="B511" s="3" t="s">
        <v>25477</v>
      </c>
      <c r="C511" s="3" t="s">
        <v>281</v>
      </c>
    </row>
    <row r="512" customFormat="false" ht="13.8" hidden="false" customHeight="false" outlineLevel="0" collapsed="false">
      <c r="A512" s="1" t="s">
        <v>25478</v>
      </c>
      <c r="B512" s="3" t="s">
        <v>24909</v>
      </c>
      <c r="C512" s="3" t="s">
        <v>281</v>
      </c>
    </row>
    <row r="513" customFormat="false" ht="13.8" hidden="false" customHeight="false" outlineLevel="0" collapsed="false">
      <c r="A513" s="1" t="s">
        <v>25479</v>
      </c>
      <c r="B513" s="3" t="s">
        <v>123</v>
      </c>
      <c r="C513" s="3" t="s">
        <v>357</v>
      </c>
      <c r="E513" s="3" t="s">
        <v>50</v>
      </c>
    </row>
    <row r="514" customFormat="false" ht="13.8" hidden="false" customHeight="false" outlineLevel="0" collapsed="false">
      <c r="A514" s="1" t="s">
        <v>25480</v>
      </c>
      <c r="B514" s="3" t="s">
        <v>123</v>
      </c>
      <c r="C514" s="3" t="s">
        <v>357</v>
      </c>
      <c r="E514" s="3" t="s">
        <v>50</v>
      </c>
    </row>
    <row r="515" customFormat="false" ht="13.8" hidden="false" customHeight="false" outlineLevel="0" collapsed="false">
      <c r="A515" s="1" t="s">
        <v>25481</v>
      </c>
      <c r="B515" s="3" t="s">
        <v>123</v>
      </c>
      <c r="C515" s="3" t="s">
        <v>357</v>
      </c>
      <c r="E515" s="3" t="s">
        <v>50</v>
      </c>
    </row>
    <row r="516" customFormat="false" ht="13.8" hidden="false" customHeight="false" outlineLevel="0" collapsed="false">
      <c r="A516" s="1" t="s">
        <v>25482</v>
      </c>
      <c r="B516" s="3" t="s">
        <v>123</v>
      </c>
      <c r="C516" s="3" t="s">
        <v>357</v>
      </c>
      <c r="E516" s="3" t="s">
        <v>50</v>
      </c>
    </row>
    <row r="517" customFormat="false" ht="13.8" hidden="false" customHeight="false" outlineLevel="0" collapsed="false">
      <c r="A517" s="1" t="s">
        <v>25483</v>
      </c>
      <c r="B517" s="3" t="s">
        <v>123</v>
      </c>
      <c r="C517" s="3" t="s">
        <v>767</v>
      </c>
      <c r="E517" s="3" t="s">
        <v>50</v>
      </c>
    </row>
    <row r="518" customFormat="false" ht="13.8" hidden="false" customHeight="false" outlineLevel="0" collapsed="false">
      <c r="A518" s="1" t="s">
        <v>25484</v>
      </c>
      <c r="B518" s="3" t="s">
        <v>123</v>
      </c>
      <c r="C518" s="3" t="s">
        <v>767</v>
      </c>
      <c r="E518" s="3" t="s">
        <v>50</v>
      </c>
    </row>
    <row r="519" customFormat="false" ht="13.8" hidden="false" customHeight="false" outlineLevel="0" collapsed="false">
      <c r="A519" s="1" t="s">
        <v>25485</v>
      </c>
      <c r="B519" s="3" t="s">
        <v>123</v>
      </c>
      <c r="C519" s="3" t="s">
        <v>767</v>
      </c>
      <c r="E519" s="3" t="s">
        <v>50</v>
      </c>
    </row>
    <row r="520" customFormat="false" ht="13.8" hidden="false" customHeight="false" outlineLevel="0" collapsed="false">
      <c r="A520" s="1" t="s">
        <v>25486</v>
      </c>
      <c r="B520" s="3" t="s">
        <v>123</v>
      </c>
      <c r="C520" s="3" t="s">
        <v>1172</v>
      </c>
      <c r="E520" s="3" t="s">
        <v>50</v>
      </c>
    </row>
    <row r="521" customFormat="false" ht="13.8" hidden="false" customHeight="false" outlineLevel="0" collapsed="false">
      <c r="A521" s="1" t="s">
        <v>25487</v>
      </c>
      <c r="B521" s="3" t="s">
        <v>24721</v>
      </c>
      <c r="C521" s="3" t="s">
        <v>1172</v>
      </c>
      <c r="E521" s="3" t="s">
        <v>41</v>
      </c>
    </row>
    <row r="522" customFormat="false" ht="13.8" hidden="false" customHeight="false" outlineLevel="0" collapsed="false">
      <c r="A522" s="1" t="s">
        <v>25488</v>
      </c>
      <c r="B522" s="3" t="s">
        <v>123</v>
      </c>
      <c r="C522" s="3" t="s">
        <v>1172</v>
      </c>
      <c r="E522" s="3" t="s">
        <v>50</v>
      </c>
    </row>
    <row r="523" customFormat="false" ht="13.8" hidden="false" customHeight="false" outlineLevel="0" collapsed="false">
      <c r="A523" s="1" t="s">
        <v>25489</v>
      </c>
      <c r="B523" s="3" t="s">
        <v>24761</v>
      </c>
      <c r="C523" s="3" t="s">
        <v>1172</v>
      </c>
    </row>
    <row r="524" customFormat="false" ht="13.8" hidden="false" customHeight="false" outlineLevel="0" collapsed="false">
      <c r="A524" s="1" t="s">
        <v>25490</v>
      </c>
      <c r="B524" s="3" t="s">
        <v>123</v>
      </c>
      <c r="C524" s="3" t="s">
        <v>1172</v>
      </c>
      <c r="E524" s="3" t="s">
        <v>50</v>
      </c>
    </row>
    <row r="525" customFormat="false" ht="13.8" hidden="false" customHeight="false" outlineLevel="0" collapsed="false">
      <c r="A525" s="33" t="s">
        <v>25491</v>
      </c>
      <c r="B525" s="3" t="s">
        <v>25492</v>
      </c>
      <c r="C525" s="3" t="s">
        <v>1172</v>
      </c>
    </row>
    <row r="526" customFormat="false" ht="13.8" hidden="false" customHeight="false" outlineLevel="0" collapsed="false">
      <c r="A526" s="1" t="s">
        <v>25493</v>
      </c>
      <c r="B526" s="3" t="s">
        <v>123</v>
      </c>
      <c r="C526" s="3" t="s">
        <v>1172</v>
      </c>
      <c r="E526" s="3" t="s">
        <v>50</v>
      </c>
    </row>
    <row r="527" customFormat="false" ht="13.8" hidden="false" customHeight="false" outlineLevel="0" collapsed="false">
      <c r="A527" s="1" t="s">
        <v>25494</v>
      </c>
      <c r="B527" s="3" t="s">
        <v>123</v>
      </c>
      <c r="C527" s="3" t="s">
        <v>1172</v>
      </c>
      <c r="E527" s="3" t="s">
        <v>50</v>
      </c>
    </row>
    <row r="528" customFormat="false" ht="13.8" hidden="false" customHeight="false" outlineLevel="0" collapsed="false">
      <c r="A528" s="1" t="s">
        <v>25495</v>
      </c>
      <c r="B528" s="3" t="s">
        <v>25303</v>
      </c>
      <c r="C528" s="3" t="s">
        <v>1172</v>
      </c>
    </row>
    <row r="529" customFormat="false" ht="13.8" hidden="false" customHeight="false" outlineLevel="0" collapsed="false">
      <c r="A529" s="1" t="s">
        <v>25496</v>
      </c>
      <c r="B529" s="3" t="s">
        <v>123</v>
      </c>
      <c r="C529" s="3" t="s">
        <v>11</v>
      </c>
      <c r="E529" s="3" t="s">
        <v>50</v>
      </c>
    </row>
    <row r="530" customFormat="false" ht="13.8" hidden="false" customHeight="false" outlineLevel="0" collapsed="false">
      <c r="A530" s="1" t="s">
        <v>25497</v>
      </c>
      <c r="B530" s="3" t="s">
        <v>25498</v>
      </c>
      <c r="C530" s="3" t="s">
        <v>11</v>
      </c>
    </row>
    <row r="531" customFormat="false" ht="13.8" hidden="false" customHeight="false" outlineLevel="0" collapsed="false">
      <c r="A531" s="1" t="s">
        <v>25499</v>
      </c>
      <c r="B531" s="3" t="s">
        <v>123</v>
      </c>
      <c r="C531" s="3" t="s">
        <v>11</v>
      </c>
      <c r="E531" s="3" t="s">
        <v>50</v>
      </c>
    </row>
    <row r="532" customFormat="false" ht="13.8" hidden="false" customHeight="false" outlineLevel="0" collapsed="false">
      <c r="A532" s="1" t="s">
        <v>25500</v>
      </c>
      <c r="B532" s="3" t="s">
        <v>123</v>
      </c>
      <c r="C532" s="3" t="s">
        <v>11</v>
      </c>
      <c r="E532" s="3" t="s">
        <v>50</v>
      </c>
    </row>
    <row r="533" customFormat="false" ht="13.8" hidden="false" customHeight="false" outlineLevel="0" collapsed="false">
      <c r="A533" s="1" t="s">
        <v>25501</v>
      </c>
      <c r="B533" s="3" t="s">
        <v>24750</v>
      </c>
      <c r="C533" s="3" t="s">
        <v>11</v>
      </c>
    </row>
    <row r="534" customFormat="false" ht="13.8" hidden="false" customHeight="false" outlineLevel="0" collapsed="false">
      <c r="A534" s="1" t="s">
        <v>25502</v>
      </c>
      <c r="B534" s="3" t="s">
        <v>123</v>
      </c>
      <c r="C534" s="3" t="s">
        <v>11</v>
      </c>
      <c r="E534" s="3" t="s">
        <v>50</v>
      </c>
    </row>
    <row r="535" customFormat="false" ht="13.8" hidden="false" customHeight="false" outlineLevel="0" collapsed="false">
      <c r="A535" s="1" t="s">
        <v>25503</v>
      </c>
      <c r="B535" s="3" t="s">
        <v>25504</v>
      </c>
      <c r="C535" s="3" t="s">
        <v>11</v>
      </c>
    </row>
    <row r="536" customFormat="false" ht="13.8" hidden="false" customHeight="false" outlineLevel="0" collapsed="false">
      <c r="A536" s="1" t="s">
        <v>25505</v>
      </c>
      <c r="B536" s="3" t="s">
        <v>25506</v>
      </c>
      <c r="C536" s="3" t="s">
        <v>11</v>
      </c>
    </row>
    <row r="537" customFormat="false" ht="13.8" hidden="false" customHeight="false" outlineLevel="0" collapsed="false">
      <c r="A537" s="1" t="s">
        <v>25507</v>
      </c>
      <c r="B537" s="3" t="s">
        <v>25508</v>
      </c>
      <c r="C537" s="3" t="s">
        <v>11</v>
      </c>
    </row>
    <row r="538" customFormat="false" ht="13.8" hidden="false" customHeight="false" outlineLevel="0" collapsed="false">
      <c r="A538" s="1" t="s">
        <v>25509</v>
      </c>
      <c r="B538" s="3" t="s">
        <v>24798</v>
      </c>
      <c r="C538" s="3" t="s">
        <v>1042</v>
      </c>
    </row>
    <row r="539" customFormat="false" ht="13.8" hidden="false" customHeight="false" outlineLevel="0" collapsed="false">
      <c r="A539" s="1" t="s">
        <v>25510</v>
      </c>
      <c r="B539" s="3" t="s">
        <v>24721</v>
      </c>
      <c r="C539" s="3" t="s">
        <v>1042</v>
      </c>
      <c r="E539" s="3" t="s">
        <v>152</v>
      </c>
    </row>
    <row r="540" customFormat="false" ht="13.8" hidden="false" customHeight="false" outlineLevel="0" collapsed="false">
      <c r="A540" s="1" t="s">
        <v>25511</v>
      </c>
      <c r="B540" s="3" t="s">
        <v>25303</v>
      </c>
      <c r="C540" s="3" t="s">
        <v>202</v>
      </c>
    </row>
    <row r="541" customFormat="false" ht="13.8" hidden="false" customHeight="false" outlineLevel="0" collapsed="false">
      <c r="A541" s="1" t="s">
        <v>25512</v>
      </c>
      <c r="B541" s="3" t="s">
        <v>123</v>
      </c>
      <c r="C541" s="3" t="s">
        <v>202</v>
      </c>
      <c r="E541" s="3" t="s">
        <v>50</v>
      </c>
    </row>
    <row r="542" customFormat="false" ht="13.8" hidden="false" customHeight="false" outlineLevel="0" collapsed="false">
      <c r="A542" s="1" t="s">
        <v>25513</v>
      </c>
      <c r="B542" s="3" t="s">
        <v>25514</v>
      </c>
      <c r="C542" s="3" t="s">
        <v>202</v>
      </c>
    </row>
    <row r="543" customFormat="false" ht="13.8" hidden="false" customHeight="false" outlineLevel="0" collapsed="false">
      <c r="A543" s="1" t="s">
        <v>25515</v>
      </c>
      <c r="B543" s="3" t="s">
        <v>25516</v>
      </c>
      <c r="C543" s="3" t="s">
        <v>202</v>
      </c>
    </row>
    <row r="544" customFormat="false" ht="13.8" hidden="false" customHeight="false" outlineLevel="0" collapsed="false">
      <c r="A544" s="1" t="s">
        <v>25517</v>
      </c>
      <c r="B544" s="3" t="s">
        <v>123</v>
      </c>
      <c r="C544" s="3" t="s">
        <v>202</v>
      </c>
      <c r="E544" s="3" t="s">
        <v>50</v>
      </c>
    </row>
    <row r="545" customFormat="false" ht="13.8" hidden="false" customHeight="false" outlineLevel="0" collapsed="false">
      <c r="A545" s="1" t="s">
        <v>25518</v>
      </c>
      <c r="B545" s="3" t="s">
        <v>123</v>
      </c>
      <c r="C545" s="3" t="s">
        <v>202</v>
      </c>
      <c r="E545" s="3" t="s">
        <v>50</v>
      </c>
    </row>
    <row r="546" customFormat="false" ht="13.8" hidden="false" customHeight="false" outlineLevel="0" collapsed="false">
      <c r="A546" s="1" t="s">
        <v>25519</v>
      </c>
      <c r="B546" s="3" t="s">
        <v>123</v>
      </c>
      <c r="C546" s="3" t="s">
        <v>202</v>
      </c>
      <c r="E546" s="3" t="s">
        <v>50</v>
      </c>
    </row>
    <row r="547" customFormat="false" ht="13.8" hidden="false" customHeight="false" outlineLevel="0" collapsed="false">
      <c r="A547" s="1" t="s">
        <v>25520</v>
      </c>
      <c r="B547" s="3" t="s">
        <v>24841</v>
      </c>
      <c r="C547" s="3" t="s">
        <v>745</v>
      </c>
      <c r="E547" s="3" t="s">
        <v>41</v>
      </c>
    </row>
    <row r="548" customFormat="false" ht="13.8" hidden="false" customHeight="false" outlineLevel="0" collapsed="false">
      <c r="A548" s="1" t="s">
        <v>25521</v>
      </c>
      <c r="B548" s="3" t="s">
        <v>123</v>
      </c>
      <c r="C548" s="3" t="s">
        <v>745</v>
      </c>
      <c r="E548" s="3" t="s">
        <v>50</v>
      </c>
    </row>
    <row r="549" customFormat="false" ht="13.8" hidden="false" customHeight="false" outlineLevel="0" collapsed="false">
      <c r="A549" s="1" t="s">
        <v>25522</v>
      </c>
      <c r="B549" s="3" t="s">
        <v>123</v>
      </c>
      <c r="C549" s="3" t="s">
        <v>745</v>
      </c>
      <c r="E549" s="3" t="s">
        <v>50</v>
      </c>
    </row>
    <row r="550" customFormat="false" ht="13.8" hidden="false" customHeight="false" outlineLevel="0" collapsed="false">
      <c r="A550" s="1" t="s">
        <v>25523</v>
      </c>
      <c r="B550" s="3" t="s">
        <v>123</v>
      </c>
      <c r="C550" s="3" t="s">
        <v>745</v>
      </c>
      <c r="E550" s="3" t="s">
        <v>50</v>
      </c>
    </row>
    <row r="551" customFormat="false" ht="13.8" hidden="false" customHeight="false" outlineLevel="0" collapsed="false">
      <c r="A551" s="1" t="s">
        <v>25524</v>
      </c>
      <c r="B551" s="3" t="s">
        <v>24750</v>
      </c>
      <c r="C551" s="3" t="s">
        <v>745</v>
      </c>
      <c r="E551" s="3"/>
    </row>
    <row r="552" customFormat="false" ht="13.8" hidden="false" customHeight="false" outlineLevel="0" collapsed="false">
      <c r="A552" s="1" t="s">
        <v>25525</v>
      </c>
      <c r="B552" s="3" t="s">
        <v>123</v>
      </c>
      <c r="C552" s="3" t="s">
        <v>745</v>
      </c>
      <c r="E552" s="3" t="s">
        <v>50</v>
      </c>
    </row>
    <row r="553" customFormat="false" ht="13.8" hidden="false" customHeight="false" outlineLevel="0" collapsed="false">
      <c r="A553" s="1" t="s">
        <v>25526</v>
      </c>
      <c r="B553" s="3" t="s">
        <v>25527</v>
      </c>
      <c r="C553" s="3" t="s">
        <v>745</v>
      </c>
    </row>
    <row r="554" customFormat="false" ht="13.8" hidden="false" customHeight="false" outlineLevel="0" collapsed="false">
      <c r="A554" s="1" t="s">
        <v>25528</v>
      </c>
      <c r="B554" s="3" t="s">
        <v>24750</v>
      </c>
      <c r="C554" s="3" t="s">
        <v>409</v>
      </c>
      <c r="D554" s="4" t="n">
        <v>42826</v>
      </c>
    </row>
    <row r="555" customFormat="false" ht="13.8" hidden="false" customHeight="false" outlineLevel="0" collapsed="false">
      <c r="A555" s="1" t="s">
        <v>25529</v>
      </c>
      <c r="B555" s="3" t="s">
        <v>25530</v>
      </c>
      <c r="C555" s="3" t="s">
        <v>281</v>
      </c>
    </row>
    <row r="556" customFormat="false" ht="13.8" hidden="false" customHeight="false" outlineLevel="0" collapsed="false">
      <c r="A556" s="1" t="s">
        <v>25531</v>
      </c>
      <c r="B556" s="3" t="s">
        <v>25532</v>
      </c>
      <c r="C556" s="3" t="s">
        <v>281</v>
      </c>
    </row>
    <row r="557" customFormat="false" ht="13.8" hidden="false" customHeight="false" outlineLevel="0" collapsed="false">
      <c r="A557" s="1" t="s">
        <v>25533</v>
      </c>
      <c r="B557" s="3" t="s">
        <v>25534</v>
      </c>
      <c r="C557" s="3" t="s">
        <v>281</v>
      </c>
    </row>
    <row r="558" customFormat="false" ht="13.8" hidden="false" customHeight="false" outlineLevel="0" collapsed="false">
      <c r="A558" s="1" t="s">
        <v>25535</v>
      </c>
      <c r="B558" s="3" t="s">
        <v>123</v>
      </c>
      <c r="C558" s="3" t="s">
        <v>281</v>
      </c>
    </row>
    <row r="559" customFormat="false" ht="13.8" hidden="false" customHeight="false" outlineLevel="0" collapsed="false">
      <c r="A559" s="1" t="s">
        <v>25536</v>
      </c>
      <c r="B559" s="3" t="s">
        <v>25537</v>
      </c>
      <c r="C559" s="3" t="s">
        <v>281</v>
      </c>
    </row>
    <row r="560" customFormat="false" ht="13.8" hidden="false" customHeight="false" outlineLevel="0" collapsed="false">
      <c r="A560" s="1" t="s">
        <v>25538</v>
      </c>
      <c r="B560" s="3" t="s">
        <v>123</v>
      </c>
      <c r="C560" s="3" t="s">
        <v>281</v>
      </c>
      <c r="E560" s="3" t="s">
        <v>50</v>
      </c>
    </row>
    <row r="561" customFormat="false" ht="13.8" hidden="false" customHeight="false" outlineLevel="0" collapsed="false">
      <c r="A561" s="1" t="s">
        <v>25539</v>
      </c>
      <c r="B561" s="3" t="s">
        <v>25121</v>
      </c>
      <c r="C561" s="3" t="s">
        <v>281</v>
      </c>
    </row>
    <row r="562" customFormat="false" ht="13.8" hidden="false" customHeight="false" outlineLevel="0" collapsed="false">
      <c r="A562" s="1" t="s">
        <v>25540</v>
      </c>
      <c r="B562" s="3" t="s">
        <v>25541</v>
      </c>
      <c r="C562" s="3" t="s">
        <v>281</v>
      </c>
    </row>
    <row r="563" customFormat="false" ht="13.8" hidden="false" customHeight="false" outlineLevel="0" collapsed="false">
      <c r="A563" s="1" t="s">
        <v>25542</v>
      </c>
      <c r="B563" s="3" t="s">
        <v>24750</v>
      </c>
      <c r="C563" s="3" t="s">
        <v>409</v>
      </c>
      <c r="D563" s="4" t="n">
        <v>43952</v>
      </c>
    </row>
    <row r="564" customFormat="false" ht="13.8" hidden="false" customHeight="false" outlineLevel="0" collapsed="false">
      <c r="A564" s="1" t="s">
        <v>25543</v>
      </c>
      <c r="B564" s="3" t="s">
        <v>25192</v>
      </c>
      <c r="C564" s="3" t="s">
        <v>281</v>
      </c>
    </row>
    <row r="565" customFormat="false" ht="13.8" hidden="false" customHeight="false" outlineLevel="0" collapsed="false">
      <c r="A565" s="1" t="s">
        <v>25544</v>
      </c>
      <c r="B565" s="3" t="s">
        <v>25541</v>
      </c>
      <c r="C565" s="3" t="s">
        <v>281</v>
      </c>
    </row>
    <row r="566" customFormat="false" ht="13.8" hidden="false" customHeight="false" outlineLevel="0" collapsed="false">
      <c r="A566" s="1" t="s">
        <v>25545</v>
      </c>
      <c r="B566" s="3" t="s">
        <v>25546</v>
      </c>
      <c r="C566" s="3" t="s">
        <v>281</v>
      </c>
      <c r="E566" s="3" t="s">
        <v>152</v>
      </c>
    </row>
    <row r="567" customFormat="false" ht="13.8" hidden="false" customHeight="false" outlineLevel="0" collapsed="false">
      <c r="A567" s="1" t="s">
        <v>25547</v>
      </c>
      <c r="B567" s="3" t="s">
        <v>123</v>
      </c>
      <c r="C567" s="3" t="s">
        <v>357</v>
      </c>
    </row>
    <row r="568" customFormat="false" ht="13.8" hidden="false" customHeight="false" outlineLevel="0" collapsed="false">
      <c r="A568" s="1" t="s">
        <v>25548</v>
      </c>
      <c r="B568" s="3" t="s">
        <v>123</v>
      </c>
      <c r="C568" s="3" t="s">
        <v>357</v>
      </c>
      <c r="E568" s="3" t="s">
        <v>50</v>
      </c>
    </row>
    <row r="569" customFormat="false" ht="13.8" hidden="false" customHeight="false" outlineLevel="0" collapsed="false">
      <c r="A569" s="1" t="s">
        <v>25549</v>
      </c>
      <c r="B569" s="3" t="s">
        <v>123</v>
      </c>
      <c r="C569" s="3" t="s">
        <v>767</v>
      </c>
      <c r="E569" s="3" t="s">
        <v>50</v>
      </c>
    </row>
    <row r="570" customFormat="false" ht="13.8" hidden="false" customHeight="false" outlineLevel="0" collapsed="false">
      <c r="A570" s="1" t="s">
        <v>25550</v>
      </c>
      <c r="B570" s="3" t="s">
        <v>123</v>
      </c>
      <c r="C570" s="3" t="s">
        <v>767</v>
      </c>
      <c r="E570" s="3" t="s">
        <v>50</v>
      </c>
    </row>
    <row r="571" customFormat="false" ht="13.8" hidden="false" customHeight="false" outlineLevel="0" collapsed="false">
      <c r="A571" s="1" t="s">
        <v>25551</v>
      </c>
      <c r="B571" s="3" t="s">
        <v>123</v>
      </c>
      <c r="C571" s="3" t="s">
        <v>767</v>
      </c>
      <c r="E571" s="3" t="s">
        <v>50</v>
      </c>
    </row>
    <row r="572" customFormat="false" ht="13.8" hidden="false" customHeight="false" outlineLevel="0" collapsed="false">
      <c r="A572" s="1" t="s">
        <v>25552</v>
      </c>
      <c r="B572" s="3" t="s">
        <v>123</v>
      </c>
      <c r="C572" s="3" t="s">
        <v>767</v>
      </c>
      <c r="E572" s="3" t="s">
        <v>50</v>
      </c>
    </row>
    <row r="573" customFormat="false" ht="13.8" hidden="false" customHeight="false" outlineLevel="0" collapsed="false">
      <c r="A573" s="1" t="s">
        <v>25553</v>
      </c>
      <c r="B573" s="3" t="s">
        <v>123</v>
      </c>
      <c r="C573" s="3" t="s">
        <v>767</v>
      </c>
      <c r="E573" s="3" t="s">
        <v>50</v>
      </c>
    </row>
    <row r="574" customFormat="false" ht="13.8" hidden="false" customHeight="false" outlineLevel="0" collapsed="false">
      <c r="A574" s="1" t="s">
        <v>25554</v>
      </c>
      <c r="B574" s="3" t="s">
        <v>123</v>
      </c>
      <c r="C574" s="3" t="s">
        <v>767</v>
      </c>
      <c r="E574" s="3" t="s">
        <v>50</v>
      </c>
    </row>
    <row r="575" customFormat="false" ht="13.8" hidden="false" customHeight="false" outlineLevel="0" collapsed="false">
      <c r="A575" s="1" t="s">
        <v>25555</v>
      </c>
      <c r="B575" s="3" t="s">
        <v>123</v>
      </c>
      <c r="C575" s="3" t="s">
        <v>11</v>
      </c>
      <c r="E575" s="3" t="s">
        <v>50</v>
      </c>
    </row>
    <row r="576" customFormat="false" ht="13.8" hidden="false" customHeight="false" outlineLevel="0" collapsed="false">
      <c r="A576" s="1" t="s">
        <v>25556</v>
      </c>
      <c r="B576" s="3" t="s">
        <v>123</v>
      </c>
      <c r="C576" s="3" t="s">
        <v>11</v>
      </c>
      <c r="E576" s="3" t="s">
        <v>50</v>
      </c>
    </row>
    <row r="577" customFormat="false" ht="13.8" hidden="false" customHeight="false" outlineLevel="0" collapsed="false">
      <c r="A577" s="1" t="s">
        <v>25557</v>
      </c>
      <c r="B577" s="3" t="s">
        <v>25558</v>
      </c>
      <c r="C577" s="3" t="s">
        <v>11</v>
      </c>
      <c r="E577" s="3" t="s">
        <v>50</v>
      </c>
    </row>
    <row r="578" customFormat="false" ht="13.8" hidden="false" customHeight="false" outlineLevel="0" collapsed="false">
      <c r="A578" s="1" t="s">
        <v>25559</v>
      </c>
      <c r="B578" s="3" t="s">
        <v>123</v>
      </c>
      <c r="C578" s="3" t="s">
        <v>11</v>
      </c>
      <c r="E578" s="3" t="s">
        <v>147</v>
      </c>
    </row>
    <row r="579" customFormat="false" ht="13.8" hidden="false" customHeight="false" outlineLevel="0" collapsed="false">
      <c r="A579" s="1" t="s">
        <v>25560</v>
      </c>
      <c r="B579" s="3" t="s">
        <v>123</v>
      </c>
      <c r="C579" s="3" t="s">
        <v>11</v>
      </c>
      <c r="E579" s="3" t="s">
        <v>50</v>
      </c>
    </row>
    <row r="580" customFormat="false" ht="13.8" hidden="false" customHeight="false" outlineLevel="0" collapsed="false">
      <c r="A580" s="1" t="s">
        <v>25561</v>
      </c>
      <c r="B580" s="3" t="s">
        <v>123</v>
      </c>
      <c r="C580" s="3" t="s">
        <v>11</v>
      </c>
      <c r="E580" s="3" t="s">
        <v>147</v>
      </c>
    </row>
    <row r="581" customFormat="false" ht="13.8" hidden="false" customHeight="false" outlineLevel="0" collapsed="false">
      <c r="A581" s="1" t="s">
        <v>25562</v>
      </c>
      <c r="B581" s="3" t="s">
        <v>123</v>
      </c>
      <c r="C581" s="3" t="s">
        <v>11</v>
      </c>
      <c r="E581" s="3" t="s">
        <v>147</v>
      </c>
    </row>
    <row r="582" customFormat="false" ht="13.8" hidden="false" customHeight="false" outlineLevel="0" collapsed="false">
      <c r="A582" s="1" t="s">
        <v>25563</v>
      </c>
      <c r="B582" s="3" t="s">
        <v>123</v>
      </c>
      <c r="C582" s="3" t="s">
        <v>11</v>
      </c>
    </row>
    <row r="583" customFormat="false" ht="13.8" hidden="false" customHeight="false" outlineLevel="0" collapsed="false">
      <c r="A583" s="1" t="s">
        <v>25564</v>
      </c>
      <c r="B583" s="3" t="s">
        <v>123</v>
      </c>
      <c r="C583" s="3" t="s">
        <v>11</v>
      </c>
      <c r="E583" s="3" t="s">
        <v>147</v>
      </c>
    </row>
    <row r="584" customFormat="false" ht="13.8" hidden="false" customHeight="false" outlineLevel="0" collapsed="false">
      <c r="A584" s="1" t="s">
        <v>25565</v>
      </c>
      <c r="B584" s="3" t="s">
        <v>25566</v>
      </c>
      <c r="C584" s="3" t="s">
        <v>11</v>
      </c>
    </row>
    <row r="585" customFormat="false" ht="13.8" hidden="false" customHeight="false" outlineLevel="0" collapsed="false">
      <c r="A585" s="32" t="s">
        <v>25567</v>
      </c>
      <c r="B585" s="3" t="s">
        <v>25142</v>
      </c>
      <c r="C585" s="3" t="s">
        <v>1042</v>
      </c>
      <c r="E585" s="3" t="s">
        <v>152</v>
      </c>
      <c r="F585" s="115" t="n">
        <v>39567</v>
      </c>
    </row>
    <row r="586" customFormat="false" ht="13.8" hidden="false" customHeight="false" outlineLevel="0" collapsed="false">
      <c r="A586" s="1" t="s">
        <v>25568</v>
      </c>
      <c r="B586" s="3" t="s">
        <v>123</v>
      </c>
      <c r="C586" s="3" t="s">
        <v>1042</v>
      </c>
      <c r="E586" s="3" t="s">
        <v>152</v>
      </c>
    </row>
    <row r="587" customFormat="false" ht="13.8" hidden="false" customHeight="false" outlineLevel="0" collapsed="false">
      <c r="A587" s="1" t="s">
        <v>25569</v>
      </c>
      <c r="B587" s="3" t="s">
        <v>123</v>
      </c>
      <c r="C587" s="3" t="s">
        <v>1042</v>
      </c>
      <c r="E587" s="3" t="s">
        <v>50</v>
      </c>
    </row>
    <row r="588" customFormat="false" ht="13.8" hidden="false" customHeight="false" outlineLevel="0" collapsed="false">
      <c r="A588" s="1" t="s">
        <v>25570</v>
      </c>
      <c r="B588" s="3" t="s">
        <v>123</v>
      </c>
      <c r="C588" s="3" t="s">
        <v>1042</v>
      </c>
      <c r="E588" s="3" t="s">
        <v>50</v>
      </c>
    </row>
    <row r="589" customFormat="false" ht="13.8" hidden="false" customHeight="false" outlineLevel="0" collapsed="false">
      <c r="A589" s="1" t="s">
        <v>25571</v>
      </c>
      <c r="B589" s="3" t="s">
        <v>25572</v>
      </c>
      <c r="C589" s="3" t="s">
        <v>1042</v>
      </c>
    </row>
    <row r="590" customFormat="false" ht="13.8" hidden="false" customHeight="false" outlineLevel="0" collapsed="false">
      <c r="A590" s="1" t="s">
        <v>25573</v>
      </c>
      <c r="B590" s="3" t="s">
        <v>24750</v>
      </c>
      <c r="C590" s="3" t="s">
        <v>202</v>
      </c>
    </row>
    <row r="591" customFormat="false" ht="13.8" hidden="false" customHeight="false" outlineLevel="0" collapsed="false">
      <c r="A591" s="1" t="s">
        <v>25574</v>
      </c>
      <c r="B591" s="3" t="s">
        <v>123</v>
      </c>
      <c r="C591" s="3" t="s">
        <v>202</v>
      </c>
      <c r="E591" s="3" t="s">
        <v>50</v>
      </c>
    </row>
    <row r="592" customFormat="false" ht="13.8" hidden="false" customHeight="false" outlineLevel="0" collapsed="false">
      <c r="A592" s="1" t="s">
        <v>25575</v>
      </c>
      <c r="B592" s="3" t="s">
        <v>123</v>
      </c>
      <c r="C592" s="3" t="s">
        <v>202</v>
      </c>
      <c r="E592" s="3" t="s">
        <v>147</v>
      </c>
    </row>
    <row r="593" customFormat="false" ht="13.8" hidden="false" customHeight="false" outlineLevel="0" collapsed="false">
      <c r="A593" s="1" t="s">
        <v>25576</v>
      </c>
      <c r="B593" s="3" t="s">
        <v>123</v>
      </c>
      <c r="C593" s="3" t="s">
        <v>202</v>
      </c>
      <c r="E593" s="3" t="s">
        <v>50</v>
      </c>
    </row>
    <row r="594" customFormat="false" ht="13.8" hidden="false" customHeight="false" outlineLevel="0" collapsed="false">
      <c r="A594" s="1" t="s">
        <v>25577</v>
      </c>
      <c r="B594" s="3" t="s">
        <v>25578</v>
      </c>
      <c r="C594" s="3" t="s">
        <v>745</v>
      </c>
    </row>
    <row r="595" customFormat="false" ht="13.8" hidden="false" customHeight="false" outlineLevel="0" collapsed="false">
      <c r="A595" s="1" t="s">
        <v>25579</v>
      </c>
      <c r="B595" s="3" t="s">
        <v>25278</v>
      </c>
      <c r="C595" s="3" t="s">
        <v>745</v>
      </c>
    </row>
    <row r="596" customFormat="false" ht="13.8" hidden="false" customHeight="false" outlineLevel="0" collapsed="false">
      <c r="A596" s="1" t="s">
        <v>25580</v>
      </c>
      <c r="B596" s="3" t="s">
        <v>25581</v>
      </c>
      <c r="C596" s="3" t="s">
        <v>745</v>
      </c>
    </row>
    <row r="597" customFormat="false" ht="13.8" hidden="false" customHeight="false" outlineLevel="0" collapsed="false">
      <c r="A597" s="1" t="s">
        <v>25582</v>
      </c>
      <c r="B597" s="3" t="s">
        <v>24938</v>
      </c>
      <c r="C597" s="3" t="s">
        <v>745</v>
      </c>
    </row>
    <row r="598" customFormat="false" ht="13.8" hidden="false" customHeight="false" outlineLevel="0" collapsed="false">
      <c r="A598" s="1" t="s">
        <v>25583</v>
      </c>
      <c r="B598" s="3" t="s">
        <v>123</v>
      </c>
      <c r="C598" s="3" t="s">
        <v>745</v>
      </c>
      <c r="E598" s="3" t="s">
        <v>50</v>
      </c>
    </row>
    <row r="599" customFormat="false" ht="13.8" hidden="false" customHeight="false" outlineLevel="0" collapsed="false">
      <c r="A599" s="1" t="s">
        <v>25584</v>
      </c>
      <c r="B599" s="3" t="s">
        <v>123</v>
      </c>
      <c r="C599" s="3" t="s">
        <v>745</v>
      </c>
      <c r="E599" s="3" t="s">
        <v>50</v>
      </c>
    </row>
    <row r="600" customFormat="false" ht="13.8" hidden="false" customHeight="false" outlineLevel="0" collapsed="false">
      <c r="A600" s="1" t="s">
        <v>25585</v>
      </c>
      <c r="B600" s="3" t="s">
        <v>123</v>
      </c>
      <c r="C600" s="3" t="s">
        <v>745</v>
      </c>
      <c r="E600" s="3" t="s">
        <v>50</v>
      </c>
    </row>
    <row r="601" customFormat="false" ht="13.8" hidden="false" customHeight="false" outlineLevel="0" collapsed="false">
      <c r="A601" s="1" t="s">
        <v>25586</v>
      </c>
      <c r="B601" s="3" t="s">
        <v>25587</v>
      </c>
      <c r="C601" s="3" t="s">
        <v>745</v>
      </c>
      <c r="G601" s="3" t="s">
        <v>24771</v>
      </c>
    </row>
    <row r="602" customFormat="false" ht="13.8" hidden="false" customHeight="false" outlineLevel="0" collapsed="false">
      <c r="A602" s="1" t="s">
        <v>25588</v>
      </c>
      <c r="B602" s="3" t="s">
        <v>24750</v>
      </c>
      <c r="C602" s="3" t="s">
        <v>409</v>
      </c>
    </row>
    <row r="603" customFormat="false" ht="13.8" hidden="false" customHeight="false" outlineLevel="0" collapsed="false">
      <c r="A603" s="1" t="s">
        <v>25589</v>
      </c>
      <c r="B603" s="3" t="s">
        <v>25186</v>
      </c>
      <c r="C603" s="3" t="s">
        <v>281</v>
      </c>
      <c r="E603" s="3" t="s">
        <v>41</v>
      </c>
    </row>
    <row r="604" customFormat="false" ht="13.8" hidden="false" customHeight="false" outlineLevel="0" collapsed="false">
      <c r="A604" s="1" t="s">
        <v>25590</v>
      </c>
      <c r="B604" s="3" t="s">
        <v>25591</v>
      </c>
      <c r="C604" s="3" t="s">
        <v>281</v>
      </c>
    </row>
    <row r="605" customFormat="false" ht="13.8" hidden="false" customHeight="false" outlineLevel="0" collapsed="false">
      <c r="A605" s="1" t="s">
        <v>25592</v>
      </c>
      <c r="B605" s="3" t="s">
        <v>25593</v>
      </c>
      <c r="C605" s="3" t="s">
        <v>281</v>
      </c>
    </row>
    <row r="606" customFormat="false" ht="13.8" hidden="false" customHeight="false" outlineLevel="0" collapsed="false">
      <c r="A606" s="1" t="s">
        <v>25594</v>
      </c>
      <c r="B606" s="3" t="s">
        <v>24750</v>
      </c>
      <c r="C606" s="3" t="s">
        <v>409</v>
      </c>
    </row>
    <row r="607" customFormat="false" ht="13.8" hidden="false" customHeight="false" outlineLevel="0" collapsed="false">
      <c r="A607" s="1" t="s">
        <v>25595</v>
      </c>
      <c r="B607" s="3" t="s">
        <v>25596</v>
      </c>
      <c r="C607" s="3" t="s">
        <v>281</v>
      </c>
    </row>
    <row r="608" customFormat="false" ht="13.8" hidden="false" customHeight="false" outlineLevel="0" collapsed="false">
      <c r="A608" s="1" t="s">
        <v>25597</v>
      </c>
      <c r="B608" s="3" t="s">
        <v>25142</v>
      </c>
      <c r="C608" s="3" t="s">
        <v>281</v>
      </c>
    </row>
    <row r="609" customFormat="false" ht="13.8" hidden="false" customHeight="false" outlineLevel="0" collapsed="false">
      <c r="A609" s="1" t="s">
        <v>25598</v>
      </c>
      <c r="B609" s="3" t="s">
        <v>25599</v>
      </c>
      <c r="C609" s="3" t="s">
        <v>281</v>
      </c>
    </row>
    <row r="610" customFormat="false" ht="13.8" hidden="false" customHeight="false" outlineLevel="0" collapsed="false">
      <c r="A610" s="1" t="s">
        <v>25600</v>
      </c>
      <c r="B610" s="3" t="s">
        <v>25601</v>
      </c>
      <c r="C610" s="3" t="s">
        <v>281</v>
      </c>
      <c r="D610" s="4" t="n">
        <v>40452</v>
      </c>
      <c r="E610" s="3" t="s">
        <v>152</v>
      </c>
      <c r="F610" s="115" t="n">
        <v>39567</v>
      </c>
    </row>
    <row r="611" customFormat="false" ht="13.8" hidden="false" customHeight="false" outlineLevel="0" collapsed="false">
      <c r="A611" s="1" t="s">
        <v>25602</v>
      </c>
      <c r="B611" s="3" t="s">
        <v>25603</v>
      </c>
      <c r="C611" s="3" t="s">
        <v>281</v>
      </c>
    </row>
    <row r="612" customFormat="false" ht="13.8" hidden="false" customHeight="false" outlineLevel="0" collapsed="false">
      <c r="A612" s="1" t="s">
        <v>25604</v>
      </c>
      <c r="B612" s="3" t="s">
        <v>25605</v>
      </c>
      <c r="C612" s="3" t="s">
        <v>281</v>
      </c>
    </row>
    <row r="613" customFormat="false" ht="13.8" hidden="false" customHeight="false" outlineLevel="0" collapsed="false">
      <c r="A613" s="1" t="s">
        <v>25606</v>
      </c>
      <c r="B613" s="3" t="s">
        <v>25607</v>
      </c>
      <c r="C613" s="3" t="s">
        <v>1167</v>
      </c>
    </row>
    <row r="614" customFormat="false" ht="13.8" hidden="false" customHeight="false" outlineLevel="0" collapsed="false">
      <c r="A614" s="1" t="s">
        <v>25608</v>
      </c>
      <c r="B614" s="3" t="s">
        <v>25609</v>
      </c>
      <c r="C614" s="3" t="s">
        <v>1167</v>
      </c>
    </row>
    <row r="615" customFormat="false" ht="13.8" hidden="false" customHeight="false" outlineLevel="0" collapsed="false">
      <c r="A615" s="1" t="s">
        <v>25610</v>
      </c>
      <c r="B615" s="3" t="s">
        <v>123</v>
      </c>
      <c r="C615" s="3" t="s">
        <v>1167</v>
      </c>
      <c r="E615" s="3" t="s">
        <v>50</v>
      </c>
    </row>
    <row r="616" customFormat="false" ht="13.8" hidden="false" customHeight="false" outlineLevel="0" collapsed="false">
      <c r="A616" s="1" t="s">
        <v>25611</v>
      </c>
      <c r="B616" s="3" t="s">
        <v>25612</v>
      </c>
      <c r="C616" s="3" t="s">
        <v>1167</v>
      </c>
    </row>
    <row r="617" customFormat="false" ht="13.8" hidden="false" customHeight="false" outlineLevel="0" collapsed="false">
      <c r="A617" s="1" t="s">
        <v>25613</v>
      </c>
      <c r="B617" s="3" t="s">
        <v>123</v>
      </c>
      <c r="C617" s="3" t="s">
        <v>1167</v>
      </c>
      <c r="E617" s="3" t="s">
        <v>245</v>
      </c>
    </row>
    <row r="618" customFormat="false" ht="13.8" hidden="false" customHeight="false" outlineLevel="0" collapsed="false">
      <c r="A618" s="1" t="s">
        <v>25614</v>
      </c>
      <c r="B618" s="3" t="s">
        <v>25615</v>
      </c>
      <c r="C618" s="3" t="s">
        <v>1167</v>
      </c>
    </row>
    <row r="619" customFormat="false" ht="13.8" hidden="false" customHeight="false" outlineLevel="0" collapsed="false">
      <c r="A619" s="1" t="s">
        <v>25616</v>
      </c>
      <c r="B619" s="3" t="s">
        <v>25617</v>
      </c>
      <c r="C619" s="3" t="s">
        <v>1167</v>
      </c>
    </row>
    <row r="620" customFormat="false" ht="13.8" hidden="false" customHeight="false" outlineLevel="0" collapsed="false">
      <c r="A620" s="1" t="s">
        <v>25618</v>
      </c>
      <c r="B620" s="3" t="s">
        <v>25619</v>
      </c>
      <c r="C620" s="3" t="s">
        <v>1167</v>
      </c>
    </row>
    <row r="621" customFormat="false" ht="13.8" hidden="false" customHeight="false" outlineLevel="0" collapsed="false">
      <c r="A621" s="1" t="s">
        <v>25620</v>
      </c>
      <c r="B621" s="3" t="s">
        <v>25258</v>
      </c>
      <c r="C621" s="3" t="s">
        <v>11</v>
      </c>
    </row>
    <row r="622" customFormat="false" ht="13.8" hidden="false" customHeight="false" outlineLevel="0" collapsed="false">
      <c r="A622" s="1" t="s">
        <v>25621</v>
      </c>
      <c r="B622" s="3" t="s">
        <v>25121</v>
      </c>
      <c r="C622" s="3" t="s">
        <v>11</v>
      </c>
    </row>
    <row r="623" customFormat="false" ht="13.8" hidden="false" customHeight="false" outlineLevel="0" collapsed="false">
      <c r="A623" s="1" t="s">
        <v>25622</v>
      </c>
      <c r="B623" s="3" t="s">
        <v>25623</v>
      </c>
      <c r="C623" s="3" t="s">
        <v>11</v>
      </c>
      <c r="D623" s="4" t="n">
        <v>40299</v>
      </c>
    </row>
    <row r="624" customFormat="false" ht="13.8" hidden="false" customHeight="false" outlineLevel="0" collapsed="false">
      <c r="A624" s="1" t="s">
        <v>25624</v>
      </c>
      <c r="B624" s="3" t="s">
        <v>123</v>
      </c>
      <c r="C624" s="3" t="s">
        <v>11</v>
      </c>
      <c r="D624" s="4" t="n">
        <v>40330</v>
      </c>
      <c r="E624" s="3" t="s">
        <v>50</v>
      </c>
    </row>
    <row r="625" customFormat="false" ht="13.8" hidden="false" customHeight="false" outlineLevel="0" collapsed="false">
      <c r="A625" s="1" t="s">
        <v>25625</v>
      </c>
      <c r="B625" s="3" t="s">
        <v>25051</v>
      </c>
      <c r="C625" s="3" t="s">
        <v>11</v>
      </c>
    </row>
    <row r="626" customFormat="false" ht="13.8" hidden="false" customHeight="false" outlineLevel="0" collapsed="false">
      <c r="A626" s="1" t="s">
        <v>25626</v>
      </c>
      <c r="B626" s="3" t="s">
        <v>123</v>
      </c>
      <c r="C626" s="3" t="s">
        <v>11</v>
      </c>
      <c r="E626" s="3" t="s">
        <v>15</v>
      </c>
    </row>
    <row r="627" customFormat="false" ht="13.8" hidden="false" customHeight="false" outlineLevel="0" collapsed="false">
      <c r="A627" s="1" t="s">
        <v>25627</v>
      </c>
      <c r="B627" s="3" t="s">
        <v>123</v>
      </c>
      <c r="C627" s="3" t="s">
        <v>11</v>
      </c>
      <c r="E627" s="3" t="s">
        <v>50</v>
      </c>
    </row>
    <row r="628" customFormat="false" ht="13.8" hidden="false" customHeight="false" outlineLevel="0" collapsed="false">
      <c r="A628" s="1" t="s">
        <v>25628</v>
      </c>
      <c r="B628" s="3" t="s">
        <v>25629</v>
      </c>
      <c r="C628" s="3" t="s">
        <v>11</v>
      </c>
    </row>
    <row r="629" customFormat="false" ht="13.8" hidden="false" customHeight="false" outlineLevel="0" collapsed="false">
      <c r="A629" s="1" t="s">
        <v>25630</v>
      </c>
      <c r="B629" s="3" t="s">
        <v>24721</v>
      </c>
      <c r="C629" s="3" t="s">
        <v>11</v>
      </c>
      <c r="D629" s="4" t="n">
        <v>40269</v>
      </c>
      <c r="E629" s="3" t="s">
        <v>152</v>
      </c>
    </row>
    <row r="630" customFormat="false" ht="13.8" hidden="false" customHeight="false" outlineLevel="0" collapsed="false">
      <c r="A630" s="1" t="s">
        <v>25631</v>
      </c>
      <c r="B630" s="3" t="s">
        <v>24949</v>
      </c>
      <c r="C630" s="3" t="s">
        <v>11</v>
      </c>
      <c r="D630" s="4" t="n">
        <v>40299</v>
      </c>
      <c r="E630" s="3" t="s">
        <v>152</v>
      </c>
    </row>
    <row r="631" customFormat="false" ht="13.8" hidden="false" customHeight="false" outlineLevel="0" collapsed="false">
      <c r="A631" s="1" t="s">
        <v>25632</v>
      </c>
      <c r="B631" s="3" t="s">
        <v>25633</v>
      </c>
      <c r="C631" s="3" t="s">
        <v>1042</v>
      </c>
    </row>
    <row r="632" customFormat="false" ht="13.8" hidden="false" customHeight="false" outlineLevel="0" collapsed="false">
      <c r="A632" s="1" t="s">
        <v>25634</v>
      </c>
      <c r="B632" s="3" t="s">
        <v>123</v>
      </c>
      <c r="C632" s="3" t="s">
        <v>1042</v>
      </c>
      <c r="E632" s="3" t="s">
        <v>50</v>
      </c>
    </row>
    <row r="633" customFormat="false" ht="13.8" hidden="false" customHeight="false" outlineLevel="0" collapsed="false">
      <c r="A633" s="1" t="s">
        <v>25635</v>
      </c>
      <c r="B633" s="3" t="s">
        <v>25636</v>
      </c>
      <c r="C633" s="3" t="s">
        <v>1042</v>
      </c>
    </row>
    <row r="634" customFormat="false" ht="13.8" hidden="false" customHeight="false" outlineLevel="0" collapsed="false">
      <c r="A634" s="1" t="s">
        <v>25637</v>
      </c>
      <c r="B634" s="3" t="s">
        <v>25638</v>
      </c>
      <c r="C634" s="3" t="s">
        <v>1042</v>
      </c>
    </row>
    <row r="635" customFormat="false" ht="13.8" hidden="false" customHeight="false" outlineLevel="0" collapsed="false">
      <c r="A635" s="1" t="s">
        <v>25639</v>
      </c>
      <c r="B635" s="3" t="s">
        <v>123</v>
      </c>
      <c r="C635" s="3" t="s">
        <v>202</v>
      </c>
      <c r="E635" s="3" t="s">
        <v>50</v>
      </c>
    </row>
    <row r="636" customFormat="false" ht="13.8" hidden="false" customHeight="false" outlineLevel="0" collapsed="false">
      <c r="A636" s="1" t="s">
        <v>25640</v>
      </c>
      <c r="B636" s="3" t="s">
        <v>123</v>
      </c>
      <c r="C636" s="3" t="s">
        <v>202</v>
      </c>
      <c r="E636" s="3" t="s">
        <v>147</v>
      </c>
    </row>
    <row r="637" customFormat="false" ht="13.8" hidden="false" customHeight="false" outlineLevel="0" collapsed="false">
      <c r="A637" s="1" t="s">
        <v>25641</v>
      </c>
      <c r="B637" s="3" t="s">
        <v>123</v>
      </c>
      <c r="C637" s="3" t="s">
        <v>202</v>
      </c>
      <c r="E637" s="3" t="s">
        <v>50</v>
      </c>
    </row>
    <row r="638" customFormat="false" ht="13.8" hidden="false" customHeight="false" outlineLevel="0" collapsed="false">
      <c r="A638" s="1" t="s">
        <v>25642</v>
      </c>
      <c r="B638" s="3" t="s">
        <v>24750</v>
      </c>
      <c r="C638" s="3" t="s">
        <v>202</v>
      </c>
      <c r="D638" s="4" t="n">
        <v>40360</v>
      </c>
    </row>
    <row r="639" customFormat="false" ht="13.8" hidden="false" customHeight="false" outlineLevel="0" collapsed="false">
      <c r="A639" s="1" t="s">
        <v>25643</v>
      </c>
      <c r="B639" s="3" t="s">
        <v>123</v>
      </c>
      <c r="C639" s="3" t="s">
        <v>745</v>
      </c>
      <c r="E639" s="3" t="s">
        <v>50</v>
      </c>
    </row>
    <row r="640" customFormat="false" ht="13.8" hidden="false" customHeight="false" outlineLevel="0" collapsed="false">
      <c r="A640" s="1" t="s">
        <v>25644</v>
      </c>
      <c r="B640" s="3" t="s">
        <v>25645</v>
      </c>
      <c r="C640" s="3" t="s">
        <v>745</v>
      </c>
    </row>
    <row r="641" customFormat="false" ht="13.8" hidden="false" customHeight="false" outlineLevel="0" collapsed="false">
      <c r="A641" s="1" t="s">
        <v>25646</v>
      </c>
      <c r="B641" s="3" t="s">
        <v>25647</v>
      </c>
      <c r="C641" s="3" t="s">
        <v>745</v>
      </c>
      <c r="D641" s="4" t="n">
        <v>40330</v>
      </c>
    </row>
    <row r="642" customFormat="false" ht="13.8" hidden="false" customHeight="false" outlineLevel="0" collapsed="false">
      <c r="A642" s="1" t="s">
        <v>25648</v>
      </c>
      <c r="B642" s="3" t="s">
        <v>123</v>
      </c>
      <c r="C642" s="3" t="s">
        <v>745</v>
      </c>
      <c r="E642" s="3" t="s">
        <v>50</v>
      </c>
    </row>
    <row r="643" customFormat="false" ht="13.8" hidden="false" customHeight="false" outlineLevel="0" collapsed="false">
      <c r="A643" s="1" t="s">
        <v>25649</v>
      </c>
      <c r="B643" s="3" t="s">
        <v>123</v>
      </c>
      <c r="C643" s="3" t="s">
        <v>745</v>
      </c>
      <c r="D643" s="4" t="n">
        <v>40391</v>
      </c>
      <c r="E643" s="3" t="s">
        <v>50</v>
      </c>
    </row>
    <row r="644" customFormat="false" ht="13.8" hidden="false" customHeight="false" outlineLevel="0" collapsed="false">
      <c r="A644" s="1" t="s">
        <v>25650</v>
      </c>
      <c r="B644" s="3" t="s">
        <v>25142</v>
      </c>
      <c r="C644" s="3" t="s">
        <v>745</v>
      </c>
      <c r="E644" s="3" t="s">
        <v>78</v>
      </c>
    </row>
    <row r="645" customFormat="false" ht="13.8" hidden="false" customHeight="false" outlineLevel="0" collapsed="false">
      <c r="A645" s="1" t="s">
        <v>25651</v>
      </c>
      <c r="B645" s="3" t="s">
        <v>123</v>
      </c>
      <c r="C645" s="3" t="s">
        <v>745</v>
      </c>
      <c r="E645" s="3" t="s">
        <v>50</v>
      </c>
    </row>
    <row r="646" customFormat="false" ht="13.8" hidden="false" customHeight="false" outlineLevel="0" collapsed="false">
      <c r="A646" s="1" t="s">
        <v>25652</v>
      </c>
      <c r="B646" s="3" t="s">
        <v>25296</v>
      </c>
      <c r="C646" s="3" t="s">
        <v>745</v>
      </c>
    </row>
    <row r="647" customFormat="false" ht="13.8" hidden="false" customHeight="false" outlineLevel="0" collapsed="false">
      <c r="A647" s="1" t="s">
        <v>25653</v>
      </c>
      <c r="B647" s="3" t="s">
        <v>24750</v>
      </c>
      <c r="C647" s="3" t="s">
        <v>281</v>
      </c>
    </row>
    <row r="648" customFormat="false" ht="13.8" hidden="false" customHeight="false" outlineLevel="0" collapsed="false">
      <c r="A648" s="1" t="s">
        <v>25654</v>
      </c>
      <c r="B648" s="3" t="s">
        <v>25655</v>
      </c>
      <c r="C648" s="3" t="s">
        <v>281</v>
      </c>
    </row>
    <row r="649" customFormat="false" ht="13.8" hidden="false" customHeight="false" outlineLevel="0" collapsed="false">
      <c r="A649" s="1" t="s">
        <v>25656</v>
      </c>
      <c r="B649" s="3" t="s">
        <v>24721</v>
      </c>
      <c r="C649" s="3" t="s">
        <v>281</v>
      </c>
      <c r="E649" s="3" t="s">
        <v>152</v>
      </c>
    </row>
    <row r="650" customFormat="false" ht="13.8" hidden="false" customHeight="false" outlineLevel="0" collapsed="false">
      <c r="A650" s="32" t="s">
        <v>25657</v>
      </c>
      <c r="B650" s="3" t="s">
        <v>25607</v>
      </c>
      <c r="C650" s="3" t="s">
        <v>281</v>
      </c>
      <c r="D650" s="4" t="n">
        <v>40285</v>
      </c>
      <c r="E650" s="3" t="s">
        <v>152</v>
      </c>
      <c r="F650" s="115" t="n">
        <v>39651</v>
      </c>
      <c r="G650" s="3" t="s">
        <v>25658</v>
      </c>
    </row>
    <row r="651" customFormat="false" ht="13.8" hidden="false" customHeight="false" outlineLevel="0" collapsed="false">
      <c r="A651" s="1" t="s">
        <v>25659</v>
      </c>
      <c r="B651" s="3" t="s">
        <v>123</v>
      </c>
      <c r="C651" s="3" t="s">
        <v>281</v>
      </c>
      <c r="E651" s="3" t="s">
        <v>152</v>
      </c>
      <c r="F651" s="115"/>
    </row>
    <row r="652" customFormat="false" ht="13.8" hidden="false" customHeight="false" outlineLevel="0" collapsed="false">
      <c r="A652" s="1" t="s">
        <v>25660</v>
      </c>
      <c r="B652" s="3" t="s">
        <v>123</v>
      </c>
      <c r="C652" s="3" t="s">
        <v>281</v>
      </c>
      <c r="E652" s="3" t="s">
        <v>152</v>
      </c>
      <c r="F652" s="115"/>
    </row>
    <row r="653" customFormat="false" ht="13.8" hidden="false" customHeight="false" outlineLevel="0" collapsed="false">
      <c r="A653" s="1" t="s">
        <v>25661</v>
      </c>
      <c r="B653" s="3" t="s">
        <v>24750</v>
      </c>
      <c r="C653" s="3" t="s">
        <v>281</v>
      </c>
      <c r="D653" s="4" t="n">
        <v>40330</v>
      </c>
      <c r="F653" s="115"/>
    </row>
    <row r="654" customFormat="false" ht="13.8" hidden="false" customHeight="false" outlineLevel="0" collapsed="false">
      <c r="A654" s="1" t="s">
        <v>25662</v>
      </c>
      <c r="B654" s="3" t="s">
        <v>123</v>
      </c>
      <c r="C654" s="3" t="s">
        <v>281</v>
      </c>
      <c r="D654" s="4" t="n">
        <v>40360</v>
      </c>
      <c r="E654" s="3" t="s">
        <v>147</v>
      </c>
      <c r="F654" s="115"/>
    </row>
    <row r="655" customFormat="false" ht="13.8" hidden="false" customHeight="false" outlineLevel="0" collapsed="false">
      <c r="A655" s="1" t="s">
        <v>25663</v>
      </c>
      <c r="B655" s="3" t="s">
        <v>24750</v>
      </c>
      <c r="C655" s="3" t="s">
        <v>281</v>
      </c>
      <c r="D655" s="4" t="n">
        <v>40360</v>
      </c>
      <c r="E655" s="3" t="s">
        <v>152</v>
      </c>
      <c r="F655" s="115"/>
    </row>
    <row r="656" customFormat="false" ht="13.8" hidden="false" customHeight="false" outlineLevel="0" collapsed="false">
      <c r="A656" s="1" t="s">
        <v>25664</v>
      </c>
      <c r="B656" s="3" t="s">
        <v>24721</v>
      </c>
      <c r="C656" s="3" t="s">
        <v>281</v>
      </c>
      <c r="D656" s="4" t="n">
        <v>40391</v>
      </c>
      <c r="F656" s="115"/>
    </row>
    <row r="657" customFormat="false" ht="13.8" hidden="false" customHeight="false" outlineLevel="0" collapsed="false">
      <c r="A657" s="33" t="s">
        <v>25665</v>
      </c>
      <c r="B657" s="3" t="s">
        <v>25666</v>
      </c>
      <c r="C657" s="3" t="s">
        <v>357</v>
      </c>
      <c r="F657" s="115"/>
    </row>
    <row r="658" customFormat="false" ht="13.8" hidden="false" customHeight="false" outlineLevel="0" collapsed="false">
      <c r="A658" s="1" t="s">
        <v>25667</v>
      </c>
      <c r="B658" s="3" t="s">
        <v>123</v>
      </c>
      <c r="C658" s="3" t="s">
        <v>357</v>
      </c>
      <c r="E658" s="3" t="s">
        <v>50</v>
      </c>
      <c r="F658" s="115"/>
    </row>
    <row r="659" customFormat="false" ht="13.8" hidden="false" customHeight="false" outlineLevel="0" collapsed="false">
      <c r="A659" s="1" t="s">
        <v>25668</v>
      </c>
      <c r="B659" s="3" t="s">
        <v>123</v>
      </c>
      <c r="C659" s="3" t="s">
        <v>357</v>
      </c>
      <c r="E659" s="3" t="s">
        <v>50</v>
      </c>
      <c r="F659" s="115"/>
    </row>
    <row r="660" customFormat="false" ht="13.8" hidden="false" customHeight="false" outlineLevel="0" collapsed="false">
      <c r="A660" s="1" t="s">
        <v>25669</v>
      </c>
      <c r="B660" s="3" t="s">
        <v>24721</v>
      </c>
      <c r="C660" s="3" t="s">
        <v>1167</v>
      </c>
      <c r="F660" s="115"/>
    </row>
    <row r="661" customFormat="false" ht="13.8" hidden="false" customHeight="false" outlineLevel="0" collapsed="false">
      <c r="A661" s="1" t="s">
        <v>25670</v>
      </c>
      <c r="B661" s="3" t="s">
        <v>24721</v>
      </c>
      <c r="C661" s="3" t="s">
        <v>1167</v>
      </c>
      <c r="D661" s="4" t="n">
        <v>40330</v>
      </c>
      <c r="F661" s="115"/>
    </row>
    <row r="662" customFormat="false" ht="13.8" hidden="false" customHeight="false" outlineLevel="0" collapsed="false">
      <c r="A662" s="1" t="s">
        <v>25671</v>
      </c>
      <c r="B662" s="3" t="s">
        <v>123</v>
      </c>
      <c r="C662" s="3" t="s">
        <v>1167</v>
      </c>
      <c r="D662" s="4" t="n">
        <v>40603</v>
      </c>
      <c r="E662" s="3" t="s">
        <v>50</v>
      </c>
      <c r="F662" s="115"/>
    </row>
    <row r="663" customFormat="false" ht="13.8" hidden="false" customHeight="false" outlineLevel="0" collapsed="false">
      <c r="A663" s="1" t="s">
        <v>25672</v>
      </c>
      <c r="B663" s="3" t="s">
        <v>25673</v>
      </c>
      <c r="C663" s="3" t="s">
        <v>1167</v>
      </c>
      <c r="D663" s="4" t="n">
        <v>40603</v>
      </c>
      <c r="F663" s="115"/>
    </row>
    <row r="664" customFormat="false" ht="13.8" hidden="false" customHeight="false" outlineLevel="0" collapsed="false">
      <c r="A664" s="1" t="s">
        <v>25674</v>
      </c>
      <c r="B664" s="3" t="s">
        <v>123</v>
      </c>
      <c r="C664" s="3" t="s">
        <v>1167</v>
      </c>
      <c r="D664" s="4" t="n">
        <v>40725</v>
      </c>
      <c r="E664" s="3" t="s">
        <v>78</v>
      </c>
      <c r="F664" s="115"/>
    </row>
    <row r="665" customFormat="false" ht="13.8" hidden="false" customHeight="false" outlineLevel="0" collapsed="false">
      <c r="A665" s="1" t="s">
        <v>25675</v>
      </c>
      <c r="B665" s="3" t="s">
        <v>25676</v>
      </c>
      <c r="C665" s="3" t="s">
        <v>1167</v>
      </c>
      <c r="F665" s="115"/>
    </row>
    <row r="666" customFormat="false" ht="13.8" hidden="false" customHeight="false" outlineLevel="0" collapsed="false">
      <c r="A666" s="1" t="s">
        <v>25677</v>
      </c>
      <c r="B666" s="3" t="s">
        <v>25655</v>
      </c>
      <c r="C666" s="3" t="s">
        <v>1167</v>
      </c>
      <c r="D666" s="4" t="n">
        <v>41000</v>
      </c>
      <c r="F666" s="115"/>
    </row>
    <row r="667" customFormat="false" ht="13.8" hidden="false" customHeight="false" outlineLevel="0" collapsed="false">
      <c r="A667" s="1" t="s">
        <v>25678</v>
      </c>
      <c r="B667" s="3" t="s">
        <v>25465</v>
      </c>
      <c r="C667" s="3" t="s">
        <v>1167</v>
      </c>
      <c r="F667" s="115"/>
    </row>
    <row r="668" customFormat="false" ht="13.8" hidden="false" customHeight="false" outlineLevel="0" collapsed="false">
      <c r="A668" s="1" t="s">
        <v>25679</v>
      </c>
      <c r="B668" s="3" t="s">
        <v>24841</v>
      </c>
      <c r="C668" s="3" t="s">
        <v>1167</v>
      </c>
      <c r="F668" s="115"/>
    </row>
    <row r="669" customFormat="false" ht="13.8" hidden="false" customHeight="false" outlineLevel="0" collapsed="false">
      <c r="A669" s="1" t="s">
        <v>25680</v>
      </c>
      <c r="B669" s="3" t="s">
        <v>24721</v>
      </c>
      <c r="C669" s="3" t="s">
        <v>1167</v>
      </c>
      <c r="F669" s="115"/>
    </row>
    <row r="670" customFormat="false" ht="13.8" hidden="false" customHeight="false" outlineLevel="0" collapsed="false">
      <c r="A670" s="1" t="s">
        <v>25681</v>
      </c>
      <c r="B670" s="3" t="s">
        <v>123</v>
      </c>
      <c r="C670" s="3" t="s">
        <v>1167</v>
      </c>
      <c r="E670" s="3" t="s">
        <v>78</v>
      </c>
      <c r="F670" s="115"/>
    </row>
    <row r="671" customFormat="false" ht="13.8" hidden="false" customHeight="false" outlineLevel="0" collapsed="false">
      <c r="A671" s="1" t="s">
        <v>25682</v>
      </c>
      <c r="B671" s="3" t="s">
        <v>24841</v>
      </c>
      <c r="C671" s="3" t="s">
        <v>1167</v>
      </c>
      <c r="F671" s="115"/>
    </row>
    <row r="672" customFormat="false" ht="13.8" hidden="false" customHeight="false" outlineLevel="0" collapsed="false">
      <c r="A672" s="1" t="s">
        <v>25683</v>
      </c>
      <c r="B672" s="3" t="s">
        <v>123</v>
      </c>
      <c r="C672" s="3" t="s">
        <v>1167</v>
      </c>
      <c r="E672" s="3" t="s">
        <v>50</v>
      </c>
      <c r="F672" s="115"/>
    </row>
    <row r="673" customFormat="false" ht="13.8" hidden="false" customHeight="false" outlineLevel="0" collapsed="false">
      <c r="A673" s="1" t="s">
        <v>25684</v>
      </c>
      <c r="B673" s="3" t="s">
        <v>24746</v>
      </c>
      <c r="C673" s="3" t="s">
        <v>767</v>
      </c>
      <c r="F673" s="115"/>
    </row>
    <row r="674" customFormat="false" ht="13.8" hidden="false" customHeight="false" outlineLevel="0" collapsed="false">
      <c r="A674" s="1" t="s">
        <v>25685</v>
      </c>
      <c r="B674" s="3" t="s">
        <v>123</v>
      </c>
      <c r="C674" s="3" t="s">
        <v>767</v>
      </c>
      <c r="E674" s="3" t="s">
        <v>50</v>
      </c>
      <c r="F674" s="115"/>
    </row>
    <row r="675" customFormat="false" ht="13.8" hidden="false" customHeight="false" outlineLevel="0" collapsed="false">
      <c r="A675" s="1" t="s">
        <v>25686</v>
      </c>
      <c r="B675" s="3" t="s">
        <v>123</v>
      </c>
      <c r="C675" s="3" t="s">
        <v>767</v>
      </c>
      <c r="E675" s="3" t="s">
        <v>50</v>
      </c>
    </row>
    <row r="676" customFormat="false" ht="13.8" hidden="false" customHeight="false" outlineLevel="0" collapsed="false">
      <c r="A676" s="1" t="s">
        <v>25687</v>
      </c>
      <c r="B676" s="3" t="s">
        <v>123</v>
      </c>
      <c r="C676" s="3" t="s">
        <v>767</v>
      </c>
      <c r="D676" s="4" t="n">
        <v>40269</v>
      </c>
      <c r="E676" s="3" t="s">
        <v>50</v>
      </c>
    </row>
    <row r="677" customFormat="false" ht="13.8" hidden="false" customHeight="false" outlineLevel="0" collapsed="false">
      <c r="A677" s="1" t="s">
        <v>25688</v>
      </c>
      <c r="B677" s="3" t="s">
        <v>123</v>
      </c>
      <c r="C677" s="3" t="s">
        <v>767</v>
      </c>
      <c r="D677" s="4" t="n">
        <v>40299</v>
      </c>
      <c r="E677" s="3" t="s">
        <v>50</v>
      </c>
    </row>
    <row r="678" customFormat="false" ht="13.8" hidden="false" customHeight="false" outlineLevel="0" collapsed="false">
      <c r="A678" s="1" t="s">
        <v>25689</v>
      </c>
      <c r="B678" s="3" t="s">
        <v>123</v>
      </c>
      <c r="C678" s="3" t="s">
        <v>767</v>
      </c>
      <c r="D678" s="4" t="n">
        <v>40299</v>
      </c>
      <c r="E678" s="3" t="s">
        <v>50</v>
      </c>
    </row>
    <row r="679" customFormat="false" ht="13.8" hidden="false" customHeight="false" outlineLevel="0" collapsed="false">
      <c r="A679" s="1" t="s">
        <v>25690</v>
      </c>
      <c r="B679" s="3" t="s">
        <v>123</v>
      </c>
      <c r="C679" s="3" t="s">
        <v>767</v>
      </c>
      <c r="D679" s="4" t="n">
        <v>40360</v>
      </c>
      <c r="E679" s="3" t="s">
        <v>50</v>
      </c>
    </row>
    <row r="680" customFormat="false" ht="13.8" hidden="false" customHeight="false" outlineLevel="0" collapsed="false">
      <c r="A680" s="1" t="s">
        <v>25691</v>
      </c>
      <c r="B680" s="3" t="s">
        <v>24721</v>
      </c>
      <c r="C680" s="3" t="s">
        <v>767</v>
      </c>
      <c r="E680" s="3" t="s">
        <v>50</v>
      </c>
    </row>
    <row r="681" customFormat="false" ht="13.8" hidden="false" customHeight="false" outlineLevel="0" collapsed="false">
      <c r="A681" s="1" t="s">
        <v>25692</v>
      </c>
      <c r="B681" s="3" t="s">
        <v>123</v>
      </c>
      <c r="C681" s="3" t="s">
        <v>767</v>
      </c>
      <c r="E681" s="3" t="s">
        <v>50</v>
      </c>
    </row>
    <row r="682" customFormat="false" ht="13.8" hidden="false" customHeight="false" outlineLevel="0" collapsed="false">
      <c r="A682" s="1" t="s">
        <v>25693</v>
      </c>
      <c r="B682" s="3" t="s">
        <v>123</v>
      </c>
      <c r="C682" s="3" t="s">
        <v>767</v>
      </c>
      <c r="D682" s="4" t="n">
        <v>40269</v>
      </c>
      <c r="E682" s="3" t="s">
        <v>50</v>
      </c>
    </row>
    <row r="683" customFormat="false" ht="13.8" hidden="false" customHeight="false" outlineLevel="0" collapsed="false">
      <c r="A683" s="1" t="s">
        <v>25694</v>
      </c>
      <c r="B683" s="3" t="s">
        <v>123</v>
      </c>
      <c r="C683" s="3" t="s">
        <v>767</v>
      </c>
      <c r="D683" s="4" t="n">
        <v>40330</v>
      </c>
      <c r="E683" s="3" t="s">
        <v>50</v>
      </c>
    </row>
    <row r="684" customFormat="false" ht="13.8" hidden="false" customHeight="false" outlineLevel="0" collapsed="false">
      <c r="A684" s="1" t="s">
        <v>25695</v>
      </c>
      <c r="B684" s="3" t="s">
        <v>123</v>
      </c>
      <c r="C684" s="3" t="s">
        <v>767</v>
      </c>
      <c r="E684" s="3" t="s">
        <v>50</v>
      </c>
    </row>
    <row r="685" customFormat="false" ht="13.8" hidden="false" customHeight="false" outlineLevel="0" collapsed="false">
      <c r="A685" s="1" t="s">
        <v>25696</v>
      </c>
      <c r="B685" s="3" t="s">
        <v>24841</v>
      </c>
      <c r="C685" s="3" t="s">
        <v>767</v>
      </c>
    </row>
    <row r="686" customFormat="false" ht="13.8" hidden="false" customHeight="false" outlineLevel="0" collapsed="false">
      <c r="A686" s="1" t="s">
        <v>25697</v>
      </c>
      <c r="B686" s="3" t="s">
        <v>123</v>
      </c>
      <c r="C686" s="3" t="s">
        <v>11</v>
      </c>
      <c r="E686" s="3" t="s">
        <v>15</v>
      </c>
    </row>
    <row r="687" customFormat="false" ht="13.8" hidden="false" customHeight="false" outlineLevel="0" collapsed="false">
      <c r="A687" s="1" t="s">
        <v>25698</v>
      </c>
      <c r="B687" s="3" t="s">
        <v>123</v>
      </c>
      <c r="C687" s="3" t="s">
        <v>11</v>
      </c>
      <c r="D687" s="4" t="n">
        <v>40360</v>
      </c>
      <c r="E687" s="3" t="s">
        <v>147</v>
      </c>
    </row>
    <row r="688" customFormat="false" ht="13.8" hidden="false" customHeight="false" outlineLevel="0" collapsed="false">
      <c r="A688" s="1" t="s">
        <v>25699</v>
      </c>
      <c r="B688" s="3" t="s">
        <v>123</v>
      </c>
      <c r="C688" s="3" t="s">
        <v>11</v>
      </c>
      <c r="E688" s="3" t="s">
        <v>50</v>
      </c>
    </row>
    <row r="689" customFormat="false" ht="13.8" hidden="false" customHeight="false" outlineLevel="0" collapsed="false">
      <c r="A689" s="1" t="s">
        <v>25700</v>
      </c>
      <c r="B689" s="3" t="s">
        <v>123</v>
      </c>
      <c r="C689" s="3" t="s">
        <v>11</v>
      </c>
      <c r="E689" s="3" t="s">
        <v>50</v>
      </c>
    </row>
    <row r="690" customFormat="false" ht="13.8" hidden="false" customHeight="false" outlineLevel="0" collapsed="false">
      <c r="A690" s="1" t="s">
        <v>25701</v>
      </c>
      <c r="B690" s="3" t="s">
        <v>25702</v>
      </c>
      <c r="C690" s="3" t="s">
        <v>11</v>
      </c>
    </row>
    <row r="691" customFormat="false" ht="13.8" hidden="false" customHeight="false" outlineLevel="0" collapsed="false">
      <c r="A691" s="1" t="s">
        <v>25703</v>
      </c>
      <c r="B691" s="3" t="s">
        <v>25704</v>
      </c>
      <c r="C691" s="3" t="s">
        <v>11</v>
      </c>
      <c r="E691" s="3" t="s">
        <v>167</v>
      </c>
    </row>
    <row r="692" customFormat="false" ht="13.8" hidden="false" customHeight="false" outlineLevel="0" collapsed="false">
      <c r="A692" s="1" t="s">
        <v>25705</v>
      </c>
      <c r="B692" s="3" t="s">
        <v>24750</v>
      </c>
      <c r="C692" s="3" t="s">
        <v>11</v>
      </c>
    </row>
    <row r="693" customFormat="false" ht="13.8" hidden="false" customHeight="false" outlineLevel="0" collapsed="false">
      <c r="A693" s="1" t="s">
        <v>25706</v>
      </c>
      <c r="B693" s="3" t="s">
        <v>24750</v>
      </c>
      <c r="C693" s="3" t="s">
        <v>11</v>
      </c>
      <c r="D693" s="4" t="n">
        <v>40299</v>
      </c>
    </row>
    <row r="694" customFormat="false" ht="13.8" hidden="false" customHeight="false" outlineLevel="0" collapsed="false">
      <c r="A694" s="1" t="s">
        <v>25707</v>
      </c>
      <c r="B694" s="3" t="s">
        <v>123</v>
      </c>
      <c r="C694" s="3" t="s">
        <v>11</v>
      </c>
      <c r="E694" s="3" t="s">
        <v>147</v>
      </c>
    </row>
    <row r="695" customFormat="false" ht="13.8" hidden="false" customHeight="false" outlineLevel="0" collapsed="false">
      <c r="A695" s="1" t="s">
        <v>25708</v>
      </c>
      <c r="B695" s="3" t="s">
        <v>24721</v>
      </c>
      <c r="C695" s="3" t="s">
        <v>281</v>
      </c>
    </row>
    <row r="696" customFormat="false" ht="13.8" hidden="false" customHeight="false" outlineLevel="0" collapsed="false">
      <c r="A696" s="1" t="s">
        <v>25709</v>
      </c>
      <c r="B696" s="3" t="s">
        <v>25710</v>
      </c>
      <c r="C696" s="3" t="s">
        <v>281</v>
      </c>
    </row>
    <row r="697" customFormat="false" ht="13.8" hidden="false" customHeight="false" outlineLevel="0" collapsed="false">
      <c r="A697" s="1" t="s">
        <v>25711</v>
      </c>
      <c r="B697" s="3" t="s">
        <v>25712</v>
      </c>
      <c r="C697" s="3" t="s">
        <v>281</v>
      </c>
      <c r="D697" s="4" t="n">
        <v>40452</v>
      </c>
    </row>
    <row r="698" customFormat="false" ht="13.8" hidden="false" customHeight="false" outlineLevel="0" collapsed="false">
      <c r="A698" s="1" t="s">
        <v>25713</v>
      </c>
      <c r="B698" s="3" t="s">
        <v>123</v>
      </c>
      <c r="C698" s="3" t="s">
        <v>281</v>
      </c>
      <c r="D698" s="4" t="n">
        <v>40452</v>
      </c>
      <c r="E698" s="3" t="s">
        <v>50</v>
      </c>
    </row>
    <row r="699" customFormat="false" ht="13.8" hidden="false" customHeight="false" outlineLevel="0" collapsed="false">
      <c r="A699" s="1" t="s">
        <v>25714</v>
      </c>
      <c r="B699" s="3" t="s">
        <v>24750</v>
      </c>
      <c r="C699" s="3" t="s">
        <v>281</v>
      </c>
      <c r="D699" s="4" t="n">
        <v>40422</v>
      </c>
    </row>
    <row r="700" customFormat="false" ht="13.8" hidden="false" customHeight="false" outlineLevel="0" collapsed="false">
      <c r="A700" s="1" t="s">
        <v>25715</v>
      </c>
      <c r="B700" s="3" t="s">
        <v>24750</v>
      </c>
      <c r="C700" s="3" t="s">
        <v>281</v>
      </c>
      <c r="D700" s="4" t="n">
        <v>40544</v>
      </c>
      <c r="E700" s="3" t="s">
        <v>152</v>
      </c>
    </row>
    <row r="701" customFormat="false" ht="13.8" hidden="false" customHeight="false" outlineLevel="0" collapsed="false">
      <c r="A701" s="1" t="s">
        <v>25716</v>
      </c>
      <c r="B701" s="3" t="s">
        <v>123</v>
      </c>
      <c r="C701" s="3" t="s">
        <v>281</v>
      </c>
      <c r="E701" s="3" t="s">
        <v>50</v>
      </c>
    </row>
    <row r="702" customFormat="false" ht="13.8" hidden="false" customHeight="false" outlineLevel="0" collapsed="false">
      <c r="A702" s="1" t="s">
        <v>25717</v>
      </c>
      <c r="B702" s="3" t="s">
        <v>123</v>
      </c>
      <c r="C702" s="3" t="s">
        <v>281</v>
      </c>
      <c r="E702" s="3" t="s">
        <v>50</v>
      </c>
    </row>
    <row r="703" customFormat="false" ht="13.8" hidden="false" customHeight="false" outlineLevel="0" collapsed="false">
      <c r="A703" s="1" t="s">
        <v>25718</v>
      </c>
      <c r="B703" s="3" t="s">
        <v>123</v>
      </c>
      <c r="C703" s="3" t="s">
        <v>357</v>
      </c>
      <c r="E703" s="3" t="s">
        <v>50</v>
      </c>
    </row>
    <row r="704" customFormat="false" ht="13.8" hidden="false" customHeight="false" outlineLevel="0" collapsed="false">
      <c r="A704" s="1" t="s">
        <v>25719</v>
      </c>
      <c r="B704" s="3" t="s">
        <v>24721</v>
      </c>
      <c r="C704" s="3" t="s">
        <v>357</v>
      </c>
      <c r="D704" s="4" t="n">
        <v>39934</v>
      </c>
      <c r="E704" s="3" t="s">
        <v>50</v>
      </c>
    </row>
    <row r="705" customFormat="false" ht="13.8" hidden="false" customHeight="false" outlineLevel="0" collapsed="false">
      <c r="A705" s="1" t="s">
        <v>25720</v>
      </c>
      <c r="B705" s="3" t="s">
        <v>123</v>
      </c>
      <c r="C705" s="3" t="s">
        <v>357</v>
      </c>
      <c r="E705" s="3" t="s">
        <v>50</v>
      </c>
    </row>
    <row r="706" customFormat="false" ht="13.8" hidden="false" customHeight="false" outlineLevel="0" collapsed="false">
      <c r="A706" s="1" t="s">
        <v>25721</v>
      </c>
      <c r="B706" s="3" t="s">
        <v>123</v>
      </c>
      <c r="C706" s="3" t="s">
        <v>357</v>
      </c>
      <c r="E706" s="3" t="s">
        <v>50</v>
      </c>
    </row>
    <row r="707" customFormat="false" ht="13.8" hidden="false" customHeight="false" outlineLevel="0" collapsed="false">
      <c r="A707" s="1" t="s">
        <v>25722</v>
      </c>
      <c r="B707" s="3" t="s">
        <v>123</v>
      </c>
      <c r="C707" s="3" t="s">
        <v>357</v>
      </c>
      <c r="E707" s="3" t="s">
        <v>50</v>
      </c>
    </row>
    <row r="708" customFormat="false" ht="13.8" hidden="false" customHeight="false" outlineLevel="0" collapsed="false">
      <c r="A708" s="1" t="s">
        <v>25723</v>
      </c>
      <c r="B708" s="3" t="s">
        <v>123</v>
      </c>
      <c r="C708" s="3" t="s">
        <v>357</v>
      </c>
      <c r="E708" s="3" t="s">
        <v>50</v>
      </c>
    </row>
    <row r="709" customFormat="false" ht="13.8" hidden="false" customHeight="false" outlineLevel="0" collapsed="false">
      <c r="A709" s="1" t="s">
        <v>25724</v>
      </c>
      <c r="B709" s="3" t="s">
        <v>123</v>
      </c>
      <c r="C709" s="3" t="s">
        <v>1172</v>
      </c>
    </row>
    <row r="710" customFormat="false" ht="13.8" hidden="false" customHeight="false" outlineLevel="0" collapsed="false">
      <c r="A710" s="1" t="s">
        <v>25725</v>
      </c>
      <c r="B710" s="3" t="s">
        <v>25726</v>
      </c>
      <c r="C710" s="3" t="s">
        <v>1172</v>
      </c>
    </row>
    <row r="711" customFormat="false" ht="13.8" hidden="false" customHeight="false" outlineLevel="0" collapsed="false">
      <c r="A711" s="1" t="s">
        <v>25727</v>
      </c>
      <c r="B711" s="3" t="s">
        <v>25013</v>
      </c>
      <c r="C711" s="3" t="s">
        <v>1172</v>
      </c>
      <c r="E711" s="3" t="s">
        <v>50</v>
      </c>
    </row>
    <row r="712" customFormat="false" ht="13.8" hidden="false" customHeight="false" outlineLevel="0" collapsed="false">
      <c r="A712" s="1" t="s">
        <v>25728</v>
      </c>
      <c r="B712" s="3" t="s">
        <v>123</v>
      </c>
      <c r="C712" s="3" t="s">
        <v>1172</v>
      </c>
      <c r="D712" s="4" t="n">
        <v>40330</v>
      </c>
      <c r="E712" s="3" t="s">
        <v>50</v>
      </c>
    </row>
    <row r="713" customFormat="false" ht="13.8" hidden="false" customHeight="false" outlineLevel="0" collapsed="false">
      <c r="A713" s="1" t="s">
        <v>25729</v>
      </c>
      <c r="B713" s="3" t="s">
        <v>123</v>
      </c>
      <c r="C713" s="3" t="s">
        <v>202</v>
      </c>
      <c r="D713" s="4" t="n">
        <v>40330</v>
      </c>
      <c r="E713" s="3" t="s">
        <v>50</v>
      </c>
    </row>
    <row r="714" customFormat="false" ht="13.8" hidden="false" customHeight="false" outlineLevel="0" collapsed="false">
      <c r="A714" s="1" t="s">
        <v>25730</v>
      </c>
      <c r="B714" s="3" t="s">
        <v>24750</v>
      </c>
      <c r="C714" s="3" t="s">
        <v>202</v>
      </c>
    </row>
    <row r="715" customFormat="false" ht="13.8" hidden="false" customHeight="false" outlineLevel="0" collapsed="false">
      <c r="A715" s="1" t="s">
        <v>25731</v>
      </c>
      <c r="B715" s="3" t="s">
        <v>25142</v>
      </c>
      <c r="C715" s="3" t="s">
        <v>202</v>
      </c>
    </row>
    <row r="716" customFormat="false" ht="13.8" hidden="false" customHeight="false" outlineLevel="0" collapsed="false">
      <c r="A716" s="1" t="s">
        <v>25732</v>
      </c>
      <c r="B716" s="3" t="s">
        <v>25733</v>
      </c>
      <c r="C716" s="3" t="s">
        <v>202</v>
      </c>
      <c r="D716" s="4" t="n">
        <v>40391</v>
      </c>
    </row>
    <row r="717" customFormat="false" ht="13.8" hidden="false" customHeight="false" outlineLevel="0" collapsed="false">
      <c r="A717" s="1" t="s">
        <v>25734</v>
      </c>
      <c r="B717" s="3" t="s">
        <v>24750</v>
      </c>
      <c r="C717" s="3" t="s">
        <v>202</v>
      </c>
      <c r="D717" s="4" t="n">
        <v>40603</v>
      </c>
    </row>
    <row r="718" customFormat="false" ht="13.8" hidden="false" customHeight="false" outlineLevel="0" collapsed="false">
      <c r="A718" s="1" t="s">
        <v>25735</v>
      </c>
      <c r="B718" s="3" t="s">
        <v>123</v>
      </c>
      <c r="C718" s="3" t="s">
        <v>202</v>
      </c>
    </row>
    <row r="719" customFormat="false" ht="13.8" hidden="false" customHeight="false" outlineLevel="0" collapsed="false">
      <c r="A719" s="1" t="s">
        <v>25736</v>
      </c>
      <c r="B719" s="3" t="s">
        <v>24750</v>
      </c>
      <c r="C719" s="3" t="s">
        <v>202</v>
      </c>
      <c r="D719" s="4" t="n">
        <v>40452</v>
      </c>
    </row>
    <row r="720" customFormat="false" ht="13.8" hidden="false" customHeight="false" outlineLevel="0" collapsed="false">
      <c r="A720" s="1" t="s">
        <v>25737</v>
      </c>
      <c r="B720" s="3" t="s">
        <v>25738</v>
      </c>
      <c r="C720" s="3" t="s">
        <v>202</v>
      </c>
    </row>
    <row r="721" customFormat="false" ht="13.8" hidden="false" customHeight="false" outlineLevel="0" collapsed="false">
      <c r="A721" s="1" t="s">
        <v>25739</v>
      </c>
      <c r="B721" s="3" t="s">
        <v>25303</v>
      </c>
      <c r="C721" s="3" t="s">
        <v>745</v>
      </c>
      <c r="G721" s="3" t="s">
        <v>25740</v>
      </c>
    </row>
    <row r="722" customFormat="false" ht="13.8" hidden="false" customHeight="false" outlineLevel="0" collapsed="false">
      <c r="A722" s="1" t="s">
        <v>25741</v>
      </c>
      <c r="B722" s="3" t="s">
        <v>25742</v>
      </c>
      <c r="C722" s="3" t="s">
        <v>745</v>
      </c>
      <c r="D722" s="4" t="n">
        <v>41061</v>
      </c>
    </row>
    <row r="723" customFormat="false" ht="13.8" hidden="false" customHeight="false" outlineLevel="0" collapsed="false">
      <c r="A723" s="1" t="s">
        <v>25743</v>
      </c>
      <c r="B723" s="3" t="s">
        <v>25744</v>
      </c>
      <c r="C723" s="3" t="s">
        <v>745</v>
      </c>
      <c r="D723" s="4" t="n">
        <v>41275</v>
      </c>
    </row>
    <row r="724" customFormat="false" ht="13.8" hidden="false" customHeight="false" outlineLevel="0" collapsed="false">
      <c r="A724" s="1" t="s">
        <v>25745</v>
      </c>
      <c r="B724" s="3" t="s">
        <v>123</v>
      </c>
      <c r="C724" s="3" t="s">
        <v>745</v>
      </c>
      <c r="E724" s="3" t="s">
        <v>245</v>
      </c>
    </row>
    <row r="725" customFormat="false" ht="13.8" hidden="false" customHeight="false" outlineLevel="0" collapsed="false">
      <c r="A725" s="1" t="s">
        <v>25746</v>
      </c>
      <c r="B725" s="3" t="s">
        <v>24761</v>
      </c>
      <c r="C725" s="3" t="s">
        <v>745</v>
      </c>
    </row>
    <row r="726" customFormat="false" ht="13.8" hidden="false" customHeight="false" outlineLevel="0" collapsed="false">
      <c r="A726" s="1" t="s">
        <v>25747</v>
      </c>
      <c r="B726" s="3" t="s">
        <v>25748</v>
      </c>
      <c r="C726" s="3" t="s">
        <v>745</v>
      </c>
    </row>
    <row r="727" customFormat="false" ht="13.8" hidden="false" customHeight="false" outlineLevel="0" collapsed="false">
      <c r="A727" s="1" t="s">
        <v>25749</v>
      </c>
      <c r="B727" s="3" t="s">
        <v>25750</v>
      </c>
      <c r="C727" s="3" t="s">
        <v>1042</v>
      </c>
      <c r="E727" s="3" t="s">
        <v>152</v>
      </c>
    </row>
    <row r="728" customFormat="false" ht="13.8" hidden="false" customHeight="false" outlineLevel="0" collapsed="false">
      <c r="A728" s="1" t="s">
        <v>25751</v>
      </c>
      <c r="B728" s="3" t="s">
        <v>25303</v>
      </c>
      <c r="C728" s="3" t="s">
        <v>1042</v>
      </c>
      <c r="D728" s="4" t="n">
        <v>40269</v>
      </c>
    </row>
    <row r="729" customFormat="false" ht="13.8" hidden="false" customHeight="false" outlineLevel="0" collapsed="false">
      <c r="A729" s="1" t="s">
        <v>25752</v>
      </c>
      <c r="B729" s="3" t="s">
        <v>123</v>
      </c>
      <c r="C729" s="3" t="s">
        <v>1042</v>
      </c>
      <c r="D729" s="4" t="n">
        <v>40238</v>
      </c>
      <c r="E729" s="3" t="s">
        <v>50</v>
      </c>
    </row>
    <row r="730" customFormat="false" ht="13.8" hidden="false" customHeight="false" outlineLevel="0" collapsed="false">
      <c r="A730" s="1" t="s">
        <v>25753</v>
      </c>
      <c r="B730" s="3" t="s">
        <v>123</v>
      </c>
      <c r="C730" s="3" t="s">
        <v>1042</v>
      </c>
      <c r="D730" s="4" t="n">
        <v>40330</v>
      </c>
      <c r="E730" s="3" t="s">
        <v>152</v>
      </c>
    </row>
    <row r="731" customFormat="false" ht="13.8" hidden="false" customHeight="false" outlineLevel="0" collapsed="false">
      <c r="A731" s="1" t="s">
        <v>25754</v>
      </c>
      <c r="B731" s="3" t="s">
        <v>25755</v>
      </c>
      <c r="C731" s="3" t="s">
        <v>1042</v>
      </c>
      <c r="D731" s="4" t="n">
        <v>40360</v>
      </c>
      <c r="E731" s="3" t="s">
        <v>152</v>
      </c>
    </row>
    <row r="732" customFormat="false" ht="13.8" hidden="false" customHeight="false" outlineLevel="0" collapsed="false">
      <c r="A732" s="1" t="s">
        <v>25756</v>
      </c>
      <c r="B732" s="3" t="s">
        <v>24721</v>
      </c>
      <c r="C732" s="3" t="s">
        <v>1042</v>
      </c>
    </row>
    <row r="733" customFormat="false" ht="13.8" hidden="false" customHeight="false" outlineLevel="0" collapsed="false">
      <c r="A733" s="1" t="s">
        <v>25757</v>
      </c>
      <c r="B733" s="3" t="s">
        <v>24721</v>
      </c>
      <c r="C733" s="3" t="s">
        <v>1042</v>
      </c>
      <c r="D733" s="4" t="n">
        <v>40391</v>
      </c>
      <c r="E733" s="3" t="s">
        <v>152</v>
      </c>
    </row>
    <row r="734" customFormat="false" ht="13.8" hidden="false" customHeight="false" outlineLevel="0" collapsed="false">
      <c r="A734" s="1" t="s">
        <v>25758</v>
      </c>
      <c r="B734" s="3" t="s">
        <v>123</v>
      </c>
      <c r="C734" s="3" t="s">
        <v>745</v>
      </c>
      <c r="E734" s="3" t="s">
        <v>50</v>
      </c>
    </row>
    <row r="735" customFormat="false" ht="13.8" hidden="false" customHeight="false" outlineLevel="0" collapsed="false">
      <c r="A735" s="1" t="s">
        <v>25759</v>
      </c>
      <c r="B735" s="3" t="s">
        <v>123</v>
      </c>
      <c r="C735" s="3" t="s">
        <v>745</v>
      </c>
      <c r="E735" s="3" t="s">
        <v>50</v>
      </c>
    </row>
    <row r="736" customFormat="false" ht="13.8" hidden="false" customHeight="false" outlineLevel="0" collapsed="false">
      <c r="A736" s="1" t="s">
        <v>25760</v>
      </c>
      <c r="B736" s="3" t="s">
        <v>25173</v>
      </c>
      <c r="C736" s="3" t="s">
        <v>745</v>
      </c>
    </row>
    <row r="737" customFormat="false" ht="13.8" hidden="false" customHeight="false" outlineLevel="0" collapsed="false">
      <c r="A737" s="1" t="s">
        <v>25761</v>
      </c>
      <c r="B737" s="3" t="s">
        <v>25762</v>
      </c>
      <c r="C737" s="3" t="s">
        <v>745</v>
      </c>
      <c r="D737" s="4" t="n">
        <v>41153</v>
      </c>
    </row>
    <row r="738" customFormat="false" ht="13.8" hidden="false" customHeight="false" outlineLevel="0" collapsed="false">
      <c r="A738" s="1" t="s">
        <v>25763</v>
      </c>
      <c r="B738" s="3" t="s">
        <v>123</v>
      </c>
      <c r="C738" s="3" t="s">
        <v>745</v>
      </c>
      <c r="E738" s="3" t="s">
        <v>194</v>
      </c>
    </row>
    <row r="739" customFormat="false" ht="13.8" hidden="false" customHeight="false" outlineLevel="0" collapsed="false">
      <c r="A739" s="1" t="s">
        <v>25764</v>
      </c>
      <c r="B739" s="3" t="s">
        <v>25765</v>
      </c>
      <c r="C739" s="3" t="s">
        <v>745</v>
      </c>
    </row>
    <row r="740" customFormat="false" ht="13.8" hidden="false" customHeight="false" outlineLevel="0" collapsed="false">
      <c r="A740" s="33" t="s">
        <v>25766</v>
      </c>
      <c r="B740" s="3" t="s">
        <v>25445</v>
      </c>
      <c r="C740" s="3" t="s">
        <v>745</v>
      </c>
      <c r="G740" s="3" t="s">
        <v>25088</v>
      </c>
    </row>
    <row r="741" customFormat="false" ht="13.8" hidden="false" customHeight="false" outlineLevel="0" collapsed="false">
      <c r="A741" s="1" t="s">
        <v>25767</v>
      </c>
      <c r="B741" s="3" t="s">
        <v>24761</v>
      </c>
      <c r="C741" s="3" t="s">
        <v>357</v>
      </c>
    </row>
    <row r="742" customFormat="false" ht="13.8" hidden="false" customHeight="false" outlineLevel="0" collapsed="false">
      <c r="A742" s="1" t="s">
        <v>25768</v>
      </c>
      <c r="B742" s="3" t="s">
        <v>123</v>
      </c>
      <c r="C742" s="3" t="s">
        <v>357</v>
      </c>
      <c r="E742" s="3" t="s">
        <v>50</v>
      </c>
    </row>
    <row r="743" customFormat="false" ht="13.8" hidden="false" customHeight="false" outlineLevel="0" collapsed="false">
      <c r="A743" s="1" t="s">
        <v>25769</v>
      </c>
      <c r="B743" s="3" t="s">
        <v>123</v>
      </c>
      <c r="C743" s="3" t="s">
        <v>357</v>
      </c>
      <c r="E743" s="3" t="s">
        <v>50</v>
      </c>
    </row>
    <row r="744" customFormat="false" ht="13.8" hidden="false" customHeight="false" outlineLevel="0" collapsed="false">
      <c r="A744" s="1" t="s">
        <v>25770</v>
      </c>
      <c r="B744" s="3" t="s">
        <v>123</v>
      </c>
      <c r="C744" s="3" t="s">
        <v>357</v>
      </c>
      <c r="D744" s="4" t="n">
        <v>40238</v>
      </c>
      <c r="E744" s="3" t="s">
        <v>50</v>
      </c>
    </row>
    <row r="745" customFormat="false" ht="13.8" hidden="false" customHeight="false" outlineLevel="0" collapsed="false">
      <c r="A745" s="1" t="s">
        <v>25771</v>
      </c>
      <c r="B745" s="3" t="s">
        <v>123</v>
      </c>
      <c r="C745" s="3" t="s">
        <v>357</v>
      </c>
      <c r="E745" s="3" t="s">
        <v>50</v>
      </c>
    </row>
    <row r="746" customFormat="false" ht="13.8" hidden="false" customHeight="false" outlineLevel="0" collapsed="false">
      <c r="A746" s="1" t="s">
        <v>25772</v>
      </c>
      <c r="B746" s="3" t="s">
        <v>25532</v>
      </c>
      <c r="C746" s="3" t="s">
        <v>357</v>
      </c>
    </row>
    <row r="747" customFormat="false" ht="13.8" hidden="false" customHeight="false" outlineLevel="0" collapsed="false">
      <c r="A747" s="1" t="s">
        <v>25773</v>
      </c>
      <c r="B747" s="3" t="s">
        <v>123</v>
      </c>
      <c r="C747" s="3" t="s">
        <v>767</v>
      </c>
      <c r="E747" s="3" t="s">
        <v>50</v>
      </c>
    </row>
    <row r="748" customFormat="false" ht="13.8" hidden="false" customHeight="false" outlineLevel="0" collapsed="false">
      <c r="A748" s="1" t="s">
        <v>25774</v>
      </c>
      <c r="B748" s="3" t="s">
        <v>123</v>
      </c>
      <c r="C748" s="3" t="s">
        <v>767</v>
      </c>
      <c r="E748" s="3" t="s">
        <v>50</v>
      </c>
    </row>
    <row r="749" customFormat="false" ht="13.8" hidden="false" customHeight="false" outlineLevel="0" collapsed="false">
      <c r="A749" s="1" t="s">
        <v>25775</v>
      </c>
      <c r="B749" s="3" t="s">
        <v>123</v>
      </c>
      <c r="C749" s="3" t="s">
        <v>767</v>
      </c>
      <c r="E749" s="3" t="s">
        <v>50</v>
      </c>
    </row>
    <row r="750" customFormat="false" ht="13.8" hidden="false" customHeight="false" outlineLevel="0" collapsed="false">
      <c r="A750" s="1" t="s">
        <v>25776</v>
      </c>
      <c r="B750" s="3" t="s">
        <v>123</v>
      </c>
      <c r="C750" s="3" t="s">
        <v>767</v>
      </c>
      <c r="D750" s="4" t="n">
        <v>40391</v>
      </c>
      <c r="E750" s="3" t="s">
        <v>50</v>
      </c>
    </row>
    <row r="751" customFormat="false" ht="13.8" hidden="false" customHeight="false" outlineLevel="0" collapsed="false">
      <c r="A751" s="1" t="s">
        <v>25777</v>
      </c>
      <c r="B751" s="3" t="s">
        <v>123</v>
      </c>
      <c r="C751" s="3" t="s">
        <v>767</v>
      </c>
      <c r="D751" s="4" t="n">
        <v>40452</v>
      </c>
      <c r="E751" s="3" t="s">
        <v>147</v>
      </c>
    </row>
    <row r="752" customFormat="false" ht="13.8" hidden="false" customHeight="false" outlineLevel="0" collapsed="false">
      <c r="A752" s="1" t="s">
        <v>25778</v>
      </c>
      <c r="B752" s="3" t="s">
        <v>25779</v>
      </c>
      <c r="C752" s="3" t="s">
        <v>767</v>
      </c>
      <c r="D752" s="4" t="n">
        <v>40483</v>
      </c>
    </row>
    <row r="753" customFormat="false" ht="13.8" hidden="false" customHeight="false" outlineLevel="0" collapsed="false">
      <c r="A753" s="31" t="s">
        <v>25780</v>
      </c>
      <c r="B753" s="3" t="s">
        <v>123</v>
      </c>
      <c r="C753" s="3" t="s">
        <v>767</v>
      </c>
      <c r="D753" s="4" t="n">
        <v>40391</v>
      </c>
      <c r="E753" s="3" t="s">
        <v>50</v>
      </c>
    </row>
    <row r="754" customFormat="false" ht="13.8" hidden="false" customHeight="false" outlineLevel="0" collapsed="false">
      <c r="A754" s="1" t="s">
        <v>25781</v>
      </c>
      <c r="B754" s="3" t="s">
        <v>123</v>
      </c>
      <c r="C754" s="3" t="s">
        <v>767</v>
      </c>
      <c r="D754" s="4" t="n">
        <v>40603</v>
      </c>
      <c r="E754" s="3" t="s">
        <v>50</v>
      </c>
    </row>
    <row r="755" customFormat="false" ht="13.8" hidden="false" customHeight="false" outlineLevel="0" collapsed="false">
      <c r="A755" s="1" t="s">
        <v>25782</v>
      </c>
      <c r="B755" s="3" t="s">
        <v>123</v>
      </c>
      <c r="C755" s="3" t="s">
        <v>767</v>
      </c>
      <c r="D755" s="4" t="n">
        <v>40603</v>
      </c>
      <c r="E755" s="3" t="s">
        <v>50</v>
      </c>
    </row>
    <row r="756" customFormat="false" ht="13.8" hidden="false" customHeight="false" outlineLevel="0" collapsed="false">
      <c r="A756" s="1" t="s">
        <v>25783</v>
      </c>
      <c r="B756" s="3" t="s">
        <v>123</v>
      </c>
      <c r="C756" s="3" t="s">
        <v>767</v>
      </c>
      <c r="D756" s="4" t="n">
        <v>40634</v>
      </c>
      <c r="E756" s="3" t="s">
        <v>50</v>
      </c>
    </row>
    <row r="757" customFormat="false" ht="13.8" hidden="false" customHeight="false" outlineLevel="0" collapsed="false">
      <c r="A757" s="1" t="s">
        <v>25784</v>
      </c>
      <c r="B757" s="3" t="s">
        <v>123</v>
      </c>
      <c r="C757" s="3" t="s">
        <v>767</v>
      </c>
      <c r="E757" s="3" t="s">
        <v>50</v>
      </c>
    </row>
    <row r="758" customFormat="false" ht="13.8" hidden="false" customHeight="false" outlineLevel="0" collapsed="false">
      <c r="A758" s="1" t="s">
        <v>25785</v>
      </c>
      <c r="B758" s="3" t="s">
        <v>25210</v>
      </c>
      <c r="C758" s="3" t="s">
        <v>11</v>
      </c>
      <c r="D758" s="4" t="n">
        <v>40452</v>
      </c>
      <c r="E758" s="3" t="s">
        <v>152</v>
      </c>
    </row>
    <row r="759" customFormat="false" ht="13.8" hidden="false" customHeight="false" outlineLevel="0" collapsed="false">
      <c r="A759" s="1" t="s">
        <v>25786</v>
      </c>
      <c r="B759" s="3" t="s">
        <v>123</v>
      </c>
      <c r="C759" s="3" t="s">
        <v>11</v>
      </c>
      <c r="D759" s="4" t="n">
        <v>40603</v>
      </c>
      <c r="E759" s="3" t="s">
        <v>50</v>
      </c>
    </row>
    <row r="760" customFormat="false" ht="13.8" hidden="false" customHeight="false" outlineLevel="0" collapsed="false">
      <c r="A760" s="1" t="s">
        <v>25787</v>
      </c>
      <c r="B760" s="3" t="s">
        <v>24750</v>
      </c>
      <c r="C760" s="3" t="s">
        <v>11</v>
      </c>
    </row>
    <row r="761" customFormat="false" ht="13.8" hidden="false" customHeight="false" outlineLevel="0" collapsed="false">
      <c r="A761" s="1" t="s">
        <v>25788</v>
      </c>
      <c r="B761" s="3" t="s">
        <v>123</v>
      </c>
      <c r="C761" s="3" t="s">
        <v>11</v>
      </c>
      <c r="D761" s="4" t="n">
        <v>40603</v>
      </c>
      <c r="E761" s="3" t="s">
        <v>147</v>
      </c>
    </row>
    <row r="762" customFormat="false" ht="13.8" hidden="false" customHeight="false" outlineLevel="0" collapsed="false">
      <c r="A762" s="1" t="s">
        <v>25789</v>
      </c>
      <c r="B762" s="3" t="s">
        <v>123</v>
      </c>
      <c r="C762" s="3" t="s">
        <v>11</v>
      </c>
    </row>
    <row r="763" customFormat="false" ht="13.8" hidden="false" customHeight="false" outlineLevel="0" collapsed="false">
      <c r="A763" s="1" t="s">
        <v>25790</v>
      </c>
      <c r="B763" s="3" t="s">
        <v>25791</v>
      </c>
      <c r="C763" s="3" t="s">
        <v>11</v>
      </c>
    </row>
    <row r="764" customFormat="false" ht="13.8" hidden="false" customHeight="false" outlineLevel="0" collapsed="false">
      <c r="A764" s="1" t="s">
        <v>25792</v>
      </c>
      <c r="B764" s="3" t="s">
        <v>25793</v>
      </c>
      <c r="C764" s="3" t="s">
        <v>11</v>
      </c>
    </row>
    <row r="765" customFormat="false" ht="13.8" hidden="false" customHeight="false" outlineLevel="0" collapsed="false">
      <c r="A765" s="1" t="s">
        <v>25794</v>
      </c>
      <c r="B765" s="3" t="s">
        <v>25795</v>
      </c>
      <c r="C765" s="3" t="s">
        <v>11</v>
      </c>
    </row>
    <row r="766" customFormat="false" ht="13.8" hidden="false" customHeight="false" outlineLevel="0" collapsed="false">
      <c r="A766" s="1" t="s">
        <v>25796</v>
      </c>
      <c r="B766" s="3" t="s">
        <v>25797</v>
      </c>
      <c r="C766" s="3" t="s">
        <v>11</v>
      </c>
      <c r="E766" s="3" t="s">
        <v>41</v>
      </c>
    </row>
    <row r="767" customFormat="false" ht="13.8" hidden="false" customHeight="false" outlineLevel="0" collapsed="false">
      <c r="A767" s="1" t="s">
        <v>25798</v>
      </c>
      <c r="B767" s="3" t="s">
        <v>123</v>
      </c>
      <c r="C767" s="3" t="s">
        <v>11</v>
      </c>
      <c r="D767" s="4" t="n">
        <v>40634</v>
      </c>
      <c r="E767" s="3" t="s">
        <v>15</v>
      </c>
    </row>
    <row r="768" customFormat="false" ht="13.8" hidden="false" customHeight="false" outlineLevel="0" collapsed="false">
      <c r="A768" s="1" t="s">
        <v>25799</v>
      </c>
      <c r="B768" s="3" t="s">
        <v>123</v>
      </c>
      <c r="C768" s="3" t="s">
        <v>11</v>
      </c>
      <c r="E768" s="3" t="s">
        <v>147</v>
      </c>
    </row>
    <row r="769" customFormat="false" ht="13.8" hidden="false" customHeight="false" outlineLevel="0" collapsed="false">
      <c r="A769" s="1" t="s">
        <v>25800</v>
      </c>
      <c r="B769" s="3" t="s">
        <v>123</v>
      </c>
      <c r="C769" s="3" t="s">
        <v>11</v>
      </c>
      <c r="E769" s="3" t="s">
        <v>147</v>
      </c>
    </row>
    <row r="770" customFormat="false" ht="13.8" hidden="false" customHeight="false" outlineLevel="0" collapsed="false">
      <c r="A770" s="1" t="s">
        <v>25801</v>
      </c>
      <c r="B770" s="3" t="s">
        <v>24750</v>
      </c>
      <c r="C770" s="3" t="s">
        <v>11</v>
      </c>
    </row>
    <row r="771" customFormat="false" ht="13.8" hidden="false" customHeight="false" outlineLevel="0" collapsed="false">
      <c r="A771" s="1" t="s">
        <v>25802</v>
      </c>
      <c r="B771" s="3" t="s">
        <v>123</v>
      </c>
      <c r="C771" s="3" t="s">
        <v>1042</v>
      </c>
      <c r="E771" s="3" t="s">
        <v>50</v>
      </c>
    </row>
    <row r="772" customFormat="false" ht="13.8" hidden="false" customHeight="false" outlineLevel="0" collapsed="false">
      <c r="A772" s="1" t="s">
        <v>25803</v>
      </c>
      <c r="B772" s="3" t="s">
        <v>24721</v>
      </c>
      <c r="C772" s="3" t="s">
        <v>1042</v>
      </c>
      <c r="D772" s="4" t="n">
        <v>40391</v>
      </c>
      <c r="E772" s="3" t="s">
        <v>152</v>
      </c>
    </row>
    <row r="773" customFormat="false" ht="13.8" hidden="false" customHeight="false" outlineLevel="0" collapsed="false">
      <c r="A773" s="1" t="s">
        <v>25804</v>
      </c>
      <c r="B773" s="3" t="s">
        <v>24721</v>
      </c>
      <c r="C773" s="3" t="s">
        <v>1042</v>
      </c>
      <c r="D773" s="4" t="n">
        <v>40408</v>
      </c>
      <c r="E773" s="3" t="s">
        <v>152</v>
      </c>
    </row>
    <row r="774" customFormat="false" ht="13.8" hidden="false" customHeight="false" outlineLevel="0" collapsed="false">
      <c r="A774" s="1" t="s">
        <v>25805</v>
      </c>
      <c r="B774" s="3" t="s">
        <v>25142</v>
      </c>
      <c r="C774" s="3" t="s">
        <v>1042</v>
      </c>
      <c r="D774" s="4" t="n">
        <v>40422</v>
      </c>
      <c r="E774" s="3" t="s">
        <v>152</v>
      </c>
    </row>
    <row r="775" customFormat="false" ht="13.8" hidden="false" customHeight="false" outlineLevel="0" collapsed="false">
      <c r="A775" s="1" t="s">
        <v>25806</v>
      </c>
      <c r="B775" s="3" t="s">
        <v>25142</v>
      </c>
      <c r="C775" s="3" t="s">
        <v>1042</v>
      </c>
      <c r="D775" s="4" t="n">
        <v>40452</v>
      </c>
      <c r="E775" s="3" t="s">
        <v>152</v>
      </c>
    </row>
    <row r="776" customFormat="false" ht="13.8" hidden="false" customHeight="false" outlineLevel="0" collapsed="false">
      <c r="A776" s="1" t="s">
        <v>25807</v>
      </c>
      <c r="B776" s="3" t="s">
        <v>24721</v>
      </c>
      <c r="C776" s="3" t="s">
        <v>1042</v>
      </c>
      <c r="D776" s="4" t="n">
        <v>40575</v>
      </c>
      <c r="E776" s="3" t="s">
        <v>152</v>
      </c>
    </row>
    <row r="777" customFormat="false" ht="13.8" hidden="false" customHeight="false" outlineLevel="0" collapsed="false">
      <c r="A777" s="1" t="s">
        <v>25808</v>
      </c>
      <c r="B777" s="3" t="s">
        <v>25809</v>
      </c>
      <c r="C777" s="3" t="s">
        <v>433</v>
      </c>
    </row>
    <row r="778" customFormat="false" ht="13.8" hidden="false" customHeight="false" outlineLevel="0" collapsed="false">
      <c r="A778" s="1" t="s">
        <v>25810</v>
      </c>
      <c r="B778" s="3" t="s">
        <v>123</v>
      </c>
      <c r="C778" s="3" t="s">
        <v>433</v>
      </c>
      <c r="D778" s="4" t="n">
        <v>40756</v>
      </c>
      <c r="E778" s="3" t="s">
        <v>162</v>
      </c>
    </row>
    <row r="779" customFormat="false" ht="13.8" hidden="false" customHeight="false" outlineLevel="0" collapsed="false">
      <c r="A779" s="1" t="s">
        <v>25811</v>
      </c>
      <c r="B779" s="3" t="s">
        <v>123</v>
      </c>
      <c r="C779" s="3" t="s">
        <v>433</v>
      </c>
      <c r="D779" s="4" t="n">
        <v>40756</v>
      </c>
      <c r="E779" s="3" t="s">
        <v>162</v>
      </c>
    </row>
    <row r="780" customFormat="false" ht="13.8" hidden="false" customHeight="false" outlineLevel="0" collapsed="false">
      <c r="A780" s="1" t="s">
        <v>25812</v>
      </c>
      <c r="B780" s="3" t="s">
        <v>25813</v>
      </c>
      <c r="C780" s="3" t="s">
        <v>433</v>
      </c>
    </row>
    <row r="781" customFormat="false" ht="13.8" hidden="false" customHeight="false" outlineLevel="0" collapsed="false">
      <c r="A781" s="1" t="s">
        <v>25814</v>
      </c>
      <c r="B781" s="3" t="s">
        <v>123</v>
      </c>
      <c r="C781" s="3" t="s">
        <v>433</v>
      </c>
      <c r="E781" s="3" t="s">
        <v>50</v>
      </c>
    </row>
    <row r="782" customFormat="false" ht="13.8" hidden="false" customHeight="false" outlineLevel="0" collapsed="false">
      <c r="A782" s="1" t="s">
        <v>25815</v>
      </c>
      <c r="B782" s="3" t="s">
        <v>24865</v>
      </c>
      <c r="C782" s="3" t="s">
        <v>433</v>
      </c>
    </row>
    <row r="783" customFormat="false" ht="13.8" hidden="false" customHeight="false" outlineLevel="0" collapsed="false">
      <c r="A783" s="1" t="s">
        <v>25816</v>
      </c>
      <c r="B783" s="3" t="s">
        <v>25817</v>
      </c>
      <c r="C783" s="3" t="s">
        <v>433</v>
      </c>
    </row>
    <row r="784" customFormat="false" ht="13.8" hidden="false" customHeight="false" outlineLevel="0" collapsed="false">
      <c r="A784" s="1" t="s">
        <v>25818</v>
      </c>
      <c r="B784" s="3" t="s">
        <v>123</v>
      </c>
      <c r="C784" s="3" t="s">
        <v>433</v>
      </c>
      <c r="E784" s="3" t="s">
        <v>147</v>
      </c>
    </row>
    <row r="785" customFormat="false" ht="13.8" hidden="false" customHeight="false" outlineLevel="0" collapsed="false">
      <c r="A785" s="1" t="s">
        <v>25819</v>
      </c>
      <c r="B785" s="3" t="s">
        <v>25820</v>
      </c>
      <c r="C785" s="3" t="s">
        <v>357</v>
      </c>
    </row>
    <row r="786" customFormat="false" ht="13.8" hidden="false" customHeight="false" outlineLevel="0" collapsed="false">
      <c r="A786" s="1" t="s">
        <v>25821</v>
      </c>
      <c r="B786" s="3" t="s">
        <v>25121</v>
      </c>
      <c r="C786" s="3" t="s">
        <v>357</v>
      </c>
      <c r="D786" s="4" t="n">
        <v>40269</v>
      </c>
      <c r="E786" s="3" t="s">
        <v>50</v>
      </c>
    </row>
    <row r="787" customFormat="false" ht="13.8" hidden="false" customHeight="false" outlineLevel="0" collapsed="false">
      <c r="A787" s="1" t="s">
        <v>25822</v>
      </c>
      <c r="B787" s="3" t="s">
        <v>24721</v>
      </c>
      <c r="C787" s="3" t="s">
        <v>357</v>
      </c>
      <c r="D787" s="4" t="n">
        <v>40360</v>
      </c>
      <c r="E787" s="3" t="s">
        <v>50</v>
      </c>
    </row>
    <row r="788" customFormat="false" ht="13.8" hidden="false" customHeight="false" outlineLevel="0" collapsed="false">
      <c r="A788" s="1" t="s">
        <v>25823</v>
      </c>
      <c r="B788" s="3" t="s">
        <v>123</v>
      </c>
      <c r="C788" s="3" t="s">
        <v>357</v>
      </c>
      <c r="E788" s="3" t="s">
        <v>50</v>
      </c>
    </row>
    <row r="789" customFormat="false" ht="13.8" hidden="false" customHeight="false" outlineLevel="0" collapsed="false">
      <c r="A789" s="1" t="s">
        <v>25824</v>
      </c>
      <c r="B789" s="3" t="s">
        <v>123</v>
      </c>
      <c r="C789" s="3" t="s">
        <v>11</v>
      </c>
      <c r="E789" s="3" t="s">
        <v>50</v>
      </c>
    </row>
    <row r="790" customFormat="false" ht="13.8" hidden="false" customHeight="false" outlineLevel="0" collapsed="false">
      <c r="A790" s="1" t="s">
        <v>25825</v>
      </c>
      <c r="B790" s="3" t="s">
        <v>123</v>
      </c>
      <c r="C790" s="3" t="s">
        <v>11</v>
      </c>
      <c r="D790" s="4" t="n">
        <v>40529</v>
      </c>
      <c r="E790" s="3" t="s">
        <v>147</v>
      </c>
    </row>
    <row r="791" customFormat="false" ht="13.8" hidden="false" customHeight="false" outlineLevel="0" collapsed="false">
      <c r="A791" s="1" t="s">
        <v>25826</v>
      </c>
      <c r="B791" s="3" t="s">
        <v>25813</v>
      </c>
      <c r="C791" s="3" t="s">
        <v>11</v>
      </c>
      <c r="D791" s="4" t="n">
        <v>40634</v>
      </c>
      <c r="E791" s="3" t="s">
        <v>152</v>
      </c>
    </row>
    <row r="792" customFormat="false" ht="13.8" hidden="false" customHeight="false" outlineLevel="0" collapsed="false">
      <c r="A792" s="1" t="s">
        <v>25827</v>
      </c>
      <c r="B792" s="3" t="s">
        <v>123</v>
      </c>
      <c r="C792" s="3" t="s">
        <v>11</v>
      </c>
      <c r="E792" s="3" t="s">
        <v>50</v>
      </c>
    </row>
    <row r="793" customFormat="false" ht="13.8" hidden="false" customHeight="false" outlineLevel="0" collapsed="false">
      <c r="A793" s="1" t="s">
        <v>25828</v>
      </c>
      <c r="B793" s="3" t="s">
        <v>123</v>
      </c>
      <c r="C793" s="3" t="s">
        <v>11</v>
      </c>
      <c r="D793" s="4" t="n">
        <v>40634</v>
      </c>
      <c r="E793" s="3" t="s">
        <v>147</v>
      </c>
    </row>
    <row r="794" customFormat="false" ht="13.8" hidden="false" customHeight="false" outlineLevel="0" collapsed="false">
      <c r="A794" s="1" t="s">
        <v>25829</v>
      </c>
      <c r="B794" s="3" t="s">
        <v>123</v>
      </c>
      <c r="C794" s="3" t="s">
        <v>11</v>
      </c>
      <c r="D794" s="4" t="n">
        <v>40634</v>
      </c>
      <c r="E794" s="3" t="s">
        <v>15</v>
      </c>
    </row>
    <row r="795" customFormat="false" ht="13.8" hidden="false" customHeight="false" outlineLevel="0" collapsed="false">
      <c r="A795" s="1" t="s">
        <v>25830</v>
      </c>
      <c r="B795" s="3" t="s">
        <v>123</v>
      </c>
      <c r="C795" s="3" t="s">
        <v>11</v>
      </c>
      <c r="E795" s="3" t="s">
        <v>147</v>
      </c>
    </row>
    <row r="796" customFormat="false" ht="13.8" hidden="false" customHeight="false" outlineLevel="0" collapsed="false">
      <c r="A796" s="1" t="s">
        <v>25831</v>
      </c>
      <c r="B796" s="3" t="s">
        <v>25273</v>
      </c>
      <c r="C796" s="3" t="s">
        <v>11</v>
      </c>
    </row>
    <row r="797" customFormat="false" ht="13.8" hidden="false" customHeight="false" outlineLevel="0" collapsed="false">
      <c r="A797" s="1" t="s">
        <v>25832</v>
      </c>
      <c r="B797" s="3" t="s">
        <v>25288</v>
      </c>
      <c r="C797" s="3" t="s">
        <v>11</v>
      </c>
    </row>
    <row r="798" customFormat="false" ht="13.8" hidden="false" customHeight="false" outlineLevel="0" collapsed="false">
      <c r="A798" s="1" t="s">
        <v>25833</v>
      </c>
      <c r="B798" s="3" t="s">
        <v>123</v>
      </c>
      <c r="C798" s="3" t="s">
        <v>281</v>
      </c>
      <c r="D798" s="4" t="n">
        <v>40575</v>
      </c>
      <c r="E798" s="3" t="s">
        <v>4213</v>
      </c>
    </row>
    <row r="799" customFormat="false" ht="13.8" hidden="false" customHeight="false" outlineLevel="0" collapsed="false">
      <c r="A799" s="1" t="s">
        <v>25834</v>
      </c>
      <c r="B799" s="3" t="s">
        <v>123</v>
      </c>
      <c r="C799" s="3" t="s">
        <v>281</v>
      </c>
      <c r="D799" s="4" t="n">
        <v>40603</v>
      </c>
      <c r="E799" s="3" t="s">
        <v>78</v>
      </c>
    </row>
    <row r="800" customFormat="false" ht="13.8" hidden="false" customHeight="false" outlineLevel="0" collapsed="false">
      <c r="A800" s="1" t="s">
        <v>25835</v>
      </c>
      <c r="B800" s="3" t="s">
        <v>24721</v>
      </c>
      <c r="C800" s="3" t="s">
        <v>281</v>
      </c>
      <c r="D800" s="4" t="n">
        <v>40634</v>
      </c>
    </row>
    <row r="801" customFormat="false" ht="13.8" hidden="false" customHeight="false" outlineLevel="0" collapsed="false">
      <c r="A801" s="1" t="s">
        <v>25836</v>
      </c>
      <c r="B801" s="3" t="s">
        <v>24721</v>
      </c>
      <c r="C801" s="3" t="s">
        <v>281</v>
      </c>
      <c r="D801" s="4" t="n">
        <v>40664</v>
      </c>
    </row>
    <row r="802" customFormat="false" ht="13.8" hidden="false" customHeight="false" outlineLevel="0" collapsed="false">
      <c r="A802" s="1" t="s">
        <v>25837</v>
      </c>
      <c r="B802" s="3" t="s">
        <v>123</v>
      </c>
      <c r="C802" s="3" t="s">
        <v>281</v>
      </c>
      <c r="D802" s="4" t="n">
        <v>40695</v>
      </c>
      <c r="E802" s="3" t="s">
        <v>50</v>
      </c>
    </row>
    <row r="803" customFormat="false" ht="13.8" hidden="false" customHeight="false" outlineLevel="0" collapsed="false">
      <c r="A803" s="1" t="s">
        <v>25838</v>
      </c>
      <c r="B803" s="3" t="s">
        <v>24721</v>
      </c>
      <c r="C803" s="3" t="s">
        <v>281</v>
      </c>
      <c r="D803" s="4" t="n">
        <v>40695</v>
      </c>
    </row>
    <row r="804" customFormat="false" ht="13.8" hidden="false" customHeight="false" outlineLevel="0" collapsed="false">
      <c r="A804" s="1" t="s">
        <v>25839</v>
      </c>
      <c r="B804" s="3" t="s">
        <v>123</v>
      </c>
      <c r="C804" s="3" t="s">
        <v>281</v>
      </c>
      <c r="D804" s="4" t="n">
        <v>40725</v>
      </c>
      <c r="E804" s="3" t="s">
        <v>50</v>
      </c>
    </row>
    <row r="805" customFormat="false" ht="13.8" hidden="false" customHeight="false" outlineLevel="0" collapsed="false">
      <c r="A805" s="1" t="s">
        <v>25840</v>
      </c>
      <c r="B805" s="3" t="s">
        <v>25142</v>
      </c>
      <c r="C805" s="3" t="s">
        <v>281</v>
      </c>
      <c r="D805" s="4" t="n">
        <v>40725</v>
      </c>
    </row>
    <row r="806" customFormat="false" ht="13.8" hidden="false" customHeight="false" outlineLevel="0" collapsed="false">
      <c r="A806" s="1" t="s">
        <v>25841</v>
      </c>
      <c r="B806" s="3" t="s">
        <v>123</v>
      </c>
      <c r="C806" s="3" t="s">
        <v>281</v>
      </c>
      <c r="E806" s="3" t="s">
        <v>50</v>
      </c>
    </row>
    <row r="807" customFormat="false" ht="13.8" hidden="false" customHeight="false" outlineLevel="0" collapsed="false">
      <c r="A807" s="1" t="s">
        <v>25842</v>
      </c>
      <c r="B807" s="3" t="s">
        <v>24721</v>
      </c>
      <c r="C807" s="3" t="s">
        <v>281</v>
      </c>
    </row>
    <row r="808" customFormat="false" ht="13.8" hidden="false" customHeight="false" outlineLevel="0" collapsed="false">
      <c r="A808" s="1" t="s">
        <v>25843</v>
      </c>
      <c r="B808" s="3" t="s">
        <v>24849</v>
      </c>
      <c r="C808" s="3" t="s">
        <v>433</v>
      </c>
    </row>
    <row r="809" customFormat="false" ht="13.8" hidden="false" customHeight="false" outlineLevel="0" collapsed="false">
      <c r="A809" s="1" t="s">
        <v>25844</v>
      </c>
      <c r="B809" s="3" t="s">
        <v>25845</v>
      </c>
      <c r="C809" s="3" t="s">
        <v>433</v>
      </c>
    </row>
    <row r="810" customFormat="false" ht="13.8" hidden="false" customHeight="false" outlineLevel="0" collapsed="false">
      <c r="A810" s="1" t="s">
        <v>25846</v>
      </c>
      <c r="B810" s="3" t="s">
        <v>123</v>
      </c>
      <c r="C810" s="3" t="s">
        <v>433</v>
      </c>
      <c r="E810" s="3" t="s">
        <v>152</v>
      </c>
    </row>
    <row r="811" customFormat="false" ht="13.8" hidden="false" customHeight="false" outlineLevel="0" collapsed="false">
      <c r="A811" s="1" t="s">
        <v>25847</v>
      </c>
      <c r="B811" s="3" t="s">
        <v>25848</v>
      </c>
      <c r="C811" s="3" t="s">
        <v>433</v>
      </c>
    </row>
    <row r="812" customFormat="false" ht="13.8" hidden="false" customHeight="false" outlineLevel="0" collapsed="false">
      <c r="A812" s="1" t="s">
        <v>25849</v>
      </c>
      <c r="B812" s="3" t="s">
        <v>24750</v>
      </c>
      <c r="C812" s="3" t="s">
        <v>433</v>
      </c>
    </row>
    <row r="813" customFormat="false" ht="13.8" hidden="false" customHeight="false" outlineLevel="0" collapsed="false">
      <c r="A813" s="1" t="s">
        <v>25850</v>
      </c>
      <c r="B813" s="3" t="s">
        <v>123</v>
      </c>
      <c r="C813" s="3" t="s">
        <v>357</v>
      </c>
      <c r="D813" s="4" t="n">
        <v>40360</v>
      </c>
      <c r="E813" s="3" t="s">
        <v>50</v>
      </c>
    </row>
    <row r="814" customFormat="false" ht="13.8" hidden="false" customHeight="false" outlineLevel="0" collapsed="false">
      <c r="A814" s="1" t="s">
        <v>25851</v>
      </c>
      <c r="B814" s="3" t="s">
        <v>25852</v>
      </c>
      <c r="C814" s="3" t="s">
        <v>357</v>
      </c>
    </row>
    <row r="815" customFormat="false" ht="13.8" hidden="false" customHeight="false" outlineLevel="0" collapsed="false">
      <c r="A815" s="1" t="s">
        <v>25853</v>
      </c>
      <c r="B815" s="3" t="s">
        <v>123</v>
      </c>
      <c r="C815" s="3" t="s">
        <v>357</v>
      </c>
      <c r="D815" s="4" t="n">
        <v>40603</v>
      </c>
      <c r="E815" s="3" t="s">
        <v>15</v>
      </c>
    </row>
    <row r="816" customFormat="false" ht="13.8" hidden="false" customHeight="false" outlineLevel="0" collapsed="false">
      <c r="A816" s="1" t="s">
        <v>25854</v>
      </c>
      <c r="B816" s="3" t="s">
        <v>123</v>
      </c>
      <c r="C816" s="3" t="s">
        <v>357</v>
      </c>
      <c r="D816" s="4" t="n">
        <v>40391</v>
      </c>
      <c r="E816" s="3" t="s">
        <v>50</v>
      </c>
    </row>
    <row r="817" customFormat="false" ht="13.8" hidden="false" customHeight="false" outlineLevel="0" collapsed="false">
      <c r="A817" s="1" t="s">
        <v>25855</v>
      </c>
      <c r="B817" s="3" t="s">
        <v>123</v>
      </c>
      <c r="C817" s="3" t="s">
        <v>357</v>
      </c>
      <c r="D817" s="4" t="n">
        <v>40420</v>
      </c>
      <c r="E817" s="3" t="s">
        <v>50</v>
      </c>
    </row>
    <row r="818" customFormat="false" ht="13.8" hidden="false" customHeight="false" outlineLevel="0" collapsed="false">
      <c r="A818" s="1" t="s">
        <v>25856</v>
      </c>
      <c r="B818" s="3" t="s">
        <v>123</v>
      </c>
      <c r="C818" s="3" t="s">
        <v>357</v>
      </c>
      <c r="D818" s="4" t="n">
        <v>40391</v>
      </c>
      <c r="E818" s="3" t="s">
        <v>50</v>
      </c>
    </row>
    <row r="819" customFormat="false" ht="13.8" hidden="false" customHeight="false" outlineLevel="0" collapsed="false">
      <c r="A819" s="1" t="s">
        <v>25857</v>
      </c>
      <c r="B819" s="3" t="s">
        <v>123</v>
      </c>
      <c r="C819" s="3" t="s">
        <v>357</v>
      </c>
      <c r="E819" s="3" t="s">
        <v>50</v>
      </c>
    </row>
    <row r="820" customFormat="false" ht="13.8" hidden="false" customHeight="false" outlineLevel="0" collapsed="false">
      <c r="A820" s="1" t="s">
        <v>25858</v>
      </c>
      <c r="B820" s="3" t="s">
        <v>123</v>
      </c>
      <c r="C820" s="3" t="s">
        <v>1172</v>
      </c>
      <c r="E820" s="3" t="s">
        <v>50</v>
      </c>
    </row>
    <row r="821" customFormat="false" ht="13.8" hidden="false" customHeight="false" outlineLevel="0" collapsed="false">
      <c r="A821" s="1" t="s">
        <v>25859</v>
      </c>
      <c r="B821" s="3" t="s">
        <v>123</v>
      </c>
      <c r="C821" s="3" t="s">
        <v>1172</v>
      </c>
      <c r="D821" s="4" t="n">
        <v>40422</v>
      </c>
      <c r="E821" s="3" t="s">
        <v>50</v>
      </c>
    </row>
    <row r="822" customFormat="false" ht="13.8" hidden="false" customHeight="false" outlineLevel="0" collapsed="false">
      <c r="A822" s="1" t="s">
        <v>25860</v>
      </c>
      <c r="B822" s="3" t="s">
        <v>123</v>
      </c>
      <c r="C822" s="3" t="s">
        <v>1172</v>
      </c>
      <c r="D822" s="4" t="n">
        <v>40422</v>
      </c>
      <c r="E822" s="3" t="s">
        <v>50</v>
      </c>
    </row>
    <row r="823" customFormat="false" ht="13.8" hidden="false" customHeight="false" outlineLevel="0" collapsed="false">
      <c r="A823" s="1" t="s">
        <v>25861</v>
      </c>
      <c r="B823" s="3" t="s">
        <v>123</v>
      </c>
      <c r="C823" s="3" t="s">
        <v>1172</v>
      </c>
      <c r="D823" s="4" t="n">
        <v>40452</v>
      </c>
      <c r="E823" s="3" t="s">
        <v>147</v>
      </c>
    </row>
    <row r="824" customFormat="false" ht="13.8" hidden="false" customHeight="false" outlineLevel="0" collapsed="false">
      <c r="A824" s="1" t="s">
        <v>25862</v>
      </c>
      <c r="B824" s="3" t="s">
        <v>24949</v>
      </c>
      <c r="C824" s="3" t="s">
        <v>1172</v>
      </c>
      <c r="D824" s="4" t="n">
        <v>40695</v>
      </c>
      <c r="E824" s="3" t="s">
        <v>152</v>
      </c>
    </row>
    <row r="825" customFormat="false" ht="13.8" hidden="false" customHeight="false" outlineLevel="0" collapsed="false">
      <c r="A825" s="1" t="s">
        <v>25863</v>
      </c>
      <c r="B825" s="3" t="s">
        <v>123</v>
      </c>
      <c r="C825" s="3" t="s">
        <v>11</v>
      </c>
      <c r="E825" s="3" t="s">
        <v>50</v>
      </c>
    </row>
    <row r="826" customFormat="false" ht="13.8" hidden="false" customHeight="false" outlineLevel="0" collapsed="false">
      <c r="A826" s="1" t="s">
        <v>25864</v>
      </c>
      <c r="B826" s="3" t="s">
        <v>123</v>
      </c>
      <c r="C826" s="3" t="s">
        <v>11</v>
      </c>
      <c r="E826" s="3" t="s">
        <v>147</v>
      </c>
    </row>
    <row r="827" customFormat="false" ht="13.8" hidden="false" customHeight="false" outlineLevel="0" collapsed="false">
      <c r="A827" s="1" t="s">
        <v>25865</v>
      </c>
      <c r="B827" s="3" t="s">
        <v>123</v>
      </c>
      <c r="C827" s="3" t="s">
        <v>11</v>
      </c>
      <c r="E827" s="3" t="s">
        <v>147</v>
      </c>
    </row>
    <row r="828" customFormat="false" ht="13.8" hidden="false" customHeight="false" outlineLevel="0" collapsed="false">
      <c r="A828" s="33" t="s">
        <v>25866</v>
      </c>
      <c r="B828" s="3" t="s">
        <v>25867</v>
      </c>
      <c r="C828" s="3" t="s">
        <v>11</v>
      </c>
      <c r="D828" s="4" t="n">
        <v>40695</v>
      </c>
    </row>
    <row r="829" customFormat="false" ht="13.8" hidden="false" customHeight="false" outlineLevel="0" collapsed="false">
      <c r="A829" s="1" t="s">
        <v>25868</v>
      </c>
      <c r="B829" s="3" t="s">
        <v>123</v>
      </c>
      <c r="C829" s="3" t="s">
        <v>11</v>
      </c>
      <c r="E829" s="3" t="s">
        <v>147</v>
      </c>
    </row>
    <row r="830" customFormat="false" ht="13.8" hidden="false" customHeight="false" outlineLevel="0" collapsed="false">
      <c r="A830" s="1" t="s">
        <v>25869</v>
      </c>
      <c r="B830" s="3" t="s">
        <v>123</v>
      </c>
      <c r="C830" s="3" t="s">
        <v>11</v>
      </c>
      <c r="E830" s="3" t="s">
        <v>194</v>
      </c>
    </row>
    <row r="831" customFormat="false" ht="13.8" hidden="false" customHeight="false" outlineLevel="0" collapsed="false">
      <c r="A831" s="1" t="s">
        <v>25870</v>
      </c>
      <c r="B831" s="3" t="s">
        <v>123</v>
      </c>
      <c r="C831" s="3" t="s">
        <v>202</v>
      </c>
      <c r="E831" s="3" t="s">
        <v>50</v>
      </c>
    </row>
    <row r="832" customFormat="false" ht="13.8" hidden="false" customHeight="false" outlineLevel="0" collapsed="false">
      <c r="A832" s="1" t="s">
        <v>25871</v>
      </c>
      <c r="B832" s="3" t="s">
        <v>24761</v>
      </c>
      <c r="C832" s="3" t="s">
        <v>202</v>
      </c>
    </row>
    <row r="833" customFormat="false" ht="13.8" hidden="false" customHeight="false" outlineLevel="0" collapsed="false">
      <c r="A833" s="1" t="s">
        <v>25872</v>
      </c>
      <c r="B833" s="3" t="s">
        <v>123</v>
      </c>
      <c r="C833" s="3" t="s">
        <v>202</v>
      </c>
      <c r="D833" s="4" t="n">
        <v>40756</v>
      </c>
      <c r="E833" s="3" t="s">
        <v>50</v>
      </c>
    </row>
    <row r="834" customFormat="false" ht="13.8" hidden="false" customHeight="false" outlineLevel="0" collapsed="false">
      <c r="A834" s="1" t="s">
        <v>25873</v>
      </c>
      <c r="B834" s="3" t="s">
        <v>25874</v>
      </c>
      <c r="C834" s="3" t="s">
        <v>202</v>
      </c>
    </row>
    <row r="835" customFormat="false" ht="13.8" hidden="false" customHeight="false" outlineLevel="0" collapsed="false">
      <c r="A835" s="1" t="s">
        <v>25875</v>
      </c>
      <c r="B835" s="3" t="s">
        <v>24721</v>
      </c>
      <c r="C835" s="3" t="s">
        <v>202</v>
      </c>
      <c r="D835" s="4" t="n">
        <v>40422</v>
      </c>
    </row>
    <row r="836" customFormat="false" ht="13.8" hidden="false" customHeight="false" outlineLevel="0" collapsed="false">
      <c r="A836" s="1" t="s">
        <v>25876</v>
      </c>
      <c r="B836" s="3" t="s">
        <v>123</v>
      </c>
      <c r="C836" s="3" t="s">
        <v>202</v>
      </c>
      <c r="D836" s="4" t="n">
        <v>40664</v>
      </c>
      <c r="E836" s="3" t="s">
        <v>50</v>
      </c>
    </row>
    <row r="837" customFormat="false" ht="13.8" hidden="false" customHeight="false" outlineLevel="0" collapsed="false">
      <c r="A837" s="1" t="s">
        <v>25877</v>
      </c>
      <c r="B837" s="3" t="s">
        <v>24750</v>
      </c>
      <c r="C837" s="3" t="s">
        <v>202</v>
      </c>
      <c r="D837" s="4" t="n">
        <v>40452</v>
      </c>
    </row>
    <row r="838" customFormat="false" ht="13.8" hidden="false" customHeight="false" outlineLevel="0" collapsed="false">
      <c r="A838" s="1" t="s">
        <v>25878</v>
      </c>
      <c r="B838" s="3" t="s">
        <v>24750</v>
      </c>
      <c r="C838" s="3" t="s">
        <v>202</v>
      </c>
    </row>
    <row r="839" customFormat="false" ht="13.8" hidden="false" customHeight="false" outlineLevel="0" collapsed="false">
      <c r="A839" s="1" t="s">
        <v>25879</v>
      </c>
      <c r="B839" s="3" t="s">
        <v>25880</v>
      </c>
      <c r="C839" s="3" t="s">
        <v>202</v>
      </c>
    </row>
    <row r="840" customFormat="false" ht="13.8" hidden="false" customHeight="false" outlineLevel="0" collapsed="false">
      <c r="A840" s="1" t="s">
        <v>25881</v>
      </c>
      <c r="B840" s="3" t="s">
        <v>24750</v>
      </c>
      <c r="C840" s="3" t="s">
        <v>202</v>
      </c>
      <c r="D840" s="4" t="n">
        <v>40544</v>
      </c>
      <c r="E840" s="3" t="s">
        <v>152</v>
      </c>
    </row>
    <row r="841" customFormat="false" ht="13.8" hidden="false" customHeight="false" outlineLevel="0" collapsed="false">
      <c r="A841" s="1" t="s">
        <v>25882</v>
      </c>
      <c r="B841" s="3" t="s">
        <v>123</v>
      </c>
      <c r="C841" s="3" t="s">
        <v>357</v>
      </c>
      <c r="D841" s="4" t="n">
        <v>40603</v>
      </c>
      <c r="E841" s="3" t="s">
        <v>50</v>
      </c>
    </row>
    <row r="842" customFormat="false" ht="13.8" hidden="false" customHeight="false" outlineLevel="0" collapsed="false">
      <c r="A842" s="1" t="s">
        <v>25883</v>
      </c>
      <c r="B842" s="3" t="s">
        <v>123</v>
      </c>
      <c r="C842" s="3" t="s">
        <v>357</v>
      </c>
      <c r="D842" s="4" t="n">
        <v>40634</v>
      </c>
      <c r="E842" s="3" t="s">
        <v>50</v>
      </c>
    </row>
    <row r="843" customFormat="false" ht="13.8" hidden="false" customHeight="false" outlineLevel="0" collapsed="false">
      <c r="A843" s="1" t="s">
        <v>25884</v>
      </c>
      <c r="B843" s="3" t="s">
        <v>123</v>
      </c>
      <c r="C843" s="3" t="s">
        <v>357</v>
      </c>
      <c r="D843" s="4" t="n">
        <v>40634</v>
      </c>
      <c r="E843" s="3" t="s">
        <v>50</v>
      </c>
    </row>
    <row r="844" customFormat="false" ht="13.8" hidden="false" customHeight="false" outlineLevel="0" collapsed="false">
      <c r="A844" s="1" t="s">
        <v>25885</v>
      </c>
      <c r="B844" s="3" t="s">
        <v>123</v>
      </c>
      <c r="C844" s="3" t="s">
        <v>357</v>
      </c>
      <c r="D844" s="4" t="n">
        <v>40634</v>
      </c>
      <c r="E844" s="3" t="s">
        <v>50</v>
      </c>
    </row>
    <row r="845" customFormat="false" ht="13.8" hidden="false" customHeight="false" outlineLevel="0" collapsed="false">
      <c r="A845" s="1" t="s">
        <v>25886</v>
      </c>
      <c r="B845" s="3" t="s">
        <v>123</v>
      </c>
      <c r="C845" s="3" t="s">
        <v>357</v>
      </c>
      <c r="D845" s="4" t="n">
        <v>40634</v>
      </c>
      <c r="E845" s="3" t="s">
        <v>50</v>
      </c>
    </row>
    <row r="846" customFormat="false" ht="13.8" hidden="false" customHeight="false" outlineLevel="0" collapsed="false">
      <c r="A846" s="1" t="s">
        <v>25887</v>
      </c>
      <c r="B846" s="3" t="s">
        <v>123</v>
      </c>
      <c r="C846" s="3" t="s">
        <v>357</v>
      </c>
      <c r="D846" s="4" t="n">
        <v>40664</v>
      </c>
      <c r="E846" s="3" t="s">
        <v>50</v>
      </c>
    </row>
    <row r="847" customFormat="false" ht="13.8" hidden="false" customHeight="false" outlineLevel="0" collapsed="false">
      <c r="A847" s="1" t="s">
        <v>25888</v>
      </c>
      <c r="B847" s="3" t="s">
        <v>123</v>
      </c>
      <c r="C847" s="3" t="s">
        <v>357</v>
      </c>
      <c r="D847" s="4" t="n">
        <v>40695</v>
      </c>
      <c r="E847" s="3" t="s">
        <v>50</v>
      </c>
    </row>
    <row r="848" customFormat="false" ht="13.8" hidden="false" customHeight="false" outlineLevel="0" collapsed="false">
      <c r="A848" s="1" t="s">
        <v>25889</v>
      </c>
      <c r="B848" s="3" t="s">
        <v>24849</v>
      </c>
      <c r="C848" s="3" t="s">
        <v>357</v>
      </c>
      <c r="E848" s="3" t="s">
        <v>152</v>
      </c>
      <c r="F848" s="115" t="n">
        <v>40296</v>
      </c>
    </row>
    <row r="849" customFormat="false" ht="13.8" hidden="false" customHeight="false" outlineLevel="0" collapsed="false">
      <c r="A849" s="1" t="s">
        <v>25890</v>
      </c>
      <c r="B849" s="3" t="s">
        <v>123</v>
      </c>
      <c r="C849" s="3" t="s">
        <v>357</v>
      </c>
      <c r="D849" s="4" t="n">
        <v>40664</v>
      </c>
      <c r="E849" s="3" t="s">
        <v>50</v>
      </c>
    </row>
    <row r="850" customFormat="false" ht="13.8" hidden="false" customHeight="false" outlineLevel="0" collapsed="false">
      <c r="A850" s="1" t="s">
        <v>25891</v>
      </c>
      <c r="B850" s="3" t="s">
        <v>123</v>
      </c>
      <c r="C850" s="3" t="s">
        <v>357</v>
      </c>
      <c r="D850" s="4" t="n">
        <v>40756</v>
      </c>
      <c r="E850" s="3" t="s">
        <v>50</v>
      </c>
    </row>
    <row r="851" customFormat="false" ht="13.8" hidden="false" customHeight="false" outlineLevel="0" collapsed="false">
      <c r="A851" s="1" t="s">
        <v>25892</v>
      </c>
      <c r="B851" s="3" t="s">
        <v>25893</v>
      </c>
      <c r="C851" s="3" t="s">
        <v>357</v>
      </c>
      <c r="G851" s="3" t="s">
        <v>25207</v>
      </c>
    </row>
    <row r="852" customFormat="false" ht="13.8" hidden="false" customHeight="false" outlineLevel="0" collapsed="false">
      <c r="A852" s="1" t="s">
        <v>25894</v>
      </c>
      <c r="B852" s="3" t="s">
        <v>25895</v>
      </c>
      <c r="C852" s="3" t="s">
        <v>357</v>
      </c>
    </row>
    <row r="853" customFormat="false" ht="13.8" hidden="false" customHeight="false" outlineLevel="0" collapsed="false">
      <c r="A853" s="1" t="s">
        <v>25896</v>
      </c>
      <c r="B853" s="3" t="s">
        <v>123</v>
      </c>
      <c r="C853" s="3" t="s">
        <v>11</v>
      </c>
      <c r="E853" s="3" t="s">
        <v>147</v>
      </c>
    </row>
    <row r="854" customFormat="false" ht="13.8" hidden="false" customHeight="false" outlineLevel="0" collapsed="false">
      <c r="A854" s="1" t="s">
        <v>25897</v>
      </c>
      <c r="B854" s="3" t="s">
        <v>123</v>
      </c>
      <c r="C854" s="3" t="s">
        <v>11</v>
      </c>
      <c r="D854" s="4" t="n">
        <v>40787</v>
      </c>
      <c r="E854" s="3" t="s">
        <v>147</v>
      </c>
    </row>
    <row r="855" customFormat="false" ht="13.8" hidden="false" customHeight="false" outlineLevel="0" collapsed="false">
      <c r="A855" s="1" t="s">
        <v>25898</v>
      </c>
      <c r="B855" s="3" t="s">
        <v>123</v>
      </c>
      <c r="C855" s="3" t="s">
        <v>11</v>
      </c>
      <c r="D855" s="4" t="n">
        <v>40787</v>
      </c>
      <c r="E855" s="3" t="s">
        <v>147</v>
      </c>
    </row>
    <row r="856" customFormat="false" ht="13.8" hidden="false" customHeight="false" outlineLevel="0" collapsed="false">
      <c r="A856" s="1" t="s">
        <v>25899</v>
      </c>
      <c r="B856" s="3" t="s">
        <v>123</v>
      </c>
      <c r="C856" s="3" t="s">
        <v>11</v>
      </c>
      <c r="E856" s="3" t="s">
        <v>50</v>
      </c>
    </row>
    <row r="857" customFormat="false" ht="13.8" hidden="false" customHeight="false" outlineLevel="0" collapsed="false">
      <c r="A857" s="1" t="s">
        <v>25900</v>
      </c>
      <c r="B857" s="3" t="s">
        <v>123</v>
      </c>
      <c r="C857" s="3" t="s">
        <v>11</v>
      </c>
      <c r="E857" s="3" t="s">
        <v>50</v>
      </c>
    </row>
    <row r="858" customFormat="false" ht="13.8" hidden="false" customHeight="false" outlineLevel="0" collapsed="false">
      <c r="A858" s="1" t="s">
        <v>25901</v>
      </c>
      <c r="B858" s="3" t="s">
        <v>25902</v>
      </c>
      <c r="C858" s="3" t="s">
        <v>11</v>
      </c>
    </row>
    <row r="859" customFormat="false" ht="13.8" hidden="false" customHeight="false" outlineLevel="0" collapsed="false">
      <c r="A859" s="1" t="s">
        <v>25903</v>
      </c>
      <c r="B859" s="3" t="s">
        <v>25904</v>
      </c>
      <c r="C859" s="3" t="s">
        <v>11</v>
      </c>
    </row>
    <row r="860" customFormat="false" ht="13.8" hidden="false" customHeight="false" outlineLevel="0" collapsed="false">
      <c r="A860" s="1" t="s">
        <v>25905</v>
      </c>
      <c r="B860" s="3" t="s">
        <v>123</v>
      </c>
      <c r="C860" s="3" t="s">
        <v>202</v>
      </c>
      <c r="E860" s="3" t="s">
        <v>152</v>
      </c>
    </row>
    <row r="861" customFormat="false" ht="13.8" hidden="false" customHeight="false" outlineLevel="0" collapsed="false">
      <c r="A861" s="1" t="s">
        <v>25906</v>
      </c>
      <c r="B861" s="3" t="s">
        <v>123</v>
      </c>
      <c r="C861" s="3" t="s">
        <v>202</v>
      </c>
      <c r="D861" s="4" t="n">
        <v>39934</v>
      </c>
      <c r="E861" s="3" t="s">
        <v>50</v>
      </c>
    </row>
    <row r="862" customFormat="false" ht="13.8" hidden="false" customHeight="false" outlineLevel="0" collapsed="false">
      <c r="A862" s="1" t="s">
        <v>25907</v>
      </c>
      <c r="B862" s="3" t="s">
        <v>25655</v>
      </c>
      <c r="C862" s="3" t="s">
        <v>202</v>
      </c>
      <c r="D862" s="4" t="n">
        <v>40634</v>
      </c>
      <c r="E862" s="3" t="s">
        <v>152</v>
      </c>
    </row>
    <row r="863" customFormat="false" ht="13.8" hidden="false" customHeight="false" outlineLevel="0" collapsed="false">
      <c r="A863" s="1" t="s">
        <v>25908</v>
      </c>
      <c r="B863" s="3" t="s">
        <v>25909</v>
      </c>
      <c r="C863" s="3" t="s">
        <v>202</v>
      </c>
      <c r="D863" s="4" t="n">
        <v>40756</v>
      </c>
      <c r="E863" s="3" t="s">
        <v>50</v>
      </c>
    </row>
    <row r="864" customFormat="false" ht="13.8" hidden="false" customHeight="false" outlineLevel="0" collapsed="false">
      <c r="A864" s="1" t="s">
        <v>25910</v>
      </c>
      <c r="B864" s="3" t="s">
        <v>25911</v>
      </c>
      <c r="C864" s="3" t="s">
        <v>202</v>
      </c>
    </row>
    <row r="865" customFormat="false" ht="13.8" hidden="false" customHeight="false" outlineLevel="0" collapsed="false">
      <c r="A865" s="1" t="s">
        <v>25912</v>
      </c>
      <c r="B865" s="3" t="s">
        <v>123</v>
      </c>
      <c r="C865" s="3" t="s">
        <v>202</v>
      </c>
      <c r="E865" s="3" t="s">
        <v>50</v>
      </c>
    </row>
    <row r="866" customFormat="false" ht="13.8" hidden="false" customHeight="false" outlineLevel="0" collapsed="false">
      <c r="A866" s="1" t="s">
        <v>25913</v>
      </c>
      <c r="B866" s="3" t="s">
        <v>25914</v>
      </c>
      <c r="C866" s="3" t="s">
        <v>357</v>
      </c>
    </row>
    <row r="867" customFormat="false" ht="13.8" hidden="false" customHeight="false" outlineLevel="0" collapsed="false">
      <c r="A867" s="1" t="s">
        <v>25915</v>
      </c>
      <c r="B867" s="3" t="s">
        <v>123</v>
      </c>
      <c r="C867" s="3" t="s">
        <v>357</v>
      </c>
      <c r="E867" s="3" t="s">
        <v>50</v>
      </c>
    </row>
    <row r="868" customFormat="false" ht="13.8" hidden="false" customHeight="false" outlineLevel="0" collapsed="false">
      <c r="A868" s="1" t="s">
        <v>25916</v>
      </c>
      <c r="B868" s="3" t="s">
        <v>123</v>
      </c>
      <c r="C868" s="3" t="s">
        <v>357</v>
      </c>
      <c r="D868" s="4" t="n">
        <v>40695</v>
      </c>
      <c r="E868" s="3" t="s">
        <v>50</v>
      </c>
    </row>
    <row r="869" customFormat="false" ht="13.8" hidden="false" customHeight="false" outlineLevel="0" collapsed="false">
      <c r="A869" s="1" t="s">
        <v>25917</v>
      </c>
      <c r="B869" s="3" t="s">
        <v>123</v>
      </c>
      <c r="C869" s="3" t="s">
        <v>357</v>
      </c>
      <c r="E869" s="3" t="s">
        <v>50</v>
      </c>
    </row>
    <row r="870" customFormat="false" ht="13.8" hidden="false" customHeight="false" outlineLevel="0" collapsed="false">
      <c r="A870" s="1" t="s">
        <v>25918</v>
      </c>
      <c r="B870" s="3" t="s">
        <v>24761</v>
      </c>
      <c r="C870" s="3" t="s">
        <v>357</v>
      </c>
    </row>
    <row r="871" customFormat="false" ht="13.8" hidden="false" customHeight="false" outlineLevel="0" collapsed="false">
      <c r="A871" s="1" t="s">
        <v>25919</v>
      </c>
      <c r="B871" s="3" t="s">
        <v>24750</v>
      </c>
      <c r="C871" s="3" t="s">
        <v>357</v>
      </c>
    </row>
    <row r="872" customFormat="false" ht="13.8" hidden="false" customHeight="false" outlineLevel="0" collapsed="false">
      <c r="A872" s="1" t="s">
        <v>25920</v>
      </c>
      <c r="B872" s="3" t="s">
        <v>24968</v>
      </c>
      <c r="C872" s="3" t="s">
        <v>767</v>
      </c>
    </row>
    <row r="873" customFormat="false" ht="13.8" hidden="false" customHeight="false" outlineLevel="0" collapsed="false">
      <c r="A873" s="1" t="s">
        <v>25921</v>
      </c>
      <c r="B873" s="3" t="s">
        <v>123</v>
      </c>
      <c r="C873" s="3" t="s">
        <v>767</v>
      </c>
      <c r="D873" s="4" t="n">
        <v>40664</v>
      </c>
      <c r="E873" s="3" t="s">
        <v>50</v>
      </c>
    </row>
    <row r="874" customFormat="false" ht="13.8" hidden="false" customHeight="false" outlineLevel="0" collapsed="false">
      <c r="A874" s="1" t="s">
        <v>25922</v>
      </c>
      <c r="B874" s="3" t="s">
        <v>24759</v>
      </c>
      <c r="C874" s="3" t="s">
        <v>767</v>
      </c>
      <c r="D874" s="4" t="n">
        <v>40664</v>
      </c>
      <c r="E874" s="3" t="s">
        <v>50</v>
      </c>
    </row>
    <row r="875" customFormat="false" ht="13.8" hidden="false" customHeight="false" outlineLevel="0" collapsed="false">
      <c r="A875" s="1" t="s">
        <v>25923</v>
      </c>
      <c r="B875" s="3" t="s">
        <v>123</v>
      </c>
      <c r="C875" s="3" t="s">
        <v>767</v>
      </c>
      <c r="D875" s="4" t="n">
        <v>40664</v>
      </c>
      <c r="E875" s="3" t="s">
        <v>50</v>
      </c>
    </row>
    <row r="876" customFormat="false" ht="13.8" hidden="false" customHeight="false" outlineLevel="0" collapsed="false">
      <c r="A876" s="1" t="s">
        <v>25924</v>
      </c>
      <c r="B876" s="3" t="s">
        <v>123</v>
      </c>
      <c r="C876" s="3" t="s">
        <v>767</v>
      </c>
      <c r="D876" s="4" t="n">
        <v>40664</v>
      </c>
      <c r="E876" s="3" t="s">
        <v>50</v>
      </c>
    </row>
    <row r="877" customFormat="false" ht="13.8" hidden="false" customHeight="false" outlineLevel="0" collapsed="false">
      <c r="A877" s="1" t="s">
        <v>25925</v>
      </c>
      <c r="B877" s="3" t="s">
        <v>123</v>
      </c>
      <c r="C877" s="3" t="s">
        <v>767</v>
      </c>
      <c r="D877" s="4" t="n">
        <v>40695</v>
      </c>
      <c r="E877" s="3" t="s">
        <v>50</v>
      </c>
    </row>
    <row r="878" customFormat="false" ht="13.8" hidden="false" customHeight="false" outlineLevel="0" collapsed="false">
      <c r="A878" s="1" t="s">
        <v>25926</v>
      </c>
      <c r="B878" s="3" t="s">
        <v>123</v>
      </c>
      <c r="C878" s="3" t="s">
        <v>767</v>
      </c>
      <c r="E878" s="3" t="s">
        <v>50</v>
      </c>
    </row>
    <row r="879" customFormat="false" ht="13.8" hidden="false" customHeight="false" outlineLevel="0" collapsed="false">
      <c r="A879" s="1" t="s">
        <v>25927</v>
      </c>
      <c r="B879" s="3" t="s">
        <v>25726</v>
      </c>
      <c r="C879" s="3" t="s">
        <v>767</v>
      </c>
    </row>
    <row r="880" customFormat="false" ht="13.8" hidden="false" customHeight="false" outlineLevel="0" collapsed="false">
      <c r="A880" s="1" t="s">
        <v>25928</v>
      </c>
      <c r="B880" s="3" t="s">
        <v>25532</v>
      </c>
      <c r="C880" s="3" t="s">
        <v>767</v>
      </c>
    </row>
    <row r="881" customFormat="false" ht="13.8" hidden="false" customHeight="false" outlineLevel="0" collapsed="false">
      <c r="A881" s="1" t="s">
        <v>25929</v>
      </c>
      <c r="B881" s="3" t="s">
        <v>24721</v>
      </c>
      <c r="C881" s="3" t="s">
        <v>767</v>
      </c>
      <c r="E881" s="3" t="s">
        <v>41</v>
      </c>
    </row>
    <row r="882" customFormat="false" ht="13.8" hidden="false" customHeight="false" outlineLevel="0" collapsed="false">
      <c r="A882" s="1" t="s">
        <v>25930</v>
      </c>
      <c r="B882" s="3" t="s">
        <v>123</v>
      </c>
      <c r="C882" s="3" t="s">
        <v>11</v>
      </c>
      <c r="E882" s="3" t="s">
        <v>147</v>
      </c>
    </row>
    <row r="883" customFormat="false" ht="13.8" hidden="false" customHeight="false" outlineLevel="0" collapsed="false">
      <c r="A883" s="1" t="s">
        <v>25931</v>
      </c>
      <c r="B883" s="3" t="s">
        <v>123</v>
      </c>
      <c r="C883" s="3" t="s">
        <v>11</v>
      </c>
      <c r="E883" s="3" t="s">
        <v>50</v>
      </c>
    </row>
    <row r="884" customFormat="false" ht="13.8" hidden="false" customHeight="false" outlineLevel="0" collapsed="false">
      <c r="A884" s="1" t="s">
        <v>25932</v>
      </c>
      <c r="B884" s="3" t="s">
        <v>25933</v>
      </c>
      <c r="C884" s="3" t="s">
        <v>11</v>
      </c>
    </row>
    <row r="885" customFormat="false" ht="13.8" hidden="false" customHeight="false" outlineLevel="0" collapsed="false">
      <c r="A885" s="1" t="s">
        <v>25934</v>
      </c>
      <c r="B885" s="3" t="s">
        <v>24959</v>
      </c>
      <c r="C885" s="3" t="s">
        <v>11</v>
      </c>
      <c r="D885" s="4" t="n">
        <v>40756</v>
      </c>
      <c r="E885" s="3" t="s">
        <v>50</v>
      </c>
      <c r="G885" s="3" t="s">
        <v>25935</v>
      </c>
    </row>
    <row r="886" customFormat="false" ht="13.8" hidden="false" customHeight="false" outlineLevel="0" collapsed="false">
      <c r="A886" s="1" t="s">
        <v>25936</v>
      </c>
      <c r="B886" s="3" t="s">
        <v>25937</v>
      </c>
      <c r="C886" s="3" t="s">
        <v>11</v>
      </c>
    </row>
    <row r="887" customFormat="false" ht="13.8" hidden="false" customHeight="false" outlineLevel="0" collapsed="false">
      <c r="A887" s="1" t="s">
        <v>25938</v>
      </c>
      <c r="B887" s="3" t="s">
        <v>123</v>
      </c>
      <c r="C887" s="3" t="s">
        <v>11</v>
      </c>
      <c r="E887" s="3" t="s">
        <v>15</v>
      </c>
    </row>
    <row r="888" customFormat="false" ht="13.8" hidden="false" customHeight="false" outlineLevel="0" collapsed="false">
      <c r="A888" s="1" t="s">
        <v>25939</v>
      </c>
      <c r="B888" s="3" t="s">
        <v>24752</v>
      </c>
      <c r="C888" s="3" t="s">
        <v>11</v>
      </c>
      <c r="D888" s="4" t="n">
        <v>41000</v>
      </c>
    </row>
    <row r="889" customFormat="false" ht="13.8" hidden="false" customHeight="false" outlineLevel="0" collapsed="false">
      <c r="A889" s="1" t="s">
        <v>25940</v>
      </c>
      <c r="B889" s="3" t="s">
        <v>25941</v>
      </c>
      <c r="C889" s="3" t="s">
        <v>11</v>
      </c>
      <c r="D889" s="4" t="n">
        <v>41030</v>
      </c>
    </row>
    <row r="890" customFormat="false" ht="13.8" hidden="false" customHeight="false" outlineLevel="0" collapsed="false">
      <c r="A890" s="1" t="s">
        <v>25942</v>
      </c>
      <c r="B890" s="3" t="s">
        <v>123</v>
      </c>
      <c r="C890" s="3" t="s">
        <v>11</v>
      </c>
      <c r="E890" s="3" t="s">
        <v>147</v>
      </c>
    </row>
    <row r="891" customFormat="false" ht="13.8" hidden="false" customHeight="false" outlineLevel="0" collapsed="false">
      <c r="A891" s="1" t="s">
        <v>25943</v>
      </c>
      <c r="B891" s="3" t="s">
        <v>25944</v>
      </c>
      <c r="C891" s="3" t="s">
        <v>11</v>
      </c>
    </row>
    <row r="892" customFormat="false" ht="13.8" hidden="false" customHeight="false" outlineLevel="0" collapsed="false">
      <c r="A892" s="1" t="s">
        <v>25945</v>
      </c>
      <c r="B892" s="3" t="s">
        <v>25210</v>
      </c>
      <c r="C892" s="3" t="s">
        <v>1042</v>
      </c>
      <c r="D892" s="4" t="n">
        <v>40603</v>
      </c>
      <c r="E892" s="3" t="s">
        <v>152</v>
      </c>
    </row>
    <row r="893" customFormat="false" ht="13.8" hidden="false" customHeight="false" outlineLevel="0" collapsed="false">
      <c r="A893" s="1" t="s">
        <v>25946</v>
      </c>
      <c r="B893" s="3" t="s">
        <v>25142</v>
      </c>
      <c r="C893" s="3" t="s">
        <v>1042</v>
      </c>
      <c r="D893" s="4" t="n">
        <v>40634</v>
      </c>
      <c r="E893" s="3" t="s">
        <v>152</v>
      </c>
    </row>
    <row r="894" customFormat="false" ht="13.8" hidden="false" customHeight="false" outlineLevel="0" collapsed="false">
      <c r="A894" s="1" t="s">
        <v>25947</v>
      </c>
      <c r="B894" s="3" t="s">
        <v>24721</v>
      </c>
      <c r="C894" s="3" t="s">
        <v>1042</v>
      </c>
      <c r="D894" s="4" t="n">
        <v>40664</v>
      </c>
      <c r="E894" s="3" t="s">
        <v>152</v>
      </c>
    </row>
    <row r="895" customFormat="false" ht="13.8" hidden="false" customHeight="false" outlineLevel="0" collapsed="false">
      <c r="A895" s="1" t="s">
        <v>25948</v>
      </c>
      <c r="B895" s="3" t="s">
        <v>123</v>
      </c>
      <c r="C895" s="3" t="s">
        <v>202</v>
      </c>
      <c r="D895" s="4" t="n">
        <v>40664</v>
      </c>
      <c r="E895" s="3" t="s">
        <v>50</v>
      </c>
    </row>
    <row r="896" customFormat="false" ht="13.8" hidden="false" customHeight="false" outlineLevel="0" collapsed="false">
      <c r="A896" s="1" t="s">
        <v>25949</v>
      </c>
      <c r="B896" s="3" t="s">
        <v>123</v>
      </c>
      <c r="C896" s="3" t="s">
        <v>202</v>
      </c>
      <c r="D896" s="4" t="n">
        <v>40664</v>
      </c>
      <c r="E896" s="3" t="s">
        <v>50</v>
      </c>
    </row>
    <row r="897" customFormat="false" ht="13.8" hidden="false" customHeight="false" outlineLevel="0" collapsed="false">
      <c r="A897" s="1" t="s">
        <v>25950</v>
      </c>
      <c r="B897" s="3" t="s">
        <v>24949</v>
      </c>
      <c r="C897" s="3" t="s">
        <v>202</v>
      </c>
      <c r="D897" s="4" t="n">
        <v>40695</v>
      </c>
      <c r="E897" s="3" t="s">
        <v>152</v>
      </c>
    </row>
    <row r="898" customFormat="false" ht="13.8" hidden="false" customHeight="false" outlineLevel="0" collapsed="false">
      <c r="A898" s="1" t="s">
        <v>25951</v>
      </c>
      <c r="B898" s="3" t="s">
        <v>24750</v>
      </c>
      <c r="C898" s="3" t="s">
        <v>202</v>
      </c>
      <c r="D898" s="4" t="n">
        <v>40725</v>
      </c>
    </row>
    <row r="899" customFormat="false" ht="13.8" hidden="false" customHeight="false" outlineLevel="0" collapsed="false">
      <c r="A899" s="1" t="s">
        <v>25952</v>
      </c>
      <c r="B899" s="3" t="s">
        <v>123</v>
      </c>
      <c r="C899" s="3" t="s">
        <v>281</v>
      </c>
      <c r="E899" s="3" t="s">
        <v>50</v>
      </c>
    </row>
    <row r="900" customFormat="false" ht="13.8" hidden="false" customHeight="false" outlineLevel="0" collapsed="false">
      <c r="A900" s="1" t="s">
        <v>25953</v>
      </c>
      <c r="B900" s="3" t="s">
        <v>24750</v>
      </c>
      <c r="C900" s="3" t="s">
        <v>281</v>
      </c>
      <c r="D900" s="4" t="n">
        <v>40787</v>
      </c>
    </row>
    <row r="901" customFormat="false" ht="13.8" hidden="false" customHeight="false" outlineLevel="0" collapsed="false">
      <c r="A901" s="31" t="s">
        <v>25954</v>
      </c>
      <c r="B901" s="3" t="s">
        <v>24759</v>
      </c>
      <c r="C901" s="3" t="s">
        <v>281</v>
      </c>
      <c r="D901" s="4" t="n">
        <v>40756</v>
      </c>
    </row>
    <row r="902" customFormat="false" ht="13.8" hidden="false" customHeight="false" outlineLevel="0" collapsed="false">
      <c r="A902" s="31" t="s">
        <v>25955</v>
      </c>
      <c r="B902" s="3" t="s">
        <v>24759</v>
      </c>
      <c r="C902" s="3" t="s">
        <v>281</v>
      </c>
      <c r="D902" s="4" t="n">
        <v>40756</v>
      </c>
    </row>
    <row r="903" customFormat="false" ht="13.8" hidden="false" customHeight="false" outlineLevel="0" collapsed="false">
      <c r="A903" s="1" t="s">
        <v>25956</v>
      </c>
      <c r="B903" s="3" t="s">
        <v>24750</v>
      </c>
      <c r="C903" s="3" t="s">
        <v>281</v>
      </c>
      <c r="D903" s="4" t="n">
        <v>41000</v>
      </c>
    </row>
    <row r="904" customFormat="false" ht="13.8" hidden="false" customHeight="false" outlineLevel="0" collapsed="false">
      <c r="A904" s="1" t="s">
        <v>25957</v>
      </c>
      <c r="B904" s="3" t="s">
        <v>24721</v>
      </c>
      <c r="C904" s="3" t="s">
        <v>281</v>
      </c>
      <c r="D904" s="4" t="n">
        <v>41000</v>
      </c>
    </row>
    <row r="905" customFormat="false" ht="13.8" hidden="false" customHeight="false" outlineLevel="0" collapsed="false">
      <c r="A905" s="1" t="s">
        <v>25958</v>
      </c>
      <c r="B905" s="3" t="s">
        <v>123</v>
      </c>
      <c r="C905" s="3" t="s">
        <v>281</v>
      </c>
      <c r="D905" s="4" t="n">
        <v>41030</v>
      </c>
      <c r="E905" s="3" t="s">
        <v>4273</v>
      </c>
    </row>
    <row r="906" customFormat="false" ht="13.8" hidden="false" customHeight="false" outlineLevel="0" collapsed="false">
      <c r="A906" s="1" t="s">
        <v>25959</v>
      </c>
      <c r="B906" s="3" t="s">
        <v>24949</v>
      </c>
      <c r="C906" s="3" t="s">
        <v>281</v>
      </c>
      <c r="D906" s="4" t="n">
        <v>41061</v>
      </c>
    </row>
    <row r="907" customFormat="false" ht="13.8" hidden="false" customHeight="false" outlineLevel="0" collapsed="false">
      <c r="A907" s="1" t="s">
        <v>25960</v>
      </c>
      <c r="B907" s="3" t="s">
        <v>24750</v>
      </c>
      <c r="C907" s="3" t="s">
        <v>281</v>
      </c>
      <c r="D907" s="4" t="n">
        <v>41091</v>
      </c>
    </row>
    <row r="908" customFormat="false" ht="13.8" hidden="false" customHeight="false" outlineLevel="0" collapsed="false">
      <c r="A908" s="1" t="s">
        <v>25961</v>
      </c>
      <c r="B908" s="3" t="s">
        <v>24750</v>
      </c>
      <c r="C908" s="3" t="s">
        <v>281</v>
      </c>
      <c r="D908" s="4" t="n">
        <v>41091</v>
      </c>
    </row>
    <row r="909" customFormat="false" ht="13.8" hidden="false" customHeight="false" outlineLevel="0" collapsed="false">
      <c r="A909" s="1" t="s">
        <v>25962</v>
      </c>
      <c r="B909" s="3" t="s">
        <v>25963</v>
      </c>
      <c r="C909" s="3" t="s">
        <v>281</v>
      </c>
    </row>
    <row r="910" customFormat="false" ht="13.8" hidden="false" customHeight="false" outlineLevel="0" collapsed="false">
      <c r="A910" s="1" t="s">
        <v>25964</v>
      </c>
      <c r="B910" s="3" t="s">
        <v>24721</v>
      </c>
      <c r="C910" s="3" t="s">
        <v>281</v>
      </c>
    </row>
    <row r="911" customFormat="false" ht="13.8" hidden="false" customHeight="false" outlineLevel="0" collapsed="false">
      <c r="A911" s="1" t="s">
        <v>25965</v>
      </c>
      <c r="B911" s="3" t="s">
        <v>25655</v>
      </c>
      <c r="C911" s="3" t="s">
        <v>11</v>
      </c>
    </row>
    <row r="912" customFormat="false" ht="13.8" hidden="false" customHeight="false" outlineLevel="0" collapsed="false">
      <c r="A912" s="1" t="s">
        <v>25966</v>
      </c>
      <c r="B912" s="3" t="s">
        <v>123</v>
      </c>
      <c r="C912" s="3" t="s">
        <v>11</v>
      </c>
      <c r="E912" s="3" t="s">
        <v>147</v>
      </c>
    </row>
    <row r="913" customFormat="false" ht="13.8" hidden="false" customHeight="false" outlineLevel="0" collapsed="false">
      <c r="A913" s="1" t="s">
        <v>25967</v>
      </c>
      <c r="B913" s="3" t="s">
        <v>25779</v>
      </c>
      <c r="C913" s="3" t="s">
        <v>11</v>
      </c>
      <c r="D913" s="4" t="n">
        <v>41061</v>
      </c>
    </row>
    <row r="914" customFormat="false" ht="13.8" hidden="false" customHeight="false" outlineLevel="0" collapsed="false">
      <c r="A914" s="1" t="s">
        <v>25968</v>
      </c>
      <c r="B914" s="3" t="s">
        <v>123</v>
      </c>
      <c r="C914" s="3" t="s">
        <v>11</v>
      </c>
      <c r="D914" s="4" t="n">
        <v>41091</v>
      </c>
      <c r="E914" s="3" t="s">
        <v>147</v>
      </c>
    </row>
    <row r="915" customFormat="false" ht="13.8" hidden="false" customHeight="false" outlineLevel="0" collapsed="false">
      <c r="A915" s="1" t="s">
        <v>25969</v>
      </c>
      <c r="B915" s="3" t="s">
        <v>123</v>
      </c>
      <c r="C915" s="3" t="s">
        <v>11</v>
      </c>
      <c r="E915" s="3" t="s">
        <v>147</v>
      </c>
    </row>
    <row r="916" customFormat="false" ht="13.8" hidden="false" customHeight="false" outlineLevel="0" collapsed="false">
      <c r="A916" s="1" t="s">
        <v>25970</v>
      </c>
      <c r="B916" s="3" t="s">
        <v>123</v>
      </c>
      <c r="C916" s="3" t="s">
        <v>11</v>
      </c>
      <c r="E916" s="3" t="s">
        <v>245</v>
      </c>
    </row>
    <row r="917" customFormat="false" ht="13.8" hidden="false" customHeight="false" outlineLevel="0" collapsed="false">
      <c r="A917" s="1" t="s">
        <v>25971</v>
      </c>
      <c r="B917" s="3" t="s">
        <v>25972</v>
      </c>
      <c r="C917" s="3" t="s">
        <v>11</v>
      </c>
    </row>
    <row r="918" customFormat="false" ht="13.8" hidden="false" customHeight="false" outlineLevel="0" collapsed="false">
      <c r="A918" s="1" t="s">
        <v>25973</v>
      </c>
      <c r="B918" s="3" t="s">
        <v>123</v>
      </c>
      <c r="C918" s="3" t="s">
        <v>11</v>
      </c>
      <c r="E918" s="3" t="s">
        <v>147</v>
      </c>
    </row>
    <row r="919" customFormat="false" ht="13.8" hidden="false" customHeight="false" outlineLevel="0" collapsed="false">
      <c r="A919" s="1" t="s">
        <v>25974</v>
      </c>
      <c r="B919" s="3" t="s">
        <v>25975</v>
      </c>
      <c r="C919" s="3" t="s">
        <v>1042</v>
      </c>
      <c r="E919" s="3" t="s">
        <v>152</v>
      </c>
    </row>
    <row r="920" customFormat="false" ht="13.8" hidden="false" customHeight="false" outlineLevel="0" collapsed="false">
      <c r="A920" s="1" t="s">
        <v>25976</v>
      </c>
      <c r="B920" s="3" t="s">
        <v>24841</v>
      </c>
      <c r="C920" s="3" t="s">
        <v>1042</v>
      </c>
      <c r="D920" s="4" t="n">
        <v>40664</v>
      </c>
      <c r="E920" s="3" t="s">
        <v>152</v>
      </c>
    </row>
    <row r="921" customFormat="false" ht="13.8" hidden="false" customHeight="false" outlineLevel="0" collapsed="false">
      <c r="A921" s="1" t="s">
        <v>25977</v>
      </c>
      <c r="B921" s="3" t="s">
        <v>24949</v>
      </c>
      <c r="C921" s="3" t="s">
        <v>1042</v>
      </c>
      <c r="D921" s="4" t="n">
        <v>40664</v>
      </c>
      <c r="E921" s="3" t="s">
        <v>152</v>
      </c>
    </row>
    <row r="922" customFormat="false" ht="13.8" hidden="false" customHeight="false" outlineLevel="0" collapsed="false">
      <c r="A922" s="1" t="s">
        <v>25978</v>
      </c>
      <c r="B922" s="3" t="s">
        <v>25813</v>
      </c>
      <c r="C922" s="3" t="s">
        <v>1042</v>
      </c>
      <c r="D922" s="4" t="n">
        <v>40695</v>
      </c>
      <c r="E922" s="3" t="s">
        <v>152</v>
      </c>
    </row>
    <row r="923" customFormat="false" ht="13.8" hidden="false" customHeight="false" outlineLevel="0" collapsed="false">
      <c r="A923" s="1" t="s">
        <v>25979</v>
      </c>
      <c r="B923" s="3" t="s">
        <v>25541</v>
      </c>
      <c r="C923" s="3" t="s">
        <v>1042</v>
      </c>
      <c r="D923" s="4" t="n">
        <v>40695</v>
      </c>
      <c r="E923" s="3" t="s">
        <v>152</v>
      </c>
    </row>
    <row r="924" customFormat="false" ht="13.8" hidden="false" customHeight="false" outlineLevel="0" collapsed="false">
      <c r="A924" s="1" t="s">
        <v>25980</v>
      </c>
      <c r="B924" s="3" t="s">
        <v>24721</v>
      </c>
      <c r="C924" s="3" t="s">
        <v>1042</v>
      </c>
      <c r="D924" s="4" t="n">
        <v>40725</v>
      </c>
      <c r="E924" s="3" t="s">
        <v>152</v>
      </c>
    </row>
    <row r="925" customFormat="false" ht="13.8" hidden="false" customHeight="false" outlineLevel="0" collapsed="false">
      <c r="A925" s="1" t="s">
        <v>25981</v>
      </c>
      <c r="B925" s="3" t="s">
        <v>25142</v>
      </c>
      <c r="C925" s="3" t="s">
        <v>1042</v>
      </c>
      <c r="D925" s="4" t="n">
        <v>40787</v>
      </c>
      <c r="E925" s="3" t="s">
        <v>152</v>
      </c>
    </row>
    <row r="926" customFormat="false" ht="13.8" hidden="false" customHeight="false" outlineLevel="0" collapsed="false">
      <c r="A926" s="1" t="s">
        <v>25982</v>
      </c>
      <c r="B926" s="3" t="s">
        <v>25867</v>
      </c>
      <c r="C926" s="3" t="s">
        <v>1042</v>
      </c>
      <c r="D926" s="4" t="n">
        <v>40756</v>
      </c>
      <c r="E926" s="3" t="s">
        <v>152</v>
      </c>
    </row>
    <row r="927" customFormat="false" ht="13.8" hidden="false" customHeight="false" outlineLevel="0" collapsed="false">
      <c r="A927" s="1" t="s">
        <v>25983</v>
      </c>
      <c r="B927" s="3" t="s">
        <v>25984</v>
      </c>
      <c r="C927" s="3" t="s">
        <v>202</v>
      </c>
    </row>
    <row r="928" customFormat="false" ht="13.8" hidden="false" customHeight="false" outlineLevel="0" collapsed="false">
      <c r="A928" s="1" t="s">
        <v>25985</v>
      </c>
      <c r="B928" s="3" t="s">
        <v>123</v>
      </c>
      <c r="C928" s="3" t="s">
        <v>202</v>
      </c>
      <c r="D928" s="4" t="n">
        <v>40695</v>
      </c>
      <c r="E928" s="3" t="s">
        <v>50</v>
      </c>
    </row>
    <row r="929" customFormat="false" ht="13.8" hidden="false" customHeight="false" outlineLevel="0" collapsed="false">
      <c r="A929" s="1" t="s">
        <v>25986</v>
      </c>
      <c r="B929" s="3" t="s">
        <v>123</v>
      </c>
      <c r="C929" s="3" t="s">
        <v>202</v>
      </c>
      <c r="E929" s="3" t="s">
        <v>152</v>
      </c>
    </row>
    <row r="930" customFormat="false" ht="13.8" hidden="false" customHeight="false" outlineLevel="0" collapsed="false">
      <c r="A930" s="1" t="s">
        <v>25987</v>
      </c>
      <c r="B930" s="3" t="s">
        <v>24750</v>
      </c>
      <c r="C930" s="3" t="s">
        <v>202</v>
      </c>
      <c r="D930" s="4" t="n">
        <v>40725</v>
      </c>
      <c r="E930" s="3" t="s">
        <v>560</v>
      </c>
    </row>
    <row r="931" customFormat="false" ht="13.8" hidden="false" customHeight="false" outlineLevel="0" collapsed="false">
      <c r="A931" s="1" t="s">
        <v>25988</v>
      </c>
      <c r="B931" s="3" t="s">
        <v>123</v>
      </c>
      <c r="C931" s="3" t="s">
        <v>202</v>
      </c>
      <c r="D931" s="4" t="n">
        <v>40725</v>
      </c>
      <c r="E931" s="3" t="s">
        <v>50</v>
      </c>
    </row>
    <row r="932" customFormat="false" ht="13.8" hidden="false" customHeight="false" outlineLevel="0" collapsed="false">
      <c r="A932" s="1" t="s">
        <v>25989</v>
      </c>
      <c r="B932" s="3" t="s">
        <v>25990</v>
      </c>
      <c r="C932" s="3" t="s">
        <v>202</v>
      </c>
    </row>
    <row r="933" customFormat="false" ht="13.8" hidden="false" customHeight="false" outlineLevel="0" collapsed="false">
      <c r="A933" s="1" t="s">
        <v>25991</v>
      </c>
      <c r="B933" s="3" t="s">
        <v>123</v>
      </c>
      <c r="C933" s="3" t="s">
        <v>433</v>
      </c>
      <c r="E933" s="3" t="s">
        <v>147</v>
      </c>
    </row>
    <row r="934" customFormat="false" ht="13.8" hidden="false" customHeight="false" outlineLevel="0" collapsed="false">
      <c r="A934" s="1" t="s">
        <v>25992</v>
      </c>
      <c r="B934" s="3" t="s">
        <v>123</v>
      </c>
      <c r="C934" s="3" t="s">
        <v>433</v>
      </c>
      <c r="D934" s="4" t="n">
        <v>41518</v>
      </c>
      <c r="E934" s="3" t="s">
        <v>147</v>
      </c>
      <c r="G934" s="3" t="s">
        <v>25993</v>
      </c>
    </row>
    <row r="935" customFormat="false" ht="13.8" hidden="false" customHeight="false" outlineLevel="0" collapsed="false">
      <c r="A935" s="1" t="s">
        <v>25994</v>
      </c>
      <c r="B935" s="3" t="s">
        <v>123</v>
      </c>
      <c r="C935" s="3" t="s">
        <v>433</v>
      </c>
      <c r="D935" s="4" t="n">
        <v>41518</v>
      </c>
      <c r="E935" s="3" t="s">
        <v>147</v>
      </c>
    </row>
    <row r="936" customFormat="false" ht="13.8" hidden="false" customHeight="false" outlineLevel="0" collapsed="false">
      <c r="A936" s="1" t="s">
        <v>25995</v>
      </c>
      <c r="B936" s="3" t="s">
        <v>24865</v>
      </c>
      <c r="C936" s="3" t="s">
        <v>433</v>
      </c>
      <c r="D936" s="4" t="n">
        <v>41609</v>
      </c>
    </row>
    <row r="937" customFormat="false" ht="13.8" hidden="false" customHeight="false" outlineLevel="0" collapsed="false">
      <c r="A937" s="1" t="s">
        <v>25996</v>
      </c>
      <c r="B937" s="3" t="s">
        <v>25997</v>
      </c>
      <c r="C937" s="3" t="s">
        <v>433</v>
      </c>
      <c r="D937" s="4" t="n">
        <v>41609</v>
      </c>
    </row>
    <row r="938" customFormat="false" ht="13.8" hidden="false" customHeight="false" outlineLevel="0" collapsed="false">
      <c r="A938" s="1" t="s">
        <v>25998</v>
      </c>
      <c r="B938" s="3" t="s">
        <v>25999</v>
      </c>
      <c r="C938" s="3" t="s">
        <v>433</v>
      </c>
    </row>
    <row r="939" customFormat="false" ht="13.8" hidden="false" customHeight="false" outlineLevel="0" collapsed="false">
      <c r="A939" s="1" t="s">
        <v>26000</v>
      </c>
      <c r="B939" s="3" t="s">
        <v>26001</v>
      </c>
      <c r="C939" s="3" t="s">
        <v>1167</v>
      </c>
    </row>
    <row r="940" customFormat="false" ht="13.8" hidden="false" customHeight="false" outlineLevel="0" collapsed="false">
      <c r="A940" s="1" t="s">
        <v>26002</v>
      </c>
      <c r="B940" s="3" t="s">
        <v>123</v>
      </c>
      <c r="C940" s="3" t="s">
        <v>1167</v>
      </c>
    </row>
    <row r="941" customFormat="false" ht="13.8" hidden="false" customHeight="false" outlineLevel="0" collapsed="false">
      <c r="A941" s="1" t="s">
        <v>26003</v>
      </c>
      <c r="B941" s="3" t="s">
        <v>26004</v>
      </c>
      <c r="C941" s="3" t="s">
        <v>1167</v>
      </c>
    </row>
    <row r="942" customFormat="false" ht="13.8" hidden="false" customHeight="false" outlineLevel="0" collapsed="false">
      <c r="A942" s="1" t="s">
        <v>26005</v>
      </c>
      <c r="B942" s="3" t="s">
        <v>24721</v>
      </c>
      <c r="C942" s="3" t="s">
        <v>1167</v>
      </c>
      <c r="D942" s="4" t="n">
        <v>41000</v>
      </c>
    </row>
    <row r="943" customFormat="false" ht="13.8" hidden="false" customHeight="false" outlineLevel="0" collapsed="false">
      <c r="A943" s="1" t="s">
        <v>26006</v>
      </c>
      <c r="B943" s="3" t="s">
        <v>24721</v>
      </c>
      <c r="C943" s="3" t="s">
        <v>1167</v>
      </c>
      <c r="D943" s="4" t="n">
        <v>41091</v>
      </c>
      <c r="E943" s="3" t="s">
        <v>152</v>
      </c>
    </row>
    <row r="944" customFormat="false" ht="13.8" hidden="false" customHeight="false" outlineLevel="0" collapsed="false">
      <c r="A944" s="1" t="s">
        <v>26007</v>
      </c>
      <c r="B944" s="3" t="s">
        <v>123</v>
      </c>
      <c r="C944" s="3" t="s">
        <v>1167</v>
      </c>
    </row>
    <row r="945" customFormat="false" ht="13.8" hidden="false" customHeight="false" outlineLevel="0" collapsed="false">
      <c r="A945" s="1" t="s">
        <v>26008</v>
      </c>
      <c r="B945" s="3" t="s">
        <v>24721</v>
      </c>
      <c r="C945" s="3" t="s">
        <v>1167</v>
      </c>
      <c r="D945" s="4" t="n">
        <v>41183</v>
      </c>
    </row>
    <row r="946" customFormat="false" ht="13.8" hidden="false" customHeight="false" outlineLevel="0" collapsed="false">
      <c r="A946" s="1" t="s">
        <v>26009</v>
      </c>
      <c r="B946" s="3" t="s">
        <v>123</v>
      </c>
      <c r="C946" s="3" t="s">
        <v>1167</v>
      </c>
      <c r="D946" s="4" t="n">
        <v>41030</v>
      </c>
    </row>
    <row r="947" customFormat="false" ht="13.8" hidden="false" customHeight="false" outlineLevel="0" collapsed="false">
      <c r="A947" s="1" t="s">
        <v>26010</v>
      </c>
      <c r="B947" s="3" t="s">
        <v>123</v>
      </c>
      <c r="C947" s="3" t="s">
        <v>1167</v>
      </c>
      <c r="D947" s="4" t="n">
        <v>41518</v>
      </c>
      <c r="E947" s="3" t="s">
        <v>50</v>
      </c>
    </row>
    <row r="948" customFormat="false" ht="13.8" hidden="false" customHeight="false" outlineLevel="0" collapsed="false">
      <c r="A948" s="1" t="s">
        <v>26011</v>
      </c>
      <c r="B948" s="3" t="s">
        <v>26012</v>
      </c>
      <c r="C948" s="3" t="s">
        <v>433</v>
      </c>
    </row>
    <row r="949" customFormat="false" ht="13.8" hidden="false" customHeight="false" outlineLevel="0" collapsed="false">
      <c r="A949" s="1" t="s">
        <v>26013</v>
      </c>
      <c r="B949" s="3" t="s">
        <v>123</v>
      </c>
      <c r="C949" s="3" t="s">
        <v>433</v>
      </c>
      <c r="E949" s="3" t="s">
        <v>50</v>
      </c>
    </row>
    <row r="950" customFormat="false" ht="13.8" hidden="false" customHeight="false" outlineLevel="0" collapsed="false">
      <c r="A950" s="1" t="s">
        <v>26014</v>
      </c>
      <c r="B950" s="3" t="s">
        <v>123</v>
      </c>
      <c r="C950" s="3" t="s">
        <v>433</v>
      </c>
      <c r="D950" s="4" t="n">
        <v>41183</v>
      </c>
      <c r="E950" s="3" t="s">
        <v>147</v>
      </c>
    </row>
    <row r="951" customFormat="false" ht="13.8" hidden="false" customHeight="false" outlineLevel="0" collapsed="false">
      <c r="A951" s="1" t="s">
        <v>26015</v>
      </c>
      <c r="B951" s="3" t="s">
        <v>24949</v>
      </c>
      <c r="C951" s="3" t="s">
        <v>433</v>
      </c>
    </row>
    <row r="952" customFormat="false" ht="13.8" hidden="false" customHeight="false" outlineLevel="0" collapsed="false">
      <c r="A952" s="1" t="s">
        <v>26016</v>
      </c>
      <c r="B952" s="3" t="s">
        <v>26017</v>
      </c>
      <c r="C952" s="3" t="s">
        <v>433</v>
      </c>
    </row>
    <row r="953" customFormat="false" ht="13.8" hidden="false" customHeight="false" outlineLevel="0" collapsed="false">
      <c r="A953" s="1" t="s">
        <v>26018</v>
      </c>
      <c r="B953" s="3" t="s">
        <v>26019</v>
      </c>
      <c r="C953" s="3" t="s">
        <v>433</v>
      </c>
    </row>
    <row r="954" customFormat="false" ht="13.8" hidden="false" customHeight="false" outlineLevel="0" collapsed="false">
      <c r="A954" s="1" t="s">
        <v>26020</v>
      </c>
      <c r="B954" s="3" t="s">
        <v>123</v>
      </c>
      <c r="C954" s="3" t="s">
        <v>357</v>
      </c>
      <c r="D954" s="4" t="n">
        <v>40756</v>
      </c>
      <c r="E954" s="3" t="s">
        <v>50</v>
      </c>
    </row>
    <row r="955" customFormat="false" ht="13.8" hidden="false" customHeight="false" outlineLevel="0" collapsed="false">
      <c r="A955" s="1" t="s">
        <v>26021</v>
      </c>
      <c r="B955" s="3" t="s">
        <v>24750</v>
      </c>
      <c r="C955" s="3" t="s">
        <v>357</v>
      </c>
      <c r="D955" s="4" t="n">
        <v>40787</v>
      </c>
    </row>
    <row r="956" customFormat="false" ht="13.8" hidden="false" customHeight="false" outlineLevel="0" collapsed="false">
      <c r="A956" s="1" t="s">
        <v>26022</v>
      </c>
      <c r="B956" s="3" t="s">
        <v>123</v>
      </c>
      <c r="C956" s="3" t="s">
        <v>357</v>
      </c>
      <c r="D956" s="4" t="n">
        <v>40787</v>
      </c>
      <c r="E956" s="3" t="s">
        <v>50</v>
      </c>
    </row>
    <row r="957" customFormat="false" ht="13.8" hidden="false" customHeight="false" outlineLevel="0" collapsed="false">
      <c r="A957" s="1" t="s">
        <v>26023</v>
      </c>
      <c r="B957" s="3" t="s">
        <v>24865</v>
      </c>
      <c r="C957" s="3" t="s">
        <v>357</v>
      </c>
      <c r="G957" s="3" t="s">
        <v>26024</v>
      </c>
    </row>
    <row r="958" customFormat="false" ht="13.8" hidden="false" customHeight="false" outlineLevel="0" collapsed="false">
      <c r="A958" s="1" t="s">
        <v>26025</v>
      </c>
      <c r="B958" s="3" t="s">
        <v>24750</v>
      </c>
      <c r="C958" s="3" t="s">
        <v>357</v>
      </c>
      <c r="G958" s="3" t="s">
        <v>2397</v>
      </c>
    </row>
    <row r="959" customFormat="false" ht="13.8" hidden="false" customHeight="false" outlineLevel="0" collapsed="false">
      <c r="A959" s="1" t="s">
        <v>26026</v>
      </c>
      <c r="B959" s="3" t="s">
        <v>25527</v>
      </c>
      <c r="C959" s="3" t="s">
        <v>357</v>
      </c>
    </row>
    <row r="960" customFormat="false" ht="13.8" hidden="false" customHeight="false" outlineLevel="0" collapsed="false">
      <c r="A960" s="1" t="s">
        <v>26027</v>
      </c>
      <c r="B960" s="3" t="s">
        <v>26028</v>
      </c>
      <c r="C960" s="3" t="s">
        <v>357</v>
      </c>
    </row>
    <row r="961" customFormat="false" ht="13.8" hidden="false" customHeight="false" outlineLevel="0" collapsed="false">
      <c r="A961" s="1" t="s">
        <v>26029</v>
      </c>
      <c r="B961" s="3" t="s">
        <v>24721</v>
      </c>
      <c r="C961" s="3" t="s">
        <v>357</v>
      </c>
    </row>
    <row r="962" customFormat="false" ht="13.8" hidden="false" customHeight="false" outlineLevel="0" collapsed="false">
      <c r="A962" s="1" t="s">
        <v>26030</v>
      </c>
      <c r="B962" s="3" t="s">
        <v>24750</v>
      </c>
      <c r="C962" s="3" t="s">
        <v>357</v>
      </c>
      <c r="G962" s="3" t="s">
        <v>2397</v>
      </c>
    </row>
    <row r="963" customFormat="false" ht="13.8" hidden="false" customHeight="false" outlineLevel="0" collapsed="false">
      <c r="A963" s="1" t="s">
        <v>26031</v>
      </c>
      <c r="B963" s="3" t="s">
        <v>26032</v>
      </c>
      <c r="C963" s="3" t="s">
        <v>357</v>
      </c>
    </row>
    <row r="964" customFormat="false" ht="13.8" hidden="false" customHeight="false" outlineLevel="0" collapsed="false">
      <c r="A964" s="1" t="s">
        <v>26033</v>
      </c>
      <c r="B964" s="3" t="s">
        <v>26034</v>
      </c>
      <c r="C964" s="3" t="s">
        <v>357</v>
      </c>
      <c r="D964" s="4" t="n">
        <v>41000</v>
      </c>
    </row>
    <row r="965" customFormat="false" ht="13.8" hidden="false" customHeight="false" outlineLevel="0" collapsed="false">
      <c r="A965" s="1" t="s">
        <v>26035</v>
      </c>
      <c r="B965" s="3" t="s">
        <v>123</v>
      </c>
      <c r="C965" s="3" t="s">
        <v>357</v>
      </c>
      <c r="E965" s="3" t="s">
        <v>50</v>
      </c>
    </row>
    <row r="966" customFormat="false" ht="13.8" hidden="false" customHeight="false" outlineLevel="0" collapsed="false">
      <c r="A966" s="1" t="s">
        <v>26036</v>
      </c>
      <c r="B966" s="3" t="s">
        <v>123</v>
      </c>
      <c r="C966" s="3" t="s">
        <v>357</v>
      </c>
      <c r="D966" s="4" t="n">
        <v>40756</v>
      </c>
      <c r="E966" s="3" t="s">
        <v>50</v>
      </c>
    </row>
    <row r="967" customFormat="false" ht="13.8" hidden="false" customHeight="false" outlineLevel="0" collapsed="false">
      <c r="A967" s="1" t="s">
        <v>26037</v>
      </c>
      <c r="B967" s="3" t="s">
        <v>123</v>
      </c>
      <c r="C967" s="3" t="s">
        <v>767</v>
      </c>
      <c r="D967" s="4" t="n">
        <v>40725</v>
      </c>
      <c r="E967" s="3" t="s">
        <v>50</v>
      </c>
    </row>
    <row r="968" customFormat="false" ht="13.8" hidden="false" customHeight="false" outlineLevel="0" collapsed="false">
      <c r="A968" s="1" t="s">
        <v>26038</v>
      </c>
      <c r="B968" s="3" t="s">
        <v>123</v>
      </c>
      <c r="C968" s="3" t="s">
        <v>767</v>
      </c>
      <c r="D968" s="4" t="n">
        <v>40969</v>
      </c>
      <c r="E968" s="3" t="s">
        <v>50</v>
      </c>
    </row>
    <row r="969" customFormat="false" ht="13.8" hidden="false" customHeight="false" outlineLevel="0" collapsed="false">
      <c r="A969" s="1" t="s">
        <v>26039</v>
      </c>
      <c r="B969" s="3" t="s">
        <v>123</v>
      </c>
      <c r="C969" s="3" t="s">
        <v>767</v>
      </c>
      <c r="D969" s="4" t="n">
        <v>40969</v>
      </c>
      <c r="E969" s="3" t="s">
        <v>50</v>
      </c>
    </row>
    <row r="970" customFormat="false" ht="13.8" hidden="false" customHeight="false" outlineLevel="0" collapsed="false">
      <c r="A970" s="1" t="s">
        <v>26040</v>
      </c>
      <c r="B970" s="3" t="s">
        <v>123</v>
      </c>
      <c r="C970" s="3" t="s">
        <v>767</v>
      </c>
    </row>
    <row r="971" customFormat="false" ht="13.8" hidden="false" customHeight="false" outlineLevel="0" collapsed="false">
      <c r="A971" s="1" t="s">
        <v>26041</v>
      </c>
      <c r="B971" s="3" t="s">
        <v>24849</v>
      </c>
      <c r="C971" s="3" t="s">
        <v>767</v>
      </c>
      <c r="G971" s="3" t="s">
        <v>25207</v>
      </c>
    </row>
    <row r="972" customFormat="false" ht="13.8" hidden="false" customHeight="false" outlineLevel="0" collapsed="false">
      <c r="A972" s="1" t="s">
        <v>26042</v>
      </c>
      <c r="B972" s="3" t="s">
        <v>123</v>
      </c>
      <c r="C972" s="3" t="s">
        <v>767</v>
      </c>
      <c r="D972" s="4" t="n">
        <v>41000</v>
      </c>
      <c r="E972" s="3" t="s">
        <v>50</v>
      </c>
      <c r="G972" s="3" t="s">
        <v>2397</v>
      </c>
    </row>
    <row r="973" customFormat="false" ht="13.8" hidden="false" customHeight="false" outlineLevel="0" collapsed="false">
      <c r="A973" s="1" t="s">
        <v>26043</v>
      </c>
      <c r="B973" s="3" t="s">
        <v>25288</v>
      </c>
      <c r="C973" s="3" t="s">
        <v>1172</v>
      </c>
      <c r="G973" s="3" t="s">
        <v>26044</v>
      </c>
    </row>
    <row r="974" customFormat="false" ht="13.8" hidden="false" customHeight="false" outlineLevel="0" collapsed="false">
      <c r="A974" s="1" t="s">
        <v>26045</v>
      </c>
      <c r="B974" s="3" t="s">
        <v>24721</v>
      </c>
      <c r="C974" s="3" t="s">
        <v>1172</v>
      </c>
      <c r="D974" s="4" t="n">
        <v>41153</v>
      </c>
      <c r="G974" s="3" t="s">
        <v>566</v>
      </c>
    </row>
    <row r="975" customFormat="false" ht="13.8" hidden="false" customHeight="false" outlineLevel="0" collapsed="false">
      <c r="A975" s="1" t="s">
        <v>26046</v>
      </c>
      <c r="B975" s="3" t="s">
        <v>24750</v>
      </c>
      <c r="C975" s="3" t="s">
        <v>1172</v>
      </c>
      <c r="D975" s="4" t="n">
        <v>41091</v>
      </c>
      <c r="G975" s="3" t="s">
        <v>26047</v>
      </c>
    </row>
    <row r="976" customFormat="false" ht="13.8" hidden="false" customHeight="false" outlineLevel="0" collapsed="false">
      <c r="A976" s="1" t="s">
        <v>26048</v>
      </c>
      <c r="B976" s="3" t="s">
        <v>24721</v>
      </c>
      <c r="C976" s="3" t="s">
        <v>1172</v>
      </c>
      <c r="G976" s="3" t="s">
        <v>26049</v>
      </c>
    </row>
    <row r="977" customFormat="false" ht="13.8" hidden="false" customHeight="false" outlineLevel="0" collapsed="false">
      <c r="A977" s="1" t="s">
        <v>26050</v>
      </c>
      <c r="B977" s="3" t="s">
        <v>24865</v>
      </c>
      <c r="C977" s="3" t="s">
        <v>1172</v>
      </c>
      <c r="G977" s="3" t="s">
        <v>947</v>
      </c>
    </row>
    <row r="978" customFormat="false" ht="13.8" hidden="false" customHeight="false" outlineLevel="0" collapsed="false">
      <c r="A978" s="1" t="s">
        <v>26051</v>
      </c>
      <c r="B978" s="3" t="s">
        <v>24750</v>
      </c>
      <c r="C978" s="3" t="s">
        <v>1042</v>
      </c>
      <c r="D978" s="4" t="n">
        <v>41000</v>
      </c>
      <c r="E978" s="3" t="s">
        <v>152</v>
      </c>
    </row>
    <row r="979" customFormat="false" ht="13.8" hidden="false" customHeight="false" outlineLevel="0" collapsed="false">
      <c r="A979" s="1" t="s">
        <v>26052</v>
      </c>
      <c r="B979" s="3" t="s">
        <v>24750</v>
      </c>
      <c r="C979" s="3" t="s">
        <v>1042</v>
      </c>
      <c r="D979" s="4" t="n">
        <v>40756</v>
      </c>
      <c r="E979" s="3" t="s">
        <v>152</v>
      </c>
    </row>
    <row r="980" customFormat="false" ht="13.8" hidden="false" customHeight="false" outlineLevel="0" collapsed="false">
      <c r="A980" s="1" t="s">
        <v>26053</v>
      </c>
      <c r="B980" s="3" t="s">
        <v>24721</v>
      </c>
      <c r="C980" s="3" t="s">
        <v>1042</v>
      </c>
      <c r="D980" s="4" t="n">
        <v>40817</v>
      </c>
      <c r="E980" s="3" t="s">
        <v>152</v>
      </c>
    </row>
    <row r="981" customFormat="false" ht="13.8" hidden="false" customHeight="false" outlineLevel="0" collapsed="false">
      <c r="A981" s="1" t="s">
        <v>26054</v>
      </c>
      <c r="B981" s="3" t="s">
        <v>123</v>
      </c>
      <c r="C981" s="3" t="s">
        <v>1042</v>
      </c>
      <c r="D981" s="4" t="n">
        <v>40848</v>
      </c>
      <c r="E981" s="3" t="s">
        <v>152</v>
      </c>
    </row>
    <row r="982" customFormat="false" ht="13.8" hidden="false" customHeight="false" outlineLevel="0" collapsed="false">
      <c r="A982" s="1" t="s">
        <v>26055</v>
      </c>
      <c r="B982" s="3" t="s">
        <v>123</v>
      </c>
      <c r="C982" s="3" t="s">
        <v>1042</v>
      </c>
      <c r="E982" s="3" t="s">
        <v>147</v>
      </c>
      <c r="G982" s="3" t="s">
        <v>14118</v>
      </c>
    </row>
    <row r="983" customFormat="false" ht="13.8" hidden="false" customHeight="false" outlineLevel="0" collapsed="false">
      <c r="A983" s="1" t="s">
        <v>26056</v>
      </c>
      <c r="B983" s="3" t="s">
        <v>26057</v>
      </c>
      <c r="C983" s="3" t="s">
        <v>1042</v>
      </c>
      <c r="D983" s="4" t="n">
        <v>40969</v>
      </c>
      <c r="E983" s="3" t="s">
        <v>152</v>
      </c>
    </row>
    <row r="984" customFormat="false" ht="13.8" hidden="false" customHeight="false" outlineLevel="0" collapsed="false">
      <c r="A984" s="1" t="s">
        <v>26058</v>
      </c>
      <c r="B984" s="3" t="s">
        <v>26059</v>
      </c>
      <c r="C984" s="3" t="s">
        <v>1042</v>
      </c>
      <c r="G984" s="3" t="s">
        <v>25207</v>
      </c>
    </row>
    <row r="985" customFormat="false" ht="13.8" hidden="false" customHeight="false" outlineLevel="0" collapsed="false">
      <c r="A985" s="1" t="s">
        <v>26060</v>
      </c>
      <c r="B985" s="3" t="s">
        <v>26061</v>
      </c>
      <c r="C985" s="3" t="s">
        <v>1042</v>
      </c>
      <c r="E985" s="3" t="s">
        <v>152</v>
      </c>
    </row>
    <row r="986" customFormat="false" ht="13.8" hidden="false" customHeight="false" outlineLevel="0" collapsed="false">
      <c r="A986" s="1" t="s">
        <v>26062</v>
      </c>
      <c r="B986" s="3" t="s">
        <v>123</v>
      </c>
      <c r="C986" s="3" t="s">
        <v>202</v>
      </c>
      <c r="E986" s="3" t="s">
        <v>15</v>
      </c>
    </row>
    <row r="987" customFormat="false" ht="13.8" hidden="false" customHeight="false" outlineLevel="0" collapsed="false">
      <c r="A987" s="1" t="s">
        <v>26063</v>
      </c>
      <c r="B987" s="3" t="s">
        <v>24750</v>
      </c>
      <c r="C987" s="3" t="s">
        <v>202</v>
      </c>
    </row>
    <row r="988" customFormat="false" ht="13.8" hidden="false" customHeight="false" outlineLevel="0" collapsed="false">
      <c r="A988" s="1" t="s">
        <v>26064</v>
      </c>
      <c r="B988" s="3" t="s">
        <v>25710</v>
      </c>
      <c r="C988" s="3" t="s">
        <v>202</v>
      </c>
    </row>
    <row r="989" customFormat="false" ht="13.8" hidden="false" customHeight="false" outlineLevel="0" collapsed="false">
      <c r="A989" s="1" t="s">
        <v>26065</v>
      </c>
      <c r="B989" s="3" t="s">
        <v>24721</v>
      </c>
      <c r="C989" s="3" t="s">
        <v>202</v>
      </c>
    </row>
    <row r="990" customFormat="false" ht="13.8" hidden="false" customHeight="false" outlineLevel="0" collapsed="false">
      <c r="A990" s="1" t="s">
        <v>26066</v>
      </c>
      <c r="B990" s="3" t="s">
        <v>24750</v>
      </c>
      <c r="C990" s="3" t="s">
        <v>202</v>
      </c>
    </row>
    <row r="991" customFormat="false" ht="13.8" hidden="false" customHeight="false" outlineLevel="0" collapsed="false">
      <c r="A991" s="1" t="s">
        <v>26067</v>
      </c>
      <c r="B991" s="3" t="s">
        <v>123</v>
      </c>
      <c r="C991" s="3" t="s">
        <v>202</v>
      </c>
      <c r="D991" s="4" t="n">
        <v>41091</v>
      </c>
      <c r="E991" s="3" t="s">
        <v>50</v>
      </c>
    </row>
    <row r="992" customFormat="false" ht="13.8" hidden="false" customHeight="false" outlineLevel="0" collapsed="false">
      <c r="A992" s="1" t="s">
        <v>26068</v>
      </c>
      <c r="B992" s="3" t="s">
        <v>24721</v>
      </c>
      <c r="C992" s="3" t="s">
        <v>202</v>
      </c>
    </row>
    <row r="993" customFormat="false" ht="13.8" hidden="false" customHeight="false" outlineLevel="0" collapsed="false">
      <c r="A993" s="1" t="s">
        <v>26069</v>
      </c>
      <c r="B993" s="3" t="s">
        <v>24750</v>
      </c>
      <c r="C993" s="3" t="s">
        <v>202</v>
      </c>
    </row>
    <row r="994" customFormat="false" ht="13.8" hidden="false" customHeight="false" outlineLevel="0" collapsed="false">
      <c r="A994" s="1" t="s">
        <v>26070</v>
      </c>
      <c r="B994" s="3" t="s">
        <v>24750</v>
      </c>
      <c r="C994" s="3" t="s">
        <v>433</v>
      </c>
    </row>
    <row r="995" customFormat="false" ht="13.8" hidden="false" customHeight="false" outlineLevel="0" collapsed="false">
      <c r="A995" s="1" t="s">
        <v>26071</v>
      </c>
      <c r="B995" s="3" t="s">
        <v>26072</v>
      </c>
      <c r="C995" s="3" t="s">
        <v>433</v>
      </c>
    </row>
    <row r="996" customFormat="false" ht="13.8" hidden="false" customHeight="false" outlineLevel="0" collapsed="false">
      <c r="A996" s="1" t="s">
        <v>26073</v>
      </c>
      <c r="B996" s="3" t="s">
        <v>26074</v>
      </c>
      <c r="C996" s="3" t="s">
        <v>433</v>
      </c>
      <c r="D996" s="4" t="n">
        <v>41122</v>
      </c>
    </row>
    <row r="997" customFormat="false" ht="13.8" hidden="false" customHeight="false" outlineLevel="0" collapsed="false">
      <c r="A997" s="1" t="s">
        <v>26075</v>
      </c>
      <c r="B997" s="3" t="s">
        <v>24750</v>
      </c>
      <c r="C997" s="3" t="s">
        <v>433</v>
      </c>
      <c r="D997" s="4" t="n">
        <v>41395</v>
      </c>
    </row>
    <row r="998" customFormat="false" ht="13.8" hidden="false" customHeight="false" outlineLevel="0" collapsed="false">
      <c r="A998" s="1" t="s">
        <v>26076</v>
      </c>
      <c r="B998" s="3" t="s">
        <v>123</v>
      </c>
      <c r="C998" s="3" t="s">
        <v>433</v>
      </c>
      <c r="E998" s="3" t="s">
        <v>147</v>
      </c>
    </row>
    <row r="999" customFormat="false" ht="13.8" hidden="false" customHeight="false" outlineLevel="0" collapsed="false">
      <c r="A999" s="1" t="s">
        <v>26077</v>
      </c>
      <c r="B999" s="3" t="s">
        <v>24865</v>
      </c>
      <c r="C999" s="3" t="s">
        <v>357</v>
      </c>
    </row>
    <row r="1000" customFormat="false" ht="13.8" hidden="false" customHeight="false" outlineLevel="0" collapsed="false">
      <c r="A1000" s="1" t="s">
        <v>26078</v>
      </c>
      <c r="B1000" s="3" t="s">
        <v>123</v>
      </c>
      <c r="C1000" s="3" t="s">
        <v>357</v>
      </c>
      <c r="E1000" s="3" t="s">
        <v>50</v>
      </c>
    </row>
    <row r="1001" customFormat="false" ht="13.8" hidden="false" customHeight="false" outlineLevel="0" collapsed="false">
      <c r="A1001" s="1" t="s">
        <v>26079</v>
      </c>
      <c r="B1001" s="3" t="s">
        <v>123</v>
      </c>
      <c r="C1001" s="3" t="s">
        <v>357</v>
      </c>
      <c r="D1001" s="4" t="n">
        <v>41000</v>
      </c>
      <c r="E1001" s="3" t="s">
        <v>50</v>
      </c>
    </row>
    <row r="1002" customFormat="false" ht="13.8" hidden="false" customHeight="false" outlineLevel="0" collapsed="false">
      <c r="A1002" s="1" t="s">
        <v>26080</v>
      </c>
      <c r="B1002" s="3" t="s">
        <v>123</v>
      </c>
      <c r="C1002" s="3" t="s">
        <v>357</v>
      </c>
      <c r="D1002" s="4" t="n">
        <v>41000</v>
      </c>
      <c r="E1002" s="3" t="s">
        <v>50</v>
      </c>
    </row>
    <row r="1003" customFormat="false" ht="13.8" hidden="false" customHeight="false" outlineLevel="0" collapsed="false">
      <c r="A1003" s="1" t="s">
        <v>26081</v>
      </c>
      <c r="B1003" s="3" t="s">
        <v>26082</v>
      </c>
      <c r="C1003" s="3" t="s">
        <v>357</v>
      </c>
      <c r="D1003" s="4" t="n">
        <v>41000</v>
      </c>
    </row>
    <row r="1004" customFormat="false" ht="13.8" hidden="false" customHeight="false" outlineLevel="0" collapsed="false">
      <c r="A1004" s="1" t="s">
        <v>26083</v>
      </c>
      <c r="B1004" s="3" t="s">
        <v>123</v>
      </c>
      <c r="C1004" s="3" t="s">
        <v>357</v>
      </c>
      <c r="D1004" s="4" t="n">
        <v>41030</v>
      </c>
      <c r="E1004" s="3" t="s">
        <v>50</v>
      </c>
    </row>
    <row r="1005" customFormat="false" ht="13.8" hidden="false" customHeight="false" outlineLevel="0" collapsed="false">
      <c r="A1005" s="1" t="s">
        <v>26084</v>
      </c>
      <c r="B1005" s="3" t="s">
        <v>26085</v>
      </c>
      <c r="C1005" s="3" t="s">
        <v>357</v>
      </c>
    </row>
    <row r="1006" customFormat="false" ht="13.8" hidden="false" customHeight="false" outlineLevel="0" collapsed="false">
      <c r="A1006" s="1" t="s">
        <v>26086</v>
      </c>
      <c r="B1006" s="3" t="s">
        <v>24721</v>
      </c>
      <c r="C1006" s="3" t="s">
        <v>357</v>
      </c>
    </row>
    <row r="1007" customFormat="false" ht="13.8" hidden="false" customHeight="false" outlineLevel="0" collapsed="false">
      <c r="A1007" s="1" t="s">
        <v>26087</v>
      </c>
      <c r="B1007" s="3" t="s">
        <v>26088</v>
      </c>
      <c r="C1007" s="3" t="s">
        <v>357</v>
      </c>
    </row>
    <row r="1008" customFormat="false" ht="13.8" hidden="false" customHeight="false" outlineLevel="0" collapsed="false">
      <c r="A1008" s="1" t="s">
        <v>26089</v>
      </c>
      <c r="B1008" s="3" t="s">
        <v>123</v>
      </c>
      <c r="C1008" s="3" t="s">
        <v>767</v>
      </c>
      <c r="D1008" s="4" t="n">
        <v>40969</v>
      </c>
      <c r="E1008" s="3" t="s">
        <v>50</v>
      </c>
    </row>
    <row r="1009" customFormat="false" ht="13.8" hidden="false" customHeight="false" outlineLevel="0" collapsed="false">
      <c r="A1009" s="1" t="s">
        <v>26090</v>
      </c>
      <c r="B1009" s="3" t="s">
        <v>26091</v>
      </c>
      <c r="C1009" s="3" t="s">
        <v>767</v>
      </c>
    </row>
    <row r="1010" customFormat="false" ht="13.8" hidden="false" customHeight="false" outlineLevel="0" collapsed="false">
      <c r="A1010" s="1" t="s">
        <v>26092</v>
      </c>
      <c r="B1010" s="3" t="s">
        <v>26093</v>
      </c>
      <c r="C1010" s="3" t="s">
        <v>767</v>
      </c>
    </row>
    <row r="1011" customFormat="false" ht="13.8" hidden="false" customHeight="false" outlineLevel="0" collapsed="false">
      <c r="A1011" s="1" t="s">
        <v>26094</v>
      </c>
      <c r="B1011" s="3" t="s">
        <v>24750</v>
      </c>
      <c r="C1011" s="3" t="s">
        <v>767</v>
      </c>
      <c r="D1011" s="4" t="n">
        <v>41030</v>
      </c>
      <c r="E1011" s="3" t="s">
        <v>147</v>
      </c>
    </row>
    <row r="1012" customFormat="false" ht="13.8" hidden="false" customHeight="false" outlineLevel="0" collapsed="false">
      <c r="A1012" s="1" t="s">
        <v>26095</v>
      </c>
      <c r="B1012" s="3" t="s">
        <v>123</v>
      </c>
      <c r="C1012" s="3" t="s">
        <v>767</v>
      </c>
      <c r="D1012" s="4" t="n">
        <v>41086</v>
      </c>
      <c r="E1012" s="3" t="s">
        <v>50</v>
      </c>
    </row>
    <row r="1013" customFormat="false" ht="13.8" hidden="false" customHeight="false" outlineLevel="0" collapsed="false">
      <c r="A1013" s="1" t="s">
        <v>26096</v>
      </c>
      <c r="B1013" s="3" t="s">
        <v>26097</v>
      </c>
      <c r="C1013" s="3" t="s">
        <v>767</v>
      </c>
      <c r="D1013" s="4" t="n">
        <v>41122</v>
      </c>
      <c r="E1013" s="3" t="s">
        <v>15</v>
      </c>
    </row>
    <row r="1014" customFormat="false" ht="13.8" hidden="false" customHeight="false" outlineLevel="0" collapsed="false">
      <c r="A1014" s="1" t="s">
        <v>26098</v>
      </c>
      <c r="B1014" s="3" t="s">
        <v>123</v>
      </c>
      <c r="C1014" s="3" t="s">
        <v>767</v>
      </c>
      <c r="D1014" s="4" t="n">
        <v>41153</v>
      </c>
      <c r="E1014" s="3" t="s">
        <v>50</v>
      </c>
    </row>
    <row r="1015" customFormat="false" ht="13.8" hidden="false" customHeight="false" outlineLevel="0" collapsed="false">
      <c r="A1015" s="1" t="s">
        <v>26099</v>
      </c>
      <c r="B1015" s="3" t="s">
        <v>24824</v>
      </c>
      <c r="C1015" s="3" t="s">
        <v>767</v>
      </c>
      <c r="D1015" s="4" t="n">
        <v>41334</v>
      </c>
    </row>
    <row r="1016" customFormat="false" ht="13.8" hidden="false" customHeight="false" outlineLevel="0" collapsed="false">
      <c r="A1016" s="1" t="s">
        <v>26100</v>
      </c>
      <c r="B1016" s="3" t="s">
        <v>123</v>
      </c>
      <c r="C1016" s="3" t="s">
        <v>767</v>
      </c>
      <c r="D1016" s="4" t="n">
        <v>41334</v>
      </c>
      <c r="E1016" s="3" t="s">
        <v>50</v>
      </c>
    </row>
    <row r="1017" customFormat="false" ht="13.8" hidden="false" customHeight="false" outlineLevel="0" collapsed="false">
      <c r="A1017" s="1" t="s">
        <v>26101</v>
      </c>
      <c r="B1017" s="3" t="s">
        <v>26102</v>
      </c>
      <c r="C1017" s="3" t="s">
        <v>767</v>
      </c>
    </row>
    <row r="1018" customFormat="false" ht="13.8" hidden="false" customHeight="false" outlineLevel="0" collapsed="false">
      <c r="A1018" s="1" t="s">
        <v>26103</v>
      </c>
      <c r="B1018" s="3" t="s">
        <v>25813</v>
      </c>
      <c r="C1018" s="3" t="s">
        <v>11</v>
      </c>
      <c r="E1018" s="3" t="s">
        <v>15</v>
      </c>
    </row>
    <row r="1019" customFormat="false" ht="13.8" hidden="false" customHeight="false" outlineLevel="0" collapsed="false">
      <c r="A1019" s="1" t="s">
        <v>26104</v>
      </c>
      <c r="B1019" s="3" t="s">
        <v>123</v>
      </c>
      <c r="C1019" s="3" t="s">
        <v>11</v>
      </c>
      <c r="E1019" s="3" t="s">
        <v>147</v>
      </c>
    </row>
    <row r="1020" customFormat="false" ht="13.8" hidden="false" customHeight="false" outlineLevel="0" collapsed="false">
      <c r="A1020" s="1" t="s">
        <v>26105</v>
      </c>
      <c r="B1020" s="3" t="s">
        <v>24761</v>
      </c>
      <c r="C1020" s="3" t="s">
        <v>11</v>
      </c>
      <c r="D1020" s="4" t="n">
        <v>41153</v>
      </c>
    </row>
    <row r="1021" customFormat="false" ht="13.8" hidden="false" customHeight="false" outlineLevel="0" collapsed="false">
      <c r="A1021" s="1" t="s">
        <v>26106</v>
      </c>
      <c r="B1021" s="3" t="s">
        <v>123</v>
      </c>
      <c r="C1021" s="3" t="s">
        <v>11</v>
      </c>
      <c r="D1021" s="4" t="n">
        <v>41365</v>
      </c>
      <c r="E1021" s="3" t="s">
        <v>50</v>
      </c>
    </row>
    <row r="1022" customFormat="false" ht="13.8" hidden="false" customHeight="false" outlineLevel="0" collapsed="false">
      <c r="A1022" s="1" t="s">
        <v>26107</v>
      </c>
      <c r="B1022" s="3" t="s">
        <v>24750</v>
      </c>
      <c r="C1022" s="3" t="s">
        <v>11</v>
      </c>
      <c r="D1022" s="4" t="n">
        <v>41426</v>
      </c>
    </row>
    <row r="1023" customFormat="false" ht="13.8" hidden="false" customHeight="false" outlineLevel="0" collapsed="false">
      <c r="A1023" s="1" t="s">
        <v>26108</v>
      </c>
      <c r="B1023" s="3" t="s">
        <v>26109</v>
      </c>
      <c r="C1023" s="3" t="s">
        <v>11</v>
      </c>
    </row>
    <row r="1024" customFormat="false" ht="13.8" hidden="false" customHeight="false" outlineLevel="0" collapsed="false">
      <c r="A1024" s="1" t="s">
        <v>26110</v>
      </c>
      <c r="B1024" s="3" t="s">
        <v>26111</v>
      </c>
      <c r="C1024" s="3" t="s">
        <v>11</v>
      </c>
    </row>
    <row r="1025" customFormat="false" ht="13.8" hidden="false" customHeight="false" outlineLevel="0" collapsed="false">
      <c r="A1025" s="1" t="s">
        <v>26112</v>
      </c>
      <c r="B1025" s="3" t="s">
        <v>26113</v>
      </c>
      <c r="C1025" s="3" t="s">
        <v>11</v>
      </c>
    </row>
    <row r="1026" customFormat="false" ht="13.8" hidden="false" customHeight="false" outlineLevel="0" collapsed="false">
      <c r="A1026" s="1" t="s">
        <v>26114</v>
      </c>
      <c r="B1026" s="3" t="s">
        <v>24841</v>
      </c>
      <c r="C1026" s="3" t="s">
        <v>1042</v>
      </c>
    </row>
    <row r="1027" customFormat="false" ht="13.8" hidden="false" customHeight="false" outlineLevel="0" collapsed="false">
      <c r="A1027" s="1" t="s">
        <v>26115</v>
      </c>
      <c r="B1027" s="3" t="s">
        <v>24721</v>
      </c>
      <c r="C1027" s="3" t="s">
        <v>1042</v>
      </c>
      <c r="E1027" s="3" t="s">
        <v>152</v>
      </c>
    </row>
    <row r="1028" customFormat="false" ht="13.8" hidden="false" customHeight="false" outlineLevel="0" collapsed="false">
      <c r="A1028" s="1" t="s">
        <v>26116</v>
      </c>
      <c r="B1028" s="3" t="s">
        <v>24721</v>
      </c>
      <c r="C1028" s="3" t="s">
        <v>1042</v>
      </c>
      <c r="E1028" s="3" t="s">
        <v>152</v>
      </c>
    </row>
    <row r="1029" customFormat="false" ht="13.8" hidden="false" customHeight="false" outlineLevel="0" collapsed="false">
      <c r="A1029" s="1" t="s">
        <v>26117</v>
      </c>
      <c r="B1029" s="3" t="s">
        <v>24949</v>
      </c>
      <c r="C1029" s="3" t="s">
        <v>1042</v>
      </c>
      <c r="E1029" s="3" t="s">
        <v>152</v>
      </c>
    </row>
    <row r="1030" customFormat="false" ht="13.8" hidden="false" customHeight="false" outlineLevel="0" collapsed="false">
      <c r="A1030" s="1" t="s">
        <v>26118</v>
      </c>
      <c r="B1030" s="3" t="s">
        <v>24849</v>
      </c>
      <c r="C1030" s="3" t="s">
        <v>1042</v>
      </c>
      <c r="D1030" s="4" t="n">
        <v>41000</v>
      </c>
      <c r="E1030" s="3" t="s">
        <v>152</v>
      </c>
    </row>
    <row r="1031" customFormat="false" ht="13.8" hidden="false" customHeight="false" outlineLevel="0" collapsed="false">
      <c r="A1031" s="1" t="s">
        <v>26119</v>
      </c>
      <c r="B1031" s="3" t="s">
        <v>24721</v>
      </c>
      <c r="C1031" s="3" t="s">
        <v>1042</v>
      </c>
      <c r="D1031" s="4" t="n">
        <v>41000</v>
      </c>
      <c r="E1031" s="3" t="s">
        <v>152</v>
      </c>
    </row>
    <row r="1032" customFormat="false" ht="13.8" hidden="false" customHeight="false" outlineLevel="0" collapsed="false">
      <c r="A1032" s="1" t="s">
        <v>26120</v>
      </c>
      <c r="B1032" s="3" t="s">
        <v>24721</v>
      </c>
      <c r="C1032" s="3" t="s">
        <v>1042</v>
      </c>
      <c r="D1032" s="4" t="n">
        <v>41061</v>
      </c>
      <c r="E1032" s="3" t="s">
        <v>152</v>
      </c>
    </row>
    <row r="1033" customFormat="false" ht="13.8" hidden="false" customHeight="false" outlineLevel="0" collapsed="false">
      <c r="A1033" s="1" t="s">
        <v>26121</v>
      </c>
      <c r="B1033" s="3" t="s">
        <v>24750</v>
      </c>
      <c r="C1033" s="3" t="s">
        <v>202</v>
      </c>
    </row>
    <row r="1034" customFormat="false" ht="13.8" hidden="false" customHeight="false" outlineLevel="0" collapsed="false">
      <c r="A1034" s="1" t="s">
        <v>26122</v>
      </c>
      <c r="B1034" s="3" t="s">
        <v>26123</v>
      </c>
      <c r="C1034" s="3" t="s">
        <v>202</v>
      </c>
      <c r="D1034" s="4" t="n">
        <v>41183</v>
      </c>
    </row>
    <row r="1035" customFormat="false" ht="13.8" hidden="false" customHeight="false" outlineLevel="0" collapsed="false">
      <c r="A1035" s="1" t="s">
        <v>26124</v>
      </c>
      <c r="B1035" s="3" t="s">
        <v>24721</v>
      </c>
      <c r="C1035" s="3" t="s">
        <v>202</v>
      </c>
      <c r="D1035" s="4" t="n">
        <v>41091</v>
      </c>
      <c r="E1035" s="3" t="s">
        <v>152</v>
      </c>
    </row>
    <row r="1036" customFormat="false" ht="13.8" hidden="false" customHeight="false" outlineLevel="0" collapsed="false">
      <c r="A1036" s="1" t="s">
        <v>26125</v>
      </c>
      <c r="B1036" s="3" t="s">
        <v>26126</v>
      </c>
      <c r="C1036" s="3" t="s">
        <v>202</v>
      </c>
      <c r="D1036" s="4" t="n">
        <v>41306</v>
      </c>
    </row>
    <row r="1037" customFormat="false" ht="13.8" hidden="false" customHeight="false" outlineLevel="0" collapsed="false">
      <c r="A1037" s="1" t="s">
        <v>26127</v>
      </c>
      <c r="B1037" s="3" t="s">
        <v>24721</v>
      </c>
      <c r="C1037" s="3" t="s">
        <v>202</v>
      </c>
    </row>
    <row r="1038" customFormat="false" ht="13.8" hidden="false" customHeight="false" outlineLevel="0" collapsed="false">
      <c r="A1038" s="1" t="s">
        <v>26128</v>
      </c>
      <c r="B1038" s="3" t="s">
        <v>123</v>
      </c>
      <c r="C1038" s="3" t="s">
        <v>745</v>
      </c>
      <c r="E1038" s="3" t="s">
        <v>50</v>
      </c>
    </row>
    <row r="1039" customFormat="false" ht="13.8" hidden="false" customHeight="false" outlineLevel="0" collapsed="false">
      <c r="A1039" s="1" t="s">
        <v>26129</v>
      </c>
      <c r="B1039" s="3" t="s">
        <v>26130</v>
      </c>
      <c r="C1039" s="3" t="s">
        <v>745</v>
      </c>
      <c r="D1039" s="4" t="n">
        <v>41426</v>
      </c>
    </row>
    <row r="1040" customFormat="false" ht="13.8" hidden="false" customHeight="false" outlineLevel="0" collapsed="false">
      <c r="A1040" s="1" t="s">
        <v>26131</v>
      </c>
      <c r="B1040" s="3" t="s">
        <v>123</v>
      </c>
      <c r="C1040" s="3" t="s">
        <v>745</v>
      </c>
      <c r="D1040" s="4" t="n">
        <v>41456</v>
      </c>
      <c r="E1040" s="3" t="s">
        <v>194</v>
      </c>
    </row>
    <row r="1041" customFormat="false" ht="13.8" hidden="false" customHeight="false" outlineLevel="0" collapsed="false">
      <c r="A1041" s="1" t="s">
        <v>26132</v>
      </c>
      <c r="B1041" s="3" t="s">
        <v>123</v>
      </c>
      <c r="C1041" s="3" t="s">
        <v>745</v>
      </c>
      <c r="G1041" s="3" t="s">
        <v>26133</v>
      </c>
    </row>
    <row r="1042" customFormat="false" ht="13.8" hidden="false" customHeight="false" outlineLevel="0" collapsed="false">
      <c r="A1042" s="1" t="s">
        <v>26134</v>
      </c>
      <c r="B1042" s="3" t="s">
        <v>123</v>
      </c>
      <c r="C1042" s="3" t="s">
        <v>745</v>
      </c>
      <c r="D1042" s="4" t="n">
        <v>41518</v>
      </c>
      <c r="E1042" s="3" t="s">
        <v>15</v>
      </c>
    </row>
    <row r="1043" customFormat="false" ht="13.8" hidden="false" customHeight="false" outlineLevel="0" collapsed="false">
      <c r="A1043" s="1" t="s">
        <v>26135</v>
      </c>
      <c r="B1043" s="3" t="s">
        <v>24759</v>
      </c>
      <c r="C1043" s="3" t="s">
        <v>745</v>
      </c>
      <c r="E1043" s="3" t="s">
        <v>41</v>
      </c>
    </row>
    <row r="1044" customFormat="false" ht="13.8" hidden="false" customHeight="false" outlineLevel="0" collapsed="false">
      <c r="A1044" s="1" t="s">
        <v>26136</v>
      </c>
      <c r="B1044" s="3" t="s">
        <v>26137</v>
      </c>
      <c r="C1044" s="3" t="s">
        <v>745</v>
      </c>
      <c r="D1044" s="4" t="n">
        <v>41579</v>
      </c>
    </row>
    <row r="1045" customFormat="false" ht="13.8" hidden="false" customHeight="false" outlineLevel="0" collapsed="false">
      <c r="A1045" s="1" t="s">
        <v>26138</v>
      </c>
      <c r="B1045" s="3" t="s">
        <v>26139</v>
      </c>
      <c r="C1045" s="3" t="s">
        <v>745</v>
      </c>
      <c r="D1045" s="4" t="n">
        <v>41730</v>
      </c>
    </row>
    <row r="1046" customFormat="false" ht="13.8" hidden="false" customHeight="false" outlineLevel="0" collapsed="false">
      <c r="A1046" s="1" t="s">
        <v>26140</v>
      </c>
      <c r="B1046" s="3" t="s">
        <v>24761</v>
      </c>
      <c r="C1046" s="3" t="s">
        <v>281</v>
      </c>
    </row>
    <row r="1047" customFormat="false" ht="13.8" hidden="false" customHeight="false" outlineLevel="0" collapsed="false">
      <c r="A1047" s="1" t="s">
        <v>26141</v>
      </c>
      <c r="B1047" s="3" t="s">
        <v>24721</v>
      </c>
      <c r="C1047" s="3" t="s">
        <v>281</v>
      </c>
    </row>
    <row r="1048" customFormat="false" ht="13.8" hidden="false" customHeight="false" outlineLevel="0" collapsed="false">
      <c r="A1048" s="1" t="s">
        <v>26142</v>
      </c>
      <c r="B1048" s="3" t="s">
        <v>26143</v>
      </c>
      <c r="C1048" s="3" t="s">
        <v>281</v>
      </c>
      <c r="D1048" s="4" t="n">
        <v>41334</v>
      </c>
    </row>
    <row r="1049" customFormat="false" ht="13.8" hidden="false" customHeight="false" outlineLevel="0" collapsed="false">
      <c r="A1049" s="1" t="s">
        <v>26144</v>
      </c>
      <c r="B1049" s="3" t="s">
        <v>25142</v>
      </c>
      <c r="C1049" s="3" t="s">
        <v>281</v>
      </c>
      <c r="D1049" s="4" t="n">
        <v>41365</v>
      </c>
    </row>
    <row r="1050" customFormat="false" ht="13.8" hidden="false" customHeight="false" outlineLevel="0" collapsed="false">
      <c r="A1050" s="1" t="s">
        <v>26145</v>
      </c>
      <c r="B1050" s="3" t="s">
        <v>123</v>
      </c>
      <c r="C1050" s="3" t="s">
        <v>281</v>
      </c>
      <c r="D1050" s="4" t="n">
        <v>41365</v>
      </c>
      <c r="E1050" s="3" t="s">
        <v>50</v>
      </c>
    </row>
    <row r="1051" customFormat="false" ht="13.8" hidden="false" customHeight="false" outlineLevel="0" collapsed="false">
      <c r="A1051" s="1" t="s">
        <v>26146</v>
      </c>
      <c r="B1051" s="3" t="s">
        <v>24750</v>
      </c>
      <c r="C1051" s="3" t="s">
        <v>281</v>
      </c>
      <c r="D1051" s="4" t="n">
        <v>41365</v>
      </c>
    </row>
    <row r="1052" customFormat="false" ht="13.8" hidden="false" customHeight="false" outlineLevel="0" collapsed="false">
      <c r="A1052" s="1" t="s">
        <v>26147</v>
      </c>
      <c r="B1052" s="3" t="s">
        <v>24721</v>
      </c>
      <c r="C1052" s="3" t="s">
        <v>281</v>
      </c>
      <c r="D1052" s="4" t="n">
        <v>41365</v>
      </c>
    </row>
    <row r="1053" customFormat="false" ht="13.8" hidden="false" customHeight="false" outlineLevel="0" collapsed="false">
      <c r="A1053" s="1" t="s">
        <v>26148</v>
      </c>
      <c r="B1053" s="3" t="s">
        <v>123</v>
      </c>
      <c r="C1053" s="3" t="s">
        <v>281</v>
      </c>
      <c r="D1053" s="4" t="n">
        <v>41395</v>
      </c>
    </row>
    <row r="1054" customFormat="false" ht="13.8" hidden="false" customHeight="false" outlineLevel="0" collapsed="false">
      <c r="A1054" s="1" t="s">
        <v>26149</v>
      </c>
      <c r="B1054" s="3" t="s">
        <v>24721</v>
      </c>
      <c r="C1054" s="3" t="s">
        <v>281</v>
      </c>
      <c r="D1054" s="4" t="n">
        <v>41395</v>
      </c>
    </row>
    <row r="1055" customFormat="false" ht="13.8" hidden="false" customHeight="false" outlineLevel="0" collapsed="false">
      <c r="A1055" s="1" t="s">
        <v>26150</v>
      </c>
      <c r="B1055" s="3" t="s">
        <v>24721</v>
      </c>
      <c r="C1055" s="3" t="s">
        <v>281</v>
      </c>
      <c r="D1055" s="4" t="n">
        <v>41426</v>
      </c>
    </row>
    <row r="1056" customFormat="false" ht="13.8" hidden="false" customHeight="false" outlineLevel="0" collapsed="false">
      <c r="A1056" s="1" t="s">
        <v>26151</v>
      </c>
      <c r="B1056" s="3" t="s">
        <v>24721</v>
      </c>
      <c r="C1056" s="3" t="s">
        <v>281</v>
      </c>
      <c r="D1056" s="4" t="n">
        <v>41456</v>
      </c>
    </row>
    <row r="1057" customFormat="false" ht="13.8" hidden="false" customHeight="false" outlineLevel="0" collapsed="false">
      <c r="A1057" s="1" t="s">
        <v>26152</v>
      </c>
      <c r="B1057" s="3" t="s">
        <v>24750</v>
      </c>
      <c r="C1057" s="3" t="s">
        <v>281</v>
      </c>
      <c r="D1057" s="4" t="n">
        <v>41456</v>
      </c>
    </row>
    <row r="1058" customFormat="false" ht="13.8" hidden="false" customHeight="false" outlineLevel="0" collapsed="false">
      <c r="A1058" s="1" t="s">
        <v>26153</v>
      </c>
      <c r="B1058" s="3" t="s">
        <v>24721</v>
      </c>
      <c r="C1058" s="3" t="s">
        <v>281</v>
      </c>
      <c r="D1058" s="4" t="n">
        <v>41456</v>
      </c>
    </row>
    <row r="1059" customFormat="false" ht="13.8" hidden="false" customHeight="false" outlineLevel="0" collapsed="false">
      <c r="A1059" s="1" t="s">
        <v>26154</v>
      </c>
      <c r="B1059" s="3" t="s">
        <v>24750</v>
      </c>
      <c r="C1059" s="3" t="s">
        <v>281</v>
      </c>
      <c r="D1059" s="4" t="n">
        <v>41487</v>
      </c>
    </row>
    <row r="1060" customFormat="false" ht="13.8" hidden="false" customHeight="false" outlineLevel="0" collapsed="false">
      <c r="A1060" s="1" t="s">
        <v>26155</v>
      </c>
      <c r="B1060" s="3" t="s">
        <v>24721</v>
      </c>
      <c r="C1060" s="3" t="s">
        <v>281</v>
      </c>
      <c r="D1060" s="4" t="n">
        <v>41487</v>
      </c>
    </row>
    <row r="1061" customFormat="false" ht="13.8" hidden="false" customHeight="false" outlineLevel="0" collapsed="false">
      <c r="A1061" s="1" t="s">
        <v>26156</v>
      </c>
      <c r="B1061" s="3" t="s">
        <v>24750</v>
      </c>
      <c r="C1061" s="3" t="s">
        <v>281</v>
      </c>
      <c r="D1061" s="4" t="n">
        <v>41518</v>
      </c>
      <c r="E1061" s="3" t="s">
        <v>152</v>
      </c>
    </row>
    <row r="1062" customFormat="false" ht="13.8" hidden="false" customHeight="false" outlineLevel="0" collapsed="false">
      <c r="A1062" s="1" t="s">
        <v>26157</v>
      </c>
      <c r="B1062" s="3" t="s">
        <v>24721</v>
      </c>
      <c r="C1062" s="3" t="s">
        <v>281</v>
      </c>
      <c r="D1062" s="4" t="n">
        <v>41548</v>
      </c>
    </row>
    <row r="1063" customFormat="false" ht="13.8" hidden="false" customHeight="false" outlineLevel="0" collapsed="false">
      <c r="A1063" s="1" t="s">
        <v>26158</v>
      </c>
      <c r="B1063" s="3" t="s">
        <v>24750</v>
      </c>
      <c r="C1063" s="3" t="s">
        <v>281</v>
      </c>
    </row>
    <row r="1064" customFormat="false" ht="13.8" hidden="false" customHeight="false" outlineLevel="0" collapsed="false">
      <c r="A1064" s="1" t="s">
        <v>26159</v>
      </c>
      <c r="B1064" s="3" t="s">
        <v>24721</v>
      </c>
      <c r="C1064" s="3" t="s">
        <v>281</v>
      </c>
    </row>
    <row r="1065" customFormat="false" ht="13.8" hidden="false" customHeight="false" outlineLevel="0" collapsed="false">
      <c r="A1065" s="1" t="s">
        <v>26160</v>
      </c>
      <c r="B1065" s="3" t="s">
        <v>24921</v>
      </c>
      <c r="C1065" s="3" t="s">
        <v>357</v>
      </c>
    </row>
    <row r="1066" customFormat="false" ht="13.8" hidden="false" customHeight="false" outlineLevel="0" collapsed="false">
      <c r="A1066" s="1" t="s">
        <v>26161</v>
      </c>
      <c r="B1066" s="3" t="s">
        <v>26162</v>
      </c>
      <c r="C1066" s="3" t="s">
        <v>357</v>
      </c>
    </row>
    <row r="1067" customFormat="false" ht="13.8" hidden="false" customHeight="false" outlineLevel="0" collapsed="false">
      <c r="A1067" s="1" t="s">
        <v>26163</v>
      </c>
      <c r="B1067" s="3" t="s">
        <v>123</v>
      </c>
      <c r="C1067" s="3" t="s">
        <v>357</v>
      </c>
      <c r="E1067" s="3" t="s">
        <v>50</v>
      </c>
    </row>
    <row r="1068" customFormat="false" ht="13.8" hidden="false" customHeight="false" outlineLevel="0" collapsed="false">
      <c r="A1068" s="1" t="s">
        <v>26164</v>
      </c>
      <c r="B1068" s="3" t="s">
        <v>26165</v>
      </c>
      <c r="C1068" s="3" t="s">
        <v>357</v>
      </c>
      <c r="D1068" s="4" t="n">
        <v>41183</v>
      </c>
    </row>
    <row r="1069" customFormat="false" ht="13.8" hidden="false" customHeight="false" outlineLevel="0" collapsed="false">
      <c r="A1069" s="1" t="s">
        <v>26166</v>
      </c>
      <c r="B1069" s="3" t="s">
        <v>25710</v>
      </c>
      <c r="C1069" s="3" t="s">
        <v>357</v>
      </c>
      <c r="D1069" s="4" t="n">
        <v>41395</v>
      </c>
    </row>
    <row r="1070" customFormat="false" ht="13.8" hidden="false" customHeight="false" outlineLevel="0" collapsed="false">
      <c r="A1070" s="1" t="s">
        <v>26167</v>
      </c>
      <c r="B1070" s="3" t="s">
        <v>24750</v>
      </c>
      <c r="C1070" s="3" t="s">
        <v>11</v>
      </c>
      <c r="E1070" s="3" t="s">
        <v>147</v>
      </c>
    </row>
    <row r="1071" customFormat="false" ht="13.8" hidden="false" customHeight="false" outlineLevel="0" collapsed="false">
      <c r="A1071" s="1" t="s">
        <v>26168</v>
      </c>
      <c r="B1071" s="3" t="s">
        <v>24750</v>
      </c>
      <c r="C1071" s="3" t="s">
        <v>11</v>
      </c>
      <c r="E1071" s="3" t="s">
        <v>147</v>
      </c>
    </row>
    <row r="1072" customFormat="false" ht="13.8" hidden="false" customHeight="false" outlineLevel="0" collapsed="false">
      <c r="A1072" s="1" t="s">
        <v>26169</v>
      </c>
      <c r="B1072" s="3" t="s">
        <v>26170</v>
      </c>
      <c r="C1072" s="3" t="s">
        <v>11</v>
      </c>
      <c r="D1072" s="4" t="n">
        <v>41426</v>
      </c>
    </row>
    <row r="1073" customFormat="false" ht="13.8" hidden="false" customHeight="false" outlineLevel="0" collapsed="false">
      <c r="A1073" s="1" t="s">
        <v>26171</v>
      </c>
      <c r="B1073" s="3" t="s">
        <v>123</v>
      </c>
      <c r="C1073" s="3" t="s">
        <v>11</v>
      </c>
      <c r="D1073" s="4" t="n">
        <v>41456</v>
      </c>
      <c r="E1073" s="3" t="s">
        <v>50</v>
      </c>
    </row>
    <row r="1074" customFormat="false" ht="13.8" hidden="false" customHeight="false" outlineLevel="0" collapsed="false">
      <c r="A1074" s="1" t="s">
        <v>26172</v>
      </c>
      <c r="B1074" s="3" t="s">
        <v>26173</v>
      </c>
      <c r="C1074" s="3" t="s">
        <v>11</v>
      </c>
      <c r="D1074" s="4" t="n">
        <v>41487</v>
      </c>
    </row>
    <row r="1075" customFormat="false" ht="13.8" hidden="false" customHeight="false" outlineLevel="0" collapsed="false">
      <c r="A1075" s="1" t="s">
        <v>26174</v>
      </c>
      <c r="B1075" s="3" t="s">
        <v>24750</v>
      </c>
      <c r="C1075" s="3" t="s">
        <v>11</v>
      </c>
      <c r="E1075" s="3" t="s">
        <v>147</v>
      </c>
    </row>
    <row r="1076" customFormat="false" ht="13.8" hidden="false" customHeight="false" outlineLevel="0" collapsed="false">
      <c r="A1076" s="1" t="s">
        <v>26175</v>
      </c>
      <c r="B1076" s="3" t="s">
        <v>26176</v>
      </c>
      <c r="C1076" s="3" t="s">
        <v>1042</v>
      </c>
      <c r="E1076" s="3" t="s">
        <v>152</v>
      </c>
    </row>
    <row r="1077" customFormat="false" ht="13.8" hidden="false" customHeight="false" outlineLevel="0" collapsed="false">
      <c r="A1077" s="1" t="s">
        <v>26177</v>
      </c>
      <c r="B1077" s="3" t="s">
        <v>24750</v>
      </c>
      <c r="C1077" s="3" t="s">
        <v>1042</v>
      </c>
      <c r="D1077" s="4" t="n">
        <v>41122</v>
      </c>
      <c r="E1077" s="3" t="s">
        <v>194</v>
      </c>
    </row>
    <row r="1078" customFormat="false" ht="13.8" hidden="false" customHeight="false" outlineLevel="0" collapsed="false">
      <c r="A1078" s="1" t="s">
        <v>26178</v>
      </c>
      <c r="B1078" s="3" t="s">
        <v>25750</v>
      </c>
      <c r="C1078" s="3" t="s">
        <v>1042</v>
      </c>
      <c r="D1078" s="4" t="n">
        <v>41148</v>
      </c>
      <c r="E1078" s="3" t="s">
        <v>152</v>
      </c>
    </row>
    <row r="1079" customFormat="false" ht="13.8" hidden="false" customHeight="false" outlineLevel="0" collapsed="false">
      <c r="A1079" s="1" t="s">
        <v>26179</v>
      </c>
      <c r="B1079" s="3" t="s">
        <v>2323</v>
      </c>
      <c r="C1079" s="3" t="s">
        <v>1042</v>
      </c>
      <c r="D1079" s="4" t="n">
        <v>41122</v>
      </c>
      <c r="E1079" s="3" t="s">
        <v>152</v>
      </c>
    </row>
    <row r="1080" customFormat="false" ht="13.8" hidden="false" customHeight="false" outlineLevel="0" collapsed="false">
      <c r="A1080" s="1" t="s">
        <v>26180</v>
      </c>
      <c r="B1080" s="3" t="s">
        <v>24750</v>
      </c>
      <c r="C1080" s="3" t="s">
        <v>1042</v>
      </c>
      <c r="D1080" s="4" t="n">
        <v>41153</v>
      </c>
      <c r="E1080" s="3" t="s">
        <v>152</v>
      </c>
    </row>
    <row r="1081" customFormat="false" ht="13.8" hidden="false" customHeight="false" outlineLevel="0" collapsed="false">
      <c r="A1081" s="1" t="s">
        <v>26181</v>
      </c>
      <c r="B1081" s="3" t="s">
        <v>24750</v>
      </c>
      <c r="C1081" s="3" t="s">
        <v>1042</v>
      </c>
      <c r="D1081" s="4" t="n">
        <v>41365</v>
      </c>
    </row>
    <row r="1082" customFormat="false" ht="13.8" hidden="false" customHeight="false" outlineLevel="0" collapsed="false">
      <c r="A1082" s="1" t="s">
        <v>26182</v>
      </c>
      <c r="B1082" s="3" t="s">
        <v>24750</v>
      </c>
      <c r="C1082" s="3" t="s">
        <v>1042</v>
      </c>
      <c r="D1082" s="4" t="n">
        <v>41426</v>
      </c>
    </row>
    <row r="1083" customFormat="false" ht="13.8" hidden="false" customHeight="false" outlineLevel="0" collapsed="false">
      <c r="A1083" s="1" t="s">
        <v>26183</v>
      </c>
      <c r="B1083" s="3" t="s">
        <v>24750</v>
      </c>
      <c r="C1083" s="3" t="s">
        <v>1042</v>
      </c>
      <c r="D1083" s="4" t="n">
        <v>41456</v>
      </c>
    </row>
    <row r="1084" customFormat="false" ht="13.8" hidden="false" customHeight="false" outlineLevel="0" collapsed="false">
      <c r="A1084" s="31" t="s">
        <v>26184</v>
      </c>
      <c r="B1084" s="3" t="s">
        <v>24721</v>
      </c>
      <c r="C1084" s="3" t="s">
        <v>1042</v>
      </c>
      <c r="D1084" s="4" t="n">
        <v>41395</v>
      </c>
    </row>
    <row r="1085" customFormat="false" ht="13.8" hidden="false" customHeight="false" outlineLevel="0" collapsed="false">
      <c r="A1085" s="1" t="s">
        <v>26185</v>
      </c>
      <c r="B1085" s="3" t="s">
        <v>24721</v>
      </c>
      <c r="C1085" s="3" t="s">
        <v>1042</v>
      </c>
      <c r="D1085" s="4" t="n">
        <v>41518</v>
      </c>
      <c r="E1085" s="3" t="s">
        <v>152</v>
      </c>
    </row>
    <row r="1086" customFormat="false" ht="13.8" hidden="false" customHeight="false" outlineLevel="0" collapsed="false">
      <c r="A1086" s="1" t="s">
        <v>26186</v>
      </c>
      <c r="B1086" s="3" t="s">
        <v>26187</v>
      </c>
      <c r="C1086" s="3" t="s">
        <v>433</v>
      </c>
      <c r="D1086" s="4" t="n">
        <v>42278</v>
      </c>
      <c r="G1086" s="3" t="s">
        <v>26188</v>
      </c>
    </row>
    <row r="1087" customFormat="false" ht="13.8" hidden="false" customHeight="false" outlineLevel="0" collapsed="false">
      <c r="A1087" s="1" t="s">
        <v>26189</v>
      </c>
      <c r="B1087" s="3" t="s">
        <v>24750</v>
      </c>
      <c r="C1087" s="3" t="s">
        <v>433</v>
      </c>
      <c r="D1087" s="4" t="n">
        <v>42125</v>
      </c>
    </row>
    <row r="1088" customFormat="false" ht="13.8" hidden="false" customHeight="false" outlineLevel="0" collapsed="false">
      <c r="A1088" s="1" t="s">
        <v>26190</v>
      </c>
      <c r="B1088" s="3" t="s">
        <v>26191</v>
      </c>
      <c r="C1088" s="3" t="s">
        <v>433</v>
      </c>
      <c r="D1088" s="4" t="n">
        <v>42491</v>
      </c>
    </row>
    <row r="1089" customFormat="false" ht="13.8" hidden="false" customHeight="false" outlineLevel="0" collapsed="false">
      <c r="A1089" s="1" t="s">
        <v>26192</v>
      </c>
      <c r="B1089" s="3" t="s">
        <v>24750</v>
      </c>
      <c r="C1089" s="3" t="s">
        <v>433</v>
      </c>
    </row>
    <row r="1090" customFormat="false" ht="13.8" hidden="false" customHeight="false" outlineLevel="0" collapsed="false">
      <c r="A1090" s="1" t="s">
        <v>26193</v>
      </c>
      <c r="B1090" s="3" t="s">
        <v>24750</v>
      </c>
      <c r="C1090" s="3" t="s">
        <v>767</v>
      </c>
    </row>
    <row r="1091" customFormat="false" ht="13.8" hidden="false" customHeight="false" outlineLevel="0" collapsed="false">
      <c r="A1091" s="1" t="s">
        <v>26194</v>
      </c>
      <c r="B1091" s="3" t="s">
        <v>8235</v>
      </c>
      <c r="C1091" s="3" t="s">
        <v>767</v>
      </c>
      <c r="D1091" s="4" t="n">
        <v>41365</v>
      </c>
    </row>
    <row r="1092" customFormat="false" ht="13.8" hidden="false" customHeight="false" outlineLevel="0" collapsed="false">
      <c r="A1092" s="1" t="s">
        <v>26195</v>
      </c>
      <c r="B1092" s="3" t="s">
        <v>123</v>
      </c>
      <c r="C1092" s="3" t="s">
        <v>767</v>
      </c>
      <c r="D1092" s="4" t="n">
        <v>41395</v>
      </c>
      <c r="E1092" s="3" t="s">
        <v>50</v>
      </c>
    </row>
    <row r="1093" customFormat="false" ht="13.8" hidden="false" customHeight="false" outlineLevel="0" collapsed="false">
      <c r="A1093" s="1" t="s">
        <v>26196</v>
      </c>
      <c r="B1093" s="3" t="s">
        <v>123</v>
      </c>
      <c r="C1093" s="3" t="s">
        <v>767</v>
      </c>
      <c r="D1093" s="4" t="n">
        <v>41395</v>
      </c>
      <c r="E1093" s="3" t="s">
        <v>50</v>
      </c>
    </row>
    <row r="1094" customFormat="false" ht="13.8" hidden="false" customHeight="false" outlineLevel="0" collapsed="false">
      <c r="A1094" s="1" t="s">
        <v>26197</v>
      </c>
      <c r="B1094" s="3" t="s">
        <v>123</v>
      </c>
      <c r="C1094" s="3" t="s">
        <v>767</v>
      </c>
      <c r="D1094" s="4" t="n">
        <v>41395</v>
      </c>
      <c r="E1094" s="3" t="s">
        <v>50</v>
      </c>
    </row>
    <row r="1095" customFormat="false" ht="13.8" hidden="false" customHeight="false" outlineLevel="0" collapsed="false">
      <c r="A1095" s="1" t="s">
        <v>26198</v>
      </c>
      <c r="B1095" s="3" t="s">
        <v>24750</v>
      </c>
      <c r="C1095" s="3" t="s">
        <v>767</v>
      </c>
      <c r="D1095" s="4" t="n">
        <v>41426</v>
      </c>
    </row>
    <row r="1096" customFormat="false" ht="13.8" hidden="false" customHeight="false" outlineLevel="0" collapsed="false">
      <c r="A1096" s="1" t="s">
        <v>26199</v>
      </c>
      <c r="B1096" s="3" t="s">
        <v>123</v>
      </c>
      <c r="C1096" s="3" t="s">
        <v>767</v>
      </c>
      <c r="D1096" s="4" t="n">
        <v>41426</v>
      </c>
      <c r="E1096" s="3" t="s">
        <v>50</v>
      </c>
    </row>
    <row r="1097" customFormat="false" ht="13.8" hidden="false" customHeight="false" outlineLevel="0" collapsed="false">
      <c r="A1097" s="1" t="s">
        <v>26200</v>
      </c>
      <c r="B1097" s="3" t="s">
        <v>123</v>
      </c>
      <c r="C1097" s="3" t="s">
        <v>767</v>
      </c>
      <c r="D1097" s="4" t="n">
        <v>41456</v>
      </c>
      <c r="E1097" s="3" t="s">
        <v>50</v>
      </c>
    </row>
    <row r="1098" customFormat="false" ht="13.8" hidden="false" customHeight="false" outlineLevel="0" collapsed="false">
      <c r="A1098" s="1" t="s">
        <v>26201</v>
      </c>
      <c r="B1098" s="3" t="s">
        <v>123</v>
      </c>
      <c r="C1098" s="3" t="s">
        <v>767</v>
      </c>
      <c r="D1098" s="4" t="n">
        <v>41456</v>
      </c>
      <c r="E1098" s="3" t="s">
        <v>50</v>
      </c>
    </row>
    <row r="1099" customFormat="false" ht="13.8" hidden="false" customHeight="false" outlineLevel="0" collapsed="false">
      <c r="A1099" s="1" t="s">
        <v>26202</v>
      </c>
      <c r="B1099" s="3" t="s">
        <v>123</v>
      </c>
      <c r="C1099" s="3" t="s">
        <v>767</v>
      </c>
      <c r="D1099" s="4" t="n">
        <v>41456</v>
      </c>
      <c r="E1099" s="3" t="s">
        <v>50</v>
      </c>
    </row>
    <row r="1100" customFormat="false" ht="13.8" hidden="false" customHeight="false" outlineLevel="0" collapsed="false">
      <c r="A1100" s="1" t="s">
        <v>26203</v>
      </c>
      <c r="B1100" s="3" t="s">
        <v>24750</v>
      </c>
      <c r="C1100" s="3" t="s">
        <v>767</v>
      </c>
      <c r="D1100" s="4" t="n">
        <v>41518</v>
      </c>
    </row>
    <row r="1101" customFormat="false" ht="13.8" hidden="false" customHeight="false" outlineLevel="0" collapsed="false">
      <c r="A1101" s="1" t="s">
        <v>26204</v>
      </c>
      <c r="B1101" s="3" t="s">
        <v>123</v>
      </c>
      <c r="C1101" s="3" t="s">
        <v>767</v>
      </c>
      <c r="E1101" s="3" t="s">
        <v>50</v>
      </c>
    </row>
    <row r="1102" customFormat="false" ht="13.8" hidden="false" customHeight="false" outlineLevel="0" collapsed="false">
      <c r="A1102" s="1" t="s">
        <v>26205</v>
      </c>
      <c r="B1102" s="3" t="s">
        <v>24750</v>
      </c>
      <c r="C1102" s="3" t="s">
        <v>767</v>
      </c>
      <c r="D1102" s="4" t="n">
        <v>41654</v>
      </c>
      <c r="E1102" s="3" t="s">
        <v>4213</v>
      </c>
    </row>
    <row r="1103" customFormat="false" ht="13.8" hidden="false" customHeight="false" outlineLevel="0" collapsed="false">
      <c r="A1103" s="1" t="s">
        <v>26206</v>
      </c>
      <c r="B1103" s="3" t="s">
        <v>123</v>
      </c>
      <c r="C1103" s="3" t="s">
        <v>767</v>
      </c>
      <c r="D1103" s="4" t="n">
        <v>41699</v>
      </c>
      <c r="E1103" s="3" t="s">
        <v>50</v>
      </c>
    </row>
    <row r="1104" customFormat="false" ht="13.8" hidden="false" customHeight="false" outlineLevel="0" collapsed="false">
      <c r="A1104" s="1" t="s">
        <v>26207</v>
      </c>
      <c r="B1104" s="3" t="s">
        <v>25852</v>
      </c>
      <c r="C1104" s="3" t="s">
        <v>767</v>
      </c>
      <c r="D1104" s="4" t="n">
        <v>41730</v>
      </c>
    </row>
    <row r="1105" customFormat="false" ht="13.8" hidden="false" customHeight="false" outlineLevel="0" collapsed="false">
      <c r="A1105" s="116" t="s">
        <v>9025</v>
      </c>
      <c r="B1105" s="116"/>
      <c r="C1105" s="116"/>
      <c r="D1105" s="116"/>
      <c r="E1105" s="116"/>
      <c r="F1105" s="116"/>
    </row>
    <row r="1106" customFormat="false" ht="13.8" hidden="false" customHeight="false" outlineLevel="0" collapsed="false">
      <c r="A1106" s="1" t="s">
        <v>26208</v>
      </c>
      <c r="B1106" s="3" t="s">
        <v>24949</v>
      </c>
      <c r="C1106" s="3" t="s">
        <v>1042</v>
      </c>
      <c r="D1106" s="4" t="n">
        <v>41548</v>
      </c>
    </row>
    <row r="1107" customFormat="false" ht="13.8" hidden="false" customHeight="false" outlineLevel="0" collapsed="false">
      <c r="A1107" s="1" t="s">
        <v>26209</v>
      </c>
      <c r="B1107" s="3" t="s">
        <v>8235</v>
      </c>
      <c r="C1107" s="3" t="s">
        <v>1042</v>
      </c>
      <c r="D1107" s="4" t="n">
        <v>41699</v>
      </c>
      <c r="E1107" s="3" t="s">
        <v>152</v>
      </c>
    </row>
    <row r="1108" customFormat="false" ht="13.8" hidden="false" customHeight="false" outlineLevel="0" collapsed="false">
      <c r="A1108" s="1" t="s">
        <v>26210</v>
      </c>
      <c r="B1108" s="3" t="s">
        <v>123</v>
      </c>
      <c r="C1108" s="3" t="s">
        <v>1042</v>
      </c>
      <c r="D1108" s="4" t="n">
        <v>41730</v>
      </c>
      <c r="E1108" s="3" t="s">
        <v>152</v>
      </c>
    </row>
    <row r="1109" customFormat="false" ht="13.8" hidden="false" customHeight="false" outlineLevel="0" collapsed="false">
      <c r="A1109" s="1" t="s">
        <v>26211</v>
      </c>
      <c r="B1109" s="3" t="s">
        <v>24750</v>
      </c>
      <c r="C1109" s="3" t="s">
        <v>281</v>
      </c>
      <c r="D1109" s="4" t="n">
        <v>41091</v>
      </c>
      <c r="G1109" s="3" t="s">
        <v>26212</v>
      </c>
    </row>
    <row r="1110" customFormat="false" ht="13.8" hidden="false" customHeight="false" outlineLevel="0" collapsed="false">
      <c r="A1110" s="1" t="s">
        <v>26213</v>
      </c>
      <c r="B1110" s="3" t="s">
        <v>26214</v>
      </c>
      <c r="C1110" s="3" t="s">
        <v>281</v>
      </c>
      <c r="D1110" s="4" t="n">
        <v>41061</v>
      </c>
    </row>
    <row r="1111" customFormat="false" ht="13.8" hidden="false" customHeight="false" outlineLevel="0" collapsed="false">
      <c r="A1111" s="32" t="s">
        <v>26215</v>
      </c>
      <c r="B1111" s="3" t="s">
        <v>24849</v>
      </c>
      <c r="C1111" s="3" t="s">
        <v>281</v>
      </c>
      <c r="D1111" s="4" t="n">
        <v>41137</v>
      </c>
      <c r="E1111" s="3" t="s">
        <v>152</v>
      </c>
      <c r="F1111" s="115" t="n">
        <v>41019</v>
      </c>
    </row>
    <row r="1112" customFormat="false" ht="13.8" hidden="false" customHeight="false" outlineLevel="0" collapsed="false">
      <c r="A1112" s="1" t="s">
        <v>26216</v>
      </c>
      <c r="B1112" s="3" t="s">
        <v>24750</v>
      </c>
      <c r="C1112" s="3" t="s">
        <v>281</v>
      </c>
      <c r="D1112" s="4" t="n">
        <v>41091</v>
      </c>
      <c r="E1112" s="3" t="s">
        <v>245</v>
      </c>
    </row>
    <row r="1113" customFormat="false" ht="13.8" hidden="false" customHeight="false" outlineLevel="0" collapsed="false">
      <c r="A1113" s="1" t="s">
        <v>26217</v>
      </c>
      <c r="B1113" s="3" t="s">
        <v>24750</v>
      </c>
      <c r="C1113" s="3" t="s">
        <v>281</v>
      </c>
    </row>
    <row r="1114" customFormat="false" ht="13.8" hidden="false" customHeight="false" outlineLevel="0" collapsed="false">
      <c r="A1114" s="1" t="s">
        <v>26218</v>
      </c>
      <c r="B1114" s="3" t="s">
        <v>25817</v>
      </c>
      <c r="C1114" s="3" t="s">
        <v>281</v>
      </c>
    </row>
    <row r="1115" customFormat="false" ht="13.8" hidden="false" customHeight="false" outlineLevel="0" collapsed="false">
      <c r="A1115" s="1" t="s">
        <v>26219</v>
      </c>
      <c r="B1115" s="3" t="s">
        <v>24750</v>
      </c>
      <c r="C1115" s="3" t="s">
        <v>281</v>
      </c>
    </row>
    <row r="1116" customFormat="false" ht="13.8" hidden="false" customHeight="false" outlineLevel="0" collapsed="false">
      <c r="A1116" s="1" t="s">
        <v>26220</v>
      </c>
      <c r="B1116" s="3" t="s">
        <v>24721</v>
      </c>
      <c r="C1116" s="3" t="s">
        <v>281</v>
      </c>
    </row>
    <row r="1117" customFormat="false" ht="13.8" hidden="false" customHeight="false" outlineLevel="0" collapsed="false">
      <c r="A1117" s="1" t="s">
        <v>26221</v>
      </c>
      <c r="B1117" s="3" t="s">
        <v>25817</v>
      </c>
      <c r="C1117" s="3" t="s">
        <v>433</v>
      </c>
    </row>
    <row r="1118" customFormat="false" ht="13.8" hidden="false" customHeight="false" outlineLevel="0" collapsed="false">
      <c r="A1118" s="1" t="s">
        <v>26222</v>
      </c>
      <c r="B1118" s="3" t="s">
        <v>24750</v>
      </c>
      <c r="C1118" s="3" t="s">
        <v>433</v>
      </c>
      <c r="E1118" s="3" t="s">
        <v>245</v>
      </c>
    </row>
    <row r="1119" customFormat="false" ht="13.8" hidden="false" customHeight="false" outlineLevel="0" collapsed="false">
      <c r="A1119" s="1" t="s">
        <v>26223</v>
      </c>
      <c r="B1119" s="3" t="s">
        <v>26224</v>
      </c>
      <c r="C1119" s="3" t="s">
        <v>433</v>
      </c>
      <c r="D1119" s="4" t="n">
        <v>41518</v>
      </c>
      <c r="G1119" s="3" t="s">
        <v>26225</v>
      </c>
    </row>
    <row r="1120" customFormat="false" ht="13.8" hidden="false" customHeight="false" outlineLevel="0" collapsed="false">
      <c r="A1120" s="1" t="s">
        <v>26226</v>
      </c>
      <c r="B1120" s="3" t="s">
        <v>24750</v>
      </c>
      <c r="C1120" s="3" t="s">
        <v>433</v>
      </c>
      <c r="D1120" s="4" t="n">
        <v>41518</v>
      </c>
    </row>
    <row r="1121" customFormat="false" ht="13.8" hidden="false" customHeight="false" outlineLevel="0" collapsed="false">
      <c r="A1121" s="1" t="s">
        <v>26227</v>
      </c>
      <c r="B1121" s="3" t="s">
        <v>26228</v>
      </c>
      <c r="C1121" s="3" t="s">
        <v>433</v>
      </c>
      <c r="E1121" s="3" t="s">
        <v>78</v>
      </c>
    </row>
    <row r="1122" customFormat="false" ht="13.8" hidden="false" customHeight="false" outlineLevel="0" collapsed="false">
      <c r="A1122" s="1" t="s">
        <v>26229</v>
      </c>
      <c r="B1122" s="3" t="s">
        <v>24750</v>
      </c>
      <c r="C1122" s="3" t="s">
        <v>433</v>
      </c>
      <c r="D1122" s="4" t="n">
        <v>41640</v>
      </c>
    </row>
    <row r="1123" customFormat="false" ht="13.8" hidden="false" customHeight="false" outlineLevel="0" collapsed="false">
      <c r="A1123" s="1" t="s">
        <v>26230</v>
      </c>
      <c r="B1123" s="3" t="s">
        <v>8235</v>
      </c>
      <c r="C1123" s="3" t="s">
        <v>433</v>
      </c>
      <c r="D1123" s="4" t="n">
        <v>41760</v>
      </c>
      <c r="E1123" s="3" t="s">
        <v>152</v>
      </c>
    </row>
    <row r="1124" customFormat="false" ht="13.8" hidden="false" customHeight="false" outlineLevel="0" collapsed="false">
      <c r="A1124" s="1" t="s">
        <v>26231</v>
      </c>
      <c r="B1124" s="3" t="s">
        <v>24923</v>
      </c>
      <c r="C1124" s="3" t="s">
        <v>357</v>
      </c>
      <c r="E1124" s="3" t="s">
        <v>41</v>
      </c>
    </row>
    <row r="1125" customFormat="false" ht="13.8" hidden="false" customHeight="false" outlineLevel="0" collapsed="false">
      <c r="A1125" s="1" t="s">
        <v>26232</v>
      </c>
      <c r="B1125" s="3" t="s">
        <v>123</v>
      </c>
      <c r="C1125" s="3" t="s">
        <v>357</v>
      </c>
      <c r="E1125" s="3" t="s">
        <v>50</v>
      </c>
      <c r="G1125" s="3" t="s">
        <v>26233</v>
      </c>
    </row>
    <row r="1126" customFormat="false" ht="13.8" hidden="false" customHeight="false" outlineLevel="0" collapsed="false">
      <c r="A1126" s="1" t="s">
        <v>26234</v>
      </c>
      <c r="B1126" s="3" t="s">
        <v>123</v>
      </c>
      <c r="C1126" s="3" t="s">
        <v>357</v>
      </c>
      <c r="D1126" s="4" t="n">
        <v>41699</v>
      </c>
      <c r="E1126" s="3" t="s">
        <v>50</v>
      </c>
    </row>
    <row r="1127" customFormat="false" ht="13.8" hidden="false" customHeight="false" outlineLevel="0" collapsed="false">
      <c r="A1127" s="1" t="s">
        <v>26235</v>
      </c>
      <c r="B1127" s="3" t="s">
        <v>8235</v>
      </c>
      <c r="C1127" s="3" t="s">
        <v>357</v>
      </c>
    </row>
    <row r="1128" customFormat="false" ht="13.8" hidden="false" customHeight="false" outlineLevel="0" collapsed="false">
      <c r="A1128" s="1" t="s">
        <v>26236</v>
      </c>
      <c r="B1128" s="3" t="s">
        <v>26237</v>
      </c>
      <c r="C1128" s="3" t="s">
        <v>745</v>
      </c>
    </row>
    <row r="1129" customFormat="false" ht="13.8" hidden="false" customHeight="false" outlineLevel="0" collapsed="false">
      <c r="A1129" s="1" t="s">
        <v>26238</v>
      </c>
      <c r="B1129" s="3" t="s">
        <v>123</v>
      </c>
      <c r="C1129" s="3" t="s">
        <v>745</v>
      </c>
      <c r="E1129" s="3" t="s">
        <v>177</v>
      </c>
      <c r="G1129" s="3" t="s">
        <v>10638</v>
      </c>
    </row>
    <row r="1130" customFormat="false" ht="13.8" hidden="false" customHeight="false" outlineLevel="0" collapsed="false">
      <c r="A1130" s="1" t="s">
        <v>26239</v>
      </c>
      <c r="B1130" s="3" t="s">
        <v>26240</v>
      </c>
      <c r="C1130" s="3" t="s">
        <v>745</v>
      </c>
    </row>
    <row r="1131" customFormat="false" ht="13.8" hidden="false" customHeight="false" outlineLevel="0" collapsed="false">
      <c r="A1131" s="1" t="s">
        <v>26241</v>
      </c>
      <c r="B1131" s="3" t="s">
        <v>123</v>
      </c>
      <c r="C1131" s="3" t="s">
        <v>745</v>
      </c>
      <c r="G1131" s="3" t="s">
        <v>26242</v>
      </c>
    </row>
    <row r="1132" customFormat="false" ht="13.8" hidden="false" customHeight="false" outlineLevel="0" collapsed="false">
      <c r="A1132" s="1" t="s">
        <v>26243</v>
      </c>
      <c r="B1132" s="3" t="s">
        <v>123</v>
      </c>
      <c r="C1132" s="3" t="s">
        <v>745</v>
      </c>
    </row>
    <row r="1133" customFormat="false" ht="13.8" hidden="false" customHeight="false" outlineLevel="0" collapsed="false">
      <c r="A1133" s="24" t="s">
        <v>26244</v>
      </c>
      <c r="B1133" s="3" t="s">
        <v>123</v>
      </c>
      <c r="C1133" s="3" t="s">
        <v>745</v>
      </c>
      <c r="D1133" s="4" t="n">
        <v>41730</v>
      </c>
      <c r="E1133" s="3" t="s">
        <v>205</v>
      </c>
      <c r="G1133" s="3" t="s">
        <v>26245</v>
      </c>
    </row>
    <row r="1134" customFormat="false" ht="13.8" hidden="false" customHeight="false" outlineLevel="0" collapsed="false">
      <c r="A1134" s="1" t="s">
        <v>26246</v>
      </c>
      <c r="B1134" s="3" t="s">
        <v>24865</v>
      </c>
      <c r="C1134" s="3" t="s">
        <v>745</v>
      </c>
      <c r="D1134" s="4" t="n">
        <v>41791</v>
      </c>
      <c r="G1134" s="3" t="s">
        <v>26247</v>
      </c>
    </row>
    <row r="1135" customFormat="false" ht="13.8" hidden="false" customHeight="false" outlineLevel="0" collapsed="false">
      <c r="A1135" s="1" t="s">
        <v>26248</v>
      </c>
      <c r="B1135" s="3" t="s">
        <v>24761</v>
      </c>
      <c r="C1135" s="3" t="s">
        <v>745</v>
      </c>
    </row>
    <row r="1136" customFormat="false" ht="13.8" hidden="false" customHeight="false" outlineLevel="0" collapsed="false">
      <c r="A1136" s="1" t="s">
        <v>26249</v>
      </c>
      <c r="B1136" s="3" t="s">
        <v>26250</v>
      </c>
      <c r="C1136" s="3" t="s">
        <v>745</v>
      </c>
    </row>
    <row r="1137" customFormat="false" ht="13.8" hidden="false" customHeight="false" outlineLevel="0" collapsed="false">
      <c r="A1137" s="1" t="s">
        <v>26251</v>
      </c>
      <c r="B1137" s="3" t="s">
        <v>24750</v>
      </c>
      <c r="C1137" s="3" t="s">
        <v>11</v>
      </c>
      <c r="E1137" s="3" t="s">
        <v>147</v>
      </c>
    </row>
    <row r="1138" customFormat="false" ht="13.8" hidden="false" customHeight="false" outlineLevel="0" collapsed="false">
      <c r="A1138" s="24" t="s">
        <v>26252</v>
      </c>
      <c r="B1138" s="3" t="s">
        <v>123</v>
      </c>
      <c r="C1138" s="3" t="s">
        <v>11</v>
      </c>
      <c r="D1138" s="4" t="n">
        <v>41365</v>
      </c>
      <c r="E1138" s="3" t="s">
        <v>205</v>
      </c>
    </row>
    <row r="1139" customFormat="false" ht="13.8" hidden="false" customHeight="false" outlineLevel="0" collapsed="false">
      <c r="A1139" s="1" t="s">
        <v>26253</v>
      </c>
      <c r="B1139" s="3" t="s">
        <v>26254</v>
      </c>
      <c r="C1139" s="3" t="s">
        <v>11</v>
      </c>
    </row>
    <row r="1140" customFormat="false" ht="13.8" hidden="false" customHeight="false" outlineLevel="0" collapsed="false">
      <c r="A1140" s="1" t="s">
        <v>26255</v>
      </c>
      <c r="B1140" s="3" t="s">
        <v>24808</v>
      </c>
      <c r="C1140" s="3" t="s">
        <v>11</v>
      </c>
    </row>
    <row r="1141" customFormat="false" ht="13.8" hidden="false" customHeight="false" outlineLevel="0" collapsed="false">
      <c r="A1141" s="1" t="s">
        <v>26256</v>
      </c>
      <c r="B1141" s="3" t="s">
        <v>24750</v>
      </c>
      <c r="C1141" s="3" t="s">
        <v>11</v>
      </c>
      <c r="D1141" s="4" t="n">
        <v>41426</v>
      </c>
      <c r="E1141" s="3" t="s">
        <v>152</v>
      </c>
    </row>
    <row r="1142" customFormat="false" ht="13.8" hidden="false" customHeight="false" outlineLevel="0" collapsed="false">
      <c r="A1142" s="1" t="s">
        <v>26257</v>
      </c>
      <c r="B1142" s="3" t="s">
        <v>123</v>
      </c>
      <c r="C1142" s="3" t="s">
        <v>11</v>
      </c>
      <c r="D1142" s="4" t="n">
        <v>41699</v>
      </c>
      <c r="E1142" s="3" t="s">
        <v>245</v>
      </c>
    </row>
    <row r="1143" customFormat="false" ht="13.8" hidden="false" customHeight="false" outlineLevel="0" collapsed="false">
      <c r="A1143" s="1" t="s">
        <v>26258</v>
      </c>
      <c r="B1143" s="3" t="s">
        <v>26259</v>
      </c>
      <c r="C1143" s="3" t="s">
        <v>11</v>
      </c>
      <c r="D1143" s="4" t="n">
        <v>41760</v>
      </c>
    </row>
    <row r="1144" customFormat="false" ht="13.8" hidden="false" customHeight="false" outlineLevel="0" collapsed="false">
      <c r="A1144" s="1" t="s">
        <v>26260</v>
      </c>
      <c r="B1144" s="3" t="s">
        <v>24750</v>
      </c>
      <c r="C1144" s="3" t="s">
        <v>11</v>
      </c>
      <c r="D1144" s="4" t="n">
        <v>41760</v>
      </c>
    </row>
    <row r="1145" customFormat="false" ht="13.8" hidden="false" customHeight="false" outlineLevel="0" collapsed="false">
      <c r="A1145" s="1" t="s">
        <v>26261</v>
      </c>
      <c r="B1145" s="3" t="s">
        <v>25817</v>
      </c>
      <c r="C1145" s="3" t="s">
        <v>11</v>
      </c>
      <c r="D1145" s="4" t="n">
        <v>41791</v>
      </c>
    </row>
    <row r="1146" customFormat="false" ht="13.8" hidden="false" customHeight="false" outlineLevel="0" collapsed="false">
      <c r="A1146" s="1" t="s">
        <v>26262</v>
      </c>
      <c r="B1146" s="3" t="s">
        <v>24750</v>
      </c>
      <c r="C1146" s="3" t="s">
        <v>202</v>
      </c>
    </row>
    <row r="1147" customFormat="false" ht="13.8" hidden="false" customHeight="false" outlineLevel="0" collapsed="false">
      <c r="A1147" s="1" t="s">
        <v>26263</v>
      </c>
      <c r="B1147" s="3" t="s">
        <v>26264</v>
      </c>
      <c r="C1147" s="3" t="s">
        <v>202</v>
      </c>
      <c r="D1147" s="4" t="n">
        <v>41426</v>
      </c>
      <c r="E1147" s="3" t="s">
        <v>50</v>
      </c>
    </row>
    <row r="1148" customFormat="false" ht="13.8" hidden="false" customHeight="false" outlineLevel="0" collapsed="false">
      <c r="A1148" s="1" t="s">
        <v>26265</v>
      </c>
      <c r="B1148" s="3" t="s">
        <v>24750</v>
      </c>
      <c r="C1148" s="3" t="s">
        <v>202</v>
      </c>
      <c r="D1148" s="4" t="n">
        <v>41426</v>
      </c>
    </row>
    <row r="1149" customFormat="false" ht="13.8" hidden="false" customHeight="false" outlineLevel="0" collapsed="false">
      <c r="A1149" s="1" t="s">
        <v>26266</v>
      </c>
      <c r="B1149" s="3" t="s">
        <v>24721</v>
      </c>
      <c r="C1149" s="3" t="s">
        <v>202</v>
      </c>
      <c r="D1149" s="4" t="n">
        <v>41426</v>
      </c>
    </row>
    <row r="1150" customFormat="false" ht="13.8" hidden="false" customHeight="false" outlineLevel="0" collapsed="false">
      <c r="A1150" s="1" t="s">
        <v>26267</v>
      </c>
      <c r="B1150" s="3" t="s">
        <v>24750</v>
      </c>
      <c r="C1150" s="3" t="s">
        <v>202</v>
      </c>
    </row>
    <row r="1151" customFormat="false" ht="13.8" hidden="false" customHeight="false" outlineLevel="0" collapsed="false">
      <c r="A1151" s="1" t="s">
        <v>26268</v>
      </c>
      <c r="B1151" s="3" t="s">
        <v>24865</v>
      </c>
      <c r="C1151" s="3" t="s">
        <v>202</v>
      </c>
    </row>
    <row r="1152" customFormat="false" ht="13.8" hidden="false" customHeight="false" outlineLevel="0" collapsed="false">
      <c r="A1152" s="1" t="s">
        <v>26269</v>
      </c>
      <c r="B1152" s="3" t="s">
        <v>24750</v>
      </c>
      <c r="C1152" s="3" t="s">
        <v>202</v>
      </c>
      <c r="D1152" s="4" t="n">
        <v>41426</v>
      </c>
      <c r="G1152" s="3" t="s">
        <v>26270</v>
      </c>
    </row>
    <row r="1153" customFormat="false" ht="13.8" hidden="false" customHeight="false" outlineLevel="0" collapsed="false">
      <c r="A1153" s="1" t="s">
        <v>26271</v>
      </c>
      <c r="B1153" s="3" t="s">
        <v>24721</v>
      </c>
      <c r="C1153" s="3" t="s">
        <v>202</v>
      </c>
    </row>
    <row r="1154" customFormat="false" ht="13.8" hidden="false" customHeight="false" outlineLevel="0" collapsed="false">
      <c r="A1154" s="1" t="s">
        <v>26272</v>
      </c>
      <c r="B1154" s="3" t="s">
        <v>24721</v>
      </c>
      <c r="C1154" s="3" t="s">
        <v>202</v>
      </c>
    </row>
    <row r="1155" customFormat="false" ht="13.8" hidden="false" customHeight="false" outlineLevel="0" collapsed="false">
      <c r="A1155" s="1" t="s">
        <v>26273</v>
      </c>
      <c r="B1155" s="3" t="s">
        <v>8235</v>
      </c>
      <c r="C1155" s="3" t="s">
        <v>202</v>
      </c>
      <c r="D1155" s="4" t="n">
        <v>41456</v>
      </c>
    </row>
    <row r="1156" customFormat="false" ht="13.8" hidden="false" customHeight="false" outlineLevel="0" collapsed="false">
      <c r="A1156" s="1" t="s">
        <v>26274</v>
      </c>
      <c r="B1156" s="3" t="s">
        <v>24750</v>
      </c>
      <c r="C1156" s="3" t="s">
        <v>202</v>
      </c>
    </row>
    <row r="1157" customFormat="false" ht="13.8" hidden="false" customHeight="false" outlineLevel="0" collapsed="false">
      <c r="A1157" s="1" t="s">
        <v>26275</v>
      </c>
      <c r="B1157" s="3" t="s">
        <v>26276</v>
      </c>
      <c r="C1157" s="3" t="s">
        <v>433</v>
      </c>
    </row>
    <row r="1158" customFormat="false" ht="13.8" hidden="false" customHeight="false" outlineLevel="0" collapsed="false">
      <c r="A1158" s="1" t="s">
        <v>26277</v>
      </c>
      <c r="B1158" s="3" t="s">
        <v>26278</v>
      </c>
      <c r="C1158" s="3" t="s">
        <v>433</v>
      </c>
      <c r="D1158" s="4" t="n">
        <v>41791</v>
      </c>
    </row>
    <row r="1159" customFormat="false" ht="13.8" hidden="false" customHeight="false" outlineLevel="0" collapsed="false">
      <c r="A1159" s="1" t="s">
        <v>26279</v>
      </c>
      <c r="B1159" s="3" t="s">
        <v>24750</v>
      </c>
      <c r="C1159" s="3" t="s">
        <v>433</v>
      </c>
      <c r="D1159" s="4" t="n">
        <v>41791</v>
      </c>
    </row>
    <row r="1160" customFormat="false" ht="13.8" hidden="false" customHeight="false" outlineLevel="0" collapsed="false">
      <c r="A1160" s="1" t="s">
        <v>26280</v>
      </c>
      <c r="B1160" s="3" t="s">
        <v>123</v>
      </c>
      <c r="C1160" s="3" t="s">
        <v>433</v>
      </c>
      <c r="D1160" s="4" t="n">
        <v>41791</v>
      </c>
      <c r="E1160" s="3" t="s">
        <v>147</v>
      </c>
    </row>
    <row r="1161" customFormat="false" ht="13.8" hidden="false" customHeight="false" outlineLevel="0" collapsed="false">
      <c r="A1161" s="1" t="s">
        <v>26281</v>
      </c>
      <c r="B1161" s="3" t="s">
        <v>26282</v>
      </c>
      <c r="C1161" s="3" t="s">
        <v>433</v>
      </c>
      <c r="D1161" s="4" t="n">
        <v>41883</v>
      </c>
    </row>
    <row r="1162" customFormat="false" ht="13.8" hidden="false" customHeight="false" outlineLevel="0" collapsed="false">
      <c r="A1162" s="1" t="s">
        <v>26283</v>
      </c>
      <c r="B1162" s="3" t="s">
        <v>24750</v>
      </c>
      <c r="C1162" s="3" t="s">
        <v>433</v>
      </c>
      <c r="D1162" s="4" t="n">
        <v>41944</v>
      </c>
      <c r="E1162" s="3" t="s">
        <v>147</v>
      </c>
    </row>
    <row r="1163" customFormat="false" ht="13.8" hidden="false" customHeight="false" outlineLevel="0" collapsed="false">
      <c r="A1163" s="1" t="s">
        <v>26284</v>
      </c>
      <c r="B1163" s="3" t="s">
        <v>123</v>
      </c>
      <c r="C1163" s="3" t="s">
        <v>1167</v>
      </c>
      <c r="E1163" s="3" t="s">
        <v>245</v>
      </c>
    </row>
    <row r="1164" customFormat="false" ht="13.8" hidden="false" customHeight="false" outlineLevel="0" collapsed="false">
      <c r="A1164" s="1" t="s">
        <v>26285</v>
      </c>
      <c r="B1164" s="3" t="s">
        <v>24750</v>
      </c>
      <c r="C1164" s="3" t="s">
        <v>1167</v>
      </c>
      <c r="D1164" s="4" t="n">
        <v>41426</v>
      </c>
    </row>
    <row r="1165" customFormat="false" ht="13.8" hidden="false" customHeight="false" outlineLevel="0" collapsed="false">
      <c r="A1165" s="1" t="s">
        <v>26286</v>
      </c>
      <c r="B1165" s="3" t="s">
        <v>123</v>
      </c>
      <c r="C1165" s="3" t="s">
        <v>1167</v>
      </c>
      <c r="D1165" s="4" t="n">
        <v>41518</v>
      </c>
      <c r="E1165" s="3" t="s">
        <v>50</v>
      </c>
    </row>
    <row r="1166" customFormat="false" ht="13.8" hidden="false" customHeight="false" outlineLevel="0" collapsed="false">
      <c r="A1166" s="1" t="s">
        <v>26287</v>
      </c>
      <c r="B1166" s="3" t="s">
        <v>26288</v>
      </c>
      <c r="C1166" s="3" t="s">
        <v>1167</v>
      </c>
      <c r="D1166" s="4" t="n">
        <v>41699</v>
      </c>
    </row>
    <row r="1167" customFormat="false" ht="13.8" hidden="false" customHeight="false" outlineLevel="0" collapsed="false">
      <c r="A1167" s="1" t="s">
        <v>26289</v>
      </c>
      <c r="B1167" s="3" t="s">
        <v>123</v>
      </c>
      <c r="C1167" s="3" t="s">
        <v>1167</v>
      </c>
      <c r="D1167" s="4" t="n">
        <v>41699</v>
      </c>
      <c r="E1167" s="3" t="s">
        <v>50</v>
      </c>
    </row>
    <row r="1168" customFormat="false" ht="13.8" hidden="false" customHeight="false" outlineLevel="0" collapsed="false">
      <c r="A1168" s="1" t="s">
        <v>26290</v>
      </c>
      <c r="B1168" s="3" t="s">
        <v>24750</v>
      </c>
      <c r="C1168" s="3" t="s">
        <v>1167</v>
      </c>
    </row>
    <row r="1169" customFormat="false" ht="13.8" hidden="false" customHeight="false" outlineLevel="0" collapsed="false">
      <c r="A1169" s="1" t="s">
        <v>26291</v>
      </c>
      <c r="B1169" s="3" t="s">
        <v>24750</v>
      </c>
      <c r="C1169" s="3" t="s">
        <v>1172</v>
      </c>
      <c r="D1169" s="4" t="n">
        <v>41456</v>
      </c>
    </row>
    <row r="1170" customFormat="false" ht="13.8" hidden="false" customHeight="false" outlineLevel="0" collapsed="false">
      <c r="A1170" s="1" t="s">
        <v>26292</v>
      </c>
      <c r="B1170" s="3" t="s">
        <v>24941</v>
      </c>
      <c r="C1170" s="3" t="s">
        <v>1172</v>
      </c>
    </row>
    <row r="1171" customFormat="false" ht="13.8" hidden="false" customHeight="false" outlineLevel="0" collapsed="false">
      <c r="A1171" s="1" t="s">
        <v>26293</v>
      </c>
      <c r="B1171" s="3" t="s">
        <v>123</v>
      </c>
      <c r="C1171" s="3" t="s">
        <v>1172</v>
      </c>
      <c r="D1171" s="4" t="n">
        <v>41699</v>
      </c>
    </row>
    <row r="1172" customFormat="false" ht="13.8" hidden="false" customHeight="false" outlineLevel="0" collapsed="false">
      <c r="A1172" s="1" t="s">
        <v>26294</v>
      </c>
      <c r="B1172" s="3" t="s">
        <v>26295</v>
      </c>
      <c r="C1172" s="3" t="s">
        <v>1172</v>
      </c>
      <c r="D1172" s="4" t="n">
        <v>41760</v>
      </c>
    </row>
    <row r="1173" customFormat="false" ht="13.8" hidden="false" customHeight="false" outlineLevel="0" collapsed="false">
      <c r="A1173" s="1" t="s">
        <v>26296</v>
      </c>
      <c r="B1173" s="3" t="s">
        <v>25288</v>
      </c>
      <c r="C1173" s="3" t="s">
        <v>1172</v>
      </c>
    </row>
    <row r="1174" customFormat="false" ht="13.8" hidden="false" customHeight="false" outlineLevel="0" collapsed="false">
      <c r="A1174" s="1" t="s">
        <v>26297</v>
      </c>
      <c r="B1174" s="3" t="s">
        <v>26298</v>
      </c>
      <c r="C1174" s="3" t="s">
        <v>11</v>
      </c>
    </row>
    <row r="1175" customFormat="false" ht="13.8" hidden="false" customHeight="false" outlineLevel="0" collapsed="false">
      <c r="A1175" s="1" t="s">
        <v>26299</v>
      </c>
      <c r="B1175" s="3" t="s">
        <v>123</v>
      </c>
      <c r="C1175" s="3" t="s">
        <v>11</v>
      </c>
      <c r="D1175" s="4" t="n">
        <v>41791</v>
      </c>
      <c r="E1175" s="3" t="s">
        <v>147</v>
      </c>
    </row>
    <row r="1176" customFormat="false" ht="13.8" hidden="false" customHeight="false" outlineLevel="0" collapsed="false">
      <c r="A1176" s="1" t="s">
        <v>26300</v>
      </c>
      <c r="B1176" s="3" t="s">
        <v>123</v>
      </c>
      <c r="C1176" s="3" t="s">
        <v>11</v>
      </c>
      <c r="D1176" s="4" t="n">
        <v>41791</v>
      </c>
      <c r="E1176" s="3" t="s">
        <v>147</v>
      </c>
    </row>
    <row r="1177" customFormat="false" ht="13.8" hidden="false" customHeight="false" outlineLevel="0" collapsed="false">
      <c r="A1177" s="1" t="s">
        <v>26301</v>
      </c>
      <c r="B1177" s="3" t="s">
        <v>26302</v>
      </c>
      <c r="C1177" s="3" t="s">
        <v>11</v>
      </c>
      <c r="D1177" s="4" t="n">
        <v>41821</v>
      </c>
    </row>
    <row r="1178" customFormat="false" ht="13.8" hidden="false" customHeight="false" outlineLevel="0" collapsed="false">
      <c r="A1178" s="1" t="s">
        <v>26303</v>
      </c>
      <c r="B1178" s="3" t="s">
        <v>26304</v>
      </c>
      <c r="C1178" s="3" t="s">
        <v>11</v>
      </c>
    </row>
    <row r="1179" customFormat="false" ht="13.8" hidden="false" customHeight="false" outlineLevel="0" collapsed="false">
      <c r="A1179" s="1" t="s">
        <v>26305</v>
      </c>
      <c r="B1179" s="3" t="s">
        <v>24796</v>
      </c>
      <c r="C1179" s="3" t="s">
        <v>11</v>
      </c>
    </row>
    <row r="1180" customFormat="false" ht="13.8" hidden="false" customHeight="false" outlineLevel="0" collapsed="false">
      <c r="A1180" s="1" t="s">
        <v>26306</v>
      </c>
      <c r="B1180" s="3" t="s">
        <v>24968</v>
      </c>
      <c r="C1180" s="3" t="s">
        <v>11</v>
      </c>
    </row>
    <row r="1181" customFormat="false" ht="13.8" hidden="false" customHeight="false" outlineLevel="0" collapsed="false">
      <c r="A1181" s="1" t="s">
        <v>26307</v>
      </c>
      <c r="B1181" s="3" t="s">
        <v>24721</v>
      </c>
      <c r="C1181" s="3" t="s">
        <v>1042</v>
      </c>
      <c r="G1181" s="3" t="s">
        <v>26308</v>
      </c>
      <c r="H1181" s="3" t="s">
        <v>26309</v>
      </c>
    </row>
    <row r="1182" customFormat="false" ht="13.8" hidden="false" customHeight="false" outlineLevel="0" collapsed="false">
      <c r="A1182" s="1" t="s">
        <v>26310</v>
      </c>
      <c r="B1182" s="3" t="s">
        <v>24824</v>
      </c>
      <c r="C1182" s="3" t="s">
        <v>1042</v>
      </c>
      <c r="D1182" s="4" t="n">
        <v>42186</v>
      </c>
    </row>
    <row r="1183" customFormat="false" ht="13.8" hidden="false" customHeight="false" outlineLevel="0" collapsed="false">
      <c r="A1183" s="1" t="s">
        <v>26311</v>
      </c>
      <c r="B1183" s="3" t="s">
        <v>26312</v>
      </c>
      <c r="C1183" s="3" t="s">
        <v>1042</v>
      </c>
    </row>
    <row r="1184" customFormat="false" ht="13.8" hidden="false" customHeight="false" outlineLevel="0" collapsed="false">
      <c r="A1184" s="1" t="s">
        <v>26313</v>
      </c>
      <c r="B1184" s="3" t="s">
        <v>24750</v>
      </c>
      <c r="C1184" s="3" t="s">
        <v>202</v>
      </c>
    </row>
    <row r="1185" customFormat="false" ht="13.8" hidden="false" customHeight="false" outlineLevel="0" collapsed="false">
      <c r="A1185" s="1" t="s">
        <v>26314</v>
      </c>
      <c r="B1185" s="3" t="s">
        <v>24750</v>
      </c>
      <c r="C1185" s="3" t="s">
        <v>202</v>
      </c>
      <c r="D1185" s="4" t="n">
        <v>41548</v>
      </c>
    </row>
    <row r="1186" customFormat="false" ht="13.8" hidden="false" customHeight="false" outlineLevel="0" collapsed="false">
      <c r="A1186" s="1" t="s">
        <v>26315</v>
      </c>
      <c r="B1186" s="3" t="s">
        <v>24721</v>
      </c>
      <c r="C1186" s="3" t="s">
        <v>202</v>
      </c>
      <c r="D1186" s="4" t="n">
        <v>41548</v>
      </c>
    </row>
    <row r="1187" customFormat="false" ht="13.8" hidden="false" customHeight="false" outlineLevel="0" collapsed="false">
      <c r="A1187" s="1" t="s">
        <v>26316</v>
      </c>
      <c r="B1187" s="3" t="s">
        <v>24750</v>
      </c>
      <c r="C1187" s="3" t="s">
        <v>202</v>
      </c>
    </row>
    <row r="1188" customFormat="false" ht="13.8" hidden="false" customHeight="false" outlineLevel="0" collapsed="false">
      <c r="A1188" s="1" t="s">
        <v>26317</v>
      </c>
      <c r="B1188" s="3" t="s">
        <v>26318</v>
      </c>
      <c r="C1188" s="3" t="s">
        <v>202</v>
      </c>
    </row>
    <row r="1189" customFormat="false" ht="13.8" hidden="false" customHeight="false" outlineLevel="0" collapsed="false">
      <c r="A1189" s="1" t="s">
        <v>26319</v>
      </c>
      <c r="B1189" s="3" t="s">
        <v>24761</v>
      </c>
      <c r="C1189" s="3" t="s">
        <v>202</v>
      </c>
    </row>
    <row r="1190" customFormat="false" ht="13.8" hidden="false" customHeight="false" outlineLevel="0" collapsed="false">
      <c r="A1190" s="1" t="s">
        <v>26320</v>
      </c>
      <c r="B1190" s="3" t="s">
        <v>26321</v>
      </c>
      <c r="C1190" s="3" t="s">
        <v>202</v>
      </c>
    </row>
    <row r="1191" customFormat="false" ht="13.8" hidden="false" customHeight="false" outlineLevel="0" collapsed="false">
      <c r="A1191" s="1" t="s">
        <v>26322</v>
      </c>
      <c r="B1191" s="3" t="s">
        <v>26323</v>
      </c>
      <c r="C1191" s="3" t="s">
        <v>202</v>
      </c>
    </row>
    <row r="1192" customFormat="false" ht="13.8" hidden="false" customHeight="false" outlineLevel="0" collapsed="false">
      <c r="A1192" s="1" t="s">
        <v>26324</v>
      </c>
      <c r="B1192" s="3" t="s">
        <v>24750</v>
      </c>
      <c r="C1192" s="3" t="s">
        <v>357</v>
      </c>
    </row>
    <row r="1193" customFormat="false" ht="13.8" hidden="false" customHeight="false" outlineLevel="0" collapsed="false">
      <c r="A1193" s="1" t="s">
        <v>26325</v>
      </c>
      <c r="B1193" s="3" t="s">
        <v>24750</v>
      </c>
      <c r="C1193" s="3" t="s">
        <v>357</v>
      </c>
      <c r="D1193" s="4" t="n">
        <v>41395</v>
      </c>
      <c r="E1193" s="3" t="s">
        <v>194</v>
      </c>
    </row>
    <row r="1194" customFormat="false" ht="13.8" hidden="false" customHeight="false" outlineLevel="0" collapsed="false">
      <c r="A1194" s="1" t="s">
        <v>26326</v>
      </c>
      <c r="B1194" s="3" t="s">
        <v>26327</v>
      </c>
      <c r="C1194" s="3" t="s">
        <v>357</v>
      </c>
      <c r="D1194" s="4" t="n">
        <v>41395</v>
      </c>
    </row>
    <row r="1195" customFormat="false" ht="13.8" hidden="false" customHeight="false" outlineLevel="0" collapsed="false">
      <c r="A1195" s="1" t="s">
        <v>26328</v>
      </c>
      <c r="B1195" s="3" t="s">
        <v>25210</v>
      </c>
      <c r="C1195" s="3" t="s">
        <v>357</v>
      </c>
      <c r="D1195" s="4" t="n">
        <v>41395</v>
      </c>
      <c r="E1195" s="3" t="s">
        <v>50</v>
      </c>
    </row>
    <row r="1196" customFormat="false" ht="13.8" hidden="false" customHeight="false" outlineLevel="0" collapsed="false">
      <c r="A1196" s="1" t="s">
        <v>26329</v>
      </c>
      <c r="B1196" s="3" t="s">
        <v>123</v>
      </c>
      <c r="C1196" s="3" t="s">
        <v>357</v>
      </c>
      <c r="D1196" s="4" t="n">
        <v>41456</v>
      </c>
      <c r="E1196" s="3" t="s">
        <v>50</v>
      </c>
    </row>
    <row r="1197" customFormat="false" ht="13.8" hidden="false" customHeight="false" outlineLevel="0" collapsed="false">
      <c r="A1197" s="1" t="s">
        <v>26330</v>
      </c>
      <c r="B1197" s="3" t="s">
        <v>24841</v>
      </c>
      <c r="C1197" s="3" t="s">
        <v>357</v>
      </c>
      <c r="D1197" s="4" t="n">
        <v>41518</v>
      </c>
      <c r="E1197" s="3" t="s">
        <v>4273</v>
      </c>
    </row>
    <row r="1198" customFormat="false" ht="13.8" hidden="false" customHeight="false" outlineLevel="0" collapsed="false">
      <c r="A1198" s="1" t="s">
        <v>26331</v>
      </c>
      <c r="B1198" s="3" t="s">
        <v>123</v>
      </c>
      <c r="C1198" s="3" t="s">
        <v>357</v>
      </c>
      <c r="D1198" s="4" t="n">
        <v>41548</v>
      </c>
      <c r="E1198" s="3" t="s">
        <v>50</v>
      </c>
    </row>
    <row r="1199" customFormat="false" ht="13.8" hidden="false" customHeight="false" outlineLevel="0" collapsed="false">
      <c r="A1199" s="1" t="s">
        <v>26332</v>
      </c>
      <c r="B1199" s="3" t="s">
        <v>24750</v>
      </c>
      <c r="C1199" s="3" t="s">
        <v>1172</v>
      </c>
      <c r="E1199" s="3" t="s">
        <v>41</v>
      </c>
    </row>
    <row r="1200" customFormat="false" ht="13.8" hidden="false" customHeight="false" outlineLevel="0" collapsed="false">
      <c r="A1200" s="1" t="s">
        <v>26333</v>
      </c>
      <c r="B1200" s="3" t="s">
        <v>123</v>
      </c>
      <c r="C1200" s="3" t="s">
        <v>1172</v>
      </c>
      <c r="D1200" s="4" t="n">
        <v>41791</v>
      </c>
      <c r="E1200" s="3" t="s">
        <v>50</v>
      </c>
    </row>
    <row r="1201" customFormat="false" ht="13.8" hidden="false" customHeight="false" outlineLevel="0" collapsed="false">
      <c r="A1201" s="1" t="s">
        <v>26334</v>
      </c>
      <c r="B1201" s="3" t="s">
        <v>123</v>
      </c>
      <c r="C1201" s="3" t="s">
        <v>1172</v>
      </c>
      <c r="D1201" s="4" t="n">
        <v>41852</v>
      </c>
      <c r="E1201" s="3" t="s">
        <v>50</v>
      </c>
    </row>
    <row r="1202" customFormat="false" ht="13.8" hidden="false" customHeight="false" outlineLevel="0" collapsed="false">
      <c r="A1202" s="1" t="s">
        <v>26335</v>
      </c>
      <c r="B1202" s="3" t="s">
        <v>26336</v>
      </c>
      <c r="C1202" s="3" t="s">
        <v>1172</v>
      </c>
      <c r="D1202" s="4" t="n">
        <v>42064</v>
      </c>
    </row>
    <row r="1203" customFormat="false" ht="13.8" hidden="false" customHeight="false" outlineLevel="0" collapsed="false">
      <c r="A1203" s="1" t="s">
        <v>26337</v>
      </c>
      <c r="B1203" s="3" t="s">
        <v>123</v>
      </c>
      <c r="C1203" s="3" t="s">
        <v>26338</v>
      </c>
      <c r="D1203" s="4" t="n">
        <v>42156</v>
      </c>
      <c r="E1203" s="3" t="s">
        <v>50</v>
      </c>
    </row>
    <row r="1204" customFormat="false" ht="13.8" hidden="false" customHeight="false" outlineLevel="0" collapsed="false">
      <c r="A1204" s="1" t="s">
        <v>26339</v>
      </c>
      <c r="B1204" s="3" t="s">
        <v>24750</v>
      </c>
      <c r="C1204" s="3" t="s">
        <v>1172</v>
      </c>
    </row>
    <row r="1205" customFormat="false" ht="13.8" hidden="false" customHeight="false" outlineLevel="0" collapsed="false">
      <c r="A1205" s="116" t="s">
        <v>9869</v>
      </c>
      <c r="B1205" s="116"/>
      <c r="C1205" s="116"/>
      <c r="D1205" s="116"/>
      <c r="E1205" s="116"/>
      <c r="F1205" s="116"/>
    </row>
    <row r="1206" customFormat="false" ht="13.8" hidden="false" customHeight="false" outlineLevel="0" collapsed="false">
      <c r="A1206" s="1" t="s">
        <v>26340</v>
      </c>
      <c r="B1206" s="3" t="s">
        <v>26341</v>
      </c>
      <c r="C1206" s="3" t="s">
        <v>11</v>
      </c>
    </row>
    <row r="1207" customFormat="false" ht="13.8" hidden="false" customHeight="false" outlineLevel="0" collapsed="false">
      <c r="A1207" s="1" t="s">
        <v>26342</v>
      </c>
      <c r="B1207" s="3" t="s">
        <v>123</v>
      </c>
      <c r="C1207" s="3" t="s">
        <v>11</v>
      </c>
    </row>
    <row r="1208" customFormat="false" ht="13.8" hidden="false" customHeight="false" outlineLevel="0" collapsed="false">
      <c r="A1208" s="1" t="s">
        <v>26343</v>
      </c>
      <c r="B1208" s="3" t="s">
        <v>25303</v>
      </c>
      <c r="C1208" s="3" t="s">
        <v>11</v>
      </c>
      <c r="D1208" s="4" t="n">
        <v>41852</v>
      </c>
    </row>
    <row r="1209" customFormat="false" ht="13.8" hidden="false" customHeight="false" outlineLevel="0" collapsed="false">
      <c r="A1209" s="1" t="s">
        <v>26344</v>
      </c>
      <c r="B1209" s="3" t="s">
        <v>24721</v>
      </c>
      <c r="C1209" s="3" t="s">
        <v>11</v>
      </c>
      <c r="D1209" s="4" t="n">
        <v>41852</v>
      </c>
    </row>
    <row r="1210" customFormat="false" ht="13.8" hidden="false" customHeight="false" outlineLevel="0" collapsed="false">
      <c r="A1210" s="1" t="s">
        <v>26345</v>
      </c>
      <c r="B1210" s="3" t="s">
        <v>24750</v>
      </c>
      <c r="C1210" s="3" t="s">
        <v>11</v>
      </c>
      <c r="D1210" s="4" t="n">
        <v>41913</v>
      </c>
    </row>
    <row r="1211" customFormat="false" ht="13.8" hidden="false" customHeight="false" outlineLevel="0" collapsed="false">
      <c r="A1211" s="1" t="s">
        <v>26346</v>
      </c>
      <c r="B1211" s="3" t="s">
        <v>24849</v>
      </c>
      <c r="C1211" s="3" t="s">
        <v>11</v>
      </c>
      <c r="D1211" s="4" t="n">
        <v>41913</v>
      </c>
    </row>
    <row r="1212" customFormat="false" ht="13.8" hidden="false" customHeight="false" outlineLevel="0" collapsed="false">
      <c r="A1212" s="1" t="s">
        <v>26347</v>
      </c>
      <c r="B1212" s="3" t="s">
        <v>26348</v>
      </c>
      <c r="C1212" s="3" t="s">
        <v>11</v>
      </c>
    </row>
    <row r="1213" customFormat="false" ht="13.8" hidden="false" customHeight="false" outlineLevel="0" collapsed="false">
      <c r="A1213" s="1" t="s">
        <v>26349</v>
      </c>
      <c r="B1213" s="3" t="s">
        <v>26350</v>
      </c>
      <c r="C1213" s="3" t="s">
        <v>11</v>
      </c>
    </row>
    <row r="1214" customFormat="false" ht="13.8" hidden="false" customHeight="false" outlineLevel="0" collapsed="false">
      <c r="A1214" s="1" t="s">
        <v>26351</v>
      </c>
      <c r="B1214" s="3" t="s">
        <v>26352</v>
      </c>
      <c r="C1214" s="3" t="s">
        <v>11</v>
      </c>
    </row>
    <row r="1215" customFormat="false" ht="13.8" hidden="false" customHeight="false" outlineLevel="0" collapsed="false">
      <c r="A1215" s="1" t="s">
        <v>26353</v>
      </c>
      <c r="B1215" s="3" t="s">
        <v>26354</v>
      </c>
      <c r="C1215" s="3" t="s">
        <v>202</v>
      </c>
      <c r="D1215" s="4" t="n">
        <v>41671</v>
      </c>
    </row>
    <row r="1216" customFormat="false" ht="13.8" hidden="false" customHeight="false" outlineLevel="0" collapsed="false">
      <c r="A1216" s="1" t="s">
        <v>26355</v>
      </c>
      <c r="B1216" s="3" t="s">
        <v>26356</v>
      </c>
      <c r="C1216" s="3" t="s">
        <v>202</v>
      </c>
      <c r="D1216" s="4" t="n">
        <v>41699</v>
      </c>
    </row>
    <row r="1217" customFormat="false" ht="13.8" hidden="false" customHeight="false" outlineLevel="0" collapsed="false">
      <c r="A1217" s="1" t="s">
        <v>26357</v>
      </c>
      <c r="B1217" s="3" t="s">
        <v>123</v>
      </c>
      <c r="C1217" s="3" t="s">
        <v>202</v>
      </c>
      <c r="D1217" s="4" t="n">
        <v>41730</v>
      </c>
    </row>
    <row r="1218" customFormat="false" ht="13.8" hidden="false" customHeight="false" outlineLevel="0" collapsed="false">
      <c r="A1218" s="1" t="s">
        <v>26358</v>
      </c>
      <c r="B1218" s="3" t="s">
        <v>24721</v>
      </c>
      <c r="C1218" s="3" t="s">
        <v>202</v>
      </c>
    </row>
    <row r="1219" customFormat="false" ht="13.8" hidden="false" customHeight="false" outlineLevel="0" collapsed="false">
      <c r="A1219" s="1" t="s">
        <v>26359</v>
      </c>
      <c r="B1219" s="3" t="s">
        <v>26278</v>
      </c>
      <c r="C1219" s="3" t="s">
        <v>202</v>
      </c>
    </row>
    <row r="1220" customFormat="false" ht="13.8" hidden="false" customHeight="false" outlineLevel="0" collapsed="false">
      <c r="A1220" s="1" t="s">
        <v>26360</v>
      </c>
      <c r="B1220" s="3" t="s">
        <v>123</v>
      </c>
      <c r="C1220" s="3" t="s">
        <v>281</v>
      </c>
      <c r="E1220" s="3" t="s">
        <v>50</v>
      </c>
    </row>
    <row r="1221" customFormat="false" ht="13.8" hidden="false" customHeight="false" outlineLevel="0" collapsed="false">
      <c r="A1221" s="1" t="s">
        <v>26361</v>
      </c>
      <c r="B1221" s="3" t="s">
        <v>123</v>
      </c>
      <c r="C1221" s="3" t="s">
        <v>281</v>
      </c>
      <c r="D1221" s="4" t="n">
        <v>41548</v>
      </c>
      <c r="E1221" s="3" t="s">
        <v>50</v>
      </c>
    </row>
    <row r="1222" customFormat="false" ht="13.8" hidden="false" customHeight="false" outlineLevel="0" collapsed="false">
      <c r="A1222" s="1" t="s">
        <v>26362</v>
      </c>
      <c r="B1222" s="3" t="s">
        <v>5478</v>
      </c>
      <c r="C1222" s="3" t="s">
        <v>281</v>
      </c>
      <c r="D1222" s="4" t="n">
        <v>41548</v>
      </c>
    </row>
    <row r="1223" customFormat="false" ht="13.8" hidden="false" customHeight="false" outlineLevel="0" collapsed="false">
      <c r="A1223" s="1" t="s">
        <v>26363</v>
      </c>
      <c r="B1223" s="3" t="s">
        <v>24721</v>
      </c>
      <c r="C1223" s="3" t="s">
        <v>281</v>
      </c>
      <c r="D1223" s="4" t="n">
        <v>41548</v>
      </c>
    </row>
    <row r="1224" customFormat="false" ht="13.8" hidden="false" customHeight="false" outlineLevel="0" collapsed="false">
      <c r="A1224" s="1" t="s">
        <v>26364</v>
      </c>
      <c r="B1224" s="3" t="s">
        <v>24865</v>
      </c>
      <c r="C1224" s="3" t="s">
        <v>281</v>
      </c>
      <c r="D1224" s="4" t="n">
        <v>41671</v>
      </c>
      <c r="E1224" s="3" t="s">
        <v>152</v>
      </c>
    </row>
    <row r="1225" customFormat="false" ht="13.8" hidden="false" customHeight="false" outlineLevel="0" collapsed="false">
      <c r="A1225" s="1" t="s">
        <v>26365</v>
      </c>
      <c r="B1225" s="3" t="s">
        <v>24865</v>
      </c>
      <c r="C1225" s="3" t="s">
        <v>281</v>
      </c>
      <c r="D1225" s="4" t="n">
        <v>41730</v>
      </c>
    </row>
    <row r="1226" customFormat="false" ht="13.8" hidden="false" customHeight="false" outlineLevel="0" collapsed="false">
      <c r="A1226" s="1" t="s">
        <v>26366</v>
      </c>
      <c r="B1226" s="3" t="s">
        <v>24721</v>
      </c>
      <c r="C1226" s="3" t="s">
        <v>281</v>
      </c>
      <c r="D1226" s="4" t="n">
        <v>41730</v>
      </c>
    </row>
    <row r="1227" customFormat="false" ht="13.8" hidden="false" customHeight="false" outlineLevel="0" collapsed="false">
      <c r="A1227" s="1" t="s">
        <v>26367</v>
      </c>
      <c r="B1227" s="3" t="s">
        <v>24721</v>
      </c>
      <c r="C1227" s="3" t="s">
        <v>281</v>
      </c>
      <c r="D1227" s="4" t="n">
        <v>41730</v>
      </c>
      <c r="G1227" s="3" t="s">
        <v>26368</v>
      </c>
    </row>
    <row r="1228" customFormat="false" ht="13.8" hidden="false" customHeight="false" outlineLevel="0" collapsed="false">
      <c r="A1228" s="1" t="s">
        <v>26369</v>
      </c>
      <c r="B1228" s="3" t="s">
        <v>24721</v>
      </c>
      <c r="C1228" s="3" t="s">
        <v>281</v>
      </c>
      <c r="D1228" s="4" t="n">
        <v>41786</v>
      </c>
    </row>
    <row r="1229" customFormat="false" ht="13.8" hidden="false" customHeight="false" outlineLevel="0" collapsed="false">
      <c r="A1229" s="1" t="s">
        <v>26370</v>
      </c>
      <c r="B1229" s="3" t="s">
        <v>24721</v>
      </c>
      <c r="C1229" s="3" t="s">
        <v>281</v>
      </c>
      <c r="D1229" s="4" t="n">
        <v>41760</v>
      </c>
    </row>
    <row r="1230" customFormat="false" ht="13.8" hidden="false" customHeight="false" outlineLevel="0" collapsed="false">
      <c r="A1230" s="1" t="s">
        <v>26371</v>
      </c>
      <c r="B1230" s="3" t="s">
        <v>123</v>
      </c>
      <c r="C1230" s="3" t="s">
        <v>281</v>
      </c>
      <c r="D1230" s="4" t="n">
        <v>41791</v>
      </c>
      <c r="E1230" s="3" t="s">
        <v>245</v>
      </c>
    </row>
    <row r="1231" customFormat="false" ht="13.8" hidden="false" customHeight="false" outlineLevel="0" collapsed="false">
      <c r="A1231" s="1" t="s">
        <v>26372</v>
      </c>
      <c r="B1231" s="3" t="s">
        <v>24721</v>
      </c>
      <c r="C1231" s="3" t="s">
        <v>281</v>
      </c>
      <c r="D1231" s="4" t="n">
        <v>41791</v>
      </c>
    </row>
    <row r="1232" customFormat="false" ht="13.8" hidden="false" customHeight="false" outlineLevel="0" collapsed="false">
      <c r="A1232" s="1" t="s">
        <v>26373</v>
      </c>
      <c r="B1232" s="3" t="s">
        <v>26374</v>
      </c>
      <c r="C1232" s="3" t="s">
        <v>281</v>
      </c>
      <c r="D1232" s="4" t="n">
        <v>41791</v>
      </c>
    </row>
    <row r="1233" customFormat="false" ht="13.8" hidden="false" customHeight="false" outlineLevel="0" collapsed="false">
      <c r="A1233" s="1" t="s">
        <v>26375</v>
      </c>
      <c r="B1233" s="3" t="s">
        <v>24721</v>
      </c>
      <c r="C1233" s="3" t="s">
        <v>281</v>
      </c>
      <c r="D1233" s="4" t="n">
        <v>41791</v>
      </c>
    </row>
    <row r="1234" customFormat="false" ht="13.8" hidden="false" customHeight="false" outlineLevel="0" collapsed="false">
      <c r="A1234" s="1" t="s">
        <v>26376</v>
      </c>
      <c r="B1234" s="3" t="s">
        <v>24750</v>
      </c>
      <c r="C1234" s="3" t="s">
        <v>281</v>
      </c>
    </row>
    <row r="1235" customFormat="false" ht="13.8" hidden="false" customHeight="false" outlineLevel="0" collapsed="false">
      <c r="A1235" s="24" t="s">
        <v>26377</v>
      </c>
      <c r="B1235" s="3" t="s">
        <v>123</v>
      </c>
      <c r="C1235" s="3" t="s">
        <v>357</v>
      </c>
      <c r="E1235" s="3" t="s">
        <v>205</v>
      </c>
      <c r="G1235" s="3" t="s">
        <v>26378</v>
      </c>
    </row>
    <row r="1236" customFormat="false" ht="13.8" hidden="false" customHeight="false" outlineLevel="0" collapsed="false">
      <c r="A1236" s="1" t="s">
        <v>26379</v>
      </c>
      <c r="B1236" s="3" t="s">
        <v>26380</v>
      </c>
      <c r="C1236" s="3" t="s">
        <v>357</v>
      </c>
    </row>
    <row r="1237" customFormat="false" ht="13.8" hidden="false" customHeight="false" outlineLevel="0" collapsed="false">
      <c r="A1237" s="1" t="s">
        <v>26381</v>
      </c>
      <c r="B1237" s="3" t="s">
        <v>25107</v>
      </c>
      <c r="C1237" s="3" t="s">
        <v>357</v>
      </c>
    </row>
    <row r="1238" customFormat="false" ht="13.8" hidden="false" customHeight="false" outlineLevel="0" collapsed="false">
      <c r="A1238" s="24" t="s">
        <v>26382</v>
      </c>
      <c r="B1238" s="3" t="s">
        <v>123</v>
      </c>
      <c r="C1238" s="3" t="s">
        <v>357</v>
      </c>
      <c r="D1238" s="4" t="n">
        <v>41699</v>
      </c>
      <c r="E1238" s="3" t="s">
        <v>205</v>
      </c>
    </row>
    <row r="1239" customFormat="false" ht="13.8" hidden="false" customHeight="false" outlineLevel="0" collapsed="false">
      <c r="A1239" s="1" t="s">
        <v>26383</v>
      </c>
      <c r="B1239" s="3" t="s">
        <v>24750</v>
      </c>
      <c r="C1239" s="3" t="s">
        <v>357</v>
      </c>
      <c r="D1239" s="4" t="n">
        <v>41760</v>
      </c>
    </row>
    <row r="1240" customFormat="false" ht="13.8" hidden="false" customHeight="false" outlineLevel="0" collapsed="false">
      <c r="A1240" s="1" t="s">
        <v>26384</v>
      </c>
      <c r="B1240" s="3" t="s">
        <v>25047</v>
      </c>
      <c r="C1240" s="3" t="s">
        <v>357</v>
      </c>
      <c r="D1240" s="4" t="n">
        <v>41760</v>
      </c>
    </row>
    <row r="1241" customFormat="false" ht="13.8" hidden="false" customHeight="false" outlineLevel="0" collapsed="false">
      <c r="A1241" s="1" t="s">
        <v>26385</v>
      </c>
      <c r="B1241" s="3" t="s">
        <v>123</v>
      </c>
      <c r="C1241" s="3" t="s">
        <v>357</v>
      </c>
      <c r="D1241" s="4" t="n">
        <v>41791</v>
      </c>
      <c r="E1241" s="3" t="s">
        <v>50</v>
      </c>
    </row>
    <row r="1242" customFormat="false" ht="13.8" hidden="false" customHeight="false" outlineLevel="0" collapsed="false">
      <c r="A1242" s="1" t="s">
        <v>26386</v>
      </c>
      <c r="B1242" s="3" t="s">
        <v>123</v>
      </c>
      <c r="C1242" s="3" t="s">
        <v>357</v>
      </c>
      <c r="D1242" s="4" t="n">
        <v>41791</v>
      </c>
      <c r="E1242" s="3" t="s">
        <v>50</v>
      </c>
      <c r="G1242" s="3" t="s">
        <v>26387</v>
      </c>
    </row>
    <row r="1243" customFormat="false" ht="13.8" hidden="false" customHeight="false" outlineLevel="0" collapsed="false">
      <c r="A1243" s="1" t="s">
        <v>26388</v>
      </c>
      <c r="B1243" s="3" t="s">
        <v>123</v>
      </c>
      <c r="C1243" s="3" t="s">
        <v>357</v>
      </c>
      <c r="D1243" s="4" t="n">
        <v>41821</v>
      </c>
      <c r="E1243" s="3" t="s">
        <v>50</v>
      </c>
    </row>
    <row r="1244" customFormat="false" ht="13.8" hidden="false" customHeight="false" outlineLevel="0" collapsed="false">
      <c r="A1244" s="1" t="s">
        <v>26389</v>
      </c>
      <c r="B1244" s="3" t="s">
        <v>25107</v>
      </c>
      <c r="C1244" s="3" t="s">
        <v>357</v>
      </c>
      <c r="D1244" s="4" t="n">
        <v>41883</v>
      </c>
    </row>
    <row r="1245" customFormat="false" ht="13.8" hidden="false" customHeight="false" outlineLevel="0" collapsed="false">
      <c r="A1245" s="1" t="s">
        <v>26390</v>
      </c>
      <c r="B1245" s="3" t="s">
        <v>2323</v>
      </c>
      <c r="C1245" s="3" t="s">
        <v>357</v>
      </c>
      <c r="D1245" s="4" t="n">
        <v>42064</v>
      </c>
    </row>
    <row r="1246" customFormat="false" ht="13.8" hidden="false" customHeight="false" outlineLevel="0" collapsed="false">
      <c r="A1246" s="1" t="s">
        <v>26391</v>
      </c>
      <c r="B1246" s="3" t="s">
        <v>26392</v>
      </c>
      <c r="C1246" s="3" t="s">
        <v>357</v>
      </c>
      <c r="D1246" s="4" t="n">
        <v>42095</v>
      </c>
    </row>
    <row r="1247" customFormat="false" ht="13.8" hidden="false" customHeight="false" outlineLevel="0" collapsed="false">
      <c r="A1247" s="1" t="s">
        <v>26393</v>
      </c>
      <c r="B1247" s="3" t="s">
        <v>24761</v>
      </c>
      <c r="C1247" s="3" t="s">
        <v>357</v>
      </c>
      <c r="D1247" s="4" t="n">
        <v>42125</v>
      </c>
    </row>
    <row r="1248" customFormat="false" ht="13.8" hidden="false" customHeight="false" outlineLevel="0" collapsed="false">
      <c r="A1248" s="1" t="s">
        <v>26394</v>
      </c>
      <c r="B1248" s="3" t="s">
        <v>26395</v>
      </c>
      <c r="C1248" s="3" t="s">
        <v>357</v>
      </c>
      <c r="D1248" s="4" t="n">
        <v>42186</v>
      </c>
    </row>
    <row r="1249" customFormat="false" ht="13.8" hidden="false" customHeight="false" outlineLevel="0" collapsed="false">
      <c r="A1249" s="1" t="s">
        <v>26396</v>
      </c>
      <c r="B1249" s="3" t="s">
        <v>26397</v>
      </c>
      <c r="C1249" s="3" t="s">
        <v>357</v>
      </c>
      <c r="D1249" s="4" t="n">
        <v>42217</v>
      </c>
    </row>
    <row r="1250" customFormat="false" ht="13.8" hidden="false" customHeight="false" outlineLevel="0" collapsed="false">
      <c r="A1250" s="1" t="s">
        <v>26398</v>
      </c>
      <c r="B1250" s="3" t="s">
        <v>25058</v>
      </c>
      <c r="C1250" s="3" t="s">
        <v>1167</v>
      </c>
    </row>
    <row r="1251" customFormat="false" ht="13.8" hidden="false" customHeight="false" outlineLevel="0" collapsed="false">
      <c r="A1251" s="1" t="s">
        <v>26399</v>
      </c>
      <c r="B1251" s="3" t="s">
        <v>8235</v>
      </c>
      <c r="C1251" s="3" t="s">
        <v>1167</v>
      </c>
      <c r="D1251" s="4" t="n">
        <v>41730</v>
      </c>
      <c r="G1251" s="3" t="s">
        <v>26400</v>
      </c>
    </row>
    <row r="1252" customFormat="false" ht="13.8" hidden="false" customHeight="false" outlineLevel="0" collapsed="false">
      <c r="A1252" s="1" t="s">
        <v>26401</v>
      </c>
      <c r="B1252" s="3" t="s">
        <v>123</v>
      </c>
      <c r="C1252" s="3" t="s">
        <v>1167</v>
      </c>
      <c r="D1252" s="4" t="n">
        <v>41760</v>
      </c>
      <c r="E1252" s="3" t="s">
        <v>228</v>
      </c>
    </row>
    <row r="1253" customFormat="false" ht="13.8" hidden="false" customHeight="false" outlineLevel="0" collapsed="false">
      <c r="A1253" s="1" t="s">
        <v>26402</v>
      </c>
      <c r="B1253" s="3" t="s">
        <v>8235</v>
      </c>
      <c r="C1253" s="3" t="s">
        <v>1167</v>
      </c>
      <c r="D1253" s="4" t="n">
        <v>41791</v>
      </c>
    </row>
    <row r="1254" customFormat="false" ht="13.8" hidden="false" customHeight="false" outlineLevel="0" collapsed="false">
      <c r="A1254" s="1" t="s">
        <v>26403</v>
      </c>
      <c r="B1254" s="3" t="s">
        <v>26404</v>
      </c>
      <c r="C1254" s="3" t="s">
        <v>1167</v>
      </c>
      <c r="D1254" s="4" t="n">
        <v>41821</v>
      </c>
    </row>
    <row r="1255" customFormat="false" ht="13.8" hidden="false" customHeight="false" outlineLevel="0" collapsed="false">
      <c r="A1255" s="1" t="s">
        <v>26405</v>
      </c>
      <c r="B1255" s="3" t="s">
        <v>24721</v>
      </c>
      <c r="C1255" s="3" t="s">
        <v>1167</v>
      </c>
      <c r="D1255" s="4" t="n">
        <v>41821</v>
      </c>
    </row>
    <row r="1256" customFormat="false" ht="13.8" hidden="false" customHeight="false" outlineLevel="0" collapsed="false">
      <c r="A1256" s="1" t="s">
        <v>26406</v>
      </c>
      <c r="B1256" s="3" t="s">
        <v>26407</v>
      </c>
      <c r="C1256" s="3" t="s">
        <v>1167</v>
      </c>
      <c r="D1256" s="4" t="n">
        <v>41852</v>
      </c>
    </row>
    <row r="1257" customFormat="false" ht="13.8" hidden="false" customHeight="false" outlineLevel="0" collapsed="false">
      <c r="A1257" s="1" t="s">
        <v>26408</v>
      </c>
      <c r="B1257" s="3" t="s">
        <v>26409</v>
      </c>
      <c r="C1257" s="3" t="s">
        <v>1167</v>
      </c>
      <c r="D1257" s="4" t="n">
        <v>41913</v>
      </c>
    </row>
    <row r="1258" customFormat="false" ht="13.8" hidden="false" customHeight="false" outlineLevel="0" collapsed="false">
      <c r="A1258" s="1" t="s">
        <v>26410</v>
      </c>
      <c r="B1258" s="3" t="s">
        <v>26411</v>
      </c>
      <c r="C1258" s="3" t="s">
        <v>1167</v>
      </c>
      <c r="D1258" s="4" t="n">
        <v>41974</v>
      </c>
    </row>
    <row r="1259" customFormat="false" ht="13.8" hidden="false" customHeight="false" outlineLevel="0" collapsed="false">
      <c r="A1259" s="1" t="s">
        <v>26412</v>
      </c>
      <c r="B1259" s="3" t="s">
        <v>26413</v>
      </c>
      <c r="C1259" s="3" t="s">
        <v>1167</v>
      </c>
    </row>
    <row r="1260" customFormat="false" ht="13.8" hidden="false" customHeight="false" outlineLevel="0" collapsed="false">
      <c r="A1260" s="1" t="s">
        <v>26414</v>
      </c>
      <c r="B1260" s="3" t="s">
        <v>24721</v>
      </c>
      <c r="C1260" s="3" t="s">
        <v>1167</v>
      </c>
      <c r="E1260" s="3" t="s">
        <v>41</v>
      </c>
    </row>
    <row r="1261" customFormat="false" ht="13.8" hidden="false" customHeight="false" outlineLevel="0" collapsed="false">
      <c r="A1261" s="1" t="s">
        <v>26415</v>
      </c>
      <c r="B1261" s="3" t="s">
        <v>25514</v>
      </c>
      <c r="C1261" s="3" t="s">
        <v>767</v>
      </c>
      <c r="E1261" s="3" t="s">
        <v>41</v>
      </c>
    </row>
    <row r="1262" customFormat="false" ht="13.8" hidden="false" customHeight="false" outlineLevel="0" collapsed="false">
      <c r="A1262" s="1" t="s">
        <v>26416</v>
      </c>
      <c r="B1262" s="3" t="s">
        <v>24750</v>
      </c>
      <c r="C1262" s="3" t="s">
        <v>767</v>
      </c>
      <c r="D1262" s="4" t="n">
        <v>41760</v>
      </c>
    </row>
    <row r="1263" customFormat="false" ht="13.8" hidden="false" customHeight="false" outlineLevel="0" collapsed="false">
      <c r="A1263" s="1" t="s">
        <v>26417</v>
      </c>
      <c r="B1263" s="3" t="s">
        <v>123</v>
      </c>
      <c r="C1263" s="3" t="s">
        <v>767</v>
      </c>
      <c r="D1263" s="4" t="n">
        <v>41760</v>
      </c>
      <c r="E1263" s="3" t="s">
        <v>50</v>
      </c>
    </row>
    <row r="1264" customFormat="false" ht="13.8" hidden="false" customHeight="false" outlineLevel="0" collapsed="false">
      <c r="A1264" s="1" t="s">
        <v>26418</v>
      </c>
      <c r="B1264" s="3" t="s">
        <v>123</v>
      </c>
      <c r="C1264" s="3" t="s">
        <v>767</v>
      </c>
      <c r="D1264" s="4" t="n">
        <v>41760</v>
      </c>
      <c r="E1264" s="3" t="s">
        <v>50</v>
      </c>
    </row>
    <row r="1265" customFormat="false" ht="13.8" hidden="false" customHeight="false" outlineLevel="0" collapsed="false">
      <c r="A1265" s="1" t="s">
        <v>26419</v>
      </c>
      <c r="B1265" s="3" t="s">
        <v>123</v>
      </c>
      <c r="C1265" s="3" t="s">
        <v>767</v>
      </c>
      <c r="D1265" s="4" t="n">
        <v>41821</v>
      </c>
      <c r="E1265" s="3" t="s">
        <v>50</v>
      </c>
    </row>
    <row r="1266" customFormat="false" ht="13.8" hidden="false" customHeight="false" outlineLevel="0" collapsed="false">
      <c r="A1266" s="1" t="s">
        <v>26420</v>
      </c>
      <c r="B1266" s="3" t="s">
        <v>123</v>
      </c>
      <c r="C1266" s="3" t="s">
        <v>767</v>
      </c>
      <c r="D1266" s="4" t="n">
        <v>41821</v>
      </c>
      <c r="E1266" s="3" t="s">
        <v>50</v>
      </c>
    </row>
    <row r="1267" customFormat="false" ht="13.8" hidden="false" customHeight="false" outlineLevel="0" collapsed="false">
      <c r="A1267" s="1" t="s">
        <v>26421</v>
      </c>
      <c r="B1267" s="3" t="s">
        <v>123</v>
      </c>
      <c r="C1267" s="3" t="s">
        <v>767</v>
      </c>
      <c r="D1267" s="4" t="n">
        <v>41821</v>
      </c>
      <c r="E1267" s="3" t="s">
        <v>50</v>
      </c>
    </row>
    <row r="1268" customFormat="false" ht="13.8" hidden="false" customHeight="false" outlineLevel="0" collapsed="false">
      <c r="A1268" s="1" t="s">
        <v>26422</v>
      </c>
      <c r="B1268" s="3" t="s">
        <v>24721</v>
      </c>
      <c r="C1268" s="3" t="s">
        <v>767</v>
      </c>
      <c r="D1268" s="4" t="n">
        <v>41821</v>
      </c>
    </row>
    <row r="1269" customFormat="false" ht="13.8" hidden="false" customHeight="false" outlineLevel="0" collapsed="false">
      <c r="A1269" s="1" t="s">
        <v>26423</v>
      </c>
      <c r="B1269" s="3" t="s">
        <v>123</v>
      </c>
      <c r="C1269" s="3" t="s">
        <v>767</v>
      </c>
      <c r="D1269" s="4" t="n">
        <v>41852</v>
      </c>
      <c r="E1269" s="3" t="s">
        <v>50</v>
      </c>
    </row>
    <row r="1270" customFormat="false" ht="13.8" hidden="false" customHeight="false" outlineLevel="0" collapsed="false">
      <c r="A1270" s="1" t="s">
        <v>26424</v>
      </c>
      <c r="B1270" s="3" t="s">
        <v>123</v>
      </c>
      <c r="C1270" s="3" t="s">
        <v>767</v>
      </c>
      <c r="D1270" s="4" t="n">
        <v>41913</v>
      </c>
      <c r="E1270" s="3" t="s">
        <v>50</v>
      </c>
    </row>
    <row r="1271" customFormat="false" ht="13.8" hidden="false" customHeight="false" outlineLevel="0" collapsed="false">
      <c r="A1271" s="1" t="s">
        <v>26425</v>
      </c>
      <c r="B1271" s="3" t="s">
        <v>123</v>
      </c>
      <c r="C1271" s="3" t="s">
        <v>767</v>
      </c>
      <c r="D1271" s="4" t="n">
        <v>41913</v>
      </c>
      <c r="E1271" s="3" t="s">
        <v>50</v>
      </c>
    </row>
    <row r="1272" customFormat="false" ht="13.8" hidden="false" customHeight="false" outlineLevel="0" collapsed="false">
      <c r="A1272" s="1" t="s">
        <v>26426</v>
      </c>
      <c r="B1272" s="3" t="s">
        <v>123</v>
      </c>
      <c r="C1272" s="3" t="s">
        <v>767</v>
      </c>
      <c r="D1272" s="4" t="n">
        <v>42095</v>
      </c>
      <c r="E1272" s="3" t="s">
        <v>50</v>
      </c>
    </row>
    <row r="1273" customFormat="false" ht="13.8" hidden="false" customHeight="false" outlineLevel="0" collapsed="false">
      <c r="A1273" s="1" t="s">
        <v>26427</v>
      </c>
      <c r="B1273" s="3" t="s">
        <v>123</v>
      </c>
      <c r="C1273" s="3" t="s">
        <v>767</v>
      </c>
      <c r="D1273" s="4" t="n">
        <v>42095</v>
      </c>
      <c r="E1273" s="3" t="s">
        <v>50</v>
      </c>
    </row>
    <row r="1274" customFormat="false" ht="13.8" hidden="false" customHeight="false" outlineLevel="0" collapsed="false">
      <c r="A1274" s="1" t="s">
        <v>26428</v>
      </c>
      <c r="B1274" s="3" t="s">
        <v>24750</v>
      </c>
      <c r="C1274" s="3" t="s">
        <v>767</v>
      </c>
      <c r="D1274" s="4" t="n">
        <v>42125</v>
      </c>
    </row>
    <row r="1275" customFormat="false" ht="13.8" hidden="false" customHeight="false" outlineLevel="0" collapsed="false">
      <c r="A1275" s="1" t="s">
        <v>26429</v>
      </c>
      <c r="B1275" s="3" t="s">
        <v>123</v>
      </c>
      <c r="C1275" s="3" t="s">
        <v>767</v>
      </c>
      <c r="D1275" s="4" t="n">
        <v>42156</v>
      </c>
      <c r="E1275" s="3" t="s">
        <v>50</v>
      </c>
    </row>
    <row r="1276" customFormat="false" ht="13.8" hidden="false" customHeight="false" outlineLevel="0" collapsed="false">
      <c r="A1276" s="1" t="s">
        <v>26430</v>
      </c>
      <c r="B1276" s="3" t="s">
        <v>24721</v>
      </c>
      <c r="C1276" s="3" t="s">
        <v>767</v>
      </c>
    </row>
    <row r="1277" customFormat="false" ht="13.8" hidden="false" customHeight="false" outlineLevel="0" collapsed="false">
      <c r="A1277" s="1" t="s">
        <v>26431</v>
      </c>
      <c r="B1277" s="3" t="s">
        <v>26432</v>
      </c>
      <c r="C1277" s="3" t="s">
        <v>767</v>
      </c>
    </row>
    <row r="1278" customFormat="false" ht="13.8" hidden="false" customHeight="false" outlineLevel="0" collapsed="false">
      <c r="A1278" s="1" t="s">
        <v>26433</v>
      </c>
      <c r="B1278" s="3" t="s">
        <v>24750</v>
      </c>
      <c r="C1278" s="3" t="s">
        <v>202</v>
      </c>
    </row>
    <row r="1279" customFormat="false" ht="13.8" hidden="false" customHeight="false" outlineLevel="0" collapsed="false">
      <c r="A1279" s="1" t="s">
        <v>26434</v>
      </c>
      <c r="B1279" s="3" t="s">
        <v>24750</v>
      </c>
      <c r="C1279" s="3" t="s">
        <v>202</v>
      </c>
      <c r="D1279" s="4" t="n">
        <v>41760</v>
      </c>
    </row>
    <row r="1280" customFormat="false" ht="13.8" hidden="false" customHeight="false" outlineLevel="0" collapsed="false">
      <c r="A1280" s="1" t="s">
        <v>26435</v>
      </c>
      <c r="B1280" s="3" t="s">
        <v>24721</v>
      </c>
      <c r="C1280" s="3" t="s">
        <v>202</v>
      </c>
      <c r="D1280" s="4" t="n">
        <v>41791</v>
      </c>
    </row>
    <row r="1281" customFormat="false" ht="13.8" hidden="false" customHeight="false" outlineLevel="0" collapsed="false">
      <c r="A1281" s="1" t="s">
        <v>26436</v>
      </c>
      <c r="B1281" s="3" t="s">
        <v>123</v>
      </c>
      <c r="C1281" s="3" t="s">
        <v>202</v>
      </c>
      <c r="D1281" s="4" t="n">
        <v>41791</v>
      </c>
      <c r="E1281" s="3" t="s">
        <v>50</v>
      </c>
    </row>
    <row r="1282" customFormat="false" ht="13.8" hidden="false" customHeight="false" outlineLevel="0" collapsed="false">
      <c r="A1282" s="1" t="s">
        <v>26437</v>
      </c>
      <c r="B1282" s="3" t="s">
        <v>24721</v>
      </c>
      <c r="C1282" s="3" t="s">
        <v>202</v>
      </c>
      <c r="D1282" s="4" t="n">
        <v>41821</v>
      </c>
    </row>
    <row r="1283" customFormat="false" ht="13.8" hidden="false" customHeight="false" outlineLevel="0" collapsed="false">
      <c r="A1283" s="24" t="s">
        <v>26438</v>
      </c>
      <c r="B1283" s="3" t="s">
        <v>123</v>
      </c>
      <c r="C1283" s="3" t="s">
        <v>202</v>
      </c>
      <c r="D1283" s="4" t="n">
        <v>41791</v>
      </c>
      <c r="E1283" s="3" t="s">
        <v>205</v>
      </c>
    </row>
    <row r="1284" customFormat="false" ht="13.8" hidden="false" customHeight="false" outlineLevel="0" collapsed="false">
      <c r="A1284" s="1" t="s">
        <v>26439</v>
      </c>
      <c r="B1284" s="3" t="s">
        <v>24721</v>
      </c>
      <c r="C1284" s="3" t="s">
        <v>202</v>
      </c>
      <c r="D1284" s="4" t="n">
        <v>41821</v>
      </c>
    </row>
    <row r="1285" customFormat="false" ht="13.8" hidden="false" customHeight="false" outlineLevel="0" collapsed="false">
      <c r="A1285" s="1" t="s">
        <v>26440</v>
      </c>
      <c r="B1285" s="3" t="s">
        <v>24721</v>
      </c>
      <c r="C1285" s="3" t="s">
        <v>202</v>
      </c>
      <c r="D1285" s="4" t="n">
        <v>41852</v>
      </c>
    </row>
    <row r="1286" customFormat="false" ht="13.8" hidden="false" customHeight="false" outlineLevel="0" collapsed="false">
      <c r="A1286" s="1" t="s">
        <v>26441</v>
      </c>
      <c r="B1286" s="3" t="s">
        <v>123</v>
      </c>
      <c r="C1286" s="3" t="s">
        <v>202</v>
      </c>
      <c r="D1286" s="4" t="n">
        <v>41852</v>
      </c>
    </row>
    <row r="1287" customFormat="false" ht="13.8" hidden="false" customHeight="false" outlineLevel="0" collapsed="false">
      <c r="A1287" s="1" t="s">
        <v>26442</v>
      </c>
      <c r="B1287" s="3" t="s">
        <v>24721</v>
      </c>
      <c r="C1287" s="3" t="s">
        <v>202</v>
      </c>
    </row>
    <row r="1288" customFormat="false" ht="13.8" hidden="false" customHeight="false" outlineLevel="0" collapsed="false">
      <c r="A1288" s="1" t="s">
        <v>26443</v>
      </c>
      <c r="B1288" s="3" t="s">
        <v>25148</v>
      </c>
      <c r="C1288" s="3" t="s">
        <v>745</v>
      </c>
      <c r="G1288" s="3" t="s">
        <v>26444</v>
      </c>
    </row>
    <row r="1289" customFormat="false" ht="13.8" hidden="false" customHeight="false" outlineLevel="0" collapsed="false">
      <c r="A1289" s="1" t="s">
        <v>26445</v>
      </c>
      <c r="B1289" s="3" t="s">
        <v>24841</v>
      </c>
      <c r="C1289" s="3" t="s">
        <v>745</v>
      </c>
      <c r="D1289" s="4" t="n">
        <v>41852</v>
      </c>
    </row>
    <row r="1290" customFormat="false" ht="13.8" hidden="false" customHeight="false" outlineLevel="0" collapsed="false">
      <c r="A1290" s="1" t="s">
        <v>26446</v>
      </c>
      <c r="B1290" s="3" t="s">
        <v>26447</v>
      </c>
      <c r="C1290" s="3" t="s">
        <v>745</v>
      </c>
      <c r="D1290" s="4" t="n">
        <v>42125</v>
      </c>
    </row>
    <row r="1291" customFormat="false" ht="13.8" hidden="false" customHeight="false" outlineLevel="0" collapsed="false">
      <c r="A1291" s="1" t="s">
        <v>26448</v>
      </c>
      <c r="B1291" s="3" t="s">
        <v>24761</v>
      </c>
      <c r="C1291" s="3" t="s">
        <v>745</v>
      </c>
      <c r="D1291" s="4" t="n">
        <v>42125</v>
      </c>
    </row>
    <row r="1292" customFormat="false" ht="13.8" hidden="false" customHeight="false" outlineLevel="0" collapsed="false">
      <c r="A1292" s="1" t="s">
        <v>26449</v>
      </c>
      <c r="B1292" s="3" t="s">
        <v>26450</v>
      </c>
      <c r="C1292" s="3" t="s">
        <v>745</v>
      </c>
      <c r="D1292" s="4" t="n">
        <v>42217</v>
      </c>
    </row>
    <row r="1293" customFormat="false" ht="13.8" hidden="false" customHeight="false" outlineLevel="0" collapsed="false">
      <c r="A1293" s="1" t="s">
        <v>26451</v>
      </c>
      <c r="B1293" s="3" t="s">
        <v>26452</v>
      </c>
      <c r="C1293" s="3" t="s">
        <v>745</v>
      </c>
      <c r="D1293" s="4" t="n">
        <v>42461</v>
      </c>
      <c r="E1293" s="3" t="s">
        <v>41</v>
      </c>
    </row>
    <row r="1294" customFormat="false" ht="13.8" hidden="false" customHeight="false" outlineLevel="0" collapsed="false">
      <c r="A1294" s="1" t="s">
        <v>26453</v>
      </c>
      <c r="B1294" s="3" t="s">
        <v>24750</v>
      </c>
      <c r="C1294" s="3" t="s">
        <v>433</v>
      </c>
      <c r="G1294" s="3" t="s">
        <v>26454</v>
      </c>
    </row>
    <row r="1295" customFormat="false" ht="13.8" hidden="false" customHeight="false" outlineLevel="0" collapsed="false">
      <c r="A1295" s="1" t="s">
        <v>26455</v>
      </c>
      <c r="B1295" s="3" t="s">
        <v>123</v>
      </c>
      <c r="C1295" s="3" t="s">
        <v>433</v>
      </c>
      <c r="D1295" s="4" t="n">
        <v>42095</v>
      </c>
    </row>
    <row r="1296" customFormat="false" ht="13.8" hidden="false" customHeight="false" outlineLevel="0" collapsed="false">
      <c r="A1296" s="1" t="s">
        <v>26456</v>
      </c>
      <c r="B1296" s="3" t="s">
        <v>123</v>
      </c>
      <c r="C1296" s="3" t="s">
        <v>433</v>
      </c>
      <c r="D1296" s="4" t="n">
        <v>42522</v>
      </c>
      <c r="E1296" s="3" t="s">
        <v>147</v>
      </c>
    </row>
    <row r="1297" customFormat="false" ht="13.8" hidden="false" customHeight="false" outlineLevel="0" collapsed="false">
      <c r="A1297" s="1" t="s">
        <v>26457</v>
      </c>
      <c r="B1297" s="3" t="s">
        <v>26458</v>
      </c>
      <c r="C1297" s="3" t="s">
        <v>433</v>
      </c>
      <c r="D1297" s="4" t="n">
        <v>42491</v>
      </c>
    </row>
    <row r="1298" customFormat="false" ht="13.8" hidden="false" customHeight="false" outlineLevel="0" collapsed="false">
      <c r="A1298" s="1" t="s">
        <v>26459</v>
      </c>
      <c r="B1298" s="3" t="s">
        <v>24750</v>
      </c>
      <c r="C1298" s="3" t="s">
        <v>433</v>
      </c>
      <c r="D1298" s="4" t="n">
        <v>42552</v>
      </c>
    </row>
    <row r="1299" customFormat="false" ht="13.8" hidden="false" customHeight="false" outlineLevel="0" collapsed="false">
      <c r="A1299" s="1" t="s">
        <v>26460</v>
      </c>
      <c r="B1299" s="3" t="s">
        <v>2323</v>
      </c>
      <c r="C1299" s="3" t="s">
        <v>357</v>
      </c>
      <c r="E1299" s="3" t="s">
        <v>41</v>
      </c>
      <c r="G1299" s="3" t="s">
        <v>26461</v>
      </c>
    </row>
    <row r="1300" customFormat="false" ht="13.8" hidden="false" customHeight="false" outlineLevel="0" collapsed="false">
      <c r="A1300" s="1" t="s">
        <v>26462</v>
      </c>
      <c r="B1300" s="3" t="s">
        <v>26463</v>
      </c>
      <c r="C1300" s="3" t="s">
        <v>357</v>
      </c>
    </row>
    <row r="1301" customFormat="false" ht="13.8" hidden="false" customHeight="false" outlineLevel="0" collapsed="false">
      <c r="A1301" s="31" t="s">
        <v>26464</v>
      </c>
      <c r="B1301" s="3" t="s">
        <v>24865</v>
      </c>
      <c r="C1301" s="3" t="s">
        <v>357</v>
      </c>
      <c r="D1301" s="4" t="n">
        <v>42186</v>
      </c>
    </row>
    <row r="1302" customFormat="false" ht="13.8" hidden="false" customHeight="false" outlineLevel="0" collapsed="false">
      <c r="A1302" s="1" t="s">
        <v>26465</v>
      </c>
      <c r="B1302" s="3" t="s">
        <v>24721</v>
      </c>
      <c r="C1302" s="3" t="s">
        <v>357</v>
      </c>
      <c r="D1302" s="4" t="n">
        <v>42522</v>
      </c>
    </row>
    <row r="1303" customFormat="false" ht="13.8" hidden="false" customHeight="false" outlineLevel="0" collapsed="false">
      <c r="A1303" s="1" t="s">
        <v>26466</v>
      </c>
      <c r="B1303" s="3" t="s">
        <v>26467</v>
      </c>
      <c r="C1303" s="3" t="s">
        <v>357</v>
      </c>
      <c r="D1303" s="4" t="n">
        <v>42522</v>
      </c>
    </row>
    <row r="1304" customFormat="false" ht="13.8" hidden="false" customHeight="false" outlineLevel="0" collapsed="false">
      <c r="A1304" s="1" t="s">
        <v>26468</v>
      </c>
      <c r="B1304" s="3" t="s">
        <v>25874</v>
      </c>
      <c r="C1304" s="3" t="s">
        <v>357</v>
      </c>
      <c r="D1304" s="4" t="n">
        <v>42826</v>
      </c>
    </row>
    <row r="1305" customFormat="false" ht="13.8" hidden="false" customHeight="false" outlineLevel="0" collapsed="false">
      <c r="A1305" s="1" t="s">
        <v>26469</v>
      </c>
      <c r="B1305" s="3" t="s">
        <v>24865</v>
      </c>
      <c r="C1305" s="3" t="s">
        <v>357</v>
      </c>
    </row>
    <row r="1306" customFormat="false" ht="13.8" hidden="false" customHeight="false" outlineLevel="0" collapsed="false">
      <c r="A1306" s="1" t="s">
        <v>26470</v>
      </c>
      <c r="B1306" s="3" t="s">
        <v>24865</v>
      </c>
      <c r="C1306" s="3" t="s">
        <v>357</v>
      </c>
      <c r="D1306" s="4" t="n">
        <v>42767</v>
      </c>
    </row>
    <row r="1307" customFormat="false" ht="13.8" hidden="false" customHeight="false" outlineLevel="0" collapsed="false">
      <c r="A1307" s="1" t="s">
        <v>26471</v>
      </c>
      <c r="B1307" s="3" t="s">
        <v>24750</v>
      </c>
      <c r="C1307" s="3" t="s">
        <v>1167</v>
      </c>
      <c r="G1307" s="3" t="s">
        <v>26472</v>
      </c>
    </row>
    <row r="1308" customFormat="false" ht="13.8" hidden="false" customHeight="false" outlineLevel="0" collapsed="false">
      <c r="A1308" s="1" t="s">
        <v>26473</v>
      </c>
      <c r="B1308" s="3" t="s">
        <v>26474</v>
      </c>
      <c r="C1308" s="3" t="s">
        <v>1167</v>
      </c>
    </row>
    <row r="1309" customFormat="false" ht="13.8" hidden="false" customHeight="false" outlineLevel="0" collapsed="false">
      <c r="A1309" s="1" t="s">
        <v>26475</v>
      </c>
      <c r="B1309" s="3" t="s">
        <v>24761</v>
      </c>
      <c r="C1309" s="3" t="s">
        <v>1167</v>
      </c>
      <c r="D1309" s="4" t="n">
        <v>42156</v>
      </c>
    </row>
    <row r="1310" customFormat="false" ht="13.8" hidden="false" customHeight="false" outlineLevel="0" collapsed="false">
      <c r="A1310" s="1" t="s">
        <v>26476</v>
      </c>
      <c r="B1310" s="3" t="s">
        <v>24721</v>
      </c>
      <c r="C1310" s="3" t="s">
        <v>1167</v>
      </c>
      <c r="D1310" s="4" t="n">
        <v>42125</v>
      </c>
    </row>
    <row r="1311" customFormat="false" ht="13.8" hidden="false" customHeight="false" outlineLevel="0" collapsed="false">
      <c r="A1311" s="1" t="s">
        <v>26477</v>
      </c>
      <c r="B1311" s="3" t="s">
        <v>24750</v>
      </c>
      <c r="C1311" s="3" t="s">
        <v>1167</v>
      </c>
      <c r="D1311" s="4" t="n">
        <v>42156</v>
      </c>
    </row>
    <row r="1312" customFormat="false" ht="13.8" hidden="false" customHeight="false" outlineLevel="0" collapsed="false">
      <c r="A1312" s="1" t="s">
        <v>26478</v>
      </c>
      <c r="B1312" s="3" t="s">
        <v>24750</v>
      </c>
      <c r="C1312" s="3" t="s">
        <v>1167</v>
      </c>
      <c r="D1312" s="4" t="n">
        <v>42217</v>
      </c>
    </row>
    <row r="1313" customFormat="false" ht="13.8" hidden="false" customHeight="false" outlineLevel="0" collapsed="false">
      <c r="A1313" s="1" t="s">
        <v>26479</v>
      </c>
      <c r="B1313" s="3" t="s">
        <v>26480</v>
      </c>
      <c r="C1313" s="3" t="s">
        <v>1167</v>
      </c>
      <c r="D1313" s="4" t="n">
        <v>42278</v>
      </c>
    </row>
    <row r="1314" customFormat="false" ht="13.8" hidden="false" customHeight="false" outlineLevel="0" collapsed="false">
      <c r="A1314" s="1" t="s">
        <v>26481</v>
      </c>
      <c r="B1314" s="3" t="s">
        <v>26482</v>
      </c>
      <c r="C1314" s="3" t="s">
        <v>1167</v>
      </c>
      <c r="D1314" s="4" t="n">
        <v>42339</v>
      </c>
    </row>
    <row r="1315" customFormat="false" ht="13.8" hidden="false" customHeight="false" outlineLevel="0" collapsed="false">
      <c r="A1315" s="1" t="s">
        <v>26483</v>
      </c>
      <c r="B1315" s="3" t="s">
        <v>26484</v>
      </c>
      <c r="C1315" s="3" t="s">
        <v>1167</v>
      </c>
      <c r="D1315" s="4" t="n">
        <v>42461</v>
      </c>
    </row>
    <row r="1316" customFormat="false" ht="13.8" hidden="false" customHeight="false" outlineLevel="0" collapsed="false">
      <c r="A1316" s="1" t="s">
        <v>26485</v>
      </c>
      <c r="B1316" s="3" t="s">
        <v>24750</v>
      </c>
      <c r="C1316" s="3" t="s">
        <v>25281</v>
      </c>
      <c r="E1316" s="3" t="s">
        <v>147</v>
      </c>
      <c r="G1316" s="3" t="s">
        <v>26486</v>
      </c>
      <c r="H1316" s="3" t="s">
        <v>26487</v>
      </c>
    </row>
    <row r="1317" customFormat="false" ht="13.8" hidden="false" customHeight="false" outlineLevel="0" collapsed="false">
      <c r="A1317" s="1" t="s">
        <v>26488</v>
      </c>
      <c r="B1317" s="3" t="s">
        <v>26489</v>
      </c>
      <c r="C1317" s="3" t="s">
        <v>11</v>
      </c>
    </row>
    <row r="1318" customFormat="false" ht="13.8" hidden="false" customHeight="false" outlineLevel="0" collapsed="false">
      <c r="A1318" s="1" t="s">
        <v>26490</v>
      </c>
      <c r="B1318" s="3" t="s">
        <v>24750</v>
      </c>
      <c r="C1318" s="3" t="s">
        <v>11</v>
      </c>
    </row>
    <row r="1319" customFormat="false" ht="13.8" hidden="false" customHeight="false" outlineLevel="0" collapsed="false">
      <c r="A1319" s="1" t="s">
        <v>26491</v>
      </c>
      <c r="B1319" s="3" t="s">
        <v>24721</v>
      </c>
      <c r="C1319" s="3" t="s">
        <v>11</v>
      </c>
      <c r="D1319" s="4" t="n">
        <v>42064</v>
      </c>
      <c r="G1319" s="3" t="s">
        <v>26492</v>
      </c>
    </row>
    <row r="1320" customFormat="false" ht="13.8" hidden="false" customHeight="false" outlineLevel="0" collapsed="false">
      <c r="A1320" s="1" t="s">
        <v>26493</v>
      </c>
      <c r="B1320" s="3" t="s">
        <v>24949</v>
      </c>
      <c r="C1320" s="3" t="s">
        <v>11</v>
      </c>
      <c r="D1320" s="4" t="n">
        <v>42125</v>
      </c>
    </row>
    <row r="1321" customFormat="false" ht="13.8" hidden="false" customHeight="false" outlineLevel="0" collapsed="false">
      <c r="A1321" s="1" t="s">
        <v>26494</v>
      </c>
      <c r="B1321" s="3" t="s">
        <v>26495</v>
      </c>
      <c r="C1321" s="3" t="s">
        <v>11</v>
      </c>
    </row>
    <row r="1322" customFormat="false" ht="13.8" hidden="false" customHeight="false" outlineLevel="0" collapsed="false">
      <c r="A1322" s="1" t="s">
        <v>26496</v>
      </c>
      <c r="B1322" s="3" t="s">
        <v>24750</v>
      </c>
      <c r="C1322" s="3" t="s">
        <v>202</v>
      </c>
    </row>
    <row r="1323" customFormat="false" ht="13.8" hidden="false" customHeight="false" outlineLevel="0" collapsed="false">
      <c r="A1323" s="1" t="s">
        <v>26497</v>
      </c>
      <c r="B1323" s="3" t="s">
        <v>24750</v>
      </c>
      <c r="C1323" s="3" t="s">
        <v>202</v>
      </c>
    </row>
    <row r="1324" customFormat="false" ht="13.8" hidden="false" customHeight="false" outlineLevel="0" collapsed="false">
      <c r="A1324" s="1" t="s">
        <v>26498</v>
      </c>
      <c r="B1324" s="3" t="s">
        <v>24750</v>
      </c>
      <c r="C1324" s="3" t="s">
        <v>202</v>
      </c>
      <c r="D1324" s="4" t="n">
        <v>41852</v>
      </c>
      <c r="G1324" s="3" t="s">
        <v>26499</v>
      </c>
    </row>
    <row r="1325" customFormat="false" ht="13.8" hidden="false" customHeight="false" outlineLevel="0" collapsed="false">
      <c r="A1325" s="1" t="s">
        <v>26500</v>
      </c>
      <c r="B1325" s="3" t="s">
        <v>123</v>
      </c>
      <c r="C1325" s="3" t="s">
        <v>202</v>
      </c>
      <c r="D1325" s="4" t="n">
        <v>41944</v>
      </c>
      <c r="E1325" s="3" t="s">
        <v>50</v>
      </c>
    </row>
    <row r="1326" customFormat="false" ht="13.8" hidden="false" customHeight="false" outlineLevel="0" collapsed="false">
      <c r="A1326" s="24" t="s">
        <v>26501</v>
      </c>
      <c r="B1326" s="3" t="s">
        <v>123</v>
      </c>
      <c r="C1326" s="3" t="s">
        <v>202</v>
      </c>
      <c r="D1326" s="4" t="n">
        <v>41944</v>
      </c>
      <c r="E1326" s="3" t="s">
        <v>205</v>
      </c>
    </row>
    <row r="1327" customFormat="false" ht="13.8" hidden="false" customHeight="false" outlineLevel="0" collapsed="false">
      <c r="A1327" s="1" t="s">
        <v>26502</v>
      </c>
      <c r="B1327" s="3" t="s">
        <v>24721</v>
      </c>
      <c r="C1327" s="3" t="s">
        <v>202</v>
      </c>
    </row>
    <row r="1328" customFormat="false" ht="13.8" hidden="false" customHeight="false" outlineLevel="0" collapsed="false">
      <c r="A1328" s="1" t="s">
        <v>26503</v>
      </c>
      <c r="B1328" s="3" t="s">
        <v>123</v>
      </c>
      <c r="C1328" s="3" t="s">
        <v>202</v>
      </c>
      <c r="E1328" s="3" t="s">
        <v>245</v>
      </c>
    </row>
    <row r="1329" customFormat="false" ht="13.8" hidden="false" customHeight="false" outlineLevel="0" collapsed="false">
      <c r="A1329" s="1" t="s">
        <v>26504</v>
      </c>
      <c r="B1329" s="3" t="s">
        <v>123</v>
      </c>
      <c r="C1329" s="3" t="s">
        <v>202</v>
      </c>
    </row>
    <row r="1330" customFormat="false" ht="13.8" hidden="false" customHeight="false" outlineLevel="0" collapsed="false">
      <c r="A1330" s="1" t="s">
        <v>26505</v>
      </c>
      <c r="B1330" s="3" t="s">
        <v>24721</v>
      </c>
      <c r="C1330" s="3" t="s">
        <v>281</v>
      </c>
      <c r="G1330" s="3" t="s">
        <v>26506</v>
      </c>
    </row>
    <row r="1331" customFormat="false" ht="13.8" hidden="false" customHeight="false" outlineLevel="0" collapsed="false">
      <c r="A1331" s="1" t="s">
        <v>26507</v>
      </c>
      <c r="B1331" s="3" t="s">
        <v>26508</v>
      </c>
      <c r="C1331" s="3" t="s">
        <v>281</v>
      </c>
    </row>
    <row r="1332" customFormat="false" ht="13.8" hidden="false" customHeight="false" outlineLevel="0" collapsed="false">
      <c r="A1332" s="1" t="s">
        <v>26509</v>
      </c>
      <c r="B1332" s="3" t="s">
        <v>26480</v>
      </c>
      <c r="C1332" s="3" t="s">
        <v>281</v>
      </c>
      <c r="D1332" s="4" t="n">
        <v>41821</v>
      </c>
      <c r="G1332" s="3" t="s">
        <v>566</v>
      </c>
    </row>
    <row r="1333" customFormat="false" ht="13.8" hidden="false" customHeight="false" outlineLevel="0" collapsed="false">
      <c r="A1333" s="1" t="s">
        <v>26510</v>
      </c>
      <c r="B1333" s="3" t="s">
        <v>24721</v>
      </c>
      <c r="C1333" s="3" t="s">
        <v>281</v>
      </c>
      <c r="D1333" s="4" t="n">
        <v>41821</v>
      </c>
      <c r="G1333" s="3" t="s">
        <v>947</v>
      </c>
    </row>
    <row r="1334" customFormat="false" ht="13.8" hidden="false" customHeight="false" outlineLevel="0" collapsed="false">
      <c r="A1334" s="1" t="s">
        <v>26511</v>
      </c>
      <c r="B1334" s="3" t="s">
        <v>24721</v>
      </c>
      <c r="C1334" s="3" t="s">
        <v>281</v>
      </c>
      <c r="D1334" s="4" t="n">
        <v>41821</v>
      </c>
    </row>
    <row r="1335" customFormat="false" ht="13.8" hidden="false" customHeight="false" outlineLevel="0" collapsed="false">
      <c r="A1335" s="1" t="s">
        <v>26512</v>
      </c>
      <c r="B1335" s="3" t="s">
        <v>25230</v>
      </c>
      <c r="C1335" s="3" t="s">
        <v>281</v>
      </c>
      <c r="D1335" s="4" t="n">
        <v>41852</v>
      </c>
    </row>
    <row r="1336" customFormat="false" ht="13.8" hidden="false" customHeight="false" outlineLevel="0" collapsed="false">
      <c r="A1336" s="1" t="s">
        <v>26513</v>
      </c>
      <c r="B1336" s="3" t="s">
        <v>25162</v>
      </c>
      <c r="C1336" s="3" t="s">
        <v>281</v>
      </c>
      <c r="D1336" s="4" t="n">
        <v>41852</v>
      </c>
    </row>
    <row r="1337" customFormat="false" ht="13.8" hidden="false" customHeight="false" outlineLevel="0" collapsed="false">
      <c r="A1337" s="1" t="s">
        <v>26514</v>
      </c>
      <c r="B1337" s="3" t="s">
        <v>24721</v>
      </c>
      <c r="C1337" s="3" t="s">
        <v>281</v>
      </c>
      <c r="D1337" s="4" t="n">
        <v>41852</v>
      </c>
    </row>
    <row r="1338" customFormat="false" ht="13.8" hidden="false" customHeight="false" outlineLevel="0" collapsed="false">
      <c r="A1338" s="1" t="s">
        <v>26515</v>
      </c>
      <c r="B1338" s="3" t="s">
        <v>25303</v>
      </c>
      <c r="C1338" s="3" t="s">
        <v>281</v>
      </c>
      <c r="D1338" s="4" t="n">
        <v>41883</v>
      </c>
    </row>
    <row r="1339" customFormat="false" ht="13.8" hidden="false" customHeight="false" outlineLevel="0" collapsed="false">
      <c r="A1339" s="1" t="s">
        <v>26516</v>
      </c>
      <c r="B1339" s="3" t="s">
        <v>24750</v>
      </c>
      <c r="C1339" s="3" t="s">
        <v>281</v>
      </c>
      <c r="D1339" s="4" t="n">
        <v>41913</v>
      </c>
    </row>
    <row r="1340" customFormat="false" ht="13.8" hidden="false" customHeight="false" outlineLevel="0" collapsed="false">
      <c r="A1340" s="1" t="s">
        <v>26517</v>
      </c>
      <c r="B1340" s="3" t="s">
        <v>25206</v>
      </c>
      <c r="C1340" s="3" t="s">
        <v>281</v>
      </c>
      <c r="D1340" s="4" t="n">
        <v>41913</v>
      </c>
    </row>
    <row r="1341" customFormat="false" ht="13.8" hidden="false" customHeight="false" outlineLevel="0" collapsed="false">
      <c r="A1341" s="1" t="s">
        <v>26518</v>
      </c>
      <c r="B1341" s="3" t="s">
        <v>25655</v>
      </c>
      <c r="C1341" s="3" t="s">
        <v>281</v>
      </c>
      <c r="D1341" s="4" t="n">
        <v>41944</v>
      </c>
    </row>
    <row r="1342" customFormat="false" ht="13.8" hidden="false" customHeight="false" outlineLevel="0" collapsed="false">
      <c r="A1342" s="1" t="s">
        <v>26519</v>
      </c>
      <c r="B1342" s="3" t="s">
        <v>8235</v>
      </c>
      <c r="C1342" s="3" t="s">
        <v>281</v>
      </c>
      <c r="D1342" s="4" t="n">
        <v>41974</v>
      </c>
    </row>
    <row r="1343" customFormat="false" ht="13.8" hidden="false" customHeight="false" outlineLevel="0" collapsed="false">
      <c r="A1343" s="1" t="s">
        <v>26520</v>
      </c>
      <c r="B1343" s="3" t="s">
        <v>25909</v>
      </c>
      <c r="C1343" s="3" t="s">
        <v>281</v>
      </c>
      <c r="D1343" s="4" t="n">
        <v>42064</v>
      </c>
    </row>
    <row r="1344" customFormat="false" ht="13.8" hidden="false" customHeight="false" outlineLevel="0" collapsed="false">
      <c r="A1344" s="1" t="s">
        <v>26521</v>
      </c>
      <c r="B1344" s="3" t="s">
        <v>24750</v>
      </c>
      <c r="C1344" s="3" t="s">
        <v>281</v>
      </c>
      <c r="D1344" s="4" t="n">
        <v>42095</v>
      </c>
    </row>
    <row r="1345" customFormat="false" ht="13.8" hidden="false" customHeight="false" outlineLevel="0" collapsed="false">
      <c r="A1345" s="1" t="s">
        <v>26522</v>
      </c>
      <c r="B1345" s="3" t="s">
        <v>26482</v>
      </c>
      <c r="C1345" s="3" t="s">
        <v>281</v>
      </c>
      <c r="D1345" s="4" t="n">
        <v>42095</v>
      </c>
    </row>
    <row r="1346" customFormat="false" ht="13.8" hidden="false" customHeight="false" outlineLevel="0" collapsed="false">
      <c r="A1346" s="1" t="s">
        <v>26523</v>
      </c>
      <c r="B1346" s="3" t="s">
        <v>24721</v>
      </c>
      <c r="C1346" s="3" t="s">
        <v>281</v>
      </c>
      <c r="D1346" s="4" t="n">
        <v>42095</v>
      </c>
    </row>
    <row r="1347" customFormat="false" ht="13.8" hidden="false" customHeight="false" outlineLevel="0" collapsed="false">
      <c r="A1347" s="1" t="s">
        <v>26524</v>
      </c>
      <c r="B1347" s="3" t="s">
        <v>24721</v>
      </c>
      <c r="C1347" s="3" t="s">
        <v>281</v>
      </c>
      <c r="D1347" s="4" t="n">
        <v>42095</v>
      </c>
    </row>
    <row r="1348" customFormat="false" ht="13.8" hidden="false" customHeight="false" outlineLevel="0" collapsed="false">
      <c r="A1348" s="1" t="s">
        <v>26525</v>
      </c>
      <c r="B1348" s="3" t="s">
        <v>24750</v>
      </c>
      <c r="C1348" s="3" t="s">
        <v>281</v>
      </c>
      <c r="D1348" s="4" t="n">
        <v>42125</v>
      </c>
    </row>
    <row r="1349" customFormat="false" ht="13.8" hidden="false" customHeight="false" outlineLevel="0" collapsed="false">
      <c r="A1349" s="1" t="s">
        <v>26526</v>
      </c>
      <c r="B1349" s="3" t="s">
        <v>24721</v>
      </c>
      <c r="C1349" s="3" t="s">
        <v>281</v>
      </c>
      <c r="D1349" s="4" t="n">
        <v>42125</v>
      </c>
    </row>
    <row r="1350" customFormat="false" ht="13.8" hidden="false" customHeight="false" outlineLevel="0" collapsed="false">
      <c r="A1350" s="1" t="s">
        <v>26527</v>
      </c>
      <c r="B1350" s="3" t="s">
        <v>24750</v>
      </c>
      <c r="C1350" s="3" t="s">
        <v>281</v>
      </c>
    </row>
    <row r="1351" customFormat="false" ht="13.8" hidden="false" customHeight="false" outlineLevel="0" collapsed="false">
      <c r="A1351" s="1" t="s">
        <v>26528</v>
      </c>
      <c r="B1351" s="3" t="s">
        <v>26529</v>
      </c>
      <c r="C1351" s="3" t="s">
        <v>433</v>
      </c>
      <c r="D1351" s="4" t="n">
        <v>42948</v>
      </c>
      <c r="G1351" s="3" t="s">
        <v>26530</v>
      </c>
    </row>
    <row r="1352" customFormat="false" ht="13.8" hidden="false" customHeight="false" outlineLevel="0" collapsed="false">
      <c r="A1352" s="1" t="s">
        <v>26531</v>
      </c>
      <c r="B1352" s="3" t="s">
        <v>26532</v>
      </c>
      <c r="C1352" s="3" t="s">
        <v>433</v>
      </c>
      <c r="D1352" s="4" t="n">
        <v>43556</v>
      </c>
    </row>
    <row r="1353" customFormat="false" ht="13.8" hidden="false" customHeight="false" outlineLevel="0" collapsed="false">
      <c r="A1353" s="1" t="s">
        <v>26533</v>
      </c>
      <c r="B1353" s="3" t="s">
        <v>24865</v>
      </c>
      <c r="C1353" s="3" t="s">
        <v>1172</v>
      </c>
      <c r="G1353" s="3" t="s">
        <v>26534</v>
      </c>
    </row>
    <row r="1354" customFormat="false" ht="13.8" hidden="false" customHeight="false" outlineLevel="0" collapsed="false">
      <c r="A1354" s="1" t="s">
        <v>26535</v>
      </c>
      <c r="B1354" s="3" t="s">
        <v>26536</v>
      </c>
      <c r="C1354" s="3" t="s">
        <v>1172</v>
      </c>
      <c r="D1354" s="4" t="n">
        <v>42248</v>
      </c>
    </row>
    <row r="1355" customFormat="false" ht="13.8" hidden="false" customHeight="false" outlineLevel="0" collapsed="false">
      <c r="A1355" s="1" t="s">
        <v>26537</v>
      </c>
      <c r="B1355" s="3" t="s">
        <v>24750</v>
      </c>
      <c r="C1355" s="3" t="s">
        <v>1172</v>
      </c>
      <c r="D1355" s="4" t="n">
        <v>42248</v>
      </c>
    </row>
    <row r="1356" customFormat="false" ht="13.8" hidden="false" customHeight="false" outlineLevel="0" collapsed="false">
      <c r="A1356" s="1" t="s">
        <v>26538</v>
      </c>
      <c r="B1356" s="3" t="s">
        <v>24721</v>
      </c>
      <c r="C1356" s="3" t="s">
        <v>1172</v>
      </c>
      <c r="D1356" s="4" t="n">
        <v>42248</v>
      </c>
    </row>
    <row r="1357" customFormat="false" ht="13.8" hidden="false" customHeight="false" outlineLevel="0" collapsed="false">
      <c r="A1357" s="1" t="s">
        <v>26539</v>
      </c>
      <c r="B1357" s="3" t="s">
        <v>24750</v>
      </c>
      <c r="C1357" s="3" t="s">
        <v>1172</v>
      </c>
      <c r="D1357" s="4" t="n">
        <v>42217</v>
      </c>
    </row>
    <row r="1358" customFormat="false" ht="13.8" hidden="false" customHeight="false" outlineLevel="0" collapsed="false">
      <c r="A1358" s="1" t="s">
        <v>26540</v>
      </c>
      <c r="B1358" s="3" t="s">
        <v>24798</v>
      </c>
      <c r="C1358" s="3" t="s">
        <v>11</v>
      </c>
      <c r="E1358" s="3" t="s">
        <v>41</v>
      </c>
      <c r="G1358" s="3" t="s">
        <v>26541</v>
      </c>
    </row>
    <row r="1359" customFormat="false" ht="13.8" hidden="false" customHeight="false" outlineLevel="0" collapsed="false">
      <c r="A1359" s="1" t="s">
        <v>26542</v>
      </c>
      <c r="B1359" s="3" t="s">
        <v>25612</v>
      </c>
      <c r="C1359" s="3" t="s">
        <v>11</v>
      </c>
    </row>
    <row r="1360" customFormat="false" ht="13.8" hidden="false" customHeight="false" outlineLevel="0" collapsed="false">
      <c r="A1360" s="1" t="s">
        <v>26543</v>
      </c>
      <c r="B1360" s="3" t="s">
        <v>24798</v>
      </c>
      <c r="C1360" s="3" t="s">
        <v>11</v>
      </c>
    </row>
    <row r="1361" customFormat="false" ht="13.8" hidden="false" customHeight="false" outlineLevel="0" collapsed="false">
      <c r="A1361" s="1" t="s">
        <v>26544</v>
      </c>
      <c r="B1361" s="3" t="s">
        <v>24750</v>
      </c>
      <c r="C1361" s="3" t="s">
        <v>11</v>
      </c>
      <c r="D1361" s="4" t="n">
        <v>42156</v>
      </c>
    </row>
    <row r="1362" customFormat="false" ht="13.8" hidden="false" customHeight="false" outlineLevel="0" collapsed="false">
      <c r="A1362" s="1" t="s">
        <v>26545</v>
      </c>
      <c r="B1362" s="3" t="s">
        <v>123</v>
      </c>
      <c r="C1362" s="3" t="s">
        <v>11</v>
      </c>
      <c r="D1362" s="4" t="n">
        <v>42156</v>
      </c>
    </row>
    <row r="1363" customFormat="false" ht="13.8" hidden="false" customHeight="false" outlineLevel="0" collapsed="false">
      <c r="A1363" s="1" t="s">
        <v>26546</v>
      </c>
      <c r="B1363" s="3" t="s">
        <v>26547</v>
      </c>
      <c r="C1363" s="3" t="s">
        <v>11</v>
      </c>
      <c r="D1363" s="4" t="n">
        <v>42248</v>
      </c>
    </row>
    <row r="1364" customFormat="false" ht="13.8" hidden="false" customHeight="false" outlineLevel="0" collapsed="false">
      <c r="A1364" s="1" t="s">
        <v>26548</v>
      </c>
      <c r="B1364" s="3" t="s">
        <v>26549</v>
      </c>
      <c r="C1364" s="3" t="s">
        <v>11</v>
      </c>
      <c r="D1364" s="4" t="n">
        <v>42339</v>
      </c>
    </row>
    <row r="1365" customFormat="false" ht="13.8" hidden="false" customHeight="false" outlineLevel="0" collapsed="false">
      <c r="A1365" s="1" t="s">
        <v>26550</v>
      </c>
      <c r="B1365" s="3" t="s">
        <v>24750</v>
      </c>
      <c r="C1365" s="3" t="s">
        <v>11</v>
      </c>
      <c r="D1365" s="4" t="n">
        <v>42430</v>
      </c>
    </row>
    <row r="1366" customFormat="false" ht="13.8" hidden="false" customHeight="false" outlineLevel="0" collapsed="false">
      <c r="A1366" s="1" t="s">
        <v>26551</v>
      </c>
      <c r="B1366" s="3" t="s">
        <v>123</v>
      </c>
      <c r="C1366" s="3" t="s">
        <v>11</v>
      </c>
      <c r="E1366" s="3" t="s">
        <v>4273</v>
      </c>
    </row>
    <row r="1367" customFormat="false" ht="13.8" hidden="false" customHeight="false" outlineLevel="0" collapsed="false">
      <c r="A1367" s="1" t="s">
        <v>26552</v>
      </c>
      <c r="B1367" s="3" t="s">
        <v>25206</v>
      </c>
      <c r="C1367" s="3" t="s">
        <v>202</v>
      </c>
    </row>
    <row r="1368" customFormat="false" ht="13.8" hidden="false" customHeight="false" outlineLevel="0" collapsed="false">
      <c r="A1368" s="1" t="s">
        <v>26553</v>
      </c>
      <c r="B1368" s="3" t="s">
        <v>24721</v>
      </c>
      <c r="C1368" s="3" t="s">
        <v>202</v>
      </c>
      <c r="D1368" s="4" t="n">
        <v>42125</v>
      </c>
      <c r="E1368" s="3" t="s">
        <v>152</v>
      </c>
      <c r="G1368" s="3" t="s">
        <v>26554</v>
      </c>
    </row>
    <row r="1369" customFormat="false" ht="13.8" hidden="false" customHeight="false" outlineLevel="0" collapsed="false">
      <c r="A1369" s="1" t="s">
        <v>26555</v>
      </c>
      <c r="B1369" s="3" t="s">
        <v>24721</v>
      </c>
      <c r="C1369" s="3" t="s">
        <v>202</v>
      </c>
      <c r="D1369" s="4" t="n">
        <v>42095</v>
      </c>
    </row>
    <row r="1370" customFormat="false" ht="13.8" hidden="false" customHeight="false" outlineLevel="0" collapsed="false">
      <c r="A1370" s="1" t="s">
        <v>26556</v>
      </c>
      <c r="B1370" s="3" t="s">
        <v>24750</v>
      </c>
      <c r="C1370" s="3" t="s">
        <v>202</v>
      </c>
      <c r="D1370" s="4" t="n">
        <v>42156</v>
      </c>
    </row>
    <row r="1371" customFormat="false" ht="13.8" hidden="false" customHeight="false" outlineLevel="0" collapsed="false">
      <c r="A1371" s="1" t="s">
        <v>26557</v>
      </c>
      <c r="B1371" s="3" t="s">
        <v>24750</v>
      </c>
      <c r="C1371" s="3" t="s">
        <v>202</v>
      </c>
      <c r="D1371" s="4" t="n">
        <v>42186</v>
      </c>
    </row>
    <row r="1372" customFormat="false" ht="13.8" hidden="false" customHeight="false" outlineLevel="0" collapsed="false">
      <c r="A1372" s="1" t="s">
        <v>26558</v>
      </c>
      <c r="B1372" s="3" t="s">
        <v>24750</v>
      </c>
      <c r="C1372" s="3" t="s">
        <v>202</v>
      </c>
      <c r="D1372" s="4" t="n">
        <v>42217</v>
      </c>
    </row>
    <row r="1373" customFormat="false" ht="13.8" hidden="false" customHeight="false" outlineLevel="0" collapsed="false">
      <c r="A1373" s="1" t="s">
        <v>26559</v>
      </c>
      <c r="B1373" s="3" t="s">
        <v>24721</v>
      </c>
      <c r="C1373" s="3" t="s">
        <v>202</v>
      </c>
    </row>
    <row r="1374" customFormat="false" ht="13.8" hidden="false" customHeight="false" outlineLevel="0" collapsed="false">
      <c r="A1374" s="1" t="s">
        <v>26560</v>
      </c>
      <c r="B1374" s="3" t="s">
        <v>123</v>
      </c>
      <c r="C1374" s="3" t="s">
        <v>767</v>
      </c>
      <c r="D1374" s="4" t="n">
        <v>42217</v>
      </c>
      <c r="E1374" s="3" t="s">
        <v>50</v>
      </c>
      <c r="G1374" s="3" t="s">
        <v>26561</v>
      </c>
    </row>
    <row r="1375" customFormat="false" ht="13.8" hidden="false" customHeight="false" outlineLevel="0" collapsed="false">
      <c r="A1375" s="1" t="s">
        <v>26562</v>
      </c>
      <c r="B1375" s="3" t="s">
        <v>123</v>
      </c>
      <c r="C1375" s="3" t="s">
        <v>767</v>
      </c>
      <c r="D1375" s="4" t="n">
        <v>42217</v>
      </c>
      <c r="E1375" s="3" t="s">
        <v>50</v>
      </c>
    </row>
    <row r="1376" customFormat="false" ht="13.8" hidden="false" customHeight="false" outlineLevel="0" collapsed="false">
      <c r="A1376" s="1" t="s">
        <v>26563</v>
      </c>
      <c r="B1376" s="3" t="s">
        <v>123</v>
      </c>
      <c r="C1376" s="3" t="s">
        <v>767</v>
      </c>
      <c r="D1376" s="4" t="n">
        <v>42248</v>
      </c>
      <c r="E1376" s="3" t="s">
        <v>50</v>
      </c>
    </row>
    <row r="1377" customFormat="false" ht="13.8" hidden="false" customHeight="false" outlineLevel="0" collapsed="false">
      <c r="A1377" s="1" t="s">
        <v>26564</v>
      </c>
      <c r="B1377" s="3" t="s">
        <v>123</v>
      </c>
      <c r="C1377" s="3" t="s">
        <v>767</v>
      </c>
      <c r="D1377" s="4" t="n">
        <v>42461</v>
      </c>
      <c r="E1377" s="3" t="s">
        <v>50</v>
      </c>
    </row>
    <row r="1378" customFormat="false" ht="13.8" hidden="false" customHeight="false" outlineLevel="0" collapsed="false">
      <c r="A1378" s="1" t="s">
        <v>26565</v>
      </c>
      <c r="B1378" s="3" t="s">
        <v>25738</v>
      </c>
      <c r="C1378" s="3" t="s">
        <v>767</v>
      </c>
      <c r="D1378" s="4" t="n">
        <v>42522</v>
      </c>
    </row>
    <row r="1379" customFormat="false" ht="13.8" hidden="false" customHeight="false" outlineLevel="0" collapsed="false">
      <c r="A1379" s="1" t="s">
        <v>26566</v>
      </c>
      <c r="B1379" s="3" t="s">
        <v>26567</v>
      </c>
      <c r="C1379" s="3" t="s">
        <v>767</v>
      </c>
      <c r="D1379" s="4" t="n">
        <v>42552</v>
      </c>
    </row>
    <row r="1380" customFormat="false" ht="13.8" hidden="false" customHeight="false" outlineLevel="0" collapsed="false">
      <c r="A1380" s="1" t="s">
        <v>26568</v>
      </c>
      <c r="B1380" s="3" t="s">
        <v>123</v>
      </c>
      <c r="C1380" s="3" t="s">
        <v>767</v>
      </c>
      <c r="D1380" s="4" t="n">
        <v>42826</v>
      </c>
      <c r="E1380" s="3" t="s">
        <v>50</v>
      </c>
    </row>
    <row r="1381" customFormat="false" ht="13.8" hidden="false" customHeight="false" outlineLevel="0" collapsed="false">
      <c r="A1381" s="1" t="s">
        <v>26569</v>
      </c>
      <c r="B1381" s="3" t="s">
        <v>24721</v>
      </c>
      <c r="C1381" s="3" t="s">
        <v>767</v>
      </c>
      <c r="D1381" s="4" t="n">
        <v>42917</v>
      </c>
    </row>
    <row r="1382" customFormat="false" ht="13.8" hidden="false" customHeight="false" outlineLevel="0" collapsed="false">
      <c r="A1382" s="1" t="s">
        <v>26570</v>
      </c>
      <c r="B1382" s="3" t="s">
        <v>123</v>
      </c>
      <c r="C1382" s="3" t="s">
        <v>767</v>
      </c>
      <c r="D1382" s="4" t="n">
        <v>43026</v>
      </c>
      <c r="E1382" s="3" t="s">
        <v>50</v>
      </c>
    </row>
    <row r="1383" customFormat="false" ht="13.8" hidden="false" customHeight="false" outlineLevel="0" collapsed="false">
      <c r="A1383" s="1" t="s">
        <v>26571</v>
      </c>
      <c r="B1383" s="3" t="s">
        <v>24750</v>
      </c>
      <c r="C1383" s="3" t="s">
        <v>767</v>
      </c>
      <c r="D1383" s="4" t="n">
        <v>43221</v>
      </c>
    </row>
    <row r="1384" customFormat="false" ht="13.8" hidden="false" customHeight="false" outlineLevel="0" collapsed="false">
      <c r="A1384" s="1" t="s">
        <v>26572</v>
      </c>
      <c r="B1384" s="3" t="s">
        <v>25167</v>
      </c>
      <c r="C1384" s="3" t="s">
        <v>767</v>
      </c>
      <c r="D1384" s="4" t="n">
        <v>43191</v>
      </c>
    </row>
    <row r="1385" customFormat="false" ht="13.8" hidden="false" customHeight="false" outlineLevel="0" collapsed="false">
      <c r="A1385" s="1" t="s">
        <v>26573</v>
      </c>
      <c r="B1385" s="3" t="s">
        <v>26574</v>
      </c>
      <c r="C1385" s="3" t="s">
        <v>11</v>
      </c>
      <c r="G1385" s="3" t="s">
        <v>26575</v>
      </c>
    </row>
    <row r="1386" customFormat="false" ht="13.8" hidden="false" customHeight="false" outlineLevel="0" collapsed="false">
      <c r="A1386" s="1" t="s">
        <v>26576</v>
      </c>
      <c r="B1386" s="3" t="s">
        <v>25911</v>
      </c>
      <c r="C1386" s="3" t="s">
        <v>11</v>
      </c>
    </row>
    <row r="1387" customFormat="false" ht="13.8" hidden="false" customHeight="false" outlineLevel="0" collapsed="false">
      <c r="A1387" s="1" t="s">
        <v>26577</v>
      </c>
      <c r="B1387" s="3" t="s">
        <v>26578</v>
      </c>
      <c r="C1387" s="3" t="s">
        <v>11</v>
      </c>
    </row>
    <row r="1388" customFormat="false" ht="13.8" hidden="false" customHeight="false" outlineLevel="0" collapsed="false">
      <c r="A1388" s="1" t="s">
        <v>26579</v>
      </c>
      <c r="B1388" s="3" t="s">
        <v>24750</v>
      </c>
      <c r="C1388" s="3" t="s">
        <v>11</v>
      </c>
      <c r="D1388" s="4" t="n">
        <v>42491</v>
      </c>
      <c r="E1388" s="3" t="s">
        <v>147</v>
      </c>
    </row>
    <row r="1389" customFormat="false" ht="13.8" hidden="false" customHeight="false" outlineLevel="0" collapsed="false">
      <c r="A1389" s="1" t="s">
        <v>26580</v>
      </c>
      <c r="B1389" s="3" t="s">
        <v>24721</v>
      </c>
      <c r="C1389" s="3" t="s">
        <v>11</v>
      </c>
      <c r="D1389" s="4" t="n">
        <v>42522</v>
      </c>
    </row>
    <row r="1390" customFormat="false" ht="13.8" hidden="false" customHeight="false" outlineLevel="0" collapsed="false">
      <c r="A1390" s="1" t="s">
        <v>26581</v>
      </c>
      <c r="B1390" s="3" t="s">
        <v>24750</v>
      </c>
      <c r="C1390" s="3" t="s">
        <v>11</v>
      </c>
      <c r="D1390" s="4" t="n">
        <v>42522</v>
      </c>
    </row>
    <row r="1391" customFormat="false" ht="13.8" hidden="false" customHeight="false" outlineLevel="0" collapsed="false">
      <c r="A1391" s="1" t="s">
        <v>26582</v>
      </c>
      <c r="B1391" s="3" t="s">
        <v>123</v>
      </c>
      <c r="C1391" s="3" t="s">
        <v>11</v>
      </c>
      <c r="D1391" s="4" t="n">
        <v>42583</v>
      </c>
      <c r="E1391" s="3" t="s">
        <v>50</v>
      </c>
    </row>
    <row r="1392" customFormat="false" ht="13.8" hidden="false" customHeight="false" outlineLevel="0" collapsed="false">
      <c r="A1392" s="1" t="s">
        <v>26583</v>
      </c>
      <c r="B1392" s="3" t="s">
        <v>26584</v>
      </c>
      <c r="C1392" s="3" t="s">
        <v>11</v>
      </c>
      <c r="D1392" s="4" t="n">
        <v>42583</v>
      </c>
    </row>
    <row r="1393" customFormat="false" ht="13.8" hidden="false" customHeight="false" outlineLevel="0" collapsed="false">
      <c r="A1393" s="1" t="s">
        <v>26585</v>
      </c>
      <c r="B1393" s="3" t="s">
        <v>123</v>
      </c>
      <c r="C1393" s="3" t="s">
        <v>11</v>
      </c>
      <c r="D1393" s="4" t="n">
        <v>42552</v>
      </c>
      <c r="E1393" s="3" t="s">
        <v>147</v>
      </c>
    </row>
    <row r="1394" customFormat="false" ht="13.8" hidden="false" customHeight="false" outlineLevel="0" collapsed="false">
      <c r="A1394" s="1" t="s">
        <v>26586</v>
      </c>
      <c r="B1394" s="3" t="s">
        <v>26463</v>
      </c>
      <c r="C1394" s="3" t="s">
        <v>11</v>
      </c>
      <c r="D1394" s="4" t="n">
        <v>42644</v>
      </c>
    </row>
    <row r="1395" customFormat="false" ht="13.8" hidden="false" customHeight="false" outlineLevel="0" collapsed="false">
      <c r="A1395" s="1" t="s">
        <v>26587</v>
      </c>
      <c r="B1395" s="3" t="s">
        <v>24750</v>
      </c>
      <c r="C1395" s="3" t="s">
        <v>11</v>
      </c>
      <c r="D1395" s="4" t="n">
        <v>42705</v>
      </c>
    </row>
    <row r="1396" customFormat="false" ht="13.8" hidden="false" customHeight="false" outlineLevel="0" collapsed="false">
      <c r="A1396" s="1" t="s">
        <v>26588</v>
      </c>
      <c r="B1396" s="3" t="s">
        <v>26589</v>
      </c>
      <c r="C1396" s="3" t="s">
        <v>11</v>
      </c>
      <c r="D1396" s="4" t="n">
        <v>42826</v>
      </c>
    </row>
    <row r="1397" customFormat="false" ht="13.8" hidden="false" customHeight="false" outlineLevel="0" collapsed="false">
      <c r="A1397" s="1" t="s">
        <v>26590</v>
      </c>
      <c r="B1397" s="3" t="s">
        <v>26591</v>
      </c>
      <c r="C1397" s="3" t="s">
        <v>11</v>
      </c>
    </row>
    <row r="1398" customFormat="false" ht="13.8" hidden="false" customHeight="false" outlineLevel="0" collapsed="false">
      <c r="A1398" s="1" t="s">
        <v>26592</v>
      </c>
      <c r="B1398" s="3" t="s">
        <v>26593</v>
      </c>
      <c r="C1398" s="3" t="s">
        <v>1042</v>
      </c>
      <c r="G1398" s="3" t="s">
        <v>26594</v>
      </c>
      <c r="H1398" s="3" t="s">
        <v>26595</v>
      </c>
    </row>
    <row r="1399" customFormat="false" ht="13.8" hidden="false" customHeight="false" outlineLevel="0" collapsed="false">
      <c r="A1399" s="1" t="s">
        <v>26596</v>
      </c>
      <c r="B1399" s="3" t="s">
        <v>123</v>
      </c>
      <c r="C1399" s="3" t="s">
        <v>1042</v>
      </c>
      <c r="E1399" s="3" t="s">
        <v>50</v>
      </c>
      <c r="G1399" s="3" t="s">
        <v>566</v>
      </c>
    </row>
    <row r="1400" customFormat="false" ht="13.8" hidden="false" customHeight="false" outlineLevel="0" collapsed="false">
      <c r="A1400" s="1" t="s">
        <v>26597</v>
      </c>
      <c r="B1400" s="3" t="s">
        <v>24721</v>
      </c>
      <c r="C1400" s="3" t="s">
        <v>1042</v>
      </c>
      <c r="G1400" s="3" t="s">
        <v>949</v>
      </c>
    </row>
    <row r="1401" customFormat="false" ht="13.8" hidden="false" customHeight="false" outlineLevel="0" collapsed="false">
      <c r="A1401" s="1" t="s">
        <v>26598</v>
      </c>
      <c r="B1401" s="3" t="s">
        <v>26599</v>
      </c>
      <c r="C1401" s="3" t="s">
        <v>1042</v>
      </c>
    </row>
    <row r="1402" customFormat="false" ht="13.8" hidden="false" customHeight="false" outlineLevel="0" collapsed="false">
      <c r="A1402" s="1" t="s">
        <v>26600</v>
      </c>
      <c r="B1402" s="3" t="s">
        <v>26480</v>
      </c>
      <c r="C1402" s="3" t="s">
        <v>1042</v>
      </c>
      <c r="G1402" s="3" t="s">
        <v>566</v>
      </c>
    </row>
    <row r="1403" customFormat="false" ht="13.8" hidden="false" customHeight="false" outlineLevel="0" collapsed="false">
      <c r="A1403" s="1" t="s">
        <v>26601</v>
      </c>
      <c r="B1403" s="3" t="s">
        <v>24721</v>
      </c>
      <c r="C1403" s="3" t="s">
        <v>1042</v>
      </c>
    </row>
    <row r="1404" customFormat="false" ht="13.8" hidden="false" customHeight="false" outlineLevel="0" collapsed="false">
      <c r="A1404" s="1" t="s">
        <v>26602</v>
      </c>
      <c r="B1404" s="3" t="s">
        <v>25748</v>
      </c>
      <c r="C1404" s="3" t="s">
        <v>202</v>
      </c>
    </row>
    <row r="1405" customFormat="false" ht="13.8" hidden="false" customHeight="false" outlineLevel="0" collapsed="false">
      <c r="A1405" s="1" t="s">
        <v>26603</v>
      </c>
      <c r="B1405" s="3" t="s">
        <v>26139</v>
      </c>
      <c r="C1405" s="3" t="s">
        <v>202</v>
      </c>
      <c r="G1405" s="3" t="s">
        <v>26604</v>
      </c>
      <c r="H1405" s="3" t="s">
        <v>26605</v>
      </c>
    </row>
    <row r="1406" customFormat="false" ht="13.8" hidden="false" customHeight="false" outlineLevel="0" collapsed="false">
      <c r="A1406" s="1" t="s">
        <v>26606</v>
      </c>
      <c r="B1406" s="3" t="s">
        <v>26607</v>
      </c>
      <c r="C1406" s="3" t="s">
        <v>202</v>
      </c>
    </row>
    <row r="1407" customFormat="false" ht="13.8" hidden="false" customHeight="false" outlineLevel="0" collapsed="false">
      <c r="A1407" s="1" t="s">
        <v>26608</v>
      </c>
      <c r="B1407" s="3" t="s">
        <v>24949</v>
      </c>
      <c r="C1407" s="3" t="s">
        <v>202</v>
      </c>
      <c r="D1407" s="4" t="n">
        <v>42430</v>
      </c>
    </row>
    <row r="1408" customFormat="false" ht="13.8" hidden="false" customHeight="false" outlineLevel="0" collapsed="false">
      <c r="A1408" s="1" t="s">
        <v>26609</v>
      </c>
      <c r="B1408" s="3" t="s">
        <v>24750</v>
      </c>
      <c r="C1408" s="3" t="s">
        <v>202</v>
      </c>
      <c r="D1408" s="4" t="n">
        <v>42461</v>
      </c>
      <c r="G1408" s="3" t="s">
        <v>947</v>
      </c>
    </row>
    <row r="1409" customFormat="false" ht="13.8" hidden="false" customHeight="false" outlineLevel="0" collapsed="false">
      <c r="A1409" s="1" t="s">
        <v>26610</v>
      </c>
      <c r="B1409" s="3" t="s">
        <v>24721</v>
      </c>
      <c r="C1409" s="3" t="s">
        <v>202</v>
      </c>
      <c r="G1409" s="3" t="s">
        <v>947</v>
      </c>
    </row>
    <row r="1410" customFormat="false" ht="13.8" hidden="false" customHeight="false" outlineLevel="0" collapsed="false">
      <c r="A1410" s="1" t="s">
        <v>26611</v>
      </c>
      <c r="B1410" s="3" t="s">
        <v>123</v>
      </c>
      <c r="C1410" s="3" t="s">
        <v>202</v>
      </c>
      <c r="D1410" s="4" t="n">
        <v>42491</v>
      </c>
      <c r="E1410" s="3" t="s">
        <v>50</v>
      </c>
      <c r="G1410" s="3" t="s">
        <v>10638</v>
      </c>
    </row>
    <row r="1411" customFormat="false" ht="13.8" hidden="false" customHeight="false" outlineLevel="0" collapsed="false">
      <c r="A1411" s="1" t="s">
        <v>26612</v>
      </c>
      <c r="B1411" s="3" t="s">
        <v>24750</v>
      </c>
      <c r="C1411" s="3" t="s">
        <v>202</v>
      </c>
      <c r="G1411" s="3" t="s">
        <v>947</v>
      </c>
    </row>
    <row r="1412" customFormat="false" ht="13.8" hidden="false" customHeight="false" outlineLevel="0" collapsed="false">
      <c r="A1412" s="1" t="s">
        <v>26613</v>
      </c>
      <c r="B1412" s="3" t="s">
        <v>24721</v>
      </c>
      <c r="C1412" s="3" t="s">
        <v>202</v>
      </c>
      <c r="G1412" s="3" t="s">
        <v>572</v>
      </c>
    </row>
    <row r="1413" customFormat="false" ht="13.8" hidden="false" customHeight="false" outlineLevel="0" collapsed="false">
      <c r="A1413" s="1" t="s">
        <v>26614</v>
      </c>
      <c r="B1413" s="3" t="s">
        <v>24721</v>
      </c>
      <c r="C1413" s="3" t="s">
        <v>202</v>
      </c>
      <c r="D1413" s="4" t="n">
        <v>42522</v>
      </c>
      <c r="G1413" s="3" t="s">
        <v>949</v>
      </c>
    </row>
    <row r="1414" customFormat="false" ht="13.8" hidden="false" customHeight="false" outlineLevel="0" collapsed="false">
      <c r="A1414" s="1" t="s">
        <v>26615</v>
      </c>
      <c r="B1414" s="3" t="s">
        <v>24721</v>
      </c>
      <c r="C1414" s="3" t="s">
        <v>202</v>
      </c>
      <c r="E1414" s="3" t="s">
        <v>147</v>
      </c>
    </row>
    <row r="1415" customFormat="false" ht="13.8" hidden="false" customHeight="false" outlineLevel="0" collapsed="false">
      <c r="A1415" s="1" t="s">
        <v>26616</v>
      </c>
      <c r="B1415" s="3" t="s">
        <v>26617</v>
      </c>
      <c r="C1415" s="3" t="s">
        <v>745</v>
      </c>
      <c r="D1415" s="4" t="n">
        <v>42614</v>
      </c>
      <c r="G1415" s="3" t="s">
        <v>26618</v>
      </c>
    </row>
    <row r="1416" customFormat="false" ht="13.8" hidden="false" customHeight="false" outlineLevel="0" collapsed="false">
      <c r="A1416" s="1" t="s">
        <v>26619</v>
      </c>
      <c r="B1416" s="3" t="s">
        <v>25263</v>
      </c>
      <c r="C1416" s="3" t="s">
        <v>745</v>
      </c>
      <c r="E1416" s="3" t="s">
        <v>41</v>
      </c>
      <c r="G1416" s="62" t="s">
        <v>25211</v>
      </c>
    </row>
    <row r="1417" customFormat="false" ht="13.8" hidden="false" customHeight="false" outlineLevel="0" collapsed="false">
      <c r="A1417" s="1" t="s">
        <v>26620</v>
      </c>
      <c r="B1417" s="3" t="s">
        <v>26621</v>
      </c>
      <c r="C1417" s="3" t="s">
        <v>745</v>
      </c>
      <c r="D1417" s="4" t="n">
        <v>42917</v>
      </c>
    </row>
    <row r="1418" customFormat="false" ht="13.8" hidden="false" customHeight="false" outlineLevel="0" collapsed="false">
      <c r="A1418" s="1" t="s">
        <v>26622</v>
      </c>
      <c r="B1418" s="3" t="s">
        <v>26623</v>
      </c>
      <c r="C1418" s="3" t="s">
        <v>745</v>
      </c>
    </row>
    <row r="1419" customFormat="false" ht="13.8" hidden="false" customHeight="false" outlineLevel="0" collapsed="false">
      <c r="A1419" s="1" t="s">
        <v>26624</v>
      </c>
      <c r="B1419" s="3" t="s">
        <v>24721</v>
      </c>
      <c r="C1419" s="3" t="s">
        <v>281</v>
      </c>
      <c r="G1419" s="3" t="s">
        <v>26625</v>
      </c>
    </row>
    <row r="1420" customFormat="false" ht="13.8" hidden="false" customHeight="false" outlineLevel="0" collapsed="false">
      <c r="A1420" s="1" t="s">
        <v>26626</v>
      </c>
      <c r="B1420" s="3" t="s">
        <v>8235</v>
      </c>
      <c r="C1420" s="3" t="s">
        <v>281</v>
      </c>
    </row>
    <row r="1421" customFormat="false" ht="13.8" hidden="false" customHeight="false" outlineLevel="0" collapsed="false">
      <c r="A1421" s="1" t="s">
        <v>26627</v>
      </c>
      <c r="B1421" s="3" t="s">
        <v>24750</v>
      </c>
      <c r="C1421" s="3" t="s">
        <v>281</v>
      </c>
      <c r="D1421" s="4" t="n">
        <v>42156</v>
      </c>
    </row>
    <row r="1422" customFormat="false" ht="13.8" hidden="false" customHeight="false" outlineLevel="0" collapsed="false">
      <c r="A1422" s="1" t="s">
        <v>26628</v>
      </c>
      <c r="B1422" s="3" t="s">
        <v>26480</v>
      </c>
      <c r="C1422" s="3" t="s">
        <v>281</v>
      </c>
      <c r="D1422" s="4" t="n">
        <v>42156</v>
      </c>
    </row>
    <row r="1423" customFormat="false" ht="13.8" hidden="false" customHeight="false" outlineLevel="0" collapsed="false">
      <c r="A1423" s="1" t="s">
        <v>26629</v>
      </c>
      <c r="B1423" s="3" t="s">
        <v>24949</v>
      </c>
      <c r="C1423" s="3" t="s">
        <v>281</v>
      </c>
      <c r="D1423" s="4" t="n">
        <v>42156</v>
      </c>
    </row>
    <row r="1424" customFormat="false" ht="13.8" hidden="false" customHeight="false" outlineLevel="0" collapsed="false">
      <c r="A1424" s="1" t="s">
        <v>26630</v>
      </c>
      <c r="B1424" s="3" t="s">
        <v>24721</v>
      </c>
      <c r="C1424" s="3" t="s">
        <v>281</v>
      </c>
      <c r="D1424" s="4" t="n">
        <v>42156</v>
      </c>
    </row>
    <row r="1425" customFormat="false" ht="13.8" hidden="false" customHeight="false" outlineLevel="0" collapsed="false">
      <c r="A1425" s="1" t="s">
        <v>26631</v>
      </c>
      <c r="B1425" s="3" t="s">
        <v>24750</v>
      </c>
      <c r="C1425" s="3" t="s">
        <v>281</v>
      </c>
      <c r="D1425" s="4" t="n">
        <v>42186</v>
      </c>
    </row>
    <row r="1426" customFormat="false" ht="13.8" hidden="false" customHeight="false" outlineLevel="0" collapsed="false">
      <c r="A1426" s="1" t="s">
        <v>26632</v>
      </c>
      <c r="B1426" s="3" t="s">
        <v>24750</v>
      </c>
      <c r="C1426" s="3" t="s">
        <v>281</v>
      </c>
      <c r="D1426" s="4" t="n">
        <v>42217</v>
      </c>
    </row>
    <row r="1427" customFormat="false" ht="13.8" hidden="false" customHeight="false" outlineLevel="0" collapsed="false">
      <c r="A1427" s="1" t="s">
        <v>26633</v>
      </c>
      <c r="B1427" s="3" t="s">
        <v>24721</v>
      </c>
      <c r="C1427" s="3" t="s">
        <v>281</v>
      </c>
      <c r="D1427" s="4" t="n">
        <v>42217</v>
      </c>
    </row>
    <row r="1428" customFormat="false" ht="13.8" hidden="false" customHeight="false" outlineLevel="0" collapsed="false">
      <c r="A1428" s="1" t="s">
        <v>26634</v>
      </c>
      <c r="B1428" s="3" t="s">
        <v>24865</v>
      </c>
      <c r="C1428" s="3" t="s">
        <v>281</v>
      </c>
      <c r="D1428" s="4" t="n">
        <v>42339</v>
      </c>
    </row>
    <row r="1429" customFormat="false" ht="13.8" hidden="false" customHeight="false" outlineLevel="0" collapsed="false">
      <c r="A1429" s="1" t="s">
        <v>26635</v>
      </c>
      <c r="B1429" s="3" t="s">
        <v>26636</v>
      </c>
      <c r="C1429" s="3" t="s">
        <v>281</v>
      </c>
      <c r="D1429" s="4" t="n">
        <v>42430</v>
      </c>
    </row>
    <row r="1430" customFormat="false" ht="13.8" hidden="false" customHeight="false" outlineLevel="0" collapsed="false">
      <c r="A1430" s="1" t="s">
        <v>26637</v>
      </c>
      <c r="B1430" s="3" t="s">
        <v>123</v>
      </c>
      <c r="C1430" s="3" t="s">
        <v>281</v>
      </c>
      <c r="D1430" s="4" t="n">
        <v>42430</v>
      </c>
      <c r="E1430" s="3" t="s">
        <v>50</v>
      </c>
    </row>
    <row r="1431" customFormat="false" ht="13.8" hidden="false" customHeight="false" outlineLevel="0" collapsed="false">
      <c r="A1431" s="1" t="s">
        <v>26638</v>
      </c>
      <c r="B1431" s="3" t="s">
        <v>24721</v>
      </c>
      <c r="C1431" s="3" t="s">
        <v>281</v>
      </c>
      <c r="D1431" s="4" t="n">
        <v>42461</v>
      </c>
    </row>
    <row r="1432" customFormat="false" ht="13.8" hidden="false" customHeight="false" outlineLevel="0" collapsed="false">
      <c r="A1432" s="1" t="s">
        <v>26639</v>
      </c>
      <c r="B1432" s="3" t="s">
        <v>24721</v>
      </c>
      <c r="C1432" s="3" t="s">
        <v>281</v>
      </c>
      <c r="D1432" s="4" t="n">
        <v>42522</v>
      </c>
    </row>
    <row r="1433" customFormat="false" ht="13.8" hidden="false" customHeight="false" outlineLevel="0" collapsed="false">
      <c r="A1433" s="32" t="s">
        <v>26640</v>
      </c>
      <c r="B1433" s="3" t="s">
        <v>24750</v>
      </c>
      <c r="C1433" s="3" t="s">
        <v>281</v>
      </c>
      <c r="G1433" s="3" t="s">
        <v>26641</v>
      </c>
    </row>
    <row r="1434" customFormat="false" ht="13.8" hidden="false" customHeight="false" outlineLevel="0" collapsed="false">
      <c r="A1434" s="31" t="s">
        <v>26642</v>
      </c>
      <c r="B1434" s="3" t="s">
        <v>24750</v>
      </c>
      <c r="C1434" s="3" t="s">
        <v>281</v>
      </c>
      <c r="D1434" s="4" t="n">
        <v>42461</v>
      </c>
    </row>
    <row r="1435" customFormat="false" ht="13.8" hidden="false" customHeight="false" outlineLevel="0" collapsed="false">
      <c r="A1435" s="31" t="s">
        <v>26643</v>
      </c>
      <c r="B1435" s="3" t="s">
        <v>24750</v>
      </c>
      <c r="C1435" s="3" t="s">
        <v>281</v>
      </c>
      <c r="D1435" s="4" t="n">
        <v>42461</v>
      </c>
    </row>
    <row r="1436" customFormat="false" ht="13.8" hidden="false" customHeight="false" outlineLevel="0" collapsed="false">
      <c r="A1436" s="1" t="s">
        <v>26644</v>
      </c>
      <c r="B1436" s="3" t="s">
        <v>24750</v>
      </c>
      <c r="C1436" s="3" t="s">
        <v>281</v>
      </c>
    </row>
    <row r="1437" customFormat="false" ht="13.8" hidden="false" customHeight="false" outlineLevel="0" collapsed="false">
      <c r="A1437" s="1" t="s">
        <v>26645</v>
      </c>
      <c r="B1437" s="3" t="s">
        <v>24721</v>
      </c>
      <c r="C1437" s="3" t="s">
        <v>281</v>
      </c>
    </row>
    <row r="1438" customFormat="false" ht="13.8" hidden="false" customHeight="false" outlineLevel="0" collapsed="false">
      <c r="A1438" s="1" t="s">
        <v>26646</v>
      </c>
      <c r="B1438" s="3" t="s">
        <v>24721</v>
      </c>
      <c r="C1438" s="3" t="s">
        <v>281</v>
      </c>
    </row>
    <row r="1439" customFormat="false" ht="13.8" hidden="false" customHeight="false" outlineLevel="0" collapsed="false">
      <c r="A1439" s="1" t="s">
        <v>26647</v>
      </c>
      <c r="B1439" s="3" t="s">
        <v>26648</v>
      </c>
      <c r="C1439" s="3" t="s">
        <v>1172</v>
      </c>
      <c r="G1439" s="3" t="s">
        <v>26649</v>
      </c>
    </row>
    <row r="1440" customFormat="false" ht="13.8" hidden="false" customHeight="false" outlineLevel="0" collapsed="false">
      <c r="A1440" s="1" t="s">
        <v>26650</v>
      </c>
      <c r="B1440" s="3" t="s">
        <v>26651</v>
      </c>
      <c r="C1440" s="3" t="s">
        <v>1172</v>
      </c>
    </row>
    <row r="1441" customFormat="false" ht="13.8" hidden="false" customHeight="false" outlineLevel="0" collapsed="false">
      <c r="A1441" s="1" t="s">
        <v>26652</v>
      </c>
      <c r="B1441" s="3" t="s">
        <v>26653</v>
      </c>
      <c r="C1441" s="3" t="s">
        <v>1172</v>
      </c>
    </row>
    <row r="1442" customFormat="false" ht="13.8" hidden="false" customHeight="false" outlineLevel="0" collapsed="false">
      <c r="A1442" s="1" t="s">
        <v>26654</v>
      </c>
      <c r="B1442" s="3" t="s">
        <v>123</v>
      </c>
      <c r="C1442" s="3" t="s">
        <v>1172</v>
      </c>
      <c r="D1442" s="4" t="n">
        <v>42278</v>
      </c>
      <c r="E1442" s="3" t="s">
        <v>50</v>
      </c>
    </row>
    <row r="1443" customFormat="false" ht="13.8" hidden="false" customHeight="false" outlineLevel="0" collapsed="false">
      <c r="A1443" s="31" t="s">
        <v>26655</v>
      </c>
      <c r="B1443" s="3" t="s">
        <v>24849</v>
      </c>
      <c r="C1443" s="3" t="s">
        <v>1172</v>
      </c>
      <c r="D1443" s="4" t="n">
        <v>42125</v>
      </c>
    </row>
    <row r="1444" customFormat="false" ht="13.8" hidden="false" customHeight="false" outlineLevel="0" collapsed="false">
      <c r="A1444" s="1" t="s">
        <v>26656</v>
      </c>
      <c r="B1444" s="3" t="s">
        <v>24750</v>
      </c>
      <c r="C1444" s="3" t="s">
        <v>1172</v>
      </c>
    </row>
    <row r="1445" customFormat="false" ht="13.8" hidden="false" customHeight="false" outlineLevel="0" collapsed="false">
      <c r="A1445" s="1" t="s">
        <v>26657</v>
      </c>
      <c r="B1445" s="3" t="s">
        <v>26658</v>
      </c>
      <c r="C1445" s="3" t="s">
        <v>1172</v>
      </c>
      <c r="D1445" s="4" t="n">
        <v>42948</v>
      </c>
    </row>
    <row r="1446" customFormat="false" ht="13.8" hidden="false" customHeight="false" outlineLevel="0" collapsed="false">
      <c r="A1446" s="1" t="s">
        <v>26659</v>
      </c>
      <c r="B1446" s="3" t="s">
        <v>24925</v>
      </c>
      <c r="C1446" s="3" t="s">
        <v>1172</v>
      </c>
      <c r="D1446" s="4" t="n">
        <v>42552</v>
      </c>
    </row>
    <row r="1447" customFormat="false" ht="13.8" hidden="false" customHeight="false" outlineLevel="0" collapsed="false">
      <c r="A1447" s="1" t="s">
        <v>26660</v>
      </c>
      <c r="B1447" s="3" t="s">
        <v>24750</v>
      </c>
      <c r="C1447" s="3" t="s">
        <v>1042</v>
      </c>
      <c r="G1447" s="3" t="s">
        <v>26661</v>
      </c>
    </row>
    <row r="1448" customFormat="false" ht="13.8" hidden="false" customHeight="false" outlineLevel="0" collapsed="false">
      <c r="A1448" s="1" t="s">
        <v>26662</v>
      </c>
      <c r="B1448" s="3" t="s">
        <v>24721</v>
      </c>
      <c r="C1448" s="3" t="s">
        <v>1042</v>
      </c>
      <c r="D1448" s="4" t="n">
        <v>42430</v>
      </c>
    </row>
    <row r="1449" customFormat="false" ht="13.8" hidden="false" customHeight="false" outlineLevel="0" collapsed="false">
      <c r="A1449" s="1" t="s">
        <v>26663</v>
      </c>
      <c r="B1449" s="3" t="s">
        <v>24721</v>
      </c>
      <c r="C1449" s="3" t="s">
        <v>1042</v>
      </c>
      <c r="D1449" s="4" t="n">
        <v>42583</v>
      </c>
      <c r="G1449" s="3" t="s">
        <v>566</v>
      </c>
    </row>
    <row r="1450" customFormat="false" ht="13.8" hidden="false" customHeight="false" outlineLevel="0" collapsed="false">
      <c r="A1450" s="1" t="s">
        <v>26664</v>
      </c>
      <c r="B1450" s="3" t="s">
        <v>24750</v>
      </c>
      <c r="C1450" s="3" t="s">
        <v>1042</v>
      </c>
      <c r="D1450" s="4" t="n">
        <v>42522</v>
      </c>
    </row>
    <row r="1451" customFormat="false" ht="13.8" hidden="false" customHeight="false" outlineLevel="0" collapsed="false">
      <c r="A1451" s="1" t="s">
        <v>26665</v>
      </c>
      <c r="B1451" s="3" t="s">
        <v>26666</v>
      </c>
      <c r="C1451" s="3" t="s">
        <v>1042</v>
      </c>
    </row>
    <row r="1452" customFormat="false" ht="13.8" hidden="false" customHeight="false" outlineLevel="0" collapsed="false">
      <c r="A1452" s="1" t="s">
        <v>26667</v>
      </c>
      <c r="B1452" s="3" t="s">
        <v>24750</v>
      </c>
      <c r="C1452" s="3" t="s">
        <v>281</v>
      </c>
    </row>
    <row r="1453" customFormat="false" ht="13.8" hidden="false" customHeight="false" outlineLevel="0" collapsed="false">
      <c r="A1453" s="1" t="s">
        <v>26668</v>
      </c>
      <c r="B1453" s="3" t="s">
        <v>24750</v>
      </c>
      <c r="C1453" s="3" t="s">
        <v>281</v>
      </c>
      <c r="G1453" s="3" t="s">
        <v>26669</v>
      </c>
    </row>
    <row r="1454" customFormat="false" ht="13.8" hidden="false" customHeight="false" outlineLevel="0" collapsed="false">
      <c r="A1454" s="1" t="s">
        <v>26670</v>
      </c>
      <c r="B1454" s="3" t="s">
        <v>24761</v>
      </c>
      <c r="C1454" s="3" t="s">
        <v>281</v>
      </c>
      <c r="D1454" s="4" t="n">
        <v>42614</v>
      </c>
      <c r="G1454" s="3" t="s">
        <v>26671</v>
      </c>
    </row>
    <row r="1455" customFormat="false" ht="13.8" hidden="false" customHeight="false" outlineLevel="0" collapsed="false">
      <c r="A1455" s="1" t="s">
        <v>26672</v>
      </c>
      <c r="B1455" s="3" t="s">
        <v>26480</v>
      </c>
      <c r="C1455" s="3" t="s">
        <v>281</v>
      </c>
      <c r="D1455" s="4" t="n">
        <v>42614</v>
      </c>
      <c r="G1455" s="3" t="s">
        <v>566</v>
      </c>
    </row>
    <row r="1456" customFormat="false" ht="13.8" hidden="false" customHeight="false" outlineLevel="0" collapsed="false">
      <c r="A1456" s="1" t="s">
        <v>26673</v>
      </c>
      <c r="B1456" s="3" t="s">
        <v>2239</v>
      </c>
      <c r="C1456" s="3" t="s">
        <v>281</v>
      </c>
      <c r="D1456" s="4" t="n">
        <v>42583</v>
      </c>
      <c r="G1456" s="3" t="s">
        <v>566</v>
      </c>
    </row>
    <row r="1457" customFormat="false" ht="13.8" hidden="false" customHeight="false" outlineLevel="0" collapsed="false">
      <c r="A1457" s="1" t="s">
        <v>26674</v>
      </c>
      <c r="B1457" s="3" t="s">
        <v>24721</v>
      </c>
      <c r="C1457" s="3" t="s">
        <v>281</v>
      </c>
      <c r="D1457" s="4" t="n">
        <v>42736</v>
      </c>
    </row>
    <row r="1458" customFormat="false" ht="13.8" hidden="false" customHeight="false" outlineLevel="0" collapsed="false">
      <c r="A1458" s="1" t="s">
        <v>26675</v>
      </c>
      <c r="B1458" s="3" t="s">
        <v>24750</v>
      </c>
      <c r="C1458" s="3" t="s">
        <v>281</v>
      </c>
      <c r="D1458" s="4" t="n">
        <v>42675</v>
      </c>
      <c r="G1458" s="3" t="s">
        <v>566</v>
      </c>
    </row>
    <row r="1459" customFormat="false" ht="13.8" hidden="false" customHeight="false" outlineLevel="0" collapsed="false">
      <c r="A1459" s="1" t="s">
        <v>26676</v>
      </c>
      <c r="B1459" s="3" t="s">
        <v>24865</v>
      </c>
      <c r="C1459" s="3" t="s">
        <v>281</v>
      </c>
      <c r="D1459" s="4" t="n">
        <v>42795</v>
      </c>
    </row>
    <row r="1460" customFormat="false" ht="13.8" hidden="false" customHeight="false" outlineLevel="0" collapsed="false">
      <c r="A1460" s="1" t="s">
        <v>26677</v>
      </c>
      <c r="B1460" s="3" t="s">
        <v>24750</v>
      </c>
      <c r="C1460" s="3" t="s">
        <v>281</v>
      </c>
      <c r="D1460" s="4" t="n">
        <v>42795</v>
      </c>
    </row>
    <row r="1461" customFormat="false" ht="13.8" hidden="false" customHeight="false" outlineLevel="0" collapsed="false">
      <c r="A1461" s="1" t="s">
        <v>26678</v>
      </c>
      <c r="B1461" s="3" t="s">
        <v>24721</v>
      </c>
      <c r="C1461" s="3" t="s">
        <v>281</v>
      </c>
      <c r="D1461" s="4" t="n">
        <v>42767</v>
      </c>
      <c r="G1461" s="3" t="s">
        <v>566</v>
      </c>
    </row>
    <row r="1462" customFormat="false" ht="13.8" hidden="false" customHeight="false" outlineLevel="0" collapsed="false">
      <c r="A1462" s="1" t="s">
        <v>26679</v>
      </c>
      <c r="B1462" s="3" t="s">
        <v>24721</v>
      </c>
      <c r="C1462" s="3" t="s">
        <v>281</v>
      </c>
      <c r="D1462" s="4" t="n">
        <v>42795</v>
      </c>
    </row>
    <row r="1463" customFormat="false" ht="13.8" hidden="false" customHeight="false" outlineLevel="0" collapsed="false">
      <c r="A1463" s="1" t="s">
        <v>26680</v>
      </c>
      <c r="B1463" s="3" t="s">
        <v>8235</v>
      </c>
      <c r="C1463" s="3" t="s">
        <v>281</v>
      </c>
      <c r="D1463" s="4" t="n">
        <v>42826</v>
      </c>
    </row>
    <row r="1464" customFormat="false" ht="13.8" hidden="false" customHeight="false" outlineLevel="0" collapsed="false">
      <c r="A1464" s="1" t="s">
        <v>26681</v>
      </c>
      <c r="B1464" s="3" t="s">
        <v>24721</v>
      </c>
      <c r="C1464" s="3" t="s">
        <v>1167</v>
      </c>
      <c r="D1464" s="4" t="n">
        <v>43221</v>
      </c>
      <c r="G1464" s="3" t="s">
        <v>26682</v>
      </c>
      <c r="I1464" s="3" t="s">
        <v>26683</v>
      </c>
    </row>
    <row r="1465" customFormat="false" ht="13.8" hidden="false" customHeight="false" outlineLevel="0" collapsed="false">
      <c r="A1465" s="1" t="s">
        <v>26684</v>
      </c>
      <c r="B1465" s="3" t="s">
        <v>24750</v>
      </c>
      <c r="C1465" s="3" t="s">
        <v>1167</v>
      </c>
      <c r="G1465" s="3" t="s">
        <v>26685</v>
      </c>
    </row>
    <row r="1466" customFormat="false" ht="13.8" hidden="false" customHeight="false" outlineLevel="0" collapsed="false">
      <c r="A1466" s="1" t="s">
        <v>26686</v>
      </c>
      <c r="B1466" s="3" t="s">
        <v>24750</v>
      </c>
      <c r="C1466" s="3" t="s">
        <v>1172</v>
      </c>
      <c r="D1466" s="4" t="n">
        <v>42795</v>
      </c>
      <c r="G1466" s="3" t="s">
        <v>26687</v>
      </c>
      <c r="J1466" s="3" t="s">
        <v>26688</v>
      </c>
    </row>
    <row r="1467" customFormat="false" ht="13.8" hidden="false" customHeight="false" outlineLevel="0" collapsed="false">
      <c r="A1467" s="1" t="s">
        <v>26689</v>
      </c>
      <c r="B1467" s="3" t="s">
        <v>24849</v>
      </c>
      <c r="C1467" s="3" t="s">
        <v>1172</v>
      </c>
      <c r="E1467" s="3" t="s">
        <v>41</v>
      </c>
      <c r="G1467" s="3" t="s">
        <v>26690</v>
      </c>
    </row>
    <row r="1468" customFormat="false" ht="13.8" hidden="false" customHeight="false" outlineLevel="0" collapsed="false">
      <c r="A1468" s="1" t="s">
        <v>26691</v>
      </c>
      <c r="B1468" s="3" t="s">
        <v>24750</v>
      </c>
      <c r="C1468" s="3" t="s">
        <v>1172</v>
      </c>
      <c r="D1468" s="4" t="n">
        <v>42948</v>
      </c>
      <c r="G1468" s="3" t="s">
        <v>566</v>
      </c>
    </row>
    <row r="1469" customFormat="false" ht="13.8" hidden="false" customHeight="false" outlineLevel="0" collapsed="false">
      <c r="A1469" s="1" t="s">
        <v>26692</v>
      </c>
      <c r="B1469" s="3" t="s">
        <v>24750</v>
      </c>
      <c r="C1469" s="3" t="s">
        <v>1042</v>
      </c>
      <c r="G1469" s="3" t="s">
        <v>26693</v>
      </c>
    </row>
    <row r="1470" customFormat="false" ht="13.8" hidden="false" customHeight="false" outlineLevel="0" collapsed="false">
      <c r="A1470" s="1" t="s">
        <v>26694</v>
      </c>
      <c r="B1470" s="3" t="s">
        <v>24750</v>
      </c>
      <c r="C1470" s="3" t="s">
        <v>1042</v>
      </c>
      <c r="D1470" s="4" t="n">
        <v>42887</v>
      </c>
    </row>
    <row r="1471" customFormat="false" ht="13.8" hidden="false" customHeight="false" outlineLevel="0" collapsed="false">
      <c r="A1471" s="1" t="s">
        <v>26695</v>
      </c>
      <c r="B1471" s="3" t="s">
        <v>24750</v>
      </c>
      <c r="C1471" s="3" t="s">
        <v>1042</v>
      </c>
      <c r="D1471" s="4" t="n">
        <v>43252</v>
      </c>
    </row>
    <row r="1472" customFormat="false" ht="13.8" hidden="false" customHeight="false" outlineLevel="0" collapsed="false">
      <c r="A1472" s="1" t="s">
        <v>26696</v>
      </c>
      <c r="B1472" s="3" t="s">
        <v>24721</v>
      </c>
      <c r="C1472" s="3" t="s">
        <v>1042</v>
      </c>
      <c r="D1472" s="4" t="n">
        <v>42979</v>
      </c>
    </row>
    <row r="1473" customFormat="false" ht="13.8" hidden="false" customHeight="false" outlineLevel="0" collapsed="false">
      <c r="A1473" s="1" t="s">
        <v>26697</v>
      </c>
      <c r="B1473" s="3" t="s">
        <v>24750</v>
      </c>
      <c r="C1473" s="3" t="s">
        <v>1042</v>
      </c>
      <c r="D1473" s="4" t="n">
        <v>43221</v>
      </c>
    </row>
    <row r="1474" customFormat="false" ht="13.8" hidden="false" customHeight="false" outlineLevel="0" collapsed="false">
      <c r="A1474" s="1" t="s">
        <v>26698</v>
      </c>
      <c r="B1474" s="3" t="s">
        <v>24721</v>
      </c>
      <c r="C1474" s="3" t="s">
        <v>202</v>
      </c>
      <c r="G1474" s="3" t="s">
        <v>26699</v>
      </c>
    </row>
    <row r="1475" customFormat="false" ht="13.8" hidden="false" customHeight="false" outlineLevel="0" collapsed="false">
      <c r="A1475" s="1" t="s">
        <v>26700</v>
      </c>
      <c r="B1475" s="3" t="s">
        <v>24750</v>
      </c>
      <c r="C1475" s="3" t="s">
        <v>202</v>
      </c>
      <c r="D1475" s="4" t="n">
        <v>42522</v>
      </c>
    </row>
    <row r="1476" customFormat="false" ht="13.8" hidden="false" customHeight="false" outlineLevel="0" collapsed="false">
      <c r="A1476" s="1" t="s">
        <v>26701</v>
      </c>
      <c r="B1476" s="3" t="s">
        <v>24750</v>
      </c>
      <c r="C1476" s="3" t="s">
        <v>202</v>
      </c>
      <c r="D1476" s="4" t="n">
        <v>42552</v>
      </c>
      <c r="G1476" s="3" t="s">
        <v>947</v>
      </c>
    </row>
    <row r="1477" customFormat="false" ht="13.8" hidden="false" customHeight="false" outlineLevel="0" collapsed="false">
      <c r="A1477" s="31" t="s">
        <v>26702</v>
      </c>
      <c r="B1477" s="3" t="s">
        <v>25307</v>
      </c>
      <c r="C1477" s="3" t="s">
        <v>202</v>
      </c>
      <c r="D1477" s="4" t="n">
        <v>42370</v>
      </c>
      <c r="G1477" s="3" t="s">
        <v>14915</v>
      </c>
    </row>
    <row r="1478" customFormat="false" ht="13.8" hidden="false" customHeight="false" outlineLevel="0" collapsed="false">
      <c r="A1478" s="31" t="s">
        <v>26703</v>
      </c>
      <c r="B1478" s="3" t="s">
        <v>24750</v>
      </c>
      <c r="C1478" s="3" t="s">
        <v>1167</v>
      </c>
      <c r="D1478" s="4" t="n">
        <v>42491</v>
      </c>
      <c r="G1478" s="3" t="s">
        <v>26704</v>
      </c>
    </row>
    <row r="1479" customFormat="false" ht="13.8" hidden="false" customHeight="false" outlineLevel="0" collapsed="false">
      <c r="A1479" s="1" t="s">
        <v>26705</v>
      </c>
      <c r="B1479" s="3" t="s">
        <v>2239</v>
      </c>
      <c r="C1479" s="3" t="s">
        <v>1167</v>
      </c>
      <c r="D1479" s="4" t="n">
        <v>42583</v>
      </c>
      <c r="E1479" s="3" t="s">
        <v>41</v>
      </c>
    </row>
    <row r="1480" customFormat="false" ht="13.8" hidden="false" customHeight="false" outlineLevel="0" collapsed="false">
      <c r="A1480" s="1" t="s">
        <v>26706</v>
      </c>
      <c r="B1480" s="3" t="s">
        <v>24750</v>
      </c>
      <c r="C1480" s="3" t="s">
        <v>1167</v>
      </c>
      <c r="D1480" s="4" t="n">
        <v>42675</v>
      </c>
    </row>
    <row r="1481" customFormat="false" ht="13.8" hidden="false" customHeight="false" outlineLevel="0" collapsed="false">
      <c r="A1481" s="1" t="s">
        <v>26707</v>
      </c>
      <c r="B1481" s="3" t="s">
        <v>24750</v>
      </c>
      <c r="C1481" s="3" t="s">
        <v>1167</v>
      </c>
    </row>
    <row r="1482" customFormat="false" ht="13.8" hidden="false" customHeight="false" outlineLevel="0" collapsed="false">
      <c r="A1482" s="1" t="s">
        <v>26708</v>
      </c>
      <c r="B1482" s="3" t="s">
        <v>24750</v>
      </c>
      <c r="C1482" s="3" t="s">
        <v>1167</v>
      </c>
      <c r="E1482" s="3" t="s">
        <v>41</v>
      </c>
    </row>
    <row r="1483" customFormat="false" ht="13.8" hidden="false" customHeight="false" outlineLevel="0" collapsed="false">
      <c r="A1483" s="1" t="s">
        <v>26709</v>
      </c>
      <c r="B1483" s="3" t="s">
        <v>24750</v>
      </c>
      <c r="C1483" s="3" t="s">
        <v>1167</v>
      </c>
    </row>
    <row r="1484" customFormat="false" ht="13.8" hidden="false" customHeight="false" outlineLevel="0" collapsed="false">
      <c r="A1484" s="1" t="s">
        <v>26710</v>
      </c>
      <c r="B1484" s="3" t="s">
        <v>26711</v>
      </c>
      <c r="C1484" s="3" t="s">
        <v>11</v>
      </c>
      <c r="G1484" s="3" t="s">
        <v>26712</v>
      </c>
    </row>
    <row r="1485" customFormat="false" ht="13.8" hidden="false" customHeight="false" outlineLevel="0" collapsed="false">
      <c r="A1485" s="1" t="s">
        <v>26713</v>
      </c>
      <c r="B1485" s="3" t="s">
        <v>24721</v>
      </c>
      <c r="C1485" s="3" t="s">
        <v>11</v>
      </c>
      <c r="D1485" s="4" t="n">
        <v>42856</v>
      </c>
    </row>
    <row r="1486" customFormat="false" ht="13.8" hidden="false" customHeight="false" outlineLevel="0" collapsed="false">
      <c r="A1486" s="1" t="s">
        <v>26714</v>
      </c>
      <c r="B1486" s="3" t="s">
        <v>24750</v>
      </c>
      <c r="C1486" s="3" t="s">
        <v>11</v>
      </c>
      <c r="D1486" s="4" t="n">
        <v>42856</v>
      </c>
    </row>
    <row r="1487" customFormat="false" ht="13.8" hidden="false" customHeight="false" outlineLevel="0" collapsed="false">
      <c r="A1487" s="1" t="s">
        <v>26715</v>
      </c>
      <c r="B1487" s="3" t="s">
        <v>25605</v>
      </c>
      <c r="C1487" s="3" t="s">
        <v>11</v>
      </c>
      <c r="D1487" s="4" t="n">
        <v>42917</v>
      </c>
    </row>
    <row r="1488" customFormat="false" ht="13.8" hidden="false" customHeight="false" outlineLevel="0" collapsed="false">
      <c r="A1488" s="1" t="s">
        <v>26716</v>
      </c>
      <c r="B1488" s="3" t="s">
        <v>24865</v>
      </c>
      <c r="C1488" s="3" t="s">
        <v>11</v>
      </c>
      <c r="D1488" s="4" t="n">
        <v>42979</v>
      </c>
    </row>
    <row r="1489" customFormat="false" ht="13.8" hidden="false" customHeight="false" outlineLevel="0" collapsed="false">
      <c r="A1489" s="1" t="s">
        <v>26717</v>
      </c>
      <c r="B1489" s="3" t="s">
        <v>24750</v>
      </c>
      <c r="C1489" s="3" t="s">
        <v>11</v>
      </c>
      <c r="D1489" s="4" t="n">
        <v>42948</v>
      </c>
    </row>
    <row r="1490" customFormat="false" ht="13.8" hidden="false" customHeight="false" outlineLevel="0" collapsed="false">
      <c r="A1490" s="1" t="s">
        <v>26718</v>
      </c>
      <c r="B1490" s="3" t="s">
        <v>123</v>
      </c>
      <c r="C1490" s="3" t="s">
        <v>202</v>
      </c>
      <c r="E1490" s="3" t="s">
        <v>50</v>
      </c>
      <c r="G1490" s="3" t="s">
        <v>26719</v>
      </c>
    </row>
    <row r="1491" customFormat="false" ht="13.8" hidden="false" customHeight="false" outlineLevel="0" collapsed="false">
      <c r="A1491" s="1" t="s">
        <v>26720</v>
      </c>
      <c r="B1491" s="3" t="s">
        <v>123</v>
      </c>
      <c r="C1491" s="3" t="s">
        <v>202</v>
      </c>
    </row>
    <row r="1492" customFormat="false" ht="13.8" hidden="false" customHeight="false" outlineLevel="0" collapsed="false">
      <c r="A1492" s="1" t="s">
        <v>26721</v>
      </c>
      <c r="B1492" s="3" t="s">
        <v>24721</v>
      </c>
      <c r="C1492" s="3" t="s">
        <v>202</v>
      </c>
      <c r="D1492" s="4" t="n">
        <v>42826</v>
      </c>
      <c r="I1492" s="3" t="s">
        <v>566</v>
      </c>
    </row>
    <row r="1493" customFormat="false" ht="13.8" hidden="false" customHeight="false" outlineLevel="0" collapsed="false">
      <c r="A1493" s="1" t="s">
        <v>26722</v>
      </c>
      <c r="B1493" s="3" t="s">
        <v>24750</v>
      </c>
      <c r="C1493" s="3" t="s">
        <v>202</v>
      </c>
      <c r="D1493" s="4" t="n">
        <v>42856</v>
      </c>
    </row>
    <row r="1494" customFormat="false" ht="13.8" hidden="false" customHeight="false" outlineLevel="0" collapsed="false">
      <c r="A1494" s="1" t="s">
        <v>26723</v>
      </c>
      <c r="B1494" s="3" t="s">
        <v>123</v>
      </c>
      <c r="C1494" s="3" t="s">
        <v>202</v>
      </c>
      <c r="D1494" s="4" t="n">
        <v>42856</v>
      </c>
      <c r="E1494" s="3" t="s">
        <v>147</v>
      </c>
    </row>
    <row r="1495" customFormat="false" ht="13.8" hidden="false" customHeight="false" outlineLevel="0" collapsed="false">
      <c r="A1495" s="1" t="s">
        <v>26724</v>
      </c>
      <c r="B1495" s="3" t="s">
        <v>24750</v>
      </c>
      <c r="C1495" s="3" t="s">
        <v>281</v>
      </c>
      <c r="G1495" s="3" t="s">
        <v>26725</v>
      </c>
    </row>
    <row r="1496" customFormat="false" ht="13.8" hidden="false" customHeight="false" outlineLevel="0" collapsed="false">
      <c r="A1496" s="1" t="s">
        <v>26726</v>
      </c>
      <c r="B1496" s="3" t="s">
        <v>24721</v>
      </c>
      <c r="C1496" s="3" t="s">
        <v>281</v>
      </c>
      <c r="D1496" s="4" t="n">
        <v>42856</v>
      </c>
    </row>
    <row r="1497" customFormat="false" ht="13.8" hidden="false" customHeight="false" outlineLevel="0" collapsed="false">
      <c r="A1497" s="1" t="s">
        <v>26727</v>
      </c>
      <c r="B1497" s="3" t="s">
        <v>24721</v>
      </c>
      <c r="C1497" s="3" t="s">
        <v>281</v>
      </c>
      <c r="D1497" s="4" t="n">
        <v>42948</v>
      </c>
    </row>
    <row r="1498" customFormat="false" ht="13.8" hidden="false" customHeight="false" outlineLevel="0" collapsed="false">
      <c r="A1498" s="1" t="s">
        <v>26728</v>
      </c>
      <c r="B1498" s="3" t="s">
        <v>24865</v>
      </c>
      <c r="C1498" s="3" t="s">
        <v>281</v>
      </c>
      <c r="D1498" s="4" t="n">
        <v>42887</v>
      </c>
    </row>
    <row r="1499" customFormat="false" ht="13.8" hidden="false" customHeight="false" outlineLevel="0" collapsed="false">
      <c r="A1499" s="1" t="s">
        <v>26729</v>
      </c>
      <c r="B1499" s="3" t="s">
        <v>24721</v>
      </c>
      <c r="C1499" s="3" t="s">
        <v>281</v>
      </c>
      <c r="D1499" s="4" t="n">
        <v>42856</v>
      </c>
    </row>
    <row r="1500" customFormat="false" ht="13.8" hidden="false" customHeight="false" outlineLevel="0" collapsed="false">
      <c r="A1500" s="1" t="s">
        <v>26730</v>
      </c>
      <c r="B1500" s="3" t="s">
        <v>24750</v>
      </c>
      <c r="C1500" s="3" t="s">
        <v>281</v>
      </c>
      <c r="D1500" s="4" t="n">
        <v>42948</v>
      </c>
      <c r="E1500" s="3" t="s">
        <v>152</v>
      </c>
      <c r="F1500" s="115" t="n">
        <v>42307</v>
      </c>
    </row>
    <row r="1501" customFormat="false" ht="13.8" hidden="false" customHeight="false" outlineLevel="0" collapsed="false">
      <c r="A1501" s="1" t="s">
        <v>26731</v>
      </c>
      <c r="B1501" s="3" t="s">
        <v>24750</v>
      </c>
      <c r="C1501" s="3" t="s">
        <v>281</v>
      </c>
      <c r="D1501" s="4" t="n">
        <v>42887</v>
      </c>
    </row>
    <row r="1502" customFormat="false" ht="13.8" hidden="false" customHeight="false" outlineLevel="0" collapsed="false">
      <c r="A1502" s="1" t="s">
        <v>26732</v>
      </c>
      <c r="B1502" s="3" t="s">
        <v>25206</v>
      </c>
      <c r="C1502" s="3" t="s">
        <v>281</v>
      </c>
      <c r="D1502" s="4" t="n">
        <v>42887</v>
      </c>
    </row>
    <row r="1503" customFormat="false" ht="13.8" hidden="false" customHeight="false" outlineLevel="0" collapsed="false">
      <c r="A1503" s="1" t="s">
        <v>26733</v>
      </c>
      <c r="B1503" s="3" t="s">
        <v>24750</v>
      </c>
      <c r="C1503" s="3" t="s">
        <v>281</v>
      </c>
      <c r="D1503" s="4" t="n">
        <v>42887</v>
      </c>
    </row>
    <row r="1504" customFormat="false" ht="13.8" hidden="false" customHeight="false" outlineLevel="0" collapsed="false">
      <c r="A1504" s="1" t="s">
        <v>26734</v>
      </c>
      <c r="B1504" s="3" t="s">
        <v>123</v>
      </c>
      <c r="C1504" s="3" t="s">
        <v>281</v>
      </c>
      <c r="D1504" s="4" t="n">
        <v>42917</v>
      </c>
    </row>
    <row r="1505" customFormat="false" ht="13.8" hidden="false" customHeight="false" outlineLevel="0" collapsed="false">
      <c r="A1505" s="1" t="s">
        <v>26735</v>
      </c>
      <c r="B1505" s="3" t="s">
        <v>24865</v>
      </c>
      <c r="C1505" s="3" t="s">
        <v>281</v>
      </c>
      <c r="D1505" s="4" t="n">
        <v>43191</v>
      </c>
    </row>
    <row r="1506" customFormat="false" ht="13.8" hidden="false" customHeight="false" outlineLevel="0" collapsed="false">
      <c r="A1506" s="31" t="s">
        <v>26736</v>
      </c>
      <c r="B1506" s="3" t="s">
        <v>24721</v>
      </c>
      <c r="C1506" s="3" t="s">
        <v>281</v>
      </c>
      <c r="G1506" s="3" t="s">
        <v>26737</v>
      </c>
    </row>
    <row r="1507" customFormat="false" ht="13.8" hidden="false" customHeight="false" outlineLevel="0" collapsed="false">
      <c r="A1507" s="31" t="s">
        <v>26738</v>
      </c>
      <c r="B1507" s="3" t="s">
        <v>24750</v>
      </c>
      <c r="C1507" s="3" t="s">
        <v>281</v>
      </c>
      <c r="D1507" s="4" t="n">
        <v>42522</v>
      </c>
    </row>
    <row r="1508" customFormat="false" ht="13.8" hidden="false" customHeight="false" outlineLevel="0" collapsed="false">
      <c r="A1508" s="31" t="s">
        <v>26739</v>
      </c>
      <c r="B1508" s="3" t="s">
        <v>26740</v>
      </c>
      <c r="C1508" s="3" t="s">
        <v>281</v>
      </c>
      <c r="D1508" s="4" t="n">
        <v>42552</v>
      </c>
    </row>
    <row r="1509" customFormat="false" ht="13.8" hidden="false" customHeight="false" outlineLevel="0" collapsed="false">
      <c r="A1509" s="31" t="s">
        <v>26741</v>
      </c>
      <c r="B1509" s="3" t="s">
        <v>24721</v>
      </c>
      <c r="C1509" s="3" t="s">
        <v>281</v>
      </c>
      <c r="D1509" s="4" t="n">
        <v>42552</v>
      </c>
    </row>
    <row r="1510" customFormat="false" ht="13.8" hidden="false" customHeight="false" outlineLevel="0" collapsed="false">
      <c r="A1510" s="31" t="s">
        <v>26742</v>
      </c>
      <c r="B1510" s="3" t="s">
        <v>123</v>
      </c>
      <c r="C1510" s="3" t="s">
        <v>281</v>
      </c>
      <c r="D1510" s="4" t="n">
        <v>42614</v>
      </c>
    </row>
    <row r="1511" customFormat="false" ht="13.8" hidden="false" customHeight="false" outlineLevel="0" collapsed="false">
      <c r="A1511" s="31" t="s">
        <v>26743</v>
      </c>
      <c r="B1511" s="3" t="s">
        <v>24721</v>
      </c>
      <c r="C1511" s="3" t="s">
        <v>281</v>
      </c>
      <c r="D1511" s="4" t="n">
        <v>42522</v>
      </c>
    </row>
    <row r="1512" customFormat="false" ht="13.8" hidden="false" customHeight="false" outlineLevel="0" collapsed="false">
      <c r="A1512" s="1" t="s">
        <v>26744</v>
      </c>
      <c r="B1512" s="3" t="s">
        <v>8235</v>
      </c>
      <c r="C1512" s="3" t="s">
        <v>357</v>
      </c>
      <c r="D1512" s="4" t="n">
        <v>42826</v>
      </c>
      <c r="G1512" s="3" t="s">
        <v>26745</v>
      </c>
    </row>
    <row r="1513" customFormat="false" ht="13.8" hidden="false" customHeight="false" outlineLevel="0" collapsed="false">
      <c r="A1513" s="1" t="s">
        <v>26746</v>
      </c>
      <c r="B1513" s="3" t="s">
        <v>24721</v>
      </c>
      <c r="C1513" s="3" t="s">
        <v>357</v>
      </c>
      <c r="D1513" s="4" t="n">
        <v>42917</v>
      </c>
    </row>
    <row r="1514" customFormat="false" ht="13.8" hidden="false" customHeight="false" outlineLevel="0" collapsed="false">
      <c r="A1514" s="1" t="s">
        <v>26747</v>
      </c>
      <c r="B1514" s="3" t="s">
        <v>24721</v>
      </c>
      <c r="C1514" s="3" t="s">
        <v>357</v>
      </c>
      <c r="D1514" s="4" t="n">
        <v>42948</v>
      </c>
    </row>
    <row r="1515" customFormat="false" ht="13.8" hidden="false" customHeight="false" outlineLevel="0" collapsed="false">
      <c r="A1515" s="24" t="s">
        <v>26748</v>
      </c>
      <c r="B1515" s="3" t="s">
        <v>123</v>
      </c>
      <c r="C1515" s="3" t="s">
        <v>357</v>
      </c>
      <c r="D1515" s="4" t="n">
        <v>42856</v>
      </c>
      <c r="E1515" s="3" t="s">
        <v>205</v>
      </c>
    </row>
    <row r="1516" customFormat="false" ht="13.8" hidden="false" customHeight="false" outlineLevel="0" collapsed="false">
      <c r="A1516" s="1" t="s">
        <v>26749</v>
      </c>
      <c r="B1516" s="3" t="s">
        <v>24750</v>
      </c>
      <c r="C1516" s="3" t="s">
        <v>357</v>
      </c>
      <c r="D1516" s="4" t="n">
        <v>42948</v>
      </c>
      <c r="E1516" s="3" t="s">
        <v>50</v>
      </c>
      <c r="G1516" s="3" t="s">
        <v>2397</v>
      </c>
    </row>
    <row r="1517" customFormat="false" ht="13.8" hidden="false" customHeight="false" outlineLevel="0" collapsed="false">
      <c r="A1517" s="1" t="s">
        <v>26750</v>
      </c>
      <c r="B1517" s="3" t="s">
        <v>24750</v>
      </c>
      <c r="C1517" s="3" t="s">
        <v>11</v>
      </c>
      <c r="D1517" s="4" t="n">
        <v>42979</v>
      </c>
      <c r="E1517" s="3" t="s">
        <v>50</v>
      </c>
      <c r="G1517" s="3" t="s">
        <v>26751</v>
      </c>
    </row>
    <row r="1518" customFormat="false" ht="13.8" hidden="false" customHeight="false" outlineLevel="0" collapsed="false">
      <c r="A1518" s="1" t="s">
        <v>26752</v>
      </c>
      <c r="B1518" s="3" t="s">
        <v>24849</v>
      </c>
      <c r="C1518" s="3" t="s">
        <v>11</v>
      </c>
      <c r="D1518" s="4" t="n">
        <v>42979</v>
      </c>
      <c r="G1518" s="3" t="s">
        <v>26753</v>
      </c>
    </row>
    <row r="1519" customFormat="false" ht="13.8" hidden="false" customHeight="false" outlineLevel="0" collapsed="false">
      <c r="A1519" s="1" t="s">
        <v>26754</v>
      </c>
      <c r="B1519" s="3" t="s">
        <v>26097</v>
      </c>
      <c r="C1519" s="3" t="s">
        <v>11</v>
      </c>
      <c r="D1519" s="4" t="n">
        <v>43191</v>
      </c>
      <c r="G1519" s="3" t="s">
        <v>26753</v>
      </c>
    </row>
    <row r="1520" customFormat="false" ht="13.8" hidden="false" customHeight="false" outlineLevel="0" collapsed="false">
      <c r="A1520" s="1" t="s">
        <v>26755</v>
      </c>
      <c r="B1520" s="3" t="s">
        <v>26756</v>
      </c>
      <c r="C1520" s="3" t="s">
        <v>11</v>
      </c>
      <c r="D1520" s="4" t="n">
        <v>43221</v>
      </c>
    </row>
    <row r="1521" customFormat="false" ht="13.8" hidden="false" customHeight="false" outlineLevel="0" collapsed="false">
      <c r="A1521" s="1" t="s">
        <v>26757</v>
      </c>
      <c r="B1521" s="3" t="s">
        <v>24750</v>
      </c>
      <c r="C1521" s="3" t="s">
        <v>11</v>
      </c>
      <c r="D1521" s="4" t="n">
        <v>43221</v>
      </c>
    </row>
    <row r="1522" customFormat="false" ht="13.8" hidden="false" customHeight="false" outlineLevel="0" collapsed="false">
      <c r="A1522" s="1" t="s">
        <v>26758</v>
      </c>
      <c r="B1522" s="3" t="s">
        <v>26759</v>
      </c>
      <c r="C1522" s="3" t="s">
        <v>11</v>
      </c>
      <c r="D1522" s="4" t="n">
        <v>43252</v>
      </c>
    </row>
    <row r="1523" customFormat="false" ht="13.8" hidden="false" customHeight="false" outlineLevel="0" collapsed="false">
      <c r="A1523" s="1" t="s">
        <v>26760</v>
      </c>
      <c r="B1523" s="3" t="s">
        <v>26761</v>
      </c>
      <c r="C1523" s="3" t="s">
        <v>357</v>
      </c>
      <c r="G1523" s="3" t="s">
        <v>26762</v>
      </c>
    </row>
    <row r="1524" customFormat="false" ht="13.8" hidden="false" customHeight="false" outlineLevel="0" collapsed="false">
      <c r="A1524" s="1" t="s">
        <v>26763</v>
      </c>
      <c r="B1524" s="3" t="s">
        <v>24721</v>
      </c>
      <c r="C1524" s="3" t="s">
        <v>357</v>
      </c>
      <c r="G1524" s="3" t="s">
        <v>2397</v>
      </c>
    </row>
    <row r="1525" customFormat="false" ht="13.8" hidden="false" customHeight="false" outlineLevel="0" collapsed="false">
      <c r="A1525" s="1" t="s">
        <v>26764</v>
      </c>
      <c r="B1525" s="3" t="s">
        <v>8235</v>
      </c>
      <c r="C1525" s="3" t="s">
        <v>357</v>
      </c>
      <c r="G1525" s="3" t="s">
        <v>2397</v>
      </c>
    </row>
    <row r="1526" customFormat="false" ht="13.8" hidden="false" customHeight="false" outlineLevel="0" collapsed="false">
      <c r="A1526" s="1" t="s">
        <v>26765</v>
      </c>
      <c r="B1526" s="3" t="s">
        <v>26082</v>
      </c>
      <c r="C1526" s="3" t="s">
        <v>357</v>
      </c>
      <c r="D1526" s="4" t="n">
        <v>43191</v>
      </c>
    </row>
    <row r="1527" customFormat="false" ht="13.8" hidden="false" customHeight="false" outlineLevel="0" collapsed="false">
      <c r="A1527" s="1" t="s">
        <v>26766</v>
      </c>
      <c r="B1527" s="3" t="s">
        <v>25210</v>
      </c>
      <c r="C1527" s="3" t="s">
        <v>357</v>
      </c>
      <c r="D1527" s="4" t="n">
        <v>43556</v>
      </c>
    </row>
    <row r="1528" customFormat="false" ht="13.8" hidden="false" customHeight="false" outlineLevel="0" collapsed="false">
      <c r="A1528" s="24" t="s">
        <v>26767</v>
      </c>
      <c r="B1528" s="3" t="s">
        <v>123</v>
      </c>
      <c r="C1528" s="3" t="s">
        <v>357</v>
      </c>
      <c r="D1528" s="4" t="n">
        <v>43586</v>
      </c>
      <c r="E1528" s="3" t="s">
        <v>205</v>
      </c>
    </row>
    <row r="1529" customFormat="false" ht="13.8" hidden="false" customHeight="false" outlineLevel="0" collapsed="false">
      <c r="A1529" s="1" t="s">
        <v>26768</v>
      </c>
      <c r="B1529" s="3" t="s">
        <v>24750</v>
      </c>
      <c r="C1529" s="3" t="s">
        <v>1172</v>
      </c>
      <c r="D1529" s="4" t="n">
        <v>43313</v>
      </c>
      <c r="G1529" s="3" t="s">
        <v>26769</v>
      </c>
    </row>
    <row r="1530" customFormat="false" ht="13.8" hidden="false" customHeight="false" outlineLevel="0" collapsed="false">
      <c r="A1530" s="1" t="s">
        <v>26770</v>
      </c>
      <c r="B1530" s="3" t="s">
        <v>24750</v>
      </c>
      <c r="C1530" s="3" t="s">
        <v>1172</v>
      </c>
      <c r="D1530" s="4" t="n">
        <v>43344</v>
      </c>
      <c r="G1530" s="3" t="s">
        <v>566</v>
      </c>
    </row>
    <row r="1531" customFormat="false" ht="13.8" hidden="false" customHeight="false" outlineLevel="0" collapsed="false">
      <c r="A1531" s="1" t="s">
        <v>26771</v>
      </c>
      <c r="B1531" s="3" t="s">
        <v>24750</v>
      </c>
      <c r="C1531" s="3" t="s">
        <v>1172</v>
      </c>
      <c r="D1531" s="4" t="n">
        <v>43525</v>
      </c>
      <c r="G1531" s="3" t="s">
        <v>14156</v>
      </c>
    </row>
    <row r="1532" customFormat="false" ht="13.8" hidden="false" customHeight="false" outlineLevel="0" collapsed="false">
      <c r="A1532" s="1" t="s">
        <v>26772</v>
      </c>
      <c r="B1532" s="3" t="s">
        <v>24721</v>
      </c>
      <c r="C1532" s="3" t="s">
        <v>11</v>
      </c>
      <c r="G1532" s="3" t="s">
        <v>26773</v>
      </c>
    </row>
    <row r="1533" customFormat="false" ht="13.8" hidden="false" customHeight="false" outlineLevel="0" collapsed="false">
      <c r="A1533" s="1" t="s">
        <v>26774</v>
      </c>
      <c r="B1533" s="3" t="s">
        <v>26775</v>
      </c>
      <c r="C1533" s="3" t="s">
        <v>11</v>
      </c>
      <c r="D1533" s="4" t="n">
        <v>43525</v>
      </c>
    </row>
    <row r="1534" customFormat="false" ht="13.8" hidden="false" customHeight="false" outlineLevel="0" collapsed="false">
      <c r="A1534" s="1" t="s">
        <v>26776</v>
      </c>
      <c r="B1534" s="3" t="s">
        <v>26777</v>
      </c>
      <c r="C1534" s="3" t="s">
        <v>11</v>
      </c>
      <c r="D1534" s="4" t="n">
        <v>43617</v>
      </c>
    </row>
    <row r="1535" customFormat="false" ht="13.8" hidden="false" customHeight="false" outlineLevel="0" collapsed="false">
      <c r="A1535" s="1" t="s">
        <v>26778</v>
      </c>
      <c r="B1535" s="3" t="s">
        <v>26779</v>
      </c>
      <c r="C1535" s="3" t="s">
        <v>11</v>
      </c>
      <c r="D1535" s="4" t="n">
        <v>43709</v>
      </c>
    </row>
    <row r="1536" customFormat="false" ht="13.8" hidden="false" customHeight="false" outlineLevel="0" collapsed="false">
      <c r="A1536" s="1" t="s">
        <v>26780</v>
      </c>
      <c r="B1536" s="3" t="s">
        <v>26082</v>
      </c>
      <c r="C1536" s="3" t="s">
        <v>1042</v>
      </c>
      <c r="D1536" s="4" t="n">
        <v>43191</v>
      </c>
      <c r="G1536" s="3" t="s">
        <v>26781</v>
      </c>
    </row>
    <row r="1537" customFormat="false" ht="13.8" hidden="false" customHeight="false" outlineLevel="0" collapsed="false">
      <c r="A1537" s="1" t="s">
        <v>26782</v>
      </c>
      <c r="B1537" s="3" t="s">
        <v>24750</v>
      </c>
      <c r="C1537" s="3" t="s">
        <v>1042</v>
      </c>
      <c r="D1537" s="4" t="n">
        <v>43221</v>
      </c>
      <c r="G1537" s="3" t="s">
        <v>14170</v>
      </c>
    </row>
    <row r="1538" customFormat="false" ht="13.8" hidden="false" customHeight="false" outlineLevel="0" collapsed="false">
      <c r="A1538" s="1" t="s">
        <v>26783</v>
      </c>
      <c r="B1538" s="3" t="s">
        <v>26784</v>
      </c>
      <c r="C1538" s="3" t="s">
        <v>1042</v>
      </c>
      <c r="D1538" s="4" t="n">
        <v>43282</v>
      </c>
      <c r="G1538" s="3" t="s">
        <v>24914</v>
      </c>
    </row>
    <row r="1539" customFormat="false" ht="13.8" hidden="false" customHeight="false" outlineLevel="0" collapsed="false">
      <c r="A1539" s="1" t="s">
        <v>26785</v>
      </c>
      <c r="B1539" s="3" t="s">
        <v>24750</v>
      </c>
      <c r="C1539" s="3" t="s">
        <v>1042</v>
      </c>
    </row>
    <row r="1540" customFormat="false" ht="13.8" hidden="false" customHeight="false" outlineLevel="0" collapsed="false">
      <c r="A1540" s="1" t="s">
        <v>26786</v>
      </c>
      <c r="B1540" s="3" t="s">
        <v>26787</v>
      </c>
      <c r="C1540" s="3" t="s">
        <v>1042</v>
      </c>
    </row>
    <row r="1541" customFormat="false" ht="13.8" hidden="false" customHeight="false" outlineLevel="0" collapsed="false">
      <c r="A1541" s="1" t="s">
        <v>26788</v>
      </c>
      <c r="B1541" s="3" t="s">
        <v>24721</v>
      </c>
      <c r="C1541" s="3" t="s">
        <v>202</v>
      </c>
      <c r="D1541" s="4" t="n">
        <v>42614</v>
      </c>
      <c r="G1541" s="3" t="s">
        <v>26789</v>
      </c>
    </row>
    <row r="1542" customFormat="false" ht="13.8" hidden="false" customHeight="false" outlineLevel="0" collapsed="false">
      <c r="A1542" s="1" t="s">
        <v>26790</v>
      </c>
      <c r="B1542" s="3" t="s">
        <v>24721</v>
      </c>
      <c r="C1542" s="3" t="s">
        <v>202</v>
      </c>
      <c r="D1542" s="4" t="n">
        <v>42644</v>
      </c>
      <c r="E1542" s="3" t="s">
        <v>41</v>
      </c>
    </row>
    <row r="1543" customFormat="false" ht="13.8" hidden="false" customHeight="false" outlineLevel="0" collapsed="false">
      <c r="A1543" s="1" t="s">
        <v>26791</v>
      </c>
      <c r="B1543" s="3" t="s">
        <v>25572</v>
      </c>
      <c r="C1543" s="3" t="s">
        <v>202</v>
      </c>
      <c r="D1543" s="4" t="n">
        <v>42614</v>
      </c>
      <c r="F1543" s="117"/>
    </row>
    <row r="1544" customFormat="false" ht="13.8" hidden="false" customHeight="false" outlineLevel="0" collapsed="false">
      <c r="A1544" s="1" t="s">
        <v>26792</v>
      </c>
      <c r="B1544" s="3" t="s">
        <v>24750</v>
      </c>
      <c r="C1544" s="3" t="s">
        <v>202</v>
      </c>
      <c r="F1544" s="117"/>
    </row>
    <row r="1545" customFormat="false" ht="13.8" hidden="false" customHeight="false" outlineLevel="0" collapsed="false">
      <c r="A1545" s="1" t="s">
        <v>26793</v>
      </c>
      <c r="B1545" s="3" t="s">
        <v>24865</v>
      </c>
      <c r="C1545" s="3" t="s">
        <v>202</v>
      </c>
      <c r="D1545" s="4" t="n">
        <v>43009</v>
      </c>
      <c r="E1545" s="3" t="s">
        <v>50</v>
      </c>
      <c r="F1545" s="117"/>
    </row>
    <row r="1546" customFormat="false" ht="13.8" hidden="false" customHeight="false" outlineLevel="0" collapsed="false">
      <c r="A1546" s="116" t="s">
        <v>13348</v>
      </c>
      <c r="B1546" s="116"/>
      <c r="C1546" s="116"/>
      <c r="D1546" s="116"/>
      <c r="E1546" s="116"/>
      <c r="F1546" s="116"/>
    </row>
    <row r="1547" customFormat="false" ht="13.8" hidden="false" customHeight="false" outlineLevel="0" collapsed="false">
      <c r="A1547" s="49" t="s">
        <v>26794</v>
      </c>
      <c r="B1547" s="51" t="s">
        <v>24750</v>
      </c>
      <c r="C1547" s="51" t="s">
        <v>11</v>
      </c>
      <c r="D1547" s="52" t="n">
        <v>43709</v>
      </c>
      <c r="E1547" s="51"/>
      <c r="F1547" s="82"/>
      <c r="G1547" s="51" t="s">
        <v>26795</v>
      </c>
    </row>
    <row r="1548" customFormat="false" ht="13.8" hidden="false" customHeight="false" outlineLevel="0" collapsed="false">
      <c r="A1548" s="49" t="s">
        <v>26796</v>
      </c>
      <c r="B1548" s="51" t="s">
        <v>24750</v>
      </c>
      <c r="C1548" s="51" t="s">
        <v>11</v>
      </c>
      <c r="D1548" s="52" t="n">
        <v>43862</v>
      </c>
      <c r="E1548" s="51"/>
      <c r="F1548" s="82"/>
      <c r="G1548" s="51"/>
    </row>
    <row r="1549" customFormat="false" ht="13.8" hidden="false" customHeight="false" outlineLevel="0" collapsed="false">
      <c r="A1549" s="1" t="s">
        <v>26797</v>
      </c>
      <c r="B1549" s="3" t="s">
        <v>24750</v>
      </c>
      <c r="C1549" s="3" t="s">
        <v>202</v>
      </c>
      <c r="G1549" s="3" t="s">
        <v>26798</v>
      </c>
    </row>
    <row r="1550" customFormat="false" ht="13.8" hidden="false" customHeight="false" outlineLevel="0" collapsed="false">
      <c r="A1550" s="1" t="s">
        <v>26799</v>
      </c>
      <c r="B1550" s="3" t="s">
        <v>26800</v>
      </c>
      <c r="C1550" s="3" t="s">
        <v>202</v>
      </c>
    </row>
    <row r="1551" customFormat="false" ht="13.8" hidden="false" customHeight="false" outlineLevel="0" collapsed="false">
      <c r="A1551" s="1" t="s">
        <v>26801</v>
      </c>
      <c r="B1551" s="3" t="s">
        <v>24721</v>
      </c>
      <c r="C1551" s="3" t="s">
        <v>202</v>
      </c>
      <c r="D1551" s="4" t="n">
        <v>42887</v>
      </c>
      <c r="E1551" s="3" t="s">
        <v>152</v>
      </c>
    </row>
    <row r="1552" customFormat="false" ht="13.8" hidden="false" customHeight="false" outlineLevel="0" collapsed="false">
      <c r="A1552" s="1" t="s">
        <v>26802</v>
      </c>
      <c r="B1552" s="3" t="s">
        <v>123</v>
      </c>
      <c r="C1552" s="3" t="s">
        <v>202</v>
      </c>
      <c r="E1552" s="3" t="s">
        <v>50</v>
      </c>
    </row>
    <row r="1553" customFormat="false" ht="13.8" hidden="false" customHeight="false" outlineLevel="0" collapsed="false">
      <c r="A1553" s="1" t="s">
        <v>26803</v>
      </c>
      <c r="B1553" s="3" t="s">
        <v>24750</v>
      </c>
      <c r="C1553" s="3" t="s">
        <v>1167</v>
      </c>
      <c r="G1553" s="3" t="s">
        <v>26804</v>
      </c>
    </row>
    <row r="1554" customFormat="false" ht="13.8" hidden="false" customHeight="false" outlineLevel="0" collapsed="false">
      <c r="A1554" s="1" t="s">
        <v>26805</v>
      </c>
      <c r="B1554" s="3" t="s">
        <v>26806</v>
      </c>
      <c r="C1554" s="3" t="s">
        <v>1167</v>
      </c>
      <c r="D1554" s="4" t="n">
        <v>42948</v>
      </c>
    </row>
    <row r="1555" customFormat="false" ht="13.8" hidden="false" customHeight="false" outlineLevel="0" collapsed="false">
      <c r="A1555" s="1" t="s">
        <v>26807</v>
      </c>
      <c r="B1555" s="3" t="s">
        <v>26808</v>
      </c>
      <c r="C1555" s="3" t="s">
        <v>1167</v>
      </c>
      <c r="D1555" s="4" t="n">
        <v>42917</v>
      </c>
    </row>
    <row r="1556" customFormat="false" ht="13.8" hidden="false" customHeight="false" outlineLevel="0" collapsed="false">
      <c r="A1556" s="1" t="s">
        <v>26809</v>
      </c>
      <c r="B1556" s="3" t="s">
        <v>24750</v>
      </c>
      <c r="C1556" s="3" t="s">
        <v>1167</v>
      </c>
      <c r="D1556" s="4" t="n">
        <v>42948</v>
      </c>
    </row>
    <row r="1557" customFormat="false" ht="13.8" hidden="false" customHeight="false" outlineLevel="0" collapsed="false">
      <c r="A1557" s="1" t="s">
        <v>26810</v>
      </c>
      <c r="B1557" s="3" t="s">
        <v>24750</v>
      </c>
      <c r="C1557" s="3" t="s">
        <v>1167</v>
      </c>
      <c r="D1557" s="4" t="n">
        <v>42979</v>
      </c>
    </row>
    <row r="1558" customFormat="false" ht="13.8" hidden="false" customHeight="false" outlineLevel="0" collapsed="false">
      <c r="A1558" s="1" t="s">
        <v>26811</v>
      </c>
      <c r="B1558" s="3" t="s">
        <v>24721</v>
      </c>
      <c r="C1558" s="3" t="s">
        <v>1167</v>
      </c>
      <c r="D1558" s="4" t="n">
        <v>43221</v>
      </c>
    </row>
    <row r="1559" customFormat="false" ht="13.8" hidden="false" customHeight="false" outlineLevel="0" collapsed="false">
      <c r="A1559" s="1" t="s">
        <v>26812</v>
      </c>
      <c r="B1559" s="3" t="s">
        <v>24865</v>
      </c>
      <c r="C1559" s="3" t="s">
        <v>1167</v>
      </c>
    </row>
    <row r="1560" customFormat="false" ht="13.8" hidden="false" customHeight="false" outlineLevel="0" collapsed="false">
      <c r="A1560" s="1" t="s">
        <v>26813</v>
      </c>
      <c r="B1560" s="3" t="s">
        <v>123</v>
      </c>
      <c r="C1560" s="56" t="s">
        <v>767</v>
      </c>
      <c r="D1560" s="4" t="n">
        <v>43252</v>
      </c>
      <c r="E1560" s="3" t="s">
        <v>50</v>
      </c>
      <c r="G1560" s="56" t="s">
        <v>26814</v>
      </c>
    </row>
    <row r="1561" customFormat="false" ht="13.8" hidden="false" customHeight="false" outlineLevel="0" collapsed="false">
      <c r="A1561" s="59" t="s">
        <v>26815</v>
      </c>
      <c r="B1561" s="56" t="s">
        <v>123</v>
      </c>
      <c r="C1561" s="56" t="s">
        <v>767</v>
      </c>
      <c r="D1561" s="57" t="n">
        <v>43282</v>
      </c>
      <c r="E1561" s="56" t="s">
        <v>50</v>
      </c>
      <c r="F1561" s="117"/>
    </row>
    <row r="1562" customFormat="false" ht="13.8" hidden="false" customHeight="false" outlineLevel="0" collapsed="false">
      <c r="A1562" s="59" t="s">
        <v>26816</v>
      </c>
      <c r="B1562" s="56" t="s">
        <v>123</v>
      </c>
      <c r="C1562" s="56" t="s">
        <v>767</v>
      </c>
      <c r="D1562" s="57" t="n">
        <v>43221</v>
      </c>
      <c r="E1562" s="56" t="s">
        <v>50</v>
      </c>
      <c r="G1562" s="56"/>
    </row>
    <row r="1563" customFormat="false" ht="13.8" hidden="false" customHeight="false" outlineLevel="0" collapsed="false">
      <c r="A1563" s="59" t="s">
        <v>26817</v>
      </c>
      <c r="B1563" s="56" t="s">
        <v>24750</v>
      </c>
      <c r="C1563" s="56" t="s">
        <v>767</v>
      </c>
      <c r="D1563" s="57" t="n">
        <v>43344</v>
      </c>
      <c r="E1563" s="56"/>
      <c r="G1563" s="56"/>
    </row>
    <row r="1564" customFormat="false" ht="13.8" hidden="false" customHeight="false" outlineLevel="0" collapsed="false">
      <c r="A1564" s="59" t="s">
        <v>26818</v>
      </c>
      <c r="B1564" s="56" t="s">
        <v>24865</v>
      </c>
      <c r="C1564" s="56" t="s">
        <v>767</v>
      </c>
      <c r="D1564" s="57" t="n">
        <v>43435</v>
      </c>
      <c r="E1564" s="56"/>
      <c r="G1564" s="56"/>
    </row>
    <row r="1565" customFormat="false" ht="13.8" hidden="false" customHeight="false" outlineLevel="0" collapsed="false">
      <c r="A1565" s="59" t="s">
        <v>26819</v>
      </c>
      <c r="B1565" s="56" t="s">
        <v>24750</v>
      </c>
      <c r="C1565" s="56" t="s">
        <v>767</v>
      </c>
      <c r="D1565" s="57" t="n">
        <v>43647</v>
      </c>
      <c r="E1565" s="56"/>
      <c r="G1565" s="56"/>
    </row>
    <row r="1566" customFormat="false" ht="13.8" hidden="false" customHeight="false" outlineLevel="0" collapsed="false">
      <c r="A1566" s="59" t="s">
        <v>26820</v>
      </c>
      <c r="B1566" s="56" t="s">
        <v>24761</v>
      </c>
      <c r="C1566" s="56" t="s">
        <v>767</v>
      </c>
      <c r="D1566" s="57" t="n">
        <v>43678</v>
      </c>
      <c r="E1566" s="56"/>
      <c r="F1566" s="62"/>
      <c r="G1566" s="56"/>
    </row>
    <row r="1567" customFormat="false" ht="13.8" hidden="false" customHeight="false" outlineLevel="0" collapsed="false">
      <c r="A1567" s="116" t="s">
        <v>13484</v>
      </c>
      <c r="B1567" s="116"/>
      <c r="C1567" s="116"/>
      <c r="D1567" s="116"/>
      <c r="E1567" s="116"/>
      <c r="F1567" s="116"/>
    </row>
    <row r="1568" customFormat="false" ht="13.8" hidden="false" customHeight="false" outlineLevel="0" collapsed="false">
      <c r="A1568" s="49" t="s">
        <v>26821</v>
      </c>
      <c r="B1568" s="118" t="s">
        <v>26822</v>
      </c>
      <c r="C1568" s="118" t="s">
        <v>745</v>
      </c>
      <c r="D1568" s="52"/>
      <c r="E1568" s="51"/>
      <c r="F1568" s="62"/>
      <c r="G1568" s="51" t="s">
        <v>26823</v>
      </c>
    </row>
    <row r="1569" customFormat="false" ht="13.8" hidden="false" customHeight="false" outlineLevel="0" collapsed="false">
      <c r="A1569" s="49" t="s">
        <v>26824</v>
      </c>
      <c r="B1569" s="51" t="s">
        <v>24750</v>
      </c>
      <c r="C1569" s="51" t="s">
        <v>745</v>
      </c>
      <c r="D1569" s="52" t="n">
        <v>43221</v>
      </c>
      <c r="E1569" s="51"/>
      <c r="F1569" s="82"/>
      <c r="J1569" s="3" t="s">
        <v>26825</v>
      </c>
    </row>
    <row r="1570" customFormat="false" ht="13.8" hidden="false" customHeight="false" outlineLevel="0" collapsed="false">
      <c r="A1570" s="49" t="s">
        <v>26826</v>
      </c>
      <c r="B1570" s="51" t="s">
        <v>24750</v>
      </c>
      <c r="C1570" s="51" t="s">
        <v>745</v>
      </c>
      <c r="D1570" s="52" t="n">
        <v>43252</v>
      </c>
      <c r="E1570" s="51"/>
      <c r="F1570" s="82"/>
      <c r="G1570" s="51"/>
    </row>
    <row r="1571" customFormat="false" ht="13.8" hidden="false" customHeight="false" outlineLevel="0" collapsed="false">
      <c r="A1571" s="49" t="s">
        <v>26827</v>
      </c>
      <c r="B1571" s="51" t="s">
        <v>24721</v>
      </c>
      <c r="C1571" s="51" t="s">
        <v>745</v>
      </c>
      <c r="D1571" s="52" t="n">
        <v>43344</v>
      </c>
      <c r="E1571" s="51"/>
      <c r="F1571" s="82"/>
      <c r="G1571" s="51"/>
    </row>
    <row r="1572" customFormat="false" ht="13.8" hidden="false" customHeight="false" outlineLevel="0" collapsed="false">
      <c r="A1572" s="49" t="s">
        <v>26828</v>
      </c>
      <c r="B1572" s="51" t="s">
        <v>26829</v>
      </c>
      <c r="C1572" s="51" t="s">
        <v>745</v>
      </c>
      <c r="D1572" s="52"/>
      <c r="E1572" s="51"/>
      <c r="F1572" s="82"/>
      <c r="G1572" s="51"/>
    </row>
    <row r="1573" customFormat="false" ht="13.8" hidden="false" customHeight="false" outlineLevel="0" collapsed="false">
      <c r="A1573" s="49" t="s">
        <v>26830</v>
      </c>
      <c r="B1573" s="51" t="s">
        <v>26831</v>
      </c>
      <c r="C1573" s="51" t="s">
        <v>433</v>
      </c>
      <c r="D1573" s="52" t="n">
        <v>43586</v>
      </c>
      <c r="E1573" s="51"/>
      <c r="F1573" s="82"/>
      <c r="G1573" s="51" t="s">
        <v>26832</v>
      </c>
    </row>
    <row r="1574" customFormat="false" ht="13.8" hidden="false" customHeight="false" outlineLevel="0" collapsed="false">
      <c r="A1574" s="49" t="s">
        <v>26833</v>
      </c>
      <c r="B1574" s="51" t="s">
        <v>24721</v>
      </c>
      <c r="C1574" s="51" t="s">
        <v>433</v>
      </c>
      <c r="D1574" s="52" t="n">
        <v>43678</v>
      </c>
      <c r="E1574" s="51"/>
      <c r="F1574" s="82"/>
      <c r="G1574" s="51"/>
    </row>
    <row r="1575" customFormat="false" ht="13.8" hidden="false" customHeight="false" outlineLevel="0" collapsed="false">
      <c r="A1575" s="49" t="s">
        <v>26834</v>
      </c>
      <c r="B1575" s="51" t="s">
        <v>24750</v>
      </c>
      <c r="C1575" s="51" t="s">
        <v>433</v>
      </c>
      <c r="D1575" s="52" t="n">
        <v>43678</v>
      </c>
      <c r="E1575" s="51"/>
      <c r="F1575" s="82"/>
      <c r="G1575" s="51"/>
    </row>
    <row r="1576" customFormat="false" ht="13.8" hidden="false" customHeight="false" outlineLevel="0" collapsed="false">
      <c r="A1576" s="31" t="s">
        <v>26835</v>
      </c>
      <c r="B1576" s="51" t="s">
        <v>24750</v>
      </c>
      <c r="C1576" s="51" t="s">
        <v>433</v>
      </c>
      <c r="D1576" s="52" t="n">
        <v>43647</v>
      </c>
      <c r="E1576" s="51"/>
      <c r="F1576" s="82"/>
      <c r="G1576" s="51"/>
    </row>
    <row r="1577" customFormat="false" ht="13.8" hidden="false" customHeight="false" outlineLevel="0" collapsed="false">
      <c r="A1577" s="116" t="s">
        <v>13656</v>
      </c>
      <c r="B1577" s="116"/>
      <c r="C1577" s="116"/>
      <c r="D1577" s="116"/>
      <c r="E1577" s="116"/>
      <c r="F1577" s="116"/>
    </row>
    <row r="1578" customFormat="false" ht="13.8" hidden="false" customHeight="false" outlineLevel="0" collapsed="false">
      <c r="A1578" s="1" t="s">
        <v>26836</v>
      </c>
      <c r="B1578" s="3" t="s">
        <v>26837</v>
      </c>
      <c r="C1578" s="3" t="s">
        <v>202</v>
      </c>
      <c r="D1578" s="4" t="n">
        <v>42948</v>
      </c>
      <c r="G1578" s="3" t="s">
        <v>26838</v>
      </c>
    </row>
    <row r="1579" customFormat="false" ht="13.8" hidden="false" customHeight="false" outlineLevel="0" collapsed="false">
      <c r="A1579" s="1" t="s">
        <v>26839</v>
      </c>
      <c r="B1579" s="3" t="s">
        <v>24750</v>
      </c>
      <c r="C1579" s="3" t="s">
        <v>202</v>
      </c>
      <c r="D1579" s="4" t="n">
        <v>42948</v>
      </c>
    </row>
    <row r="1580" customFormat="false" ht="13.8" hidden="false" customHeight="false" outlineLevel="0" collapsed="false">
      <c r="A1580" s="1" t="s">
        <v>26840</v>
      </c>
      <c r="B1580" s="3" t="s">
        <v>24750</v>
      </c>
      <c r="C1580" s="3" t="s">
        <v>202</v>
      </c>
      <c r="D1580" s="4" t="n">
        <v>42979</v>
      </c>
    </row>
    <row r="1581" customFormat="false" ht="13.8" hidden="false" customHeight="false" outlineLevel="0" collapsed="false">
      <c r="A1581" s="1" t="s">
        <v>26841</v>
      </c>
      <c r="B1581" s="3" t="s">
        <v>24750</v>
      </c>
      <c r="C1581" s="3" t="s">
        <v>281</v>
      </c>
      <c r="G1581" s="3" t="s">
        <v>26842</v>
      </c>
    </row>
    <row r="1582" customFormat="false" ht="13.8" hidden="false" customHeight="false" outlineLevel="0" collapsed="false">
      <c r="A1582" s="1" t="s">
        <v>26843</v>
      </c>
      <c r="B1582" s="3" t="s">
        <v>24750</v>
      </c>
      <c r="C1582" s="3" t="s">
        <v>281</v>
      </c>
      <c r="D1582" s="4" t="n">
        <v>42979</v>
      </c>
    </row>
    <row r="1583" customFormat="false" ht="13.8" hidden="false" customHeight="false" outlineLevel="0" collapsed="false">
      <c r="A1583" s="1" t="s">
        <v>26844</v>
      </c>
      <c r="B1583" s="3" t="s">
        <v>24750</v>
      </c>
      <c r="C1583" s="3" t="s">
        <v>281</v>
      </c>
      <c r="D1583" s="4" t="n">
        <v>43009</v>
      </c>
    </row>
    <row r="1584" customFormat="false" ht="13.8" hidden="false" customHeight="false" outlineLevel="0" collapsed="false">
      <c r="A1584" s="1" t="s">
        <v>26845</v>
      </c>
      <c r="B1584" s="3" t="s">
        <v>24750</v>
      </c>
      <c r="C1584" s="3" t="s">
        <v>281</v>
      </c>
      <c r="D1584" s="4" t="n">
        <v>43009</v>
      </c>
    </row>
    <row r="1585" customFormat="false" ht="13.8" hidden="false" customHeight="false" outlineLevel="0" collapsed="false">
      <c r="A1585" s="1" t="s">
        <v>26846</v>
      </c>
      <c r="B1585" s="3" t="s">
        <v>24750</v>
      </c>
      <c r="C1585" s="3" t="s">
        <v>281</v>
      </c>
      <c r="D1585" s="4" t="n">
        <v>43160</v>
      </c>
    </row>
    <row r="1586" customFormat="false" ht="13.8" hidden="false" customHeight="false" outlineLevel="0" collapsed="false">
      <c r="A1586" s="1" t="s">
        <v>26847</v>
      </c>
      <c r="B1586" s="3" t="s">
        <v>24721</v>
      </c>
      <c r="C1586" s="3" t="s">
        <v>281</v>
      </c>
      <c r="D1586" s="4" t="n">
        <v>43191</v>
      </c>
    </row>
    <row r="1587" customFormat="false" ht="13.8" hidden="false" customHeight="false" outlineLevel="0" collapsed="false">
      <c r="A1587" s="1" t="s">
        <v>26848</v>
      </c>
      <c r="B1587" s="3" t="s">
        <v>24750</v>
      </c>
      <c r="C1587" s="3" t="s">
        <v>281</v>
      </c>
      <c r="D1587" s="4" t="n">
        <v>43221</v>
      </c>
    </row>
    <row r="1588" customFormat="false" ht="13.8" hidden="false" customHeight="false" outlineLevel="0" collapsed="false">
      <c r="A1588" s="1" t="s">
        <v>26849</v>
      </c>
      <c r="B1588" s="3" t="s">
        <v>26850</v>
      </c>
      <c r="C1588" s="3" t="s">
        <v>281</v>
      </c>
      <c r="D1588" s="4" t="n">
        <v>43221</v>
      </c>
    </row>
    <row r="1589" customFormat="false" ht="13.8" hidden="false" customHeight="false" outlineLevel="0" collapsed="false">
      <c r="A1589" s="1" t="s">
        <v>26851</v>
      </c>
      <c r="B1589" s="3" t="s">
        <v>25206</v>
      </c>
      <c r="C1589" s="3" t="s">
        <v>281</v>
      </c>
      <c r="D1589" s="4" t="n">
        <v>43252</v>
      </c>
    </row>
    <row r="1590" customFormat="false" ht="13.8" hidden="false" customHeight="false" outlineLevel="0" collapsed="false">
      <c r="A1590" s="1" t="s">
        <v>26852</v>
      </c>
      <c r="B1590" s="3" t="s">
        <v>24721</v>
      </c>
      <c r="C1590" s="3" t="s">
        <v>281</v>
      </c>
      <c r="D1590" s="4" t="n">
        <v>43282</v>
      </c>
    </row>
    <row r="1591" customFormat="false" ht="13.8" hidden="false" customHeight="false" outlineLevel="0" collapsed="false">
      <c r="A1591" s="1" t="s">
        <v>26853</v>
      </c>
      <c r="B1591" s="3" t="s">
        <v>26854</v>
      </c>
      <c r="C1591" s="3" t="s">
        <v>281</v>
      </c>
      <c r="D1591" s="4" t="n">
        <v>43313</v>
      </c>
    </row>
    <row r="1592" customFormat="false" ht="13.8" hidden="false" customHeight="false" outlineLevel="0" collapsed="false">
      <c r="A1592" s="1" t="s">
        <v>26855</v>
      </c>
      <c r="B1592" s="3" t="s">
        <v>26480</v>
      </c>
      <c r="C1592" s="3" t="s">
        <v>281</v>
      </c>
      <c r="D1592" s="4" t="n">
        <v>43573</v>
      </c>
    </row>
    <row r="1593" customFormat="false" ht="13.8" hidden="false" customHeight="false" outlineLevel="0" collapsed="false">
      <c r="A1593" s="1" t="s">
        <v>26856</v>
      </c>
      <c r="B1593" s="3" t="s">
        <v>24721</v>
      </c>
      <c r="C1593" s="3" t="s">
        <v>281</v>
      </c>
      <c r="D1593" s="4" t="n">
        <v>43525</v>
      </c>
    </row>
    <row r="1594" customFormat="false" ht="13.8" hidden="false" customHeight="false" outlineLevel="0" collapsed="false">
      <c r="A1594" s="31" t="s">
        <v>26857</v>
      </c>
      <c r="B1594" s="3" t="s">
        <v>24750</v>
      </c>
      <c r="C1594" s="3" t="s">
        <v>281</v>
      </c>
      <c r="D1594" s="4" t="n">
        <v>43191</v>
      </c>
      <c r="G1594" s="3" t="s">
        <v>3433</v>
      </c>
    </row>
    <row r="1595" customFormat="false" ht="13.8" hidden="false" customHeight="false" outlineLevel="0" collapsed="false">
      <c r="A1595" s="31" t="s">
        <v>26858</v>
      </c>
      <c r="B1595" s="3" t="s">
        <v>24721</v>
      </c>
      <c r="C1595" s="3" t="s">
        <v>281</v>
      </c>
      <c r="D1595" s="4" t="n">
        <v>43252</v>
      </c>
      <c r="G1595" s="3" t="s">
        <v>3433</v>
      </c>
    </row>
    <row r="1596" customFormat="false" ht="13.8" hidden="false" customHeight="false" outlineLevel="0" collapsed="false">
      <c r="A1596" s="31" t="s">
        <v>26859</v>
      </c>
      <c r="B1596" s="3" t="s">
        <v>24849</v>
      </c>
      <c r="C1596" s="3" t="s">
        <v>281</v>
      </c>
      <c r="D1596" s="4" t="n">
        <v>43221</v>
      </c>
      <c r="G1596" s="3" t="s">
        <v>3433</v>
      </c>
    </row>
    <row r="1597" customFormat="false" ht="13.8" hidden="false" customHeight="false" outlineLevel="0" collapsed="false">
      <c r="A1597" s="31" t="s">
        <v>26860</v>
      </c>
      <c r="B1597" s="3" t="s">
        <v>26861</v>
      </c>
      <c r="C1597" s="3" t="s">
        <v>281</v>
      </c>
      <c r="D1597" s="4" t="n">
        <v>43435</v>
      </c>
      <c r="G1597" s="3" t="s">
        <v>3433</v>
      </c>
    </row>
    <row r="1598" customFormat="false" ht="13.8" hidden="false" customHeight="false" outlineLevel="0" collapsed="false">
      <c r="A1598" s="49" t="s">
        <v>26862</v>
      </c>
      <c r="B1598" s="51" t="s">
        <v>24949</v>
      </c>
      <c r="C1598" s="51" t="s">
        <v>281</v>
      </c>
      <c r="D1598" s="52" t="n">
        <v>43617</v>
      </c>
      <c r="E1598" s="51"/>
      <c r="F1598" s="82"/>
      <c r="G1598" s="51"/>
    </row>
    <row r="1599" customFormat="false" ht="13.8" hidden="false" customHeight="false" outlineLevel="0" collapsed="false">
      <c r="A1599" s="49" t="s">
        <v>26863</v>
      </c>
      <c r="B1599" s="51" t="s">
        <v>24721</v>
      </c>
      <c r="C1599" s="51" t="s">
        <v>281</v>
      </c>
      <c r="D1599" s="52" t="n">
        <v>43617</v>
      </c>
      <c r="E1599" s="51"/>
      <c r="F1599" s="82"/>
      <c r="G1599" s="51"/>
    </row>
    <row r="1600" customFormat="false" ht="13.8" hidden="false" customHeight="false" outlineLevel="0" collapsed="false">
      <c r="A1600" s="49" t="s">
        <v>26864</v>
      </c>
      <c r="B1600" s="51" t="s">
        <v>25230</v>
      </c>
      <c r="C1600" s="51" t="s">
        <v>281</v>
      </c>
      <c r="D1600" s="52" t="n">
        <v>43556</v>
      </c>
      <c r="E1600" s="51"/>
      <c r="F1600" s="82"/>
      <c r="G1600" s="51"/>
    </row>
    <row r="1601" customFormat="false" ht="13.8" hidden="false" customHeight="false" outlineLevel="0" collapsed="false">
      <c r="A1601" s="49" t="s">
        <v>26865</v>
      </c>
      <c r="B1601" s="51" t="s">
        <v>8235</v>
      </c>
      <c r="C1601" s="51" t="s">
        <v>281</v>
      </c>
      <c r="D1601" s="52" t="n">
        <v>43617</v>
      </c>
      <c r="E1601" s="51"/>
      <c r="F1601" s="82"/>
      <c r="G1601" s="51"/>
    </row>
    <row r="1602" customFormat="false" ht="13.8" hidden="false" customHeight="false" outlineLevel="0" collapsed="false">
      <c r="A1602" s="49" t="s">
        <v>26866</v>
      </c>
      <c r="B1602" s="51" t="s">
        <v>123</v>
      </c>
      <c r="C1602" s="51" t="s">
        <v>281</v>
      </c>
      <c r="D1602" s="52"/>
      <c r="E1602" s="51"/>
      <c r="F1602" s="82"/>
      <c r="G1602" s="51"/>
    </row>
    <row r="1603" customFormat="false" ht="13.8" hidden="false" customHeight="false" outlineLevel="0" collapsed="false">
      <c r="A1603" s="49" t="s">
        <v>26867</v>
      </c>
      <c r="B1603" s="51" t="s">
        <v>24949</v>
      </c>
      <c r="C1603" s="51" t="s">
        <v>1172</v>
      </c>
      <c r="D1603" s="52" t="n">
        <v>43556</v>
      </c>
      <c r="E1603" s="51"/>
      <c r="F1603" s="82"/>
      <c r="G1603" s="51" t="s">
        <v>26868</v>
      </c>
    </row>
    <row r="1604" customFormat="false" ht="13.8" hidden="false" customHeight="false" outlineLevel="0" collapsed="false">
      <c r="A1604" s="49" t="s">
        <v>26869</v>
      </c>
      <c r="B1604" s="51" t="s">
        <v>24750</v>
      </c>
      <c r="C1604" s="51" t="s">
        <v>1172</v>
      </c>
      <c r="D1604" s="52" t="n">
        <v>43647</v>
      </c>
      <c r="E1604" s="51"/>
      <c r="F1604" s="82"/>
      <c r="G1604" s="51"/>
    </row>
    <row r="1605" customFormat="false" ht="13.8" hidden="false" customHeight="false" outlineLevel="0" collapsed="false">
      <c r="A1605" s="119" t="s">
        <v>14348</v>
      </c>
      <c r="B1605" s="119"/>
      <c r="C1605" s="119"/>
      <c r="D1605" s="119"/>
      <c r="E1605" s="119"/>
      <c r="F1605" s="119"/>
      <c r="G1605" s="56" t="s">
        <v>26870</v>
      </c>
    </row>
    <row r="1606" customFormat="false" ht="13.8" hidden="false" customHeight="false" outlineLevel="0" collapsed="false">
      <c r="A1606" s="1" t="s">
        <v>26871</v>
      </c>
      <c r="B1606" s="62" t="s">
        <v>24750</v>
      </c>
      <c r="C1606" s="62" t="s">
        <v>1042</v>
      </c>
      <c r="G1606" s="3" t="s">
        <v>26872</v>
      </c>
    </row>
    <row r="1607" customFormat="false" ht="13.8" hidden="false" customHeight="false" outlineLevel="0" collapsed="false">
      <c r="A1607" s="1" t="s">
        <v>26873</v>
      </c>
      <c r="B1607" s="62" t="s">
        <v>26874</v>
      </c>
      <c r="C1607" s="62" t="s">
        <v>1042</v>
      </c>
    </row>
    <row r="1608" customFormat="false" ht="13.8" hidden="false" customHeight="false" outlineLevel="0" collapsed="false">
      <c r="A1608" s="1" t="s">
        <v>26875</v>
      </c>
      <c r="B1608" s="51" t="s">
        <v>26088</v>
      </c>
      <c r="C1608" s="51" t="s">
        <v>1042</v>
      </c>
    </row>
    <row r="1609" customFormat="false" ht="13.8" hidden="false" customHeight="false" outlineLevel="0" collapsed="false">
      <c r="A1609" s="1" t="s">
        <v>26876</v>
      </c>
      <c r="B1609" s="3" t="s">
        <v>25607</v>
      </c>
      <c r="C1609" s="3" t="s">
        <v>1042</v>
      </c>
      <c r="D1609" s="4" t="n">
        <v>43557</v>
      </c>
      <c r="E1609" s="3" t="s">
        <v>152</v>
      </c>
    </row>
    <row r="1610" customFormat="false" ht="13.8" hidden="false" customHeight="false" outlineLevel="0" collapsed="false">
      <c r="A1610" s="1" t="s">
        <v>26877</v>
      </c>
      <c r="B1610" s="3" t="s">
        <v>25206</v>
      </c>
      <c r="C1610" s="3" t="s">
        <v>1042</v>
      </c>
      <c r="D1610" s="4" t="n">
        <v>43617</v>
      </c>
    </row>
    <row r="1611" customFormat="false" ht="13.8" hidden="false" customHeight="false" outlineLevel="0" collapsed="false">
      <c r="A1611" s="1" t="s">
        <v>26878</v>
      </c>
      <c r="B1611" s="3" t="s">
        <v>24865</v>
      </c>
      <c r="C1611" s="3" t="s">
        <v>1042</v>
      </c>
      <c r="D1611" s="4" t="n">
        <v>43617</v>
      </c>
    </row>
    <row r="1612" customFormat="false" ht="13.8" hidden="false" customHeight="false" outlineLevel="0" collapsed="false">
      <c r="A1612" s="1" t="s">
        <v>26879</v>
      </c>
      <c r="B1612" s="3" t="s">
        <v>2239</v>
      </c>
      <c r="C1612" s="3" t="s">
        <v>202</v>
      </c>
      <c r="D1612" s="4" t="n">
        <v>42979</v>
      </c>
      <c r="G1612" s="3" t="s">
        <v>26880</v>
      </c>
    </row>
    <row r="1613" customFormat="false" ht="13.8" hidden="false" customHeight="false" outlineLevel="0" collapsed="false">
      <c r="A1613" s="1" t="s">
        <v>26881</v>
      </c>
      <c r="B1613" s="3" t="s">
        <v>24750</v>
      </c>
      <c r="C1613" s="3" t="s">
        <v>202</v>
      </c>
      <c r="D1613" s="4" t="n">
        <v>43132</v>
      </c>
    </row>
    <row r="1614" customFormat="false" ht="13.8" hidden="false" customHeight="false" outlineLevel="0" collapsed="false">
      <c r="A1614" s="1" t="s">
        <v>26882</v>
      </c>
      <c r="B1614" s="3" t="s">
        <v>24750</v>
      </c>
      <c r="C1614" s="3" t="s">
        <v>202</v>
      </c>
      <c r="D1614" s="4" t="n">
        <v>43160</v>
      </c>
    </row>
    <row r="1615" customFormat="false" ht="13.8" hidden="false" customHeight="false" outlineLevel="0" collapsed="false">
      <c r="A1615" s="1" t="s">
        <v>26883</v>
      </c>
      <c r="B1615" s="3" t="s">
        <v>26884</v>
      </c>
      <c r="C1615" s="3" t="s">
        <v>202</v>
      </c>
    </row>
    <row r="1616" customFormat="false" ht="13.8" hidden="false" customHeight="false" outlineLevel="0" collapsed="false">
      <c r="A1616" s="31" t="s">
        <v>26885</v>
      </c>
      <c r="B1616" s="3" t="s">
        <v>123</v>
      </c>
      <c r="C1616" s="3" t="s">
        <v>767</v>
      </c>
      <c r="D1616" s="4" t="n">
        <v>43344</v>
      </c>
      <c r="E1616" s="3" t="s">
        <v>50</v>
      </c>
      <c r="G1616" s="3" t="s">
        <v>26886</v>
      </c>
      <c r="H1616" s="3" t="s">
        <v>26887</v>
      </c>
    </row>
    <row r="1617" customFormat="false" ht="13.8" hidden="false" customHeight="false" outlineLevel="0" collapsed="false">
      <c r="A1617" s="1" t="s">
        <v>26888</v>
      </c>
      <c r="B1617" s="3" t="s">
        <v>123</v>
      </c>
      <c r="C1617" s="3" t="s">
        <v>767</v>
      </c>
      <c r="D1617" s="4" t="n">
        <v>43556</v>
      </c>
      <c r="E1617" s="3" t="s">
        <v>50</v>
      </c>
    </row>
    <row r="1618" customFormat="false" ht="13.8" hidden="false" customHeight="false" outlineLevel="0" collapsed="false">
      <c r="A1618" s="1" t="s">
        <v>26889</v>
      </c>
      <c r="B1618" s="3" t="s">
        <v>26890</v>
      </c>
      <c r="C1618" s="3" t="s">
        <v>767</v>
      </c>
      <c r="D1618" s="4" t="n">
        <v>43739</v>
      </c>
      <c r="G1618" s="3" t="s">
        <v>26891</v>
      </c>
    </row>
    <row r="1619" customFormat="false" ht="13.8" hidden="false" customHeight="false" outlineLevel="0" collapsed="false">
      <c r="A1619" s="1" t="s">
        <v>26892</v>
      </c>
      <c r="B1619" s="3" t="s">
        <v>24750</v>
      </c>
      <c r="C1619" s="3" t="s">
        <v>767</v>
      </c>
      <c r="D1619" s="4" t="n">
        <v>43922</v>
      </c>
    </row>
    <row r="1620" customFormat="false" ht="13.8" hidden="false" customHeight="false" outlineLevel="0" collapsed="false">
      <c r="A1620" s="1" t="s">
        <v>26893</v>
      </c>
      <c r="B1620" s="3" t="s">
        <v>24721</v>
      </c>
      <c r="C1620" s="3" t="s">
        <v>767</v>
      </c>
      <c r="D1620" s="4" t="n">
        <v>43922</v>
      </c>
    </row>
    <row r="1621" customFormat="false" ht="13.8" hidden="false" customHeight="false" outlineLevel="0" collapsed="false">
      <c r="A1621" s="1" t="s">
        <v>26894</v>
      </c>
      <c r="B1621" s="3" t="s">
        <v>24841</v>
      </c>
      <c r="C1621" s="3" t="s">
        <v>767</v>
      </c>
      <c r="D1621" s="4" t="n">
        <v>43983</v>
      </c>
    </row>
    <row r="1622" customFormat="false" ht="13.8" hidden="false" customHeight="false" outlineLevel="0" collapsed="false">
      <c r="A1622" s="1" t="s">
        <v>26895</v>
      </c>
      <c r="B1622" s="3" t="s">
        <v>24865</v>
      </c>
      <c r="C1622" s="3" t="s">
        <v>1167</v>
      </c>
      <c r="D1622" s="4" t="n">
        <v>43525</v>
      </c>
      <c r="G1622" s="1" t="s">
        <v>26896</v>
      </c>
      <c r="H1622" s="3" t="s">
        <v>26897</v>
      </c>
    </row>
    <row r="1623" customFormat="false" ht="13.8" hidden="false" customHeight="false" outlineLevel="0" collapsed="false">
      <c r="A1623" s="1" t="s">
        <v>26898</v>
      </c>
      <c r="B1623" s="3" t="s">
        <v>24750</v>
      </c>
      <c r="C1623" s="3" t="s">
        <v>1167</v>
      </c>
      <c r="D1623" s="4" t="n">
        <v>43709</v>
      </c>
      <c r="G1623" s="62"/>
    </row>
    <row r="1624" customFormat="false" ht="13.8" hidden="false" customHeight="false" outlineLevel="0" collapsed="false">
      <c r="A1624" s="1" t="s">
        <v>26899</v>
      </c>
      <c r="B1624" s="3" t="s">
        <v>123</v>
      </c>
      <c r="C1624" s="3" t="s">
        <v>1167</v>
      </c>
      <c r="D1624" s="4" t="n">
        <v>43862</v>
      </c>
      <c r="E1624" s="3" t="s">
        <v>16605</v>
      </c>
      <c r="G1624" s="62"/>
    </row>
    <row r="1625" customFormat="false" ht="13.8" hidden="false" customHeight="false" outlineLevel="0" collapsed="false">
      <c r="A1625" s="119" t="s">
        <v>14364</v>
      </c>
      <c r="B1625" s="119"/>
      <c r="C1625" s="119"/>
      <c r="D1625" s="119"/>
      <c r="E1625" s="119"/>
      <c r="F1625" s="119"/>
    </row>
    <row r="1626" customFormat="false" ht="13.8" hidden="false" customHeight="false" outlineLevel="0" collapsed="false">
      <c r="A1626" s="59" t="s">
        <v>26900</v>
      </c>
      <c r="B1626" s="56" t="s">
        <v>24721</v>
      </c>
      <c r="C1626" s="56" t="s">
        <v>202</v>
      </c>
      <c r="D1626" s="57" t="n">
        <v>43160</v>
      </c>
      <c r="E1626" s="56"/>
      <c r="F1626" s="117"/>
      <c r="G1626" s="56" t="s">
        <v>26901</v>
      </c>
    </row>
    <row r="1627" customFormat="false" ht="13.8" hidden="false" customHeight="false" outlineLevel="0" collapsed="false">
      <c r="A1627" s="59" t="s">
        <v>26902</v>
      </c>
      <c r="B1627" s="56" t="s">
        <v>26903</v>
      </c>
      <c r="C1627" s="56" t="s">
        <v>202</v>
      </c>
      <c r="D1627" s="57" t="n">
        <v>43160</v>
      </c>
      <c r="E1627" s="56" t="s">
        <v>50</v>
      </c>
      <c r="F1627" s="117"/>
    </row>
    <row r="1628" customFormat="false" ht="13.8" hidden="false" customHeight="false" outlineLevel="0" collapsed="false">
      <c r="A1628" s="59" t="s">
        <v>26904</v>
      </c>
      <c r="B1628" s="56" t="s">
        <v>24721</v>
      </c>
      <c r="C1628" s="56" t="s">
        <v>202</v>
      </c>
      <c r="D1628" s="57" t="n">
        <v>43191</v>
      </c>
      <c r="E1628" s="56"/>
      <c r="F1628" s="117"/>
      <c r="G1628" s="56"/>
    </row>
    <row r="1629" customFormat="false" ht="13.8" hidden="false" customHeight="false" outlineLevel="0" collapsed="false">
      <c r="A1629" s="59" t="s">
        <v>26905</v>
      </c>
      <c r="B1629" s="56" t="s">
        <v>25206</v>
      </c>
      <c r="C1629" s="56" t="s">
        <v>202</v>
      </c>
      <c r="D1629" s="57" t="n">
        <v>43191</v>
      </c>
      <c r="E1629" s="56"/>
      <c r="F1629" s="117"/>
      <c r="G1629" s="56"/>
    </row>
    <row r="1630" customFormat="false" ht="13.8" hidden="false" customHeight="false" outlineLevel="0" collapsed="false">
      <c r="A1630" s="49" t="s">
        <v>26906</v>
      </c>
      <c r="B1630" s="51" t="s">
        <v>24750</v>
      </c>
      <c r="C1630" s="51" t="s">
        <v>357</v>
      </c>
      <c r="D1630" s="52" t="n">
        <v>43617</v>
      </c>
      <c r="E1630" s="51" t="s">
        <v>50</v>
      </c>
      <c r="F1630" s="82"/>
      <c r="G1630" s="51" t="s">
        <v>26907</v>
      </c>
    </row>
    <row r="1631" customFormat="false" ht="13.8" hidden="false" customHeight="false" outlineLevel="0" collapsed="false">
      <c r="A1631" s="49" t="s">
        <v>26908</v>
      </c>
      <c r="B1631" s="56" t="s">
        <v>123</v>
      </c>
      <c r="C1631" s="56" t="s">
        <v>357</v>
      </c>
      <c r="D1631" s="52" t="n">
        <v>43891</v>
      </c>
      <c r="E1631" s="51" t="s">
        <v>50</v>
      </c>
      <c r="F1631" s="82"/>
      <c r="G1631" s="51"/>
    </row>
    <row r="1632" customFormat="false" ht="13.8" hidden="false" customHeight="false" outlineLevel="0" collapsed="false">
      <c r="A1632" s="59" t="s">
        <v>26909</v>
      </c>
      <c r="B1632" s="56" t="s">
        <v>24750</v>
      </c>
      <c r="C1632" s="56" t="s">
        <v>202</v>
      </c>
      <c r="D1632" s="57"/>
      <c r="E1632" s="56"/>
      <c r="F1632" s="117"/>
      <c r="G1632" s="56" t="s">
        <v>26910</v>
      </c>
    </row>
    <row r="1633" customFormat="false" ht="13.8" hidden="false" customHeight="false" outlineLevel="0" collapsed="false">
      <c r="A1633" s="59" t="s">
        <v>26911</v>
      </c>
      <c r="B1633" s="56" t="s">
        <v>24750</v>
      </c>
      <c r="C1633" s="56" t="s">
        <v>202</v>
      </c>
      <c r="D1633" s="57" t="n">
        <v>43282</v>
      </c>
      <c r="E1633" s="56"/>
      <c r="F1633" s="117"/>
    </row>
    <row r="1634" customFormat="false" ht="13.8" hidden="false" customHeight="false" outlineLevel="0" collapsed="false">
      <c r="A1634" s="59" t="s">
        <v>26912</v>
      </c>
      <c r="B1634" s="56" t="s">
        <v>24865</v>
      </c>
      <c r="C1634" s="56" t="s">
        <v>202</v>
      </c>
      <c r="D1634" s="57" t="n">
        <v>43252</v>
      </c>
      <c r="E1634" s="56" t="s">
        <v>41</v>
      </c>
      <c r="F1634" s="117"/>
      <c r="G1634" s="56"/>
    </row>
    <row r="1635" customFormat="false" ht="13.8" hidden="false" customHeight="false" outlineLevel="0" collapsed="false">
      <c r="A1635" s="116" t="s">
        <v>14381</v>
      </c>
      <c r="B1635" s="116"/>
      <c r="C1635" s="116"/>
      <c r="D1635" s="116"/>
      <c r="E1635" s="116"/>
      <c r="F1635" s="116"/>
    </row>
    <row r="1636" customFormat="false" ht="13.8" hidden="false" customHeight="false" outlineLevel="0" collapsed="false">
      <c r="A1636" s="49" t="s">
        <v>26913</v>
      </c>
      <c r="B1636" s="51" t="s">
        <v>8235</v>
      </c>
      <c r="C1636" s="51" t="s">
        <v>767</v>
      </c>
      <c r="D1636" s="52" t="n">
        <v>43952</v>
      </c>
      <c r="E1636" s="51"/>
      <c r="F1636" s="82"/>
      <c r="G1636" s="51" t="s">
        <v>26914</v>
      </c>
      <c r="I1636" s="3" t="s">
        <v>566</v>
      </c>
    </row>
    <row r="1637" customFormat="false" ht="13.8" hidden="false" customHeight="false" outlineLevel="0" collapsed="false">
      <c r="A1637" s="49" t="s">
        <v>26915</v>
      </c>
      <c r="B1637" s="51" t="s">
        <v>26916</v>
      </c>
      <c r="C1637" s="51" t="s">
        <v>767</v>
      </c>
      <c r="D1637" s="52" t="n">
        <v>43952</v>
      </c>
      <c r="E1637" s="51"/>
      <c r="F1637" s="82"/>
      <c r="G1637" s="51"/>
    </row>
    <row r="1638" customFormat="false" ht="13.8" hidden="false" customHeight="false" outlineLevel="0" collapsed="false">
      <c r="A1638" s="49" t="s">
        <v>26917</v>
      </c>
      <c r="B1638" s="51" t="s">
        <v>26918</v>
      </c>
      <c r="C1638" s="51" t="s">
        <v>767</v>
      </c>
      <c r="D1638" s="52" t="n">
        <v>44075</v>
      </c>
      <c r="E1638" s="51"/>
      <c r="F1638" s="82"/>
      <c r="G1638" s="51"/>
    </row>
    <row r="1639" customFormat="false" ht="13.8" hidden="false" customHeight="false" outlineLevel="0" collapsed="false">
      <c r="A1639" s="49" t="s">
        <v>26919</v>
      </c>
      <c r="B1639" s="51" t="s">
        <v>26920</v>
      </c>
      <c r="C1639" s="51" t="s">
        <v>767</v>
      </c>
      <c r="D1639" s="52" t="n">
        <v>44228</v>
      </c>
      <c r="E1639" s="51"/>
      <c r="F1639" s="82"/>
      <c r="G1639" s="51"/>
    </row>
    <row r="1640" customFormat="false" ht="13.8" hidden="false" customHeight="false" outlineLevel="0" collapsed="false">
      <c r="A1640" s="49" t="s">
        <v>26921</v>
      </c>
      <c r="B1640" s="51" t="s">
        <v>24750</v>
      </c>
      <c r="C1640" s="51" t="s">
        <v>357</v>
      </c>
      <c r="D1640" s="52"/>
      <c r="E1640" s="51"/>
      <c r="F1640" s="82"/>
      <c r="G1640" s="51" t="s">
        <v>26922</v>
      </c>
    </row>
    <row r="1641" customFormat="false" ht="13.8" hidden="false" customHeight="false" outlineLevel="0" collapsed="false">
      <c r="A1641" s="49" t="s">
        <v>26923</v>
      </c>
      <c r="B1641" s="51" t="s">
        <v>26924</v>
      </c>
      <c r="C1641" s="51" t="s">
        <v>357</v>
      </c>
      <c r="D1641" s="52" t="n">
        <v>43952</v>
      </c>
      <c r="E1641" s="51"/>
      <c r="F1641" s="82"/>
      <c r="G1641" s="51"/>
    </row>
    <row r="1642" customFormat="false" ht="13.8" hidden="false" customHeight="false" outlineLevel="0" collapsed="false">
      <c r="A1642" s="49" t="s">
        <v>26925</v>
      </c>
      <c r="B1642" s="51" t="s">
        <v>25210</v>
      </c>
      <c r="C1642" s="51" t="s">
        <v>357</v>
      </c>
      <c r="D1642" s="52" t="n">
        <v>44044</v>
      </c>
      <c r="E1642" s="51" t="s">
        <v>50</v>
      </c>
      <c r="F1642" s="82"/>
      <c r="G1642" s="51"/>
    </row>
    <row r="1643" customFormat="false" ht="13.8" hidden="false" customHeight="false" outlineLevel="0" collapsed="false">
      <c r="A1643" s="49" t="s">
        <v>26926</v>
      </c>
      <c r="B1643" s="51" t="s">
        <v>26927</v>
      </c>
      <c r="C1643" s="51" t="s">
        <v>357</v>
      </c>
      <c r="D1643" s="52" t="n">
        <v>44348</v>
      </c>
      <c r="E1643" s="51"/>
      <c r="F1643" s="82"/>
      <c r="G1643" s="51"/>
    </row>
    <row r="1644" customFormat="false" ht="13.8" hidden="false" customHeight="false" outlineLevel="0" collapsed="false">
      <c r="A1644" s="116" t="s">
        <v>15193</v>
      </c>
      <c r="B1644" s="116"/>
      <c r="C1644" s="116"/>
      <c r="D1644" s="116"/>
      <c r="E1644" s="116"/>
      <c r="F1644" s="116"/>
    </row>
    <row r="1645" customFormat="false" ht="13.8" hidden="false" customHeight="false" outlineLevel="0" collapsed="false">
      <c r="A1645" s="49" t="s">
        <v>26928</v>
      </c>
      <c r="B1645" s="51" t="s">
        <v>123</v>
      </c>
      <c r="C1645" s="51" t="s">
        <v>745</v>
      </c>
      <c r="D1645" s="52" t="n">
        <v>43617</v>
      </c>
      <c r="E1645" s="51"/>
      <c r="F1645" s="82"/>
      <c r="G1645" s="51" t="s">
        <v>26929</v>
      </c>
    </row>
    <row r="1646" customFormat="false" ht="13.8" hidden="false" customHeight="false" outlineLevel="0" collapsed="false">
      <c r="A1646" s="49" t="s">
        <v>26930</v>
      </c>
      <c r="B1646" s="51" t="s">
        <v>26931</v>
      </c>
      <c r="C1646" s="51" t="s">
        <v>745</v>
      </c>
      <c r="D1646" s="52"/>
      <c r="E1646" s="51"/>
      <c r="F1646" s="82"/>
      <c r="G1646" s="51"/>
    </row>
    <row r="1647" customFormat="false" ht="13.8" hidden="false" customHeight="false" outlineLevel="0" collapsed="false">
      <c r="A1647" s="49" t="s">
        <v>26932</v>
      </c>
      <c r="B1647" s="51" t="s">
        <v>26933</v>
      </c>
      <c r="C1647" s="51" t="s">
        <v>745</v>
      </c>
      <c r="D1647" s="52" t="n">
        <v>43556</v>
      </c>
      <c r="E1647" s="51"/>
      <c r="F1647" s="82"/>
    </row>
    <row r="1648" customFormat="false" ht="13.8" hidden="false" customHeight="false" outlineLevel="0" collapsed="false">
      <c r="A1648" s="49" t="s">
        <v>26934</v>
      </c>
      <c r="B1648" s="51" t="s">
        <v>123</v>
      </c>
      <c r="C1648" s="51" t="s">
        <v>767</v>
      </c>
      <c r="D1648" s="52" t="n">
        <v>44378</v>
      </c>
      <c r="E1648" s="51" t="s">
        <v>177</v>
      </c>
      <c r="F1648" s="82"/>
      <c r="G1648" s="51" t="s">
        <v>26935</v>
      </c>
    </row>
    <row r="1649" customFormat="false" ht="13.8" hidden="false" customHeight="false" outlineLevel="0" collapsed="false">
      <c r="A1649" s="49" t="s">
        <v>26936</v>
      </c>
      <c r="B1649" s="51" t="s">
        <v>123</v>
      </c>
      <c r="C1649" s="51" t="s">
        <v>767</v>
      </c>
      <c r="D1649" s="52" t="n">
        <v>44409</v>
      </c>
      <c r="E1649" s="51" t="s">
        <v>50</v>
      </c>
      <c r="F1649" s="82"/>
      <c r="G1649" s="51"/>
    </row>
    <row r="1650" customFormat="false" ht="13.8" hidden="false" customHeight="false" outlineLevel="0" collapsed="false">
      <c r="A1650" s="49" t="s">
        <v>26937</v>
      </c>
      <c r="B1650" s="51" t="s">
        <v>24750</v>
      </c>
      <c r="C1650" s="51" t="s">
        <v>767</v>
      </c>
      <c r="D1650" s="52" t="n">
        <v>44348</v>
      </c>
      <c r="E1650" s="51"/>
      <c r="F1650" s="82"/>
      <c r="G1650" s="51"/>
    </row>
    <row r="1651" customFormat="false" ht="13.8" hidden="false" customHeight="false" outlineLevel="0" collapsed="false">
      <c r="A1651" s="49" t="s">
        <v>26938</v>
      </c>
      <c r="B1651" s="51" t="s">
        <v>24721</v>
      </c>
      <c r="C1651" s="51" t="s">
        <v>767</v>
      </c>
      <c r="D1651" s="52" t="n">
        <v>44470</v>
      </c>
      <c r="E1651" s="51"/>
      <c r="F1651" s="82"/>
      <c r="G1651" s="51"/>
    </row>
    <row r="1652" customFormat="false" ht="13.8" hidden="false" customHeight="false" outlineLevel="0" collapsed="false">
      <c r="A1652" s="116" t="s">
        <v>15389</v>
      </c>
      <c r="B1652" s="116"/>
      <c r="C1652" s="116"/>
      <c r="D1652" s="116"/>
      <c r="E1652" s="116"/>
      <c r="F1652" s="116"/>
    </row>
    <row r="1653" customFormat="false" ht="13.8" hidden="false" customHeight="false" outlineLevel="0" collapsed="false">
      <c r="A1653" s="59" t="s">
        <v>26939</v>
      </c>
      <c r="B1653" s="56" t="s">
        <v>24721</v>
      </c>
      <c r="C1653" s="56" t="s">
        <v>202</v>
      </c>
      <c r="D1653" s="57"/>
      <c r="E1653" s="56"/>
      <c r="F1653" s="117"/>
      <c r="G1653" s="56" t="s">
        <v>26940</v>
      </c>
    </row>
    <row r="1654" customFormat="false" ht="13.8" hidden="false" customHeight="false" outlineLevel="0" collapsed="false">
      <c r="A1654" s="59" t="s">
        <v>26941</v>
      </c>
      <c r="B1654" s="56" t="s">
        <v>24721</v>
      </c>
      <c r="C1654" s="56" t="s">
        <v>202</v>
      </c>
      <c r="D1654" s="57" t="n">
        <v>43282</v>
      </c>
      <c r="E1654" s="56"/>
      <c r="F1654" s="117"/>
    </row>
    <row r="1655" customFormat="false" ht="13.8" hidden="false" customHeight="false" outlineLevel="0" collapsed="false">
      <c r="A1655" s="59" t="s">
        <v>26942</v>
      </c>
      <c r="B1655" s="56" t="s">
        <v>24750</v>
      </c>
      <c r="C1655" s="56" t="s">
        <v>202</v>
      </c>
      <c r="D1655" s="57" t="n">
        <v>43313</v>
      </c>
      <c r="E1655" s="56" t="s">
        <v>26</v>
      </c>
      <c r="F1655" s="117"/>
    </row>
    <row r="1656" customFormat="false" ht="13.8" hidden="false" customHeight="false" outlineLevel="0" collapsed="false">
      <c r="A1656" s="59" t="s">
        <v>26943</v>
      </c>
      <c r="B1656" s="56" t="s">
        <v>24721</v>
      </c>
      <c r="C1656" s="56" t="s">
        <v>202</v>
      </c>
      <c r="D1656" s="57" t="n">
        <v>43344</v>
      </c>
      <c r="E1656" s="56" t="s">
        <v>26</v>
      </c>
      <c r="F1656" s="117"/>
    </row>
    <row r="1657" customFormat="false" ht="13.8" hidden="false" customHeight="false" outlineLevel="0" collapsed="false">
      <c r="A1657" s="59" t="s">
        <v>26944</v>
      </c>
      <c r="B1657" s="56" t="s">
        <v>24721</v>
      </c>
      <c r="C1657" s="56" t="s">
        <v>202</v>
      </c>
      <c r="D1657" s="57" t="n">
        <v>43525</v>
      </c>
      <c r="E1657" s="56"/>
      <c r="F1657" s="117"/>
    </row>
    <row r="1658" customFormat="false" ht="13.8" hidden="false" customHeight="false" outlineLevel="0" collapsed="false">
      <c r="A1658" s="59" t="s">
        <v>26945</v>
      </c>
      <c r="B1658" s="56" t="s">
        <v>24865</v>
      </c>
      <c r="C1658" s="56" t="s">
        <v>202</v>
      </c>
      <c r="D1658" s="57" t="n">
        <v>43525</v>
      </c>
      <c r="E1658" s="56"/>
      <c r="F1658" s="117"/>
    </row>
    <row r="1659" customFormat="false" ht="13.8" hidden="false" customHeight="false" outlineLevel="0" collapsed="false">
      <c r="A1659" s="116" t="s">
        <v>16012</v>
      </c>
      <c r="B1659" s="116"/>
      <c r="C1659" s="116"/>
      <c r="D1659" s="116"/>
      <c r="E1659" s="116"/>
      <c r="F1659" s="116"/>
    </row>
    <row r="1660" customFormat="false" ht="13.8" hidden="false" customHeight="false" outlineLevel="0" collapsed="false">
      <c r="A1660" s="59" t="s">
        <v>26946</v>
      </c>
      <c r="B1660" s="56" t="s">
        <v>26947</v>
      </c>
      <c r="C1660" s="56" t="s">
        <v>1042</v>
      </c>
      <c r="D1660" s="57" t="n">
        <v>43647</v>
      </c>
      <c r="E1660" s="56"/>
      <c r="F1660" s="82"/>
      <c r="G1660" s="56" t="s">
        <v>26948</v>
      </c>
    </row>
    <row r="1661" customFormat="false" ht="13.8" hidden="false" customHeight="false" outlineLevel="0" collapsed="false">
      <c r="A1661" s="59" t="s">
        <v>26949</v>
      </c>
      <c r="B1661" s="56" t="s">
        <v>24721</v>
      </c>
      <c r="C1661" s="56" t="s">
        <v>1042</v>
      </c>
      <c r="D1661" s="57" t="n">
        <v>43678</v>
      </c>
      <c r="E1661" s="56"/>
      <c r="F1661" s="117"/>
    </row>
    <row r="1662" customFormat="false" ht="13.8" hidden="false" customHeight="false" outlineLevel="0" collapsed="false">
      <c r="A1662" s="59" t="s">
        <v>26950</v>
      </c>
      <c r="B1662" s="56" t="s">
        <v>24849</v>
      </c>
      <c r="C1662" s="56" t="s">
        <v>1042</v>
      </c>
      <c r="D1662" s="57" t="n">
        <v>43739</v>
      </c>
      <c r="E1662" s="56"/>
      <c r="F1662" s="117"/>
    </row>
    <row r="1663" customFormat="false" ht="13.8" hidden="false" customHeight="false" outlineLevel="0" collapsed="false">
      <c r="A1663" s="49" t="s">
        <v>26951</v>
      </c>
      <c r="B1663" s="56" t="s">
        <v>26480</v>
      </c>
      <c r="C1663" s="56" t="s">
        <v>202</v>
      </c>
      <c r="D1663" s="52"/>
      <c r="E1663" s="51"/>
      <c r="F1663" s="82"/>
      <c r="G1663" s="51" t="s">
        <v>26952</v>
      </c>
    </row>
    <row r="1664" customFormat="false" ht="13.8" hidden="false" customHeight="false" outlineLevel="0" collapsed="false">
      <c r="A1664" s="49" t="s">
        <v>26953</v>
      </c>
      <c r="B1664" s="56" t="s">
        <v>123</v>
      </c>
      <c r="C1664" s="56" t="s">
        <v>202</v>
      </c>
      <c r="D1664" s="52" t="n">
        <v>43525</v>
      </c>
      <c r="E1664" s="51"/>
      <c r="F1664" s="82"/>
    </row>
    <row r="1665" customFormat="false" ht="13.8" hidden="false" customHeight="false" outlineLevel="0" collapsed="false">
      <c r="A1665" s="49" t="s">
        <v>26954</v>
      </c>
      <c r="B1665" s="51" t="s">
        <v>24721</v>
      </c>
      <c r="C1665" s="51" t="s">
        <v>202</v>
      </c>
      <c r="D1665" s="52" t="n">
        <v>43556</v>
      </c>
      <c r="E1665" s="51"/>
      <c r="F1665" s="82"/>
    </row>
    <row r="1666" customFormat="false" ht="13.8" hidden="false" customHeight="false" outlineLevel="0" collapsed="false">
      <c r="A1666" s="49" t="s">
        <v>26955</v>
      </c>
      <c r="B1666" s="51" t="s">
        <v>26411</v>
      </c>
      <c r="C1666" s="51" t="s">
        <v>202</v>
      </c>
      <c r="D1666" s="52" t="n">
        <v>43556</v>
      </c>
      <c r="E1666" s="62" t="s">
        <v>26</v>
      </c>
      <c r="F1666" s="82"/>
      <c r="G1666" s="51"/>
    </row>
    <row r="1667" customFormat="false" ht="13.8" hidden="false" customHeight="false" outlineLevel="0" collapsed="false">
      <c r="A1667" s="49" t="s">
        <v>26956</v>
      </c>
      <c r="B1667" s="51" t="s">
        <v>24721</v>
      </c>
      <c r="C1667" s="51" t="s">
        <v>202</v>
      </c>
      <c r="D1667" s="52" t="n">
        <v>43617</v>
      </c>
      <c r="E1667" s="62"/>
      <c r="F1667" s="82"/>
      <c r="G1667" s="51"/>
    </row>
    <row r="1668" customFormat="false" ht="13.8" hidden="false" customHeight="false" outlineLevel="0" collapsed="false">
      <c r="A1668" s="49" t="s">
        <v>26957</v>
      </c>
      <c r="B1668" s="51" t="s">
        <v>24750</v>
      </c>
      <c r="C1668" s="51" t="s">
        <v>202</v>
      </c>
      <c r="D1668" s="52" t="n">
        <v>43647</v>
      </c>
      <c r="E1668" s="62"/>
      <c r="F1668" s="82"/>
      <c r="G1668" s="51"/>
    </row>
    <row r="1669" customFormat="false" ht="13.8" hidden="false" customHeight="false" outlineLevel="0" collapsed="false">
      <c r="A1669" s="49" t="s">
        <v>26958</v>
      </c>
      <c r="B1669" s="51" t="s">
        <v>26959</v>
      </c>
      <c r="C1669" s="51" t="s">
        <v>202</v>
      </c>
      <c r="D1669" s="52" t="n">
        <v>43647</v>
      </c>
      <c r="E1669" s="62" t="s">
        <v>26</v>
      </c>
      <c r="F1669" s="82"/>
      <c r="G1669" s="51"/>
    </row>
    <row r="1670" customFormat="false" ht="13.8" hidden="false" customHeight="false" outlineLevel="0" collapsed="false">
      <c r="A1670" s="49" t="s">
        <v>26960</v>
      </c>
      <c r="B1670" s="51" t="s">
        <v>24750</v>
      </c>
      <c r="C1670" s="51" t="s">
        <v>281</v>
      </c>
      <c r="D1670" s="52" t="n">
        <v>43586</v>
      </c>
      <c r="E1670" s="62"/>
      <c r="F1670" s="82"/>
      <c r="G1670" s="51" t="s">
        <v>26961</v>
      </c>
    </row>
    <row r="1671" customFormat="false" ht="13.8" hidden="false" customHeight="false" outlineLevel="0" collapsed="false">
      <c r="A1671" s="49" t="s">
        <v>26962</v>
      </c>
      <c r="B1671" s="51" t="s">
        <v>24721</v>
      </c>
      <c r="C1671" s="51" t="s">
        <v>281</v>
      </c>
      <c r="D1671" s="52" t="n">
        <v>43586</v>
      </c>
      <c r="E1671" s="62"/>
      <c r="F1671" s="82"/>
    </row>
    <row r="1672" customFormat="false" ht="13.8" hidden="false" customHeight="false" outlineLevel="0" collapsed="false">
      <c r="A1672" s="49" t="s">
        <v>26963</v>
      </c>
      <c r="B1672" s="51" t="s">
        <v>24721</v>
      </c>
      <c r="C1672" s="51" t="s">
        <v>281</v>
      </c>
      <c r="D1672" s="52" t="n">
        <v>43617</v>
      </c>
      <c r="E1672" s="51"/>
      <c r="F1672" s="82"/>
    </row>
    <row r="1673" customFormat="false" ht="13.8" hidden="false" customHeight="false" outlineLevel="0" collapsed="false">
      <c r="A1673" s="49" t="s">
        <v>26964</v>
      </c>
      <c r="B1673" s="51" t="s">
        <v>26965</v>
      </c>
      <c r="C1673" s="51" t="s">
        <v>281</v>
      </c>
      <c r="D1673" s="52" t="n">
        <v>43617</v>
      </c>
      <c r="E1673" s="51"/>
      <c r="F1673" s="82"/>
      <c r="G1673" s="51"/>
    </row>
    <row r="1674" customFormat="false" ht="13.8" hidden="false" customHeight="false" outlineLevel="0" collapsed="false">
      <c r="A1674" s="49" t="s">
        <v>26966</v>
      </c>
      <c r="B1674" s="51" t="s">
        <v>123</v>
      </c>
      <c r="C1674" s="51" t="s">
        <v>281</v>
      </c>
      <c r="D1674" s="52" t="n">
        <v>43647</v>
      </c>
      <c r="E1674" s="62" t="s">
        <v>50</v>
      </c>
      <c r="F1674" s="82"/>
      <c r="G1674" s="51"/>
    </row>
    <row r="1675" customFormat="false" ht="13.8" hidden="false" customHeight="false" outlineLevel="0" collapsed="false">
      <c r="A1675" s="49" t="s">
        <v>26967</v>
      </c>
      <c r="B1675" s="51" t="s">
        <v>24750</v>
      </c>
      <c r="C1675" s="51" t="s">
        <v>281</v>
      </c>
      <c r="D1675" s="52" t="n">
        <v>43678</v>
      </c>
      <c r="E1675" s="62"/>
      <c r="F1675" s="82"/>
      <c r="G1675" s="51"/>
    </row>
    <row r="1676" customFormat="false" ht="13.8" hidden="false" customHeight="false" outlineLevel="0" collapsed="false">
      <c r="A1676" s="49" t="s">
        <v>26968</v>
      </c>
      <c r="B1676" s="51" t="s">
        <v>26969</v>
      </c>
      <c r="C1676" s="51" t="s">
        <v>281</v>
      </c>
      <c r="D1676" s="52" t="n">
        <v>43678</v>
      </c>
      <c r="E1676" s="62"/>
      <c r="F1676" s="82"/>
      <c r="G1676" s="51"/>
    </row>
    <row r="1677" customFormat="false" ht="13.8" hidden="false" customHeight="false" outlineLevel="0" collapsed="false">
      <c r="A1677" s="49" t="s">
        <v>26970</v>
      </c>
      <c r="B1677" s="51" t="s">
        <v>26097</v>
      </c>
      <c r="C1677" s="51" t="s">
        <v>281</v>
      </c>
      <c r="D1677" s="52" t="n">
        <v>43739</v>
      </c>
      <c r="E1677" s="62"/>
      <c r="F1677" s="82"/>
      <c r="G1677" s="51"/>
    </row>
    <row r="1678" customFormat="false" ht="13.8" hidden="false" customHeight="false" outlineLevel="0" collapsed="false">
      <c r="A1678" s="49" t="s">
        <v>26971</v>
      </c>
      <c r="B1678" s="51" t="s">
        <v>24750</v>
      </c>
      <c r="C1678" s="51" t="s">
        <v>281</v>
      </c>
      <c r="D1678" s="52" t="n">
        <v>43800</v>
      </c>
      <c r="E1678" s="62"/>
      <c r="F1678" s="82"/>
      <c r="G1678" s="51"/>
    </row>
    <row r="1679" customFormat="false" ht="13.8" hidden="false" customHeight="false" outlineLevel="0" collapsed="false">
      <c r="A1679" s="49" t="s">
        <v>26972</v>
      </c>
      <c r="B1679" s="51" t="s">
        <v>24750</v>
      </c>
      <c r="C1679" s="51" t="s">
        <v>281</v>
      </c>
      <c r="D1679" s="52" t="n">
        <v>43800</v>
      </c>
      <c r="E1679" s="62"/>
      <c r="F1679" s="82"/>
      <c r="G1679" s="51"/>
    </row>
    <row r="1680" customFormat="false" ht="13.8" hidden="false" customHeight="false" outlineLevel="0" collapsed="false">
      <c r="A1680" s="49" t="s">
        <v>26973</v>
      </c>
      <c r="B1680" s="51" t="s">
        <v>26974</v>
      </c>
      <c r="C1680" s="51" t="s">
        <v>281</v>
      </c>
      <c r="D1680" s="52" t="n">
        <v>43831</v>
      </c>
      <c r="E1680" s="62"/>
      <c r="F1680" s="82"/>
      <c r="G1680" s="51"/>
    </row>
    <row r="1681" customFormat="false" ht="13.8" hidden="false" customHeight="false" outlineLevel="0" collapsed="false">
      <c r="A1681" s="49" t="s">
        <v>26975</v>
      </c>
      <c r="B1681" s="51" t="s">
        <v>24750</v>
      </c>
      <c r="C1681" s="51" t="s">
        <v>281</v>
      </c>
      <c r="D1681" s="52" t="n">
        <v>43891</v>
      </c>
      <c r="E1681" s="62"/>
      <c r="F1681" s="82"/>
      <c r="G1681" s="51"/>
    </row>
    <row r="1682" customFormat="false" ht="13.8" hidden="false" customHeight="false" outlineLevel="0" collapsed="false">
      <c r="A1682" s="49" t="s">
        <v>26976</v>
      </c>
      <c r="B1682" s="51" t="s">
        <v>8235</v>
      </c>
      <c r="C1682" s="51" t="s">
        <v>281</v>
      </c>
      <c r="D1682" s="52" t="n">
        <v>43922</v>
      </c>
      <c r="E1682" s="62"/>
      <c r="F1682" s="82"/>
      <c r="G1682" s="51"/>
    </row>
    <row r="1683" customFormat="false" ht="13.8" hidden="false" customHeight="false" outlineLevel="0" collapsed="false">
      <c r="A1683" s="49" t="s">
        <v>26977</v>
      </c>
      <c r="B1683" s="51" t="s">
        <v>24750</v>
      </c>
      <c r="C1683" s="51" t="s">
        <v>281</v>
      </c>
      <c r="D1683" s="52" t="n">
        <v>43739</v>
      </c>
      <c r="E1683" s="62"/>
      <c r="F1683" s="82"/>
      <c r="G1683" s="51"/>
    </row>
    <row r="1684" customFormat="false" ht="13.8" hidden="false" customHeight="false" outlineLevel="0" collapsed="false">
      <c r="A1684" s="49" t="s">
        <v>26978</v>
      </c>
      <c r="B1684" s="51" t="s">
        <v>26097</v>
      </c>
      <c r="C1684" s="51" t="s">
        <v>281</v>
      </c>
      <c r="D1684" s="52" t="n">
        <v>43739</v>
      </c>
      <c r="E1684" s="62"/>
      <c r="F1684" s="82"/>
      <c r="G1684" s="51" t="s">
        <v>26979</v>
      </c>
    </row>
    <row r="1685" customFormat="false" ht="13.8" hidden="false" customHeight="false" outlineLevel="0" collapsed="false">
      <c r="A1685" s="31" t="s">
        <v>26980</v>
      </c>
      <c r="B1685" s="51" t="s">
        <v>24750</v>
      </c>
      <c r="C1685" s="51" t="s">
        <v>281</v>
      </c>
      <c r="D1685" s="52" t="n">
        <v>43739</v>
      </c>
      <c r="E1685" s="62"/>
      <c r="F1685" s="82"/>
      <c r="G1685" s="51"/>
    </row>
    <row r="1686" customFormat="false" ht="13.8" hidden="false" customHeight="false" outlineLevel="0" collapsed="false">
      <c r="A1686" s="49" t="s">
        <v>26981</v>
      </c>
      <c r="B1686" s="51" t="s">
        <v>24721</v>
      </c>
      <c r="C1686" s="51" t="s">
        <v>281</v>
      </c>
      <c r="D1686" s="52" t="n">
        <v>43983</v>
      </c>
      <c r="E1686" s="62"/>
      <c r="F1686" s="82"/>
      <c r="G1686" s="51"/>
    </row>
    <row r="1687" customFormat="false" ht="13.8" hidden="false" customHeight="false" outlineLevel="0" collapsed="false">
      <c r="A1687" s="49" t="s">
        <v>26982</v>
      </c>
      <c r="B1687" s="51" t="s">
        <v>26480</v>
      </c>
      <c r="C1687" s="51" t="s">
        <v>281</v>
      </c>
      <c r="D1687" s="52" t="n">
        <v>44044</v>
      </c>
      <c r="E1687" s="62"/>
      <c r="F1687" s="82"/>
      <c r="G1687" s="51"/>
    </row>
    <row r="1688" customFormat="false" ht="13.8" hidden="false" customHeight="false" outlineLevel="0" collapsed="false">
      <c r="A1688" s="49" t="s">
        <v>26983</v>
      </c>
      <c r="B1688" s="51" t="s">
        <v>24750</v>
      </c>
      <c r="C1688" s="51" t="s">
        <v>1167</v>
      </c>
      <c r="D1688" s="52" t="n">
        <v>43952</v>
      </c>
      <c r="E1688" s="51"/>
      <c r="F1688" s="82"/>
      <c r="G1688" s="51" t="s">
        <v>26984</v>
      </c>
    </row>
    <row r="1689" customFormat="false" ht="13.8" hidden="false" customHeight="false" outlineLevel="0" collapsed="false">
      <c r="A1689" s="49" t="s">
        <v>26985</v>
      </c>
      <c r="B1689" s="51" t="s">
        <v>26986</v>
      </c>
      <c r="C1689" s="51" t="s">
        <v>1167</v>
      </c>
      <c r="D1689" s="52"/>
      <c r="E1689" s="51"/>
      <c r="F1689" s="82"/>
      <c r="G1689" s="51"/>
    </row>
    <row r="1690" customFormat="false" ht="13.8" hidden="false" customHeight="false" outlineLevel="0" collapsed="false">
      <c r="A1690" s="116" t="s">
        <v>16226</v>
      </c>
      <c r="B1690" s="116"/>
      <c r="C1690" s="116"/>
      <c r="D1690" s="116"/>
      <c r="E1690" s="116"/>
      <c r="F1690" s="116"/>
    </row>
    <row r="1691" customFormat="false" ht="13.8" hidden="false" customHeight="false" outlineLevel="0" collapsed="false">
      <c r="A1691" s="49" t="s">
        <v>26987</v>
      </c>
      <c r="B1691" s="51" t="s">
        <v>24750</v>
      </c>
      <c r="C1691" s="51" t="s">
        <v>202</v>
      </c>
      <c r="D1691" s="52"/>
      <c r="E1691" s="51"/>
      <c r="F1691" s="62"/>
      <c r="G1691" s="51" t="s">
        <v>26988</v>
      </c>
    </row>
    <row r="1692" customFormat="false" ht="13.8" hidden="false" customHeight="false" outlineLevel="0" collapsed="false">
      <c r="A1692" s="49" t="s">
        <v>26989</v>
      </c>
      <c r="B1692" s="51" t="s">
        <v>24750</v>
      </c>
      <c r="C1692" s="51" t="s">
        <v>202</v>
      </c>
      <c r="D1692" s="52" t="n">
        <v>43678</v>
      </c>
      <c r="E1692" s="51"/>
      <c r="F1692" s="82"/>
    </row>
    <row r="1693" customFormat="false" ht="13.8" hidden="false" customHeight="false" outlineLevel="0" collapsed="false">
      <c r="A1693" s="49" t="s">
        <v>26990</v>
      </c>
      <c r="B1693" s="51" t="s">
        <v>24750</v>
      </c>
      <c r="C1693" s="51" t="s">
        <v>202</v>
      </c>
      <c r="D1693" s="52" t="n">
        <v>43709</v>
      </c>
      <c r="E1693" s="51"/>
      <c r="F1693" s="82"/>
      <c r="G1693" s="51"/>
    </row>
    <row r="1694" customFormat="false" ht="13.8" hidden="false" customHeight="false" outlineLevel="0" collapsed="false">
      <c r="A1694" s="49" t="s">
        <v>26991</v>
      </c>
      <c r="B1694" s="51" t="s">
        <v>24750</v>
      </c>
      <c r="C1694" s="51" t="s">
        <v>202</v>
      </c>
      <c r="D1694" s="52" t="n">
        <v>43709</v>
      </c>
      <c r="E1694" s="51"/>
      <c r="F1694" s="82"/>
      <c r="G1694" s="51"/>
    </row>
    <row r="1695" customFormat="false" ht="13.8" hidden="false" customHeight="false" outlineLevel="0" collapsed="false">
      <c r="A1695" s="49" t="s">
        <v>26992</v>
      </c>
      <c r="B1695" s="51" t="s">
        <v>26097</v>
      </c>
      <c r="C1695" s="51" t="s">
        <v>202</v>
      </c>
      <c r="D1695" s="52" t="n">
        <v>43709</v>
      </c>
      <c r="E1695" s="51"/>
      <c r="F1695" s="82"/>
      <c r="G1695" s="51"/>
    </row>
    <row r="1696" customFormat="false" ht="13.8" hidden="false" customHeight="false" outlineLevel="0" collapsed="false">
      <c r="A1696" s="49" t="s">
        <v>26993</v>
      </c>
      <c r="B1696" s="51" t="s">
        <v>24750</v>
      </c>
      <c r="C1696" s="51" t="s">
        <v>202</v>
      </c>
      <c r="D1696" s="52" t="n">
        <v>43862</v>
      </c>
      <c r="E1696" s="51"/>
      <c r="F1696" s="82"/>
      <c r="G1696" s="51"/>
    </row>
    <row r="1697" customFormat="false" ht="13.8" hidden="false" customHeight="false" outlineLevel="0" collapsed="false">
      <c r="A1697" s="49" t="s">
        <v>26994</v>
      </c>
      <c r="B1697" s="51" t="s">
        <v>24750</v>
      </c>
      <c r="C1697" s="51" t="s">
        <v>202</v>
      </c>
      <c r="D1697" s="52" t="n">
        <v>43922</v>
      </c>
      <c r="E1697" s="51"/>
      <c r="F1697" s="82"/>
      <c r="G1697" s="51"/>
    </row>
    <row r="1698" customFormat="false" ht="13.8" hidden="false" customHeight="false" outlineLevel="0" collapsed="false">
      <c r="A1698" s="49" t="s">
        <v>26995</v>
      </c>
      <c r="B1698" s="51" t="s">
        <v>24750</v>
      </c>
      <c r="C1698" s="51" t="s">
        <v>433</v>
      </c>
      <c r="D1698" s="52" t="n">
        <v>44378</v>
      </c>
      <c r="E1698" s="51"/>
      <c r="F1698" s="82"/>
      <c r="G1698" s="51" t="s">
        <v>26996</v>
      </c>
    </row>
    <row r="1699" customFormat="false" ht="13.8" hidden="false" customHeight="false" outlineLevel="0" collapsed="false">
      <c r="A1699" s="49" t="s">
        <v>26997</v>
      </c>
      <c r="B1699" s="51" t="s">
        <v>24750</v>
      </c>
      <c r="C1699" s="51" t="s">
        <v>433</v>
      </c>
      <c r="D1699" s="52" t="n">
        <v>45047</v>
      </c>
      <c r="E1699" s="51"/>
      <c r="F1699" s="82"/>
      <c r="G1699" s="51"/>
    </row>
    <row r="1700" customFormat="false" ht="13.8" hidden="false" customHeight="false" outlineLevel="0" collapsed="false">
      <c r="A1700" s="49" t="s">
        <v>26998</v>
      </c>
      <c r="B1700" s="51" t="s">
        <v>24750</v>
      </c>
      <c r="C1700" s="51" t="s">
        <v>433</v>
      </c>
      <c r="D1700" s="52" t="n">
        <v>44682</v>
      </c>
      <c r="E1700" s="51"/>
      <c r="F1700" s="82"/>
      <c r="G1700" s="51"/>
    </row>
    <row r="1701" customFormat="false" ht="13.8" hidden="false" customHeight="false" outlineLevel="0" collapsed="false">
      <c r="A1701" s="116" t="s">
        <v>16472</v>
      </c>
      <c r="B1701" s="116"/>
      <c r="C1701" s="116"/>
      <c r="D1701" s="116"/>
      <c r="E1701" s="116"/>
      <c r="F1701" s="116"/>
    </row>
    <row r="1702" customFormat="false" ht="13.8" hidden="false" customHeight="false" outlineLevel="0" collapsed="false">
      <c r="A1702" s="49" t="s">
        <v>26999</v>
      </c>
      <c r="B1702" s="51" t="s">
        <v>24865</v>
      </c>
      <c r="C1702" s="51" t="s">
        <v>11</v>
      </c>
      <c r="D1702" s="52"/>
      <c r="E1702" s="51"/>
      <c r="F1702" s="82"/>
      <c r="G1702" s="51" t="s">
        <v>27000</v>
      </c>
    </row>
    <row r="1703" customFormat="false" ht="13.8" hidden="false" customHeight="false" outlineLevel="0" collapsed="false">
      <c r="A1703" s="49" t="s">
        <v>27001</v>
      </c>
      <c r="B1703" s="51" t="s">
        <v>24750</v>
      </c>
      <c r="C1703" s="51" t="s">
        <v>11</v>
      </c>
      <c r="D1703" s="52" t="n">
        <v>43952</v>
      </c>
      <c r="E1703" s="51"/>
      <c r="F1703" s="82"/>
      <c r="G1703" s="51"/>
    </row>
    <row r="1704" customFormat="false" ht="13.8" hidden="false" customHeight="false" outlineLevel="0" collapsed="false">
      <c r="A1704" s="49" t="s">
        <v>27002</v>
      </c>
      <c r="B1704" s="51" t="s">
        <v>24750</v>
      </c>
      <c r="C1704" s="51" t="s">
        <v>11</v>
      </c>
      <c r="D1704" s="52" t="n">
        <v>43983</v>
      </c>
      <c r="E1704" s="51"/>
      <c r="F1704" s="82"/>
      <c r="G1704" s="51"/>
    </row>
    <row r="1705" customFormat="false" ht="13.8" hidden="false" customHeight="false" outlineLevel="0" collapsed="false">
      <c r="A1705" s="49" t="s">
        <v>27003</v>
      </c>
      <c r="B1705" s="51" t="s">
        <v>24750</v>
      </c>
      <c r="C1705" s="51" t="s">
        <v>11</v>
      </c>
      <c r="D1705" s="52" t="n">
        <v>44013</v>
      </c>
      <c r="E1705" s="51"/>
      <c r="F1705" s="82"/>
      <c r="G1705" s="51"/>
    </row>
    <row r="1706" customFormat="false" ht="13.8" hidden="false" customHeight="false" outlineLevel="0" collapsed="false">
      <c r="A1706" s="49" t="s">
        <v>27004</v>
      </c>
      <c r="B1706" s="51" t="s">
        <v>27005</v>
      </c>
      <c r="C1706" s="51" t="s">
        <v>433</v>
      </c>
      <c r="D1706" s="52" t="n">
        <v>44835</v>
      </c>
      <c r="E1706" s="51"/>
      <c r="F1706" s="82"/>
      <c r="G1706" s="51" t="s">
        <v>27006</v>
      </c>
    </row>
    <row r="1707" customFormat="false" ht="13.8" hidden="false" customHeight="false" outlineLevel="0" collapsed="false">
      <c r="A1707" s="49" t="s">
        <v>27007</v>
      </c>
      <c r="B1707" s="51" t="s">
        <v>123</v>
      </c>
      <c r="C1707" s="51" t="s">
        <v>433</v>
      </c>
      <c r="D1707" s="52" t="n">
        <v>44927</v>
      </c>
      <c r="E1707" s="51" t="s">
        <v>17746</v>
      </c>
      <c r="F1707" s="82"/>
      <c r="G1707" s="51"/>
    </row>
    <row r="1708" customFormat="false" ht="13.8" hidden="false" customHeight="false" outlineLevel="0" collapsed="false">
      <c r="A1708" s="49" t="s">
        <v>27008</v>
      </c>
      <c r="B1708" s="51" t="s">
        <v>24750</v>
      </c>
      <c r="C1708" s="51" t="s">
        <v>433</v>
      </c>
      <c r="D1708" s="52" t="n">
        <v>44986</v>
      </c>
      <c r="E1708" s="51"/>
      <c r="F1708" s="82"/>
      <c r="G1708" s="51"/>
    </row>
    <row r="1709" customFormat="false" ht="13.8" hidden="false" customHeight="false" outlineLevel="0" collapsed="false">
      <c r="A1709" s="49" t="s">
        <v>27009</v>
      </c>
      <c r="B1709" s="51" t="s">
        <v>24750</v>
      </c>
      <c r="C1709" s="51" t="s">
        <v>433</v>
      </c>
      <c r="D1709" s="52" t="n">
        <v>45017</v>
      </c>
      <c r="E1709" s="51"/>
      <c r="F1709" s="82"/>
      <c r="G1709" s="51"/>
      <c r="H1709" s="3" t="s">
        <v>27010</v>
      </c>
    </row>
    <row r="1710" customFormat="false" ht="13.8" hidden="false" customHeight="false" outlineLevel="0" collapsed="false">
      <c r="A1710" s="49" t="s">
        <v>27011</v>
      </c>
      <c r="B1710" s="51" t="s">
        <v>24750</v>
      </c>
      <c r="C1710" s="51" t="s">
        <v>433</v>
      </c>
      <c r="D1710" s="52" t="n">
        <v>45017</v>
      </c>
      <c r="E1710" s="51"/>
      <c r="F1710" s="82"/>
      <c r="G1710" s="51"/>
    </row>
    <row r="1711" customFormat="false" ht="13.8" hidden="false" customHeight="false" outlineLevel="0" collapsed="false">
      <c r="A1711" s="49" t="s">
        <v>27012</v>
      </c>
      <c r="B1711" s="51" t="s">
        <v>27013</v>
      </c>
      <c r="C1711" s="51" t="s">
        <v>433</v>
      </c>
      <c r="D1711" s="52" t="n">
        <v>45413</v>
      </c>
      <c r="E1711" s="51"/>
      <c r="F1711" s="82"/>
      <c r="G1711" s="51"/>
    </row>
    <row r="1712" customFormat="false" ht="13.8" hidden="false" customHeight="false" outlineLevel="0" collapsed="false">
      <c r="A1712" s="49" t="s">
        <v>27014</v>
      </c>
      <c r="B1712" s="51" t="s">
        <v>24750</v>
      </c>
      <c r="C1712" s="51" t="s">
        <v>202</v>
      </c>
      <c r="D1712" s="52" t="n">
        <v>43922</v>
      </c>
      <c r="E1712" s="51"/>
      <c r="F1712" s="82"/>
      <c r="G1712" s="51" t="s">
        <v>27015</v>
      </c>
    </row>
    <row r="1713" customFormat="false" ht="13.8" hidden="false" customHeight="false" outlineLevel="0" collapsed="false">
      <c r="A1713" s="49" t="s">
        <v>27016</v>
      </c>
      <c r="B1713" s="51" t="s">
        <v>27017</v>
      </c>
      <c r="C1713" s="51" t="s">
        <v>202</v>
      </c>
      <c r="D1713" s="52"/>
      <c r="E1713" s="51"/>
      <c r="F1713" s="82"/>
      <c r="G1713" s="51"/>
    </row>
    <row r="1714" customFormat="false" ht="13.8" hidden="false" customHeight="false" outlineLevel="0" collapsed="false">
      <c r="A1714" s="49" t="s">
        <v>27018</v>
      </c>
      <c r="B1714" s="51" t="s">
        <v>123</v>
      </c>
      <c r="C1714" s="51" t="s">
        <v>202</v>
      </c>
      <c r="D1714" s="52" t="n">
        <v>43983</v>
      </c>
      <c r="E1714" s="51" t="s">
        <v>50</v>
      </c>
      <c r="F1714" s="82"/>
      <c r="G1714" s="51" t="s">
        <v>14156</v>
      </c>
    </row>
    <row r="1715" customFormat="false" ht="13.8" hidden="false" customHeight="false" outlineLevel="0" collapsed="false">
      <c r="A1715" s="49" t="s">
        <v>27019</v>
      </c>
      <c r="B1715" s="51" t="s">
        <v>24750</v>
      </c>
      <c r="C1715" s="51" t="s">
        <v>202</v>
      </c>
      <c r="D1715" s="52" t="n">
        <v>44013</v>
      </c>
      <c r="E1715" s="51"/>
      <c r="F1715" s="82"/>
      <c r="G1715" s="51"/>
    </row>
    <row r="1716" customFormat="false" ht="13.8" hidden="false" customHeight="false" outlineLevel="0" collapsed="false">
      <c r="A1716" s="49" t="s">
        <v>27020</v>
      </c>
      <c r="B1716" s="51" t="s">
        <v>26986</v>
      </c>
      <c r="C1716" s="51" t="s">
        <v>202</v>
      </c>
      <c r="D1716" s="52" t="n">
        <v>44013</v>
      </c>
      <c r="E1716" s="51"/>
      <c r="F1716" s="82"/>
      <c r="G1716" s="51"/>
    </row>
    <row r="1717" customFormat="false" ht="13.8" hidden="false" customHeight="false" outlineLevel="0" collapsed="false">
      <c r="A1717" s="49" t="s">
        <v>27021</v>
      </c>
      <c r="B1717" s="51" t="s">
        <v>26806</v>
      </c>
      <c r="C1717" s="51" t="s">
        <v>1167</v>
      </c>
      <c r="D1717" s="52" t="n">
        <v>44044</v>
      </c>
      <c r="E1717" s="51"/>
      <c r="F1717" s="82"/>
      <c r="G1717" s="51" t="s">
        <v>27022</v>
      </c>
    </row>
    <row r="1718" customFormat="false" ht="13.8" hidden="false" customHeight="false" outlineLevel="0" collapsed="false">
      <c r="A1718" s="49" t="s">
        <v>27023</v>
      </c>
      <c r="B1718" s="51" t="s">
        <v>27024</v>
      </c>
      <c r="C1718" s="51" t="s">
        <v>357</v>
      </c>
      <c r="D1718" s="52" t="n">
        <v>44440</v>
      </c>
      <c r="E1718" s="51"/>
      <c r="F1718" s="82"/>
      <c r="G1718" s="51" t="s">
        <v>27025</v>
      </c>
    </row>
    <row r="1719" customFormat="false" ht="13.8" hidden="false" customHeight="false" outlineLevel="0" collapsed="false">
      <c r="A1719" s="49" t="s">
        <v>27026</v>
      </c>
      <c r="B1719" s="51" t="s">
        <v>2664</v>
      </c>
      <c r="C1719" s="51" t="s">
        <v>357</v>
      </c>
      <c r="D1719" s="52"/>
      <c r="E1719" s="51"/>
      <c r="F1719" s="82"/>
      <c r="G1719" s="51"/>
    </row>
    <row r="1720" customFormat="false" ht="13.8" hidden="false" customHeight="false" outlineLevel="0" collapsed="false">
      <c r="A1720" s="49" t="s">
        <v>27027</v>
      </c>
      <c r="B1720" s="51" t="s">
        <v>24721</v>
      </c>
      <c r="C1720" s="51" t="s">
        <v>357</v>
      </c>
      <c r="D1720" s="52" t="n">
        <v>44470</v>
      </c>
      <c r="E1720" s="51"/>
      <c r="F1720" s="82"/>
      <c r="G1720" s="51"/>
    </row>
    <row r="1721" customFormat="false" ht="13.8" hidden="false" customHeight="false" outlineLevel="0" collapsed="false">
      <c r="A1721" s="49" t="s">
        <v>27028</v>
      </c>
      <c r="B1721" s="51" t="s">
        <v>24750</v>
      </c>
      <c r="C1721" s="51" t="s">
        <v>357</v>
      </c>
      <c r="D1721" s="52" t="n">
        <v>44470</v>
      </c>
      <c r="E1721" s="51"/>
      <c r="F1721" s="82"/>
      <c r="G1721" s="51"/>
    </row>
    <row r="1722" customFormat="false" ht="13.8" hidden="false" customHeight="false" outlineLevel="0" collapsed="false">
      <c r="A1722" s="49" t="s">
        <v>27029</v>
      </c>
      <c r="B1722" s="51" t="s">
        <v>8235</v>
      </c>
      <c r="C1722" s="51" t="s">
        <v>357</v>
      </c>
      <c r="D1722" s="52" t="n">
        <v>44621</v>
      </c>
      <c r="E1722" s="51"/>
      <c r="F1722" s="82"/>
      <c r="G1722" s="51"/>
    </row>
    <row r="1723" customFormat="false" ht="13.8" hidden="false" customHeight="false" outlineLevel="0" collapsed="false">
      <c r="A1723" s="49" t="s">
        <v>27030</v>
      </c>
      <c r="B1723" s="51" t="s">
        <v>123</v>
      </c>
      <c r="C1723" s="51" t="s">
        <v>745</v>
      </c>
      <c r="D1723" s="52" t="n">
        <v>43586</v>
      </c>
      <c r="E1723" s="51" t="s">
        <v>50</v>
      </c>
      <c r="F1723" s="82"/>
      <c r="G1723" s="51" t="s">
        <v>27031</v>
      </c>
    </row>
    <row r="1724" customFormat="false" ht="13.8" hidden="false" customHeight="false" outlineLevel="0" collapsed="false">
      <c r="A1724" s="49" t="s">
        <v>27032</v>
      </c>
      <c r="B1724" s="51" t="s">
        <v>123</v>
      </c>
      <c r="C1724" s="51" t="s">
        <v>745</v>
      </c>
      <c r="D1724" s="52" t="n">
        <v>43678</v>
      </c>
      <c r="E1724" s="51" t="s">
        <v>50</v>
      </c>
      <c r="F1724" s="82"/>
      <c r="G1724" s="51"/>
    </row>
    <row r="1725" customFormat="false" ht="13.8" hidden="false" customHeight="false" outlineLevel="0" collapsed="false">
      <c r="A1725" s="49" t="s">
        <v>27033</v>
      </c>
      <c r="B1725" s="51" t="s">
        <v>24721</v>
      </c>
      <c r="C1725" s="51" t="s">
        <v>745</v>
      </c>
      <c r="D1725" s="52" t="n">
        <v>43800</v>
      </c>
      <c r="E1725" s="51"/>
      <c r="F1725" s="82"/>
      <c r="G1725" s="51"/>
    </row>
    <row r="1726" customFormat="false" ht="13.8" hidden="false" customHeight="false" outlineLevel="0" collapsed="false">
      <c r="A1726" s="49" t="s">
        <v>27034</v>
      </c>
      <c r="B1726" s="51" t="s">
        <v>123</v>
      </c>
      <c r="C1726" s="51" t="s">
        <v>745</v>
      </c>
      <c r="D1726" s="52" t="n">
        <v>43891</v>
      </c>
      <c r="E1726" s="62" t="s">
        <v>50</v>
      </c>
      <c r="F1726" s="82"/>
      <c r="G1726" s="62" t="s">
        <v>27035</v>
      </c>
    </row>
    <row r="1727" customFormat="false" ht="13.8" hidden="false" customHeight="false" outlineLevel="0" collapsed="false">
      <c r="A1727" s="49" t="s">
        <v>27036</v>
      </c>
      <c r="B1727" s="51" t="s">
        <v>24750</v>
      </c>
      <c r="C1727" s="51" t="s">
        <v>745</v>
      </c>
      <c r="D1727" s="52" t="n">
        <v>43983</v>
      </c>
      <c r="E1727" s="62"/>
      <c r="F1727" s="82"/>
      <c r="G1727" s="62"/>
    </row>
    <row r="1728" customFormat="false" ht="13.8" hidden="false" customHeight="false" outlineLevel="0" collapsed="false">
      <c r="A1728" s="49" t="s">
        <v>27037</v>
      </c>
      <c r="B1728" s="51" t="s">
        <v>25793</v>
      </c>
      <c r="C1728" s="51" t="s">
        <v>745</v>
      </c>
      <c r="D1728" s="52" t="n">
        <v>44105</v>
      </c>
      <c r="E1728" s="62"/>
      <c r="F1728" s="82"/>
      <c r="G1728" s="62"/>
    </row>
    <row r="1729" customFormat="false" ht="13.8" hidden="false" customHeight="false" outlineLevel="0" collapsed="false">
      <c r="A1729" s="116" t="s">
        <v>16726</v>
      </c>
      <c r="B1729" s="116"/>
      <c r="C1729" s="116"/>
      <c r="D1729" s="116"/>
      <c r="E1729" s="116"/>
      <c r="F1729" s="116"/>
    </row>
    <row r="1730" customFormat="false" ht="13.8" hidden="false" customHeight="false" outlineLevel="0" collapsed="false">
      <c r="A1730" s="49" t="s">
        <v>27038</v>
      </c>
      <c r="B1730" s="51" t="s">
        <v>24750</v>
      </c>
      <c r="C1730" s="51" t="s">
        <v>202</v>
      </c>
      <c r="D1730" s="52" t="n">
        <v>44044</v>
      </c>
      <c r="E1730" s="51"/>
      <c r="F1730" s="82"/>
      <c r="G1730" s="51" t="s">
        <v>27039</v>
      </c>
    </row>
    <row r="1731" customFormat="false" ht="13.8" hidden="false" customHeight="false" outlineLevel="0" collapsed="false">
      <c r="A1731" s="49" t="s">
        <v>27040</v>
      </c>
      <c r="B1731" s="51" t="s">
        <v>24750</v>
      </c>
      <c r="C1731" s="51" t="s">
        <v>202</v>
      </c>
      <c r="D1731" s="52" t="n">
        <v>44044</v>
      </c>
      <c r="E1731" s="51"/>
      <c r="F1731" s="82"/>
      <c r="G1731" s="51"/>
    </row>
    <row r="1732" customFormat="false" ht="13.8" hidden="false" customHeight="false" outlineLevel="0" collapsed="false">
      <c r="A1732" s="49" t="s">
        <v>27041</v>
      </c>
      <c r="B1732" s="51" t="s">
        <v>24750</v>
      </c>
      <c r="C1732" s="51" t="s">
        <v>202</v>
      </c>
      <c r="D1732" s="52" t="n">
        <v>44044</v>
      </c>
      <c r="E1732" s="51"/>
      <c r="F1732" s="82"/>
      <c r="G1732" s="51"/>
    </row>
    <row r="1733" customFormat="false" ht="13.8" hidden="false" customHeight="false" outlineLevel="0" collapsed="false">
      <c r="A1733" s="49" t="s">
        <v>27042</v>
      </c>
      <c r="B1733" s="51" t="s">
        <v>24750</v>
      </c>
      <c r="C1733" s="51" t="s">
        <v>433</v>
      </c>
      <c r="D1733" s="52" t="n">
        <v>44166</v>
      </c>
      <c r="E1733" s="51"/>
      <c r="F1733" s="82"/>
      <c r="G1733" s="51" t="s">
        <v>27043</v>
      </c>
    </row>
    <row r="1734" customFormat="false" ht="13.8" hidden="false" customHeight="false" outlineLevel="0" collapsed="false">
      <c r="A1734" s="49" t="s">
        <v>27044</v>
      </c>
      <c r="B1734" s="51" t="s">
        <v>27045</v>
      </c>
      <c r="C1734" s="51" t="s">
        <v>433</v>
      </c>
      <c r="D1734" s="52"/>
      <c r="E1734" s="51"/>
      <c r="F1734" s="82"/>
      <c r="G1734" s="51"/>
    </row>
    <row r="1735" customFormat="false" ht="13.8" hidden="false" customHeight="false" outlineLevel="0" collapsed="false">
      <c r="A1735" s="49" t="s">
        <v>27046</v>
      </c>
      <c r="B1735" s="51" t="s">
        <v>24750</v>
      </c>
      <c r="C1735" s="51" t="s">
        <v>433</v>
      </c>
      <c r="D1735" s="52" t="n">
        <v>44409</v>
      </c>
      <c r="E1735" s="51"/>
      <c r="F1735" s="82"/>
      <c r="G1735" s="51"/>
    </row>
    <row r="1736" customFormat="false" ht="13.8" hidden="false" customHeight="false" outlineLevel="0" collapsed="false">
      <c r="A1736" s="49" t="s">
        <v>27047</v>
      </c>
      <c r="B1736" s="51" t="s">
        <v>24750</v>
      </c>
      <c r="C1736" s="51" t="s">
        <v>433</v>
      </c>
      <c r="D1736" s="52" t="n">
        <v>44075</v>
      </c>
      <c r="E1736" s="51"/>
      <c r="F1736" s="82"/>
      <c r="G1736" s="51" t="s">
        <v>27048</v>
      </c>
    </row>
    <row r="1737" customFormat="false" ht="13.8" hidden="false" customHeight="false" outlineLevel="0" collapsed="false">
      <c r="A1737" s="49" t="s">
        <v>27049</v>
      </c>
      <c r="B1737" s="51" t="s">
        <v>24721</v>
      </c>
      <c r="C1737" s="51" t="s">
        <v>433</v>
      </c>
      <c r="D1737" s="52" t="n">
        <v>44013</v>
      </c>
      <c r="E1737" s="51"/>
      <c r="F1737" s="82"/>
      <c r="G1737" s="51"/>
    </row>
    <row r="1738" customFormat="false" ht="13.8" hidden="false" customHeight="false" outlineLevel="0" collapsed="false">
      <c r="A1738" s="49" t="s">
        <v>27050</v>
      </c>
      <c r="B1738" s="51" t="s">
        <v>24750</v>
      </c>
      <c r="C1738" s="51" t="s">
        <v>433</v>
      </c>
      <c r="D1738" s="52" t="n">
        <v>44075</v>
      </c>
      <c r="E1738" s="51"/>
      <c r="F1738" s="82"/>
      <c r="G1738" s="51"/>
    </row>
    <row r="1739" customFormat="false" ht="13.8" hidden="false" customHeight="false" outlineLevel="0" collapsed="false">
      <c r="A1739" s="49" t="s">
        <v>27051</v>
      </c>
      <c r="B1739" s="51" t="s">
        <v>24721</v>
      </c>
      <c r="C1739" s="51" t="s">
        <v>1172</v>
      </c>
      <c r="D1739" s="52" t="n">
        <v>43952</v>
      </c>
      <c r="E1739" s="51"/>
      <c r="F1739" s="82"/>
      <c r="G1739" s="51" t="s">
        <v>27052</v>
      </c>
      <c r="I1739" s="3" t="s">
        <v>18742</v>
      </c>
    </row>
    <row r="1740" customFormat="false" ht="13.8" hidden="false" customHeight="false" outlineLevel="0" collapsed="false">
      <c r="A1740" s="49" t="s">
        <v>27053</v>
      </c>
      <c r="B1740" s="51" t="s">
        <v>26480</v>
      </c>
      <c r="C1740" s="51" t="s">
        <v>1172</v>
      </c>
      <c r="D1740" s="52" t="n">
        <v>44378</v>
      </c>
      <c r="E1740" s="51"/>
      <c r="F1740" s="82"/>
      <c r="G1740" s="51"/>
    </row>
    <row r="1741" customFormat="false" ht="13.8" hidden="false" customHeight="false" outlineLevel="0" collapsed="false">
      <c r="A1741" s="49" t="s">
        <v>27054</v>
      </c>
      <c r="B1741" s="51" t="s">
        <v>24750</v>
      </c>
      <c r="C1741" s="51" t="s">
        <v>1172</v>
      </c>
      <c r="D1741" s="52" t="n">
        <v>44348</v>
      </c>
      <c r="E1741" s="51"/>
      <c r="F1741" s="82"/>
      <c r="G1741" s="51"/>
    </row>
    <row r="1742" customFormat="false" ht="13.8" hidden="false" customHeight="false" outlineLevel="0" collapsed="false">
      <c r="A1742" s="49" t="s">
        <v>27055</v>
      </c>
      <c r="B1742" s="51" t="s">
        <v>24750</v>
      </c>
      <c r="C1742" s="51" t="s">
        <v>202</v>
      </c>
      <c r="D1742" s="52" t="n">
        <v>44166</v>
      </c>
      <c r="E1742" s="51"/>
      <c r="F1742" s="82"/>
      <c r="G1742" s="51" t="s">
        <v>27056</v>
      </c>
      <c r="H1742" s="3" t="s">
        <v>27057</v>
      </c>
    </row>
    <row r="1743" customFormat="false" ht="13.8" hidden="false" customHeight="false" outlineLevel="0" collapsed="false">
      <c r="A1743" s="49" t="s">
        <v>27058</v>
      </c>
      <c r="B1743" s="51" t="s">
        <v>123</v>
      </c>
      <c r="C1743" s="51" t="s">
        <v>202</v>
      </c>
      <c r="D1743" s="52" t="n">
        <v>44256</v>
      </c>
      <c r="E1743" s="51"/>
      <c r="F1743" s="82"/>
      <c r="G1743" s="51"/>
    </row>
    <row r="1744" customFormat="false" ht="13.8" hidden="false" customHeight="false" outlineLevel="0" collapsed="false">
      <c r="A1744" s="116" t="s">
        <v>17372</v>
      </c>
      <c r="B1744" s="116"/>
      <c r="C1744" s="116"/>
      <c r="D1744" s="116"/>
      <c r="E1744" s="116"/>
      <c r="F1744" s="116"/>
    </row>
    <row r="1745" customFormat="false" ht="13.8" hidden="false" customHeight="false" outlineLevel="0" collapsed="false">
      <c r="A1745" s="49" t="s">
        <v>27059</v>
      </c>
      <c r="B1745" s="51" t="s">
        <v>27060</v>
      </c>
      <c r="C1745" s="51" t="s">
        <v>357</v>
      </c>
      <c r="D1745" s="52" t="n">
        <v>44805</v>
      </c>
      <c r="E1745" s="51"/>
      <c r="F1745" s="82"/>
      <c r="G1745" s="51" t="s">
        <v>27061</v>
      </c>
    </row>
    <row r="1746" customFormat="false" ht="13.8" hidden="false" customHeight="false" outlineLevel="0" collapsed="false">
      <c r="A1746" s="49" t="s">
        <v>27062</v>
      </c>
      <c r="B1746" s="51" t="s">
        <v>24750</v>
      </c>
      <c r="C1746" s="51" t="s">
        <v>202</v>
      </c>
      <c r="D1746" s="52"/>
      <c r="E1746" s="51" t="s">
        <v>26</v>
      </c>
      <c r="F1746" s="82"/>
      <c r="G1746" s="51" t="s">
        <v>27063</v>
      </c>
    </row>
    <row r="1747" customFormat="false" ht="13.8" hidden="false" customHeight="false" outlineLevel="0" collapsed="false">
      <c r="A1747" s="49" t="s">
        <v>27064</v>
      </c>
      <c r="B1747" s="51" t="s">
        <v>24750</v>
      </c>
      <c r="C1747" s="51" t="s">
        <v>202</v>
      </c>
      <c r="D1747" s="52" t="n">
        <v>44317</v>
      </c>
      <c r="E1747" s="51"/>
      <c r="F1747" s="82"/>
      <c r="G1747" s="51"/>
    </row>
    <row r="1748" customFormat="false" ht="13.8" hidden="false" customHeight="false" outlineLevel="0" collapsed="false">
      <c r="A1748" s="49" t="s">
        <v>27065</v>
      </c>
      <c r="B1748" s="51" t="s">
        <v>26480</v>
      </c>
      <c r="C1748" s="51" t="s">
        <v>202</v>
      </c>
      <c r="D1748" s="52" t="n">
        <v>44378</v>
      </c>
      <c r="E1748" s="51"/>
      <c r="F1748" s="82"/>
      <c r="G1748" s="51"/>
    </row>
    <row r="1749" customFormat="false" ht="13.8" hidden="false" customHeight="false" outlineLevel="0" collapsed="false">
      <c r="A1749" s="49" t="s">
        <v>27066</v>
      </c>
      <c r="B1749" s="51" t="s">
        <v>123</v>
      </c>
      <c r="C1749" s="51" t="s">
        <v>202</v>
      </c>
      <c r="D1749" s="52" t="n">
        <v>44378</v>
      </c>
      <c r="E1749" s="51"/>
      <c r="F1749" s="82"/>
      <c r="G1749" s="51"/>
    </row>
    <row r="1750" customFormat="false" ht="13.8" hidden="false" customHeight="false" outlineLevel="0" collapsed="false">
      <c r="A1750" s="49" t="s">
        <v>27067</v>
      </c>
      <c r="B1750" s="51" t="s">
        <v>123</v>
      </c>
      <c r="C1750" s="51" t="s">
        <v>202</v>
      </c>
      <c r="D1750" s="52" t="n">
        <v>44378</v>
      </c>
      <c r="E1750" s="51"/>
      <c r="F1750" s="82"/>
      <c r="G1750" s="51"/>
    </row>
    <row r="1751" customFormat="false" ht="13.8" hidden="false" customHeight="false" outlineLevel="0" collapsed="false">
      <c r="A1751" s="49" t="s">
        <v>27068</v>
      </c>
      <c r="B1751" s="51" t="s">
        <v>24750</v>
      </c>
      <c r="C1751" s="51" t="s">
        <v>1042</v>
      </c>
      <c r="D1751" s="52" t="n">
        <v>43951</v>
      </c>
      <c r="E1751" s="51" t="s">
        <v>152</v>
      </c>
      <c r="F1751" s="82"/>
      <c r="G1751" s="51" t="s">
        <v>27069</v>
      </c>
    </row>
    <row r="1752" customFormat="false" ht="13.8" hidden="false" customHeight="false" outlineLevel="0" collapsed="false">
      <c r="A1752" s="49" t="s">
        <v>27070</v>
      </c>
      <c r="B1752" s="51" t="s">
        <v>24750</v>
      </c>
      <c r="C1752" s="51" t="s">
        <v>1042</v>
      </c>
      <c r="D1752" s="52" t="n">
        <v>44256</v>
      </c>
      <c r="E1752" s="51"/>
      <c r="F1752" s="82"/>
      <c r="G1752" s="51"/>
    </row>
    <row r="1753" customFormat="false" ht="13.8" hidden="false" customHeight="false" outlineLevel="0" collapsed="false">
      <c r="A1753" s="31" t="s">
        <v>27071</v>
      </c>
      <c r="B1753" s="51" t="s">
        <v>24750</v>
      </c>
      <c r="C1753" s="51" t="s">
        <v>1042</v>
      </c>
      <c r="D1753" s="52" t="n">
        <v>43952</v>
      </c>
      <c r="E1753" s="51"/>
      <c r="F1753" s="82"/>
      <c r="G1753" s="51"/>
    </row>
    <row r="1754" customFormat="false" ht="13.8" hidden="false" customHeight="false" outlineLevel="0" collapsed="false">
      <c r="A1754" s="116" t="s">
        <v>17543</v>
      </c>
      <c r="B1754" s="116"/>
      <c r="C1754" s="116"/>
      <c r="D1754" s="116"/>
      <c r="E1754" s="116"/>
      <c r="F1754" s="116"/>
    </row>
    <row r="1755" customFormat="false" ht="13.8" hidden="false" customHeight="false" outlineLevel="0" collapsed="false">
      <c r="A1755" s="49" t="s">
        <v>27072</v>
      </c>
      <c r="B1755" s="51" t="s">
        <v>24750</v>
      </c>
      <c r="C1755" s="51" t="s">
        <v>433</v>
      </c>
      <c r="D1755" s="52" t="n">
        <v>45383</v>
      </c>
      <c r="E1755" s="51"/>
      <c r="F1755" s="82"/>
      <c r="G1755" s="51" t="s">
        <v>27073</v>
      </c>
    </row>
    <row r="1756" customFormat="false" ht="13.8" hidden="false" customHeight="false" outlineLevel="0" collapsed="false">
      <c r="A1756" s="49" t="s">
        <v>27074</v>
      </c>
      <c r="B1756" s="51" t="s">
        <v>24750</v>
      </c>
      <c r="C1756" s="51" t="s">
        <v>433</v>
      </c>
      <c r="D1756" s="52" t="n">
        <v>45735</v>
      </c>
      <c r="E1756" s="51"/>
      <c r="F1756" s="82"/>
      <c r="G1756" s="51"/>
    </row>
    <row r="1757" customFormat="false" ht="13.8" hidden="false" customHeight="false" outlineLevel="0" collapsed="false">
      <c r="A1757" s="49" t="s">
        <v>27075</v>
      </c>
      <c r="B1757" s="51" t="s">
        <v>24721</v>
      </c>
      <c r="C1757" s="51" t="s">
        <v>745</v>
      </c>
      <c r="D1757" s="52" t="n">
        <v>44197</v>
      </c>
      <c r="E1757" s="51"/>
      <c r="F1757" s="82"/>
      <c r="G1757" s="51"/>
      <c r="H1757" s="51"/>
      <c r="I1757" s="3" t="s">
        <v>14988</v>
      </c>
    </row>
    <row r="1758" customFormat="false" ht="13.8" hidden="false" customHeight="false" outlineLevel="0" collapsed="false">
      <c r="A1758" s="49" t="s">
        <v>27076</v>
      </c>
      <c r="B1758" s="51" t="s">
        <v>24761</v>
      </c>
      <c r="C1758" s="51" t="s">
        <v>745</v>
      </c>
      <c r="D1758" s="52"/>
      <c r="E1758" s="51"/>
      <c r="F1758" s="82"/>
      <c r="G1758" s="51"/>
      <c r="H1758" s="51"/>
      <c r="I1758" s="3" t="s">
        <v>1167</v>
      </c>
    </row>
    <row r="1759" customFormat="false" ht="13.8" hidden="false" customHeight="false" outlineLevel="0" collapsed="false">
      <c r="A1759" s="49" t="s">
        <v>27077</v>
      </c>
      <c r="B1759" s="51" t="s">
        <v>27078</v>
      </c>
      <c r="C1759" s="51" t="s">
        <v>745</v>
      </c>
      <c r="D1759" s="52"/>
      <c r="E1759" s="51"/>
      <c r="F1759" s="82"/>
      <c r="G1759" s="51"/>
      <c r="H1759" s="51"/>
      <c r="I1759" s="3"/>
    </row>
    <row r="1760" customFormat="false" ht="13.8" hidden="false" customHeight="false" outlineLevel="0" collapsed="false">
      <c r="A1760" s="49" t="s">
        <v>27079</v>
      </c>
      <c r="B1760" s="51" t="s">
        <v>24750</v>
      </c>
      <c r="C1760" s="51" t="s">
        <v>745</v>
      </c>
      <c r="D1760" s="52" t="n">
        <v>44440</v>
      </c>
      <c r="E1760" s="51"/>
      <c r="F1760" s="82"/>
      <c r="G1760" s="51"/>
      <c r="H1760" s="51"/>
    </row>
    <row r="1761" customFormat="false" ht="13.8" hidden="false" customHeight="false" outlineLevel="0" collapsed="false">
      <c r="A1761" s="49" t="s">
        <v>27080</v>
      </c>
      <c r="B1761" s="51" t="s">
        <v>26822</v>
      </c>
      <c r="C1761" s="51" t="s">
        <v>745</v>
      </c>
      <c r="D1761" s="52" t="n">
        <v>44562</v>
      </c>
      <c r="E1761" s="51"/>
      <c r="F1761" s="82"/>
      <c r="G1761" s="51"/>
      <c r="H1761" s="51"/>
    </row>
    <row r="1762" customFormat="false" ht="13.8" hidden="false" customHeight="false" outlineLevel="0" collapsed="false">
      <c r="A1762" s="49" t="s">
        <v>27081</v>
      </c>
      <c r="B1762" s="51" t="s">
        <v>27082</v>
      </c>
      <c r="C1762" s="51" t="s">
        <v>11</v>
      </c>
      <c r="D1762" s="52" t="n">
        <v>44044</v>
      </c>
      <c r="E1762" s="51"/>
      <c r="F1762" s="82"/>
      <c r="G1762" s="51" t="s">
        <v>27083</v>
      </c>
    </row>
    <row r="1763" customFormat="false" ht="13.8" hidden="false" customHeight="false" outlineLevel="0" collapsed="false">
      <c r="A1763" s="49" t="s">
        <v>27084</v>
      </c>
      <c r="B1763" s="51" t="s">
        <v>24750</v>
      </c>
      <c r="C1763" s="51" t="s">
        <v>11</v>
      </c>
      <c r="D1763" s="52" t="n">
        <v>44075</v>
      </c>
      <c r="E1763" s="51"/>
      <c r="F1763" s="82"/>
      <c r="G1763" s="51"/>
      <c r="I1763" s="3" t="s">
        <v>566</v>
      </c>
    </row>
    <row r="1764" customFormat="false" ht="13.8" hidden="false" customHeight="false" outlineLevel="0" collapsed="false">
      <c r="A1764" s="49" t="s">
        <v>27085</v>
      </c>
      <c r="B1764" s="51" t="s">
        <v>26139</v>
      </c>
      <c r="C1764" s="51" t="s">
        <v>11</v>
      </c>
      <c r="D1764" s="52" t="n">
        <v>44075</v>
      </c>
      <c r="E1764" s="51"/>
      <c r="F1764" s="82"/>
      <c r="G1764" s="51"/>
      <c r="I1764" s="3" t="s">
        <v>27086</v>
      </c>
    </row>
    <row r="1765" customFormat="false" ht="13.8" hidden="false" customHeight="false" outlineLevel="0" collapsed="false">
      <c r="A1765" s="49" t="s">
        <v>27087</v>
      </c>
      <c r="B1765" s="51" t="s">
        <v>24750</v>
      </c>
      <c r="C1765" s="51" t="s">
        <v>11</v>
      </c>
      <c r="D1765" s="52" t="n">
        <v>44317</v>
      </c>
      <c r="E1765" s="51"/>
      <c r="F1765" s="82"/>
      <c r="G1765" s="51"/>
    </row>
    <row r="1766" customFormat="false" ht="13.8" hidden="false" customHeight="false" outlineLevel="0" collapsed="false">
      <c r="A1766" s="49" t="s">
        <v>27088</v>
      </c>
      <c r="B1766" s="51" t="s">
        <v>26480</v>
      </c>
      <c r="C1766" s="51" t="s">
        <v>11</v>
      </c>
      <c r="D1766" s="52"/>
      <c r="E1766" s="51"/>
      <c r="F1766" s="82"/>
      <c r="G1766" s="51"/>
    </row>
    <row r="1767" customFormat="false" ht="13.8" hidden="false" customHeight="false" outlineLevel="0" collapsed="false">
      <c r="A1767" s="49" t="s">
        <v>27089</v>
      </c>
      <c r="B1767" s="51" t="s">
        <v>24750</v>
      </c>
      <c r="C1767" s="51" t="s">
        <v>281</v>
      </c>
      <c r="D1767" s="52" t="n">
        <v>44075</v>
      </c>
      <c r="E1767" s="51"/>
      <c r="F1767" s="82"/>
      <c r="G1767" s="51" t="s">
        <v>27090</v>
      </c>
    </row>
    <row r="1768" customFormat="false" ht="13.8" hidden="false" customHeight="false" outlineLevel="0" collapsed="false">
      <c r="A1768" s="49" t="s">
        <v>27091</v>
      </c>
      <c r="B1768" s="51" t="s">
        <v>24750</v>
      </c>
      <c r="C1768" s="51" t="s">
        <v>281</v>
      </c>
      <c r="D1768" s="52" t="n">
        <v>44075</v>
      </c>
      <c r="E1768" s="51"/>
      <c r="F1768" s="82"/>
      <c r="G1768" s="51"/>
    </row>
    <row r="1769" customFormat="false" ht="13.8" hidden="false" customHeight="false" outlineLevel="0" collapsed="false">
      <c r="A1769" s="49" t="s">
        <v>27092</v>
      </c>
      <c r="B1769" s="51" t="s">
        <v>27093</v>
      </c>
      <c r="C1769" s="51" t="s">
        <v>281</v>
      </c>
      <c r="D1769" s="52" t="n">
        <v>44075</v>
      </c>
      <c r="E1769" s="51"/>
      <c r="F1769" s="82"/>
      <c r="G1769" s="51"/>
    </row>
    <row r="1770" customFormat="false" ht="13.8" hidden="false" customHeight="false" outlineLevel="0" collapsed="false">
      <c r="A1770" s="49" t="s">
        <v>27094</v>
      </c>
      <c r="B1770" s="51" t="s">
        <v>24750</v>
      </c>
      <c r="C1770" s="51" t="s">
        <v>281</v>
      </c>
      <c r="D1770" s="52" t="n">
        <v>44136</v>
      </c>
      <c r="E1770" s="51"/>
      <c r="F1770" s="82"/>
      <c r="G1770" s="51"/>
    </row>
    <row r="1771" customFormat="false" ht="13.8" hidden="false" customHeight="false" outlineLevel="0" collapsed="false">
      <c r="A1771" s="49" t="s">
        <v>27095</v>
      </c>
      <c r="B1771" s="51" t="s">
        <v>26480</v>
      </c>
      <c r="C1771" s="51" t="s">
        <v>281</v>
      </c>
      <c r="D1771" s="52" t="n">
        <v>44256</v>
      </c>
      <c r="E1771" s="51"/>
      <c r="F1771" s="82"/>
      <c r="G1771" s="51"/>
    </row>
    <row r="1772" customFormat="false" ht="13.8" hidden="false" customHeight="false" outlineLevel="0" collapsed="false">
      <c r="A1772" s="49" t="s">
        <v>27096</v>
      </c>
      <c r="B1772" s="51" t="s">
        <v>24750</v>
      </c>
      <c r="C1772" s="51" t="s">
        <v>281</v>
      </c>
      <c r="D1772" s="52" t="n">
        <v>44197</v>
      </c>
      <c r="E1772" s="51"/>
      <c r="F1772" s="82"/>
      <c r="G1772" s="51"/>
    </row>
    <row r="1773" customFormat="false" ht="13.8" hidden="false" customHeight="false" outlineLevel="0" collapsed="false">
      <c r="A1773" s="49" t="s">
        <v>27097</v>
      </c>
      <c r="B1773" s="51" t="s">
        <v>24750</v>
      </c>
      <c r="C1773" s="51" t="s">
        <v>281</v>
      </c>
      <c r="D1773" s="52" t="n">
        <v>44256</v>
      </c>
      <c r="E1773" s="51"/>
      <c r="F1773" s="82"/>
      <c r="G1773" s="51"/>
    </row>
    <row r="1774" customFormat="false" ht="13.8" hidden="false" customHeight="false" outlineLevel="0" collapsed="false">
      <c r="A1774" s="31" t="s">
        <v>27098</v>
      </c>
      <c r="B1774" s="51" t="s">
        <v>24750</v>
      </c>
      <c r="C1774" s="51" t="s">
        <v>281</v>
      </c>
      <c r="D1774" s="52" t="n">
        <v>44044</v>
      </c>
      <c r="E1774" s="51"/>
      <c r="F1774" s="82"/>
      <c r="G1774" s="51"/>
    </row>
    <row r="1775" customFormat="false" ht="13.8" hidden="false" customHeight="false" outlineLevel="0" collapsed="false">
      <c r="A1775" s="49" t="s">
        <v>27099</v>
      </c>
      <c r="B1775" s="51" t="s">
        <v>123</v>
      </c>
      <c r="C1775" s="51" t="s">
        <v>281</v>
      </c>
      <c r="D1775" s="52" t="n">
        <v>44075</v>
      </c>
      <c r="E1775" s="51"/>
      <c r="F1775" s="82"/>
      <c r="G1775" s="51" t="s">
        <v>3433</v>
      </c>
    </row>
    <row r="1776" customFormat="false" ht="13.8" hidden="false" customHeight="false" outlineLevel="0" collapsed="false">
      <c r="A1776" s="49" t="s">
        <v>27100</v>
      </c>
      <c r="B1776" s="51" t="s">
        <v>26143</v>
      </c>
      <c r="C1776" s="51" t="s">
        <v>281</v>
      </c>
      <c r="D1776" s="52"/>
      <c r="E1776" s="51"/>
      <c r="F1776" s="82"/>
      <c r="G1776" s="51"/>
    </row>
    <row r="1777" customFormat="false" ht="13.8" hidden="false" customHeight="false" outlineLevel="0" collapsed="false">
      <c r="A1777" s="49" t="s">
        <v>27101</v>
      </c>
      <c r="B1777" s="51" t="s">
        <v>24750</v>
      </c>
      <c r="C1777" s="51" t="s">
        <v>281</v>
      </c>
      <c r="D1777" s="52" t="n">
        <v>44348</v>
      </c>
      <c r="E1777" s="51"/>
      <c r="F1777" s="82"/>
      <c r="G1777" s="51"/>
    </row>
    <row r="1778" customFormat="false" ht="13.8" hidden="false" customHeight="false" outlineLevel="0" collapsed="false">
      <c r="A1778" s="49" t="s">
        <v>27102</v>
      </c>
      <c r="B1778" s="51" t="s">
        <v>24750</v>
      </c>
      <c r="C1778" s="51" t="s">
        <v>281</v>
      </c>
      <c r="D1778" s="52" t="n">
        <v>44317</v>
      </c>
      <c r="E1778" s="51"/>
      <c r="F1778" s="82"/>
      <c r="G1778" s="51"/>
    </row>
    <row r="1779" customFormat="false" ht="13.8" hidden="false" customHeight="false" outlineLevel="0" collapsed="false">
      <c r="A1779" s="49" t="s">
        <v>27103</v>
      </c>
      <c r="B1779" s="51" t="s">
        <v>24721</v>
      </c>
      <c r="C1779" s="51" t="s">
        <v>281</v>
      </c>
      <c r="D1779" s="52" t="n">
        <v>44317</v>
      </c>
      <c r="E1779" s="51"/>
      <c r="F1779" s="82"/>
      <c r="G1779" s="51"/>
    </row>
    <row r="1780" customFormat="false" ht="13.8" hidden="false" customHeight="false" outlineLevel="0" collapsed="false">
      <c r="A1780" s="49" t="s">
        <v>27104</v>
      </c>
      <c r="B1780" s="51" t="s">
        <v>24750</v>
      </c>
      <c r="C1780" s="51" t="s">
        <v>281</v>
      </c>
      <c r="D1780" s="52" t="n">
        <v>44317</v>
      </c>
      <c r="E1780" s="51"/>
      <c r="F1780" s="82"/>
      <c r="G1780" s="51"/>
    </row>
    <row r="1781" customFormat="false" ht="13.8" hidden="false" customHeight="false" outlineLevel="0" collapsed="false">
      <c r="A1781" s="49" t="s">
        <v>27105</v>
      </c>
      <c r="B1781" s="51" t="s">
        <v>24721</v>
      </c>
      <c r="C1781" s="51" t="s">
        <v>281</v>
      </c>
      <c r="D1781" s="52" t="n">
        <v>44348</v>
      </c>
      <c r="E1781" s="51"/>
      <c r="F1781" s="82"/>
      <c r="G1781" s="51"/>
    </row>
    <row r="1782" customFormat="false" ht="13.8" hidden="false" customHeight="false" outlineLevel="0" collapsed="false">
      <c r="A1782" s="49" t="s">
        <v>27106</v>
      </c>
      <c r="B1782" s="51" t="s">
        <v>24750</v>
      </c>
      <c r="C1782" s="51" t="s">
        <v>281</v>
      </c>
      <c r="D1782" s="52" t="n">
        <v>44440</v>
      </c>
      <c r="E1782" s="51"/>
      <c r="F1782" s="82"/>
      <c r="G1782" s="51"/>
    </row>
    <row r="1783" customFormat="false" ht="13.8" hidden="false" customHeight="false" outlineLevel="0" collapsed="false">
      <c r="A1783" s="49" t="s">
        <v>27107</v>
      </c>
      <c r="B1783" s="51" t="s">
        <v>24721</v>
      </c>
      <c r="C1783" s="51" t="s">
        <v>281</v>
      </c>
      <c r="D1783" s="52" t="n">
        <v>44440</v>
      </c>
      <c r="E1783" s="51"/>
      <c r="F1783" s="82"/>
      <c r="G1783" s="51"/>
    </row>
    <row r="1784" customFormat="false" ht="13.8" hidden="false" customHeight="false" outlineLevel="0" collapsed="false">
      <c r="A1784" s="49" t="s">
        <v>27108</v>
      </c>
      <c r="B1784" s="51" t="s">
        <v>27109</v>
      </c>
      <c r="C1784" s="51" t="s">
        <v>281</v>
      </c>
      <c r="D1784" s="52"/>
      <c r="E1784" s="51"/>
      <c r="F1784" s="82"/>
      <c r="G1784" s="51"/>
    </row>
    <row r="1785" customFormat="false" ht="13.8" hidden="false" customHeight="false" outlineLevel="0" collapsed="false">
      <c r="A1785" s="49" t="s">
        <v>27110</v>
      </c>
      <c r="B1785" s="51" t="s">
        <v>24721</v>
      </c>
      <c r="C1785" s="51" t="s">
        <v>281</v>
      </c>
      <c r="D1785" s="52" t="n">
        <v>44348</v>
      </c>
      <c r="E1785" s="51"/>
      <c r="F1785" s="82"/>
      <c r="G1785" s="51"/>
    </row>
    <row r="1786" customFormat="false" ht="13.8" hidden="false" customHeight="false" outlineLevel="0" collapsed="false">
      <c r="A1786" s="49" t="s">
        <v>27111</v>
      </c>
      <c r="B1786" s="51" t="s">
        <v>24750</v>
      </c>
      <c r="C1786" s="51" t="s">
        <v>281</v>
      </c>
      <c r="D1786" s="52" t="n">
        <v>44348</v>
      </c>
      <c r="E1786" s="51"/>
      <c r="F1786" s="82"/>
      <c r="G1786" s="51"/>
    </row>
    <row r="1787" customFormat="false" ht="13.8" hidden="false" customHeight="false" outlineLevel="0" collapsed="false">
      <c r="A1787" s="49" t="s">
        <v>27112</v>
      </c>
      <c r="B1787" s="51" t="s">
        <v>24750</v>
      </c>
      <c r="C1787" s="51" t="s">
        <v>281</v>
      </c>
      <c r="D1787" s="52" t="n">
        <v>44409</v>
      </c>
      <c r="E1787" s="51"/>
      <c r="F1787" s="82"/>
      <c r="G1787" s="51"/>
    </row>
    <row r="1788" customFormat="false" ht="13.8" hidden="false" customHeight="false" outlineLevel="0" collapsed="false">
      <c r="A1788" s="49" t="s">
        <v>27113</v>
      </c>
      <c r="B1788" s="51" t="s">
        <v>24750</v>
      </c>
      <c r="C1788" s="51" t="s">
        <v>281</v>
      </c>
      <c r="D1788" s="52" t="n">
        <v>44593</v>
      </c>
      <c r="E1788" s="51"/>
      <c r="F1788" s="82"/>
      <c r="G1788" s="51"/>
    </row>
    <row r="1789" customFormat="false" ht="13.8" hidden="false" customHeight="false" outlineLevel="0" collapsed="false">
      <c r="A1789" s="49" t="s">
        <v>27114</v>
      </c>
      <c r="B1789" s="51" t="s">
        <v>24721</v>
      </c>
      <c r="C1789" s="51" t="s">
        <v>281</v>
      </c>
      <c r="D1789" s="52"/>
      <c r="E1789" s="51"/>
      <c r="F1789" s="82"/>
      <c r="G1789" s="51"/>
    </row>
    <row r="1790" customFormat="false" ht="13.8" hidden="false" customHeight="false" outlineLevel="0" collapsed="false">
      <c r="A1790" s="49" t="s">
        <v>27115</v>
      </c>
      <c r="B1790" s="51" t="s">
        <v>27116</v>
      </c>
      <c r="C1790" s="51" t="s">
        <v>281</v>
      </c>
      <c r="D1790" s="52" t="n">
        <v>44593</v>
      </c>
      <c r="E1790" s="51"/>
      <c r="F1790" s="82"/>
      <c r="G1790" s="51" t="s">
        <v>582</v>
      </c>
    </row>
    <row r="1791" customFormat="false" ht="13.8" hidden="false" customHeight="false" outlineLevel="0" collapsed="false">
      <c r="A1791" s="49" t="s">
        <v>27117</v>
      </c>
      <c r="B1791" s="51" t="s">
        <v>25655</v>
      </c>
      <c r="C1791" s="51" t="s">
        <v>281</v>
      </c>
      <c r="D1791" s="52" t="n">
        <v>44593</v>
      </c>
      <c r="E1791" s="51"/>
      <c r="F1791" s="82"/>
      <c r="G1791" s="51" t="s">
        <v>566</v>
      </c>
    </row>
    <row r="1792" customFormat="false" ht="13.8" hidden="false" customHeight="false" outlineLevel="0" collapsed="false">
      <c r="A1792" s="49" t="s">
        <v>27118</v>
      </c>
      <c r="B1792" s="51" t="s">
        <v>26407</v>
      </c>
      <c r="C1792" s="51" t="s">
        <v>281</v>
      </c>
      <c r="D1792" s="52" t="n">
        <v>44652</v>
      </c>
      <c r="E1792" s="51"/>
      <c r="F1792" s="82"/>
      <c r="G1792" s="51" t="s">
        <v>582</v>
      </c>
    </row>
    <row r="1793" customFormat="false" ht="13.8" hidden="false" customHeight="false" outlineLevel="0" collapsed="false">
      <c r="A1793" s="49" t="s">
        <v>27119</v>
      </c>
      <c r="B1793" s="51" t="s">
        <v>24721</v>
      </c>
      <c r="C1793" s="51" t="s">
        <v>281</v>
      </c>
      <c r="D1793" s="52" t="n">
        <v>44713</v>
      </c>
      <c r="E1793" s="51"/>
      <c r="F1793" s="82"/>
      <c r="G1793" s="51" t="s">
        <v>566</v>
      </c>
    </row>
    <row r="1794" customFormat="false" ht="13.8" hidden="false" customHeight="false" outlineLevel="0" collapsed="false">
      <c r="A1794" s="49" t="s">
        <v>27120</v>
      </c>
      <c r="B1794" s="51" t="s">
        <v>24721</v>
      </c>
      <c r="C1794" s="51" t="s">
        <v>281</v>
      </c>
      <c r="D1794" s="52" t="n">
        <v>44562</v>
      </c>
      <c r="E1794" s="51"/>
      <c r="F1794" s="82"/>
      <c r="G1794" s="51"/>
    </row>
    <row r="1795" customFormat="false" ht="13.8" hidden="false" customHeight="false" outlineLevel="0" collapsed="false">
      <c r="A1795" s="49" t="s">
        <v>27121</v>
      </c>
      <c r="B1795" s="51" t="s">
        <v>24750</v>
      </c>
      <c r="C1795" s="51" t="s">
        <v>281</v>
      </c>
      <c r="D1795" s="52"/>
      <c r="E1795" s="51"/>
      <c r="F1795" s="82"/>
      <c r="G1795" s="51"/>
    </row>
    <row r="1796" customFormat="false" ht="13.8" hidden="false" customHeight="false" outlineLevel="0" collapsed="false">
      <c r="A1796" s="49" t="s">
        <v>27122</v>
      </c>
      <c r="B1796" s="51" t="s">
        <v>24750</v>
      </c>
      <c r="C1796" s="51" t="s">
        <v>281</v>
      </c>
      <c r="D1796" s="52" t="n">
        <v>44621</v>
      </c>
      <c r="E1796" s="51"/>
      <c r="F1796" s="82"/>
      <c r="G1796" s="51" t="s">
        <v>566</v>
      </c>
    </row>
    <row r="1797" customFormat="false" ht="13.8" hidden="false" customHeight="false" outlineLevel="0" collapsed="false">
      <c r="A1797" s="49" t="s">
        <v>27123</v>
      </c>
      <c r="B1797" s="51" t="s">
        <v>24750</v>
      </c>
      <c r="C1797" s="51" t="s">
        <v>281</v>
      </c>
      <c r="D1797" s="52" t="n">
        <v>44652</v>
      </c>
      <c r="E1797" s="51"/>
      <c r="F1797" s="82"/>
      <c r="G1797" s="51" t="s">
        <v>566</v>
      </c>
    </row>
    <row r="1798" customFormat="false" ht="13.8" hidden="false" customHeight="false" outlineLevel="0" collapsed="false">
      <c r="A1798" s="49" t="s">
        <v>27124</v>
      </c>
      <c r="B1798" s="51" t="s">
        <v>27125</v>
      </c>
      <c r="C1798" s="51" t="s">
        <v>1042</v>
      </c>
      <c r="D1798" s="52" t="n">
        <v>44136</v>
      </c>
      <c r="E1798" s="51" t="s">
        <v>152</v>
      </c>
      <c r="F1798" s="82"/>
      <c r="G1798" s="51" t="s">
        <v>27126</v>
      </c>
    </row>
    <row r="1799" customFormat="false" ht="13.8" hidden="false" customHeight="false" outlineLevel="0" collapsed="false">
      <c r="A1799" s="49" t="s">
        <v>27127</v>
      </c>
      <c r="B1799" s="51" t="s">
        <v>27128</v>
      </c>
      <c r="C1799" s="51" t="s">
        <v>1042</v>
      </c>
      <c r="D1799" s="52" t="n">
        <v>44166</v>
      </c>
      <c r="E1799" s="51"/>
      <c r="F1799" s="82"/>
      <c r="G1799" s="51"/>
    </row>
    <row r="1800" customFormat="false" ht="13.8" hidden="false" customHeight="false" outlineLevel="0" collapsed="false">
      <c r="A1800" s="49" t="s">
        <v>27129</v>
      </c>
      <c r="B1800" s="51" t="s">
        <v>26986</v>
      </c>
      <c r="C1800" s="51" t="s">
        <v>1042</v>
      </c>
      <c r="D1800" s="52" t="n">
        <v>44256</v>
      </c>
      <c r="E1800" s="51"/>
      <c r="F1800" s="82"/>
      <c r="G1800" s="51"/>
    </row>
    <row r="1801" customFormat="false" ht="13.8" hidden="false" customHeight="false" outlineLevel="0" collapsed="false">
      <c r="A1801" s="49" t="s">
        <v>27130</v>
      </c>
      <c r="B1801" s="51" t="s">
        <v>24721</v>
      </c>
      <c r="C1801" s="51" t="s">
        <v>1042</v>
      </c>
      <c r="D1801" s="52" t="n">
        <v>44317</v>
      </c>
      <c r="E1801" s="51"/>
      <c r="F1801" s="82"/>
      <c r="G1801" s="51" t="s">
        <v>27131</v>
      </c>
    </row>
    <row r="1802" customFormat="false" ht="13.8" hidden="false" customHeight="false" outlineLevel="0" collapsed="false">
      <c r="A1802" s="49" t="s">
        <v>27132</v>
      </c>
      <c r="B1802" s="51" t="s">
        <v>25909</v>
      </c>
      <c r="C1802" s="51" t="s">
        <v>281</v>
      </c>
      <c r="D1802" s="52" t="n">
        <v>44348</v>
      </c>
      <c r="E1802" s="51"/>
      <c r="F1802" s="82"/>
      <c r="G1802" s="51" t="s">
        <v>27133</v>
      </c>
    </row>
    <row r="1803" customFormat="false" ht="13.8" hidden="false" customHeight="false" outlineLevel="0" collapsed="false">
      <c r="A1803" s="49" t="s">
        <v>27134</v>
      </c>
      <c r="B1803" s="51" t="s">
        <v>24750</v>
      </c>
      <c r="C1803" s="51" t="s">
        <v>281</v>
      </c>
      <c r="D1803" s="52" t="n">
        <v>44348</v>
      </c>
      <c r="E1803" s="51"/>
      <c r="F1803" s="82"/>
      <c r="G1803" s="51" t="s">
        <v>27135</v>
      </c>
    </row>
    <row r="1804" customFormat="false" ht="13.8" hidden="false" customHeight="false" outlineLevel="0" collapsed="false">
      <c r="A1804" s="49" t="s">
        <v>27136</v>
      </c>
      <c r="B1804" s="51" t="s">
        <v>24750</v>
      </c>
      <c r="C1804" s="51" t="s">
        <v>281</v>
      </c>
      <c r="D1804" s="52" t="n">
        <v>44378</v>
      </c>
      <c r="E1804" s="51"/>
      <c r="F1804" s="82"/>
      <c r="G1804" s="51" t="s">
        <v>566</v>
      </c>
    </row>
    <row r="1805" customFormat="false" ht="13.8" hidden="false" customHeight="false" outlineLevel="0" collapsed="false">
      <c r="A1805" s="49" t="s">
        <v>27137</v>
      </c>
      <c r="B1805" s="51" t="s">
        <v>24750</v>
      </c>
      <c r="C1805" s="51" t="s">
        <v>281</v>
      </c>
      <c r="D1805" s="52" t="n">
        <v>44409</v>
      </c>
      <c r="E1805" s="51"/>
      <c r="F1805" s="82"/>
      <c r="G1805" s="51" t="s">
        <v>901</v>
      </c>
    </row>
    <row r="1806" customFormat="false" ht="13.8" hidden="false" customHeight="false" outlineLevel="0" collapsed="false">
      <c r="A1806" s="49" t="s">
        <v>27138</v>
      </c>
      <c r="B1806" s="51" t="s">
        <v>24750</v>
      </c>
      <c r="C1806" s="51" t="s">
        <v>281</v>
      </c>
      <c r="D1806" s="52" t="n">
        <v>44378</v>
      </c>
      <c r="E1806" s="51"/>
      <c r="F1806" s="82"/>
      <c r="H1806" s="3" t="s">
        <v>15164</v>
      </c>
    </row>
    <row r="1807" customFormat="false" ht="13.8" hidden="false" customHeight="false" outlineLevel="0" collapsed="false">
      <c r="A1807" s="49" t="s">
        <v>27139</v>
      </c>
      <c r="B1807" s="51" t="s">
        <v>24721</v>
      </c>
      <c r="C1807" s="51" t="s">
        <v>281</v>
      </c>
      <c r="D1807" s="52"/>
      <c r="E1807" s="51"/>
      <c r="F1807" s="82"/>
      <c r="G1807" s="3" t="s">
        <v>27140</v>
      </c>
      <c r="H1807" s="3"/>
    </row>
    <row r="1808" customFormat="false" ht="13.8" hidden="false" customHeight="false" outlineLevel="0" collapsed="false">
      <c r="A1808" s="49" t="s">
        <v>27141</v>
      </c>
      <c r="B1808" s="51" t="s">
        <v>24750</v>
      </c>
      <c r="C1808" s="51" t="s">
        <v>281</v>
      </c>
      <c r="D1808" s="52" t="n">
        <v>44652</v>
      </c>
      <c r="E1808" s="51"/>
      <c r="F1808" s="82"/>
      <c r="G1808" s="51"/>
    </row>
    <row r="1809" customFormat="false" ht="13.8" hidden="false" customHeight="false" outlineLevel="0" collapsed="false">
      <c r="A1809" s="120" t="s">
        <v>27142</v>
      </c>
      <c r="B1809" s="121" t="s">
        <v>24750</v>
      </c>
      <c r="C1809" s="51" t="s">
        <v>281</v>
      </c>
      <c r="D1809" s="122" t="n">
        <v>44682</v>
      </c>
      <c r="E1809" s="121"/>
      <c r="F1809" s="123"/>
      <c r="G1809" s="121" t="s">
        <v>27143</v>
      </c>
    </row>
    <row r="1810" customFormat="false" ht="13.8" hidden="false" customHeight="false" outlineLevel="0" collapsed="false">
      <c r="A1810" s="116" t="s">
        <v>17801</v>
      </c>
      <c r="B1810" s="116"/>
      <c r="C1810" s="116"/>
      <c r="D1810" s="116"/>
      <c r="E1810" s="116"/>
      <c r="F1810" s="116"/>
    </row>
    <row r="1811" customFormat="false" ht="13.8" hidden="false" customHeight="false" outlineLevel="0" collapsed="false">
      <c r="A1811" s="49" t="s">
        <v>27144</v>
      </c>
      <c r="B1811" s="62" t="s">
        <v>24721</v>
      </c>
      <c r="C1811" s="62" t="s">
        <v>11</v>
      </c>
      <c r="D1811" s="52" t="n">
        <v>44348</v>
      </c>
      <c r="E1811" s="51"/>
      <c r="F1811" s="82"/>
      <c r="G1811" s="3" t="s">
        <v>27145</v>
      </c>
    </row>
    <row r="1812" customFormat="false" ht="13.8" hidden="false" customHeight="false" outlineLevel="0" collapsed="false">
      <c r="A1812" s="49" t="s">
        <v>27146</v>
      </c>
      <c r="B1812" s="62" t="s">
        <v>123</v>
      </c>
      <c r="C1812" s="62" t="s">
        <v>11</v>
      </c>
      <c r="D1812" s="52" t="n">
        <v>44348</v>
      </c>
      <c r="E1812" s="51"/>
      <c r="F1812" s="82"/>
      <c r="G1812" s="62"/>
    </row>
    <row r="1813" customFormat="false" ht="13.8" hidden="false" customHeight="false" outlineLevel="0" collapsed="false">
      <c r="A1813" s="49" t="s">
        <v>27147</v>
      </c>
      <c r="B1813" s="62" t="s">
        <v>27148</v>
      </c>
      <c r="C1813" s="62" t="s">
        <v>11</v>
      </c>
      <c r="D1813" s="52" t="n">
        <v>44409</v>
      </c>
      <c r="E1813" s="51"/>
      <c r="F1813" s="82"/>
      <c r="G1813" s="62"/>
    </row>
    <row r="1814" customFormat="false" ht="13.8" hidden="false" customHeight="false" outlineLevel="0" collapsed="false">
      <c r="A1814" s="49" t="s">
        <v>27149</v>
      </c>
      <c r="B1814" s="62" t="s">
        <v>24750</v>
      </c>
      <c r="C1814" s="62" t="s">
        <v>11</v>
      </c>
      <c r="D1814" s="52" t="n">
        <v>44409</v>
      </c>
      <c r="E1814" s="51"/>
      <c r="F1814" s="82"/>
      <c r="G1814" s="62"/>
    </row>
    <row r="1815" customFormat="false" ht="13.8" hidden="false" customHeight="false" outlineLevel="0" collapsed="false">
      <c r="A1815" s="49" t="s">
        <v>27150</v>
      </c>
      <c r="B1815" s="62" t="s">
        <v>24750</v>
      </c>
      <c r="C1815" s="62" t="s">
        <v>11</v>
      </c>
      <c r="D1815" s="52" t="n">
        <v>44593</v>
      </c>
      <c r="E1815" s="51"/>
      <c r="F1815" s="82"/>
      <c r="G1815" s="62"/>
    </row>
    <row r="1816" customFormat="false" ht="13.8" hidden="false" customHeight="false" outlineLevel="0" collapsed="false">
      <c r="A1816" s="49" t="s">
        <v>27151</v>
      </c>
      <c r="B1816" s="62" t="s">
        <v>24750</v>
      </c>
      <c r="C1816" s="62" t="s">
        <v>1172</v>
      </c>
      <c r="D1816" s="52" t="n">
        <v>44348</v>
      </c>
      <c r="E1816" s="51"/>
      <c r="F1816" s="82"/>
      <c r="G1816" s="62" t="s">
        <v>27152</v>
      </c>
    </row>
    <row r="1817" customFormat="false" ht="13.8" hidden="false" customHeight="false" outlineLevel="0" collapsed="false">
      <c r="A1817" s="49" t="s">
        <v>27153</v>
      </c>
      <c r="B1817" s="62" t="s">
        <v>24750</v>
      </c>
      <c r="C1817" s="62" t="s">
        <v>1172</v>
      </c>
      <c r="D1817" s="52" t="n">
        <v>44348</v>
      </c>
      <c r="E1817" s="51"/>
      <c r="F1817" s="82"/>
      <c r="G1817" s="62" t="s">
        <v>27154</v>
      </c>
    </row>
    <row r="1818" customFormat="false" ht="13.8" hidden="false" customHeight="false" outlineLevel="0" collapsed="false">
      <c r="A1818" s="49" t="s">
        <v>27155</v>
      </c>
      <c r="B1818" s="62" t="s">
        <v>27156</v>
      </c>
      <c r="C1818" s="62" t="s">
        <v>1172</v>
      </c>
      <c r="D1818" s="52" t="n">
        <v>44440</v>
      </c>
      <c r="E1818" s="51"/>
      <c r="F1818" s="82"/>
      <c r="G1818" s="62"/>
    </row>
    <row r="1819" customFormat="false" ht="13.8" hidden="false" customHeight="false" outlineLevel="0" collapsed="false">
      <c r="A1819" s="49" t="s">
        <v>27157</v>
      </c>
      <c r="B1819" s="62" t="s">
        <v>27158</v>
      </c>
      <c r="C1819" s="62" t="s">
        <v>281</v>
      </c>
      <c r="D1819" s="52"/>
      <c r="E1819" s="51"/>
      <c r="F1819" s="82"/>
      <c r="G1819" s="62" t="s">
        <v>27159</v>
      </c>
    </row>
    <row r="1820" customFormat="false" ht="13.8" hidden="false" customHeight="false" outlineLevel="0" collapsed="false">
      <c r="A1820" s="49" t="s">
        <v>27160</v>
      </c>
      <c r="B1820" s="62" t="s">
        <v>26480</v>
      </c>
      <c r="C1820" s="62" t="s">
        <v>281</v>
      </c>
      <c r="D1820" s="52" t="n">
        <v>44621</v>
      </c>
      <c r="E1820" s="51"/>
      <c r="F1820" s="82"/>
      <c r="G1820" s="62"/>
    </row>
    <row r="1821" customFormat="false" ht="13.8" hidden="false" customHeight="false" outlineLevel="0" collapsed="false">
      <c r="A1821" s="49" t="s">
        <v>27161</v>
      </c>
      <c r="B1821" s="62" t="s">
        <v>24750</v>
      </c>
      <c r="C1821" s="62" t="s">
        <v>281</v>
      </c>
      <c r="D1821" s="52" t="n">
        <v>44621</v>
      </c>
      <c r="E1821" s="51"/>
      <c r="F1821" s="82"/>
      <c r="G1821" s="62"/>
    </row>
    <row r="1822" customFormat="false" ht="13.8" hidden="false" customHeight="false" outlineLevel="0" collapsed="false">
      <c r="A1822" s="49" t="s">
        <v>27162</v>
      </c>
      <c r="B1822" s="62" t="s">
        <v>27163</v>
      </c>
      <c r="C1822" s="62" t="s">
        <v>281</v>
      </c>
      <c r="D1822" s="52" t="n">
        <v>44621</v>
      </c>
      <c r="E1822" s="51"/>
      <c r="F1822" s="82"/>
      <c r="G1822" s="62"/>
    </row>
    <row r="1823" customFormat="false" ht="13.8" hidden="false" customHeight="false" outlineLevel="0" collapsed="false">
      <c r="A1823" s="49" t="s">
        <v>27164</v>
      </c>
      <c r="B1823" s="62" t="s">
        <v>24865</v>
      </c>
      <c r="C1823" s="62" t="s">
        <v>281</v>
      </c>
      <c r="D1823" s="52" t="n">
        <v>44593</v>
      </c>
      <c r="E1823" s="51"/>
      <c r="F1823" s="82"/>
      <c r="G1823" s="62"/>
    </row>
    <row r="1824" customFormat="false" ht="13.8" hidden="false" customHeight="false" outlineLevel="0" collapsed="false">
      <c r="A1824" s="49" t="s">
        <v>27165</v>
      </c>
      <c r="B1824" s="62" t="s">
        <v>24750</v>
      </c>
      <c r="C1824" s="62" t="s">
        <v>281</v>
      </c>
      <c r="D1824" s="52" t="n">
        <v>44652</v>
      </c>
      <c r="E1824" s="51"/>
      <c r="F1824" s="82"/>
      <c r="G1824" s="62"/>
    </row>
    <row r="1825" customFormat="false" ht="13.8" hidden="false" customHeight="false" outlineLevel="0" collapsed="false">
      <c r="A1825" s="49" t="s">
        <v>27166</v>
      </c>
      <c r="B1825" s="62" t="s">
        <v>24721</v>
      </c>
      <c r="C1825" s="62" t="s">
        <v>281</v>
      </c>
      <c r="D1825" s="52" t="n">
        <v>44682</v>
      </c>
      <c r="E1825" s="51"/>
      <c r="F1825" s="82"/>
      <c r="G1825" s="62"/>
    </row>
    <row r="1826" customFormat="false" ht="13.8" hidden="false" customHeight="false" outlineLevel="0" collapsed="false">
      <c r="A1826" s="49" t="s">
        <v>27167</v>
      </c>
      <c r="B1826" s="62" t="s">
        <v>24721</v>
      </c>
      <c r="C1826" s="62" t="s">
        <v>281</v>
      </c>
      <c r="D1826" s="52" t="n">
        <v>44743</v>
      </c>
      <c r="E1826" s="51"/>
      <c r="F1826" s="82"/>
      <c r="G1826" s="62"/>
    </row>
    <row r="1827" customFormat="false" ht="13.8" hidden="false" customHeight="false" outlineLevel="0" collapsed="false">
      <c r="A1827" s="49" t="s">
        <v>27168</v>
      </c>
      <c r="B1827" s="62" t="s">
        <v>24750</v>
      </c>
      <c r="C1827" s="62" t="s">
        <v>281</v>
      </c>
      <c r="D1827" s="52" t="n">
        <v>44682</v>
      </c>
      <c r="E1827" s="51"/>
      <c r="F1827" s="82"/>
      <c r="G1827" s="62"/>
    </row>
    <row r="1828" customFormat="false" ht="13.8" hidden="false" customHeight="false" outlineLevel="0" collapsed="false">
      <c r="A1828" s="49" t="s">
        <v>27169</v>
      </c>
      <c r="B1828" s="62" t="s">
        <v>24750</v>
      </c>
      <c r="C1828" s="62" t="s">
        <v>281</v>
      </c>
      <c r="D1828" s="52" t="n">
        <v>44743</v>
      </c>
      <c r="E1828" s="51"/>
      <c r="F1828" s="82"/>
      <c r="G1828" s="62"/>
    </row>
    <row r="1829" customFormat="false" ht="13.8" hidden="false" customHeight="false" outlineLevel="0" collapsed="false">
      <c r="A1829" s="49" t="s">
        <v>27170</v>
      </c>
      <c r="B1829" s="62" t="s">
        <v>24721</v>
      </c>
      <c r="C1829" s="62" t="s">
        <v>281</v>
      </c>
      <c r="D1829" s="52" t="n">
        <v>44792</v>
      </c>
      <c r="E1829" s="51"/>
      <c r="F1829" s="82"/>
      <c r="G1829" s="62"/>
    </row>
    <row r="1830" customFormat="false" ht="13.8" hidden="false" customHeight="false" outlineLevel="0" collapsed="false">
      <c r="A1830" s="49" t="s">
        <v>27171</v>
      </c>
      <c r="B1830" s="62" t="s">
        <v>27172</v>
      </c>
      <c r="C1830" s="62" t="s">
        <v>281</v>
      </c>
      <c r="D1830" s="52" t="n">
        <v>44805</v>
      </c>
      <c r="E1830" s="51"/>
      <c r="F1830" s="82"/>
      <c r="G1830" s="62"/>
    </row>
    <row r="1831" customFormat="false" ht="13.8" hidden="false" customHeight="false" outlineLevel="0" collapsed="false">
      <c r="A1831" s="49" t="s">
        <v>27173</v>
      </c>
      <c r="B1831" s="62" t="s">
        <v>24750</v>
      </c>
      <c r="C1831" s="62" t="s">
        <v>1042</v>
      </c>
      <c r="D1831" s="52" t="n">
        <v>44835</v>
      </c>
      <c r="E1831" s="51"/>
      <c r="F1831" s="82"/>
      <c r="G1831" s="62" t="s">
        <v>27174</v>
      </c>
      <c r="H1831" s="3" t="s">
        <v>582</v>
      </c>
    </row>
    <row r="1832" customFormat="false" ht="13.8" hidden="false" customHeight="false" outlineLevel="0" collapsed="false">
      <c r="A1832" s="49" t="s">
        <v>27175</v>
      </c>
      <c r="B1832" s="62" t="s">
        <v>24721</v>
      </c>
      <c r="C1832" s="62" t="s">
        <v>1042</v>
      </c>
      <c r="D1832" s="52" t="n">
        <v>44774</v>
      </c>
      <c r="E1832" s="51"/>
      <c r="F1832" s="82"/>
      <c r="H1832" s="3" t="s">
        <v>566</v>
      </c>
    </row>
    <row r="1833" customFormat="false" ht="13.8" hidden="false" customHeight="false" outlineLevel="0" collapsed="false">
      <c r="A1833" s="31" t="s">
        <v>27176</v>
      </c>
      <c r="B1833" s="62" t="s">
        <v>24721</v>
      </c>
      <c r="C1833" s="62" t="s">
        <v>1042</v>
      </c>
      <c r="D1833" s="52" t="n">
        <v>44774</v>
      </c>
      <c r="E1833" s="51"/>
      <c r="F1833" s="82"/>
      <c r="G1833" s="62"/>
      <c r="H1833" s="3" t="s">
        <v>566</v>
      </c>
    </row>
    <row r="1834" customFormat="false" ht="13.8" hidden="false" customHeight="false" outlineLevel="0" collapsed="false">
      <c r="A1834" s="49" t="s">
        <v>27177</v>
      </c>
      <c r="B1834" s="62" t="s">
        <v>24750</v>
      </c>
      <c r="C1834" s="62" t="s">
        <v>1042</v>
      </c>
      <c r="D1834" s="52" t="n">
        <v>44866</v>
      </c>
      <c r="E1834" s="51"/>
      <c r="F1834" s="82"/>
      <c r="G1834" s="62"/>
    </row>
    <row r="1835" customFormat="false" ht="13.8" hidden="false" customHeight="false" outlineLevel="0" collapsed="false">
      <c r="A1835" s="31" t="s">
        <v>27178</v>
      </c>
      <c r="B1835" s="62" t="s">
        <v>24750</v>
      </c>
      <c r="C1835" s="62" t="s">
        <v>1042</v>
      </c>
      <c r="D1835" s="52" t="n">
        <v>44743</v>
      </c>
      <c r="E1835" s="51"/>
      <c r="F1835" s="82"/>
      <c r="G1835" s="62"/>
    </row>
    <row r="1836" customFormat="false" ht="13.8" hidden="false" customHeight="false" outlineLevel="0" collapsed="false">
      <c r="A1836" s="116" t="s">
        <v>18046</v>
      </c>
      <c r="B1836" s="116"/>
      <c r="C1836" s="116"/>
      <c r="D1836" s="116"/>
      <c r="E1836" s="116"/>
      <c r="F1836" s="116"/>
    </row>
    <row r="1837" customFormat="false" ht="13.8" hidden="false" customHeight="false" outlineLevel="0" collapsed="false">
      <c r="A1837" s="42" t="s">
        <v>27179</v>
      </c>
      <c r="B1837" s="124" t="s">
        <v>123</v>
      </c>
      <c r="C1837" s="124" t="s">
        <v>281</v>
      </c>
      <c r="D1837" s="45" t="s">
        <v>4394</v>
      </c>
      <c r="E1837" s="44"/>
      <c r="F1837" s="125"/>
      <c r="G1837" s="124" t="s">
        <v>27180</v>
      </c>
    </row>
    <row r="1838" customFormat="false" ht="13.8" hidden="false" customHeight="false" outlineLevel="0" collapsed="false">
      <c r="A1838" s="49" t="s">
        <v>27181</v>
      </c>
      <c r="B1838" s="62" t="s">
        <v>27182</v>
      </c>
      <c r="C1838" s="62" t="s">
        <v>281</v>
      </c>
      <c r="D1838" s="52" t="n">
        <v>44470</v>
      </c>
      <c r="E1838" s="51"/>
      <c r="F1838" s="82"/>
      <c r="G1838" s="62" t="s">
        <v>582</v>
      </c>
    </row>
    <row r="1839" customFormat="false" ht="13.8" hidden="false" customHeight="false" outlineLevel="0" collapsed="false">
      <c r="A1839" s="49" t="s">
        <v>27183</v>
      </c>
      <c r="B1839" s="62" t="s">
        <v>24750</v>
      </c>
      <c r="C1839" s="62" t="s">
        <v>281</v>
      </c>
      <c r="D1839" s="52" t="n">
        <v>44440</v>
      </c>
      <c r="E1839" s="51"/>
      <c r="F1839" s="82"/>
      <c r="G1839" s="62" t="s">
        <v>566</v>
      </c>
    </row>
    <row r="1840" customFormat="false" ht="13.8" hidden="false" customHeight="false" outlineLevel="0" collapsed="false">
      <c r="A1840" s="49" t="s">
        <v>27184</v>
      </c>
      <c r="B1840" s="62" t="s">
        <v>24750</v>
      </c>
      <c r="C1840" s="62" t="s">
        <v>281</v>
      </c>
      <c r="D1840" s="52" t="n">
        <v>44470</v>
      </c>
      <c r="E1840" s="51"/>
      <c r="F1840" s="82"/>
      <c r="G1840" s="62" t="s">
        <v>566</v>
      </c>
    </row>
    <row r="1841" customFormat="false" ht="13.8" hidden="false" customHeight="false" outlineLevel="0" collapsed="false">
      <c r="A1841" s="49" t="s">
        <v>27185</v>
      </c>
      <c r="B1841" s="62" t="s">
        <v>123</v>
      </c>
      <c r="C1841" s="62" t="s">
        <v>281</v>
      </c>
      <c r="D1841" s="52" t="n">
        <v>44440</v>
      </c>
      <c r="E1841" s="51" t="s">
        <v>50</v>
      </c>
      <c r="F1841" s="82"/>
      <c r="G1841" s="62" t="s">
        <v>949</v>
      </c>
    </row>
    <row r="1842" customFormat="false" ht="13.8" hidden="false" customHeight="false" outlineLevel="0" collapsed="false">
      <c r="A1842" s="49" t="s">
        <v>27186</v>
      </c>
      <c r="B1842" s="62" t="s">
        <v>24750</v>
      </c>
      <c r="C1842" s="62" t="s">
        <v>281</v>
      </c>
      <c r="D1842" s="52" t="n">
        <v>44440</v>
      </c>
      <c r="E1842" s="51"/>
      <c r="F1842" s="82"/>
      <c r="G1842" s="62"/>
    </row>
    <row r="1843" customFormat="false" ht="13.8" hidden="false" customHeight="false" outlineLevel="0" collapsed="false">
      <c r="A1843" s="49" t="s">
        <v>27187</v>
      </c>
      <c r="B1843" s="62" t="s">
        <v>24750</v>
      </c>
      <c r="C1843" s="62" t="s">
        <v>281</v>
      </c>
      <c r="D1843" s="52"/>
      <c r="E1843" s="51"/>
      <c r="F1843" s="82"/>
      <c r="G1843" s="62"/>
    </row>
    <row r="1844" customFormat="false" ht="13.8" hidden="false" customHeight="false" outlineLevel="0" collapsed="false">
      <c r="A1844" s="49" t="s">
        <v>27188</v>
      </c>
      <c r="B1844" s="62" t="s">
        <v>27189</v>
      </c>
      <c r="C1844" s="62" t="s">
        <v>281</v>
      </c>
      <c r="D1844" s="52" t="n">
        <v>44743</v>
      </c>
      <c r="E1844" s="51"/>
      <c r="F1844" s="82"/>
      <c r="G1844" s="62"/>
    </row>
    <row r="1845" customFormat="false" ht="13.8" hidden="false" customHeight="false" outlineLevel="0" collapsed="false">
      <c r="A1845" s="49" t="s">
        <v>27190</v>
      </c>
      <c r="B1845" s="62" t="s">
        <v>2575</v>
      </c>
      <c r="C1845" s="62" t="s">
        <v>281</v>
      </c>
      <c r="D1845" s="52" t="n">
        <v>44774</v>
      </c>
      <c r="E1845" s="51"/>
      <c r="F1845" s="82"/>
      <c r="G1845" s="62"/>
    </row>
    <row r="1846" customFormat="false" ht="13.8" hidden="false" customHeight="false" outlineLevel="0" collapsed="false">
      <c r="A1846" s="49" t="s">
        <v>27191</v>
      </c>
      <c r="B1846" s="62" t="s">
        <v>24750</v>
      </c>
      <c r="C1846" s="62" t="s">
        <v>281</v>
      </c>
      <c r="D1846" s="52" t="n">
        <v>44652</v>
      </c>
      <c r="E1846" s="51"/>
      <c r="F1846" s="82"/>
      <c r="G1846" s="62" t="s">
        <v>27192</v>
      </c>
    </row>
    <row r="1847" customFormat="false" ht="13.8" hidden="false" customHeight="false" outlineLevel="0" collapsed="false">
      <c r="A1847" s="49" t="s">
        <v>27193</v>
      </c>
      <c r="B1847" s="62" t="s">
        <v>24721</v>
      </c>
      <c r="C1847" s="62" t="s">
        <v>281</v>
      </c>
      <c r="D1847" s="52" t="n">
        <v>44774</v>
      </c>
      <c r="E1847" s="51"/>
      <c r="F1847" s="82"/>
      <c r="G1847" s="62"/>
    </row>
    <row r="1848" customFormat="false" ht="13.8" hidden="false" customHeight="false" outlineLevel="0" collapsed="false">
      <c r="A1848" s="49" t="s">
        <v>27194</v>
      </c>
      <c r="B1848" s="62" t="s">
        <v>24721</v>
      </c>
      <c r="C1848" s="62" t="s">
        <v>281</v>
      </c>
      <c r="D1848" s="52" t="n">
        <v>45017</v>
      </c>
      <c r="E1848" s="51"/>
      <c r="F1848" s="82"/>
      <c r="G1848" s="62" t="s">
        <v>574</v>
      </c>
    </row>
    <row r="1849" customFormat="false" ht="13.8" hidden="false" customHeight="false" outlineLevel="0" collapsed="false">
      <c r="A1849" s="49" t="s">
        <v>27195</v>
      </c>
      <c r="B1849" s="62" t="s">
        <v>27196</v>
      </c>
      <c r="C1849" s="62" t="s">
        <v>767</v>
      </c>
      <c r="D1849" s="52" t="n">
        <v>44621</v>
      </c>
      <c r="E1849" s="51"/>
      <c r="F1849" s="82"/>
      <c r="G1849" s="62" t="s">
        <v>582</v>
      </c>
    </row>
    <row r="1850" customFormat="false" ht="13.8" hidden="false" customHeight="false" outlineLevel="0" collapsed="false">
      <c r="A1850" s="49" t="s">
        <v>27197</v>
      </c>
      <c r="B1850" s="62" t="s">
        <v>24750</v>
      </c>
      <c r="C1850" s="62" t="s">
        <v>767</v>
      </c>
      <c r="D1850" s="52" t="n">
        <v>44378</v>
      </c>
      <c r="E1850" s="51"/>
      <c r="F1850" s="82"/>
      <c r="G1850" s="62" t="s">
        <v>10638</v>
      </c>
    </row>
    <row r="1851" customFormat="false" ht="13.8" hidden="false" customHeight="false" outlineLevel="0" collapsed="false">
      <c r="A1851" s="49" t="s">
        <v>27198</v>
      </c>
      <c r="B1851" s="62" t="s">
        <v>24750</v>
      </c>
      <c r="C1851" s="62" t="s">
        <v>767</v>
      </c>
      <c r="D1851" s="52" t="n">
        <v>44409</v>
      </c>
      <c r="E1851" s="51"/>
      <c r="F1851" s="82"/>
      <c r="G1851" s="62" t="s">
        <v>27199</v>
      </c>
    </row>
    <row r="1852" customFormat="false" ht="13.8" hidden="false" customHeight="false" outlineLevel="0" collapsed="false">
      <c r="A1852" s="49" t="s">
        <v>27200</v>
      </c>
      <c r="B1852" s="62" t="s">
        <v>27201</v>
      </c>
      <c r="C1852" s="62" t="s">
        <v>767</v>
      </c>
      <c r="D1852" s="52" t="n">
        <v>44440</v>
      </c>
      <c r="E1852" s="51"/>
      <c r="F1852" s="82"/>
      <c r="G1852" s="62" t="s">
        <v>18483</v>
      </c>
    </row>
    <row r="1853" customFormat="false" ht="13.8" hidden="false" customHeight="false" outlineLevel="0" collapsed="false">
      <c r="A1853" s="49" t="s">
        <v>27202</v>
      </c>
      <c r="B1853" s="62" t="s">
        <v>24721</v>
      </c>
      <c r="C1853" s="62" t="s">
        <v>767</v>
      </c>
      <c r="D1853" s="52" t="n">
        <v>44378</v>
      </c>
      <c r="E1853" s="51"/>
      <c r="F1853" s="82"/>
      <c r="G1853" s="62" t="s">
        <v>27203</v>
      </c>
    </row>
    <row r="1854" customFormat="false" ht="13.8" hidden="false" customHeight="false" outlineLevel="0" collapsed="false">
      <c r="A1854" s="49" t="s">
        <v>27204</v>
      </c>
      <c r="B1854" s="62" t="s">
        <v>24721</v>
      </c>
      <c r="C1854" s="62" t="s">
        <v>767</v>
      </c>
      <c r="D1854" s="52" t="n">
        <v>44501</v>
      </c>
      <c r="E1854" s="51"/>
      <c r="F1854" s="82"/>
      <c r="G1854" s="62" t="s">
        <v>574</v>
      </c>
    </row>
    <row r="1855" customFormat="false" ht="13.8" hidden="false" customHeight="false" outlineLevel="0" collapsed="false">
      <c r="A1855" s="49" t="s">
        <v>27205</v>
      </c>
      <c r="B1855" s="62" t="s">
        <v>24865</v>
      </c>
      <c r="C1855" s="62" t="s">
        <v>767</v>
      </c>
      <c r="D1855" s="52" t="n">
        <v>44652</v>
      </c>
      <c r="E1855" s="51"/>
      <c r="F1855" s="82"/>
      <c r="G1855" s="62" t="s">
        <v>574</v>
      </c>
    </row>
    <row r="1856" customFormat="false" ht="13.8" hidden="false" customHeight="false" outlineLevel="0" collapsed="false">
      <c r="A1856" s="49" t="s">
        <v>27206</v>
      </c>
      <c r="B1856" s="62" t="s">
        <v>24750</v>
      </c>
      <c r="C1856" s="62" t="s">
        <v>767</v>
      </c>
      <c r="D1856" s="52"/>
      <c r="E1856" s="51"/>
      <c r="F1856" s="82"/>
      <c r="G1856" s="62"/>
      <c r="H1856" s="3" t="s">
        <v>18483</v>
      </c>
    </row>
    <row r="1857" customFormat="false" ht="13.8" hidden="false" customHeight="false" outlineLevel="0" collapsed="false">
      <c r="A1857" s="49" t="s">
        <v>27207</v>
      </c>
      <c r="B1857" s="62" t="s">
        <v>24721</v>
      </c>
      <c r="C1857" s="62" t="s">
        <v>745</v>
      </c>
      <c r="D1857" s="52" t="n">
        <v>44713</v>
      </c>
      <c r="E1857" s="51"/>
      <c r="F1857" s="82"/>
      <c r="G1857" s="62" t="s">
        <v>14156</v>
      </c>
    </row>
    <row r="1858" customFormat="false" ht="13.8" hidden="false" customHeight="false" outlineLevel="0" collapsed="false">
      <c r="A1858" s="49" t="s">
        <v>27208</v>
      </c>
      <c r="B1858" s="62" t="s">
        <v>24750</v>
      </c>
      <c r="C1858" s="62" t="s">
        <v>745</v>
      </c>
      <c r="D1858" s="52" t="n">
        <v>44652</v>
      </c>
      <c r="E1858" s="51" t="s">
        <v>147</v>
      </c>
      <c r="F1858" s="82"/>
      <c r="G1858" s="62" t="s">
        <v>14988</v>
      </c>
    </row>
    <row r="1859" customFormat="false" ht="13.8" hidden="false" customHeight="false" outlineLevel="0" collapsed="false">
      <c r="A1859" s="49" t="s">
        <v>27209</v>
      </c>
      <c r="B1859" s="62" t="s">
        <v>25655</v>
      </c>
      <c r="C1859" s="62" t="s">
        <v>745</v>
      </c>
      <c r="D1859" s="52" t="n">
        <v>44774</v>
      </c>
      <c r="E1859" s="51"/>
      <c r="F1859" s="82"/>
      <c r="G1859" s="62"/>
    </row>
    <row r="1860" customFormat="false" ht="13.8" hidden="false" customHeight="false" outlineLevel="0" collapsed="false">
      <c r="A1860" s="49" t="s">
        <v>27210</v>
      </c>
      <c r="B1860" s="62" t="s">
        <v>24744</v>
      </c>
      <c r="C1860" s="62" t="s">
        <v>745</v>
      </c>
      <c r="D1860" s="52"/>
      <c r="E1860" s="51" t="s">
        <v>41</v>
      </c>
      <c r="F1860" s="82"/>
      <c r="G1860" s="62"/>
    </row>
    <row r="1861" customFormat="false" ht="13.8" hidden="false" customHeight="false" outlineLevel="0" collapsed="false">
      <c r="A1861" s="49" t="s">
        <v>27211</v>
      </c>
      <c r="B1861" s="62" t="s">
        <v>24750</v>
      </c>
      <c r="C1861" s="62" t="s">
        <v>745</v>
      </c>
      <c r="D1861" s="52" t="n">
        <v>44835</v>
      </c>
      <c r="E1861" s="51"/>
      <c r="F1861" s="82"/>
      <c r="G1861" s="62"/>
      <c r="H1861" s="3" t="s">
        <v>14980</v>
      </c>
    </row>
    <row r="1862" customFormat="false" ht="13.8" hidden="false" customHeight="false" outlineLevel="0" collapsed="false">
      <c r="A1862" s="49" t="s">
        <v>27212</v>
      </c>
      <c r="B1862" s="62" t="s">
        <v>24721</v>
      </c>
      <c r="C1862" s="62" t="s">
        <v>745</v>
      </c>
      <c r="D1862" s="52" t="n">
        <v>45108</v>
      </c>
      <c r="E1862" s="51"/>
      <c r="F1862" s="82"/>
      <c r="G1862" s="62"/>
      <c r="H1862" s="3" t="s">
        <v>14289</v>
      </c>
    </row>
    <row r="1863" customFormat="false" ht="13.8" hidden="false" customHeight="false" outlineLevel="0" collapsed="false">
      <c r="A1863" s="49" t="s">
        <v>27213</v>
      </c>
      <c r="B1863" s="62" t="s">
        <v>24750</v>
      </c>
      <c r="C1863" s="62" t="s">
        <v>745</v>
      </c>
      <c r="D1863" s="52" t="n">
        <v>45200</v>
      </c>
      <c r="E1863" s="51"/>
      <c r="F1863" s="82"/>
      <c r="G1863" s="62"/>
      <c r="H1863" s="3"/>
    </row>
    <row r="1864" customFormat="false" ht="13.8" hidden="false" customHeight="false" outlineLevel="0" collapsed="false">
      <c r="A1864" s="49" t="s">
        <v>27214</v>
      </c>
      <c r="B1864" s="62" t="s">
        <v>24750</v>
      </c>
      <c r="C1864" s="62" t="s">
        <v>11</v>
      </c>
      <c r="D1864" s="52" t="n">
        <v>44593</v>
      </c>
      <c r="E1864" s="51"/>
      <c r="F1864" s="82"/>
      <c r="G1864" s="62" t="s">
        <v>27215</v>
      </c>
    </row>
    <row r="1865" customFormat="false" ht="13.8" hidden="false" customHeight="false" outlineLevel="0" collapsed="false">
      <c r="A1865" s="49" t="s">
        <v>27216</v>
      </c>
      <c r="B1865" s="62" t="s">
        <v>27217</v>
      </c>
      <c r="C1865" s="62" t="s">
        <v>11</v>
      </c>
      <c r="D1865" s="52"/>
      <c r="E1865" s="51"/>
      <c r="F1865" s="82"/>
      <c r="G1865" s="62"/>
    </row>
    <row r="1866" customFormat="false" ht="13.8" hidden="false" customHeight="false" outlineLevel="0" collapsed="false">
      <c r="A1866" s="116" t="s">
        <v>18739</v>
      </c>
      <c r="B1866" s="116"/>
      <c r="C1866" s="116"/>
      <c r="D1866" s="116"/>
      <c r="E1866" s="116"/>
      <c r="F1866" s="116"/>
    </row>
    <row r="1867" customFormat="false" ht="13.8" hidden="false" customHeight="false" outlineLevel="0" collapsed="false">
      <c r="A1867" s="49" t="s">
        <v>27218</v>
      </c>
      <c r="B1867" s="62" t="s">
        <v>24865</v>
      </c>
      <c r="C1867" s="62" t="s">
        <v>11</v>
      </c>
      <c r="D1867" s="52" t="n">
        <v>44652</v>
      </c>
      <c r="E1867" s="51" t="s">
        <v>147</v>
      </c>
      <c r="F1867" s="82"/>
      <c r="G1867" s="62" t="s">
        <v>27219</v>
      </c>
    </row>
    <row r="1868" customFormat="false" ht="13.8" hidden="false" customHeight="false" outlineLevel="0" collapsed="false">
      <c r="A1868" s="49" t="s">
        <v>27220</v>
      </c>
      <c r="B1868" s="62" t="s">
        <v>123</v>
      </c>
      <c r="C1868" s="62" t="s">
        <v>11</v>
      </c>
      <c r="D1868" s="52" t="n">
        <v>44652</v>
      </c>
      <c r="E1868" s="51" t="s">
        <v>147</v>
      </c>
      <c r="F1868" s="82"/>
      <c r="G1868" s="62"/>
    </row>
    <row r="1869" customFormat="false" ht="13.8" hidden="false" customHeight="false" outlineLevel="0" collapsed="false">
      <c r="A1869" s="49" t="s">
        <v>27221</v>
      </c>
      <c r="B1869" s="62" t="s">
        <v>24750</v>
      </c>
      <c r="C1869" s="62" t="s">
        <v>11</v>
      </c>
      <c r="D1869" s="52" t="n">
        <v>44652</v>
      </c>
      <c r="E1869" s="51"/>
      <c r="F1869" s="82"/>
      <c r="G1869" s="62"/>
    </row>
    <row r="1870" customFormat="false" ht="13.8" hidden="false" customHeight="false" outlineLevel="0" collapsed="false">
      <c r="A1870" s="49" t="s">
        <v>27222</v>
      </c>
      <c r="B1870" s="62" t="s">
        <v>24750</v>
      </c>
      <c r="C1870" s="62" t="s">
        <v>11</v>
      </c>
      <c r="D1870" s="52" t="n">
        <v>44682</v>
      </c>
      <c r="E1870" s="51"/>
      <c r="F1870" s="82"/>
      <c r="G1870" s="62"/>
    </row>
    <row r="1871" customFormat="false" ht="13.8" hidden="false" customHeight="false" outlineLevel="0" collapsed="false">
      <c r="A1871" s="49" t="s">
        <v>27223</v>
      </c>
      <c r="B1871" s="62" t="s">
        <v>24721</v>
      </c>
      <c r="C1871" s="62" t="s">
        <v>1172</v>
      </c>
      <c r="D1871" s="52"/>
      <c r="E1871" s="51" t="s">
        <v>41</v>
      </c>
      <c r="F1871" s="82"/>
      <c r="G1871" s="62"/>
      <c r="H1871" s="3" t="s">
        <v>26690</v>
      </c>
    </row>
    <row r="1872" customFormat="false" ht="13.8" hidden="false" customHeight="false" outlineLevel="0" collapsed="false">
      <c r="A1872" s="49" t="s">
        <v>27224</v>
      </c>
      <c r="B1872" s="62" t="s">
        <v>24750</v>
      </c>
      <c r="C1872" s="62" t="s">
        <v>1172</v>
      </c>
      <c r="D1872" s="52" t="n">
        <v>44593</v>
      </c>
      <c r="E1872" s="51"/>
      <c r="F1872" s="82"/>
      <c r="G1872" s="62"/>
      <c r="H1872" s="3" t="s">
        <v>27225</v>
      </c>
    </row>
    <row r="1873" customFormat="false" ht="13.8" hidden="false" customHeight="false" outlineLevel="0" collapsed="false">
      <c r="A1873" s="49" t="s">
        <v>27226</v>
      </c>
      <c r="B1873" s="62" t="s">
        <v>123</v>
      </c>
      <c r="C1873" s="62" t="s">
        <v>1172</v>
      </c>
      <c r="D1873" s="52" t="n">
        <v>44621</v>
      </c>
      <c r="E1873" s="51" t="s">
        <v>147</v>
      </c>
      <c r="F1873" s="82"/>
      <c r="G1873" s="62"/>
      <c r="H1873" s="3" t="s">
        <v>18762</v>
      </c>
    </row>
    <row r="1874" customFormat="false" ht="13.8" hidden="false" customHeight="false" outlineLevel="0" collapsed="false">
      <c r="A1874" s="49" t="s">
        <v>27227</v>
      </c>
      <c r="B1874" s="62" t="s">
        <v>24750</v>
      </c>
      <c r="C1874" s="62" t="s">
        <v>1172</v>
      </c>
      <c r="D1874" s="52" t="n">
        <v>44652</v>
      </c>
      <c r="E1874" s="51"/>
      <c r="F1874" s="82"/>
      <c r="G1874" s="62"/>
      <c r="H1874" s="3" t="s">
        <v>18762</v>
      </c>
    </row>
    <row r="1875" customFormat="false" ht="13.8" hidden="false" customHeight="false" outlineLevel="0" collapsed="false">
      <c r="A1875" s="49" t="s">
        <v>27228</v>
      </c>
      <c r="B1875" s="62" t="s">
        <v>24750</v>
      </c>
      <c r="C1875" s="62" t="s">
        <v>1172</v>
      </c>
      <c r="D1875" s="52" t="n">
        <v>44621</v>
      </c>
      <c r="E1875" s="51"/>
      <c r="F1875" s="82"/>
      <c r="G1875" s="62"/>
      <c r="H1875" s="3" t="s">
        <v>14154</v>
      </c>
    </row>
    <row r="1876" customFormat="false" ht="13.8" hidden="false" customHeight="false" outlineLevel="0" collapsed="false">
      <c r="A1876" s="49" t="s">
        <v>27229</v>
      </c>
      <c r="B1876" s="62" t="s">
        <v>24721</v>
      </c>
      <c r="C1876" s="62" t="s">
        <v>1172</v>
      </c>
      <c r="D1876" s="52" t="n">
        <v>44652</v>
      </c>
      <c r="E1876" s="51"/>
      <c r="F1876" s="82"/>
      <c r="G1876" s="62"/>
      <c r="H1876" s="3" t="s">
        <v>566</v>
      </c>
    </row>
    <row r="1877" customFormat="false" ht="13.8" hidden="false" customHeight="false" outlineLevel="0" collapsed="false">
      <c r="A1877" s="49" t="s">
        <v>27230</v>
      </c>
      <c r="B1877" s="62" t="s">
        <v>26411</v>
      </c>
      <c r="C1877" s="62" t="s">
        <v>1172</v>
      </c>
      <c r="D1877" s="52" t="n">
        <v>44652</v>
      </c>
      <c r="E1877" s="51"/>
      <c r="F1877" s="82"/>
      <c r="G1877" s="62"/>
      <c r="H1877" s="3" t="s">
        <v>947</v>
      </c>
    </row>
    <row r="1878" customFormat="false" ht="13.8" hidden="false" customHeight="false" outlineLevel="0" collapsed="false">
      <c r="A1878" s="42" t="s">
        <v>27231</v>
      </c>
      <c r="B1878" s="124" t="s">
        <v>123</v>
      </c>
      <c r="C1878" s="124" t="s">
        <v>745</v>
      </c>
      <c r="D1878" s="45" t="s">
        <v>4394</v>
      </c>
      <c r="E1878" s="44"/>
      <c r="F1878" s="125"/>
      <c r="G1878" s="124" t="s">
        <v>27232</v>
      </c>
    </row>
    <row r="1879" customFormat="false" ht="13.8" hidden="false" customHeight="false" outlineLevel="0" collapsed="false">
      <c r="A1879" s="49" t="s">
        <v>27233</v>
      </c>
      <c r="B1879" s="62" t="s">
        <v>24750</v>
      </c>
      <c r="C1879" s="62" t="s">
        <v>1167</v>
      </c>
      <c r="D1879" s="52" t="n">
        <v>44287</v>
      </c>
      <c r="E1879" s="51"/>
      <c r="F1879" s="82"/>
      <c r="G1879" s="62"/>
      <c r="H1879" s="3" t="s">
        <v>27234</v>
      </c>
    </row>
    <row r="1880" customFormat="false" ht="13.8" hidden="false" customHeight="false" outlineLevel="0" collapsed="false">
      <c r="A1880" s="49" t="s">
        <v>27235</v>
      </c>
      <c r="B1880" s="62" t="s">
        <v>24750</v>
      </c>
      <c r="C1880" s="62" t="s">
        <v>1167</v>
      </c>
      <c r="D1880" s="52" t="n">
        <v>44287</v>
      </c>
      <c r="E1880" s="51"/>
      <c r="F1880" s="82"/>
      <c r="G1880" s="62" t="s">
        <v>27236</v>
      </c>
    </row>
    <row r="1881" customFormat="false" ht="13.8" hidden="false" customHeight="false" outlineLevel="0" collapsed="false">
      <c r="A1881" s="49" t="s">
        <v>27237</v>
      </c>
      <c r="B1881" s="62" t="s">
        <v>27238</v>
      </c>
      <c r="C1881" s="62" t="s">
        <v>1167</v>
      </c>
      <c r="D1881" s="52" t="n">
        <v>44317</v>
      </c>
      <c r="E1881" s="51"/>
      <c r="F1881" s="82"/>
      <c r="G1881" s="62"/>
    </row>
    <row r="1882" customFormat="false" ht="13.8" hidden="false" customHeight="false" outlineLevel="0" collapsed="false">
      <c r="A1882" s="49" t="s">
        <v>27239</v>
      </c>
      <c r="B1882" s="62" t="s">
        <v>27240</v>
      </c>
      <c r="C1882" s="62" t="s">
        <v>1167</v>
      </c>
      <c r="D1882" s="52" t="n">
        <v>44317</v>
      </c>
      <c r="E1882" s="51"/>
      <c r="F1882" s="82"/>
      <c r="G1882" s="62" t="s">
        <v>27241</v>
      </c>
    </row>
    <row r="1883" customFormat="false" ht="13.8" hidden="false" customHeight="false" outlineLevel="0" collapsed="false">
      <c r="A1883" s="49" t="s">
        <v>27242</v>
      </c>
      <c r="B1883" s="62" t="s">
        <v>24750</v>
      </c>
      <c r="C1883" s="62" t="s">
        <v>1167</v>
      </c>
      <c r="D1883" s="52" t="n">
        <v>44317</v>
      </c>
      <c r="E1883" s="51"/>
      <c r="F1883" s="82"/>
      <c r="G1883" s="62" t="s">
        <v>566</v>
      </c>
    </row>
    <row r="1884" customFormat="false" ht="13.8" hidden="false" customHeight="false" outlineLevel="0" collapsed="false">
      <c r="A1884" s="49" t="s">
        <v>27243</v>
      </c>
      <c r="B1884" s="62" t="s">
        <v>27163</v>
      </c>
      <c r="C1884" s="62" t="s">
        <v>1167</v>
      </c>
      <c r="D1884" s="52" t="n">
        <v>44348</v>
      </c>
      <c r="E1884" s="51"/>
      <c r="F1884" s="82"/>
      <c r="G1884" s="62" t="s">
        <v>947</v>
      </c>
    </row>
    <row r="1885" customFormat="false" ht="13.8" hidden="false" customHeight="false" outlineLevel="0" collapsed="false">
      <c r="A1885" s="49" t="s">
        <v>27244</v>
      </c>
      <c r="B1885" s="62" t="s">
        <v>24750</v>
      </c>
      <c r="C1885" s="62" t="s">
        <v>1167</v>
      </c>
      <c r="D1885" s="52" t="n">
        <v>44409</v>
      </c>
      <c r="E1885" s="51"/>
      <c r="F1885" s="82"/>
      <c r="G1885" s="62"/>
    </row>
    <row r="1886" customFormat="false" ht="13.8" hidden="false" customHeight="false" outlineLevel="0" collapsed="false">
      <c r="A1886" s="49" t="s">
        <v>27245</v>
      </c>
      <c r="B1886" s="62" t="s">
        <v>24750</v>
      </c>
      <c r="C1886" s="62" t="s">
        <v>1167</v>
      </c>
      <c r="D1886" s="52" t="n">
        <v>44440</v>
      </c>
      <c r="E1886" s="51"/>
      <c r="F1886" s="82"/>
      <c r="G1886" s="62" t="s">
        <v>18418</v>
      </c>
    </row>
    <row r="1887" customFormat="false" ht="13.8" hidden="false" customHeight="false" outlineLevel="0" collapsed="false">
      <c r="A1887" s="49" t="s">
        <v>27246</v>
      </c>
      <c r="B1887" s="62" t="s">
        <v>24750</v>
      </c>
      <c r="C1887" s="62" t="s">
        <v>1167</v>
      </c>
      <c r="D1887" s="52"/>
      <c r="E1887" s="51"/>
      <c r="F1887" s="82"/>
      <c r="G1887" s="62" t="s">
        <v>18762</v>
      </c>
    </row>
    <row r="1888" customFormat="false" ht="13.8" hidden="false" customHeight="false" outlineLevel="0" collapsed="false">
      <c r="A1888" s="49" t="s">
        <v>27247</v>
      </c>
      <c r="B1888" s="62" t="s">
        <v>25813</v>
      </c>
      <c r="C1888" s="62" t="s">
        <v>1167</v>
      </c>
      <c r="D1888" s="52" t="n">
        <v>44440</v>
      </c>
      <c r="E1888" s="51"/>
      <c r="F1888" s="82"/>
      <c r="G1888" s="62" t="s">
        <v>27248</v>
      </c>
    </row>
    <row r="1889" customFormat="false" ht="13.8" hidden="false" customHeight="false" outlineLevel="0" collapsed="false">
      <c r="A1889" s="49" t="s">
        <v>27249</v>
      </c>
      <c r="B1889" s="62" t="s">
        <v>24750</v>
      </c>
      <c r="C1889" s="62" t="s">
        <v>1167</v>
      </c>
      <c r="D1889" s="52"/>
      <c r="E1889" s="51"/>
      <c r="F1889" s="82"/>
      <c r="G1889" s="62" t="s">
        <v>24963</v>
      </c>
    </row>
    <row r="1890" customFormat="false" ht="13.8" hidden="false" customHeight="false" outlineLevel="0" collapsed="false">
      <c r="A1890" s="49" t="s">
        <v>27250</v>
      </c>
      <c r="B1890" s="62" t="s">
        <v>24721</v>
      </c>
      <c r="C1890" s="62" t="s">
        <v>1167</v>
      </c>
      <c r="D1890" s="52"/>
      <c r="E1890" s="51"/>
      <c r="F1890" s="82"/>
      <c r="G1890" s="62" t="s">
        <v>27251</v>
      </c>
    </row>
    <row r="1891" customFormat="false" ht="13.8" hidden="false" customHeight="false" outlineLevel="0" collapsed="false">
      <c r="A1891" s="49" t="s">
        <v>27252</v>
      </c>
      <c r="B1891" s="62" t="s">
        <v>123</v>
      </c>
      <c r="C1891" s="62" t="s">
        <v>1167</v>
      </c>
      <c r="D1891" s="52" t="n">
        <v>44409</v>
      </c>
      <c r="E1891" s="51" t="s">
        <v>50</v>
      </c>
      <c r="F1891" s="82"/>
      <c r="G1891" s="62" t="s">
        <v>1167</v>
      </c>
    </row>
    <row r="1892" customFormat="false" ht="13.8" hidden="false" customHeight="false" outlineLevel="0" collapsed="false">
      <c r="A1892" s="49" t="s">
        <v>27253</v>
      </c>
      <c r="B1892" s="62" t="s">
        <v>24750</v>
      </c>
      <c r="C1892" s="62" t="s">
        <v>1167</v>
      </c>
      <c r="D1892" s="52" t="n">
        <v>44652</v>
      </c>
      <c r="E1892" s="51"/>
      <c r="F1892" s="82"/>
      <c r="G1892" s="62" t="s">
        <v>18439</v>
      </c>
    </row>
    <row r="1893" customFormat="false" ht="13.8" hidden="false" customHeight="false" outlineLevel="0" collapsed="false">
      <c r="A1893" s="49" t="s">
        <v>27254</v>
      </c>
      <c r="B1893" s="62" t="s">
        <v>24750</v>
      </c>
      <c r="C1893" s="62" t="s">
        <v>1167</v>
      </c>
      <c r="D1893" s="52" t="n">
        <v>44621</v>
      </c>
      <c r="E1893" s="51"/>
      <c r="F1893" s="82"/>
      <c r="G1893" s="62" t="s">
        <v>27255</v>
      </c>
    </row>
    <row r="1894" customFormat="false" ht="13.8" hidden="false" customHeight="false" outlineLevel="0" collapsed="false">
      <c r="A1894" s="49" t="s">
        <v>27256</v>
      </c>
      <c r="B1894" s="62" t="s">
        <v>24750</v>
      </c>
      <c r="C1894" s="62" t="s">
        <v>1167</v>
      </c>
      <c r="D1894" s="52" t="n">
        <v>44621</v>
      </c>
      <c r="E1894" s="51"/>
      <c r="F1894" s="82"/>
      <c r="G1894" s="62" t="s">
        <v>20241</v>
      </c>
    </row>
    <row r="1895" customFormat="false" ht="13.8" hidden="false" customHeight="false" outlineLevel="0" collapsed="false">
      <c r="A1895" s="49" t="s">
        <v>27257</v>
      </c>
      <c r="B1895" s="62" t="s">
        <v>24750</v>
      </c>
      <c r="C1895" s="62" t="s">
        <v>1167</v>
      </c>
      <c r="D1895" s="52" t="n">
        <v>45047</v>
      </c>
      <c r="E1895" s="51"/>
      <c r="F1895" s="82"/>
      <c r="G1895" s="62" t="s">
        <v>18762</v>
      </c>
    </row>
    <row r="1896" customFormat="false" ht="13.8" hidden="false" customHeight="false" outlineLevel="0" collapsed="false">
      <c r="A1896" s="49" t="s">
        <v>27258</v>
      </c>
      <c r="B1896" s="62" t="s">
        <v>27259</v>
      </c>
      <c r="C1896" s="62" t="s">
        <v>433</v>
      </c>
      <c r="D1896" s="52" t="n">
        <v>45017</v>
      </c>
      <c r="E1896" s="51"/>
      <c r="F1896" s="82"/>
      <c r="G1896" s="62"/>
    </row>
    <row r="1897" customFormat="false" ht="13.8" hidden="false" customHeight="false" outlineLevel="0" collapsed="false">
      <c r="A1897" s="49" t="s">
        <v>27260</v>
      </c>
      <c r="B1897" s="62" t="s">
        <v>24750</v>
      </c>
      <c r="C1897" s="62" t="s">
        <v>433</v>
      </c>
      <c r="D1897" s="52" t="n">
        <v>45839</v>
      </c>
      <c r="E1897" s="51"/>
      <c r="F1897" s="82"/>
      <c r="G1897" s="62"/>
    </row>
    <row r="1898" customFormat="false" ht="13.8" hidden="false" customHeight="false" outlineLevel="0" collapsed="false">
      <c r="A1898" s="49" t="s">
        <v>27261</v>
      </c>
      <c r="B1898" s="62" t="s">
        <v>24750</v>
      </c>
      <c r="C1898" s="62" t="s">
        <v>433</v>
      </c>
      <c r="D1898" s="52" t="n">
        <v>45078</v>
      </c>
      <c r="E1898" s="51"/>
      <c r="F1898" s="82"/>
      <c r="G1898" s="62" t="s">
        <v>20698</v>
      </c>
    </row>
    <row r="1899" customFormat="false" ht="13.8" hidden="false" customHeight="false" outlineLevel="0" collapsed="false">
      <c r="A1899" s="49" t="s">
        <v>27262</v>
      </c>
      <c r="B1899" s="62" t="s">
        <v>27263</v>
      </c>
      <c r="C1899" s="62" t="s">
        <v>11</v>
      </c>
      <c r="D1899" s="52" t="n">
        <v>44713</v>
      </c>
      <c r="E1899" s="51"/>
      <c r="F1899" s="82"/>
      <c r="G1899" s="62" t="s">
        <v>27264</v>
      </c>
      <c r="H1899" s="3" t="s">
        <v>22615</v>
      </c>
    </row>
    <row r="1900" customFormat="false" ht="13.8" hidden="false" customHeight="false" outlineLevel="0" collapsed="false">
      <c r="A1900" s="49" t="s">
        <v>27265</v>
      </c>
      <c r="B1900" s="62" t="s">
        <v>27266</v>
      </c>
      <c r="C1900" s="62" t="s">
        <v>11</v>
      </c>
      <c r="D1900" s="52"/>
      <c r="E1900" s="51"/>
      <c r="F1900" s="82"/>
      <c r="G1900" s="62"/>
      <c r="H1900" s="3"/>
    </row>
    <row r="1901" customFormat="false" ht="13.8" hidden="false" customHeight="false" outlineLevel="0" collapsed="false">
      <c r="A1901" s="49" t="s">
        <v>27267</v>
      </c>
      <c r="B1901" s="62" t="s">
        <v>24721</v>
      </c>
      <c r="C1901" s="62" t="s">
        <v>11</v>
      </c>
      <c r="D1901" s="52" t="n">
        <v>44713</v>
      </c>
      <c r="E1901" s="51"/>
      <c r="F1901" s="82"/>
      <c r="G1901" s="62"/>
      <c r="H1901" s="3" t="s">
        <v>27268</v>
      </c>
    </row>
    <row r="1902" customFormat="false" ht="13.8" hidden="false" customHeight="false" outlineLevel="0" collapsed="false">
      <c r="A1902" s="49" t="s">
        <v>27269</v>
      </c>
      <c r="B1902" s="62" t="s">
        <v>24721</v>
      </c>
      <c r="C1902" s="62" t="s">
        <v>11</v>
      </c>
      <c r="D1902" s="52" t="n">
        <v>44774</v>
      </c>
      <c r="E1902" s="51"/>
      <c r="F1902" s="82"/>
      <c r="G1902" s="62"/>
      <c r="H1902" s="3" t="s">
        <v>27268</v>
      </c>
    </row>
    <row r="1903" customFormat="false" ht="13.8" hidden="false" customHeight="false" outlineLevel="0" collapsed="false">
      <c r="A1903" s="49" t="s">
        <v>27270</v>
      </c>
      <c r="B1903" s="62" t="s">
        <v>24750</v>
      </c>
      <c r="C1903" s="62" t="s">
        <v>11</v>
      </c>
      <c r="D1903" s="52" t="n">
        <v>44713</v>
      </c>
      <c r="E1903" s="51"/>
      <c r="F1903" s="82"/>
      <c r="H1903" s="3" t="s">
        <v>20698</v>
      </c>
    </row>
    <row r="1904" customFormat="false" ht="13.8" hidden="false" customHeight="false" outlineLevel="0" collapsed="false">
      <c r="A1904" s="49" t="s">
        <v>27271</v>
      </c>
      <c r="B1904" s="62" t="s">
        <v>24750</v>
      </c>
      <c r="C1904" s="62" t="s">
        <v>11</v>
      </c>
      <c r="D1904" s="52"/>
      <c r="E1904" s="51" t="s">
        <v>41</v>
      </c>
      <c r="F1904" s="82"/>
      <c r="G1904" s="3" t="s">
        <v>27272</v>
      </c>
      <c r="H1904" s="3"/>
    </row>
    <row r="1905" customFormat="false" ht="13.8" hidden="false" customHeight="false" outlineLevel="0" collapsed="false">
      <c r="A1905" s="49" t="s">
        <v>27273</v>
      </c>
      <c r="B1905" s="62" t="s">
        <v>123</v>
      </c>
      <c r="C1905" s="62" t="s">
        <v>1248</v>
      </c>
      <c r="D1905" s="52" t="n">
        <v>44774</v>
      </c>
      <c r="E1905" s="51" t="s">
        <v>147</v>
      </c>
      <c r="F1905" s="82"/>
      <c r="G1905" s="62" t="s">
        <v>27274</v>
      </c>
      <c r="H1905" s="3" t="s">
        <v>18762</v>
      </c>
    </row>
    <row r="1906" customFormat="false" ht="13.8" hidden="false" customHeight="false" outlineLevel="0" collapsed="false">
      <c r="A1906" s="42" t="s">
        <v>27275</v>
      </c>
      <c r="B1906" s="124" t="s">
        <v>123</v>
      </c>
      <c r="C1906" s="124" t="s">
        <v>767</v>
      </c>
      <c r="D1906" s="45" t="s">
        <v>4394</v>
      </c>
      <c r="E1906" s="44"/>
      <c r="F1906" s="125"/>
      <c r="G1906" s="124" t="s">
        <v>27276</v>
      </c>
    </row>
    <row r="1907" customFormat="false" ht="13.8" hidden="false" customHeight="false" outlineLevel="0" collapsed="false">
      <c r="A1907" s="49" t="s">
        <v>27277</v>
      </c>
      <c r="B1907" s="62" t="s">
        <v>24750</v>
      </c>
      <c r="C1907" s="62" t="s">
        <v>1042</v>
      </c>
      <c r="D1907" s="52" t="n">
        <v>44409</v>
      </c>
      <c r="E1907" s="51"/>
      <c r="F1907" s="82"/>
      <c r="G1907" s="62" t="s">
        <v>27278</v>
      </c>
    </row>
    <row r="1908" customFormat="false" ht="13.8" hidden="false" customHeight="false" outlineLevel="0" collapsed="false">
      <c r="A1908" s="49" t="s">
        <v>27279</v>
      </c>
      <c r="B1908" s="62" t="s">
        <v>24798</v>
      </c>
      <c r="C1908" s="62" t="s">
        <v>1042</v>
      </c>
      <c r="D1908" s="52"/>
      <c r="E1908" s="51"/>
      <c r="F1908" s="82"/>
      <c r="G1908" s="62" t="s">
        <v>14915</v>
      </c>
    </row>
    <row r="1909" customFormat="false" ht="13.8" hidden="false" customHeight="false" outlineLevel="0" collapsed="false">
      <c r="A1909" s="49" t="s">
        <v>27280</v>
      </c>
      <c r="B1909" s="62" t="s">
        <v>24721</v>
      </c>
      <c r="C1909" s="62" t="s">
        <v>1042</v>
      </c>
      <c r="D1909" s="52" t="n">
        <v>44378</v>
      </c>
      <c r="E1909" s="51"/>
      <c r="F1909" s="82"/>
      <c r="G1909" s="3" t="s">
        <v>27281</v>
      </c>
    </row>
    <row r="1910" customFormat="false" ht="13.8" hidden="false" customHeight="false" outlineLevel="0" collapsed="false">
      <c r="A1910" s="49" t="s">
        <v>27282</v>
      </c>
      <c r="B1910" s="62" t="s">
        <v>24750</v>
      </c>
      <c r="C1910" s="62" t="s">
        <v>1042</v>
      </c>
      <c r="D1910" s="52" t="n">
        <v>44378</v>
      </c>
      <c r="E1910" s="51"/>
      <c r="F1910" s="82"/>
      <c r="G1910" s="62" t="s">
        <v>901</v>
      </c>
    </row>
    <row r="1911" customFormat="false" ht="13.8" hidden="false" customHeight="false" outlineLevel="0" collapsed="false">
      <c r="A1911" s="49" t="s">
        <v>27283</v>
      </c>
      <c r="B1911" s="62" t="s">
        <v>24865</v>
      </c>
      <c r="C1911" s="62" t="s">
        <v>1042</v>
      </c>
      <c r="D1911" s="52" t="n">
        <v>44531</v>
      </c>
      <c r="E1911" s="51"/>
      <c r="F1911" s="82"/>
      <c r="G1911" s="62"/>
    </row>
    <row r="1912" customFormat="false" ht="13.8" hidden="false" customHeight="false" outlineLevel="0" collapsed="false">
      <c r="A1912" s="49" t="s">
        <v>27284</v>
      </c>
      <c r="B1912" s="62" t="s">
        <v>24750</v>
      </c>
      <c r="C1912" s="62" t="s">
        <v>202</v>
      </c>
      <c r="D1912" s="52" t="n">
        <v>44440</v>
      </c>
      <c r="E1912" s="51"/>
      <c r="F1912" s="82"/>
      <c r="G1912" s="62" t="s">
        <v>14170</v>
      </c>
    </row>
    <row r="1913" customFormat="false" ht="13.8" hidden="false" customHeight="false" outlineLevel="0" collapsed="false">
      <c r="A1913" s="49" t="s">
        <v>27285</v>
      </c>
      <c r="B1913" s="62" t="s">
        <v>27286</v>
      </c>
      <c r="C1913" s="62" t="s">
        <v>202</v>
      </c>
      <c r="D1913" s="52"/>
      <c r="E1913" s="51"/>
      <c r="F1913" s="82"/>
      <c r="G1913" s="62" t="s">
        <v>14915</v>
      </c>
    </row>
    <row r="1914" customFormat="false" ht="13.8" hidden="false" customHeight="false" outlineLevel="0" collapsed="false">
      <c r="A1914" s="49" t="s">
        <v>27287</v>
      </c>
      <c r="B1914" s="62" t="s">
        <v>27288</v>
      </c>
      <c r="C1914" s="62" t="s">
        <v>202</v>
      </c>
      <c r="D1914" s="52" t="n">
        <v>44440</v>
      </c>
      <c r="E1914" s="51"/>
      <c r="F1914" s="82"/>
      <c r="G1914" s="62" t="s">
        <v>18829</v>
      </c>
    </row>
    <row r="1915" customFormat="false" ht="13.8" hidden="false" customHeight="false" outlineLevel="0" collapsed="false">
      <c r="A1915" s="49" t="s">
        <v>27289</v>
      </c>
      <c r="B1915" s="62" t="s">
        <v>2239</v>
      </c>
      <c r="C1915" s="62" t="s">
        <v>202</v>
      </c>
      <c r="D1915" s="52" t="n">
        <v>44409</v>
      </c>
      <c r="E1915" s="51"/>
      <c r="F1915" s="82"/>
      <c r="G1915" s="62" t="s">
        <v>27290</v>
      </c>
    </row>
    <row r="1916" customFormat="false" ht="13.8" hidden="false" customHeight="false" outlineLevel="0" collapsed="false">
      <c r="A1916" s="49" t="s">
        <v>27291</v>
      </c>
      <c r="B1916" s="62" t="s">
        <v>24750</v>
      </c>
      <c r="C1916" s="62" t="s">
        <v>202</v>
      </c>
      <c r="D1916" s="52" t="n">
        <v>44440</v>
      </c>
      <c r="E1916" s="51" t="s">
        <v>152</v>
      </c>
      <c r="F1916" s="82"/>
      <c r="G1916" s="62"/>
    </row>
    <row r="1917" customFormat="false" ht="13.8" hidden="false" customHeight="false" outlineLevel="0" collapsed="false">
      <c r="A1917" s="49" t="s">
        <v>27292</v>
      </c>
      <c r="B1917" s="62" t="s">
        <v>24750</v>
      </c>
      <c r="C1917" s="62" t="s">
        <v>202</v>
      </c>
      <c r="D1917" s="52" t="n">
        <v>44652</v>
      </c>
      <c r="E1917" s="51"/>
      <c r="F1917" s="82"/>
      <c r="G1917" s="62"/>
    </row>
    <row r="1918" customFormat="false" ht="13.8" hidden="false" customHeight="false" outlineLevel="0" collapsed="false">
      <c r="A1918" s="49" t="s">
        <v>27293</v>
      </c>
      <c r="B1918" s="62" t="s">
        <v>27294</v>
      </c>
      <c r="C1918" s="62" t="s">
        <v>202</v>
      </c>
      <c r="D1918" s="52"/>
      <c r="E1918" s="51"/>
      <c r="F1918" s="82"/>
      <c r="G1918" s="62"/>
    </row>
    <row r="1919" customFormat="false" ht="13.8" hidden="false" customHeight="false" outlineLevel="0" collapsed="false">
      <c r="A1919" s="116" t="s">
        <v>18929</v>
      </c>
      <c r="B1919" s="116"/>
      <c r="C1919" s="116"/>
      <c r="D1919" s="116"/>
      <c r="E1919" s="116"/>
      <c r="F1919" s="116"/>
      <c r="G1919" s="51"/>
    </row>
    <row r="1920" customFormat="false" ht="13.8" hidden="false" customHeight="false" outlineLevel="0" collapsed="false">
      <c r="A1920" s="49" t="s">
        <v>27295</v>
      </c>
      <c r="B1920" s="62" t="s">
        <v>123</v>
      </c>
      <c r="C1920" s="62" t="s">
        <v>202</v>
      </c>
      <c r="D1920" s="52" t="n">
        <v>44621</v>
      </c>
      <c r="E1920" s="51" t="s">
        <v>147</v>
      </c>
      <c r="F1920" s="82"/>
      <c r="G1920" s="62" t="s">
        <v>27296</v>
      </c>
      <c r="H1920" s="3" t="s">
        <v>18762</v>
      </c>
    </row>
    <row r="1921" customFormat="false" ht="13.8" hidden="false" customHeight="false" outlineLevel="0" collapsed="false">
      <c r="A1921" s="49" t="s">
        <v>27297</v>
      </c>
      <c r="B1921" s="62" t="s">
        <v>24750</v>
      </c>
      <c r="C1921" s="62" t="s">
        <v>202</v>
      </c>
      <c r="D1921" s="52" t="n">
        <v>44621</v>
      </c>
      <c r="E1921" s="51"/>
      <c r="F1921" s="82"/>
      <c r="G1921" s="62"/>
      <c r="H1921" s="3" t="s">
        <v>27298</v>
      </c>
    </row>
    <row r="1922" customFormat="false" ht="13.8" hidden="false" customHeight="false" outlineLevel="0" collapsed="false">
      <c r="A1922" s="49" t="s">
        <v>27299</v>
      </c>
      <c r="B1922" s="62" t="s">
        <v>26986</v>
      </c>
      <c r="C1922" s="62" t="s">
        <v>202</v>
      </c>
      <c r="D1922" s="52" t="n">
        <v>44621</v>
      </c>
      <c r="E1922" s="51"/>
      <c r="F1922" s="82"/>
      <c r="G1922" s="62"/>
      <c r="H1922" s="3" t="s">
        <v>566</v>
      </c>
    </row>
    <row r="1923" customFormat="false" ht="13.8" hidden="false" customHeight="false" outlineLevel="0" collapsed="false">
      <c r="A1923" s="49" t="s">
        <v>27300</v>
      </c>
      <c r="B1923" s="62" t="s">
        <v>123</v>
      </c>
      <c r="C1923" s="62" t="s">
        <v>202</v>
      </c>
      <c r="D1923" s="52" t="n">
        <v>44774</v>
      </c>
      <c r="E1923" s="51" t="s">
        <v>147</v>
      </c>
      <c r="F1923" s="82"/>
      <c r="G1923" s="62"/>
      <c r="H1923" s="3" t="s">
        <v>18762</v>
      </c>
    </row>
    <row r="1924" customFormat="false" ht="13.8" hidden="false" customHeight="false" outlineLevel="0" collapsed="false">
      <c r="A1924" s="49" t="s">
        <v>27301</v>
      </c>
      <c r="B1924" s="62" t="s">
        <v>24750</v>
      </c>
      <c r="C1924" s="62" t="s">
        <v>202</v>
      </c>
      <c r="D1924" s="52" t="n">
        <v>44652</v>
      </c>
      <c r="E1924" s="51"/>
      <c r="F1924" s="82"/>
      <c r="G1924" s="62"/>
      <c r="H1924" s="3" t="s">
        <v>27302</v>
      </c>
    </row>
    <row r="1925" customFormat="false" ht="13.8" hidden="false" customHeight="false" outlineLevel="0" collapsed="false">
      <c r="A1925" s="49" t="s">
        <v>27303</v>
      </c>
      <c r="B1925" s="62" t="s">
        <v>27304</v>
      </c>
      <c r="C1925" s="62" t="s">
        <v>357</v>
      </c>
      <c r="D1925" s="52" t="n">
        <v>45047</v>
      </c>
      <c r="E1925" s="51"/>
      <c r="F1925" s="82"/>
      <c r="G1925" s="62"/>
      <c r="H1925" s="3"/>
    </row>
    <row r="1926" customFormat="false" ht="13.8" hidden="false" customHeight="false" outlineLevel="0" collapsed="false">
      <c r="A1926" s="49" t="s">
        <v>27305</v>
      </c>
      <c r="B1926" s="62" t="s">
        <v>27304</v>
      </c>
      <c r="C1926" s="62" t="s">
        <v>357</v>
      </c>
      <c r="D1926" s="52" t="n">
        <v>45078</v>
      </c>
      <c r="E1926" s="51"/>
      <c r="F1926" s="82"/>
      <c r="G1926" s="62"/>
      <c r="H1926" s="3" t="s">
        <v>27306</v>
      </c>
    </row>
    <row r="1927" customFormat="false" ht="13.8" hidden="false" customHeight="false" outlineLevel="0" collapsed="false">
      <c r="A1927" s="49" t="s">
        <v>27307</v>
      </c>
      <c r="B1927" s="62" t="s">
        <v>24750</v>
      </c>
      <c r="C1927" s="62" t="s">
        <v>357</v>
      </c>
      <c r="D1927" s="52" t="n">
        <v>45108</v>
      </c>
      <c r="E1927" s="51" t="s">
        <v>147</v>
      </c>
      <c r="F1927" s="82"/>
      <c r="G1927" s="62"/>
      <c r="H1927" s="3"/>
    </row>
    <row r="1928" customFormat="false" ht="13.8" hidden="false" customHeight="false" outlineLevel="0" collapsed="false">
      <c r="A1928" s="49" t="s">
        <v>27308</v>
      </c>
      <c r="B1928" s="62" t="s">
        <v>24841</v>
      </c>
      <c r="C1928" s="62" t="s">
        <v>357</v>
      </c>
      <c r="D1928" s="52" t="n">
        <v>45017</v>
      </c>
      <c r="E1928" s="51"/>
      <c r="F1928" s="82"/>
      <c r="G1928" s="62"/>
      <c r="H1928" s="3"/>
    </row>
    <row r="1929" customFormat="false" ht="13.8" hidden="false" customHeight="false" outlineLevel="0" collapsed="false">
      <c r="A1929" s="49" t="s">
        <v>27309</v>
      </c>
      <c r="B1929" s="62" t="s">
        <v>27310</v>
      </c>
      <c r="C1929" s="62" t="s">
        <v>357</v>
      </c>
      <c r="D1929" s="52" t="n">
        <v>45139</v>
      </c>
      <c r="E1929" s="51"/>
      <c r="F1929" s="82"/>
      <c r="G1929" s="62"/>
      <c r="H1929" s="3"/>
    </row>
    <row r="1930" customFormat="false" ht="13.8" hidden="false" customHeight="false" outlineLevel="0" collapsed="false">
      <c r="A1930" s="49" t="s">
        <v>27311</v>
      </c>
      <c r="B1930" s="62" t="s">
        <v>24750</v>
      </c>
      <c r="C1930" s="62" t="s">
        <v>745</v>
      </c>
      <c r="D1930" s="52" t="n">
        <v>45352</v>
      </c>
      <c r="E1930" s="51"/>
      <c r="F1930" s="82"/>
      <c r="G1930" s="62"/>
      <c r="H1930" s="3" t="s">
        <v>566</v>
      </c>
    </row>
    <row r="1931" customFormat="false" ht="13.8" hidden="false" customHeight="false" outlineLevel="0" collapsed="false">
      <c r="A1931" s="49" t="s">
        <v>27312</v>
      </c>
      <c r="B1931" s="62" t="s">
        <v>24798</v>
      </c>
      <c r="C1931" s="62" t="s">
        <v>745</v>
      </c>
      <c r="D1931" s="52" t="n">
        <v>45658</v>
      </c>
      <c r="E1931" s="51" t="s">
        <v>147</v>
      </c>
      <c r="F1931" s="82"/>
      <c r="G1931" s="62"/>
      <c r="H1931" s="3"/>
    </row>
    <row r="1932" customFormat="false" ht="13.8" hidden="false" customHeight="false" outlineLevel="0" collapsed="false">
      <c r="A1932" s="49" t="s">
        <v>27313</v>
      </c>
      <c r="B1932" s="62" t="s">
        <v>27314</v>
      </c>
      <c r="C1932" s="62" t="s">
        <v>357</v>
      </c>
      <c r="D1932" s="52" t="n">
        <v>45413</v>
      </c>
      <c r="E1932" s="51"/>
      <c r="F1932" s="82"/>
      <c r="G1932" s="62"/>
      <c r="H1932" s="3" t="s">
        <v>27306</v>
      </c>
    </row>
    <row r="1933" customFormat="false" ht="13.8" hidden="false" customHeight="false" outlineLevel="0" collapsed="false">
      <c r="A1933" s="49" t="s">
        <v>27315</v>
      </c>
      <c r="B1933" s="62" t="s">
        <v>24750</v>
      </c>
      <c r="C1933" s="62" t="s">
        <v>357</v>
      </c>
      <c r="D1933" s="52" t="n">
        <v>45413</v>
      </c>
      <c r="E1933" s="51"/>
      <c r="F1933" s="82"/>
      <c r="G1933" s="62"/>
      <c r="H1933" s="3" t="s">
        <v>27306</v>
      </c>
    </row>
    <row r="1934" customFormat="false" ht="13.8" hidden="false" customHeight="false" outlineLevel="0" collapsed="false">
      <c r="A1934" s="49" t="s">
        <v>27316</v>
      </c>
      <c r="B1934" s="62" t="s">
        <v>27314</v>
      </c>
      <c r="C1934" s="62" t="s">
        <v>357</v>
      </c>
      <c r="D1934" s="52" t="n">
        <v>45474</v>
      </c>
      <c r="E1934" s="51"/>
      <c r="F1934" s="82"/>
      <c r="G1934" s="62"/>
      <c r="H1934" s="3" t="s">
        <v>27306</v>
      </c>
    </row>
    <row r="1935" customFormat="false" ht="13.8" hidden="false" customHeight="false" outlineLevel="0" collapsed="false">
      <c r="A1935" s="1" t="s">
        <v>27317</v>
      </c>
      <c r="B1935" s="3" t="s">
        <v>24750</v>
      </c>
      <c r="C1935" s="126" t="s">
        <v>202</v>
      </c>
      <c r="D1935" s="4" t="n">
        <v>44682</v>
      </c>
      <c r="G1935" s="3" t="s">
        <v>27318</v>
      </c>
      <c r="H1935" s="3" t="s">
        <v>19814</v>
      </c>
    </row>
    <row r="1936" customFormat="false" ht="13.8" hidden="false" customHeight="false" outlineLevel="0" collapsed="false">
      <c r="A1936" s="1" t="s">
        <v>27319</v>
      </c>
      <c r="B1936" s="3" t="s">
        <v>24750</v>
      </c>
      <c r="C1936" s="126" t="s">
        <v>202</v>
      </c>
      <c r="D1936" s="4" t="n">
        <v>44682</v>
      </c>
      <c r="H1936" s="3" t="s">
        <v>19814</v>
      </c>
    </row>
    <row r="1937" customFormat="false" ht="13.8" hidden="false" customHeight="false" outlineLevel="0" collapsed="false">
      <c r="A1937" s="1" t="s">
        <v>27320</v>
      </c>
      <c r="B1937" s="3" t="s">
        <v>24750</v>
      </c>
      <c r="C1937" s="126" t="s">
        <v>202</v>
      </c>
      <c r="D1937" s="4" t="n">
        <v>44682</v>
      </c>
      <c r="H1937" s="3" t="s">
        <v>19814</v>
      </c>
    </row>
    <row r="1938" customFormat="false" ht="13.8" hidden="false" customHeight="false" outlineLevel="0" collapsed="false">
      <c r="A1938" s="1" t="s">
        <v>27321</v>
      </c>
      <c r="B1938" s="3" t="s">
        <v>24721</v>
      </c>
      <c r="C1938" s="126" t="s">
        <v>202</v>
      </c>
      <c r="D1938" s="4" t="n">
        <v>44743</v>
      </c>
      <c r="H1938" s="3" t="s">
        <v>18762</v>
      </c>
    </row>
    <row r="1939" customFormat="false" ht="13.8" hidden="false" customHeight="false" outlineLevel="0" collapsed="false">
      <c r="A1939" s="1" t="s">
        <v>27322</v>
      </c>
      <c r="B1939" s="3" t="s">
        <v>27323</v>
      </c>
      <c r="C1939" s="126" t="s">
        <v>202</v>
      </c>
      <c r="D1939" s="4" t="n">
        <v>44713</v>
      </c>
    </row>
    <row r="1940" customFormat="false" ht="13.8" hidden="false" customHeight="false" outlineLevel="0" collapsed="false">
      <c r="A1940" s="1" t="s">
        <v>27324</v>
      </c>
      <c r="B1940" s="3" t="s">
        <v>27325</v>
      </c>
      <c r="C1940" s="126" t="s">
        <v>202</v>
      </c>
      <c r="H1940" s="3" t="s">
        <v>27241</v>
      </c>
    </row>
    <row r="1941" customFormat="false" ht="13.8" hidden="false" customHeight="false" outlineLevel="0" collapsed="false">
      <c r="A1941" s="1" t="s">
        <v>27326</v>
      </c>
      <c r="B1941" s="3" t="s">
        <v>24721</v>
      </c>
      <c r="C1941" s="126" t="s">
        <v>202</v>
      </c>
      <c r="H1941" s="3" t="s">
        <v>18762</v>
      </c>
    </row>
    <row r="1942" customFormat="false" ht="13.8" hidden="false" customHeight="false" outlineLevel="0" collapsed="false">
      <c r="A1942" s="1" t="s">
        <v>27327</v>
      </c>
      <c r="B1942" s="3" t="s">
        <v>24750</v>
      </c>
      <c r="C1942" s="126" t="s">
        <v>1042</v>
      </c>
      <c r="D1942" s="4" t="n">
        <v>44652</v>
      </c>
      <c r="G1942" s="3" t="s">
        <v>27328</v>
      </c>
    </row>
    <row r="1943" customFormat="false" ht="13.8" hidden="false" customHeight="false" outlineLevel="0" collapsed="false">
      <c r="A1943" s="1" t="s">
        <v>27329</v>
      </c>
      <c r="B1943" s="3" t="s">
        <v>24923</v>
      </c>
      <c r="C1943" s="126" t="s">
        <v>1042</v>
      </c>
      <c r="D1943" s="4" t="n">
        <v>44682</v>
      </c>
    </row>
    <row r="1944" customFormat="false" ht="13.8" hidden="false" customHeight="false" outlineLevel="0" collapsed="false">
      <c r="A1944" s="1" t="s">
        <v>27330</v>
      </c>
      <c r="B1944" s="3" t="s">
        <v>24750</v>
      </c>
      <c r="C1944" s="126" t="s">
        <v>1042</v>
      </c>
      <c r="D1944" s="4" t="n">
        <v>44713</v>
      </c>
    </row>
    <row r="1945" customFormat="false" ht="13.8" hidden="false" customHeight="false" outlineLevel="0" collapsed="false">
      <c r="A1945" s="1" t="s">
        <v>27331</v>
      </c>
      <c r="B1945" s="3" t="s">
        <v>24750</v>
      </c>
      <c r="C1945" s="126" t="s">
        <v>1042</v>
      </c>
      <c r="D1945" s="4" t="n">
        <v>44774</v>
      </c>
    </row>
    <row r="1946" customFormat="false" ht="13.8" hidden="false" customHeight="false" outlineLevel="0" collapsed="false">
      <c r="A1946" s="116" t="s">
        <v>19110</v>
      </c>
      <c r="B1946" s="116"/>
      <c r="C1946" s="116"/>
      <c r="D1946" s="116"/>
      <c r="E1946" s="116"/>
      <c r="F1946" s="116"/>
      <c r="H1946" s="3" t="s">
        <v>27332</v>
      </c>
    </row>
    <row r="1947" customFormat="false" ht="13.8" hidden="false" customHeight="false" outlineLevel="0" collapsed="false">
      <c r="A1947" s="1" t="s">
        <v>27333</v>
      </c>
      <c r="B1947" s="3" t="s">
        <v>24750</v>
      </c>
      <c r="C1947" s="126" t="s">
        <v>1167</v>
      </c>
      <c r="D1947" s="4" t="n">
        <v>44621</v>
      </c>
      <c r="H1947" s="3" t="s">
        <v>566</v>
      </c>
    </row>
    <row r="1948" customFormat="false" ht="13.8" hidden="false" customHeight="false" outlineLevel="0" collapsed="false">
      <c r="A1948" s="1" t="s">
        <v>27334</v>
      </c>
      <c r="B1948" s="3" t="s">
        <v>24810</v>
      </c>
      <c r="C1948" s="126" t="s">
        <v>1167</v>
      </c>
      <c r="D1948" s="4" t="n">
        <v>45047</v>
      </c>
      <c r="H1948" s="3"/>
    </row>
    <row r="1949" customFormat="false" ht="13.8" hidden="false" customHeight="false" outlineLevel="0" collapsed="false">
      <c r="A1949" s="1" t="s">
        <v>27335</v>
      </c>
      <c r="B1949" s="3" t="s">
        <v>24721</v>
      </c>
      <c r="C1949" s="126" t="s">
        <v>1167</v>
      </c>
      <c r="H1949" s="3" t="s">
        <v>566</v>
      </c>
    </row>
    <row r="1950" customFormat="false" ht="13.8" hidden="false" customHeight="false" outlineLevel="0" collapsed="false">
      <c r="A1950" s="1" t="s">
        <v>27336</v>
      </c>
      <c r="B1950" s="3" t="s">
        <v>24750</v>
      </c>
      <c r="C1950" s="126" t="s">
        <v>1167</v>
      </c>
      <c r="D1950" s="4" t="n">
        <v>44743</v>
      </c>
      <c r="G1950" s="3" t="s">
        <v>27337</v>
      </c>
    </row>
    <row r="1951" customFormat="false" ht="13.8" hidden="false" customHeight="false" outlineLevel="0" collapsed="false">
      <c r="A1951" s="1" t="s">
        <v>27338</v>
      </c>
      <c r="B1951" s="3" t="s">
        <v>26480</v>
      </c>
      <c r="C1951" s="3" t="s">
        <v>767</v>
      </c>
      <c r="D1951" s="4" t="n">
        <v>44682</v>
      </c>
      <c r="G1951" s="3" t="s">
        <v>27339</v>
      </c>
      <c r="H1951" s="3" t="s">
        <v>14156</v>
      </c>
    </row>
    <row r="1952" customFormat="false" ht="13.8" hidden="false" customHeight="false" outlineLevel="0" collapsed="false">
      <c r="A1952" s="1" t="s">
        <v>27340</v>
      </c>
      <c r="B1952" s="3" t="s">
        <v>24750</v>
      </c>
      <c r="C1952" s="3" t="s">
        <v>767</v>
      </c>
      <c r="D1952" s="4" t="n">
        <v>44774</v>
      </c>
      <c r="H1952" s="3" t="s">
        <v>14156</v>
      </c>
    </row>
    <row r="1953" customFormat="false" ht="13.8" hidden="false" customHeight="false" outlineLevel="0" collapsed="false">
      <c r="A1953" s="1" t="s">
        <v>27341</v>
      </c>
      <c r="B1953" s="3" t="s">
        <v>27342</v>
      </c>
      <c r="C1953" s="3" t="s">
        <v>767</v>
      </c>
      <c r="D1953" s="4" t="n">
        <v>44774</v>
      </c>
      <c r="H1953" s="3" t="s">
        <v>27343</v>
      </c>
    </row>
    <row r="1954" customFormat="false" ht="13.8" hidden="false" customHeight="false" outlineLevel="0" collapsed="false">
      <c r="A1954" s="1" t="s">
        <v>27344</v>
      </c>
      <c r="B1954" s="3" t="s">
        <v>27345</v>
      </c>
      <c r="C1954" s="3" t="s">
        <v>767</v>
      </c>
      <c r="H1954" s="3" t="s">
        <v>18483</v>
      </c>
    </row>
    <row r="1955" customFormat="false" ht="13.8" hidden="false" customHeight="false" outlineLevel="0" collapsed="false">
      <c r="A1955" s="1" t="s">
        <v>27346</v>
      </c>
      <c r="B1955" s="3" t="s">
        <v>13425</v>
      </c>
      <c r="C1955" s="3" t="s">
        <v>767</v>
      </c>
      <c r="D1955" s="4" t="n">
        <v>44805</v>
      </c>
      <c r="H1955" s="3" t="s">
        <v>566</v>
      </c>
    </row>
    <row r="1956" customFormat="false" ht="13.8" hidden="false" customHeight="false" outlineLevel="0" collapsed="false">
      <c r="A1956" s="1" t="s">
        <v>27347</v>
      </c>
      <c r="B1956" s="3" t="s">
        <v>123</v>
      </c>
      <c r="C1956" s="3" t="s">
        <v>767</v>
      </c>
      <c r="D1956" s="4" t="n">
        <v>44866</v>
      </c>
      <c r="E1956" s="3" t="s">
        <v>147</v>
      </c>
      <c r="H1956" s="3" t="s">
        <v>15079</v>
      </c>
    </row>
    <row r="1957" customFormat="false" ht="13.8" hidden="false" customHeight="false" outlineLevel="0" collapsed="false">
      <c r="A1957" s="1" t="s">
        <v>27348</v>
      </c>
      <c r="B1957" s="3" t="s">
        <v>8235</v>
      </c>
      <c r="C1957" s="3" t="s">
        <v>767</v>
      </c>
      <c r="D1957" s="4" t="n">
        <v>45017</v>
      </c>
      <c r="E1957" s="3" t="s">
        <v>167</v>
      </c>
      <c r="H1957" s="3" t="s">
        <v>27349</v>
      </c>
    </row>
    <row r="1958" customFormat="false" ht="13.8" hidden="false" customHeight="false" outlineLevel="0" collapsed="false">
      <c r="A1958" s="1" t="s">
        <v>27350</v>
      </c>
      <c r="B1958" s="3" t="s">
        <v>24750</v>
      </c>
      <c r="C1958" s="3" t="s">
        <v>767</v>
      </c>
      <c r="D1958" s="4" t="n">
        <v>45070</v>
      </c>
      <c r="E1958" s="3"/>
      <c r="H1958" s="3"/>
    </row>
    <row r="1959" customFormat="false" ht="13.8" hidden="false" customHeight="false" outlineLevel="0" collapsed="false">
      <c r="A1959" s="1" t="s">
        <v>27351</v>
      </c>
      <c r="B1959" s="3" t="s">
        <v>24750</v>
      </c>
      <c r="C1959" s="3" t="s">
        <v>202</v>
      </c>
      <c r="E1959" s="3"/>
      <c r="H1959" s="3"/>
    </row>
    <row r="1960" customFormat="false" ht="13.8" hidden="false" customHeight="false" outlineLevel="0" collapsed="false">
      <c r="A1960" s="1" t="s">
        <v>27352</v>
      </c>
      <c r="B1960" s="3" t="s">
        <v>27353</v>
      </c>
      <c r="C1960" s="3" t="s">
        <v>202</v>
      </c>
      <c r="E1960" s="3"/>
      <c r="H1960" s="3" t="s">
        <v>14915</v>
      </c>
    </row>
    <row r="1961" customFormat="false" ht="13.8" hidden="false" customHeight="false" outlineLevel="0" collapsed="false">
      <c r="A1961" s="1" t="s">
        <v>27354</v>
      </c>
      <c r="B1961" s="3" t="s">
        <v>24721</v>
      </c>
      <c r="C1961" s="3" t="s">
        <v>202</v>
      </c>
      <c r="D1961" s="4" t="n">
        <v>44713</v>
      </c>
      <c r="H1961" s="3" t="s">
        <v>584</v>
      </c>
    </row>
    <row r="1962" customFormat="false" ht="13.8" hidden="false" customHeight="false" outlineLevel="0" collapsed="false">
      <c r="A1962" s="1" t="s">
        <v>27355</v>
      </c>
      <c r="B1962" s="3" t="s">
        <v>24750</v>
      </c>
      <c r="C1962" s="3" t="s">
        <v>202</v>
      </c>
      <c r="D1962" s="4" t="n">
        <v>44743</v>
      </c>
      <c r="H1962" s="3" t="s">
        <v>767</v>
      </c>
    </row>
    <row r="1963" customFormat="false" ht="13.8" hidden="false" customHeight="false" outlineLevel="0" collapsed="false">
      <c r="A1963" s="1" t="s">
        <v>27356</v>
      </c>
      <c r="B1963" s="3" t="s">
        <v>24721</v>
      </c>
      <c r="C1963" s="3" t="s">
        <v>202</v>
      </c>
      <c r="D1963" s="4" t="n">
        <v>44743</v>
      </c>
      <c r="H1963" s="3" t="s">
        <v>27357</v>
      </c>
    </row>
    <row r="1964" customFormat="false" ht="13.8" hidden="false" customHeight="false" outlineLevel="0" collapsed="false">
      <c r="A1964" s="1" t="s">
        <v>27358</v>
      </c>
      <c r="B1964" s="3" t="s">
        <v>24721</v>
      </c>
      <c r="C1964" s="3" t="s">
        <v>202</v>
      </c>
      <c r="D1964" s="4" t="n">
        <v>44743</v>
      </c>
      <c r="H1964" s="3" t="s">
        <v>27359</v>
      </c>
    </row>
    <row r="1965" customFormat="false" ht="13.8" hidden="false" customHeight="false" outlineLevel="0" collapsed="false">
      <c r="A1965" s="116" t="s">
        <v>19334</v>
      </c>
      <c r="B1965" s="116"/>
      <c r="C1965" s="116"/>
      <c r="D1965" s="116"/>
      <c r="E1965" s="116"/>
      <c r="F1965" s="116"/>
    </row>
    <row r="1966" customFormat="false" ht="13.8" hidden="false" customHeight="false" outlineLevel="0" collapsed="false">
      <c r="A1966" s="1" t="s">
        <v>27360</v>
      </c>
      <c r="B1966" s="3" t="s">
        <v>24750</v>
      </c>
      <c r="C1966" s="3" t="s">
        <v>11</v>
      </c>
      <c r="H1966" s="3" t="s">
        <v>574</v>
      </c>
    </row>
    <row r="1967" customFormat="false" ht="13.8" hidden="false" customHeight="false" outlineLevel="0" collapsed="false">
      <c r="A1967" s="1" t="s">
        <v>27361</v>
      </c>
      <c r="B1967" s="3" t="s">
        <v>26480</v>
      </c>
      <c r="C1967" s="3" t="s">
        <v>11</v>
      </c>
      <c r="D1967" s="4" t="n">
        <v>44866</v>
      </c>
      <c r="H1967" s="3" t="s">
        <v>574</v>
      </c>
    </row>
    <row r="1968" customFormat="false" ht="13.8" hidden="false" customHeight="false" outlineLevel="0" collapsed="false">
      <c r="A1968" s="1" t="s">
        <v>27362</v>
      </c>
      <c r="B1968" s="3" t="s">
        <v>24750</v>
      </c>
      <c r="C1968" s="3" t="s">
        <v>11</v>
      </c>
      <c r="H1968" s="3"/>
    </row>
    <row r="1969" customFormat="false" ht="13.8" hidden="false" customHeight="false" outlineLevel="0" collapsed="false">
      <c r="A1969" s="1" t="s">
        <v>27363</v>
      </c>
      <c r="B1969" s="3" t="s">
        <v>24750</v>
      </c>
      <c r="C1969" s="3" t="s">
        <v>11</v>
      </c>
      <c r="D1969" s="4" t="n">
        <v>44958</v>
      </c>
      <c r="H1969" s="3" t="s">
        <v>579</v>
      </c>
    </row>
    <row r="1970" customFormat="false" ht="13.8" hidden="false" customHeight="false" outlineLevel="0" collapsed="false">
      <c r="A1970" s="1" t="s">
        <v>27364</v>
      </c>
      <c r="B1970" s="3" t="s">
        <v>24750</v>
      </c>
      <c r="C1970" s="3" t="s">
        <v>11</v>
      </c>
      <c r="H1970" s="3"/>
    </row>
    <row r="1971" customFormat="false" ht="13.8" hidden="false" customHeight="false" outlineLevel="0" collapsed="false">
      <c r="A1971" s="1" t="s">
        <v>27365</v>
      </c>
      <c r="B1971" s="3" t="s">
        <v>123</v>
      </c>
      <c r="C1971" s="3" t="s">
        <v>11</v>
      </c>
      <c r="D1971" s="4" t="n">
        <v>45017</v>
      </c>
      <c r="E1971" s="3" t="s">
        <v>147</v>
      </c>
      <c r="H1971" s="3"/>
    </row>
    <row r="1972" customFormat="false" ht="13.8" hidden="false" customHeight="false" outlineLevel="0" collapsed="false">
      <c r="A1972" s="1" t="s">
        <v>27366</v>
      </c>
      <c r="B1972" s="3" t="s">
        <v>27367</v>
      </c>
      <c r="C1972" s="3" t="s">
        <v>11</v>
      </c>
      <c r="D1972" s="4" t="n">
        <v>45017</v>
      </c>
      <c r="E1972" s="3"/>
      <c r="H1972" s="3"/>
    </row>
    <row r="1973" customFormat="false" ht="13.8" hidden="false" customHeight="false" outlineLevel="0" collapsed="false">
      <c r="A1973" s="1" t="s">
        <v>27368</v>
      </c>
      <c r="B1973" s="3" t="s">
        <v>27369</v>
      </c>
      <c r="C1973" s="3" t="s">
        <v>11</v>
      </c>
      <c r="D1973" s="4" t="n">
        <v>45017</v>
      </c>
      <c r="E1973" s="3"/>
      <c r="H1973" s="3"/>
    </row>
    <row r="1974" customFormat="false" ht="13.8" hidden="false" customHeight="false" outlineLevel="0" collapsed="false">
      <c r="A1974" s="1" t="s">
        <v>27370</v>
      </c>
      <c r="B1974" s="3" t="s">
        <v>27371</v>
      </c>
      <c r="C1974" s="3" t="s">
        <v>11</v>
      </c>
      <c r="D1974" s="4" t="n">
        <v>45017</v>
      </c>
      <c r="E1974" s="3"/>
      <c r="H1974" s="3"/>
    </row>
    <row r="1975" customFormat="false" ht="13.8" hidden="false" customHeight="false" outlineLevel="0" collapsed="false">
      <c r="A1975" s="1" t="s">
        <v>27372</v>
      </c>
      <c r="B1975" s="3" t="s">
        <v>24750</v>
      </c>
      <c r="C1975" s="3" t="s">
        <v>1167</v>
      </c>
      <c r="D1975" s="4" t="n">
        <v>44927</v>
      </c>
      <c r="E1975" s="3"/>
      <c r="H1975" s="3" t="s">
        <v>947</v>
      </c>
    </row>
    <row r="1976" customFormat="false" ht="13.8" hidden="false" customHeight="false" outlineLevel="0" collapsed="false">
      <c r="A1976" s="1" t="s">
        <v>27373</v>
      </c>
      <c r="B1976" s="3" t="s">
        <v>24750</v>
      </c>
      <c r="C1976" s="3" t="s">
        <v>1167</v>
      </c>
      <c r="E1976" s="3"/>
      <c r="H1976" s="3" t="s">
        <v>14170</v>
      </c>
    </row>
    <row r="1977" customFormat="false" ht="13.8" hidden="false" customHeight="false" outlineLevel="0" collapsed="false">
      <c r="A1977" s="1" t="s">
        <v>27374</v>
      </c>
      <c r="B1977" s="3" t="s">
        <v>24750</v>
      </c>
      <c r="C1977" s="3" t="s">
        <v>1167</v>
      </c>
      <c r="D1977" s="4" t="n">
        <v>44986</v>
      </c>
      <c r="E1977" s="3"/>
      <c r="H1977" s="3" t="s">
        <v>947</v>
      </c>
    </row>
    <row r="1978" customFormat="false" ht="13.8" hidden="false" customHeight="false" outlineLevel="0" collapsed="false">
      <c r="A1978" s="1" t="s">
        <v>27375</v>
      </c>
      <c r="B1978" s="3" t="s">
        <v>27376</v>
      </c>
      <c r="C1978" s="3" t="s">
        <v>1167</v>
      </c>
      <c r="E1978" s="3"/>
      <c r="H1978" s="3" t="s">
        <v>18439</v>
      </c>
    </row>
    <row r="1979" customFormat="false" ht="13.8" hidden="false" customHeight="false" outlineLevel="0" collapsed="false">
      <c r="A1979" s="1" t="s">
        <v>27377</v>
      </c>
      <c r="B1979" s="3" t="s">
        <v>24721</v>
      </c>
      <c r="C1979" s="3" t="s">
        <v>1167</v>
      </c>
      <c r="D1979" s="4" t="n">
        <v>45078</v>
      </c>
      <c r="E1979" s="3" t="s">
        <v>41</v>
      </c>
      <c r="H1979" s="3" t="s">
        <v>14170</v>
      </c>
    </row>
    <row r="1980" customFormat="false" ht="13.8" hidden="false" customHeight="false" outlineLevel="0" collapsed="false">
      <c r="A1980" s="1" t="s">
        <v>27378</v>
      </c>
      <c r="B1980" s="3" t="s">
        <v>27379</v>
      </c>
      <c r="C1980" s="3" t="s">
        <v>1167</v>
      </c>
      <c r="D1980" s="4" t="n">
        <v>45078</v>
      </c>
      <c r="E1980" s="3"/>
      <c r="H1980" s="3"/>
    </row>
    <row r="1981" customFormat="false" ht="13.8" hidden="false" customHeight="false" outlineLevel="0" collapsed="false">
      <c r="A1981" s="1" t="s">
        <v>27380</v>
      </c>
      <c r="B1981" s="3" t="s">
        <v>27381</v>
      </c>
      <c r="C1981" s="3" t="s">
        <v>1172</v>
      </c>
      <c r="E1981" s="3"/>
      <c r="H1981" s="3"/>
    </row>
    <row r="1982" customFormat="false" ht="13.8" hidden="false" customHeight="false" outlineLevel="0" collapsed="false">
      <c r="A1982" s="1" t="s">
        <v>27382</v>
      </c>
      <c r="B1982" s="3" t="s">
        <v>27383</v>
      </c>
      <c r="C1982" s="3" t="s">
        <v>1172</v>
      </c>
      <c r="D1982" s="4" t="n">
        <v>44743</v>
      </c>
      <c r="G1982" s="3" t="s">
        <v>19354</v>
      </c>
      <c r="H1982" s="3" t="s">
        <v>27384</v>
      </c>
    </row>
    <row r="1983" customFormat="false" ht="13.8" hidden="false" customHeight="false" outlineLevel="0" collapsed="false">
      <c r="A1983" s="1" t="s">
        <v>27385</v>
      </c>
      <c r="B1983" s="3" t="s">
        <v>24750</v>
      </c>
      <c r="C1983" s="3" t="s">
        <v>1172</v>
      </c>
      <c r="D1983" s="4" t="n">
        <v>44743</v>
      </c>
      <c r="G1983" s="3" t="s">
        <v>27386</v>
      </c>
    </row>
    <row r="1984" customFormat="false" ht="13.8" hidden="false" customHeight="false" outlineLevel="0" collapsed="false">
      <c r="A1984" s="1" t="s">
        <v>27387</v>
      </c>
      <c r="B1984" s="3" t="s">
        <v>27388</v>
      </c>
      <c r="C1984" s="3" t="s">
        <v>1172</v>
      </c>
      <c r="D1984" s="4" t="n">
        <v>44835</v>
      </c>
    </row>
    <row r="1985" customFormat="false" ht="13.8" hidden="false" customHeight="false" outlineLevel="0" collapsed="false">
      <c r="A1985" s="1" t="s">
        <v>27389</v>
      </c>
      <c r="B1985" s="3" t="s">
        <v>24721</v>
      </c>
      <c r="C1985" s="3" t="s">
        <v>1172</v>
      </c>
      <c r="D1985" s="4" t="n">
        <v>44743</v>
      </c>
      <c r="G1985" s="3" t="s">
        <v>949</v>
      </c>
    </row>
    <row r="1986" customFormat="false" ht="13.8" hidden="false" customHeight="false" outlineLevel="0" collapsed="false">
      <c r="A1986" s="1" t="s">
        <v>27390</v>
      </c>
      <c r="B1986" s="3" t="s">
        <v>27391</v>
      </c>
      <c r="C1986" s="3" t="s">
        <v>1172</v>
      </c>
      <c r="D1986" s="4" t="n">
        <v>44743</v>
      </c>
      <c r="E1986" s="3" t="s">
        <v>1600</v>
      </c>
    </row>
    <row r="1987" customFormat="false" ht="13.8" hidden="false" customHeight="false" outlineLevel="0" collapsed="false">
      <c r="A1987" s="1" t="s">
        <v>27392</v>
      </c>
      <c r="B1987" s="3" t="s">
        <v>123</v>
      </c>
      <c r="C1987" s="3" t="s">
        <v>1172</v>
      </c>
      <c r="D1987" s="4" t="n">
        <v>44774</v>
      </c>
      <c r="H1987" s="3" t="s">
        <v>27393</v>
      </c>
    </row>
    <row r="1988" customFormat="false" ht="13.8" hidden="false" customHeight="false" outlineLevel="0" collapsed="false">
      <c r="A1988" s="116" t="s">
        <v>19492</v>
      </c>
      <c r="B1988" s="116"/>
      <c r="C1988" s="116"/>
      <c r="D1988" s="116"/>
      <c r="E1988" s="116"/>
      <c r="F1988" s="116"/>
      <c r="H1988" s="3"/>
    </row>
    <row r="1989" customFormat="false" ht="13.8" hidden="false" customHeight="false" outlineLevel="0" collapsed="false">
      <c r="A1989" s="1" t="s">
        <v>27394</v>
      </c>
      <c r="B1989" s="3" t="s">
        <v>24750</v>
      </c>
      <c r="C1989" s="3" t="s">
        <v>767</v>
      </c>
      <c r="D1989" s="4" t="n">
        <v>45078</v>
      </c>
      <c r="H1989" s="3" t="s">
        <v>14156</v>
      </c>
    </row>
    <row r="1990" customFormat="false" ht="13.8" hidden="false" customHeight="false" outlineLevel="0" collapsed="false">
      <c r="A1990" s="1" t="s">
        <v>27395</v>
      </c>
      <c r="B1990" s="3" t="s">
        <v>27163</v>
      </c>
      <c r="C1990" s="3" t="s">
        <v>767</v>
      </c>
      <c r="D1990" s="4" t="n">
        <v>45108</v>
      </c>
      <c r="H1990" s="3" t="s">
        <v>14156</v>
      </c>
    </row>
    <row r="1991" customFormat="false" ht="13.8" hidden="false" customHeight="false" outlineLevel="0" collapsed="false">
      <c r="A1991" s="1" t="s">
        <v>27396</v>
      </c>
      <c r="B1991" s="3" t="s">
        <v>27109</v>
      </c>
      <c r="C1991" s="3" t="s">
        <v>767</v>
      </c>
      <c r="D1991" s="4" t="n">
        <v>45474</v>
      </c>
      <c r="H1991" s="3"/>
    </row>
    <row r="1992" customFormat="false" ht="13.8" hidden="false" customHeight="false" outlineLevel="0" collapsed="false">
      <c r="A1992" s="1" t="s">
        <v>27397</v>
      </c>
      <c r="B1992" s="3" t="s">
        <v>27398</v>
      </c>
      <c r="C1992" s="3" t="s">
        <v>767</v>
      </c>
      <c r="D1992" s="4" t="n">
        <v>45139</v>
      </c>
      <c r="E1992" s="3" t="s">
        <v>41</v>
      </c>
      <c r="H1992" s="3" t="s">
        <v>14156</v>
      </c>
    </row>
    <row r="1993" customFormat="false" ht="13.8" hidden="false" customHeight="false" outlineLevel="0" collapsed="false">
      <c r="A1993" s="1" t="s">
        <v>27399</v>
      </c>
      <c r="B1993" s="3" t="s">
        <v>24750</v>
      </c>
      <c r="C1993" s="3" t="s">
        <v>767</v>
      </c>
      <c r="D1993" s="4" t="n">
        <v>45108</v>
      </c>
      <c r="H1993" s="3" t="s">
        <v>27400</v>
      </c>
    </row>
    <row r="1994" customFormat="false" ht="13.8" hidden="false" customHeight="false" outlineLevel="0" collapsed="false">
      <c r="A1994" s="1" t="s">
        <v>27401</v>
      </c>
      <c r="B1994" s="3" t="s">
        <v>27402</v>
      </c>
      <c r="C1994" s="3" t="s">
        <v>767</v>
      </c>
      <c r="D1994" s="4" t="n">
        <v>45170</v>
      </c>
      <c r="H1994" s="3" t="s">
        <v>18483</v>
      </c>
    </row>
    <row r="1995" customFormat="false" ht="13.8" hidden="false" customHeight="false" outlineLevel="0" collapsed="false">
      <c r="A1995" s="1" t="s">
        <v>27403</v>
      </c>
      <c r="B1995" s="3" t="s">
        <v>123</v>
      </c>
      <c r="C1995" s="3" t="s">
        <v>11</v>
      </c>
      <c r="D1995" s="4" t="n">
        <v>45078</v>
      </c>
      <c r="E1995" s="3" t="s">
        <v>147</v>
      </c>
      <c r="H1995" s="3" t="s">
        <v>27404</v>
      </c>
    </row>
    <row r="1996" customFormat="false" ht="13.8" hidden="false" customHeight="false" outlineLevel="0" collapsed="false">
      <c r="A1996" s="1" t="s">
        <v>27405</v>
      </c>
      <c r="B1996" s="3" t="s">
        <v>25206</v>
      </c>
      <c r="C1996" s="3" t="s">
        <v>11</v>
      </c>
      <c r="E1996" s="3" t="s">
        <v>147</v>
      </c>
      <c r="H1996" s="3" t="s">
        <v>27404</v>
      </c>
    </row>
    <row r="1997" customFormat="false" ht="13.8" hidden="false" customHeight="false" outlineLevel="0" collapsed="false">
      <c r="A1997" s="1" t="s">
        <v>27406</v>
      </c>
      <c r="B1997" s="3" t="s">
        <v>27314</v>
      </c>
      <c r="C1997" s="3" t="s">
        <v>11</v>
      </c>
      <c r="D1997" s="4" t="n">
        <v>45108</v>
      </c>
      <c r="E1997" s="3" t="s">
        <v>147</v>
      </c>
      <c r="H1997" s="3" t="s">
        <v>27404</v>
      </c>
    </row>
    <row r="1998" customFormat="false" ht="13.8" hidden="false" customHeight="false" outlineLevel="0" collapsed="false">
      <c r="A1998" s="1" t="s">
        <v>27407</v>
      </c>
      <c r="B1998" s="3" t="s">
        <v>24750</v>
      </c>
      <c r="C1998" s="3" t="s">
        <v>11</v>
      </c>
      <c r="D1998" s="4" t="n">
        <v>45017</v>
      </c>
      <c r="H1998" s="3" t="s">
        <v>566</v>
      </c>
    </row>
    <row r="1999" customFormat="false" ht="13.8" hidden="false" customHeight="false" outlineLevel="0" collapsed="false">
      <c r="A1999" s="1" t="s">
        <v>27408</v>
      </c>
      <c r="B1999" s="3" t="s">
        <v>24750</v>
      </c>
      <c r="C1999" s="3" t="s">
        <v>202</v>
      </c>
      <c r="H1999" s="3" t="s">
        <v>13867</v>
      </c>
    </row>
    <row r="2000" customFormat="false" ht="13.8" hidden="false" customHeight="false" outlineLevel="0" collapsed="false">
      <c r="A2000" s="1" t="s">
        <v>27409</v>
      </c>
      <c r="B2000" s="3" t="s">
        <v>24750</v>
      </c>
      <c r="C2000" s="3" t="s">
        <v>202</v>
      </c>
      <c r="D2000" s="4" t="n">
        <v>45017</v>
      </c>
      <c r="H2000" s="3" t="s">
        <v>566</v>
      </c>
    </row>
    <row r="2001" customFormat="false" ht="13.8" hidden="false" customHeight="false" outlineLevel="0" collapsed="false">
      <c r="A2001" s="1" t="s">
        <v>27410</v>
      </c>
      <c r="B2001" s="3" t="s">
        <v>24721</v>
      </c>
      <c r="C2001" s="3" t="s">
        <v>202</v>
      </c>
      <c r="D2001" s="4" t="n">
        <v>44958</v>
      </c>
      <c r="H2001" s="3" t="s">
        <v>566</v>
      </c>
    </row>
    <row r="2002" customFormat="false" ht="13.8" hidden="false" customHeight="false" outlineLevel="0" collapsed="false">
      <c r="A2002" s="1" t="s">
        <v>27411</v>
      </c>
      <c r="B2002" s="3" t="s">
        <v>24721</v>
      </c>
      <c r="C2002" s="3" t="s">
        <v>202</v>
      </c>
      <c r="D2002" s="4" t="n">
        <v>44986</v>
      </c>
      <c r="H2002" s="3" t="s">
        <v>27412</v>
      </c>
    </row>
    <row r="2003" customFormat="false" ht="13.8" hidden="false" customHeight="false" outlineLevel="0" collapsed="false">
      <c r="A2003" s="1" t="s">
        <v>27413</v>
      </c>
      <c r="B2003" s="3" t="s">
        <v>24750</v>
      </c>
      <c r="C2003" s="3" t="s">
        <v>202</v>
      </c>
      <c r="D2003" s="4" t="n">
        <v>44986</v>
      </c>
      <c r="H2003" s="3" t="s">
        <v>566</v>
      </c>
    </row>
    <row r="2004" customFormat="false" ht="13.8" hidden="false" customHeight="false" outlineLevel="0" collapsed="false">
      <c r="A2004" s="1" t="s">
        <v>27414</v>
      </c>
      <c r="B2004" s="3" t="s">
        <v>24721</v>
      </c>
      <c r="C2004" s="3" t="s">
        <v>202</v>
      </c>
      <c r="H2004" s="3" t="s">
        <v>947</v>
      </c>
    </row>
    <row r="2005" customFormat="false" ht="13.8" hidden="false" customHeight="false" outlineLevel="0" collapsed="false">
      <c r="A2005" s="1" t="s">
        <v>27415</v>
      </c>
      <c r="B2005" s="3" t="s">
        <v>24750</v>
      </c>
      <c r="C2005" s="3" t="s">
        <v>202</v>
      </c>
      <c r="D2005" s="4" t="n">
        <v>45078</v>
      </c>
      <c r="H2005" s="3" t="s">
        <v>27416</v>
      </c>
    </row>
    <row r="2006" customFormat="false" ht="13.8" hidden="false" customHeight="false" outlineLevel="0" collapsed="false">
      <c r="A2006" s="1" t="s">
        <v>27417</v>
      </c>
      <c r="B2006" s="3" t="s">
        <v>24750</v>
      </c>
      <c r="C2006" s="3" t="s">
        <v>202</v>
      </c>
      <c r="D2006" s="4" t="n">
        <v>45017</v>
      </c>
      <c r="H2006" s="3" t="s">
        <v>27418</v>
      </c>
    </row>
    <row r="2007" customFormat="false" ht="13.8" hidden="false" customHeight="false" outlineLevel="0" collapsed="false">
      <c r="A2007" s="1" t="s">
        <v>27419</v>
      </c>
      <c r="B2007" s="3" t="s">
        <v>24721</v>
      </c>
      <c r="C2007" s="3" t="s">
        <v>202</v>
      </c>
      <c r="D2007" s="4" t="n">
        <v>44986</v>
      </c>
      <c r="H2007" s="3" t="s">
        <v>947</v>
      </c>
    </row>
    <row r="2008" customFormat="false" ht="13.8" hidden="false" customHeight="false" outlineLevel="0" collapsed="false">
      <c r="A2008" s="1" t="s">
        <v>27420</v>
      </c>
      <c r="B2008" s="3" t="s">
        <v>27421</v>
      </c>
      <c r="C2008" s="3" t="s">
        <v>202</v>
      </c>
      <c r="D2008" s="4" t="n">
        <v>45047</v>
      </c>
      <c r="H2008" s="3" t="s">
        <v>566</v>
      </c>
    </row>
    <row r="2009" customFormat="false" ht="13.8" hidden="false" customHeight="false" outlineLevel="0" collapsed="false">
      <c r="A2009" s="1" t="s">
        <v>27422</v>
      </c>
      <c r="B2009" s="3" t="s">
        <v>24721</v>
      </c>
      <c r="C2009" s="3" t="s">
        <v>202</v>
      </c>
      <c r="D2009" s="4" t="n">
        <v>45017</v>
      </c>
      <c r="H2009" s="3" t="s">
        <v>947</v>
      </c>
    </row>
    <row r="2010" customFormat="false" ht="13.8" hidden="false" customHeight="false" outlineLevel="0" collapsed="false">
      <c r="A2010" s="1" t="s">
        <v>27423</v>
      </c>
      <c r="B2010" s="3" t="s">
        <v>24721</v>
      </c>
      <c r="C2010" s="3" t="s">
        <v>202</v>
      </c>
      <c r="D2010" s="4" t="n">
        <v>45017</v>
      </c>
      <c r="H2010" s="3" t="s">
        <v>566</v>
      </c>
    </row>
    <row r="2011" customFormat="false" ht="13.8" hidden="false" customHeight="false" outlineLevel="0" collapsed="false">
      <c r="A2011" s="1" t="s">
        <v>27424</v>
      </c>
      <c r="B2011" s="3" t="s">
        <v>27425</v>
      </c>
      <c r="C2011" s="3" t="s">
        <v>202</v>
      </c>
      <c r="H2011" s="3" t="s">
        <v>22383</v>
      </c>
    </row>
    <row r="2012" customFormat="false" ht="13.8" hidden="false" customHeight="false" outlineLevel="0" collapsed="false">
      <c r="A2012" s="1" t="s">
        <v>27426</v>
      </c>
      <c r="B2012" s="3" t="s">
        <v>24750</v>
      </c>
      <c r="C2012" s="3" t="s">
        <v>202</v>
      </c>
      <c r="D2012" s="4" t="n">
        <v>45017</v>
      </c>
      <c r="H2012" s="3" t="s">
        <v>947</v>
      </c>
    </row>
    <row r="2013" customFormat="false" ht="13.8" hidden="false" customHeight="false" outlineLevel="0" collapsed="false">
      <c r="A2013" s="1" t="s">
        <v>27427</v>
      </c>
      <c r="B2013" s="3" t="s">
        <v>24721</v>
      </c>
      <c r="C2013" s="3" t="s">
        <v>202</v>
      </c>
      <c r="D2013" s="4" t="n">
        <v>45047</v>
      </c>
      <c r="H2013" s="3" t="s">
        <v>584</v>
      </c>
    </row>
    <row r="2014" customFormat="false" ht="13.8" hidden="false" customHeight="false" outlineLevel="0" collapsed="false">
      <c r="A2014" s="1" t="s">
        <v>27428</v>
      </c>
      <c r="B2014" s="3" t="s">
        <v>24750</v>
      </c>
      <c r="C2014" s="3" t="s">
        <v>202</v>
      </c>
      <c r="D2014" s="4" t="n">
        <v>45047</v>
      </c>
      <c r="H2014" s="3" t="s">
        <v>27429</v>
      </c>
    </row>
    <row r="2015" customFormat="false" ht="13.8" hidden="false" customHeight="false" outlineLevel="0" collapsed="false">
      <c r="A2015" s="1" t="s">
        <v>27430</v>
      </c>
      <c r="B2015" s="3" t="s">
        <v>24750</v>
      </c>
      <c r="C2015" s="3" t="s">
        <v>202</v>
      </c>
      <c r="D2015" s="4" t="n">
        <v>45047</v>
      </c>
      <c r="H2015" s="3" t="s">
        <v>1167</v>
      </c>
    </row>
    <row r="2016" customFormat="false" ht="13.8" hidden="false" customHeight="false" outlineLevel="0" collapsed="false">
      <c r="A2016" s="1" t="s">
        <v>27431</v>
      </c>
      <c r="B2016" s="3" t="s">
        <v>24750</v>
      </c>
      <c r="C2016" s="3" t="s">
        <v>767</v>
      </c>
      <c r="D2016" s="4" t="n">
        <v>45352</v>
      </c>
      <c r="E2016" s="3" t="s">
        <v>17746</v>
      </c>
      <c r="H2016" s="3"/>
    </row>
    <row r="2017" customFormat="false" ht="13.8" hidden="false" customHeight="false" outlineLevel="0" collapsed="false">
      <c r="A2017" s="1" t="s">
        <v>27432</v>
      </c>
      <c r="B2017" s="3" t="s">
        <v>24750</v>
      </c>
      <c r="C2017" s="3" t="s">
        <v>24787</v>
      </c>
      <c r="D2017" s="4" t="n">
        <v>45323</v>
      </c>
      <c r="H2017" s="3" t="s">
        <v>27433</v>
      </c>
    </row>
    <row r="2018" customFormat="false" ht="13.8" hidden="false" customHeight="false" outlineLevel="0" collapsed="false">
      <c r="A2018" s="1" t="s">
        <v>27434</v>
      </c>
      <c r="B2018" s="3" t="s">
        <v>26480</v>
      </c>
      <c r="C2018" s="3" t="s">
        <v>202</v>
      </c>
      <c r="D2018" s="4" t="n">
        <v>45047</v>
      </c>
      <c r="H2018" s="3" t="s">
        <v>27435</v>
      </c>
    </row>
    <row r="2019" customFormat="false" ht="13.8" hidden="false" customHeight="false" outlineLevel="0" collapsed="false">
      <c r="A2019" s="1" t="s">
        <v>27436</v>
      </c>
      <c r="B2019" s="3" t="s">
        <v>27437</v>
      </c>
      <c r="C2019" s="3" t="s">
        <v>202</v>
      </c>
      <c r="D2019" s="4" t="n">
        <v>45110</v>
      </c>
      <c r="H2019" s="3"/>
    </row>
    <row r="2020" customFormat="false" ht="13.8" hidden="false" customHeight="false" outlineLevel="0" collapsed="false">
      <c r="A2020" s="1" t="s">
        <v>27438</v>
      </c>
      <c r="B2020" s="3" t="s">
        <v>24721</v>
      </c>
      <c r="C2020" s="3" t="s">
        <v>281</v>
      </c>
      <c r="D2020" s="4" t="n">
        <v>45108</v>
      </c>
      <c r="H2020" s="3" t="s">
        <v>574</v>
      </c>
    </row>
    <row r="2021" customFormat="false" ht="13.8" hidden="false" customHeight="false" outlineLevel="0" collapsed="false">
      <c r="A2021" s="1" t="s">
        <v>27439</v>
      </c>
      <c r="B2021" s="3" t="s">
        <v>27440</v>
      </c>
      <c r="C2021" s="3" t="s">
        <v>281</v>
      </c>
      <c r="E2021" s="3" t="s">
        <v>41</v>
      </c>
      <c r="H2021" s="3" t="s">
        <v>27441</v>
      </c>
    </row>
    <row r="2022" customFormat="false" ht="13.8" hidden="false" customHeight="false" outlineLevel="0" collapsed="false">
      <c r="A2022" s="1" t="s">
        <v>27442</v>
      </c>
      <c r="B2022" s="3" t="s">
        <v>24721</v>
      </c>
      <c r="C2022" s="3" t="s">
        <v>281</v>
      </c>
      <c r="D2022" s="4" t="n">
        <v>45139</v>
      </c>
      <c r="H2022" s="3" t="s">
        <v>18762</v>
      </c>
    </row>
    <row r="2023" customFormat="false" ht="13.8" hidden="false" customHeight="false" outlineLevel="0" collapsed="false">
      <c r="A2023" s="116" t="s">
        <v>19962</v>
      </c>
      <c r="B2023" s="116"/>
      <c r="C2023" s="116"/>
      <c r="D2023" s="116"/>
      <c r="E2023" s="116"/>
      <c r="F2023" s="116"/>
    </row>
    <row r="2024" customFormat="false" ht="13.8" hidden="false" customHeight="false" outlineLevel="0" collapsed="false">
      <c r="A2024" s="1" t="s">
        <v>27443</v>
      </c>
      <c r="B2024" s="3" t="s">
        <v>24721</v>
      </c>
      <c r="C2024" s="3" t="s">
        <v>281</v>
      </c>
      <c r="D2024" s="4" t="n">
        <v>45108</v>
      </c>
      <c r="H2024" s="3" t="s">
        <v>574</v>
      </c>
    </row>
    <row r="2025" customFormat="false" ht="13.8" hidden="false" customHeight="false" outlineLevel="0" collapsed="false">
      <c r="A2025" s="1" t="s">
        <v>27444</v>
      </c>
      <c r="B2025" s="3" t="s">
        <v>24721</v>
      </c>
      <c r="C2025" s="3" t="s">
        <v>281</v>
      </c>
      <c r="D2025" s="4" t="n">
        <v>45047</v>
      </c>
      <c r="H2025" s="3" t="s">
        <v>18829</v>
      </c>
    </row>
    <row r="2026" customFormat="false" ht="13.8" hidden="false" customHeight="false" outlineLevel="0" collapsed="false">
      <c r="A2026" s="1" t="s">
        <v>27445</v>
      </c>
      <c r="B2026" s="3" t="s">
        <v>24721</v>
      </c>
      <c r="C2026" s="3" t="s">
        <v>281</v>
      </c>
      <c r="D2026" s="4" t="n">
        <v>45078</v>
      </c>
      <c r="H2026" s="3" t="s">
        <v>574</v>
      </c>
    </row>
    <row r="2027" customFormat="false" ht="13.8" hidden="false" customHeight="false" outlineLevel="0" collapsed="false">
      <c r="A2027" s="1" t="s">
        <v>27446</v>
      </c>
      <c r="B2027" s="3" t="s">
        <v>24721</v>
      </c>
      <c r="C2027" s="3" t="s">
        <v>281</v>
      </c>
      <c r="D2027" s="4" t="n">
        <v>45078</v>
      </c>
      <c r="H2027" s="3" t="s">
        <v>27447</v>
      </c>
    </row>
    <row r="2028" customFormat="false" ht="13.8" hidden="false" customHeight="false" outlineLevel="0" collapsed="false">
      <c r="A2028" s="1" t="s">
        <v>27448</v>
      </c>
      <c r="B2028" s="3" t="s">
        <v>24721</v>
      </c>
      <c r="C2028" s="3" t="s">
        <v>281</v>
      </c>
      <c r="D2028" s="4" t="n">
        <v>45047</v>
      </c>
      <c r="H2028" s="3" t="s">
        <v>574</v>
      </c>
    </row>
    <row r="2029" customFormat="false" ht="13.8" hidden="false" customHeight="false" outlineLevel="0" collapsed="false">
      <c r="A2029" s="1" t="s">
        <v>27449</v>
      </c>
      <c r="B2029" s="3" t="s">
        <v>24721</v>
      </c>
      <c r="C2029" s="3" t="s">
        <v>281</v>
      </c>
      <c r="D2029" s="4" t="n">
        <v>45017</v>
      </c>
      <c r="H2029" s="3" t="s">
        <v>574</v>
      </c>
    </row>
    <row r="2030" customFormat="false" ht="13.8" hidden="false" customHeight="false" outlineLevel="0" collapsed="false">
      <c r="A2030" s="1" t="s">
        <v>27450</v>
      </c>
      <c r="B2030" s="3" t="s">
        <v>24721</v>
      </c>
      <c r="C2030" s="3" t="s">
        <v>281</v>
      </c>
      <c r="D2030" s="4" t="n">
        <v>45078</v>
      </c>
    </row>
    <row r="2031" customFormat="false" ht="13.8" hidden="false" customHeight="false" outlineLevel="0" collapsed="false">
      <c r="A2031" s="1" t="s">
        <v>27451</v>
      </c>
      <c r="B2031" s="3" t="s">
        <v>24750</v>
      </c>
      <c r="C2031" s="3" t="s">
        <v>281</v>
      </c>
      <c r="D2031" s="4" t="n">
        <v>45078</v>
      </c>
      <c r="H2031" s="3" t="s">
        <v>574</v>
      </c>
    </row>
    <row r="2032" customFormat="false" ht="13.8" hidden="false" customHeight="false" outlineLevel="0" collapsed="false">
      <c r="A2032" s="1" t="s">
        <v>27452</v>
      </c>
      <c r="B2032" s="3" t="s">
        <v>24750</v>
      </c>
      <c r="C2032" s="3" t="s">
        <v>281</v>
      </c>
      <c r="D2032" s="4" t="n">
        <v>45017</v>
      </c>
    </row>
    <row r="2033" customFormat="false" ht="13.8" hidden="false" customHeight="false" outlineLevel="0" collapsed="false">
      <c r="A2033" s="1" t="s">
        <v>27453</v>
      </c>
      <c r="B2033" s="3" t="s">
        <v>26480</v>
      </c>
      <c r="C2033" s="3" t="s">
        <v>281</v>
      </c>
      <c r="D2033" s="4" t="n">
        <v>44986</v>
      </c>
    </row>
    <row r="2034" customFormat="false" ht="13.8" hidden="false" customHeight="false" outlineLevel="0" collapsed="false">
      <c r="A2034" s="1" t="s">
        <v>27454</v>
      </c>
      <c r="B2034" s="3" t="s">
        <v>24721</v>
      </c>
      <c r="C2034" s="3" t="s">
        <v>281</v>
      </c>
    </row>
    <row r="2035" customFormat="false" ht="13.8" hidden="false" customHeight="false" outlineLevel="0" collapsed="false">
      <c r="A2035" s="1" t="s">
        <v>27455</v>
      </c>
      <c r="B2035" s="3" t="s">
        <v>24750</v>
      </c>
      <c r="C2035" s="3" t="s">
        <v>1172</v>
      </c>
      <c r="D2035" s="4" t="n">
        <v>44713</v>
      </c>
    </row>
    <row r="2036" customFormat="false" ht="13.8" hidden="false" customHeight="false" outlineLevel="0" collapsed="false">
      <c r="A2036" s="1" t="s">
        <v>27456</v>
      </c>
      <c r="B2036" s="3" t="s">
        <v>24721</v>
      </c>
      <c r="C2036" s="3" t="s">
        <v>1172</v>
      </c>
      <c r="D2036" s="4" t="n">
        <v>44835</v>
      </c>
    </row>
    <row r="2037" customFormat="false" ht="13.8" hidden="false" customHeight="false" outlineLevel="0" collapsed="false">
      <c r="A2037" s="1" t="s">
        <v>27457</v>
      </c>
      <c r="B2037" s="3" t="s">
        <v>27391</v>
      </c>
      <c r="C2037" s="3" t="s">
        <v>1172</v>
      </c>
      <c r="D2037" s="4" t="n">
        <v>44835</v>
      </c>
      <c r="E2037" s="3" t="s">
        <v>1600</v>
      </c>
    </row>
    <row r="2038" customFormat="false" ht="13.8" hidden="false" customHeight="false" outlineLevel="0" collapsed="false">
      <c r="A2038" s="1" t="s">
        <v>27458</v>
      </c>
      <c r="B2038" s="3" t="s">
        <v>27459</v>
      </c>
      <c r="C2038" s="3" t="s">
        <v>1172</v>
      </c>
      <c r="D2038" s="4" t="n">
        <v>44835</v>
      </c>
      <c r="E2038" s="3"/>
    </row>
    <row r="2039" customFormat="false" ht="13.8" hidden="false" customHeight="false" outlineLevel="0" collapsed="false">
      <c r="A2039" s="1" t="s">
        <v>27460</v>
      </c>
      <c r="B2039" s="3" t="s">
        <v>26480</v>
      </c>
      <c r="C2039" s="3" t="s">
        <v>281</v>
      </c>
      <c r="D2039" s="4" t="n">
        <v>45170</v>
      </c>
      <c r="E2039" s="3"/>
    </row>
    <row r="2040" customFormat="false" ht="13.8" hidden="false" customHeight="false" outlineLevel="0" collapsed="false">
      <c r="A2040" s="1" t="s">
        <v>27461</v>
      </c>
      <c r="B2040" s="3" t="s">
        <v>26480</v>
      </c>
      <c r="C2040" s="3" t="s">
        <v>281</v>
      </c>
      <c r="D2040" s="4" t="n">
        <v>45108</v>
      </c>
      <c r="E2040" s="3"/>
      <c r="H2040" s="3" t="s">
        <v>574</v>
      </c>
    </row>
    <row r="2041" customFormat="false" ht="13.8" hidden="false" customHeight="false" outlineLevel="0" collapsed="false">
      <c r="A2041" s="1" t="s">
        <v>27462</v>
      </c>
      <c r="B2041" s="3" t="s">
        <v>24750</v>
      </c>
      <c r="C2041" s="3" t="s">
        <v>281</v>
      </c>
      <c r="D2041" s="4" t="n">
        <v>45139</v>
      </c>
      <c r="E2041" s="3"/>
      <c r="H2041" s="3" t="s">
        <v>27463</v>
      </c>
    </row>
    <row r="2042" customFormat="false" ht="13.8" hidden="false" customHeight="false" outlineLevel="0" collapsed="false">
      <c r="A2042" s="1" t="s">
        <v>27464</v>
      </c>
      <c r="B2042" s="3" t="s">
        <v>26480</v>
      </c>
      <c r="C2042" s="3" t="s">
        <v>281</v>
      </c>
      <c r="D2042" s="4" t="n">
        <v>45139</v>
      </c>
      <c r="E2042" s="3"/>
      <c r="H2042" s="3"/>
    </row>
    <row r="2043" customFormat="false" ht="13.8" hidden="false" customHeight="false" outlineLevel="0" collapsed="false">
      <c r="A2043" s="1" t="s">
        <v>27465</v>
      </c>
      <c r="B2043" s="3" t="s">
        <v>24750</v>
      </c>
      <c r="C2043" s="3" t="s">
        <v>281</v>
      </c>
      <c r="D2043" s="4" t="n">
        <v>45352</v>
      </c>
      <c r="E2043" s="3"/>
      <c r="H2043" s="3" t="s">
        <v>566</v>
      </c>
    </row>
    <row r="2044" customFormat="false" ht="13.8" hidden="false" customHeight="false" outlineLevel="0" collapsed="false">
      <c r="A2044" s="116" t="s">
        <v>20276</v>
      </c>
      <c r="B2044" s="116"/>
      <c r="C2044" s="116"/>
      <c r="D2044" s="116"/>
      <c r="E2044" s="116"/>
      <c r="F2044" s="116"/>
    </row>
    <row r="2045" customFormat="false" ht="13.8" hidden="false" customHeight="false" outlineLevel="0" collapsed="false">
      <c r="A2045" s="1" t="s">
        <v>27466</v>
      </c>
      <c r="B2045" s="3" t="s">
        <v>24750</v>
      </c>
      <c r="C2045" s="3" t="s">
        <v>281</v>
      </c>
      <c r="D2045" s="4" t="n">
        <v>45352</v>
      </c>
      <c r="E2045" s="3" t="s">
        <v>152</v>
      </c>
      <c r="H2045" s="3" t="s">
        <v>566</v>
      </c>
    </row>
    <row r="2046" customFormat="false" ht="13.8" hidden="false" customHeight="false" outlineLevel="0" collapsed="false">
      <c r="A2046" s="1" t="s">
        <v>27467</v>
      </c>
      <c r="B2046" s="3" t="s">
        <v>24750</v>
      </c>
      <c r="C2046" s="3" t="s">
        <v>281</v>
      </c>
      <c r="D2046" s="4" t="n">
        <v>45352</v>
      </c>
      <c r="E2046" s="3"/>
      <c r="H2046" s="3" t="s">
        <v>566</v>
      </c>
    </row>
    <row r="2047" customFormat="false" ht="13.8" hidden="false" customHeight="false" outlineLevel="0" collapsed="false">
      <c r="A2047" s="1" t="s">
        <v>27468</v>
      </c>
      <c r="B2047" s="3" t="s">
        <v>24721</v>
      </c>
      <c r="C2047" s="3" t="s">
        <v>281</v>
      </c>
      <c r="D2047" s="4" t="n">
        <v>45474</v>
      </c>
      <c r="E2047" s="3"/>
      <c r="H2047" s="3"/>
    </row>
    <row r="2048" customFormat="false" ht="13.8" hidden="false" customHeight="false" outlineLevel="0" collapsed="false">
      <c r="A2048" s="1" t="s">
        <v>27469</v>
      </c>
      <c r="B2048" s="3" t="s">
        <v>24750</v>
      </c>
      <c r="C2048" s="3" t="s">
        <v>281</v>
      </c>
      <c r="D2048" s="4" t="n">
        <v>45505</v>
      </c>
      <c r="E2048" s="3"/>
      <c r="H2048" s="3"/>
    </row>
    <row r="2049" customFormat="false" ht="13.8" hidden="false" customHeight="false" outlineLevel="0" collapsed="false">
      <c r="A2049" s="1" t="s">
        <v>27470</v>
      </c>
      <c r="B2049" s="3" t="s">
        <v>26903</v>
      </c>
      <c r="C2049" s="3" t="s">
        <v>281</v>
      </c>
      <c r="E2049" s="3"/>
      <c r="H2049" s="3"/>
    </row>
    <row r="2050" customFormat="false" ht="13.8" hidden="false" customHeight="false" outlineLevel="0" collapsed="false">
      <c r="A2050" s="1" t="s">
        <v>27471</v>
      </c>
      <c r="B2050" s="3" t="s">
        <v>24721</v>
      </c>
      <c r="C2050" s="3" t="s">
        <v>281</v>
      </c>
      <c r="D2050" s="4" t="n">
        <v>45292</v>
      </c>
      <c r="E2050" s="3"/>
      <c r="H2050" s="3" t="s">
        <v>566</v>
      </c>
    </row>
    <row r="2051" customFormat="false" ht="13.8" hidden="false" customHeight="false" outlineLevel="0" collapsed="false">
      <c r="A2051" s="1" t="s">
        <v>27472</v>
      </c>
      <c r="B2051" s="3" t="s">
        <v>24750</v>
      </c>
      <c r="C2051" s="3" t="s">
        <v>281</v>
      </c>
      <c r="D2051" s="4" t="n">
        <v>45323</v>
      </c>
      <c r="E2051" s="3" t="s">
        <v>152</v>
      </c>
      <c r="H2051" s="3"/>
    </row>
    <row r="2052" customFormat="false" ht="13.8" hidden="false" customHeight="false" outlineLevel="0" collapsed="false">
      <c r="A2052" s="1" t="s">
        <v>27473</v>
      </c>
      <c r="B2052" s="3" t="s">
        <v>2323</v>
      </c>
      <c r="C2052" s="3" t="s">
        <v>1042</v>
      </c>
      <c r="D2052" s="4" t="n">
        <v>44835</v>
      </c>
      <c r="H2052" s="3" t="s">
        <v>20241</v>
      </c>
    </row>
    <row r="2053" customFormat="false" ht="13.8" hidden="false" customHeight="false" outlineLevel="0" collapsed="false">
      <c r="A2053" s="1" t="s">
        <v>27474</v>
      </c>
      <c r="B2053" s="3" t="s">
        <v>27475</v>
      </c>
      <c r="C2053" s="3" t="s">
        <v>1042</v>
      </c>
      <c r="D2053" s="4" t="n">
        <v>44986</v>
      </c>
      <c r="E2053" s="3" t="s">
        <v>152</v>
      </c>
    </row>
    <row r="2054" customFormat="false" ht="13.8" hidden="false" customHeight="false" outlineLevel="0" collapsed="false">
      <c r="A2054" s="1" t="s">
        <v>27476</v>
      </c>
      <c r="B2054" s="3" t="s">
        <v>24841</v>
      </c>
      <c r="C2054" s="3" t="s">
        <v>1167</v>
      </c>
      <c r="D2054" s="4" t="n">
        <v>45200</v>
      </c>
      <c r="E2054" s="3"/>
      <c r="H2054" s="3" t="s">
        <v>27241</v>
      </c>
    </row>
    <row r="2055" customFormat="false" ht="13.8" hidden="false" customHeight="false" outlineLevel="0" collapsed="false">
      <c r="A2055" s="1" t="s">
        <v>27477</v>
      </c>
      <c r="B2055" s="3" t="s">
        <v>24750</v>
      </c>
      <c r="C2055" s="3" t="s">
        <v>1167</v>
      </c>
      <c r="D2055" s="4" t="n">
        <v>45352</v>
      </c>
      <c r="E2055" s="3"/>
      <c r="H2055" s="3" t="s">
        <v>27478</v>
      </c>
    </row>
    <row r="2056" customFormat="false" ht="13.8" hidden="false" customHeight="false" outlineLevel="0" collapsed="false">
      <c r="A2056" s="1" t="s">
        <v>27479</v>
      </c>
      <c r="B2056" s="3" t="s">
        <v>27480</v>
      </c>
      <c r="C2056" s="3" t="s">
        <v>745</v>
      </c>
      <c r="D2056" s="4" t="n">
        <v>45839</v>
      </c>
      <c r="E2056" s="3"/>
      <c r="H2056" s="3"/>
    </row>
    <row r="2057" customFormat="false" ht="13.8" hidden="false" customHeight="false" outlineLevel="0" collapsed="false">
      <c r="A2057" s="1" t="s">
        <v>27481</v>
      </c>
      <c r="B2057" s="3" t="s">
        <v>25655</v>
      </c>
      <c r="C2057" s="3" t="s">
        <v>1042</v>
      </c>
      <c r="D2057" s="4" t="n">
        <v>45108</v>
      </c>
      <c r="E2057" s="3"/>
      <c r="H2057" s="3" t="s">
        <v>20406</v>
      </c>
    </row>
    <row r="2058" customFormat="false" ht="13.8" hidden="false" customHeight="false" outlineLevel="0" collapsed="false">
      <c r="A2058" s="1" t="s">
        <v>27482</v>
      </c>
      <c r="B2058" s="3" t="s">
        <v>24750</v>
      </c>
      <c r="C2058" s="3" t="s">
        <v>1042</v>
      </c>
      <c r="D2058" s="4" t="n">
        <v>45170</v>
      </c>
      <c r="E2058" s="3"/>
      <c r="H2058" s="3" t="s">
        <v>20241</v>
      </c>
    </row>
    <row r="2059" customFormat="false" ht="13.8" hidden="false" customHeight="false" outlineLevel="0" collapsed="false">
      <c r="A2059" s="1" t="s">
        <v>27483</v>
      </c>
      <c r="B2059" s="3" t="s">
        <v>24750</v>
      </c>
      <c r="C2059" s="3" t="s">
        <v>1042</v>
      </c>
      <c r="D2059" s="4" t="n">
        <v>45231</v>
      </c>
      <c r="E2059" s="3" t="s">
        <v>152</v>
      </c>
      <c r="H2059" s="3"/>
    </row>
    <row r="2060" customFormat="false" ht="13.8" hidden="false" customHeight="false" outlineLevel="0" collapsed="false">
      <c r="A2060" s="1" t="s">
        <v>27484</v>
      </c>
      <c r="B2060" s="3" t="s">
        <v>24882</v>
      </c>
      <c r="C2060" s="3" t="s">
        <v>1042</v>
      </c>
      <c r="D2060" s="4" t="n">
        <v>45383</v>
      </c>
      <c r="E2060" s="3"/>
      <c r="H2060" s="3"/>
    </row>
    <row r="2061" customFormat="false" ht="13.8" hidden="false" customHeight="false" outlineLevel="0" collapsed="false">
      <c r="A2061" s="1" t="s">
        <v>27485</v>
      </c>
      <c r="B2061" s="3" t="s">
        <v>24721</v>
      </c>
      <c r="C2061" s="3" t="s">
        <v>281</v>
      </c>
      <c r="D2061" s="4" t="n">
        <v>45383</v>
      </c>
      <c r="E2061" s="3"/>
      <c r="H2061" s="3" t="s">
        <v>574</v>
      </c>
    </row>
    <row r="2062" customFormat="false" ht="13.8" hidden="false" customHeight="false" outlineLevel="0" collapsed="false">
      <c r="A2062" s="1" t="s">
        <v>27486</v>
      </c>
      <c r="B2062" s="3" t="s">
        <v>24750</v>
      </c>
      <c r="C2062" s="3" t="s">
        <v>281</v>
      </c>
      <c r="D2062" s="4" t="n">
        <v>45383</v>
      </c>
      <c r="E2062" s="3"/>
      <c r="H2062" s="3" t="s">
        <v>574</v>
      </c>
    </row>
    <row r="2063" customFormat="false" ht="13.8" hidden="false" customHeight="false" outlineLevel="0" collapsed="false">
      <c r="A2063" s="1" t="s">
        <v>27487</v>
      </c>
      <c r="B2063" s="3" t="s">
        <v>27314</v>
      </c>
      <c r="C2063" s="3" t="s">
        <v>281</v>
      </c>
      <c r="D2063" s="4" t="n">
        <v>45383</v>
      </c>
      <c r="E2063" s="3"/>
      <c r="H2063" s="3" t="s">
        <v>574</v>
      </c>
    </row>
    <row r="2064" customFormat="false" ht="13.8" hidden="false" customHeight="false" outlineLevel="0" collapsed="false">
      <c r="A2064" s="1" t="s">
        <v>27488</v>
      </c>
      <c r="B2064" s="3" t="s">
        <v>24750</v>
      </c>
      <c r="C2064" s="3" t="s">
        <v>281</v>
      </c>
      <c r="D2064" s="4" t="n">
        <v>45413</v>
      </c>
      <c r="E2064" s="3"/>
      <c r="H2064" s="3"/>
    </row>
    <row r="2065" customFormat="false" ht="13.8" hidden="false" customHeight="false" outlineLevel="0" collapsed="false">
      <c r="A2065" s="1" t="s">
        <v>27489</v>
      </c>
      <c r="B2065" s="3" t="s">
        <v>24750</v>
      </c>
      <c r="C2065" s="3" t="s">
        <v>281</v>
      </c>
      <c r="D2065" s="4" t="n">
        <v>45413</v>
      </c>
      <c r="E2065" s="3"/>
      <c r="H2065" s="3"/>
    </row>
    <row r="2066" customFormat="false" ht="13.8" hidden="false" customHeight="false" outlineLevel="0" collapsed="false">
      <c r="A2066" s="1" t="s">
        <v>27490</v>
      </c>
      <c r="B2066" s="3" t="s">
        <v>24750</v>
      </c>
      <c r="C2066" s="3" t="s">
        <v>281</v>
      </c>
      <c r="D2066" s="4" t="n">
        <v>45413</v>
      </c>
      <c r="E2066" s="3"/>
      <c r="H2066" s="3"/>
    </row>
    <row r="2067" customFormat="false" ht="13.8" hidden="false" customHeight="false" outlineLevel="0" collapsed="false">
      <c r="A2067" s="1" t="s">
        <v>27491</v>
      </c>
      <c r="B2067" s="3" t="s">
        <v>24721</v>
      </c>
      <c r="C2067" s="3" t="s">
        <v>281</v>
      </c>
      <c r="D2067" s="4" t="n">
        <v>45444</v>
      </c>
      <c r="E2067" s="3"/>
      <c r="H2067" s="3"/>
    </row>
    <row r="2068" customFormat="false" ht="13.8" hidden="false" customHeight="false" outlineLevel="0" collapsed="false">
      <c r="A2068" s="1" t="s">
        <v>27492</v>
      </c>
      <c r="B2068" s="3" t="s">
        <v>26986</v>
      </c>
      <c r="C2068" s="3" t="s">
        <v>281</v>
      </c>
      <c r="D2068" s="4" t="n">
        <v>45474</v>
      </c>
      <c r="E2068" s="3"/>
      <c r="H2068" s="3"/>
    </row>
    <row r="2069" customFormat="false" ht="13.8" hidden="false" customHeight="false" outlineLevel="0" collapsed="false">
      <c r="A2069" s="1" t="s">
        <v>27493</v>
      </c>
      <c r="B2069" s="3" t="s">
        <v>24721</v>
      </c>
      <c r="C2069" s="3" t="s">
        <v>281</v>
      </c>
      <c r="D2069" s="4" t="n">
        <v>45474</v>
      </c>
      <c r="E2069" s="3"/>
      <c r="H2069" s="3"/>
    </row>
    <row r="2070" customFormat="false" ht="13.8" hidden="false" customHeight="false" outlineLevel="0" collapsed="false">
      <c r="A2070" s="1" t="s">
        <v>27494</v>
      </c>
      <c r="B2070" s="3" t="s">
        <v>24829</v>
      </c>
      <c r="C2070" s="3" t="s">
        <v>281</v>
      </c>
      <c r="D2070" s="4" t="n">
        <v>45505</v>
      </c>
      <c r="E2070" s="3"/>
      <c r="H2070" s="3"/>
    </row>
    <row r="2071" customFormat="false" ht="13.8" hidden="false" customHeight="false" outlineLevel="0" collapsed="false">
      <c r="A2071" s="1" t="s">
        <v>27495</v>
      </c>
      <c r="B2071" s="3" t="s">
        <v>24721</v>
      </c>
      <c r="C2071" s="3" t="s">
        <v>281</v>
      </c>
      <c r="D2071" s="4" t="n">
        <v>45505</v>
      </c>
      <c r="E2071" s="3"/>
      <c r="H2071" s="3"/>
    </row>
    <row r="2072" customFormat="false" ht="13.8" hidden="false" customHeight="false" outlineLevel="0" collapsed="false">
      <c r="A2072" s="1" t="s">
        <v>27496</v>
      </c>
      <c r="B2072" s="3" t="s">
        <v>27497</v>
      </c>
      <c r="C2072" s="3" t="s">
        <v>281</v>
      </c>
      <c r="D2072" s="4" t="n">
        <v>45505</v>
      </c>
      <c r="E2072" s="3"/>
      <c r="H2072" s="3" t="s">
        <v>582</v>
      </c>
    </row>
    <row r="2073" customFormat="false" ht="13.8" hidden="false" customHeight="false" outlineLevel="0" collapsed="false">
      <c r="A2073" s="116" t="s">
        <v>20615</v>
      </c>
      <c r="B2073" s="116"/>
      <c r="C2073" s="116"/>
      <c r="D2073" s="116"/>
      <c r="E2073" s="116"/>
      <c r="F2073" s="116"/>
      <c r="H2073" s="3"/>
    </row>
    <row r="2074" customFormat="false" ht="13.8" hidden="false" customHeight="false" outlineLevel="0" collapsed="false">
      <c r="A2074" s="1" t="s">
        <v>27498</v>
      </c>
      <c r="B2074" s="3" t="s">
        <v>24721</v>
      </c>
      <c r="C2074" s="3" t="s">
        <v>281</v>
      </c>
      <c r="D2074" s="4" t="n">
        <v>45689</v>
      </c>
      <c r="E2074" s="3"/>
      <c r="H2074" s="3"/>
    </row>
    <row r="2075" customFormat="false" ht="13.8" hidden="false" customHeight="false" outlineLevel="0" collapsed="false">
      <c r="A2075" s="1" t="s">
        <v>27499</v>
      </c>
      <c r="B2075" s="3" t="s">
        <v>24750</v>
      </c>
      <c r="C2075" s="3" t="s">
        <v>281</v>
      </c>
      <c r="D2075" s="4" t="n">
        <v>45627</v>
      </c>
      <c r="E2075" s="3"/>
      <c r="H2075" s="3"/>
    </row>
    <row r="2076" customFormat="false" ht="13.8" hidden="false" customHeight="false" outlineLevel="0" collapsed="false">
      <c r="A2076" s="1" t="s">
        <v>27500</v>
      </c>
      <c r="B2076" s="3" t="s">
        <v>27501</v>
      </c>
      <c r="C2076" s="3" t="s">
        <v>281</v>
      </c>
      <c r="D2076" s="4" t="n">
        <v>45717</v>
      </c>
      <c r="E2076" s="3"/>
      <c r="H2076" s="3"/>
    </row>
    <row r="2077" customFormat="false" ht="13.8" hidden="false" customHeight="false" outlineLevel="0" collapsed="false">
      <c r="A2077" s="1" t="s">
        <v>27502</v>
      </c>
      <c r="B2077" s="3" t="s">
        <v>24750</v>
      </c>
      <c r="C2077" s="3" t="s">
        <v>281</v>
      </c>
      <c r="D2077" s="4" t="n">
        <v>45748</v>
      </c>
      <c r="E2077" s="3"/>
      <c r="H2077" s="3"/>
    </row>
    <row r="2078" customFormat="false" ht="13.8" hidden="false" customHeight="false" outlineLevel="0" collapsed="false">
      <c r="A2078" s="1" t="s">
        <v>27503</v>
      </c>
      <c r="B2078" s="3" t="s">
        <v>27504</v>
      </c>
      <c r="C2078" s="3" t="s">
        <v>11</v>
      </c>
      <c r="E2078" s="3"/>
      <c r="H2078" s="3"/>
    </row>
    <row r="2079" customFormat="false" ht="13.8" hidden="false" customHeight="false" outlineLevel="0" collapsed="false">
      <c r="A2079" s="1" t="s">
        <v>27505</v>
      </c>
      <c r="B2079" s="3" t="s">
        <v>24750</v>
      </c>
      <c r="C2079" s="3" t="s">
        <v>11</v>
      </c>
      <c r="D2079" s="4" t="n">
        <v>45323</v>
      </c>
      <c r="E2079" s="3"/>
      <c r="H2079" s="3"/>
    </row>
    <row r="2080" customFormat="false" ht="13.8" hidden="false" customHeight="false" outlineLevel="0" collapsed="false">
      <c r="A2080" s="1" t="s">
        <v>27506</v>
      </c>
      <c r="B2080" s="3" t="s">
        <v>24750</v>
      </c>
      <c r="C2080" s="3" t="s">
        <v>11</v>
      </c>
      <c r="E2080" s="3"/>
      <c r="H2080" s="3" t="s">
        <v>20409</v>
      </c>
    </row>
    <row r="2081" customFormat="false" ht="13.8" hidden="false" customHeight="false" outlineLevel="0" collapsed="false">
      <c r="A2081" s="1" t="s">
        <v>27507</v>
      </c>
      <c r="B2081" s="3" t="s">
        <v>24865</v>
      </c>
      <c r="C2081" s="3" t="s">
        <v>11</v>
      </c>
      <c r="D2081" s="4" t="n">
        <v>45383</v>
      </c>
      <c r="E2081" s="3"/>
      <c r="H2081" s="3" t="s">
        <v>19269</v>
      </c>
    </row>
    <row r="2082" customFormat="false" ht="13.8" hidden="false" customHeight="false" outlineLevel="0" collapsed="false">
      <c r="A2082" s="1" t="s">
        <v>27508</v>
      </c>
      <c r="B2082" s="3" t="s">
        <v>24750</v>
      </c>
      <c r="C2082" s="3" t="s">
        <v>11</v>
      </c>
      <c r="D2082" s="4" t="n">
        <v>45413</v>
      </c>
      <c r="E2082" s="3"/>
      <c r="H2082" s="3" t="s">
        <v>11</v>
      </c>
    </row>
    <row r="2083" customFormat="false" ht="13.8" hidden="false" customHeight="false" outlineLevel="0" collapsed="false">
      <c r="A2083" s="1" t="s">
        <v>27509</v>
      </c>
      <c r="B2083" s="3" t="s">
        <v>24721</v>
      </c>
      <c r="C2083" s="3" t="s">
        <v>281</v>
      </c>
      <c r="D2083" s="4" t="n">
        <v>45778</v>
      </c>
      <c r="E2083" s="3"/>
      <c r="H2083" s="3"/>
    </row>
    <row r="2084" customFormat="false" ht="13.8" hidden="false" customHeight="false" outlineLevel="0" collapsed="false">
      <c r="A2084" s="1" t="s">
        <v>27510</v>
      </c>
      <c r="B2084" s="3" t="s">
        <v>24721</v>
      </c>
      <c r="C2084" s="3" t="s">
        <v>281</v>
      </c>
      <c r="D2084" s="4" t="n">
        <v>45778</v>
      </c>
      <c r="E2084" s="3"/>
      <c r="H2084" s="3"/>
    </row>
    <row r="2085" customFormat="false" ht="13.8" hidden="false" customHeight="false" outlineLevel="0" collapsed="false">
      <c r="A2085" s="1" t="s">
        <v>27511</v>
      </c>
      <c r="B2085" s="3" t="s">
        <v>24721</v>
      </c>
      <c r="C2085" s="3" t="s">
        <v>281</v>
      </c>
      <c r="D2085" s="4" t="n">
        <v>45778</v>
      </c>
      <c r="E2085" s="3"/>
      <c r="H2085" s="3"/>
    </row>
    <row r="2086" customFormat="false" ht="13.8" hidden="false" customHeight="false" outlineLevel="0" collapsed="false">
      <c r="A2086" s="116" t="s">
        <v>20772</v>
      </c>
      <c r="B2086" s="116"/>
      <c r="C2086" s="116"/>
      <c r="D2086" s="116"/>
      <c r="E2086" s="116"/>
      <c r="F2086" s="116"/>
    </row>
    <row r="2087" customFormat="false" ht="13.8" hidden="false" customHeight="false" outlineLevel="0" collapsed="false">
      <c r="A2087" s="1" t="s">
        <v>27512</v>
      </c>
      <c r="B2087" s="3" t="s">
        <v>24750</v>
      </c>
      <c r="C2087" s="3" t="s">
        <v>281</v>
      </c>
      <c r="D2087" s="4" t="n">
        <v>45809</v>
      </c>
      <c r="E2087" s="3"/>
      <c r="H2087" s="3"/>
    </row>
    <row r="2088" customFormat="false" ht="13.8" hidden="false" customHeight="false" outlineLevel="0" collapsed="false">
      <c r="A2088" s="1" t="s">
        <v>27513</v>
      </c>
      <c r="B2088" s="3" t="s">
        <v>24750</v>
      </c>
      <c r="C2088" s="3" t="s">
        <v>281</v>
      </c>
      <c r="D2088" s="4" t="n">
        <v>45778</v>
      </c>
      <c r="E2088" s="3"/>
      <c r="H2088" s="3" t="s">
        <v>20241</v>
      </c>
    </row>
    <row r="2089" customFormat="false" ht="13.8" hidden="false" customHeight="false" outlineLevel="0" collapsed="false">
      <c r="A2089" s="1" t="s">
        <v>27514</v>
      </c>
      <c r="B2089" s="3" t="s">
        <v>26903</v>
      </c>
      <c r="C2089" s="3" t="s">
        <v>1167</v>
      </c>
      <c r="D2089" s="4" t="n">
        <v>45383</v>
      </c>
      <c r="E2089" s="3"/>
      <c r="H2089" s="3" t="s">
        <v>14986</v>
      </c>
    </row>
    <row r="2090" customFormat="false" ht="13.8" hidden="false" customHeight="false" outlineLevel="0" collapsed="false">
      <c r="A2090" s="1" t="s">
        <v>27515</v>
      </c>
      <c r="B2090" s="3" t="s">
        <v>123</v>
      </c>
      <c r="C2090" s="3" t="s">
        <v>1167</v>
      </c>
      <c r="D2090" s="4" t="n">
        <v>45536</v>
      </c>
      <c r="E2090" s="3" t="s">
        <v>147</v>
      </c>
      <c r="H2090" s="3"/>
    </row>
    <row r="2091" customFormat="false" ht="13.8" hidden="false" customHeight="false" outlineLevel="0" collapsed="false">
      <c r="A2091" s="1" t="s">
        <v>27516</v>
      </c>
      <c r="B2091" s="3" t="s">
        <v>27517</v>
      </c>
      <c r="C2091" s="3" t="s">
        <v>11</v>
      </c>
      <c r="D2091" s="4" t="n">
        <v>45444</v>
      </c>
      <c r="E2091" s="3"/>
      <c r="H2091" s="3"/>
    </row>
    <row r="2092" customFormat="false" ht="13.8" hidden="false" customHeight="false" outlineLevel="0" collapsed="false">
      <c r="A2092" s="1" t="s">
        <v>27518</v>
      </c>
      <c r="B2092" s="3" t="s">
        <v>24750</v>
      </c>
      <c r="C2092" s="3" t="s">
        <v>11</v>
      </c>
      <c r="D2092" s="4" t="n">
        <v>45474</v>
      </c>
      <c r="E2092" s="3"/>
      <c r="H2092" s="3" t="s">
        <v>582</v>
      </c>
    </row>
    <row r="2093" customFormat="false" ht="13.8" hidden="false" customHeight="false" outlineLevel="0" collapsed="false">
      <c r="A2093" s="1" t="s">
        <v>27519</v>
      </c>
      <c r="B2093" s="3" t="s">
        <v>25303</v>
      </c>
      <c r="C2093" s="3" t="s">
        <v>1172</v>
      </c>
      <c r="D2093" s="4" t="n">
        <v>45047</v>
      </c>
      <c r="E2093" s="3"/>
    </row>
    <row r="2094" customFormat="false" ht="13.8" hidden="false" customHeight="false" outlineLevel="0" collapsed="false">
      <c r="A2094" s="1" t="s">
        <v>27520</v>
      </c>
      <c r="B2094" s="3" t="s">
        <v>24721</v>
      </c>
      <c r="C2094" s="3" t="s">
        <v>1172</v>
      </c>
      <c r="D2094" s="4" t="n">
        <v>45078</v>
      </c>
      <c r="E2094" s="3"/>
    </row>
    <row r="2095" customFormat="false" ht="13.8" hidden="false" customHeight="false" outlineLevel="0" collapsed="false">
      <c r="A2095" s="1" t="s">
        <v>27521</v>
      </c>
      <c r="B2095" s="3" t="s">
        <v>24750</v>
      </c>
      <c r="C2095" s="3" t="s">
        <v>1172</v>
      </c>
      <c r="D2095" s="4" t="n">
        <v>45078</v>
      </c>
    </row>
    <row r="2096" customFormat="false" ht="13.8" hidden="false" customHeight="false" outlineLevel="0" collapsed="false">
      <c r="A2096" s="1" t="s">
        <v>27522</v>
      </c>
      <c r="B2096" s="3" t="s">
        <v>25704</v>
      </c>
      <c r="C2096" s="3" t="s">
        <v>1172</v>
      </c>
      <c r="D2096" s="4" t="n">
        <v>45017</v>
      </c>
      <c r="H2096" s="3" t="s">
        <v>19354</v>
      </c>
    </row>
    <row r="2097" customFormat="false" ht="13.8" hidden="false" customHeight="false" outlineLevel="0" collapsed="false">
      <c r="A2097" s="1" t="s">
        <v>27523</v>
      </c>
      <c r="B2097" s="3" t="s">
        <v>24721</v>
      </c>
      <c r="C2097" s="3" t="s">
        <v>1172</v>
      </c>
      <c r="D2097" s="4" t="n">
        <v>45108</v>
      </c>
    </row>
    <row r="2098" customFormat="false" ht="13.8" hidden="false" customHeight="false" outlineLevel="0" collapsed="false">
      <c r="A2098" s="1" t="s">
        <v>27524</v>
      </c>
      <c r="B2098" s="3" t="s">
        <v>25655</v>
      </c>
      <c r="C2098" s="3" t="s">
        <v>1172</v>
      </c>
      <c r="D2098" s="4" t="n">
        <v>45139</v>
      </c>
    </row>
    <row r="2099" customFormat="false" ht="13.8" hidden="false" customHeight="false" outlineLevel="0" collapsed="false">
      <c r="A2099" s="1" t="s">
        <v>27525</v>
      </c>
      <c r="B2099" s="3" t="s">
        <v>27526</v>
      </c>
      <c r="C2099" s="3" t="s">
        <v>202</v>
      </c>
      <c r="D2099" s="4" t="n">
        <v>45170</v>
      </c>
    </row>
    <row r="2100" customFormat="false" ht="13.8" hidden="false" customHeight="false" outlineLevel="0" collapsed="false">
      <c r="A2100" s="1" t="s">
        <v>27527</v>
      </c>
      <c r="B2100" s="3" t="s">
        <v>24750</v>
      </c>
      <c r="C2100" s="3" t="s">
        <v>202</v>
      </c>
      <c r="D2100" s="4" t="n">
        <v>45170</v>
      </c>
      <c r="H2100" s="3" t="s">
        <v>566</v>
      </c>
    </row>
    <row r="2101" customFormat="false" ht="13.8" hidden="false" customHeight="false" outlineLevel="0" collapsed="false">
      <c r="A2101" s="1" t="s">
        <v>27528</v>
      </c>
      <c r="B2101" s="3" t="s">
        <v>24750</v>
      </c>
      <c r="C2101" s="3" t="s">
        <v>202</v>
      </c>
      <c r="D2101" s="4" t="n">
        <v>45292</v>
      </c>
      <c r="H2101" s="3" t="s">
        <v>1167</v>
      </c>
    </row>
    <row r="2102" customFormat="false" ht="13.8" hidden="false" customHeight="false" outlineLevel="0" collapsed="false">
      <c r="A2102" s="1" t="s">
        <v>27529</v>
      </c>
      <c r="B2102" s="3" t="s">
        <v>27530</v>
      </c>
      <c r="C2102" s="3" t="s">
        <v>202</v>
      </c>
      <c r="D2102" s="4" t="n">
        <v>45352</v>
      </c>
      <c r="H2102" s="3" t="s">
        <v>27199</v>
      </c>
    </row>
    <row r="2103" customFormat="false" ht="13.8" hidden="false" customHeight="false" outlineLevel="0" collapsed="false">
      <c r="A2103" s="1" t="s">
        <v>27531</v>
      </c>
      <c r="B2103" s="3" t="s">
        <v>27532</v>
      </c>
      <c r="C2103" s="3" t="s">
        <v>202</v>
      </c>
      <c r="D2103" s="4" t="n">
        <v>45352</v>
      </c>
      <c r="H2103" s="3" t="s">
        <v>27533</v>
      </c>
    </row>
    <row r="2104" customFormat="false" ht="13.8" hidden="false" customHeight="false" outlineLevel="0" collapsed="false">
      <c r="A2104" s="31" t="s">
        <v>27534</v>
      </c>
      <c r="B2104" s="3" t="s">
        <v>27535</v>
      </c>
      <c r="C2104" s="3" t="s">
        <v>1172</v>
      </c>
      <c r="D2104" s="4" t="n">
        <v>45231</v>
      </c>
      <c r="H2104" s="3"/>
    </row>
    <row r="2105" customFormat="false" ht="13.8" hidden="false" customHeight="false" outlineLevel="0" collapsed="false">
      <c r="A2105" s="1" t="s">
        <v>27536</v>
      </c>
      <c r="B2105" s="3" t="s">
        <v>24721</v>
      </c>
      <c r="C2105" s="3" t="s">
        <v>1172</v>
      </c>
      <c r="D2105" s="4" t="n">
        <v>45474</v>
      </c>
      <c r="H2105" s="3"/>
    </row>
    <row r="2106" customFormat="false" ht="13.8" hidden="false" customHeight="false" outlineLevel="0" collapsed="false">
      <c r="A2106" s="1" t="s">
        <v>27537</v>
      </c>
      <c r="B2106" s="3" t="s">
        <v>27538</v>
      </c>
      <c r="C2106" s="3" t="s">
        <v>1172</v>
      </c>
      <c r="D2106" s="4" t="n">
        <v>45446</v>
      </c>
      <c r="G2106" s="3" t="s">
        <v>27539</v>
      </c>
      <c r="H2106" s="3"/>
    </row>
    <row r="2107" customFormat="false" ht="13.8" hidden="false" customHeight="false" outlineLevel="0" collapsed="false">
      <c r="A2107" s="1" t="s">
        <v>27540</v>
      </c>
      <c r="B2107" s="3" t="s">
        <v>24721</v>
      </c>
      <c r="C2107" s="3" t="s">
        <v>1172</v>
      </c>
      <c r="D2107" s="4" t="n">
        <v>45444</v>
      </c>
      <c r="H2107" s="3" t="s">
        <v>27541</v>
      </c>
    </row>
    <row r="2108" customFormat="false" ht="13.8" hidden="false" customHeight="false" outlineLevel="0" collapsed="false">
      <c r="A2108" s="1" t="s">
        <v>27542</v>
      </c>
      <c r="B2108" s="3" t="s">
        <v>25655</v>
      </c>
      <c r="C2108" s="3" t="s">
        <v>1172</v>
      </c>
      <c r="D2108" s="4" t="n">
        <v>45383</v>
      </c>
      <c r="H2108" s="3"/>
    </row>
    <row r="2109" customFormat="false" ht="13.8" hidden="false" customHeight="false" outlineLevel="0" collapsed="false">
      <c r="A2109" s="1" t="s">
        <v>27543</v>
      </c>
      <c r="B2109" s="3" t="s">
        <v>24849</v>
      </c>
      <c r="C2109" s="3" t="s">
        <v>24787</v>
      </c>
      <c r="D2109" s="4" t="n">
        <v>45352</v>
      </c>
      <c r="H2109" s="3" t="s">
        <v>574</v>
      </c>
    </row>
    <row r="2110" customFormat="false" ht="13.8" hidden="false" customHeight="false" outlineLevel="0" collapsed="false">
      <c r="A2110" s="1" t="s">
        <v>27544</v>
      </c>
      <c r="B2110" s="3" t="s">
        <v>24750</v>
      </c>
      <c r="C2110" s="3" t="s">
        <v>767</v>
      </c>
      <c r="D2110" s="4" t="n">
        <v>45474</v>
      </c>
      <c r="H2110" s="3"/>
    </row>
    <row r="2111" customFormat="false" ht="13.8" hidden="false" customHeight="false" outlineLevel="0" collapsed="false">
      <c r="A2111" s="1" t="s">
        <v>27545</v>
      </c>
      <c r="B2111" s="3" t="s">
        <v>27526</v>
      </c>
      <c r="C2111" s="3" t="s">
        <v>767</v>
      </c>
      <c r="D2111" s="4" t="n">
        <v>45505</v>
      </c>
      <c r="H2111" s="3"/>
    </row>
    <row r="2112" customFormat="false" ht="13.8" hidden="false" customHeight="false" outlineLevel="0" collapsed="false">
      <c r="A2112" s="1" t="s">
        <v>27546</v>
      </c>
      <c r="B2112" s="3" t="s">
        <v>24759</v>
      </c>
      <c r="C2112" s="3" t="s">
        <v>767</v>
      </c>
      <c r="D2112" s="4" t="n">
        <v>45476</v>
      </c>
      <c r="H2112" s="3"/>
    </row>
    <row r="2113" customFormat="false" ht="13.8" hidden="false" customHeight="false" outlineLevel="0" collapsed="false">
      <c r="A2113" s="1" t="s">
        <v>27547</v>
      </c>
      <c r="B2113" s="3" t="s">
        <v>24750</v>
      </c>
      <c r="C2113" s="3" t="s">
        <v>767</v>
      </c>
      <c r="D2113" s="4" t="n">
        <v>45474</v>
      </c>
      <c r="H2113" s="3"/>
    </row>
    <row r="2114" customFormat="false" ht="13.8" hidden="false" customHeight="false" outlineLevel="0" collapsed="false">
      <c r="A2114" s="1" t="s">
        <v>27548</v>
      </c>
      <c r="B2114" s="3" t="s">
        <v>27314</v>
      </c>
      <c r="C2114" s="3" t="s">
        <v>767</v>
      </c>
      <c r="D2114" s="4" t="n">
        <v>45505</v>
      </c>
      <c r="H2114" s="3"/>
    </row>
    <row r="2115" customFormat="false" ht="13.8" hidden="false" customHeight="false" outlineLevel="0" collapsed="false">
      <c r="A2115" s="1" t="s">
        <v>27549</v>
      </c>
      <c r="B2115" s="3" t="s">
        <v>24949</v>
      </c>
      <c r="C2115" s="3" t="s">
        <v>767</v>
      </c>
      <c r="D2115" s="4" t="n">
        <v>45748</v>
      </c>
      <c r="H2115" s="3"/>
    </row>
    <row r="2116" customFormat="false" ht="13.8" hidden="false" customHeight="false" outlineLevel="0" collapsed="false">
      <c r="A2116" s="1" t="s">
        <v>27550</v>
      </c>
      <c r="B2116" s="3" t="s">
        <v>24949</v>
      </c>
      <c r="C2116" s="3" t="s">
        <v>767</v>
      </c>
      <c r="D2116" s="4" t="n">
        <v>45748</v>
      </c>
      <c r="H2116" s="3"/>
    </row>
    <row r="2117" customFormat="false" ht="13.8" hidden="false" customHeight="false" outlineLevel="0" collapsed="false">
      <c r="A2117" s="1" t="s">
        <v>27551</v>
      </c>
      <c r="B2117" s="3" t="s">
        <v>24721</v>
      </c>
      <c r="C2117" s="3" t="s">
        <v>767</v>
      </c>
      <c r="D2117" s="4" t="n">
        <v>45717</v>
      </c>
      <c r="H2117" s="3"/>
    </row>
    <row r="2118" customFormat="false" ht="13.8" hidden="false" customHeight="false" outlineLevel="0" collapsed="false">
      <c r="A2118" s="1" t="s">
        <v>27552</v>
      </c>
      <c r="B2118" s="3" t="s">
        <v>27553</v>
      </c>
      <c r="C2118" s="3" t="s">
        <v>202</v>
      </c>
      <c r="D2118" s="4" t="n">
        <v>45413</v>
      </c>
      <c r="H2118" s="3"/>
    </row>
    <row r="2119" customFormat="false" ht="13.8" hidden="false" customHeight="false" outlineLevel="0" collapsed="false">
      <c r="A2119" s="1" t="s">
        <v>27554</v>
      </c>
      <c r="B2119" s="3" t="s">
        <v>24829</v>
      </c>
      <c r="C2119" s="3" t="s">
        <v>202</v>
      </c>
      <c r="D2119" s="4" t="n">
        <v>45413</v>
      </c>
      <c r="H2119" s="3" t="s">
        <v>574</v>
      </c>
    </row>
    <row r="2120" customFormat="false" ht="13.8" hidden="false" customHeight="false" outlineLevel="0" collapsed="false">
      <c r="A2120" s="1" t="s">
        <v>27555</v>
      </c>
      <c r="B2120" s="3" t="s">
        <v>24750</v>
      </c>
      <c r="C2120" s="3" t="s">
        <v>202</v>
      </c>
      <c r="H2120" s="3"/>
    </row>
    <row r="2121" customFormat="false" ht="13.8" hidden="false" customHeight="false" outlineLevel="0" collapsed="false">
      <c r="A2121" s="1" t="s">
        <v>27556</v>
      </c>
      <c r="B2121" s="3" t="s">
        <v>25909</v>
      </c>
      <c r="C2121" s="3" t="s">
        <v>202</v>
      </c>
      <c r="D2121" s="4" t="n">
        <v>45413</v>
      </c>
      <c r="H2121" s="3" t="s">
        <v>18762</v>
      </c>
    </row>
    <row r="2122" customFormat="false" ht="13.8" hidden="false" customHeight="false" outlineLevel="0" collapsed="false">
      <c r="A2122" s="1" t="s">
        <v>27557</v>
      </c>
      <c r="B2122" s="3" t="s">
        <v>24721</v>
      </c>
      <c r="C2122" s="3" t="s">
        <v>202</v>
      </c>
      <c r="D2122" s="4" t="n">
        <v>45413</v>
      </c>
      <c r="H2122" s="3" t="s">
        <v>18762</v>
      </c>
    </row>
    <row r="2123" customFormat="false" ht="13.8" hidden="false" customHeight="false" outlineLevel="0" collapsed="false">
      <c r="A2123" s="1" t="s">
        <v>27558</v>
      </c>
      <c r="B2123" s="3" t="s">
        <v>27559</v>
      </c>
      <c r="C2123" s="3" t="s">
        <v>1042</v>
      </c>
      <c r="D2123" s="4" t="n">
        <v>45413</v>
      </c>
      <c r="H2123" s="3"/>
    </row>
    <row r="2124" customFormat="false" ht="13.8" hidden="false" customHeight="false" outlineLevel="0" collapsed="false">
      <c r="A2124" s="1" t="s">
        <v>27560</v>
      </c>
      <c r="B2124" s="3" t="s">
        <v>24761</v>
      </c>
      <c r="C2124" s="3" t="s">
        <v>1042</v>
      </c>
      <c r="D2124" s="4" t="n">
        <v>45474</v>
      </c>
      <c r="E2124" s="3" t="s">
        <v>152</v>
      </c>
      <c r="H2124" s="3" t="s">
        <v>21410</v>
      </c>
    </row>
    <row r="2125" customFormat="false" ht="13.8" hidden="false" customHeight="false" outlineLevel="0" collapsed="false">
      <c r="A2125" s="1" t="s">
        <v>27561</v>
      </c>
      <c r="B2125" s="3" t="s">
        <v>24721</v>
      </c>
      <c r="C2125" s="3" t="s">
        <v>1042</v>
      </c>
      <c r="D2125" s="4" t="n">
        <v>45536</v>
      </c>
      <c r="E2125" s="3" t="s">
        <v>152</v>
      </c>
      <c r="H2125" s="3"/>
    </row>
    <row r="2126" customFormat="false" ht="13.8" hidden="false" customHeight="false" outlineLevel="0" collapsed="false">
      <c r="A2126" s="1" t="s">
        <v>27562</v>
      </c>
      <c r="B2126" s="3" t="s">
        <v>24750</v>
      </c>
      <c r="C2126" s="3"/>
      <c r="D2126" s="4" t="n">
        <v>45474</v>
      </c>
      <c r="E2126" s="3"/>
      <c r="H2126" s="3"/>
    </row>
    <row r="2127" customFormat="false" ht="13.8" hidden="false" customHeight="false" outlineLevel="0" collapsed="false">
      <c r="A2127" s="116" t="s">
        <v>21293</v>
      </c>
      <c r="B2127" s="116"/>
      <c r="C2127" s="116"/>
      <c r="D2127" s="116"/>
      <c r="E2127" s="116"/>
      <c r="F2127" s="116"/>
    </row>
    <row r="2128" customFormat="false" ht="13.8" hidden="false" customHeight="false" outlineLevel="0" collapsed="false">
      <c r="A2128" s="1" t="s">
        <v>27563</v>
      </c>
      <c r="B2128" s="3" t="s">
        <v>24865</v>
      </c>
      <c r="C2128" s="3" t="s">
        <v>11</v>
      </c>
      <c r="D2128" s="4" t="n">
        <v>45536</v>
      </c>
      <c r="E2128" s="3"/>
      <c r="H2128" s="3"/>
    </row>
    <row r="2129" customFormat="false" ht="13.8" hidden="false" customHeight="false" outlineLevel="0" collapsed="false">
      <c r="A2129" s="1" t="s">
        <v>27564</v>
      </c>
      <c r="B2129" s="3" t="s">
        <v>24750</v>
      </c>
      <c r="C2129" s="3" t="s">
        <v>11</v>
      </c>
      <c r="D2129" s="4" t="n">
        <v>45536</v>
      </c>
      <c r="E2129" s="3"/>
      <c r="H2129" s="3"/>
    </row>
    <row r="2130" customFormat="false" ht="13.8" hidden="false" customHeight="false" outlineLevel="0" collapsed="false">
      <c r="A2130" s="1" t="s">
        <v>27565</v>
      </c>
      <c r="B2130" s="3" t="s">
        <v>24750</v>
      </c>
      <c r="C2130" s="3" t="s">
        <v>11</v>
      </c>
      <c r="D2130" s="4" t="n">
        <v>45536</v>
      </c>
      <c r="E2130" s="3"/>
      <c r="H2130" s="3" t="s">
        <v>27566</v>
      </c>
    </row>
    <row r="2131" customFormat="false" ht="13.8" hidden="false" customHeight="false" outlineLevel="0" collapsed="false">
      <c r="A2131" s="1" t="s">
        <v>27567</v>
      </c>
      <c r="B2131" s="3" t="s">
        <v>24750</v>
      </c>
      <c r="C2131" s="3" t="s">
        <v>1167</v>
      </c>
      <c r="E2131" s="3"/>
      <c r="H2131" s="3" t="s">
        <v>1167</v>
      </c>
    </row>
    <row r="2132" customFormat="false" ht="13.8" hidden="false" customHeight="false" outlineLevel="0" collapsed="false">
      <c r="A2132" s="1" t="s">
        <v>27568</v>
      </c>
      <c r="B2132" s="3" t="s">
        <v>27314</v>
      </c>
      <c r="C2132" s="3" t="s">
        <v>1167</v>
      </c>
      <c r="D2132" s="4" t="n">
        <v>45505</v>
      </c>
      <c r="E2132" s="3"/>
      <c r="H2132" s="3" t="s">
        <v>27569</v>
      </c>
    </row>
    <row r="2133" customFormat="false" ht="13.8" hidden="false" customHeight="false" outlineLevel="0" collapsed="false">
      <c r="A2133" s="1" t="s">
        <v>27570</v>
      </c>
      <c r="B2133" s="3" t="s">
        <v>24750</v>
      </c>
      <c r="C2133" s="3" t="s">
        <v>202</v>
      </c>
      <c r="D2133" s="4" t="n">
        <v>45444</v>
      </c>
    </row>
    <row r="2134" customFormat="false" ht="13.8" hidden="false" customHeight="false" outlineLevel="0" collapsed="false">
      <c r="A2134" s="1" t="s">
        <v>27571</v>
      </c>
      <c r="B2134" s="3" t="s">
        <v>25748</v>
      </c>
      <c r="C2134" s="3" t="s">
        <v>202</v>
      </c>
      <c r="D2134" s="4" t="n">
        <v>45444</v>
      </c>
    </row>
    <row r="2135" customFormat="false" ht="13.8" hidden="false" customHeight="false" outlineLevel="0" collapsed="false">
      <c r="A2135" s="1" t="s">
        <v>27572</v>
      </c>
      <c r="B2135" s="3" t="s">
        <v>27314</v>
      </c>
      <c r="C2135" s="3" t="s">
        <v>202</v>
      </c>
      <c r="D2135" s="4" t="n">
        <v>45474</v>
      </c>
    </row>
    <row r="2136" customFormat="false" ht="13.8" hidden="false" customHeight="false" outlineLevel="0" collapsed="false">
      <c r="A2136" s="1" t="s">
        <v>27573</v>
      </c>
      <c r="B2136" s="3" t="s">
        <v>24750</v>
      </c>
      <c r="C2136" s="3" t="s">
        <v>202</v>
      </c>
    </row>
    <row r="2137" customFormat="false" ht="13.8" hidden="false" customHeight="false" outlineLevel="0" collapsed="false">
      <c r="A2137" s="116" t="s">
        <v>21428</v>
      </c>
      <c r="B2137" s="116"/>
      <c r="C2137" s="116"/>
      <c r="D2137" s="116"/>
      <c r="E2137" s="116"/>
      <c r="F2137" s="116"/>
    </row>
    <row r="2138" customFormat="false" ht="13.8" hidden="false" customHeight="false" outlineLevel="0" collapsed="false">
      <c r="A2138" s="1" t="s">
        <v>27574</v>
      </c>
      <c r="B2138" s="3" t="s">
        <v>27575</v>
      </c>
      <c r="C2138" s="3" t="s">
        <v>202</v>
      </c>
      <c r="D2138" s="4" t="n">
        <v>45536</v>
      </c>
      <c r="H2138" s="3" t="s">
        <v>14920</v>
      </c>
    </row>
    <row r="2139" customFormat="false" ht="13.8" hidden="false" customHeight="false" outlineLevel="0" collapsed="false">
      <c r="A2139" s="1" t="s">
        <v>27576</v>
      </c>
      <c r="B2139" s="3" t="s">
        <v>24750</v>
      </c>
      <c r="C2139" s="3" t="s">
        <v>202</v>
      </c>
      <c r="D2139" s="4" t="n">
        <v>45536</v>
      </c>
      <c r="H2139" s="3" t="s">
        <v>27400</v>
      </c>
    </row>
    <row r="2140" customFormat="false" ht="13.8" hidden="false" customHeight="false" outlineLevel="0" collapsed="false">
      <c r="A2140" s="1" t="s">
        <v>27577</v>
      </c>
      <c r="B2140" s="3" t="s">
        <v>24949</v>
      </c>
      <c r="C2140" s="3" t="s">
        <v>202</v>
      </c>
      <c r="D2140" s="4" t="n">
        <v>45627</v>
      </c>
      <c r="H2140" s="3" t="s">
        <v>27199</v>
      </c>
    </row>
    <row r="2141" customFormat="false" ht="13.8" hidden="false" customHeight="false" outlineLevel="0" collapsed="false">
      <c r="A2141" s="116" t="s">
        <v>21853</v>
      </c>
      <c r="B2141" s="116"/>
      <c r="C2141" s="116"/>
      <c r="D2141" s="116"/>
      <c r="E2141" s="116"/>
      <c r="F2141" s="116"/>
      <c r="H2141" s="3"/>
    </row>
    <row r="2142" customFormat="false" ht="13.8" hidden="false" customHeight="false" outlineLevel="0" collapsed="false">
      <c r="A2142" s="1" t="s">
        <v>27578</v>
      </c>
      <c r="B2142" s="3" t="s">
        <v>24750</v>
      </c>
      <c r="C2142" s="3" t="s">
        <v>11</v>
      </c>
      <c r="D2142" s="4" t="n">
        <v>45748</v>
      </c>
      <c r="H2142" s="3"/>
    </row>
    <row r="2143" customFormat="false" ht="13.8" hidden="false" customHeight="false" outlineLevel="0" collapsed="false">
      <c r="A2143" s="1" t="s">
        <v>27579</v>
      </c>
      <c r="B2143" s="3" t="s">
        <v>24750</v>
      </c>
      <c r="C2143" s="3" t="s">
        <v>11</v>
      </c>
      <c r="D2143" s="4" t="n">
        <v>45778</v>
      </c>
      <c r="H2143" s="3"/>
    </row>
    <row r="2144" customFormat="false" ht="13.8" hidden="false" customHeight="false" outlineLevel="0" collapsed="false">
      <c r="A2144" s="116" t="s">
        <v>22041</v>
      </c>
      <c r="B2144" s="116"/>
      <c r="C2144" s="116"/>
      <c r="D2144" s="116"/>
      <c r="E2144" s="116"/>
      <c r="F2144" s="116"/>
    </row>
    <row r="2145" customFormat="false" ht="13.8" hidden="false" customHeight="false" outlineLevel="0" collapsed="false">
      <c r="A2145" s="1" t="s">
        <v>27580</v>
      </c>
      <c r="B2145" s="3" t="s">
        <v>27581</v>
      </c>
      <c r="C2145" s="3" t="s">
        <v>202</v>
      </c>
      <c r="D2145" s="4" t="n">
        <v>45474</v>
      </c>
      <c r="H2145" s="3" t="s">
        <v>574</v>
      </c>
    </row>
    <row r="2146" customFormat="false" ht="13.8" hidden="false" customHeight="false" outlineLevel="0" collapsed="false">
      <c r="A2146" s="1" t="s">
        <v>27582</v>
      </c>
      <c r="B2146" s="3" t="s">
        <v>24829</v>
      </c>
      <c r="C2146" s="3" t="s">
        <v>202</v>
      </c>
      <c r="D2146" s="4" t="n">
        <v>45536</v>
      </c>
      <c r="E2146" s="3" t="s">
        <v>4273</v>
      </c>
      <c r="H2146" s="3"/>
    </row>
    <row r="2147" customFormat="false" ht="13.8" hidden="false" customHeight="false" outlineLevel="0" collapsed="false">
      <c r="A2147" s="1" t="s">
        <v>27583</v>
      </c>
      <c r="B2147" s="3" t="s">
        <v>24750</v>
      </c>
      <c r="C2147" s="3" t="s">
        <v>202</v>
      </c>
      <c r="D2147" s="4" t="n">
        <v>45505</v>
      </c>
      <c r="E2147" s="3"/>
      <c r="H2147" s="3"/>
    </row>
    <row r="2148" customFormat="false" ht="13.8" hidden="false" customHeight="false" outlineLevel="0" collapsed="false">
      <c r="A2148" s="1" t="s">
        <v>27584</v>
      </c>
      <c r="B2148" s="3" t="s">
        <v>27585</v>
      </c>
      <c r="C2148" s="3" t="s">
        <v>202</v>
      </c>
      <c r="D2148" s="4" t="n">
        <v>45748</v>
      </c>
      <c r="E2148" s="3"/>
      <c r="H2148" s="3"/>
    </row>
    <row r="2149" customFormat="false" ht="13.8" hidden="false" customHeight="false" outlineLevel="0" collapsed="false">
      <c r="A2149" s="1" t="s">
        <v>27586</v>
      </c>
      <c r="B2149" s="3" t="s">
        <v>24721</v>
      </c>
      <c r="C2149" s="3" t="s">
        <v>1167</v>
      </c>
      <c r="D2149" s="4" t="n">
        <v>45717</v>
      </c>
      <c r="E2149" s="3"/>
      <c r="H2149" s="3" t="s">
        <v>14980</v>
      </c>
    </row>
    <row r="2150" customFormat="false" ht="13.8" hidden="false" customHeight="false" outlineLevel="0" collapsed="false">
      <c r="A2150" s="1" t="s">
        <v>27587</v>
      </c>
      <c r="B2150" s="3" t="s">
        <v>26837</v>
      </c>
      <c r="C2150" s="3" t="s">
        <v>1042</v>
      </c>
      <c r="D2150" s="4" t="n">
        <v>45566</v>
      </c>
      <c r="E2150" s="3" t="s">
        <v>147</v>
      </c>
      <c r="H2150" s="3" t="s">
        <v>1042</v>
      </c>
    </row>
    <row r="2151" customFormat="false" ht="13.8" hidden="false" customHeight="false" outlineLevel="0" collapsed="false">
      <c r="A2151" s="1" t="s">
        <v>27588</v>
      </c>
      <c r="B2151" s="3" t="s">
        <v>24750</v>
      </c>
      <c r="C2151" s="3" t="s">
        <v>1172</v>
      </c>
      <c r="D2151" s="4" t="n">
        <v>45505</v>
      </c>
      <c r="E2151" s="3"/>
      <c r="H2151" s="3"/>
    </row>
    <row r="2152" customFormat="false" ht="13.8" hidden="false" customHeight="false" outlineLevel="0" collapsed="false">
      <c r="A2152" s="1" t="s">
        <v>27589</v>
      </c>
      <c r="B2152" s="3" t="s">
        <v>123</v>
      </c>
      <c r="C2152" s="3" t="s">
        <v>1172</v>
      </c>
      <c r="D2152" s="4" t="n">
        <v>45505</v>
      </c>
      <c r="E2152" s="3" t="s">
        <v>17746</v>
      </c>
    </row>
    <row r="2153" customFormat="false" ht="13.8" hidden="false" customHeight="false" outlineLevel="0" collapsed="false">
      <c r="A2153" s="1" t="s">
        <v>27590</v>
      </c>
      <c r="B2153" s="3" t="s">
        <v>24721</v>
      </c>
      <c r="C2153" s="3" t="s">
        <v>1172</v>
      </c>
      <c r="D2153" s="4" t="n">
        <v>45536</v>
      </c>
      <c r="H2153" s="3" t="s">
        <v>18745</v>
      </c>
    </row>
    <row r="2154" customFormat="false" ht="13.8" hidden="false" customHeight="false" outlineLevel="0" collapsed="false">
      <c r="A2154" s="1" t="s">
        <v>27591</v>
      </c>
      <c r="B2154" s="3" t="s">
        <v>24721</v>
      </c>
      <c r="C2154" s="3" t="s">
        <v>767</v>
      </c>
      <c r="D2154" s="4" t="n">
        <v>45748</v>
      </c>
      <c r="H2154" s="3" t="s">
        <v>18745</v>
      </c>
    </row>
    <row r="2155" customFormat="false" ht="13.8" hidden="false" customHeight="false" outlineLevel="0" collapsed="false">
      <c r="A2155" s="116" t="s">
        <v>22248</v>
      </c>
      <c r="B2155" s="116"/>
      <c r="C2155" s="116"/>
      <c r="D2155" s="116"/>
      <c r="E2155" s="116"/>
      <c r="F2155" s="116"/>
    </row>
    <row r="2156" customFormat="false" ht="13.8" hidden="false" customHeight="false" outlineLevel="0" collapsed="false">
      <c r="A2156" s="1" t="s">
        <v>27592</v>
      </c>
      <c r="B2156" s="3" t="s">
        <v>24721</v>
      </c>
      <c r="C2156" s="3" t="s">
        <v>767</v>
      </c>
      <c r="D2156" s="4" t="n">
        <v>45809</v>
      </c>
      <c r="E2156" s="3"/>
    </row>
    <row r="2157" customFormat="false" ht="13.8" hidden="false" customHeight="false" outlineLevel="0" collapsed="false">
      <c r="A2157" s="1" t="s">
        <v>27593</v>
      </c>
      <c r="B2157" s="3" t="s">
        <v>27594</v>
      </c>
      <c r="C2157" s="3" t="s">
        <v>767</v>
      </c>
      <c r="D2157" s="4" t="n">
        <v>45778</v>
      </c>
      <c r="E2157" s="3"/>
    </row>
    <row r="2158" customFormat="false" ht="13.8" hidden="false" customHeight="false" outlineLevel="0" collapsed="false">
      <c r="A2158" s="1" t="s">
        <v>27595</v>
      </c>
      <c r="B2158" s="3" t="s">
        <v>27459</v>
      </c>
      <c r="C2158" s="3" t="s">
        <v>202</v>
      </c>
      <c r="D2158" s="4" t="n">
        <v>45809</v>
      </c>
      <c r="E2158" s="3"/>
    </row>
    <row r="2159" customFormat="false" ht="13.8" hidden="false" customHeight="false" outlineLevel="0" collapsed="false">
      <c r="A2159" s="1" t="s">
        <v>27596</v>
      </c>
      <c r="B2159" s="3" t="s">
        <v>27597</v>
      </c>
      <c r="C2159" s="3" t="s">
        <v>202</v>
      </c>
      <c r="D2159" s="4" t="n">
        <v>45809</v>
      </c>
      <c r="E2159" s="3"/>
    </row>
    <row r="2160" customFormat="false" ht="13.8" hidden="false" customHeight="false" outlineLevel="0" collapsed="false">
      <c r="A2160" s="1" t="s">
        <v>27598</v>
      </c>
      <c r="B2160" s="3" t="s">
        <v>24750</v>
      </c>
      <c r="C2160" s="3" t="s">
        <v>202</v>
      </c>
      <c r="D2160" s="4" t="n">
        <v>45839</v>
      </c>
      <c r="E2160" s="3"/>
    </row>
    <row r="2161" customFormat="false" ht="13.8" hidden="false" customHeight="false" outlineLevel="0" collapsed="false">
      <c r="A2161" s="1" t="s">
        <v>27599</v>
      </c>
      <c r="B2161" s="3" t="s">
        <v>24750</v>
      </c>
      <c r="C2161" s="3" t="s">
        <v>1172</v>
      </c>
      <c r="E2161" s="3"/>
      <c r="H2161" s="3"/>
    </row>
    <row r="2162" customFormat="false" ht="13.8" hidden="false" customHeight="false" outlineLevel="0" collapsed="false">
      <c r="A2162" s="1" t="s">
        <v>27600</v>
      </c>
      <c r="B2162" s="3" t="s">
        <v>123</v>
      </c>
      <c r="C2162" s="3" t="s">
        <v>1172</v>
      </c>
      <c r="D2162" s="4" t="n">
        <v>45748</v>
      </c>
      <c r="E2162" s="3" t="s">
        <v>17746</v>
      </c>
    </row>
    <row r="2163" customFormat="false" ht="13.8" hidden="false" customHeight="false" outlineLevel="0" collapsed="false">
      <c r="A2163" s="116" t="s">
        <v>22386</v>
      </c>
      <c r="B2163" s="116"/>
      <c r="C2163" s="116"/>
      <c r="D2163" s="116"/>
      <c r="E2163" s="116"/>
      <c r="F2163" s="116"/>
    </row>
    <row r="2164" customFormat="false" ht="13.8" hidden="false" customHeight="false" outlineLevel="0" collapsed="false">
      <c r="A2164" s="1" t="s">
        <v>27601</v>
      </c>
      <c r="B2164" s="3" t="s">
        <v>24750</v>
      </c>
      <c r="C2164" s="3" t="s">
        <v>281</v>
      </c>
      <c r="D2164" s="4" t="n">
        <v>45839</v>
      </c>
      <c r="E2164" s="3"/>
    </row>
    <row r="2165" customFormat="false" ht="13.8" hidden="false" customHeight="false" outlineLevel="0" collapsed="false">
      <c r="A2165" s="1" t="s">
        <v>27602</v>
      </c>
      <c r="B2165" s="3" t="s">
        <v>24750</v>
      </c>
      <c r="C2165" s="3" t="s">
        <v>281</v>
      </c>
      <c r="D2165" s="4" t="n">
        <v>45839</v>
      </c>
      <c r="E2165" s="3"/>
    </row>
    <row r="2166" customFormat="false" ht="13.8" hidden="false" customHeight="false" outlineLevel="0" collapsed="false">
      <c r="A2166" s="1" t="s">
        <v>27603</v>
      </c>
      <c r="B2166" s="3" t="s">
        <v>24750</v>
      </c>
      <c r="C2166" s="3" t="s">
        <v>281</v>
      </c>
      <c r="D2166" s="4" t="n">
        <v>45778</v>
      </c>
      <c r="E2166" s="3"/>
    </row>
    <row r="2167" customFormat="false" ht="13.8" hidden="false" customHeight="false" outlineLevel="0" collapsed="false">
      <c r="A2167" s="1" t="s">
        <v>27604</v>
      </c>
      <c r="B2167" s="3" t="s">
        <v>24865</v>
      </c>
      <c r="C2167" s="3" t="s">
        <v>281</v>
      </c>
      <c r="D2167" s="4" t="n">
        <v>45839</v>
      </c>
      <c r="E2167" s="3"/>
    </row>
    <row r="2168" customFormat="false" ht="13.8" hidden="false" customHeight="false" outlineLevel="0" collapsed="false">
      <c r="A2168" s="1" t="s">
        <v>27605</v>
      </c>
      <c r="B2168" s="3" t="s">
        <v>24721</v>
      </c>
      <c r="C2168" s="3" t="s">
        <v>281</v>
      </c>
      <c r="D2168" s="4" t="n">
        <v>45870</v>
      </c>
      <c r="E2168" s="3"/>
    </row>
    <row r="2169" customFormat="false" ht="13.8" hidden="false" customHeight="false" outlineLevel="0" collapsed="false">
      <c r="A2169" s="1" t="s">
        <v>27606</v>
      </c>
      <c r="B2169" s="3" t="s">
        <v>24750</v>
      </c>
      <c r="C2169" s="3" t="s">
        <v>281</v>
      </c>
      <c r="D2169" s="4" t="n">
        <v>45839</v>
      </c>
      <c r="E2169" s="3"/>
    </row>
    <row r="2170" customFormat="false" ht="13.8" hidden="false" customHeight="false" outlineLevel="0" collapsed="false">
      <c r="A2170" s="1" t="s">
        <v>27607</v>
      </c>
      <c r="B2170" s="3" t="s">
        <v>24750</v>
      </c>
      <c r="C2170" s="3" t="s">
        <v>281</v>
      </c>
      <c r="D2170" s="4" t="n">
        <v>45901</v>
      </c>
      <c r="E2170" s="3"/>
    </row>
    <row r="2171" customFormat="false" ht="13.8" hidden="false" customHeight="false" outlineLevel="0" collapsed="false">
      <c r="A2171" s="1" t="s">
        <v>27608</v>
      </c>
      <c r="B2171" s="3" t="s">
        <v>24721</v>
      </c>
      <c r="C2171" s="3" t="s">
        <v>281</v>
      </c>
      <c r="D2171" s="4" t="n">
        <v>45901</v>
      </c>
      <c r="E2171" s="3"/>
    </row>
    <row r="2172" customFormat="false" ht="13.8" hidden="false" customHeight="false" outlineLevel="0" collapsed="false">
      <c r="A2172" s="1" t="s">
        <v>27609</v>
      </c>
      <c r="B2172" s="3" t="s">
        <v>24750</v>
      </c>
      <c r="C2172" s="3" t="s">
        <v>281</v>
      </c>
      <c r="D2172" s="4" t="n">
        <v>45962</v>
      </c>
      <c r="E2172" s="3"/>
    </row>
    <row r="2173" customFormat="false" ht="13.8" hidden="false" customHeight="false" outlineLevel="0" collapsed="false">
      <c r="A2173" s="1" t="s">
        <v>27610</v>
      </c>
      <c r="B2173" s="3" t="s">
        <v>24750</v>
      </c>
      <c r="C2173" s="3" t="s">
        <v>281</v>
      </c>
      <c r="D2173" s="4" t="n">
        <v>45992</v>
      </c>
      <c r="E2173" s="3"/>
    </row>
    <row r="2174" customFormat="false" ht="13.8" hidden="false" customHeight="false" outlineLevel="0" collapsed="false">
      <c r="A2174" s="1" t="s">
        <v>27611</v>
      </c>
      <c r="B2174" s="3" t="s">
        <v>24721</v>
      </c>
      <c r="C2174" s="3" t="s">
        <v>281</v>
      </c>
      <c r="D2174" s="4" t="n">
        <v>46082</v>
      </c>
      <c r="E2174" s="3"/>
    </row>
    <row r="2175" customFormat="false" ht="13.8" hidden="false" customHeight="false" outlineLevel="0" collapsed="false">
      <c r="A2175" s="1" t="s">
        <v>27612</v>
      </c>
      <c r="B2175" s="3" t="s">
        <v>24750</v>
      </c>
      <c r="C2175" s="3" t="s">
        <v>281</v>
      </c>
      <c r="D2175" s="4" t="n">
        <v>46054</v>
      </c>
      <c r="E2175" s="3"/>
    </row>
    <row r="2176" customFormat="false" ht="13.8" hidden="false" customHeight="false" outlineLevel="0" collapsed="false">
      <c r="A2176" s="116" t="s">
        <v>22667</v>
      </c>
      <c r="B2176" s="116"/>
      <c r="C2176" s="116"/>
      <c r="D2176" s="116"/>
      <c r="E2176" s="116"/>
      <c r="F2176" s="116"/>
    </row>
    <row r="2177" customFormat="false" ht="13.8" hidden="false" customHeight="false" outlineLevel="0" collapsed="false">
      <c r="A2177" s="1" t="s">
        <v>27613</v>
      </c>
      <c r="B2177" s="3" t="s">
        <v>24750</v>
      </c>
      <c r="C2177" s="3" t="s">
        <v>1042</v>
      </c>
      <c r="D2177" s="4" t="n">
        <v>45992</v>
      </c>
      <c r="E2177" s="3"/>
    </row>
    <row r="2178" customFormat="false" ht="13.8" hidden="false" customHeight="false" outlineLevel="0" collapsed="false">
      <c r="A2178" s="1" t="s">
        <v>27614</v>
      </c>
      <c r="B2178" s="3" t="s">
        <v>24750</v>
      </c>
      <c r="C2178" s="3" t="s">
        <v>202</v>
      </c>
      <c r="D2178" s="4" t="n">
        <v>45901</v>
      </c>
      <c r="E2178" s="3"/>
    </row>
    <row r="2179" customFormat="false" ht="13.8" hidden="false" customHeight="false" outlineLevel="0" collapsed="false">
      <c r="A2179" s="1" t="s">
        <v>27615</v>
      </c>
      <c r="B2179" s="3" t="s">
        <v>27616</v>
      </c>
      <c r="C2179" s="3" t="s">
        <v>767</v>
      </c>
      <c r="D2179" s="4" t="n">
        <v>45839</v>
      </c>
      <c r="E2179" s="3"/>
    </row>
    <row r="2180" customFormat="false" ht="13.8" hidden="false" customHeight="false" outlineLevel="0" collapsed="false">
      <c r="A2180" s="1" t="s">
        <v>27617</v>
      </c>
      <c r="B2180" s="3" t="s">
        <v>24721</v>
      </c>
      <c r="C2180" s="3" t="s">
        <v>767</v>
      </c>
      <c r="D2180" s="4" t="n">
        <v>45839</v>
      </c>
      <c r="E2180" s="3"/>
    </row>
    <row r="2181" customFormat="false" ht="13.8" hidden="false" customHeight="false" outlineLevel="0" collapsed="false">
      <c r="A2181" s="1" t="s">
        <v>27618</v>
      </c>
      <c r="B2181" s="3" t="s">
        <v>24750</v>
      </c>
      <c r="C2181" s="3" t="s">
        <v>1167</v>
      </c>
      <c r="D2181" s="4" t="n">
        <v>45931</v>
      </c>
      <c r="E2181" s="3"/>
    </row>
    <row r="2182" customFormat="false" ht="13.8" hidden="false" customHeight="false" outlineLevel="0" collapsed="false">
      <c r="A2182" s="116" t="s">
        <v>23053</v>
      </c>
      <c r="B2182" s="116"/>
      <c r="C2182" s="116"/>
      <c r="D2182" s="116"/>
      <c r="E2182" s="116"/>
      <c r="F2182" s="116"/>
    </row>
    <row r="2183" customFormat="false" ht="13.8" hidden="false" customHeight="false" outlineLevel="0" collapsed="false">
      <c r="A2183" s="1" t="s">
        <v>27619</v>
      </c>
      <c r="B2183" s="3" t="s">
        <v>24841</v>
      </c>
      <c r="C2183" s="3" t="s">
        <v>433</v>
      </c>
      <c r="D2183" s="4" t="n">
        <v>45748</v>
      </c>
    </row>
    <row r="2184" customFormat="false" ht="13.8" hidden="false" customHeight="false" outlineLevel="0" collapsed="false">
      <c r="A2184" s="1" t="s">
        <v>27620</v>
      </c>
      <c r="B2184" s="3" t="s">
        <v>24849</v>
      </c>
      <c r="C2184" s="3" t="s">
        <v>1172</v>
      </c>
      <c r="D2184" s="4" t="n">
        <v>45839</v>
      </c>
    </row>
    <row r="2185" customFormat="false" ht="13.8" hidden="false" customHeight="true" outlineLevel="0" collapsed="false">
      <c r="A2185" s="1" t="s">
        <v>27621</v>
      </c>
      <c r="B2185" s="3" t="s">
        <v>24750</v>
      </c>
      <c r="C2185" s="3" t="s">
        <v>1172</v>
      </c>
      <c r="D2185" s="4" t="n">
        <v>45870</v>
      </c>
    </row>
  </sheetData>
  <mergeCells count="36">
    <mergeCell ref="A238:F238"/>
    <mergeCell ref="A1105:F1105"/>
    <mergeCell ref="A1205:F1205"/>
    <mergeCell ref="A1546:F1546"/>
    <mergeCell ref="A1567:F1567"/>
    <mergeCell ref="A1577:F1577"/>
    <mergeCell ref="A1605:F1605"/>
    <mergeCell ref="A1625:F1625"/>
    <mergeCell ref="A1635:F1635"/>
    <mergeCell ref="A1644:F1644"/>
    <mergeCell ref="A1652:F1652"/>
    <mergeCell ref="A1659:F1659"/>
    <mergeCell ref="A1690:F1690"/>
    <mergeCell ref="A1701:F1701"/>
    <mergeCell ref="A1729:F1729"/>
    <mergeCell ref="A1744:F1744"/>
    <mergeCell ref="A1754:F1754"/>
    <mergeCell ref="A1810:F1810"/>
    <mergeCell ref="A1836:F1836"/>
    <mergeCell ref="A1866:F1866"/>
    <mergeCell ref="A1919:F1919"/>
    <mergeCell ref="A1946:F1946"/>
    <mergeCell ref="A1965:F1965"/>
    <mergeCell ref="A1988:F1988"/>
    <mergeCell ref="A2023:F2023"/>
    <mergeCell ref="A2044:F2044"/>
    <mergeCell ref="A2073:F2073"/>
    <mergeCell ref="A2086:F2086"/>
    <mergeCell ref="A2127:F2127"/>
    <mergeCell ref="A2137:F2137"/>
    <mergeCell ref="A2141:F2141"/>
    <mergeCell ref="A2144:F2144"/>
    <mergeCell ref="A2155:F2155"/>
    <mergeCell ref="A2163:F2163"/>
    <mergeCell ref="A2176:F2176"/>
    <mergeCell ref="A2182:F218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E64" activeCellId="0" sqref="E64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" width="7.57"/>
    <col collapsed="false" customWidth="true" hidden="false" outlineLevel="0" max="4" min="4" style="4" width="13.86"/>
    <col collapsed="false" customWidth="true" hidden="false" outlineLevel="0" max="6" min="6" style="81" width="16.43"/>
  </cols>
  <sheetData>
    <row r="1" customFormat="false" ht="13.8" hidden="false" customHeight="false" outlineLevel="0" collapsed="false">
      <c r="A1" s="127" t="s">
        <v>0</v>
      </c>
      <c r="B1" s="128" t="s">
        <v>2</v>
      </c>
      <c r="C1" s="128" t="s">
        <v>23239</v>
      </c>
      <c r="D1" s="129" t="s">
        <v>4</v>
      </c>
      <c r="E1" s="128" t="s">
        <v>5</v>
      </c>
      <c r="F1" s="130" t="s">
        <v>6</v>
      </c>
    </row>
    <row r="2" customFormat="false" ht="13.8" hidden="false" customHeight="false" outlineLevel="0" collapsed="false">
      <c r="A2" s="1" t="s">
        <v>27622</v>
      </c>
      <c r="B2" s="3" t="s">
        <v>27623</v>
      </c>
      <c r="C2" s="3" t="s">
        <v>11</v>
      </c>
    </row>
    <row r="3" customFormat="false" ht="13.8" hidden="false" customHeight="false" outlineLevel="0" collapsed="false">
      <c r="A3" s="1" t="s">
        <v>27624</v>
      </c>
      <c r="B3" s="3" t="s">
        <v>123</v>
      </c>
      <c r="C3" s="3" t="s">
        <v>11</v>
      </c>
      <c r="E3" s="3" t="s">
        <v>147</v>
      </c>
    </row>
    <row r="4" customFormat="false" ht="13.8" hidden="false" customHeight="false" outlineLevel="0" collapsed="false">
      <c r="A4" s="1" t="s">
        <v>27625</v>
      </c>
      <c r="B4" s="3" t="s">
        <v>123</v>
      </c>
      <c r="C4" s="3" t="s">
        <v>11</v>
      </c>
      <c r="E4" s="3" t="s">
        <v>50</v>
      </c>
    </row>
    <row r="5" customFormat="false" ht="13.8" hidden="false" customHeight="false" outlineLevel="0" collapsed="false">
      <c r="A5" s="1" t="s">
        <v>27626</v>
      </c>
      <c r="B5" s="3" t="s">
        <v>27627</v>
      </c>
      <c r="C5" s="3" t="s">
        <v>11</v>
      </c>
    </row>
    <row r="6" customFormat="false" ht="13.8" hidden="false" customHeight="false" outlineLevel="0" collapsed="false">
      <c r="A6" s="1" t="s">
        <v>27628</v>
      </c>
      <c r="B6" s="3" t="s">
        <v>27629</v>
      </c>
      <c r="C6" s="3" t="s">
        <v>11</v>
      </c>
      <c r="E6" s="3" t="s">
        <v>167</v>
      </c>
    </row>
    <row r="7" customFormat="false" ht="13.8" hidden="false" customHeight="false" outlineLevel="0" collapsed="false">
      <c r="A7" s="1" t="s">
        <v>27630</v>
      </c>
      <c r="B7" s="3" t="s">
        <v>123</v>
      </c>
      <c r="C7" s="3" t="s">
        <v>11</v>
      </c>
      <c r="E7" s="3" t="s">
        <v>50</v>
      </c>
    </row>
    <row r="8" customFormat="false" ht="13.8" hidden="false" customHeight="false" outlineLevel="0" collapsed="false">
      <c r="A8" s="1" t="s">
        <v>27631</v>
      </c>
      <c r="B8" s="3" t="s">
        <v>123</v>
      </c>
      <c r="C8" s="3" t="s">
        <v>11</v>
      </c>
      <c r="E8" s="3" t="s">
        <v>50</v>
      </c>
    </row>
    <row r="9" customFormat="false" ht="13.8" hidden="false" customHeight="false" outlineLevel="0" collapsed="false">
      <c r="A9" s="1" t="s">
        <v>27632</v>
      </c>
      <c r="B9" s="3" t="s">
        <v>27633</v>
      </c>
      <c r="C9" s="3" t="s">
        <v>11</v>
      </c>
      <c r="D9" s="4" t="n">
        <v>41730</v>
      </c>
    </row>
    <row r="10" customFormat="false" ht="13.8" hidden="false" customHeight="false" outlineLevel="0" collapsed="false">
      <c r="A10" s="1" t="s">
        <v>27634</v>
      </c>
      <c r="B10" s="3" t="s">
        <v>123</v>
      </c>
      <c r="C10" s="3" t="s">
        <v>202</v>
      </c>
      <c r="E10" s="3" t="s">
        <v>50</v>
      </c>
    </row>
    <row r="11" customFormat="false" ht="13.8" hidden="false" customHeight="false" outlineLevel="0" collapsed="false">
      <c r="A11" s="1" t="s">
        <v>27635</v>
      </c>
      <c r="B11" s="3" t="s">
        <v>123</v>
      </c>
      <c r="C11" s="3" t="s">
        <v>202</v>
      </c>
      <c r="E11" s="3" t="s">
        <v>50</v>
      </c>
    </row>
    <row r="12" customFormat="false" ht="13.8" hidden="false" customHeight="false" outlineLevel="0" collapsed="false">
      <c r="A12" s="1" t="s">
        <v>27636</v>
      </c>
      <c r="B12" s="3" t="s">
        <v>27627</v>
      </c>
      <c r="C12" s="3" t="s">
        <v>202</v>
      </c>
      <c r="E12" s="3" t="s">
        <v>26</v>
      </c>
    </row>
    <row r="13" customFormat="false" ht="13.8" hidden="false" customHeight="false" outlineLevel="0" collapsed="false">
      <c r="A13" s="1" t="s">
        <v>27637</v>
      </c>
      <c r="B13" s="3" t="s">
        <v>27638</v>
      </c>
      <c r="C13" s="3" t="s">
        <v>202</v>
      </c>
      <c r="E13" s="3" t="s">
        <v>26</v>
      </c>
    </row>
    <row r="14" customFormat="false" ht="13.8" hidden="false" customHeight="false" outlineLevel="0" collapsed="false">
      <c r="A14" s="1" t="s">
        <v>27639</v>
      </c>
      <c r="B14" s="3" t="s">
        <v>24721</v>
      </c>
      <c r="C14" s="3" t="s">
        <v>202</v>
      </c>
      <c r="E14" s="3" t="s">
        <v>26</v>
      </c>
    </row>
    <row r="15" customFormat="false" ht="13.8" hidden="false" customHeight="false" outlineLevel="0" collapsed="false">
      <c r="A15" s="1" t="s">
        <v>27640</v>
      </c>
      <c r="B15" s="3" t="s">
        <v>24721</v>
      </c>
      <c r="C15" s="3" t="s">
        <v>202</v>
      </c>
      <c r="E15" s="3" t="s">
        <v>26</v>
      </c>
    </row>
    <row r="16" customFormat="false" ht="13.8" hidden="false" customHeight="false" outlineLevel="0" collapsed="false">
      <c r="A16" s="1" t="s">
        <v>27641</v>
      </c>
      <c r="B16" s="3" t="s">
        <v>24721</v>
      </c>
      <c r="C16" s="3" t="s">
        <v>202</v>
      </c>
      <c r="E16" s="3" t="s">
        <v>26</v>
      </c>
    </row>
    <row r="17" customFormat="false" ht="13.8" hidden="false" customHeight="false" outlineLevel="0" collapsed="false">
      <c r="A17" s="1" t="s">
        <v>27642</v>
      </c>
      <c r="B17" s="3" t="s">
        <v>24721</v>
      </c>
      <c r="C17" s="3" t="s">
        <v>202</v>
      </c>
    </row>
    <row r="18" customFormat="false" ht="13.8" hidden="false" customHeight="false" outlineLevel="0" collapsed="false">
      <c r="A18" s="1" t="s">
        <v>27643</v>
      </c>
      <c r="B18" s="3" t="s">
        <v>24721</v>
      </c>
      <c r="C18" s="3" t="s">
        <v>202</v>
      </c>
    </row>
    <row r="19" customFormat="false" ht="13.8" hidden="false" customHeight="false" outlineLevel="0" collapsed="false">
      <c r="A19" s="1" t="s">
        <v>27644</v>
      </c>
      <c r="B19" s="3" t="s">
        <v>27645</v>
      </c>
      <c r="C19" s="3" t="s">
        <v>202</v>
      </c>
      <c r="E19" s="3" t="s">
        <v>26</v>
      </c>
    </row>
    <row r="20" customFormat="false" ht="13.8" hidden="false" customHeight="false" outlineLevel="0" collapsed="false">
      <c r="A20" s="1" t="s">
        <v>27646</v>
      </c>
      <c r="B20" s="3" t="s">
        <v>24721</v>
      </c>
      <c r="C20" s="3" t="s">
        <v>202</v>
      </c>
      <c r="E20" s="3" t="s">
        <v>26</v>
      </c>
    </row>
    <row r="21" customFormat="false" ht="13.8" hidden="false" customHeight="false" outlineLevel="0" collapsed="false">
      <c r="A21" s="1" t="s">
        <v>27647</v>
      </c>
      <c r="B21" s="3" t="s">
        <v>24721</v>
      </c>
      <c r="C21" s="3" t="s">
        <v>202</v>
      </c>
      <c r="E21" s="3" t="s">
        <v>26</v>
      </c>
    </row>
    <row r="22" customFormat="false" ht="13.8" hidden="false" customHeight="false" outlineLevel="0" collapsed="false">
      <c r="A22" s="1" t="s">
        <v>27648</v>
      </c>
      <c r="B22" s="3" t="s">
        <v>123</v>
      </c>
      <c r="C22" s="3" t="s">
        <v>202</v>
      </c>
      <c r="E22" s="3" t="s">
        <v>50</v>
      </c>
    </row>
    <row r="23" customFormat="false" ht="13.8" hidden="false" customHeight="false" outlineLevel="0" collapsed="false">
      <c r="A23" s="1" t="s">
        <v>27649</v>
      </c>
      <c r="B23" s="3" t="s">
        <v>27650</v>
      </c>
      <c r="C23" s="3" t="s">
        <v>202</v>
      </c>
    </row>
    <row r="24" customFormat="false" ht="13.8" hidden="false" customHeight="false" outlineLevel="0" collapsed="false">
      <c r="A24" s="1" t="s">
        <v>27651</v>
      </c>
      <c r="B24" s="3" t="s">
        <v>24877</v>
      </c>
      <c r="C24" s="3" t="s">
        <v>202</v>
      </c>
    </row>
    <row r="25" customFormat="false" ht="13.8" hidden="false" customHeight="false" outlineLevel="0" collapsed="false">
      <c r="A25" s="1" t="s">
        <v>27652</v>
      </c>
      <c r="B25" s="3" t="s">
        <v>25024</v>
      </c>
      <c r="C25" s="3" t="s">
        <v>202</v>
      </c>
      <c r="D25" s="4" t="n">
        <v>40575</v>
      </c>
    </row>
    <row r="26" customFormat="false" ht="13.8" hidden="false" customHeight="false" outlineLevel="0" collapsed="false">
      <c r="A26" s="1" t="s">
        <v>27653</v>
      </c>
      <c r="B26" s="3" t="s">
        <v>24721</v>
      </c>
      <c r="C26" s="3" t="s">
        <v>202</v>
      </c>
      <c r="E26" s="3" t="s">
        <v>26</v>
      </c>
    </row>
    <row r="27" customFormat="false" ht="13.8" hidden="false" customHeight="false" outlineLevel="0" collapsed="false">
      <c r="A27" s="1" t="s">
        <v>27654</v>
      </c>
      <c r="B27" s="3" t="s">
        <v>27655</v>
      </c>
      <c r="C27" s="3" t="s">
        <v>202</v>
      </c>
    </row>
    <row r="28" customFormat="false" ht="13.8" hidden="false" customHeight="false" outlineLevel="0" collapsed="false">
      <c r="A28" s="1" t="s">
        <v>27656</v>
      </c>
      <c r="B28" s="3" t="s">
        <v>24721</v>
      </c>
      <c r="C28" s="3" t="s">
        <v>202</v>
      </c>
    </row>
    <row r="29" customFormat="false" ht="13.8" hidden="false" customHeight="false" outlineLevel="0" collapsed="false">
      <c r="A29" s="1" t="s">
        <v>27657</v>
      </c>
      <c r="B29" s="3" t="s">
        <v>27658</v>
      </c>
      <c r="C29" s="3" t="s">
        <v>202</v>
      </c>
    </row>
    <row r="30" customFormat="false" ht="13.8" hidden="false" customHeight="false" outlineLevel="0" collapsed="false">
      <c r="A30" s="1" t="s">
        <v>27659</v>
      </c>
      <c r="B30" s="3" t="s">
        <v>27660</v>
      </c>
      <c r="C30" s="3" t="s">
        <v>281</v>
      </c>
      <c r="E30" s="3" t="s">
        <v>26</v>
      </c>
    </row>
    <row r="31" customFormat="false" ht="13.8" hidden="false" customHeight="false" outlineLevel="0" collapsed="false">
      <c r="A31" s="1" t="s">
        <v>27661</v>
      </c>
      <c r="B31" s="3" t="s">
        <v>27629</v>
      </c>
      <c r="C31" s="3" t="s">
        <v>281</v>
      </c>
      <c r="E31" s="3"/>
    </row>
    <row r="32" customFormat="false" ht="13.8" hidden="false" customHeight="false" outlineLevel="0" collapsed="false">
      <c r="A32" s="1" t="s">
        <v>27662</v>
      </c>
      <c r="B32" s="3" t="s">
        <v>24721</v>
      </c>
      <c r="C32" s="3" t="s">
        <v>281</v>
      </c>
    </row>
    <row r="33" customFormat="false" ht="13.8" hidden="false" customHeight="false" outlineLevel="0" collapsed="false">
      <c r="A33" s="1" t="s">
        <v>27663</v>
      </c>
      <c r="B33" s="3" t="s">
        <v>27627</v>
      </c>
      <c r="C33" s="3" t="s">
        <v>281</v>
      </c>
    </row>
    <row r="34" customFormat="false" ht="13.8" hidden="false" customHeight="false" outlineLevel="0" collapsed="false">
      <c r="A34" s="1" t="s">
        <v>27664</v>
      </c>
      <c r="B34" s="3" t="s">
        <v>27633</v>
      </c>
      <c r="C34" s="3" t="s">
        <v>281</v>
      </c>
    </row>
    <row r="35" customFormat="false" ht="13.8" hidden="false" customHeight="false" outlineLevel="0" collapsed="false">
      <c r="A35" s="1" t="s">
        <v>27665</v>
      </c>
      <c r="B35" s="3" t="s">
        <v>27660</v>
      </c>
      <c r="C35" s="3" t="s">
        <v>281</v>
      </c>
      <c r="E35" s="3" t="s">
        <v>26</v>
      </c>
    </row>
    <row r="36" customFormat="false" ht="13.8" hidden="false" customHeight="false" outlineLevel="0" collapsed="false">
      <c r="A36" s="1" t="s">
        <v>27666</v>
      </c>
      <c r="B36" s="3" t="s">
        <v>27633</v>
      </c>
      <c r="C36" s="3" t="s">
        <v>281</v>
      </c>
    </row>
    <row r="37" customFormat="false" ht="13.8" hidden="false" customHeight="false" outlineLevel="0" collapsed="false">
      <c r="A37" s="1" t="s">
        <v>27667</v>
      </c>
      <c r="B37" s="3" t="s">
        <v>27633</v>
      </c>
      <c r="C37" s="3" t="s">
        <v>281</v>
      </c>
    </row>
    <row r="38" customFormat="false" ht="13.8" hidden="false" customHeight="false" outlineLevel="0" collapsed="false">
      <c r="A38" s="1" t="s">
        <v>27668</v>
      </c>
      <c r="B38" s="3" t="s">
        <v>123</v>
      </c>
      <c r="C38" s="3" t="s">
        <v>281</v>
      </c>
      <c r="E38" s="3" t="s">
        <v>50</v>
      </c>
    </row>
    <row r="39" customFormat="false" ht="13.8" hidden="false" customHeight="false" outlineLevel="0" collapsed="false">
      <c r="A39" s="1" t="s">
        <v>27669</v>
      </c>
      <c r="B39" s="3" t="s">
        <v>27670</v>
      </c>
      <c r="C39" s="3" t="s">
        <v>281</v>
      </c>
    </row>
    <row r="40" customFormat="false" ht="13.8" hidden="false" customHeight="false" outlineLevel="0" collapsed="false">
      <c r="A40" s="1" t="s">
        <v>27671</v>
      </c>
      <c r="B40" s="3" t="s">
        <v>27627</v>
      </c>
      <c r="C40" s="3" t="s">
        <v>281</v>
      </c>
    </row>
    <row r="41" customFormat="false" ht="13.8" hidden="false" customHeight="false" outlineLevel="0" collapsed="false">
      <c r="A41" s="1" t="s">
        <v>27672</v>
      </c>
      <c r="B41" s="3" t="s">
        <v>24730</v>
      </c>
      <c r="C41" s="3" t="s">
        <v>281</v>
      </c>
    </row>
    <row r="42" customFormat="false" ht="13.8" hidden="false" customHeight="false" outlineLevel="0" collapsed="false">
      <c r="A42" s="24" t="s">
        <v>27673</v>
      </c>
      <c r="B42" s="3" t="s">
        <v>123</v>
      </c>
      <c r="C42" s="3" t="s">
        <v>281</v>
      </c>
      <c r="E42" s="3" t="s">
        <v>205</v>
      </c>
    </row>
    <row r="43" customFormat="false" ht="13.8" hidden="false" customHeight="false" outlineLevel="0" collapsed="false">
      <c r="A43" s="1" t="s">
        <v>27674</v>
      </c>
      <c r="B43" s="3" t="s">
        <v>27675</v>
      </c>
      <c r="C43" s="3" t="s">
        <v>357</v>
      </c>
    </row>
    <row r="44" customFormat="false" ht="13.8" hidden="false" customHeight="false" outlineLevel="0" collapsed="false">
      <c r="A44" s="1" t="s">
        <v>27676</v>
      </c>
      <c r="B44" s="3" t="s">
        <v>123</v>
      </c>
      <c r="C44" s="3" t="s">
        <v>357</v>
      </c>
      <c r="E44" s="3" t="s">
        <v>50</v>
      </c>
    </row>
    <row r="45" customFormat="false" ht="13.8" hidden="false" customHeight="false" outlineLevel="0" collapsed="false">
      <c r="A45" s="1" t="s">
        <v>27677</v>
      </c>
      <c r="B45" s="3" t="s">
        <v>123</v>
      </c>
      <c r="C45" s="3" t="s">
        <v>357</v>
      </c>
      <c r="E45" s="3" t="s">
        <v>50</v>
      </c>
    </row>
    <row r="46" customFormat="false" ht="13.8" hidden="false" customHeight="false" outlineLevel="0" collapsed="false">
      <c r="A46" s="1" t="s">
        <v>27678</v>
      </c>
      <c r="B46" s="3" t="s">
        <v>27675</v>
      </c>
      <c r="C46" s="3" t="s">
        <v>357</v>
      </c>
      <c r="D46" s="4" t="n">
        <v>37165</v>
      </c>
      <c r="E46" s="3" t="s">
        <v>26</v>
      </c>
    </row>
    <row r="47" customFormat="false" ht="13.8" hidden="false" customHeight="false" outlineLevel="0" collapsed="false">
      <c r="A47" s="1" t="s">
        <v>27679</v>
      </c>
      <c r="B47" s="3" t="s">
        <v>123</v>
      </c>
      <c r="C47" s="3" t="s">
        <v>357</v>
      </c>
      <c r="E47" s="3" t="s">
        <v>50</v>
      </c>
    </row>
    <row r="48" customFormat="false" ht="13.8" hidden="false" customHeight="false" outlineLevel="0" collapsed="false">
      <c r="A48" s="1" t="s">
        <v>27680</v>
      </c>
      <c r="B48" s="3" t="s">
        <v>123</v>
      </c>
      <c r="C48" s="3" t="s">
        <v>357</v>
      </c>
      <c r="E48" s="3" t="s">
        <v>50</v>
      </c>
    </row>
    <row r="49" customFormat="false" ht="13.8" hidden="false" customHeight="false" outlineLevel="0" collapsed="false">
      <c r="A49" s="1" t="s">
        <v>27681</v>
      </c>
      <c r="B49" s="3" t="s">
        <v>123</v>
      </c>
      <c r="C49" s="3" t="s">
        <v>357</v>
      </c>
      <c r="E49" s="3" t="s">
        <v>50</v>
      </c>
    </row>
    <row r="50" customFormat="false" ht="13.8" hidden="false" customHeight="false" outlineLevel="0" collapsed="false">
      <c r="A50" s="1" t="s">
        <v>27682</v>
      </c>
      <c r="B50" s="3" t="s">
        <v>24721</v>
      </c>
      <c r="C50" s="3" t="s">
        <v>357</v>
      </c>
    </row>
    <row r="51" customFormat="false" ht="13.8" hidden="false" customHeight="false" outlineLevel="0" collapsed="false">
      <c r="A51" s="1" t="s">
        <v>27683</v>
      </c>
      <c r="B51" s="3" t="s">
        <v>123</v>
      </c>
      <c r="C51" s="3" t="s">
        <v>357</v>
      </c>
      <c r="E51" s="3" t="s">
        <v>50</v>
      </c>
    </row>
    <row r="52" customFormat="false" ht="13.8" hidden="false" customHeight="false" outlineLevel="0" collapsed="false">
      <c r="A52" s="1" t="s">
        <v>27684</v>
      </c>
      <c r="B52" s="3" t="s">
        <v>27623</v>
      </c>
      <c r="C52" s="3" t="s">
        <v>357</v>
      </c>
      <c r="E52" s="3" t="s">
        <v>41</v>
      </c>
    </row>
    <row r="53" customFormat="false" ht="13.8" hidden="false" customHeight="false" outlineLevel="0" collapsed="false">
      <c r="A53" s="1" t="s">
        <v>27685</v>
      </c>
      <c r="B53" s="3" t="s">
        <v>24721</v>
      </c>
      <c r="C53" s="3" t="s">
        <v>27686</v>
      </c>
      <c r="G53" s="3" t="s">
        <v>566</v>
      </c>
    </row>
    <row r="54" customFormat="false" ht="13.8" hidden="false" customHeight="false" outlineLevel="0" collapsed="false">
      <c r="A54" s="1" t="s">
        <v>27687</v>
      </c>
      <c r="B54" s="3" t="s">
        <v>27633</v>
      </c>
      <c r="C54" s="3" t="s">
        <v>281</v>
      </c>
      <c r="E54" s="3" t="s">
        <v>152</v>
      </c>
      <c r="G54" s="3" t="s">
        <v>27688</v>
      </c>
    </row>
    <row r="55" customFormat="false" ht="13.8" hidden="false" customHeight="false" outlineLevel="0" collapsed="false">
      <c r="A55" s="1" t="s">
        <v>27689</v>
      </c>
      <c r="B55" s="3" t="s">
        <v>27633</v>
      </c>
      <c r="C55" s="3" t="s">
        <v>281</v>
      </c>
    </row>
    <row r="56" customFormat="false" ht="13.8" hidden="false" customHeight="false" outlineLevel="0" collapsed="false">
      <c r="A56" s="1" t="s">
        <v>27690</v>
      </c>
      <c r="B56" s="3" t="s">
        <v>27627</v>
      </c>
      <c r="C56" s="3" t="s">
        <v>281</v>
      </c>
    </row>
    <row r="57" customFormat="false" ht="13.8" hidden="false" customHeight="false" outlineLevel="0" collapsed="false">
      <c r="A57" s="1" t="s">
        <v>27691</v>
      </c>
      <c r="B57" s="3" t="s">
        <v>27629</v>
      </c>
      <c r="C57" s="3" t="s">
        <v>281</v>
      </c>
      <c r="E57" s="3" t="s">
        <v>26</v>
      </c>
    </row>
    <row r="58" customFormat="false" ht="13.8" hidden="false" customHeight="false" outlineLevel="0" collapsed="false">
      <c r="A58" s="1" t="s">
        <v>27692</v>
      </c>
      <c r="B58" s="3" t="s">
        <v>27629</v>
      </c>
      <c r="C58" s="3" t="s">
        <v>281</v>
      </c>
    </row>
    <row r="59" customFormat="false" ht="13.8" hidden="false" customHeight="false" outlineLevel="0" collapsed="false">
      <c r="A59" s="1" t="s">
        <v>27693</v>
      </c>
      <c r="B59" s="3" t="s">
        <v>27627</v>
      </c>
      <c r="C59" s="3" t="s">
        <v>281</v>
      </c>
      <c r="E59" s="3" t="s">
        <v>26</v>
      </c>
    </row>
    <row r="60" customFormat="false" ht="13.8" hidden="false" customHeight="false" outlineLevel="0" collapsed="false">
      <c r="A60" s="1" t="s">
        <v>27694</v>
      </c>
      <c r="B60" s="3" t="s">
        <v>123</v>
      </c>
      <c r="C60" s="3" t="s">
        <v>281</v>
      </c>
      <c r="D60" s="4" t="n">
        <v>45098</v>
      </c>
    </row>
    <row r="61" customFormat="false" ht="13.8" hidden="false" customHeight="false" outlineLevel="0" collapsed="false">
      <c r="A61" s="1" t="s">
        <v>27695</v>
      </c>
      <c r="B61" s="3" t="s">
        <v>27633</v>
      </c>
      <c r="C61" s="3" t="s">
        <v>281</v>
      </c>
    </row>
    <row r="62" customFormat="false" ht="13.8" hidden="false" customHeight="false" outlineLevel="0" collapsed="false">
      <c r="A62" s="1" t="s">
        <v>27696</v>
      </c>
      <c r="B62" s="3" t="s">
        <v>123</v>
      </c>
      <c r="C62" s="3" t="s">
        <v>281</v>
      </c>
      <c r="E62" s="3" t="s">
        <v>50</v>
      </c>
    </row>
    <row r="63" customFormat="false" ht="13.8" hidden="false" customHeight="false" outlineLevel="0" collapsed="false">
      <c r="A63" s="1" t="s">
        <v>27697</v>
      </c>
      <c r="B63" s="3" t="s">
        <v>24721</v>
      </c>
      <c r="C63" s="3" t="s">
        <v>281</v>
      </c>
    </row>
    <row r="64" customFormat="false" ht="13.8" hidden="false" customHeight="false" outlineLevel="0" collapsed="false">
      <c r="A64" s="1" t="s">
        <v>27698</v>
      </c>
      <c r="B64" s="3" t="s">
        <v>27699</v>
      </c>
      <c r="C64" s="3" t="s">
        <v>281</v>
      </c>
      <c r="D64" s="4" t="n">
        <v>45505</v>
      </c>
    </row>
    <row r="65" customFormat="false" ht="13.8" hidden="false" customHeight="false" outlineLevel="0" collapsed="false">
      <c r="A65" s="1" t="s">
        <v>27700</v>
      </c>
      <c r="B65" s="3" t="s">
        <v>27699</v>
      </c>
      <c r="C65" s="3" t="s">
        <v>281</v>
      </c>
      <c r="D65" s="4" t="n">
        <v>45505</v>
      </c>
    </row>
    <row r="66" customFormat="false" ht="13.8" hidden="false" customHeight="false" outlineLevel="0" collapsed="false">
      <c r="A66" s="1" t="s">
        <v>27701</v>
      </c>
      <c r="B66" s="3" t="s">
        <v>24730</v>
      </c>
      <c r="C66" s="3" t="s">
        <v>27702</v>
      </c>
      <c r="D66" s="4" t="n">
        <v>45170</v>
      </c>
      <c r="E66" s="3" t="s">
        <v>147</v>
      </c>
      <c r="G66" s="3" t="s">
        <v>885</v>
      </c>
    </row>
    <row r="67" customFormat="false" ht="13.8" hidden="false" customHeight="false" outlineLevel="0" collapsed="false">
      <c r="A67" s="1" t="s">
        <v>27703</v>
      </c>
      <c r="B67" s="3" t="s">
        <v>123</v>
      </c>
      <c r="C67" s="3" t="s">
        <v>4393</v>
      </c>
      <c r="E67" s="3" t="s">
        <v>50</v>
      </c>
    </row>
    <row r="68" customFormat="false" ht="13.8" hidden="false" customHeight="false" outlineLevel="0" collapsed="false">
      <c r="A68" s="1" t="s">
        <v>27704</v>
      </c>
      <c r="B68" s="3" t="s">
        <v>123</v>
      </c>
      <c r="C68" s="3" t="s">
        <v>767</v>
      </c>
      <c r="E68" s="3" t="s">
        <v>50</v>
      </c>
    </row>
    <row r="69" customFormat="false" ht="13.8" hidden="false" customHeight="false" outlineLevel="0" collapsed="false">
      <c r="A69" s="1" t="s">
        <v>27705</v>
      </c>
      <c r="B69" s="3" t="s">
        <v>123</v>
      </c>
      <c r="C69" s="3" t="s">
        <v>767</v>
      </c>
      <c r="E69" s="3" t="s">
        <v>50</v>
      </c>
    </row>
    <row r="70" customFormat="false" ht="13.8" hidden="false" customHeight="false" outlineLevel="0" collapsed="false">
      <c r="A70" s="1" t="s">
        <v>27706</v>
      </c>
      <c r="B70" s="3" t="s">
        <v>123</v>
      </c>
      <c r="C70" s="3" t="s">
        <v>767</v>
      </c>
      <c r="D70" s="4" t="n">
        <v>40330</v>
      </c>
      <c r="E70" s="3" t="s">
        <v>50</v>
      </c>
    </row>
    <row r="71" customFormat="false" ht="13.8" hidden="false" customHeight="false" outlineLevel="0" collapsed="false">
      <c r="A71" s="1" t="s">
        <v>27707</v>
      </c>
      <c r="B71" s="3" t="s">
        <v>123</v>
      </c>
      <c r="C71" s="3" t="s">
        <v>767</v>
      </c>
      <c r="D71" s="4" t="n">
        <v>40725</v>
      </c>
      <c r="E71" s="3" t="s">
        <v>50</v>
      </c>
    </row>
    <row r="72" customFormat="false" ht="13.8" hidden="false" customHeight="false" outlineLevel="0" collapsed="false">
      <c r="A72" s="1" t="s">
        <v>27708</v>
      </c>
      <c r="B72" s="3" t="s">
        <v>24721</v>
      </c>
      <c r="C72" s="3" t="s">
        <v>767</v>
      </c>
    </row>
    <row r="73" customFormat="false" ht="13.8" hidden="false" customHeight="false" outlineLevel="0" collapsed="false">
      <c r="A73" s="1" t="s">
        <v>27709</v>
      </c>
      <c r="B73" s="3" t="s">
        <v>123</v>
      </c>
      <c r="C73" s="3" t="s">
        <v>767</v>
      </c>
    </row>
    <row r="74" customFormat="false" ht="13.8" hidden="false" customHeight="false" outlineLevel="0" collapsed="false">
      <c r="A74" s="1" t="s">
        <v>27710</v>
      </c>
      <c r="B74" s="3" t="s">
        <v>27675</v>
      </c>
      <c r="C74" s="3" t="s">
        <v>767</v>
      </c>
      <c r="D74" s="4" t="n">
        <v>43252</v>
      </c>
      <c r="E74" s="3" t="s">
        <v>26</v>
      </c>
      <c r="G74" s="3" t="s">
        <v>14272</v>
      </c>
    </row>
    <row r="75" customFormat="false" ht="13.8" hidden="false" customHeight="false" outlineLevel="0" collapsed="false">
      <c r="A75" s="1" t="s">
        <v>27711</v>
      </c>
      <c r="B75" s="3" t="s">
        <v>27675</v>
      </c>
      <c r="C75" s="3" t="s">
        <v>767</v>
      </c>
      <c r="D75" s="4" t="n">
        <v>43221</v>
      </c>
      <c r="E75" s="3" t="s">
        <v>26</v>
      </c>
      <c r="G75" s="3" t="s">
        <v>14272</v>
      </c>
    </row>
    <row r="76" customFormat="false" ht="13.8" hidden="false" customHeight="false" outlineLevel="0" collapsed="false">
      <c r="A76" s="1" t="s">
        <v>27712</v>
      </c>
      <c r="B76" s="3" t="s">
        <v>24730</v>
      </c>
      <c r="C76" s="3" t="s">
        <v>1167</v>
      </c>
      <c r="D76" s="4" t="n">
        <v>38961</v>
      </c>
      <c r="E76" s="3" t="s">
        <v>27713</v>
      </c>
    </row>
    <row r="77" customFormat="false" ht="13.8" hidden="false" customHeight="false" outlineLevel="0" collapsed="false">
      <c r="A77" s="1" t="s">
        <v>27714</v>
      </c>
      <c r="B77" s="3" t="s">
        <v>24721</v>
      </c>
      <c r="C77" s="3" t="s">
        <v>1167</v>
      </c>
      <c r="E77" s="3" t="s">
        <v>26</v>
      </c>
    </row>
    <row r="78" customFormat="false" ht="13.8" hidden="false" customHeight="false" outlineLevel="0" collapsed="false">
      <c r="A78" s="1" t="s">
        <v>27715</v>
      </c>
      <c r="B78" s="3" t="s">
        <v>27716</v>
      </c>
      <c r="C78" s="3" t="s">
        <v>1167</v>
      </c>
      <c r="E78" s="3" t="s">
        <v>41</v>
      </c>
      <c r="G78" s="3" t="s">
        <v>14170</v>
      </c>
    </row>
    <row r="79" customFormat="false" ht="13.8" hidden="false" customHeight="false" outlineLevel="0" collapsed="false">
      <c r="A79" s="1" t="s">
        <v>27717</v>
      </c>
      <c r="B79" s="3" t="s">
        <v>24721</v>
      </c>
      <c r="C79" s="3" t="s">
        <v>1167</v>
      </c>
      <c r="G79" s="3" t="s">
        <v>566</v>
      </c>
    </row>
    <row r="80" customFormat="false" ht="13.8" hidden="false" customHeight="false" outlineLevel="0" collapsed="false">
      <c r="A80" s="1" t="s">
        <v>27718</v>
      </c>
      <c r="B80" s="3" t="s">
        <v>27719</v>
      </c>
      <c r="C80" s="3" t="s">
        <v>1167</v>
      </c>
    </row>
    <row r="81" customFormat="false" ht="13.8" hidden="false" customHeight="false" outlineLevel="0" collapsed="false">
      <c r="A81" s="1" t="s">
        <v>27720</v>
      </c>
      <c r="B81" s="3" t="s">
        <v>27721</v>
      </c>
      <c r="C81" s="3" t="s">
        <v>1167</v>
      </c>
    </row>
    <row r="82" customFormat="false" ht="13.8" hidden="false" customHeight="false" outlineLevel="0" collapsed="false">
      <c r="A82" s="1" t="s">
        <v>27722</v>
      </c>
      <c r="B82" s="3" t="s">
        <v>27633</v>
      </c>
      <c r="C82" s="3" t="s">
        <v>1167</v>
      </c>
      <c r="E82" s="3" t="s">
        <v>152</v>
      </c>
    </row>
    <row r="83" customFormat="false" ht="13.8" hidden="false" customHeight="false" outlineLevel="0" collapsed="false">
      <c r="A83" s="1" t="s">
        <v>27723</v>
      </c>
      <c r="B83" s="3" t="s">
        <v>27724</v>
      </c>
      <c r="C83" s="3" t="s">
        <v>1167</v>
      </c>
      <c r="D83" s="4" t="n">
        <v>40664</v>
      </c>
      <c r="E83" s="3" t="s">
        <v>50</v>
      </c>
    </row>
    <row r="84" customFormat="false" ht="13.8" hidden="false" customHeight="false" outlineLevel="0" collapsed="false">
      <c r="A84" s="1" t="s">
        <v>27725</v>
      </c>
      <c r="B84" s="3" t="s">
        <v>24721</v>
      </c>
      <c r="C84" s="3" t="s">
        <v>1167</v>
      </c>
    </row>
    <row r="85" customFormat="false" ht="13.8" hidden="false" customHeight="false" outlineLevel="0" collapsed="false">
      <c r="A85" s="1" t="s">
        <v>27726</v>
      </c>
      <c r="B85" s="3" t="s">
        <v>24721</v>
      </c>
      <c r="C85" s="3" t="s">
        <v>1167</v>
      </c>
      <c r="D85" s="4" t="n">
        <v>40634</v>
      </c>
      <c r="E85" s="3" t="s">
        <v>152</v>
      </c>
    </row>
    <row r="86" customFormat="false" ht="13.8" hidden="false" customHeight="false" outlineLevel="0" collapsed="false">
      <c r="A86" s="1" t="s">
        <v>27727</v>
      </c>
      <c r="B86" s="3" t="s">
        <v>24721</v>
      </c>
      <c r="C86" s="3" t="s">
        <v>1167</v>
      </c>
      <c r="D86" s="4" t="n">
        <v>40391</v>
      </c>
      <c r="E86" s="3" t="s">
        <v>361</v>
      </c>
    </row>
    <row r="87" customFormat="false" ht="13.8" hidden="false" customHeight="false" outlineLevel="0" collapsed="false">
      <c r="A87" s="1" t="s">
        <v>27728</v>
      </c>
      <c r="B87" s="3" t="s">
        <v>27729</v>
      </c>
      <c r="C87" s="3" t="s">
        <v>1167</v>
      </c>
    </row>
    <row r="88" customFormat="false" ht="13.8" hidden="false" customHeight="false" outlineLevel="0" collapsed="false">
      <c r="A88" s="1" t="s">
        <v>27730</v>
      </c>
      <c r="B88" s="3" t="s">
        <v>27627</v>
      </c>
      <c r="C88" s="3" t="s">
        <v>1167</v>
      </c>
    </row>
    <row r="89" customFormat="false" ht="13.8" hidden="false" customHeight="false" outlineLevel="0" collapsed="false">
      <c r="A89" s="1" t="s">
        <v>27731</v>
      </c>
      <c r="B89" s="3" t="s">
        <v>24721</v>
      </c>
      <c r="C89" s="3" t="s">
        <v>1167</v>
      </c>
    </row>
    <row r="90" customFormat="false" ht="13.8" hidden="false" customHeight="false" outlineLevel="0" collapsed="false">
      <c r="A90" s="1" t="s">
        <v>27732</v>
      </c>
      <c r="B90" s="3" t="s">
        <v>27733</v>
      </c>
      <c r="C90" s="3" t="s">
        <v>1172</v>
      </c>
      <c r="E90" s="3" t="s">
        <v>26</v>
      </c>
    </row>
    <row r="91" customFormat="false" ht="13.8" hidden="false" customHeight="false" outlineLevel="0" collapsed="false">
      <c r="A91" s="1" t="s">
        <v>27734</v>
      </c>
      <c r="B91" s="3" t="s">
        <v>123</v>
      </c>
      <c r="C91" s="3" t="s">
        <v>1172</v>
      </c>
      <c r="D91" s="4" t="n">
        <v>40330</v>
      </c>
      <c r="E91" s="3" t="s">
        <v>50</v>
      </c>
    </row>
    <row r="92" customFormat="false" ht="13.8" hidden="false" customHeight="false" outlineLevel="0" collapsed="false">
      <c r="A92" s="1" t="s">
        <v>27735</v>
      </c>
      <c r="B92" s="3" t="s">
        <v>24921</v>
      </c>
      <c r="C92" s="3" t="s">
        <v>1172</v>
      </c>
      <c r="E92" s="3" t="s">
        <v>26</v>
      </c>
    </row>
    <row r="93" customFormat="false" ht="13.8" hidden="false" customHeight="false" outlineLevel="0" collapsed="false">
      <c r="A93" s="1" t="s">
        <v>27736</v>
      </c>
      <c r="B93" s="3" t="s">
        <v>123</v>
      </c>
      <c r="C93" s="3" t="s">
        <v>1172</v>
      </c>
    </row>
    <row r="94" customFormat="false" ht="13.8" hidden="false" customHeight="false" outlineLevel="0" collapsed="false">
      <c r="A94" s="1" t="s">
        <v>27737</v>
      </c>
      <c r="B94" s="3" t="s">
        <v>27738</v>
      </c>
      <c r="C94" s="3" t="s">
        <v>1172</v>
      </c>
    </row>
    <row r="95" customFormat="false" ht="13.8" hidden="false" customHeight="false" outlineLevel="0" collapsed="false">
      <c r="A95" s="1" t="s">
        <v>27739</v>
      </c>
      <c r="B95" s="3" t="s">
        <v>123</v>
      </c>
      <c r="C95" s="3" t="s">
        <v>1172</v>
      </c>
      <c r="E95" s="3" t="s">
        <v>26</v>
      </c>
    </row>
    <row r="96" customFormat="false" ht="13.8" hidden="false" customHeight="false" outlineLevel="0" collapsed="false">
      <c r="A96" s="1" t="s">
        <v>27740</v>
      </c>
      <c r="B96" s="3" t="s">
        <v>27633</v>
      </c>
      <c r="C96" s="3" t="s">
        <v>1042</v>
      </c>
      <c r="E96" s="3" t="s">
        <v>152</v>
      </c>
    </row>
    <row r="97" customFormat="false" ht="13.8" hidden="false" customHeight="false" outlineLevel="0" collapsed="false">
      <c r="A97" s="1" t="s">
        <v>27741</v>
      </c>
      <c r="B97" s="3" t="s">
        <v>27629</v>
      </c>
      <c r="C97" s="3" t="s">
        <v>1042</v>
      </c>
    </row>
    <row r="98" customFormat="false" ht="13.8" hidden="false" customHeight="false" outlineLevel="0" collapsed="false">
      <c r="A98" s="1" t="s">
        <v>27742</v>
      </c>
      <c r="B98" s="3" t="s">
        <v>123</v>
      </c>
      <c r="C98" s="3" t="s">
        <v>1042</v>
      </c>
      <c r="E98" s="3" t="s">
        <v>50</v>
      </c>
    </row>
    <row r="99" customFormat="false" ht="13.8" hidden="false" customHeight="false" outlineLevel="0" collapsed="false">
      <c r="A99" s="42" t="s">
        <v>27743</v>
      </c>
      <c r="B99" s="44" t="s">
        <v>27744</v>
      </c>
      <c r="C99" s="44" t="s">
        <v>1042</v>
      </c>
      <c r="D99" s="45" t="s">
        <v>4394</v>
      </c>
      <c r="E99" s="44" t="s">
        <v>152</v>
      </c>
    </row>
    <row r="100" customFormat="false" ht="13.8" hidden="false" customHeight="false" outlineLevel="0" collapsed="false">
      <c r="A100" s="42" t="s">
        <v>27745</v>
      </c>
      <c r="B100" s="44" t="s">
        <v>27744</v>
      </c>
      <c r="C100" s="44" t="s">
        <v>1042</v>
      </c>
      <c r="D100" s="45" t="s">
        <v>4394</v>
      </c>
      <c r="E100" s="44" t="s">
        <v>152</v>
      </c>
    </row>
    <row r="101" customFormat="false" ht="13.8" hidden="false" customHeight="false" outlineLevel="0" collapsed="false">
      <c r="A101" s="1" t="s">
        <v>27746</v>
      </c>
      <c r="B101" s="3" t="s">
        <v>27747</v>
      </c>
      <c r="C101" s="3" t="s">
        <v>25283</v>
      </c>
      <c r="E101" s="3" t="s">
        <v>41</v>
      </c>
    </row>
    <row r="102" customFormat="false" ht="13.8" hidden="false" customHeight="false" outlineLevel="0" collapsed="false">
      <c r="A102" s="1" t="s">
        <v>27748</v>
      </c>
      <c r="B102" s="3" t="s">
        <v>123</v>
      </c>
      <c r="C102" s="3" t="s">
        <v>25283</v>
      </c>
      <c r="E102" s="3" t="s">
        <v>50</v>
      </c>
    </row>
    <row r="103" customFormat="false" ht="13.8" hidden="false" customHeight="false" outlineLevel="0" collapsed="false">
      <c r="A103" s="1" t="s">
        <v>27749</v>
      </c>
      <c r="B103" s="3" t="s">
        <v>27750</v>
      </c>
      <c r="C103" s="3" t="s">
        <v>1167</v>
      </c>
      <c r="E103" s="3" t="s">
        <v>41</v>
      </c>
    </row>
    <row r="104" customFormat="false" ht="13.8" hidden="false" customHeight="false" outlineLevel="0" collapsed="false">
      <c r="A104" s="1" t="s">
        <v>27751</v>
      </c>
      <c r="B104" s="3" t="s">
        <v>24721</v>
      </c>
      <c r="C104" s="3" t="s">
        <v>1167</v>
      </c>
      <c r="D104" s="4" t="n">
        <v>40360</v>
      </c>
      <c r="E104" s="3" t="s">
        <v>560</v>
      </c>
    </row>
    <row r="105" customFormat="false" ht="13.8" hidden="false" customHeight="false" outlineLevel="0" collapsed="false">
      <c r="A105" s="1" t="s">
        <v>27752</v>
      </c>
      <c r="B105" s="3" t="s">
        <v>24721</v>
      </c>
      <c r="C105" s="3" t="s">
        <v>1167</v>
      </c>
    </row>
    <row r="106" customFormat="false" ht="13.8" hidden="false" customHeight="false" outlineLevel="0" collapsed="false">
      <c r="A106" s="1" t="s">
        <v>27753</v>
      </c>
      <c r="B106" s="3" t="s">
        <v>24721</v>
      </c>
      <c r="C106" s="3" t="s">
        <v>1167</v>
      </c>
    </row>
    <row r="107" customFormat="false" ht="13.8" hidden="false" customHeight="false" outlineLevel="0" collapsed="false">
      <c r="A107" s="1" t="s">
        <v>27754</v>
      </c>
      <c r="B107" s="3" t="s">
        <v>24721</v>
      </c>
      <c r="C107" s="3" t="s">
        <v>1167</v>
      </c>
    </row>
    <row r="108" customFormat="false" ht="13.8" hidden="false" customHeight="false" outlineLevel="0" collapsed="false">
      <c r="A108" s="1" t="s">
        <v>27755</v>
      </c>
      <c r="B108" s="3" t="s">
        <v>24750</v>
      </c>
      <c r="C108" s="3" t="s">
        <v>1167</v>
      </c>
      <c r="D108" s="4" t="n">
        <v>41030</v>
      </c>
      <c r="E108" s="3" t="s">
        <v>936</v>
      </c>
    </row>
    <row r="109" customFormat="false" ht="13.8" hidden="false" customHeight="false" outlineLevel="0" collapsed="false">
      <c r="A109" s="1" t="s">
        <v>27756</v>
      </c>
      <c r="B109" s="3" t="s">
        <v>27757</v>
      </c>
      <c r="C109" s="3" t="s">
        <v>1167</v>
      </c>
      <c r="E109" s="3" t="s">
        <v>152</v>
      </c>
    </row>
    <row r="110" customFormat="false" ht="13.8" hidden="false" customHeight="false" outlineLevel="0" collapsed="false">
      <c r="A110" s="1" t="s">
        <v>27758</v>
      </c>
      <c r="B110" s="3" t="s">
        <v>123</v>
      </c>
      <c r="C110" s="3" t="s">
        <v>1167</v>
      </c>
      <c r="E110" s="3" t="s">
        <v>50</v>
      </c>
    </row>
    <row r="111" customFormat="false" ht="13.8" hidden="false" customHeight="false" outlineLevel="0" collapsed="false">
      <c r="A111" s="1" t="s">
        <v>27759</v>
      </c>
      <c r="B111" s="3" t="s">
        <v>27760</v>
      </c>
      <c r="C111" s="3" t="s">
        <v>1167</v>
      </c>
    </row>
    <row r="112" customFormat="false" ht="13.8" hidden="false" customHeight="false" outlineLevel="0" collapsed="false">
      <c r="A112" s="1" t="s">
        <v>27761</v>
      </c>
      <c r="B112" s="3" t="s">
        <v>27762</v>
      </c>
      <c r="C112" s="3" t="s">
        <v>1167</v>
      </c>
    </row>
    <row r="113" customFormat="false" ht="13.8" hidden="false" customHeight="false" outlineLevel="0" collapsed="false">
      <c r="A113" s="1" t="s">
        <v>27763</v>
      </c>
      <c r="B113" s="3" t="s">
        <v>24721</v>
      </c>
      <c r="C113" s="3" t="s">
        <v>1167</v>
      </c>
      <c r="D113" s="4" t="n">
        <v>41061</v>
      </c>
      <c r="E113" s="3" t="s">
        <v>50</v>
      </c>
    </row>
    <row r="114" customFormat="false" ht="13.8" hidden="false" customHeight="false" outlineLevel="0" collapsed="false">
      <c r="A114" s="1" t="s">
        <v>27764</v>
      </c>
      <c r="B114" s="3" t="s">
        <v>24721</v>
      </c>
      <c r="C114" s="3" t="s">
        <v>1167</v>
      </c>
    </row>
    <row r="115" customFormat="false" ht="13.8" hidden="false" customHeight="false" outlineLevel="0" collapsed="false">
      <c r="A115" s="1" t="s">
        <v>27765</v>
      </c>
      <c r="B115" s="3" t="s">
        <v>24721</v>
      </c>
      <c r="C115" s="3" t="s">
        <v>1167</v>
      </c>
    </row>
    <row r="116" customFormat="false" ht="13.8" hidden="false" customHeight="false" outlineLevel="0" collapsed="false">
      <c r="A116" s="1" t="s">
        <v>27766</v>
      </c>
      <c r="B116" s="3" t="s">
        <v>123</v>
      </c>
      <c r="C116" s="3" t="s">
        <v>27767</v>
      </c>
      <c r="E116" s="3" t="s">
        <v>50</v>
      </c>
    </row>
  </sheetData>
  <printOptions headings="false" gridLines="false" gridLinesSet="true" horizontalCentered="false" verticalCentered="false"/>
  <pageMargins left="0.7" right="0.7" top="0.7875" bottom="0.78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29"/>
  <sheetViews>
    <sheetView showFormulas="false" showGridLines="true" showRowColHeaders="true" showZeros="true" rightToLeft="false" tabSelected="false" showOutlineSymbols="true" defaultGridColor="true" view="normal" topLeftCell="A81" colorId="64" zoomScale="100" zoomScaleNormal="100" zoomScalePageLayoutView="100" workbookViewId="0">
      <selection pane="topLeft" activeCell="F95" activeCellId="0" sqref="F95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" width="9.29"/>
    <col collapsed="false" customWidth="true" hidden="false" outlineLevel="0" max="2" min="2" style="2" width="5.57"/>
    <col collapsed="false" customWidth="true" hidden="false" outlineLevel="0" max="3" min="3" style="3" width="31.69"/>
    <col collapsed="false" customWidth="true" hidden="false" outlineLevel="0" max="5" min="5" style="4" width="14.01"/>
    <col collapsed="false" customWidth="true" hidden="false" outlineLevel="0" max="6" min="6" style="81" width="13.29"/>
    <col collapsed="false" customWidth="true" hidden="false" outlineLevel="0" max="7" min="7" style="3" width="31.01"/>
  </cols>
  <sheetData>
    <row r="1" customFormat="false" ht="13.8" hidden="false" customHeight="false" outlineLevel="0" collapsed="false">
      <c r="A1" s="7" t="s">
        <v>0</v>
      </c>
      <c r="B1" s="8" t="s">
        <v>1</v>
      </c>
      <c r="C1" s="8" t="s">
        <v>27768</v>
      </c>
      <c r="D1" s="8" t="s">
        <v>3</v>
      </c>
      <c r="E1" s="113" t="s">
        <v>4</v>
      </c>
      <c r="F1" s="114" t="s">
        <v>5</v>
      </c>
    </row>
    <row r="2" customFormat="false" ht="13.8" hidden="false" customHeight="false" outlineLevel="0" collapsed="false">
      <c r="A2" s="1" t="s">
        <v>27769</v>
      </c>
      <c r="B2" s="2" t="n">
        <v>131</v>
      </c>
      <c r="C2" s="3" t="s">
        <v>27770</v>
      </c>
      <c r="D2" s="3" t="s">
        <v>11</v>
      </c>
    </row>
    <row r="3" customFormat="false" ht="13.8" hidden="false" customHeight="false" outlineLevel="0" collapsed="false">
      <c r="A3" s="1" t="s">
        <v>27771</v>
      </c>
      <c r="B3" s="2" t="n">
        <v>131</v>
      </c>
      <c r="C3" s="3" t="s">
        <v>123</v>
      </c>
      <c r="D3" s="3" t="s">
        <v>11</v>
      </c>
      <c r="F3" s="81" t="s">
        <v>50</v>
      </c>
    </row>
    <row r="4" customFormat="false" ht="13.8" hidden="false" customHeight="false" outlineLevel="0" collapsed="false">
      <c r="A4" s="1" t="s">
        <v>27772</v>
      </c>
      <c r="B4" s="2" t="n">
        <v>131</v>
      </c>
      <c r="C4" s="3" t="s">
        <v>27773</v>
      </c>
      <c r="D4" s="3" t="s">
        <v>11</v>
      </c>
      <c r="F4" s="81" t="s">
        <v>147</v>
      </c>
    </row>
    <row r="5" customFormat="false" ht="13.8" hidden="false" customHeight="false" outlineLevel="0" collapsed="false">
      <c r="A5" s="1" t="s">
        <v>27774</v>
      </c>
      <c r="B5" s="2" t="n">
        <v>131</v>
      </c>
      <c r="C5" s="3" t="s">
        <v>121</v>
      </c>
      <c r="D5" s="3" t="s">
        <v>11</v>
      </c>
    </row>
    <row r="6" customFormat="false" ht="13.8" hidden="false" customHeight="false" outlineLevel="0" collapsed="false">
      <c r="A6" s="1" t="s">
        <v>27775</v>
      </c>
      <c r="B6" s="2" t="n">
        <v>131</v>
      </c>
      <c r="C6" s="3" t="s">
        <v>123</v>
      </c>
      <c r="D6" s="3" t="s">
        <v>11</v>
      </c>
      <c r="F6" s="81" t="s">
        <v>50</v>
      </c>
    </row>
    <row r="7" customFormat="false" ht="13.8" hidden="false" customHeight="false" outlineLevel="0" collapsed="false">
      <c r="A7" s="1" t="s">
        <v>27776</v>
      </c>
      <c r="B7" s="2" t="n">
        <v>131</v>
      </c>
      <c r="C7" s="3" t="s">
        <v>123</v>
      </c>
      <c r="D7" s="3" t="s">
        <v>11</v>
      </c>
      <c r="F7" s="81" t="s">
        <v>194</v>
      </c>
    </row>
    <row r="8" customFormat="false" ht="13.8" hidden="false" customHeight="false" outlineLevel="0" collapsed="false">
      <c r="A8" s="1" t="s">
        <v>27777</v>
      </c>
      <c r="B8" s="2" t="n">
        <v>131</v>
      </c>
      <c r="C8" s="3" t="s">
        <v>27778</v>
      </c>
      <c r="D8" s="3" t="s">
        <v>202</v>
      </c>
    </row>
    <row r="9" customFormat="false" ht="13.8" hidden="false" customHeight="false" outlineLevel="0" collapsed="false">
      <c r="A9" s="1" t="s">
        <v>27779</v>
      </c>
      <c r="B9" s="2" t="n">
        <v>131</v>
      </c>
      <c r="C9" s="3" t="s">
        <v>27778</v>
      </c>
      <c r="D9" s="3" t="s">
        <v>202</v>
      </c>
    </row>
    <row r="10" customFormat="false" ht="13.8" hidden="false" customHeight="false" outlineLevel="0" collapsed="false">
      <c r="A10" s="1" t="s">
        <v>27780</v>
      </c>
      <c r="B10" s="2" t="n">
        <v>131</v>
      </c>
      <c r="C10" s="3" t="s">
        <v>123</v>
      </c>
      <c r="D10" s="3" t="s">
        <v>202</v>
      </c>
      <c r="F10" s="81" t="s">
        <v>50</v>
      </c>
    </row>
    <row r="11" customFormat="false" ht="13.8" hidden="false" customHeight="false" outlineLevel="0" collapsed="false">
      <c r="A11" s="1" t="s">
        <v>27781</v>
      </c>
      <c r="B11" s="2" t="n">
        <v>131</v>
      </c>
      <c r="C11" s="3" t="s">
        <v>27782</v>
      </c>
      <c r="D11" s="3" t="s">
        <v>202</v>
      </c>
    </row>
    <row r="12" customFormat="false" ht="13.8" hidden="false" customHeight="false" outlineLevel="0" collapsed="false">
      <c r="A12" s="1" t="s">
        <v>27783</v>
      </c>
      <c r="B12" s="2" t="n">
        <v>131</v>
      </c>
      <c r="C12" s="3" t="s">
        <v>27782</v>
      </c>
      <c r="D12" s="3" t="s">
        <v>202</v>
      </c>
    </row>
    <row r="13" customFormat="false" ht="13.8" hidden="false" customHeight="false" outlineLevel="0" collapsed="false">
      <c r="A13" s="1" t="s">
        <v>27784</v>
      </c>
      <c r="B13" s="2" t="n">
        <v>131</v>
      </c>
      <c r="C13" s="3" t="s">
        <v>1780</v>
      </c>
      <c r="D13" s="3" t="s">
        <v>202</v>
      </c>
    </row>
    <row r="14" customFormat="false" ht="13.8" hidden="false" customHeight="false" outlineLevel="0" collapsed="false">
      <c r="A14" s="1" t="s">
        <v>27785</v>
      </c>
      <c r="B14" s="2" t="n">
        <v>131</v>
      </c>
      <c r="C14" s="3" t="s">
        <v>123</v>
      </c>
      <c r="D14" s="3" t="s">
        <v>281</v>
      </c>
    </row>
    <row r="15" customFormat="false" ht="13.8" hidden="false" customHeight="false" outlineLevel="0" collapsed="false">
      <c r="A15" s="1" t="s">
        <v>27786</v>
      </c>
      <c r="B15" s="2" t="n">
        <v>131</v>
      </c>
      <c r="C15" s="3" t="s">
        <v>27787</v>
      </c>
      <c r="D15" s="3" t="s">
        <v>281</v>
      </c>
    </row>
    <row r="16" customFormat="false" ht="13.8" hidden="false" customHeight="false" outlineLevel="0" collapsed="false">
      <c r="A16" s="1" t="s">
        <v>27788</v>
      </c>
      <c r="B16" s="2" t="n">
        <v>131</v>
      </c>
      <c r="C16" s="3" t="s">
        <v>7378</v>
      </c>
      <c r="D16" s="3" t="s">
        <v>281</v>
      </c>
      <c r="F16" s="81" t="s">
        <v>41</v>
      </c>
    </row>
    <row r="17" customFormat="false" ht="13.8" hidden="false" customHeight="false" outlineLevel="0" collapsed="false">
      <c r="A17" s="1" t="s">
        <v>27789</v>
      </c>
      <c r="B17" s="2" t="n">
        <v>131</v>
      </c>
      <c r="C17" s="3" t="s">
        <v>27790</v>
      </c>
      <c r="D17" s="3" t="s">
        <v>281</v>
      </c>
    </row>
    <row r="18" customFormat="false" ht="13.8" hidden="false" customHeight="false" outlineLevel="0" collapsed="false">
      <c r="A18" s="1" t="s">
        <v>27791</v>
      </c>
      <c r="B18" s="2" t="n">
        <v>131</v>
      </c>
      <c r="C18" s="3" t="s">
        <v>27792</v>
      </c>
      <c r="D18" s="3" t="s">
        <v>281</v>
      </c>
    </row>
    <row r="19" customFormat="false" ht="13.8" hidden="false" customHeight="false" outlineLevel="0" collapsed="false">
      <c r="A19" s="1" t="s">
        <v>27793</v>
      </c>
      <c r="B19" s="2" t="n">
        <v>131</v>
      </c>
      <c r="C19" s="3" t="s">
        <v>27794</v>
      </c>
      <c r="D19" s="3" t="s">
        <v>281</v>
      </c>
    </row>
    <row r="20" customFormat="false" ht="13.8" hidden="false" customHeight="false" outlineLevel="0" collapsed="false">
      <c r="A20" s="131" t="s">
        <v>27795</v>
      </c>
      <c r="B20" s="2" t="n">
        <v>131</v>
      </c>
      <c r="C20" s="3" t="s">
        <v>1959</v>
      </c>
      <c r="D20" s="3" t="s">
        <v>281</v>
      </c>
    </row>
    <row r="21" customFormat="false" ht="13.8" hidden="false" customHeight="false" outlineLevel="0" collapsed="false">
      <c r="A21" s="1" t="s">
        <v>27796</v>
      </c>
      <c r="B21" s="2" t="n">
        <v>131</v>
      </c>
      <c r="C21" s="3" t="s">
        <v>19384</v>
      </c>
      <c r="D21" s="3" t="s">
        <v>281</v>
      </c>
    </row>
    <row r="22" customFormat="false" ht="13.8" hidden="false" customHeight="false" outlineLevel="0" collapsed="false">
      <c r="A22" s="1" t="s">
        <v>27797</v>
      </c>
      <c r="B22" s="2" t="n">
        <v>131</v>
      </c>
      <c r="C22" s="3" t="s">
        <v>123</v>
      </c>
      <c r="D22" s="3" t="s">
        <v>281</v>
      </c>
    </row>
    <row r="23" customFormat="false" ht="13.8" hidden="false" customHeight="false" outlineLevel="0" collapsed="false">
      <c r="A23" s="131" t="s">
        <v>27798</v>
      </c>
      <c r="B23" s="2" t="n">
        <v>131</v>
      </c>
      <c r="C23" s="3" t="s">
        <v>437</v>
      </c>
      <c r="D23" s="3" t="s">
        <v>281</v>
      </c>
    </row>
    <row r="24" customFormat="false" ht="13.8" hidden="false" customHeight="false" outlineLevel="0" collapsed="false">
      <c r="A24" s="1" t="s">
        <v>27799</v>
      </c>
      <c r="B24" s="2" t="n">
        <v>131</v>
      </c>
      <c r="C24" s="3" t="s">
        <v>9006</v>
      </c>
      <c r="D24" s="3" t="s">
        <v>281</v>
      </c>
    </row>
    <row r="25" customFormat="false" ht="13.8" hidden="false" customHeight="false" outlineLevel="0" collapsed="false">
      <c r="A25" s="1" t="s">
        <v>27800</v>
      </c>
      <c r="B25" s="2" t="n">
        <v>131</v>
      </c>
      <c r="C25" s="3" t="s">
        <v>19370</v>
      </c>
      <c r="D25" s="3" t="s">
        <v>281</v>
      </c>
    </row>
    <row r="26" customFormat="false" ht="13.8" hidden="false" customHeight="false" outlineLevel="0" collapsed="false">
      <c r="A26" s="32" t="s">
        <v>27801</v>
      </c>
      <c r="B26" s="2" t="n">
        <v>131</v>
      </c>
      <c r="C26" s="3" t="s">
        <v>123</v>
      </c>
      <c r="D26" s="3" t="s">
        <v>281</v>
      </c>
      <c r="F26" s="81" t="s">
        <v>4353</v>
      </c>
      <c r="G26" s="3" t="s">
        <v>27802</v>
      </c>
    </row>
    <row r="27" customFormat="false" ht="13.8" hidden="false" customHeight="false" outlineLevel="0" collapsed="false">
      <c r="A27" s="1" t="s">
        <v>27803</v>
      </c>
      <c r="B27" s="2" t="n">
        <v>131</v>
      </c>
      <c r="C27" s="3" t="s">
        <v>27792</v>
      </c>
      <c r="D27" s="3" t="s">
        <v>281</v>
      </c>
    </row>
    <row r="28" customFormat="false" ht="13.8" hidden="false" customHeight="false" outlineLevel="0" collapsed="false">
      <c r="A28" s="1" t="s">
        <v>27804</v>
      </c>
      <c r="B28" s="2" t="n">
        <v>131</v>
      </c>
      <c r="C28" s="3" t="s">
        <v>123</v>
      </c>
      <c r="D28" s="3" t="s">
        <v>281</v>
      </c>
      <c r="F28" s="81" t="s">
        <v>162</v>
      </c>
    </row>
    <row r="29" customFormat="false" ht="13.8" hidden="false" customHeight="false" outlineLevel="0" collapsed="false">
      <c r="A29" s="1" t="s">
        <v>27805</v>
      </c>
      <c r="B29" s="2" t="n">
        <v>131</v>
      </c>
      <c r="C29" s="3" t="s">
        <v>27806</v>
      </c>
      <c r="D29" s="3" t="s">
        <v>357</v>
      </c>
    </row>
    <row r="30" customFormat="false" ht="13.8" hidden="false" customHeight="false" outlineLevel="0" collapsed="false">
      <c r="A30" s="1" t="s">
        <v>27807</v>
      </c>
      <c r="B30" s="2" t="n">
        <v>131</v>
      </c>
      <c r="C30" s="3" t="s">
        <v>123</v>
      </c>
      <c r="D30" s="3" t="s">
        <v>357</v>
      </c>
      <c r="F30" s="81" t="s">
        <v>50</v>
      </c>
    </row>
    <row r="31" customFormat="false" ht="13.8" hidden="false" customHeight="false" outlineLevel="0" collapsed="false">
      <c r="A31" s="1" t="s">
        <v>27808</v>
      </c>
      <c r="B31" s="2" t="n">
        <v>131</v>
      </c>
      <c r="C31" s="3" t="s">
        <v>27809</v>
      </c>
      <c r="D31" s="3" t="s">
        <v>357</v>
      </c>
      <c r="F31" s="81" t="s">
        <v>50</v>
      </c>
    </row>
    <row r="32" customFormat="false" ht="13.8" hidden="false" customHeight="false" outlineLevel="0" collapsed="false">
      <c r="A32" s="1" t="s">
        <v>27810</v>
      </c>
      <c r="B32" s="2" t="n">
        <v>131</v>
      </c>
      <c r="C32" s="3" t="s">
        <v>98</v>
      </c>
      <c r="D32" s="3" t="s">
        <v>357</v>
      </c>
      <c r="F32" s="81" t="s">
        <v>50</v>
      </c>
    </row>
    <row r="33" customFormat="false" ht="13.8" hidden="false" customHeight="false" outlineLevel="0" collapsed="false">
      <c r="A33" s="1" t="s">
        <v>27811</v>
      </c>
      <c r="B33" s="2" t="n">
        <v>131</v>
      </c>
      <c r="C33" s="3" t="s">
        <v>7258</v>
      </c>
      <c r="D33" s="3" t="s">
        <v>357</v>
      </c>
      <c r="F33" s="81" t="s">
        <v>50</v>
      </c>
    </row>
    <row r="34" customFormat="false" ht="13.8" hidden="false" customHeight="false" outlineLevel="0" collapsed="false">
      <c r="A34" s="1" t="s">
        <v>27812</v>
      </c>
      <c r="B34" s="2" t="n">
        <v>131</v>
      </c>
      <c r="C34" s="3" t="s">
        <v>123</v>
      </c>
      <c r="D34" s="3" t="s">
        <v>357</v>
      </c>
      <c r="F34" s="81" t="s">
        <v>50</v>
      </c>
    </row>
    <row r="35" customFormat="false" ht="13.8" hidden="false" customHeight="false" outlineLevel="0" collapsed="false">
      <c r="A35" s="1" t="s">
        <v>27813</v>
      </c>
      <c r="B35" s="2" t="n">
        <v>131</v>
      </c>
      <c r="C35" s="3" t="s">
        <v>27814</v>
      </c>
      <c r="D35" s="3" t="s">
        <v>357</v>
      </c>
      <c r="F35" s="81" t="s">
        <v>50</v>
      </c>
    </row>
    <row r="36" customFormat="false" ht="13.8" hidden="false" customHeight="false" outlineLevel="0" collapsed="false">
      <c r="A36" s="1" t="s">
        <v>27815</v>
      </c>
      <c r="B36" s="2" t="n">
        <v>131</v>
      </c>
      <c r="C36" s="3" t="s">
        <v>27816</v>
      </c>
      <c r="D36" s="3" t="s">
        <v>1042</v>
      </c>
      <c r="F36" s="81" t="s">
        <v>152</v>
      </c>
    </row>
    <row r="37" customFormat="false" ht="13.8" hidden="false" customHeight="false" outlineLevel="0" collapsed="false">
      <c r="A37" s="1" t="s">
        <v>27817</v>
      </c>
      <c r="B37" s="2" t="n">
        <v>131</v>
      </c>
      <c r="C37" s="3" t="s">
        <v>27818</v>
      </c>
      <c r="D37" s="3" t="s">
        <v>1042</v>
      </c>
      <c r="F37" s="81" t="s">
        <v>152</v>
      </c>
    </row>
    <row r="38" customFormat="false" ht="13.8" hidden="false" customHeight="false" outlineLevel="0" collapsed="false">
      <c r="A38" s="34" t="s">
        <v>27819</v>
      </c>
      <c r="B38" s="2" t="n">
        <v>131</v>
      </c>
      <c r="C38" s="3" t="s">
        <v>25</v>
      </c>
      <c r="D38" s="3" t="s">
        <v>1042</v>
      </c>
      <c r="G38" s="3" t="s">
        <v>25088</v>
      </c>
    </row>
    <row r="39" customFormat="false" ht="13.8" hidden="false" customHeight="false" outlineLevel="0" collapsed="false">
      <c r="A39" s="1" t="s">
        <v>27820</v>
      </c>
      <c r="B39" s="2" t="n">
        <v>132</v>
      </c>
      <c r="C39" s="3" t="s">
        <v>27821</v>
      </c>
      <c r="D39" s="3" t="s">
        <v>4393</v>
      </c>
      <c r="F39" s="81" t="s">
        <v>50</v>
      </c>
      <c r="G39" s="3" t="s">
        <v>27822</v>
      </c>
    </row>
    <row r="40" customFormat="false" ht="13.8" hidden="false" customHeight="false" outlineLevel="0" collapsed="false">
      <c r="A40" s="1" t="s">
        <v>27823</v>
      </c>
      <c r="B40" s="2" t="n">
        <v>132</v>
      </c>
      <c r="C40" s="3" t="s">
        <v>191</v>
      </c>
      <c r="D40" s="3" t="s">
        <v>4393</v>
      </c>
      <c r="E40" s="4" t="n">
        <v>40210</v>
      </c>
    </row>
    <row r="41" customFormat="false" ht="13.8" hidden="false" customHeight="false" outlineLevel="0" collapsed="false">
      <c r="A41" s="1" t="s">
        <v>27824</v>
      </c>
      <c r="B41" s="2" t="n">
        <v>131</v>
      </c>
      <c r="C41" s="3" t="s">
        <v>7666</v>
      </c>
      <c r="D41" s="3" t="s">
        <v>26688</v>
      </c>
      <c r="E41" s="4" t="n">
        <v>38991</v>
      </c>
      <c r="F41" s="81" t="s">
        <v>152</v>
      </c>
    </row>
    <row r="42" customFormat="false" ht="13.8" hidden="false" customHeight="false" outlineLevel="0" collapsed="false">
      <c r="A42" s="1" t="s">
        <v>27825</v>
      </c>
      <c r="B42" s="2" t="n">
        <v>131</v>
      </c>
      <c r="C42" s="3" t="s">
        <v>27826</v>
      </c>
      <c r="D42" s="3" t="s">
        <v>202</v>
      </c>
    </row>
    <row r="43" customFormat="false" ht="13.8" hidden="false" customHeight="false" outlineLevel="0" collapsed="false">
      <c r="A43" s="1" t="s">
        <v>27827</v>
      </c>
      <c r="B43" s="2" t="n">
        <v>131</v>
      </c>
      <c r="C43" s="3" t="s">
        <v>27828</v>
      </c>
      <c r="D43" s="3" t="s">
        <v>202</v>
      </c>
      <c r="F43" s="81" t="s">
        <v>50</v>
      </c>
    </row>
    <row r="44" customFormat="false" ht="13.8" hidden="false" customHeight="false" outlineLevel="0" collapsed="false">
      <c r="A44" s="1" t="s">
        <v>27829</v>
      </c>
      <c r="B44" s="2" t="n">
        <v>131</v>
      </c>
      <c r="C44" s="3" t="s">
        <v>93</v>
      </c>
      <c r="D44" s="3" t="s">
        <v>202</v>
      </c>
    </row>
    <row r="45" customFormat="false" ht="13.8" hidden="false" customHeight="false" outlineLevel="0" collapsed="false">
      <c r="A45" s="1" t="s">
        <v>27830</v>
      </c>
      <c r="B45" s="2" t="n">
        <v>131</v>
      </c>
      <c r="C45" s="3" t="s">
        <v>27831</v>
      </c>
      <c r="D45" s="3" t="s">
        <v>1172</v>
      </c>
      <c r="G45" s="3" t="s">
        <v>27832</v>
      </c>
    </row>
    <row r="46" customFormat="false" ht="13.8" hidden="false" customHeight="false" outlineLevel="0" collapsed="false">
      <c r="A46" s="1" t="s">
        <v>27833</v>
      </c>
      <c r="B46" s="2" t="n">
        <v>131</v>
      </c>
      <c r="C46" s="3" t="s">
        <v>27834</v>
      </c>
      <c r="D46" s="3" t="s">
        <v>1172</v>
      </c>
      <c r="G46" s="3" t="s">
        <v>27835</v>
      </c>
    </row>
    <row r="47" customFormat="false" ht="13.8" hidden="false" customHeight="false" outlineLevel="0" collapsed="false">
      <c r="A47" s="1" t="s">
        <v>27836</v>
      </c>
      <c r="B47" s="2" t="n">
        <v>131</v>
      </c>
      <c r="C47" s="3" t="s">
        <v>27831</v>
      </c>
      <c r="D47" s="3" t="s">
        <v>1172</v>
      </c>
      <c r="F47" s="81" t="s">
        <v>50</v>
      </c>
    </row>
    <row r="48" customFormat="false" ht="13.8" hidden="false" customHeight="false" outlineLevel="0" collapsed="false">
      <c r="A48" s="1" t="s">
        <v>27837</v>
      </c>
      <c r="B48" s="2" t="n">
        <v>131</v>
      </c>
      <c r="C48" s="3" t="s">
        <v>123</v>
      </c>
      <c r="D48" s="3" t="s">
        <v>357</v>
      </c>
      <c r="F48" s="81" t="s">
        <v>50</v>
      </c>
    </row>
    <row r="49" customFormat="false" ht="13.8" hidden="false" customHeight="false" outlineLevel="0" collapsed="false">
      <c r="A49" s="1" t="s">
        <v>27838</v>
      </c>
      <c r="B49" s="2" t="n">
        <v>131</v>
      </c>
      <c r="C49" s="3" t="s">
        <v>27839</v>
      </c>
      <c r="D49" s="3" t="s">
        <v>357</v>
      </c>
    </row>
    <row r="50" customFormat="false" ht="13.8" hidden="false" customHeight="false" outlineLevel="0" collapsed="false">
      <c r="A50" s="1" t="s">
        <v>27840</v>
      </c>
      <c r="B50" s="2" t="n">
        <v>131</v>
      </c>
      <c r="C50" s="3" t="s">
        <v>27841</v>
      </c>
      <c r="D50" s="3" t="s">
        <v>357</v>
      </c>
    </row>
    <row r="51" customFormat="false" ht="13.8" hidden="false" customHeight="false" outlineLevel="0" collapsed="false">
      <c r="A51" s="1" t="s">
        <v>27842</v>
      </c>
      <c r="B51" s="2" t="n">
        <v>131</v>
      </c>
      <c r="C51" s="3" t="s">
        <v>123</v>
      </c>
      <c r="D51" s="3" t="s">
        <v>357</v>
      </c>
      <c r="F51" s="81" t="s">
        <v>50</v>
      </c>
    </row>
    <row r="52" customFormat="false" ht="13.8" hidden="false" customHeight="false" outlineLevel="0" collapsed="false">
      <c r="A52" s="1" t="s">
        <v>27843</v>
      </c>
      <c r="B52" s="2" t="n">
        <v>131</v>
      </c>
      <c r="C52" s="3" t="s">
        <v>27844</v>
      </c>
      <c r="D52" s="3" t="s">
        <v>357</v>
      </c>
      <c r="F52" s="81" t="s">
        <v>50</v>
      </c>
    </row>
    <row r="53" customFormat="false" ht="13.8" hidden="false" customHeight="false" outlineLevel="0" collapsed="false">
      <c r="A53" s="33" t="s">
        <v>27845</v>
      </c>
      <c r="B53" s="2" t="n">
        <v>131</v>
      </c>
      <c r="C53" s="3" t="s">
        <v>3462</v>
      </c>
      <c r="D53" s="3" t="s">
        <v>357</v>
      </c>
      <c r="G53" s="3" t="s">
        <v>27846</v>
      </c>
    </row>
    <row r="54" customFormat="false" ht="13.8" hidden="false" customHeight="false" outlineLevel="0" collapsed="false">
      <c r="A54" s="1" t="s">
        <v>27847</v>
      </c>
      <c r="B54" s="2" t="n">
        <v>131</v>
      </c>
      <c r="C54" s="3" t="s">
        <v>2008</v>
      </c>
      <c r="D54" s="3" t="s">
        <v>357</v>
      </c>
      <c r="F54" s="81" t="s">
        <v>50</v>
      </c>
    </row>
    <row r="55" customFormat="false" ht="13.8" hidden="false" customHeight="false" outlineLevel="0" collapsed="false">
      <c r="A55" s="1" t="s">
        <v>27848</v>
      </c>
      <c r="B55" s="2" t="n">
        <v>131</v>
      </c>
      <c r="C55" s="3" t="s">
        <v>123</v>
      </c>
      <c r="D55" s="3" t="s">
        <v>357</v>
      </c>
      <c r="F55" s="81" t="s">
        <v>50</v>
      </c>
    </row>
    <row r="56" customFormat="false" ht="13.8" hidden="false" customHeight="false" outlineLevel="0" collapsed="false">
      <c r="A56" s="1" t="s">
        <v>27849</v>
      </c>
      <c r="B56" s="2" t="n">
        <v>131</v>
      </c>
      <c r="C56" s="3" t="s">
        <v>27850</v>
      </c>
      <c r="D56" s="3" t="s">
        <v>357</v>
      </c>
      <c r="E56" s="4" t="n">
        <v>40878</v>
      </c>
    </row>
    <row r="57" customFormat="false" ht="13.8" hidden="false" customHeight="false" outlineLevel="0" collapsed="false">
      <c r="A57" s="1" t="s">
        <v>27851</v>
      </c>
      <c r="B57" s="2" t="n">
        <v>131</v>
      </c>
      <c r="C57" s="3" t="s">
        <v>27852</v>
      </c>
      <c r="D57" s="3" t="s">
        <v>357</v>
      </c>
      <c r="E57" s="4" t="n">
        <v>41030</v>
      </c>
    </row>
    <row r="58" customFormat="false" ht="13.8" hidden="false" customHeight="false" outlineLevel="0" collapsed="false">
      <c r="A58" s="1" t="s">
        <v>27853</v>
      </c>
      <c r="B58" s="2" t="n">
        <v>131</v>
      </c>
      <c r="C58" s="3" t="s">
        <v>288</v>
      </c>
      <c r="D58" s="3" t="s">
        <v>357</v>
      </c>
      <c r="E58" s="4" t="n">
        <v>41334</v>
      </c>
      <c r="F58" s="81" t="s">
        <v>50</v>
      </c>
      <c r="G58" s="3" t="s">
        <v>27854</v>
      </c>
    </row>
    <row r="59" customFormat="false" ht="13.8" hidden="false" customHeight="false" outlineLevel="0" collapsed="false">
      <c r="A59" s="1" t="s">
        <v>27855</v>
      </c>
      <c r="B59" s="2" t="n">
        <v>131</v>
      </c>
      <c r="C59" s="3" t="s">
        <v>27856</v>
      </c>
      <c r="D59" s="3" t="s">
        <v>357</v>
      </c>
      <c r="E59" s="4" t="n">
        <v>41609</v>
      </c>
    </row>
    <row r="60" customFormat="false" ht="13.8" hidden="false" customHeight="false" outlineLevel="0" collapsed="false">
      <c r="A60" s="1" t="s">
        <v>27857</v>
      </c>
      <c r="B60" s="2" t="n">
        <v>131</v>
      </c>
      <c r="C60" s="3" t="s">
        <v>5698</v>
      </c>
      <c r="D60" s="3" t="s">
        <v>357</v>
      </c>
      <c r="E60" s="4" t="n">
        <v>41852</v>
      </c>
    </row>
    <row r="61" customFormat="false" ht="13.8" hidden="false" customHeight="false" outlineLevel="0" collapsed="false">
      <c r="A61" s="33" t="s">
        <v>27858</v>
      </c>
      <c r="B61" s="2" t="n">
        <v>131</v>
      </c>
      <c r="C61" s="3" t="s">
        <v>25</v>
      </c>
      <c r="D61" s="3" t="s">
        <v>357</v>
      </c>
      <c r="E61" s="4" t="n">
        <v>41944</v>
      </c>
      <c r="F61" s="81" t="s">
        <v>89</v>
      </c>
      <c r="G61" s="3" t="s">
        <v>27859</v>
      </c>
    </row>
    <row r="62" customFormat="false" ht="13.8" hidden="false" customHeight="false" outlineLevel="0" collapsed="false">
      <c r="A62" s="1" t="s">
        <v>27860</v>
      </c>
      <c r="B62" s="2" t="n">
        <v>131</v>
      </c>
      <c r="C62" s="3" t="s">
        <v>123</v>
      </c>
      <c r="D62" s="3" t="s">
        <v>357</v>
      </c>
      <c r="E62" s="4" t="n">
        <v>42005</v>
      </c>
      <c r="F62" s="81" t="s">
        <v>50</v>
      </c>
    </row>
    <row r="63" customFormat="false" ht="13.8" hidden="false" customHeight="false" outlineLevel="0" collapsed="false">
      <c r="A63" s="1" t="s">
        <v>27861</v>
      </c>
      <c r="B63" s="2" t="n">
        <v>131</v>
      </c>
      <c r="C63" s="3" t="s">
        <v>71</v>
      </c>
      <c r="D63" s="3" t="s">
        <v>357</v>
      </c>
      <c r="E63" s="4" t="n">
        <v>42156</v>
      </c>
    </row>
    <row r="64" customFormat="false" ht="13.8" hidden="false" customHeight="false" outlineLevel="0" collapsed="false">
      <c r="A64" s="1" t="s">
        <v>27862</v>
      </c>
      <c r="B64" s="2" t="n">
        <v>131</v>
      </c>
      <c r="C64" s="3" t="s">
        <v>27863</v>
      </c>
      <c r="D64" s="3" t="s">
        <v>357</v>
      </c>
      <c r="E64" s="4" t="n">
        <v>42461</v>
      </c>
    </row>
    <row r="65" customFormat="false" ht="13.8" hidden="false" customHeight="false" outlineLevel="0" collapsed="false">
      <c r="A65" s="1" t="s">
        <v>27864</v>
      </c>
      <c r="B65" s="2" t="n">
        <v>131</v>
      </c>
      <c r="C65" s="3" t="s">
        <v>55</v>
      </c>
      <c r="D65" s="3" t="s">
        <v>357</v>
      </c>
      <c r="E65" s="4" t="n">
        <v>42491</v>
      </c>
    </row>
    <row r="66" customFormat="false" ht="13.8" hidden="false" customHeight="false" outlineLevel="0" collapsed="false">
      <c r="A66" s="1" t="s">
        <v>27865</v>
      </c>
      <c r="B66" s="2" t="n">
        <v>131</v>
      </c>
      <c r="C66" s="3" t="s">
        <v>27866</v>
      </c>
      <c r="D66" s="3" t="s">
        <v>357</v>
      </c>
      <c r="E66" s="4" t="n">
        <v>42887</v>
      </c>
      <c r="G66" s="3" t="s">
        <v>542</v>
      </c>
    </row>
    <row r="67" customFormat="false" ht="13.8" hidden="false" customHeight="false" outlineLevel="0" collapsed="false">
      <c r="A67" s="1" t="s">
        <v>27867</v>
      </c>
      <c r="B67" s="2" t="n">
        <v>131</v>
      </c>
      <c r="C67" s="3" t="s">
        <v>27868</v>
      </c>
      <c r="D67" s="3" t="s">
        <v>357</v>
      </c>
      <c r="E67" s="4" t="n">
        <v>42917</v>
      </c>
    </row>
    <row r="68" customFormat="false" ht="13.8" hidden="false" customHeight="false" outlineLevel="0" collapsed="false">
      <c r="A68" s="1" t="s">
        <v>27869</v>
      </c>
      <c r="B68" s="2" t="n">
        <v>131</v>
      </c>
      <c r="C68" s="3" t="s">
        <v>6713</v>
      </c>
      <c r="D68" s="3" t="s">
        <v>357</v>
      </c>
      <c r="E68" s="4" t="n">
        <v>42917</v>
      </c>
    </row>
    <row r="69" customFormat="false" ht="13.8" hidden="false" customHeight="false" outlineLevel="0" collapsed="false">
      <c r="A69" s="1" t="s">
        <v>27870</v>
      </c>
      <c r="B69" s="2" t="n">
        <v>131</v>
      </c>
      <c r="C69" s="3" t="s">
        <v>1690</v>
      </c>
      <c r="D69" s="3" t="s">
        <v>357</v>
      </c>
      <c r="E69" s="4" t="n">
        <v>43070</v>
      </c>
    </row>
    <row r="70" customFormat="false" ht="13.8" hidden="false" customHeight="false" outlineLevel="0" collapsed="false">
      <c r="A70" s="1" t="s">
        <v>27871</v>
      </c>
      <c r="B70" s="2" t="n">
        <v>131</v>
      </c>
      <c r="C70" s="3" t="s">
        <v>1909</v>
      </c>
      <c r="D70" s="3" t="s">
        <v>357</v>
      </c>
      <c r="E70" s="4" t="n">
        <v>43344</v>
      </c>
    </row>
    <row r="71" customFormat="false" ht="13.8" hidden="false" customHeight="false" outlineLevel="0" collapsed="false">
      <c r="A71" s="1" t="s">
        <v>27872</v>
      </c>
      <c r="B71" s="2" t="n">
        <v>131</v>
      </c>
      <c r="C71" s="3" t="s">
        <v>10118</v>
      </c>
      <c r="D71" s="3" t="s">
        <v>357</v>
      </c>
      <c r="E71" s="4" t="n">
        <v>44409</v>
      </c>
    </row>
    <row r="72" customFormat="false" ht="13.8" hidden="false" customHeight="false" outlineLevel="0" collapsed="false">
      <c r="A72" s="1" t="s">
        <v>27873</v>
      </c>
      <c r="B72" s="2" t="n">
        <v>131</v>
      </c>
      <c r="C72" s="3" t="s">
        <v>74</v>
      </c>
      <c r="D72" s="3" t="s">
        <v>745</v>
      </c>
      <c r="F72" s="81" t="s">
        <v>289</v>
      </c>
    </row>
    <row r="73" customFormat="false" ht="13.8" hidden="false" customHeight="false" outlineLevel="0" collapsed="false">
      <c r="A73" s="1" t="s">
        <v>27874</v>
      </c>
      <c r="B73" s="2" t="n">
        <v>131</v>
      </c>
      <c r="C73" s="3" t="s">
        <v>25</v>
      </c>
      <c r="D73" s="3" t="s">
        <v>745</v>
      </c>
    </row>
    <row r="74" customFormat="false" ht="13.8" hidden="false" customHeight="false" outlineLevel="0" collapsed="false">
      <c r="A74" s="1" t="s">
        <v>27875</v>
      </c>
      <c r="B74" s="2" t="n">
        <v>131</v>
      </c>
      <c r="C74" s="3" t="s">
        <v>27814</v>
      </c>
      <c r="D74" s="3" t="s">
        <v>745</v>
      </c>
    </row>
    <row r="75" customFormat="false" ht="13.8" hidden="false" customHeight="false" outlineLevel="0" collapsed="false">
      <c r="A75" s="1" t="s">
        <v>27876</v>
      </c>
      <c r="B75" s="2" t="n">
        <v>131</v>
      </c>
      <c r="C75" s="3" t="s">
        <v>27877</v>
      </c>
      <c r="D75" s="3" t="s">
        <v>745</v>
      </c>
      <c r="F75" s="81" t="s">
        <v>50</v>
      </c>
    </row>
    <row r="76" customFormat="false" ht="13.8" hidden="false" customHeight="false" outlineLevel="0" collapsed="false">
      <c r="A76" s="33" t="s">
        <v>27878</v>
      </c>
      <c r="B76" s="2" t="n">
        <v>131</v>
      </c>
      <c r="C76" s="3" t="s">
        <v>27877</v>
      </c>
      <c r="D76" s="3" t="s">
        <v>745</v>
      </c>
    </row>
    <row r="77" customFormat="false" ht="13.8" hidden="false" customHeight="false" outlineLevel="0" collapsed="false">
      <c r="A77" s="1" t="s">
        <v>27879</v>
      </c>
      <c r="B77" s="2" t="n">
        <v>131</v>
      </c>
      <c r="C77" s="3" t="s">
        <v>125</v>
      </c>
      <c r="D77" s="3" t="s">
        <v>745</v>
      </c>
      <c r="E77" s="4" t="n">
        <v>41456</v>
      </c>
      <c r="G77" s="3" t="s">
        <v>27880</v>
      </c>
    </row>
    <row r="78" customFormat="false" ht="13.8" hidden="false" customHeight="false" outlineLevel="0" collapsed="false">
      <c r="A78" s="1" t="s">
        <v>27881</v>
      </c>
      <c r="B78" s="2" t="n">
        <v>131</v>
      </c>
      <c r="C78" s="3" t="s">
        <v>6328</v>
      </c>
      <c r="D78" s="3" t="s">
        <v>745</v>
      </c>
      <c r="E78" s="4" t="n">
        <v>41760</v>
      </c>
    </row>
    <row r="79" customFormat="false" ht="13.8" hidden="false" customHeight="false" outlineLevel="0" collapsed="false">
      <c r="A79" s="1" t="s">
        <v>27882</v>
      </c>
      <c r="B79" s="2" t="n">
        <v>131</v>
      </c>
      <c r="C79" s="3" t="s">
        <v>25</v>
      </c>
      <c r="D79" s="3" t="s">
        <v>745</v>
      </c>
      <c r="E79" s="4" t="n">
        <v>41974</v>
      </c>
    </row>
    <row r="80" customFormat="false" ht="13.8" hidden="false" customHeight="false" outlineLevel="0" collapsed="false">
      <c r="A80" s="1" t="s">
        <v>27883</v>
      </c>
      <c r="B80" s="2" t="n">
        <v>131</v>
      </c>
      <c r="C80" s="3" t="s">
        <v>2883</v>
      </c>
      <c r="D80" s="3" t="s">
        <v>745</v>
      </c>
      <c r="E80" s="4" t="n">
        <v>42064</v>
      </c>
    </row>
    <row r="81" customFormat="false" ht="13.8" hidden="false" customHeight="false" outlineLevel="0" collapsed="false">
      <c r="A81" s="1" t="s">
        <v>27884</v>
      </c>
      <c r="B81" s="2" t="n">
        <v>131</v>
      </c>
      <c r="C81" s="3" t="s">
        <v>812</v>
      </c>
      <c r="D81" s="3" t="s">
        <v>745</v>
      </c>
    </row>
    <row r="82" customFormat="false" ht="13.8" hidden="false" customHeight="false" outlineLevel="0" collapsed="false">
      <c r="A82" s="1" t="s">
        <v>27885</v>
      </c>
      <c r="B82" s="2" t="n">
        <v>131</v>
      </c>
      <c r="C82" s="3" t="s">
        <v>27886</v>
      </c>
      <c r="D82" s="3" t="s">
        <v>745</v>
      </c>
      <c r="E82" s="4" t="n">
        <v>42461</v>
      </c>
    </row>
    <row r="83" customFormat="false" ht="13.8" hidden="false" customHeight="false" outlineLevel="0" collapsed="false">
      <c r="A83" s="1" t="s">
        <v>27887</v>
      </c>
      <c r="B83" s="2" t="n">
        <v>131</v>
      </c>
      <c r="C83" s="3" t="s">
        <v>18034</v>
      </c>
      <c r="D83" s="3" t="s">
        <v>745</v>
      </c>
      <c r="E83" s="4" t="n">
        <v>43221</v>
      </c>
      <c r="F83" s="81" t="s">
        <v>89</v>
      </c>
    </row>
    <row r="84" customFormat="false" ht="13.8" hidden="false" customHeight="false" outlineLevel="0" collapsed="false">
      <c r="A84" s="1" t="s">
        <v>27888</v>
      </c>
      <c r="B84" s="2" t="n">
        <v>131</v>
      </c>
      <c r="C84" s="3" t="s">
        <v>2235</v>
      </c>
      <c r="D84" s="3" t="s">
        <v>745</v>
      </c>
      <c r="E84" s="4" t="n">
        <v>43282</v>
      </c>
      <c r="F84" s="81" t="s">
        <v>89</v>
      </c>
    </row>
    <row r="85" customFormat="false" ht="13.8" hidden="false" customHeight="false" outlineLevel="0" collapsed="false">
      <c r="A85" s="1" t="s">
        <v>27889</v>
      </c>
      <c r="B85" s="2" t="n">
        <v>131</v>
      </c>
      <c r="C85" s="3" t="s">
        <v>812</v>
      </c>
      <c r="D85" s="3" t="s">
        <v>745</v>
      </c>
      <c r="E85" s="4" t="n">
        <v>43525</v>
      </c>
    </row>
    <row r="86" customFormat="false" ht="13.8" hidden="false" customHeight="false" outlineLevel="0" collapsed="false">
      <c r="A86" s="1" t="s">
        <v>27890</v>
      </c>
      <c r="B86" s="2" t="n">
        <v>131</v>
      </c>
      <c r="C86" s="3" t="s">
        <v>27891</v>
      </c>
      <c r="D86" s="3" t="s">
        <v>745</v>
      </c>
      <c r="E86" s="4" t="n">
        <v>44105</v>
      </c>
    </row>
    <row r="87" customFormat="false" ht="13.8" hidden="false" customHeight="false" outlineLevel="0" collapsed="false">
      <c r="A87" s="1" t="s">
        <v>27892</v>
      </c>
      <c r="B87" s="2" t="n">
        <v>131</v>
      </c>
      <c r="C87" s="3" t="s">
        <v>27891</v>
      </c>
      <c r="D87" s="3" t="s">
        <v>745</v>
      </c>
      <c r="E87" s="4" t="n">
        <v>44105</v>
      </c>
    </row>
    <row r="88" customFormat="false" ht="13.8" hidden="false" customHeight="false" outlineLevel="0" collapsed="false">
      <c r="A88" s="24" t="s">
        <v>27893</v>
      </c>
      <c r="B88" s="2" t="n">
        <v>138</v>
      </c>
      <c r="C88" s="3" t="s">
        <v>24750</v>
      </c>
      <c r="D88" s="3" t="s">
        <v>281</v>
      </c>
      <c r="E88" s="4" t="n">
        <v>39569</v>
      </c>
      <c r="F88" s="81" t="s">
        <v>205</v>
      </c>
    </row>
    <row r="89" customFormat="false" ht="13.8" hidden="false" customHeight="false" outlineLevel="0" collapsed="false">
      <c r="A89" s="33" t="s">
        <v>27894</v>
      </c>
      <c r="B89" s="2" t="n">
        <v>138</v>
      </c>
      <c r="C89" s="3" t="s">
        <v>27895</v>
      </c>
      <c r="D89" s="3" t="s">
        <v>281</v>
      </c>
    </row>
    <row r="90" customFormat="false" ht="13.8" hidden="false" customHeight="false" outlineLevel="0" collapsed="false">
      <c r="A90" s="38" t="s">
        <v>27896</v>
      </c>
      <c r="B90" s="2" t="n">
        <v>138</v>
      </c>
      <c r="C90" s="3" t="s">
        <v>27897</v>
      </c>
      <c r="D90" s="3" t="s">
        <v>281</v>
      </c>
    </row>
    <row r="91" customFormat="false" ht="13.8" hidden="false" customHeight="false" outlineLevel="0" collapsed="false">
      <c r="A91" s="24" t="s">
        <v>27898</v>
      </c>
      <c r="B91" s="2" t="n">
        <v>138</v>
      </c>
      <c r="C91" s="3" t="s">
        <v>24750</v>
      </c>
      <c r="D91" s="3" t="s">
        <v>281</v>
      </c>
      <c r="E91" s="4" t="n">
        <v>39295</v>
      </c>
      <c r="F91" s="81" t="s">
        <v>205</v>
      </c>
    </row>
    <row r="92" customFormat="false" ht="13.8" hidden="false" customHeight="false" outlineLevel="0" collapsed="false">
      <c r="A92" s="36" t="s">
        <v>1884</v>
      </c>
      <c r="B92" s="36"/>
      <c r="C92" s="36"/>
      <c r="D92" s="36"/>
      <c r="E92" s="36"/>
      <c r="F92" s="36"/>
    </row>
    <row r="93" customFormat="false" ht="13.8" hidden="false" customHeight="false" outlineLevel="0" collapsed="false">
      <c r="A93" s="1" t="s">
        <v>27899</v>
      </c>
      <c r="B93" s="2" t="n">
        <v>132</v>
      </c>
      <c r="C93" s="3" t="s">
        <v>27900</v>
      </c>
      <c r="D93" s="3" t="s">
        <v>281</v>
      </c>
      <c r="E93" s="4" t="n">
        <v>41334</v>
      </c>
      <c r="F93" s="81" t="s">
        <v>152</v>
      </c>
    </row>
    <row r="94" customFormat="false" ht="13.8" hidden="false" customHeight="false" outlineLevel="0" collapsed="false">
      <c r="A94" s="1" t="s">
        <v>27901</v>
      </c>
      <c r="B94" s="2" t="n">
        <v>132</v>
      </c>
      <c r="C94" s="3" t="s">
        <v>10177</v>
      </c>
      <c r="D94" s="3" t="s">
        <v>281</v>
      </c>
      <c r="E94" s="4" t="n">
        <v>42064</v>
      </c>
      <c r="F94" s="81" t="s">
        <v>41</v>
      </c>
    </row>
    <row r="95" customFormat="false" ht="13.8" hidden="false" customHeight="false" outlineLevel="0" collapsed="false">
      <c r="A95" s="1" t="s">
        <v>27902</v>
      </c>
      <c r="B95" s="2" t="n">
        <v>132</v>
      </c>
      <c r="C95" s="3" t="s">
        <v>11403</v>
      </c>
      <c r="D95" s="3" t="s">
        <v>281</v>
      </c>
      <c r="E95" s="4" t="n">
        <v>46082</v>
      </c>
    </row>
    <row r="96" customFormat="false" ht="13.8" hidden="false" customHeight="false" outlineLevel="0" collapsed="false">
      <c r="A96" s="1" t="s">
        <v>27903</v>
      </c>
      <c r="B96" s="2" t="n">
        <v>136</v>
      </c>
      <c r="C96" s="3" t="s">
        <v>3318</v>
      </c>
      <c r="D96" s="3" t="s">
        <v>281</v>
      </c>
      <c r="F96" s="81" t="s">
        <v>152</v>
      </c>
    </row>
    <row r="97" customFormat="false" ht="13.8" hidden="false" customHeight="false" outlineLevel="0" collapsed="false">
      <c r="A97" s="1" t="s">
        <v>27904</v>
      </c>
      <c r="B97" s="2" t="n">
        <v>136</v>
      </c>
      <c r="C97" s="3" t="s">
        <v>480</v>
      </c>
      <c r="D97" s="3" t="s">
        <v>281</v>
      </c>
      <c r="E97" s="4" t="n">
        <v>39873</v>
      </c>
      <c r="G97" s="3" t="s">
        <v>27905</v>
      </c>
    </row>
    <row r="98" customFormat="false" ht="13.8" hidden="false" customHeight="false" outlineLevel="0" collapsed="false">
      <c r="A98" s="24" t="s">
        <v>27906</v>
      </c>
      <c r="B98" s="2" t="n">
        <v>136</v>
      </c>
      <c r="C98" s="3" t="s">
        <v>123</v>
      </c>
      <c r="D98" s="3" t="s">
        <v>281</v>
      </c>
      <c r="F98" s="81" t="s">
        <v>205</v>
      </c>
    </row>
    <row r="99" customFormat="false" ht="13.8" hidden="false" customHeight="false" outlineLevel="0" collapsed="false">
      <c r="A99" s="24" t="s">
        <v>27907</v>
      </c>
      <c r="B99" s="2" t="n">
        <v>138</v>
      </c>
      <c r="C99" s="3" t="s">
        <v>123</v>
      </c>
      <c r="D99" s="3" t="s">
        <v>281</v>
      </c>
      <c r="F99" s="81" t="s">
        <v>205</v>
      </c>
    </row>
    <row r="100" customFormat="false" ht="13.8" hidden="false" customHeight="false" outlineLevel="0" collapsed="false">
      <c r="A100" s="1" t="s">
        <v>27908</v>
      </c>
      <c r="B100" s="2" t="n">
        <v>138</v>
      </c>
      <c r="C100" s="3" t="s">
        <v>24750</v>
      </c>
      <c r="D100" s="3" t="s">
        <v>281</v>
      </c>
      <c r="E100" s="4" t="n">
        <v>41030</v>
      </c>
    </row>
    <row r="101" customFormat="false" ht="13.8" hidden="false" customHeight="false" outlineLevel="0" collapsed="false">
      <c r="A101" s="1" t="s">
        <v>27909</v>
      </c>
      <c r="B101" s="2" t="n">
        <v>138</v>
      </c>
      <c r="C101" s="3" t="s">
        <v>27910</v>
      </c>
      <c r="D101" s="3" t="s">
        <v>281</v>
      </c>
      <c r="F101" s="81" t="s">
        <v>152</v>
      </c>
    </row>
    <row r="102" customFormat="false" ht="13.8" hidden="false" customHeight="false" outlineLevel="0" collapsed="false">
      <c r="A102" s="1" t="s">
        <v>27911</v>
      </c>
      <c r="B102" s="2" t="n">
        <v>138</v>
      </c>
      <c r="C102" s="3" t="s">
        <v>27910</v>
      </c>
      <c r="D102" s="3" t="s">
        <v>281</v>
      </c>
      <c r="E102" s="4" t="n">
        <v>41456</v>
      </c>
    </row>
    <row r="103" customFormat="false" ht="13.8" hidden="false" customHeight="false" outlineLevel="0" collapsed="false">
      <c r="A103" s="1" t="s">
        <v>27912</v>
      </c>
      <c r="B103" s="2" t="n">
        <v>138</v>
      </c>
      <c r="C103" s="3" t="s">
        <v>27913</v>
      </c>
      <c r="D103" s="3" t="s">
        <v>281</v>
      </c>
      <c r="E103" s="4" t="n">
        <v>41609</v>
      </c>
    </row>
    <row r="104" customFormat="false" ht="13.8" hidden="false" customHeight="false" outlineLevel="0" collapsed="false">
      <c r="A104" s="1" t="s">
        <v>27914</v>
      </c>
      <c r="B104" s="2" t="n">
        <v>138</v>
      </c>
      <c r="C104" s="3" t="s">
        <v>25142</v>
      </c>
      <c r="D104" s="3" t="s">
        <v>281</v>
      </c>
      <c r="E104" s="4" t="n">
        <v>41852</v>
      </c>
    </row>
    <row r="105" customFormat="false" ht="13.8" hidden="false" customHeight="false" outlineLevel="0" collapsed="false">
      <c r="A105" s="1" t="s">
        <v>27915</v>
      </c>
      <c r="B105" s="2" t="n">
        <v>138</v>
      </c>
      <c r="C105" s="3" t="s">
        <v>25142</v>
      </c>
      <c r="D105" s="3" t="s">
        <v>281</v>
      </c>
      <c r="E105" s="4" t="n">
        <v>42917</v>
      </c>
    </row>
    <row r="106" customFormat="false" ht="13.8" hidden="false" customHeight="false" outlineLevel="0" collapsed="false">
      <c r="A106" s="1" t="s">
        <v>27916</v>
      </c>
      <c r="B106" s="2" t="n">
        <v>138</v>
      </c>
      <c r="C106" s="3" t="s">
        <v>26082</v>
      </c>
      <c r="D106" s="3" t="s">
        <v>281</v>
      </c>
      <c r="E106" s="4" t="n">
        <v>43556</v>
      </c>
    </row>
    <row r="107" customFormat="false" ht="13.8" hidden="false" customHeight="false" outlineLevel="0" collapsed="false">
      <c r="A107" s="1" t="s">
        <v>27917</v>
      </c>
      <c r="B107" s="2" t="n">
        <v>131</v>
      </c>
      <c r="C107" s="3" t="s">
        <v>123</v>
      </c>
      <c r="D107" s="3" t="s">
        <v>281</v>
      </c>
      <c r="F107" s="81" t="s">
        <v>50</v>
      </c>
    </row>
    <row r="108" customFormat="false" ht="13.8" hidden="false" customHeight="false" outlineLevel="0" collapsed="false">
      <c r="A108" s="1" t="s">
        <v>27918</v>
      </c>
      <c r="B108" s="2" t="n">
        <v>131</v>
      </c>
      <c r="C108" s="3" t="s">
        <v>27919</v>
      </c>
      <c r="D108" s="3" t="s">
        <v>281</v>
      </c>
    </row>
    <row r="109" customFormat="false" ht="13.8" hidden="false" customHeight="false" outlineLevel="0" collapsed="false">
      <c r="A109" s="33" t="s">
        <v>27920</v>
      </c>
      <c r="B109" s="2" t="n">
        <v>131</v>
      </c>
      <c r="C109" s="3" t="s">
        <v>437</v>
      </c>
      <c r="D109" s="3" t="s">
        <v>281</v>
      </c>
      <c r="F109" s="81" t="s">
        <v>177</v>
      </c>
    </row>
    <row r="110" customFormat="false" ht="13.8" hidden="false" customHeight="false" outlineLevel="0" collapsed="false">
      <c r="A110" s="1" t="s">
        <v>27921</v>
      </c>
      <c r="B110" s="2" t="n">
        <v>131</v>
      </c>
      <c r="C110" s="3" t="s">
        <v>27922</v>
      </c>
      <c r="D110" s="3" t="s">
        <v>281</v>
      </c>
      <c r="F110" s="81" t="s">
        <v>152</v>
      </c>
    </row>
    <row r="111" customFormat="false" ht="13.8" hidden="false" customHeight="false" outlineLevel="0" collapsed="false">
      <c r="A111" s="1" t="s">
        <v>27923</v>
      </c>
      <c r="B111" s="2" t="n">
        <v>131</v>
      </c>
      <c r="C111" s="3" t="s">
        <v>310</v>
      </c>
      <c r="D111" s="3" t="s">
        <v>281</v>
      </c>
    </row>
    <row r="112" customFormat="false" ht="13.8" hidden="false" customHeight="false" outlineLevel="0" collapsed="false">
      <c r="A112" s="1" t="s">
        <v>27924</v>
      </c>
      <c r="B112" s="2" t="n">
        <v>131</v>
      </c>
      <c r="C112" s="3" t="s">
        <v>27925</v>
      </c>
      <c r="D112" s="3" t="s">
        <v>281</v>
      </c>
    </row>
    <row r="113" customFormat="false" ht="13.8" hidden="false" customHeight="false" outlineLevel="0" collapsed="false">
      <c r="A113" s="1" t="s">
        <v>27926</v>
      </c>
      <c r="B113" s="2" t="n">
        <v>131</v>
      </c>
      <c r="C113" s="3" t="s">
        <v>123</v>
      </c>
      <c r="D113" s="3" t="s">
        <v>281</v>
      </c>
      <c r="F113" s="81" t="s">
        <v>50</v>
      </c>
    </row>
    <row r="114" customFormat="false" ht="13.8" hidden="false" customHeight="false" outlineLevel="0" collapsed="false">
      <c r="A114" s="1" t="s">
        <v>27927</v>
      </c>
      <c r="B114" s="2" t="n">
        <v>131</v>
      </c>
      <c r="C114" s="3" t="s">
        <v>27787</v>
      </c>
      <c r="D114" s="3" t="s">
        <v>281</v>
      </c>
      <c r="F114" s="81" t="s">
        <v>50</v>
      </c>
    </row>
    <row r="115" customFormat="false" ht="13.8" hidden="false" customHeight="false" outlineLevel="0" collapsed="false">
      <c r="A115" s="1" t="s">
        <v>27928</v>
      </c>
      <c r="B115" s="2" t="n">
        <v>131</v>
      </c>
      <c r="C115" s="3" t="s">
        <v>2497</v>
      </c>
      <c r="D115" s="3" t="s">
        <v>281</v>
      </c>
      <c r="E115" s="4" t="n">
        <v>40360</v>
      </c>
    </row>
    <row r="116" customFormat="false" ht="13.8" hidden="false" customHeight="false" outlineLevel="0" collapsed="false">
      <c r="A116" s="1" t="s">
        <v>27929</v>
      </c>
      <c r="B116" s="2" t="n">
        <v>131</v>
      </c>
      <c r="C116" s="3" t="s">
        <v>27930</v>
      </c>
      <c r="D116" s="3" t="s">
        <v>281</v>
      </c>
      <c r="E116" s="4" t="n">
        <v>40513</v>
      </c>
    </row>
    <row r="117" customFormat="false" ht="13.8" hidden="false" customHeight="false" outlineLevel="0" collapsed="false">
      <c r="A117" s="1" t="s">
        <v>27931</v>
      </c>
      <c r="B117" s="2" t="n">
        <v>131</v>
      </c>
      <c r="C117" s="3" t="s">
        <v>1780</v>
      </c>
      <c r="D117" s="3" t="s">
        <v>281</v>
      </c>
      <c r="E117" s="4" t="n">
        <v>40544</v>
      </c>
    </row>
    <row r="118" customFormat="false" ht="13.8" hidden="false" customHeight="false" outlineLevel="0" collapsed="false">
      <c r="A118" s="1" t="s">
        <v>27932</v>
      </c>
      <c r="B118" s="2" t="n">
        <v>131</v>
      </c>
      <c r="C118" s="3" t="s">
        <v>27933</v>
      </c>
      <c r="D118" s="3" t="s">
        <v>281</v>
      </c>
    </row>
    <row r="119" customFormat="false" ht="13.8" hidden="false" customHeight="false" outlineLevel="0" collapsed="false">
      <c r="A119" s="1" t="s">
        <v>27934</v>
      </c>
      <c r="B119" s="2" t="n">
        <v>131</v>
      </c>
      <c r="C119" s="3" t="s">
        <v>236</v>
      </c>
      <c r="D119" s="3" t="s">
        <v>433</v>
      </c>
      <c r="G119" s="3" t="s">
        <v>27935</v>
      </c>
      <c r="H119" s="3" t="s">
        <v>25088</v>
      </c>
    </row>
    <row r="120" customFormat="false" ht="13.8" hidden="false" customHeight="false" outlineLevel="0" collapsed="false">
      <c r="A120" s="1" t="s">
        <v>27936</v>
      </c>
      <c r="B120" s="2" t="n">
        <v>131</v>
      </c>
      <c r="C120" s="3" t="s">
        <v>27937</v>
      </c>
      <c r="D120" s="3" t="s">
        <v>433</v>
      </c>
    </row>
    <row r="121" customFormat="false" ht="13.8" hidden="false" customHeight="false" outlineLevel="0" collapsed="false">
      <c r="A121" s="1" t="s">
        <v>27938</v>
      </c>
      <c r="B121" s="2" t="n">
        <v>131</v>
      </c>
      <c r="C121" s="3" t="s">
        <v>2215</v>
      </c>
      <c r="D121" s="3" t="s">
        <v>433</v>
      </c>
    </row>
    <row r="122" customFormat="false" ht="13.8" hidden="false" customHeight="false" outlineLevel="0" collapsed="false">
      <c r="A122" s="1" t="s">
        <v>27939</v>
      </c>
      <c r="B122" s="2" t="n">
        <v>131</v>
      </c>
      <c r="C122" s="3" t="s">
        <v>123</v>
      </c>
      <c r="D122" s="3" t="s">
        <v>433</v>
      </c>
      <c r="E122" s="4" t="n">
        <v>39692</v>
      </c>
      <c r="F122" s="81" t="s">
        <v>27940</v>
      </c>
    </row>
    <row r="123" customFormat="false" ht="13.8" hidden="false" customHeight="false" outlineLevel="0" collapsed="false">
      <c r="A123" s="1" t="s">
        <v>27941</v>
      </c>
      <c r="B123" s="2" t="n">
        <v>131</v>
      </c>
      <c r="C123" s="3" t="s">
        <v>9090</v>
      </c>
      <c r="D123" s="3" t="s">
        <v>433</v>
      </c>
      <c r="G123" s="3" t="s">
        <v>27942</v>
      </c>
    </row>
    <row r="124" customFormat="false" ht="13.8" hidden="false" customHeight="false" outlineLevel="0" collapsed="false">
      <c r="A124" s="1" t="s">
        <v>27943</v>
      </c>
      <c r="B124" s="2" t="n">
        <v>131</v>
      </c>
      <c r="C124" s="3" t="s">
        <v>98</v>
      </c>
      <c r="D124" s="3" t="s">
        <v>433</v>
      </c>
    </row>
    <row r="125" customFormat="false" ht="13.8" hidden="false" customHeight="false" outlineLevel="0" collapsed="false">
      <c r="A125" s="1" t="s">
        <v>27944</v>
      </c>
      <c r="B125" s="2" t="n">
        <v>131</v>
      </c>
      <c r="C125" s="3" t="s">
        <v>27945</v>
      </c>
      <c r="D125" s="3" t="s">
        <v>433</v>
      </c>
      <c r="E125" s="4" t="n">
        <v>41852</v>
      </c>
    </row>
    <row r="126" customFormat="false" ht="13.8" hidden="false" customHeight="false" outlineLevel="0" collapsed="false">
      <c r="A126" s="1" t="s">
        <v>27946</v>
      </c>
      <c r="B126" s="2" t="n">
        <v>131</v>
      </c>
      <c r="C126" s="3" t="s">
        <v>27947</v>
      </c>
      <c r="D126" s="3" t="s">
        <v>433</v>
      </c>
      <c r="E126" s="4" t="n">
        <v>41730</v>
      </c>
    </row>
    <row r="127" customFormat="false" ht="13.8" hidden="false" customHeight="false" outlineLevel="0" collapsed="false">
      <c r="A127" s="1" t="s">
        <v>27948</v>
      </c>
      <c r="B127" s="2" t="n">
        <v>131</v>
      </c>
      <c r="C127" s="3" t="s">
        <v>27949</v>
      </c>
      <c r="D127" s="3" t="s">
        <v>202</v>
      </c>
    </row>
    <row r="128" customFormat="false" ht="13.8" hidden="false" customHeight="false" outlineLevel="0" collapsed="false">
      <c r="A128" s="1" t="s">
        <v>27950</v>
      </c>
      <c r="B128" s="2" t="n">
        <v>131</v>
      </c>
      <c r="C128" s="3" t="s">
        <v>27951</v>
      </c>
      <c r="D128" s="3" t="s">
        <v>202</v>
      </c>
      <c r="F128" s="81" t="s">
        <v>50</v>
      </c>
    </row>
    <row r="129" customFormat="false" ht="13.8" hidden="false" customHeight="false" outlineLevel="0" collapsed="false">
      <c r="A129" s="1" t="s">
        <v>27952</v>
      </c>
      <c r="B129" s="2" t="n">
        <v>131</v>
      </c>
      <c r="C129" s="3" t="s">
        <v>27951</v>
      </c>
      <c r="D129" s="3" t="s">
        <v>202</v>
      </c>
    </row>
    <row r="130" customFormat="false" ht="13.8" hidden="false" customHeight="false" outlineLevel="0" collapsed="false">
      <c r="A130" s="1" t="s">
        <v>27953</v>
      </c>
      <c r="B130" s="2" t="n">
        <v>131</v>
      </c>
      <c r="C130" s="3" t="s">
        <v>27954</v>
      </c>
      <c r="D130" s="3" t="s">
        <v>202</v>
      </c>
    </row>
    <row r="131" customFormat="false" ht="13.8" hidden="false" customHeight="false" outlineLevel="0" collapsed="false">
      <c r="A131" s="1" t="s">
        <v>27955</v>
      </c>
      <c r="B131" s="2" t="n">
        <v>131</v>
      </c>
      <c r="C131" s="3" t="s">
        <v>27956</v>
      </c>
      <c r="D131" s="3" t="s">
        <v>202</v>
      </c>
    </row>
    <row r="132" customFormat="false" ht="13.8" hidden="false" customHeight="false" outlineLevel="0" collapsed="false">
      <c r="A132" s="1" t="s">
        <v>27957</v>
      </c>
      <c r="B132" s="2" t="n">
        <v>131</v>
      </c>
      <c r="C132" s="3" t="s">
        <v>123</v>
      </c>
      <c r="D132" s="3" t="s">
        <v>202</v>
      </c>
      <c r="E132" s="4" t="n">
        <v>40391</v>
      </c>
      <c r="F132" s="81" t="s">
        <v>162</v>
      </c>
    </row>
    <row r="133" customFormat="false" ht="13.8" hidden="false" customHeight="false" outlineLevel="0" collapsed="false">
      <c r="A133" s="1" t="s">
        <v>27958</v>
      </c>
      <c r="B133" s="2" t="n">
        <v>131</v>
      </c>
      <c r="C133" s="3" t="s">
        <v>6027</v>
      </c>
      <c r="D133" s="3" t="s">
        <v>433</v>
      </c>
      <c r="E133" s="4" t="n">
        <v>43497</v>
      </c>
      <c r="G133" s="3" t="s">
        <v>27959</v>
      </c>
    </row>
    <row r="134" customFormat="false" ht="13.8" hidden="false" customHeight="false" outlineLevel="0" collapsed="false">
      <c r="A134" s="1" t="s">
        <v>27960</v>
      </c>
      <c r="B134" s="2" t="n">
        <v>131</v>
      </c>
      <c r="C134" s="3" t="s">
        <v>6559</v>
      </c>
      <c r="D134" s="3" t="s">
        <v>433</v>
      </c>
      <c r="E134" s="4" t="n">
        <v>44044</v>
      </c>
    </row>
    <row r="135" customFormat="false" ht="13.8" hidden="false" customHeight="false" outlineLevel="0" collapsed="false">
      <c r="A135" s="1" t="s">
        <v>27961</v>
      </c>
      <c r="B135" s="2" t="n">
        <v>131</v>
      </c>
      <c r="C135" s="3" t="s">
        <v>878</v>
      </c>
      <c r="D135" s="3" t="s">
        <v>11</v>
      </c>
    </row>
    <row r="136" customFormat="false" ht="13.8" hidden="false" customHeight="false" outlineLevel="0" collapsed="false">
      <c r="A136" s="1" t="s">
        <v>27962</v>
      </c>
      <c r="B136" s="2" t="n">
        <v>131</v>
      </c>
      <c r="C136" s="3" t="s">
        <v>27770</v>
      </c>
      <c r="D136" s="3" t="s">
        <v>11</v>
      </c>
    </row>
    <row r="137" customFormat="false" ht="13.8" hidden="false" customHeight="false" outlineLevel="0" collapsed="false">
      <c r="A137" s="1" t="s">
        <v>27963</v>
      </c>
      <c r="B137" s="2" t="n">
        <v>131</v>
      </c>
      <c r="C137" s="3" t="s">
        <v>27964</v>
      </c>
      <c r="D137" s="3" t="s">
        <v>11</v>
      </c>
    </row>
    <row r="138" customFormat="false" ht="13.8" hidden="false" customHeight="false" outlineLevel="0" collapsed="false">
      <c r="A138" s="1" t="s">
        <v>27965</v>
      </c>
      <c r="B138" s="2" t="n">
        <v>131</v>
      </c>
      <c r="C138" s="3" t="s">
        <v>27964</v>
      </c>
      <c r="D138" s="3" t="s">
        <v>11</v>
      </c>
    </row>
    <row r="139" customFormat="false" ht="13.8" hidden="false" customHeight="false" outlineLevel="0" collapsed="false">
      <c r="A139" s="1" t="s">
        <v>27966</v>
      </c>
      <c r="B139" s="2" t="n">
        <v>131</v>
      </c>
      <c r="C139" s="3" t="s">
        <v>123</v>
      </c>
      <c r="D139" s="3" t="s">
        <v>11</v>
      </c>
    </row>
    <row r="140" customFormat="false" ht="13.8" hidden="false" customHeight="false" outlineLevel="0" collapsed="false">
      <c r="A140" s="1" t="s">
        <v>27967</v>
      </c>
      <c r="B140" s="2" t="n">
        <v>131</v>
      </c>
      <c r="C140" s="3" t="s">
        <v>27964</v>
      </c>
      <c r="D140" s="3" t="s">
        <v>11</v>
      </c>
      <c r="E140" s="4" t="n">
        <v>40391</v>
      </c>
    </row>
    <row r="141" customFormat="false" ht="13.8" hidden="false" customHeight="false" outlineLevel="0" collapsed="false">
      <c r="A141" s="1" t="s">
        <v>27968</v>
      </c>
      <c r="B141" s="2" t="n">
        <v>131</v>
      </c>
      <c r="C141" s="3" t="s">
        <v>27969</v>
      </c>
      <c r="D141" s="3" t="s">
        <v>11</v>
      </c>
    </row>
    <row r="142" customFormat="false" ht="13.8" hidden="false" customHeight="false" outlineLevel="0" collapsed="false">
      <c r="A142" s="1" t="s">
        <v>27970</v>
      </c>
      <c r="B142" s="2" t="n">
        <v>131</v>
      </c>
      <c r="C142" s="3" t="s">
        <v>3330</v>
      </c>
      <c r="D142" s="3" t="s">
        <v>11</v>
      </c>
      <c r="E142" s="4" t="n">
        <v>41699</v>
      </c>
    </row>
    <row r="143" customFormat="false" ht="13.8" hidden="false" customHeight="false" outlineLevel="0" collapsed="false">
      <c r="A143" s="1" t="s">
        <v>27971</v>
      </c>
      <c r="B143" s="2" t="n">
        <v>131</v>
      </c>
      <c r="C143" s="3" t="s">
        <v>27972</v>
      </c>
      <c r="D143" s="3" t="s">
        <v>11</v>
      </c>
      <c r="E143" s="4" t="n">
        <v>41699</v>
      </c>
    </row>
    <row r="144" customFormat="false" ht="13.8" hidden="false" customHeight="false" outlineLevel="0" collapsed="false">
      <c r="A144" s="1" t="s">
        <v>27973</v>
      </c>
      <c r="B144" s="2" t="n">
        <v>131</v>
      </c>
      <c r="C144" s="3" t="s">
        <v>27969</v>
      </c>
      <c r="D144" s="3" t="s">
        <v>11</v>
      </c>
      <c r="E144" s="4" t="n">
        <v>41760</v>
      </c>
    </row>
    <row r="145" customFormat="false" ht="13.8" hidden="false" customHeight="false" outlineLevel="0" collapsed="false">
      <c r="A145" s="1" t="s">
        <v>27974</v>
      </c>
      <c r="B145" s="2" t="n">
        <v>131</v>
      </c>
      <c r="C145" s="3" t="s">
        <v>27975</v>
      </c>
      <c r="D145" s="3" t="s">
        <v>11</v>
      </c>
      <c r="E145" s="4" t="n">
        <v>42826</v>
      </c>
    </row>
    <row r="146" customFormat="false" ht="13.8" hidden="false" customHeight="false" outlineLevel="0" collapsed="false">
      <c r="A146" s="1" t="s">
        <v>27976</v>
      </c>
      <c r="B146" s="2" t="n">
        <v>131</v>
      </c>
      <c r="C146" s="3" t="s">
        <v>15757</v>
      </c>
      <c r="D146" s="3" t="s">
        <v>11</v>
      </c>
      <c r="E146" s="4" t="n">
        <v>43770</v>
      </c>
    </row>
    <row r="147" customFormat="false" ht="13.8" hidden="false" customHeight="false" outlineLevel="0" collapsed="false">
      <c r="A147" s="1" t="s">
        <v>27977</v>
      </c>
      <c r="B147" s="2" t="n">
        <v>131</v>
      </c>
      <c r="C147" s="3" t="s">
        <v>27978</v>
      </c>
      <c r="D147" s="3" t="s">
        <v>11</v>
      </c>
      <c r="E147" s="4" t="n">
        <v>44105</v>
      </c>
    </row>
    <row r="148" customFormat="false" ht="13.8" hidden="false" customHeight="false" outlineLevel="0" collapsed="false">
      <c r="A148" s="1" t="s">
        <v>27979</v>
      </c>
      <c r="B148" s="2" t="n">
        <v>131</v>
      </c>
      <c r="C148" s="3" t="s">
        <v>123</v>
      </c>
      <c r="D148" s="3" t="s">
        <v>11</v>
      </c>
      <c r="E148" s="4" t="n">
        <v>44256</v>
      </c>
      <c r="F148" s="81" t="s">
        <v>147</v>
      </c>
    </row>
    <row r="149" customFormat="false" ht="13.8" hidden="false" customHeight="false" outlineLevel="0" collapsed="false">
      <c r="A149" s="1" t="s">
        <v>27980</v>
      </c>
      <c r="B149" s="2" t="n">
        <v>131</v>
      </c>
      <c r="C149" s="3" t="s">
        <v>415</v>
      </c>
      <c r="D149" s="3" t="s">
        <v>11</v>
      </c>
      <c r="E149" s="4" t="n">
        <v>44652</v>
      </c>
    </row>
    <row r="150" customFormat="false" ht="13.8" hidden="false" customHeight="false" outlineLevel="0" collapsed="false">
      <c r="A150" s="1" t="s">
        <v>27981</v>
      </c>
      <c r="B150" s="2" t="n">
        <v>131</v>
      </c>
      <c r="C150" s="3" t="s">
        <v>27978</v>
      </c>
      <c r="D150" s="3" t="s">
        <v>11</v>
      </c>
      <c r="E150" s="4" t="n">
        <v>44682</v>
      </c>
    </row>
    <row r="151" customFormat="false" ht="13.8" hidden="false" customHeight="false" outlineLevel="0" collapsed="false">
      <c r="A151" s="1" t="s">
        <v>27982</v>
      </c>
      <c r="B151" s="2" t="n">
        <v>131</v>
      </c>
      <c r="C151" s="3" t="s">
        <v>123</v>
      </c>
      <c r="D151" s="3" t="s">
        <v>11</v>
      </c>
      <c r="E151" s="4" t="n">
        <v>44682</v>
      </c>
    </row>
    <row r="152" customFormat="false" ht="13.8" hidden="false" customHeight="false" outlineLevel="0" collapsed="false">
      <c r="A152" s="1" t="s">
        <v>27983</v>
      </c>
      <c r="B152" s="2" t="n">
        <v>131</v>
      </c>
      <c r="C152" s="3" t="s">
        <v>10408</v>
      </c>
      <c r="D152" s="3" t="s">
        <v>11</v>
      </c>
      <c r="E152" s="4" t="n">
        <v>45108</v>
      </c>
      <c r="F152" s="81" t="s">
        <v>41</v>
      </c>
    </row>
    <row r="153" customFormat="false" ht="13.8" hidden="false" customHeight="false" outlineLevel="0" collapsed="false">
      <c r="A153" s="1" t="s">
        <v>27984</v>
      </c>
      <c r="B153" s="2" t="n">
        <v>131</v>
      </c>
      <c r="C153" s="3" t="s">
        <v>415</v>
      </c>
      <c r="D153" s="3" t="s">
        <v>11</v>
      </c>
      <c r="E153" s="4" t="n">
        <v>45231</v>
      </c>
    </row>
    <row r="154" customFormat="false" ht="13.8" hidden="false" customHeight="false" outlineLevel="0" collapsed="false">
      <c r="A154" s="24" t="s">
        <v>27985</v>
      </c>
      <c r="B154" s="2" t="n">
        <v>132</v>
      </c>
      <c r="C154" s="3" t="s">
        <v>123</v>
      </c>
      <c r="D154" s="3" t="s">
        <v>11</v>
      </c>
      <c r="E154" s="4" t="n">
        <v>41395</v>
      </c>
      <c r="F154" s="81" t="s">
        <v>205</v>
      </c>
    </row>
    <row r="155" customFormat="false" ht="13.8" hidden="false" customHeight="false" outlineLevel="0" collapsed="false">
      <c r="A155" s="1" t="s">
        <v>27986</v>
      </c>
      <c r="B155" s="2" t="n">
        <v>132</v>
      </c>
      <c r="C155" s="3" t="s">
        <v>1377</v>
      </c>
      <c r="D155" s="3" t="s">
        <v>11</v>
      </c>
      <c r="E155" s="4" t="n">
        <v>43160</v>
      </c>
    </row>
    <row r="156" customFormat="false" ht="13.8" hidden="false" customHeight="false" outlineLevel="0" collapsed="false">
      <c r="A156" s="24" t="s">
        <v>27987</v>
      </c>
      <c r="B156" s="2" t="n">
        <v>138</v>
      </c>
      <c r="C156" s="3" t="s">
        <v>123</v>
      </c>
      <c r="D156" s="3" t="s">
        <v>11</v>
      </c>
      <c r="F156" s="81" t="s">
        <v>205</v>
      </c>
    </row>
    <row r="157" customFormat="false" ht="13.8" hidden="false" customHeight="false" outlineLevel="0" collapsed="false">
      <c r="A157" s="24" t="s">
        <v>27988</v>
      </c>
      <c r="B157" s="2" t="n">
        <v>138</v>
      </c>
      <c r="C157" s="3" t="s">
        <v>123</v>
      </c>
      <c r="D157" s="3" t="s">
        <v>11</v>
      </c>
      <c r="E157" s="4" t="n">
        <v>41214</v>
      </c>
      <c r="F157" s="81" t="s">
        <v>205</v>
      </c>
    </row>
    <row r="158" customFormat="false" ht="13.8" hidden="false" customHeight="false" outlineLevel="0" collapsed="false">
      <c r="A158" s="24" t="s">
        <v>27989</v>
      </c>
      <c r="B158" s="2" t="n">
        <v>138</v>
      </c>
      <c r="C158" s="3" t="s">
        <v>123</v>
      </c>
      <c r="D158" s="3" t="s">
        <v>11</v>
      </c>
      <c r="E158" s="4" t="n">
        <v>41640</v>
      </c>
      <c r="F158" s="81" t="s">
        <v>205</v>
      </c>
    </row>
    <row r="159" customFormat="false" ht="13.8" hidden="false" customHeight="false" outlineLevel="0" collapsed="false">
      <c r="A159" s="24" t="s">
        <v>27990</v>
      </c>
      <c r="B159" s="2" t="n">
        <v>131</v>
      </c>
      <c r="C159" s="3" t="s">
        <v>123</v>
      </c>
      <c r="D159" s="3" t="s">
        <v>1042</v>
      </c>
      <c r="F159" s="81" t="s">
        <v>205</v>
      </c>
    </row>
    <row r="160" customFormat="false" ht="13.8" hidden="false" customHeight="false" outlineLevel="0" collapsed="false">
      <c r="A160" s="1" t="s">
        <v>27991</v>
      </c>
      <c r="B160" s="2" t="n">
        <v>131</v>
      </c>
      <c r="C160" s="3" t="s">
        <v>27992</v>
      </c>
      <c r="D160" s="3" t="s">
        <v>1042</v>
      </c>
      <c r="E160" s="4" t="n">
        <v>41395</v>
      </c>
      <c r="G160" s="3" t="s">
        <v>27993</v>
      </c>
    </row>
    <row r="161" customFormat="false" ht="13.8" hidden="false" customHeight="false" outlineLevel="0" collapsed="false">
      <c r="A161" s="1" t="s">
        <v>27994</v>
      </c>
      <c r="B161" s="2" t="n">
        <v>131</v>
      </c>
      <c r="C161" s="3" t="s">
        <v>5220</v>
      </c>
      <c r="D161" s="3" t="s">
        <v>1042</v>
      </c>
      <c r="E161" s="4" t="n">
        <v>42248</v>
      </c>
    </row>
    <row r="162" customFormat="false" ht="13.8" hidden="false" customHeight="false" outlineLevel="0" collapsed="false">
      <c r="A162" s="1" t="s">
        <v>27995</v>
      </c>
      <c r="B162" s="2" t="n">
        <v>131</v>
      </c>
      <c r="C162" s="3" t="s">
        <v>123</v>
      </c>
      <c r="D162" s="3" t="s">
        <v>767</v>
      </c>
      <c r="F162" s="81" t="s">
        <v>50</v>
      </c>
    </row>
    <row r="163" customFormat="false" ht="13.8" hidden="false" customHeight="false" outlineLevel="0" collapsed="false">
      <c r="A163" s="1" t="s">
        <v>27996</v>
      </c>
      <c r="B163" s="2" t="n">
        <v>131</v>
      </c>
      <c r="C163" s="3" t="s">
        <v>123</v>
      </c>
      <c r="D163" s="3" t="s">
        <v>767</v>
      </c>
      <c r="E163" s="4" t="n">
        <v>40664</v>
      </c>
      <c r="F163" s="81" t="s">
        <v>50</v>
      </c>
    </row>
    <row r="164" customFormat="false" ht="13.8" hidden="false" customHeight="false" outlineLevel="0" collapsed="false">
      <c r="A164" s="1" t="s">
        <v>27997</v>
      </c>
      <c r="B164" s="2" t="n">
        <v>131</v>
      </c>
      <c r="C164" s="3" t="s">
        <v>123</v>
      </c>
      <c r="D164" s="3" t="s">
        <v>767</v>
      </c>
      <c r="E164" s="4" t="n">
        <v>40664</v>
      </c>
      <c r="F164" s="81" t="s">
        <v>50</v>
      </c>
    </row>
    <row r="165" customFormat="false" ht="13.8" hidden="false" customHeight="false" outlineLevel="0" collapsed="false">
      <c r="A165" s="1" t="s">
        <v>27998</v>
      </c>
      <c r="B165" s="2" t="n">
        <v>131</v>
      </c>
      <c r="C165" s="3" t="s">
        <v>123</v>
      </c>
      <c r="D165" s="3" t="s">
        <v>767</v>
      </c>
      <c r="E165" s="4" t="n">
        <v>41244</v>
      </c>
      <c r="F165" s="81" t="s">
        <v>50</v>
      </c>
    </row>
    <row r="166" customFormat="false" ht="13.8" hidden="false" customHeight="false" outlineLevel="0" collapsed="false">
      <c r="A166" s="1" t="s">
        <v>27999</v>
      </c>
      <c r="B166" s="2" t="n">
        <v>131</v>
      </c>
      <c r="C166" s="3" t="s">
        <v>123</v>
      </c>
      <c r="D166" s="3" t="s">
        <v>767</v>
      </c>
      <c r="F166" s="81" t="s">
        <v>50</v>
      </c>
    </row>
    <row r="167" customFormat="false" ht="13.8" hidden="false" customHeight="false" outlineLevel="0" collapsed="false">
      <c r="A167" s="1" t="s">
        <v>28000</v>
      </c>
      <c r="B167" s="2" t="n">
        <v>132</v>
      </c>
      <c r="C167" s="3" t="s">
        <v>437</v>
      </c>
      <c r="D167" s="3" t="s">
        <v>767</v>
      </c>
      <c r="E167" s="4" t="n">
        <v>43556</v>
      </c>
      <c r="H167" s="3" t="s">
        <v>20735</v>
      </c>
    </row>
    <row r="168" customFormat="false" ht="13.8" hidden="false" customHeight="false" outlineLevel="0" collapsed="false">
      <c r="A168" s="24" t="s">
        <v>28001</v>
      </c>
      <c r="B168" s="2" t="n">
        <v>138</v>
      </c>
      <c r="C168" s="3" t="s">
        <v>24750</v>
      </c>
      <c r="D168" s="3" t="s">
        <v>767</v>
      </c>
      <c r="E168" s="4" t="n">
        <v>39904</v>
      </c>
      <c r="F168" s="81" t="s">
        <v>205</v>
      </c>
    </row>
    <row r="169" customFormat="false" ht="13.8" hidden="false" customHeight="false" outlineLevel="0" collapsed="false">
      <c r="A169" s="1" t="s">
        <v>28002</v>
      </c>
      <c r="B169" s="2" t="n">
        <v>138</v>
      </c>
      <c r="C169" s="3" t="s">
        <v>28003</v>
      </c>
      <c r="D169" s="3" t="s">
        <v>767</v>
      </c>
      <c r="E169" s="4" t="n">
        <v>40330</v>
      </c>
    </row>
    <row r="170" customFormat="false" ht="13.8" hidden="false" customHeight="false" outlineLevel="0" collapsed="false">
      <c r="A170" s="1" t="s">
        <v>28004</v>
      </c>
      <c r="B170" s="2" t="n">
        <v>138</v>
      </c>
      <c r="C170" s="3" t="s">
        <v>28005</v>
      </c>
      <c r="D170" s="3" t="s">
        <v>767</v>
      </c>
      <c r="E170" s="4" t="n">
        <v>40756</v>
      </c>
      <c r="F170" s="81" t="s">
        <v>50</v>
      </c>
    </row>
    <row r="171" customFormat="false" ht="13.8" hidden="false" customHeight="false" outlineLevel="0" collapsed="false">
      <c r="A171" s="1" t="s">
        <v>28006</v>
      </c>
      <c r="B171" s="2" t="n">
        <v>138</v>
      </c>
      <c r="C171" s="3" t="s">
        <v>28007</v>
      </c>
      <c r="D171" s="3" t="s">
        <v>767</v>
      </c>
      <c r="E171" s="4" t="n">
        <v>43678</v>
      </c>
    </row>
    <row r="172" customFormat="false" ht="13.8" hidden="false" customHeight="false" outlineLevel="0" collapsed="false">
      <c r="A172" s="24" t="s">
        <v>28008</v>
      </c>
      <c r="B172" s="2" t="n">
        <v>131</v>
      </c>
      <c r="C172" s="3" t="s">
        <v>123</v>
      </c>
      <c r="D172" s="3" t="s">
        <v>202</v>
      </c>
      <c r="E172" s="4" t="n">
        <v>40909</v>
      </c>
      <c r="F172" s="81" t="s">
        <v>205</v>
      </c>
    </row>
    <row r="173" customFormat="false" ht="13.8" hidden="false" customHeight="false" outlineLevel="0" collapsed="false">
      <c r="A173" s="1" t="s">
        <v>28009</v>
      </c>
      <c r="B173" s="2" t="n">
        <v>131</v>
      </c>
      <c r="C173" s="3" t="s">
        <v>2014</v>
      </c>
      <c r="D173" s="3" t="s">
        <v>202</v>
      </c>
    </row>
    <row r="174" customFormat="false" ht="13.8" hidden="false" customHeight="false" outlineLevel="0" collapsed="false">
      <c r="A174" s="1" t="s">
        <v>28010</v>
      </c>
      <c r="B174" s="2" t="n">
        <v>131</v>
      </c>
      <c r="C174" s="3" t="s">
        <v>812</v>
      </c>
      <c r="D174" s="3" t="s">
        <v>202</v>
      </c>
      <c r="E174" s="4" t="n">
        <v>42401</v>
      </c>
    </row>
    <row r="175" customFormat="false" ht="13.8" hidden="false" customHeight="false" outlineLevel="0" collapsed="false">
      <c r="A175" s="1" t="s">
        <v>28011</v>
      </c>
      <c r="B175" s="2" t="n">
        <v>131</v>
      </c>
      <c r="C175" s="3" t="s">
        <v>544</v>
      </c>
      <c r="D175" s="3" t="s">
        <v>202</v>
      </c>
      <c r="E175" s="4" t="n">
        <v>42125</v>
      </c>
    </row>
    <row r="176" customFormat="false" ht="13.8" hidden="false" customHeight="false" outlineLevel="0" collapsed="false">
      <c r="A176" s="1" t="s">
        <v>28012</v>
      </c>
      <c r="B176" s="2" t="n">
        <v>131</v>
      </c>
      <c r="C176" s="3" t="s">
        <v>28013</v>
      </c>
      <c r="D176" s="3" t="s">
        <v>202</v>
      </c>
      <c r="E176" s="4" t="n">
        <v>42491</v>
      </c>
    </row>
    <row r="177" customFormat="false" ht="13.8" hidden="false" customHeight="false" outlineLevel="0" collapsed="false">
      <c r="A177" s="1" t="s">
        <v>28014</v>
      </c>
      <c r="B177" s="2" t="n">
        <v>131</v>
      </c>
      <c r="C177" s="3" t="s">
        <v>2008</v>
      </c>
      <c r="D177" s="3" t="s">
        <v>202</v>
      </c>
      <c r="E177" s="4" t="n">
        <v>42795</v>
      </c>
    </row>
    <row r="178" customFormat="false" ht="13.8" hidden="false" customHeight="false" outlineLevel="0" collapsed="false">
      <c r="A178" s="1" t="s">
        <v>28015</v>
      </c>
      <c r="B178" s="2" t="n">
        <v>131</v>
      </c>
      <c r="C178" s="3" t="s">
        <v>123</v>
      </c>
      <c r="D178" s="3" t="s">
        <v>202</v>
      </c>
      <c r="E178" s="4" t="n">
        <v>43435</v>
      </c>
    </row>
    <row r="179" customFormat="false" ht="13.8" hidden="false" customHeight="false" outlineLevel="0" collapsed="false">
      <c r="A179" s="1" t="s">
        <v>28016</v>
      </c>
      <c r="B179" s="2" t="n">
        <v>131</v>
      </c>
      <c r="C179" s="3" t="s">
        <v>28017</v>
      </c>
      <c r="D179" s="3" t="s">
        <v>202</v>
      </c>
    </row>
    <row r="180" customFormat="false" ht="13.8" hidden="false" customHeight="false" outlineLevel="0" collapsed="false">
      <c r="A180" s="1" t="s">
        <v>28018</v>
      </c>
      <c r="B180" s="2" t="n">
        <v>131</v>
      </c>
      <c r="C180" s="3" t="s">
        <v>28019</v>
      </c>
      <c r="D180" s="3" t="s">
        <v>202</v>
      </c>
      <c r="E180" s="4" t="n">
        <v>43647</v>
      </c>
    </row>
    <row r="181" customFormat="false" ht="13.8" hidden="false" customHeight="false" outlineLevel="0" collapsed="false">
      <c r="A181" s="1" t="s">
        <v>28020</v>
      </c>
      <c r="B181" s="2" t="n">
        <v>131</v>
      </c>
      <c r="C181" s="3" t="s">
        <v>123</v>
      </c>
      <c r="D181" s="3" t="s">
        <v>202</v>
      </c>
      <c r="E181" s="4" t="n">
        <v>44044</v>
      </c>
    </row>
    <row r="182" customFormat="false" ht="13.8" hidden="false" customHeight="false" outlineLevel="0" collapsed="false">
      <c r="A182" s="1" t="s">
        <v>28021</v>
      </c>
      <c r="B182" s="2" t="n">
        <v>131</v>
      </c>
      <c r="C182" s="3" t="s">
        <v>20762</v>
      </c>
      <c r="D182" s="3" t="s">
        <v>202</v>
      </c>
    </row>
    <row r="183" customFormat="false" ht="13.8" hidden="false" customHeight="false" outlineLevel="0" collapsed="false">
      <c r="A183" s="1" t="s">
        <v>28022</v>
      </c>
      <c r="B183" s="2" t="n">
        <v>131</v>
      </c>
      <c r="C183" s="3" t="s">
        <v>19253</v>
      </c>
      <c r="D183" s="3" t="s">
        <v>202</v>
      </c>
      <c r="E183" s="4" t="n">
        <v>44256</v>
      </c>
    </row>
    <row r="184" customFormat="false" ht="13.8" hidden="false" customHeight="false" outlineLevel="0" collapsed="false">
      <c r="A184" s="1" t="s">
        <v>28023</v>
      </c>
      <c r="B184" s="2" t="n">
        <v>131</v>
      </c>
      <c r="C184" s="3" t="s">
        <v>27834</v>
      </c>
      <c r="D184" s="3" t="s">
        <v>202</v>
      </c>
      <c r="E184" s="4" t="n">
        <v>44593</v>
      </c>
    </row>
    <row r="185" customFormat="false" ht="13.8" hidden="false" customHeight="false" outlineLevel="0" collapsed="false">
      <c r="A185" s="1" t="s">
        <v>28024</v>
      </c>
      <c r="B185" s="2" t="n">
        <v>131</v>
      </c>
      <c r="C185" s="3" t="s">
        <v>28025</v>
      </c>
      <c r="D185" s="3" t="s">
        <v>202</v>
      </c>
      <c r="E185" s="4" t="n">
        <v>44621</v>
      </c>
    </row>
    <row r="186" customFormat="false" ht="13.8" hidden="false" customHeight="false" outlineLevel="0" collapsed="false">
      <c r="A186" s="1" t="s">
        <v>28026</v>
      </c>
      <c r="B186" s="2" t="n">
        <v>131</v>
      </c>
      <c r="C186" s="3" t="s">
        <v>27949</v>
      </c>
      <c r="D186" s="3" t="s">
        <v>202</v>
      </c>
      <c r="E186" s="4" t="n">
        <v>45413</v>
      </c>
    </row>
    <row r="187" customFormat="false" ht="13.8" hidden="false" customHeight="false" outlineLevel="0" collapsed="false">
      <c r="A187" s="1" t="s">
        <v>28027</v>
      </c>
      <c r="B187" s="2" t="n">
        <v>132</v>
      </c>
      <c r="C187" s="3" t="s">
        <v>191</v>
      </c>
      <c r="D187" s="3" t="s">
        <v>202</v>
      </c>
      <c r="E187" s="4" t="n">
        <v>40756</v>
      </c>
      <c r="F187" s="81" t="s">
        <v>147</v>
      </c>
    </row>
    <row r="188" customFormat="false" ht="13.8" hidden="false" customHeight="false" outlineLevel="0" collapsed="false">
      <c r="A188" s="1" t="s">
        <v>28028</v>
      </c>
      <c r="B188" s="2" t="n">
        <v>132</v>
      </c>
      <c r="C188" s="3" t="s">
        <v>155</v>
      </c>
      <c r="D188" s="3" t="s">
        <v>202</v>
      </c>
      <c r="E188" s="4" t="n">
        <v>45047</v>
      </c>
    </row>
    <row r="189" customFormat="false" ht="13.8" hidden="false" customHeight="false" outlineLevel="0" collapsed="false">
      <c r="A189" s="1" t="s">
        <v>28029</v>
      </c>
      <c r="B189" s="2" t="n">
        <v>132</v>
      </c>
      <c r="C189" s="3" t="s">
        <v>19253</v>
      </c>
      <c r="D189" s="3" t="s">
        <v>202</v>
      </c>
      <c r="E189" s="4" t="n">
        <v>45901</v>
      </c>
    </row>
    <row r="190" customFormat="false" ht="13.8" hidden="false" customHeight="false" outlineLevel="0" collapsed="false">
      <c r="A190" s="1" t="s">
        <v>28030</v>
      </c>
      <c r="B190" s="2" t="n">
        <v>138</v>
      </c>
      <c r="C190" s="3" t="s">
        <v>123</v>
      </c>
      <c r="D190" s="3" t="s">
        <v>202</v>
      </c>
      <c r="E190" s="4" t="n">
        <v>40664</v>
      </c>
      <c r="F190" s="81" t="s">
        <v>50</v>
      </c>
    </row>
    <row r="191" customFormat="false" ht="13.8" hidden="false" customHeight="false" outlineLevel="0" collapsed="false">
      <c r="A191" s="1" t="s">
        <v>28031</v>
      </c>
      <c r="B191" s="2" t="n">
        <v>138</v>
      </c>
      <c r="C191" s="3" t="s">
        <v>19253</v>
      </c>
      <c r="D191" s="3" t="s">
        <v>202</v>
      </c>
      <c r="E191" s="4" t="n">
        <v>44256</v>
      </c>
      <c r="F191" s="81" t="s">
        <v>50</v>
      </c>
    </row>
    <row r="192" customFormat="false" ht="13.8" hidden="false" customHeight="false" outlineLevel="0" collapsed="false">
      <c r="A192" s="1" t="s">
        <v>28032</v>
      </c>
      <c r="B192" s="2" t="n">
        <v>131</v>
      </c>
      <c r="C192" s="3" t="s">
        <v>155</v>
      </c>
      <c r="D192" s="3" t="s">
        <v>745</v>
      </c>
      <c r="E192" s="4" t="n">
        <v>45170</v>
      </c>
    </row>
    <row r="193" customFormat="false" ht="13.8" hidden="false" customHeight="false" outlineLevel="0" collapsed="false">
      <c r="A193" s="1" t="s">
        <v>28033</v>
      </c>
      <c r="B193" s="2" t="n">
        <v>131</v>
      </c>
      <c r="C193" s="3" t="s">
        <v>123</v>
      </c>
      <c r="D193" s="3" t="s">
        <v>745</v>
      </c>
      <c r="E193" s="4" t="n">
        <v>45444</v>
      </c>
    </row>
    <row r="194" customFormat="false" ht="13.8" hidden="false" customHeight="false" outlineLevel="0" collapsed="false">
      <c r="A194" s="1" t="s">
        <v>28034</v>
      </c>
      <c r="B194" s="2" t="n">
        <v>131</v>
      </c>
      <c r="C194" s="3" t="s">
        <v>7501</v>
      </c>
      <c r="D194" s="3" t="s">
        <v>745</v>
      </c>
      <c r="E194" s="4" t="n">
        <v>45323</v>
      </c>
      <c r="H194" s="3" t="s">
        <v>18750</v>
      </c>
    </row>
    <row r="195" customFormat="false" ht="13.8" hidden="false" customHeight="false" outlineLevel="0" collapsed="false">
      <c r="A195" s="1" t="s">
        <v>28035</v>
      </c>
      <c r="B195" s="2" t="n">
        <v>131</v>
      </c>
      <c r="C195" s="3" t="s">
        <v>2256</v>
      </c>
      <c r="D195" s="3" t="s">
        <v>281</v>
      </c>
      <c r="E195" s="4" t="n">
        <v>40513</v>
      </c>
      <c r="G195" s="3" t="s">
        <v>28036</v>
      </c>
    </row>
    <row r="196" customFormat="false" ht="13.8" hidden="false" customHeight="false" outlineLevel="0" collapsed="false">
      <c r="A196" s="1" t="s">
        <v>28037</v>
      </c>
      <c r="B196" s="2" t="n">
        <v>131</v>
      </c>
      <c r="C196" s="3" t="s">
        <v>28038</v>
      </c>
      <c r="D196" s="3" t="s">
        <v>281</v>
      </c>
    </row>
    <row r="197" customFormat="false" ht="13.8" hidden="false" customHeight="false" outlineLevel="0" collapsed="false">
      <c r="A197" s="1" t="s">
        <v>28039</v>
      </c>
      <c r="B197" s="2" t="n">
        <v>131</v>
      </c>
      <c r="C197" s="3" t="s">
        <v>28038</v>
      </c>
      <c r="D197" s="3" t="s">
        <v>281</v>
      </c>
      <c r="E197" s="4" t="n">
        <v>40909</v>
      </c>
    </row>
    <row r="198" customFormat="false" ht="13.8" hidden="false" customHeight="false" outlineLevel="0" collapsed="false">
      <c r="A198" s="1" t="s">
        <v>28040</v>
      </c>
      <c r="B198" s="2" t="n">
        <v>131</v>
      </c>
      <c r="C198" s="3" t="s">
        <v>28041</v>
      </c>
      <c r="D198" s="3" t="s">
        <v>281</v>
      </c>
      <c r="E198" s="4" t="n">
        <v>40940</v>
      </c>
    </row>
    <row r="199" customFormat="false" ht="13.8" hidden="false" customHeight="false" outlineLevel="0" collapsed="false">
      <c r="A199" s="1" t="s">
        <v>28042</v>
      </c>
      <c r="B199" s="2" t="n">
        <v>131</v>
      </c>
      <c r="C199" s="3" t="s">
        <v>28043</v>
      </c>
      <c r="D199" s="3" t="s">
        <v>281</v>
      </c>
      <c r="E199" s="4" t="n">
        <v>40969</v>
      </c>
    </row>
    <row r="200" customFormat="false" ht="13.8" hidden="false" customHeight="false" outlineLevel="0" collapsed="false">
      <c r="A200" s="1" t="s">
        <v>28044</v>
      </c>
      <c r="B200" s="2" t="n">
        <v>131</v>
      </c>
      <c r="C200" s="3" t="s">
        <v>121</v>
      </c>
      <c r="D200" s="3" t="s">
        <v>281</v>
      </c>
      <c r="E200" s="4" t="n">
        <v>41183</v>
      </c>
    </row>
    <row r="201" customFormat="false" ht="13.8" hidden="false" customHeight="false" outlineLevel="0" collapsed="false">
      <c r="A201" s="1" t="s">
        <v>28045</v>
      </c>
      <c r="B201" s="2" t="n">
        <v>131</v>
      </c>
      <c r="C201" s="3" t="s">
        <v>28046</v>
      </c>
      <c r="D201" s="3" t="s">
        <v>281</v>
      </c>
      <c r="E201" s="4" t="n">
        <v>41183</v>
      </c>
    </row>
    <row r="202" customFormat="false" ht="13.8" hidden="false" customHeight="false" outlineLevel="0" collapsed="false">
      <c r="A202" s="1" t="s">
        <v>28047</v>
      </c>
      <c r="B202" s="2" t="n">
        <v>131</v>
      </c>
      <c r="C202" s="3" t="s">
        <v>28048</v>
      </c>
      <c r="D202" s="3" t="s">
        <v>281</v>
      </c>
      <c r="E202" s="4" t="n">
        <v>41183</v>
      </c>
    </row>
    <row r="203" customFormat="false" ht="13.8" hidden="false" customHeight="false" outlineLevel="0" collapsed="false">
      <c r="A203" s="1" t="s">
        <v>28049</v>
      </c>
      <c r="B203" s="2" t="n">
        <v>131</v>
      </c>
      <c r="C203" s="3" t="s">
        <v>28038</v>
      </c>
      <c r="D203" s="3" t="s">
        <v>281</v>
      </c>
    </row>
    <row r="204" customFormat="false" ht="13.8" hidden="false" customHeight="false" outlineLevel="0" collapsed="false">
      <c r="A204" s="1" t="s">
        <v>28050</v>
      </c>
      <c r="B204" s="2" t="n">
        <v>131</v>
      </c>
      <c r="C204" s="3" t="s">
        <v>288</v>
      </c>
      <c r="D204" s="3" t="s">
        <v>281</v>
      </c>
      <c r="E204" s="4" t="n">
        <v>41183</v>
      </c>
    </row>
    <row r="205" customFormat="false" ht="13.8" hidden="false" customHeight="false" outlineLevel="0" collapsed="false">
      <c r="A205" s="1" t="s">
        <v>28051</v>
      </c>
      <c r="B205" s="2" t="n">
        <v>131</v>
      </c>
      <c r="C205" s="3" t="s">
        <v>2995</v>
      </c>
      <c r="D205" s="3" t="s">
        <v>281</v>
      </c>
      <c r="E205" s="4" t="n">
        <v>41699</v>
      </c>
    </row>
    <row r="206" customFormat="false" ht="13.8" hidden="false" customHeight="false" outlineLevel="0" collapsed="false">
      <c r="A206" s="1" t="s">
        <v>28052</v>
      </c>
      <c r="B206" s="2" t="n">
        <v>131</v>
      </c>
      <c r="C206" s="3" t="s">
        <v>7104</v>
      </c>
      <c r="D206" s="3" t="s">
        <v>281</v>
      </c>
      <c r="E206" s="4" t="n">
        <v>41699</v>
      </c>
    </row>
    <row r="207" customFormat="false" ht="13.8" hidden="false" customHeight="false" outlineLevel="0" collapsed="false">
      <c r="A207" s="1" t="s">
        <v>28053</v>
      </c>
      <c r="B207" s="2" t="n">
        <v>131</v>
      </c>
      <c r="C207" s="3" t="s">
        <v>28054</v>
      </c>
      <c r="D207" s="3" t="s">
        <v>281</v>
      </c>
      <c r="E207" s="4" t="n">
        <v>42064</v>
      </c>
    </row>
    <row r="208" customFormat="false" ht="13.8" hidden="false" customHeight="false" outlineLevel="0" collapsed="false">
      <c r="A208" s="1" t="s">
        <v>28055</v>
      </c>
      <c r="B208" s="2" t="n">
        <v>131</v>
      </c>
      <c r="C208" s="3" t="s">
        <v>28056</v>
      </c>
      <c r="D208" s="3" t="s">
        <v>281</v>
      </c>
      <c r="E208" s="4" t="n">
        <v>41821</v>
      </c>
    </row>
    <row r="209" customFormat="false" ht="13.8" hidden="false" customHeight="false" outlineLevel="0" collapsed="false">
      <c r="A209" s="1" t="s">
        <v>28057</v>
      </c>
      <c r="B209" s="2" t="n">
        <v>131</v>
      </c>
      <c r="C209" s="3" t="s">
        <v>7378</v>
      </c>
      <c r="D209" s="3" t="s">
        <v>281</v>
      </c>
      <c r="E209" s="4" t="n">
        <v>41913</v>
      </c>
      <c r="F209" s="81" t="s">
        <v>89</v>
      </c>
    </row>
    <row r="210" customFormat="false" ht="13.8" hidden="false" customHeight="false" outlineLevel="0" collapsed="false">
      <c r="A210" s="1" t="s">
        <v>28058</v>
      </c>
      <c r="B210" s="2" t="n">
        <v>131</v>
      </c>
      <c r="C210" s="3" t="s">
        <v>21360</v>
      </c>
      <c r="D210" s="3" t="s">
        <v>281</v>
      </c>
      <c r="E210" s="4" t="n">
        <v>41913</v>
      </c>
      <c r="F210" s="81" t="s">
        <v>89</v>
      </c>
    </row>
    <row r="211" customFormat="false" ht="13.8" hidden="false" customHeight="false" outlineLevel="0" collapsed="false">
      <c r="A211" s="1" t="s">
        <v>28059</v>
      </c>
      <c r="B211" s="2" t="n">
        <v>131</v>
      </c>
      <c r="C211" s="3" t="s">
        <v>10201</v>
      </c>
      <c r="D211" s="3" t="s">
        <v>281</v>
      </c>
      <c r="E211" s="4" t="n">
        <v>42064</v>
      </c>
    </row>
    <row r="212" customFormat="false" ht="13.8" hidden="false" customHeight="false" outlineLevel="0" collapsed="false">
      <c r="A212" s="1" t="s">
        <v>28060</v>
      </c>
      <c r="B212" s="2" t="n">
        <v>131</v>
      </c>
      <c r="C212" s="3" t="s">
        <v>28061</v>
      </c>
      <c r="D212" s="3" t="s">
        <v>281</v>
      </c>
      <c r="E212" s="4" t="n">
        <v>42401</v>
      </c>
    </row>
    <row r="213" customFormat="false" ht="13.8" hidden="false" customHeight="false" outlineLevel="0" collapsed="false">
      <c r="A213" s="1" t="s">
        <v>28062</v>
      </c>
      <c r="B213" s="2" t="n">
        <v>131</v>
      </c>
      <c r="C213" s="3" t="s">
        <v>28063</v>
      </c>
      <c r="D213" s="3" t="s">
        <v>281</v>
      </c>
      <c r="E213" s="4" t="n">
        <v>42430</v>
      </c>
    </row>
    <row r="214" customFormat="false" ht="13.8" hidden="false" customHeight="false" outlineLevel="0" collapsed="false">
      <c r="A214" s="1" t="s">
        <v>28064</v>
      </c>
      <c r="B214" s="2" t="n">
        <v>131</v>
      </c>
      <c r="C214" s="3" t="s">
        <v>28038</v>
      </c>
      <c r="D214" s="3" t="s">
        <v>281</v>
      </c>
      <c r="E214" s="4" t="n">
        <v>42522</v>
      </c>
    </row>
    <row r="215" customFormat="false" ht="13.8" hidden="false" customHeight="false" outlineLevel="0" collapsed="false">
      <c r="A215" s="1" t="s">
        <v>28065</v>
      </c>
      <c r="B215" s="2" t="n">
        <v>131</v>
      </c>
      <c r="C215" s="3" t="s">
        <v>28066</v>
      </c>
      <c r="D215" s="3" t="s">
        <v>281</v>
      </c>
      <c r="E215" s="4" t="n">
        <v>42401</v>
      </c>
      <c r="F215" s="81" t="s">
        <v>41</v>
      </c>
    </row>
    <row r="216" customFormat="false" ht="13.8" hidden="false" customHeight="false" outlineLevel="0" collapsed="false">
      <c r="A216" s="1" t="s">
        <v>28067</v>
      </c>
      <c r="B216" s="2" t="n">
        <v>131</v>
      </c>
      <c r="C216" s="3" t="s">
        <v>21360</v>
      </c>
      <c r="D216" s="3" t="s">
        <v>281</v>
      </c>
      <c r="E216" s="4" t="n">
        <v>42401</v>
      </c>
      <c r="F216" s="81" t="s">
        <v>41</v>
      </c>
    </row>
    <row r="217" customFormat="false" ht="13.8" hidden="false" customHeight="false" outlineLevel="0" collapsed="false">
      <c r="A217" s="1" t="s">
        <v>28068</v>
      </c>
      <c r="B217" s="2" t="n">
        <v>131</v>
      </c>
      <c r="C217" s="3" t="s">
        <v>40</v>
      </c>
      <c r="D217" s="3" t="s">
        <v>281</v>
      </c>
      <c r="E217" s="4" t="n">
        <v>42826</v>
      </c>
    </row>
    <row r="218" customFormat="false" ht="13.8" hidden="false" customHeight="false" outlineLevel="0" collapsed="false">
      <c r="A218" s="1" t="s">
        <v>28069</v>
      </c>
      <c r="B218" s="2" t="n">
        <v>131</v>
      </c>
      <c r="C218" s="3" t="s">
        <v>28070</v>
      </c>
      <c r="D218" s="3" t="s">
        <v>281</v>
      </c>
    </row>
    <row r="219" customFormat="false" ht="13.8" hidden="false" customHeight="false" outlineLevel="0" collapsed="false">
      <c r="A219" s="1" t="s">
        <v>28071</v>
      </c>
      <c r="B219" s="2" t="n">
        <v>131</v>
      </c>
      <c r="C219" s="3" t="s">
        <v>123</v>
      </c>
      <c r="D219" s="3" t="s">
        <v>281</v>
      </c>
      <c r="E219" s="4" t="n">
        <v>43160</v>
      </c>
    </row>
    <row r="220" customFormat="false" ht="13.8" hidden="false" customHeight="false" outlineLevel="0" collapsed="false">
      <c r="A220" s="1" t="s">
        <v>28072</v>
      </c>
      <c r="B220" s="2" t="n">
        <v>131</v>
      </c>
      <c r="C220" s="3" t="s">
        <v>27814</v>
      </c>
      <c r="D220" s="3" t="s">
        <v>745</v>
      </c>
      <c r="E220" s="4" t="n">
        <v>45931</v>
      </c>
    </row>
    <row r="221" customFormat="false" ht="13.8" hidden="false" customHeight="false" outlineLevel="0" collapsed="false">
      <c r="A221" s="1" t="s">
        <v>28073</v>
      </c>
      <c r="B221" s="2" t="n">
        <v>131</v>
      </c>
      <c r="C221" s="3" t="s">
        <v>27814</v>
      </c>
      <c r="D221" s="3" t="s">
        <v>745</v>
      </c>
      <c r="E221" s="4" t="n">
        <v>45931</v>
      </c>
    </row>
    <row r="222" customFormat="false" ht="13.8" hidden="false" customHeight="false" outlineLevel="0" collapsed="false">
      <c r="A222" s="1" t="s">
        <v>28074</v>
      </c>
      <c r="B222" s="2" t="n">
        <v>136</v>
      </c>
      <c r="C222" s="3" t="s">
        <v>28075</v>
      </c>
      <c r="D222" s="3" t="s">
        <v>745</v>
      </c>
      <c r="E222" s="4" t="n">
        <v>39814</v>
      </c>
    </row>
    <row r="223" customFormat="false" ht="13.8" hidden="false" customHeight="false" outlineLevel="0" collapsed="false">
      <c r="A223" s="24" t="s">
        <v>28076</v>
      </c>
      <c r="B223" s="2" t="n">
        <v>138</v>
      </c>
      <c r="C223" s="3" t="s">
        <v>123</v>
      </c>
      <c r="D223" s="3" t="s">
        <v>745</v>
      </c>
      <c r="E223" s="4" t="n">
        <v>42491</v>
      </c>
      <c r="F223" s="81" t="s">
        <v>205</v>
      </c>
      <c r="G223" s="62" t="s">
        <v>28077</v>
      </c>
    </row>
    <row r="224" customFormat="false" ht="13.8" hidden="false" customHeight="false" outlineLevel="0" collapsed="false">
      <c r="A224" s="1" t="s">
        <v>28078</v>
      </c>
      <c r="B224" s="2" t="n">
        <v>131</v>
      </c>
      <c r="C224" s="3" t="s">
        <v>123</v>
      </c>
      <c r="D224" s="3" t="s">
        <v>281</v>
      </c>
      <c r="E224" s="4" t="n">
        <v>42887</v>
      </c>
      <c r="G224" s="3" t="s">
        <v>28079</v>
      </c>
    </row>
    <row r="225" customFormat="false" ht="13.8" hidden="false" customHeight="false" outlineLevel="0" collapsed="false">
      <c r="A225" s="1" t="s">
        <v>28080</v>
      </c>
      <c r="B225" s="2" t="n">
        <v>131</v>
      </c>
      <c r="C225" s="3" t="s">
        <v>12832</v>
      </c>
      <c r="D225" s="3" t="s">
        <v>281</v>
      </c>
      <c r="E225" s="4" t="n">
        <v>42979</v>
      </c>
    </row>
    <row r="226" customFormat="false" ht="13.8" hidden="false" customHeight="false" outlineLevel="0" collapsed="false">
      <c r="A226" s="1" t="s">
        <v>28081</v>
      </c>
      <c r="B226" s="2" t="n">
        <v>131</v>
      </c>
      <c r="C226" s="3" t="s">
        <v>28082</v>
      </c>
      <c r="D226" s="3" t="s">
        <v>281</v>
      </c>
      <c r="E226" s="4" t="n">
        <v>42948</v>
      </c>
    </row>
    <row r="227" customFormat="false" ht="13.8" hidden="false" customHeight="false" outlineLevel="0" collapsed="false">
      <c r="A227" s="1" t="s">
        <v>28083</v>
      </c>
      <c r="B227" s="2" t="n">
        <v>131</v>
      </c>
      <c r="C227" s="3" t="s">
        <v>28082</v>
      </c>
      <c r="D227" s="3" t="s">
        <v>281</v>
      </c>
      <c r="E227" s="4" t="n">
        <v>42948</v>
      </c>
    </row>
    <row r="228" customFormat="false" ht="13.8" hidden="false" customHeight="false" outlineLevel="0" collapsed="false">
      <c r="A228" s="1" t="s">
        <v>28084</v>
      </c>
      <c r="B228" s="2" t="n">
        <v>131</v>
      </c>
      <c r="C228" s="3" t="s">
        <v>27787</v>
      </c>
      <c r="D228" s="3" t="s">
        <v>281</v>
      </c>
      <c r="E228" s="4" t="n">
        <v>43191</v>
      </c>
    </row>
    <row r="229" customFormat="false" ht="13.8" hidden="false" customHeight="false" outlineLevel="0" collapsed="false">
      <c r="A229" s="1" t="s">
        <v>28085</v>
      </c>
      <c r="B229" s="2" t="n">
        <v>131</v>
      </c>
      <c r="C229" s="3" t="s">
        <v>1019</v>
      </c>
      <c r="D229" s="3" t="s">
        <v>281</v>
      </c>
      <c r="E229" s="4" t="n">
        <v>43191</v>
      </c>
    </row>
    <row r="230" customFormat="false" ht="13.8" hidden="false" customHeight="false" outlineLevel="0" collapsed="false">
      <c r="A230" s="1" t="s">
        <v>28086</v>
      </c>
      <c r="B230" s="2" t="n">
        <v>131</v>
      </c>
      <c r="C230" s="3" t="s">
        <v>1019</v>
      </c>
      <c r="D230" s="3" t="s">
        <v>281</v>
      </c>
      <c r="E230" s="4" t="n">
        <v>43344</v>
      </c>
    </row>
    <row r="231" customFormat="false" ht="13.8" hidden="false" customHeight="false" outlineLevel="0" collapsed="false">
      <c r="A231" s="1" t="s">
        <v>28087</v>
      </c>
      <c r="B231" s="2" t="n">
        <v>131</v>
      </c>
      <c r="C231" s="3" t="s">
        <v>28088</v>
      </c>
      <c r="D231" s="3" t="s">
        <v>281</v>
      </c>
      <c r="E231" s="4" t="n">
        <v>43344</v>
      </c>
    </row>
    <row r="232" customFormat="false" ht="13.8" hidden="false" customHeight="false" outlineLevel="0" collapsed="false">
      <c r="A232" s="1" t="s">
        <v>28089</v>
      </c>
      <c r="B232" s="2" t="n">
        <v>131</v>
      </c>
      <c r="C232" s="3" t="s">
        <v>6046</v>
      </c>
      <c r="D232" s="3" t="s">
        <v>281</v>
      </c>
      <c r="E232" s="4" t="n">
        <v>43556</v>
      </c>
    </row>
    <row r="233" customFormat="false" ht="13.8" hidden="false" customHeight="false" outlineLevel="0" collapsed="false">
      <c r="A233" s="1" t="s">
        <v>28090</v>
      </c>
      <c r="B233" s="2" t="n">
        <v>131</v>
      </c>
      <c r="C233" s="3" t="s">
        <v>28091</v>
      </c>
      <c r="D233" s="3" t="s">
        <v>281</v>
      </c>
      <c r="E233" s="4" t="n">
        <v>43556</v>
      </c>
    </row>
    <row r="234" customFormat="false" ht="13.8" hidden="false" customHeight="false" outlineLevel="0" collapsed="false">
      <c r="A234" s="1" t="s">
        <v>28092</v>
      </c>
      <c r="B234" s="2" t="n">
        <v>131</v>
      </c>
      <c r="C234" s="3" t="s">
        <v>8328</v>
      </c>
      <c r="D234" s="3" t="s">
        <v>281</v>
      </c>
      <c r="E234" s="4" t="n">
        <v>43739</v>
      </c>
    </row>
    <row r="235" customFormat="false" ht="13.8" hidden="false" customHeight="false" outlineLevel="0" collapsed="false">
      <c r="A235" s="1" t="s">
        <v>28093</v>
      </c>
      <c r="B235" s="2" t="n">
        <v>131</v>
      </c>
      <c r="C235" s="3" t="s">
        <v>123</v>
      </c>
      <c r="D235" s="3" t="s">
        <v>281</v>
      </c>
      <c r="E235" s="4" t="n">
        <v>44859</v>
      </c>
    </row>
    <row r="236" customFormat="false" ht="13.8" hidden="false" customHeight="false" outlineLevel="0" collapsed="false">
      <c r="A236" s="1" t="s">
        <v>28094</v>
      </c>
      <c r="B236" s="2" t="n">
        <v>131</v>
      </c>
      <c r="C236" s="3" t="s">
        <v>2936</v>
      </c>
      <c r="D236" s="3" t="s">
        <v>281</v>
      </c>
      <c r="E236" s="4" t="n">
        <v>43800</v>
      </c>
    </row>
    <row r="237" customFormat="false" ht="13.8" hidden="false" customHeight="false" outlineLevel="0" collapsed="false">
      <c r="A237" s="1" t="s">
        <v>28095</v>
      </c>
      <c r="B237" s="2" t="n">
        <v>131</v>
      </c>
      <c r="C237" s="3" t="s">
        <v>990</v>
      </c>
      <c r="D237" s="3" t="s">
        <v>281</v>
      </c>
      <c r="E237" s="4" t="n">
        <v>43709</v>
      </c>
    </row>
    <row r="238" customFormat="false" ht="13.8" hidden="false" customHeight="false" outlineLevel="0" collapsed="false">
      <c r="A238" s="1" t="s">
        <v>28096</v>
      </c>
      <c r="B238" s="2" t="n">
        <v>131</v>
      </c>
      <c r="C238" s="3" t="s">
        <v>53</v>
      </c>
      <c r="D238" s="3" t="s">
        <v>281</v>
      </c>
      <c r="E238" s="4" t="n">
        <v>44228</v>
      </c>
    </row>
    <row r="239" customFormat="false" ht="13.8" hidden="false" customHeight="false" outlineLevel="0" collapsed="false">
      <c r="A239" s="1" t="s">
        <v>28097</v>
      </c>
      <c r="B239" s="2" t="n">
        <v>131</v>
      </c>
      <c r="C239" s="3" t="s">
        <v>2767</v>
      </c>
      <c r="D239" s="3" t="s">
        <v>281</v>
      </c>
      <c r="E239" s="4" t="n">
        <v>44013</v>
      </c>
    </row>
    <row r="240" customFormat="false" ht="13.8" hidden="false" customHeight="false" outlineLevel="0" collapsed="false">
      <c r="A240" s="1" t="s">
        <v>28098</v>
      </c>
      <c r="B240" s="2" t="n">
        <v>131</v>
      </c>
      <c r="C240" s="3" t="s">
        <v>28099</v>
      </c>
      <c r="D240" s="3" t="s">
        <v>281</v>
      </c>
      <c r="E240" s="4" t="n">
        <v>44013</v>
      </c>
    </row>
    <row r="241" customFormat="false" ht="13.8" hidden="false" customHeight="false" outlineLevel="0" collapsed="false">
      <c r="A241" s="1" t="s">
        <v>28100</v>
      </c>
      <c r="B241" s="2" t="n">
        <v>131</v>
      </c>
      <c r="C241" s="3" t="s">
        <v>7378</v>
      </c>
      <c r="D241" s="3" t="s">
        <v>281</v>
      </c>
    </row>
    <row r="242" customFormat="false" ht="13.8" hidden="false" customHeight="false" outlineLevel="0" collapsed="false">
      <c r="A242" s="1" t="s">
        <v>28101</v>
      </c>
      <c r="B242" s="2" t="n">
        <v>131</v>
      </c>
      <c r="C242" s="3" t="s">
        <v>13163</v>
      </c>
      <c r="D242" s="3" t="s">
        <v>281</v>
      </c>
      <c r="E242" s="4" t="n">
        <v>44348</v>
      </c>
    </row>
    <row r="243" customFormat="false" ht="13.8" hidden="false" customHeight="false" outlineLevel="0" collapsed="false">
      <c r="A243" s="1" t="s">
        <v>28102</v>
      </c>
      <c r="B243" s="2" t="n">
        <v>131</v>
      </c>
      <c r="C243" s="3" t="s">
        <v>28103</v>
      </c>
      <c r="D243" s="3" t="s">
        <v>281</v>
      </c>
      <c r="E243" s="4" t="n">
        <v>44348</v>
      </c>
    </row>
    <row r="244" customFormat="false" ht="13.8" hidden="false" customHeight="false" outlineLevel="0" collapsed="false">
      <c r="A244" s="1" t="s">
        <v>28104</v>
      </c>
      <c r="B244" s="2" t="n">
        <v>131</v>
      </c>
      <c r="C244" s="3" t="s">
        <v>28061</v>
      </c>
      <c r="D244" s="3" t="s">
        <v>281</v>
      </c>
      <c r="E244" s="4" t="n">
        <v>44409</v>
      </c>
    </row>
    <row r="245" customFormat="false" ht="13.8" hidden="false" customHeight="false" outlineLevel="0" collapsed="false">
      <c r="A245" s="1" t="s">
        <v>28105</v>
      </c>
      <c r="B245" s="2" t="n">
        <v>131</v>
      </c>
      <c r="C245" s="3" t="s">
        <v>28061</v>
      </c>
      <c r="D245" s="3" t="s">
        <v>281</v>
      </c>
      <c r="E245" s="4" t="n">
        <v>44409</v>
      </c>
    </row>
    <row r="246" customFormat="false" ht="13.8" hidden="false" customHeight="false" outlineLevel="0" collapsed="false">
      <c r="A246" s="1" t="s">
        <v>28106</v>
      </c>
      <c r="B246" s="2" t="n">
        <v>131</v>
      </c>
      <c r="C246" s="3" t="s">
        <v>28061</v>
      </c>
      <c r="D246" s="3" t="s">
        <v>281</v>
      </c>
      <c r="E246" s="4" t="n">
        <v>44470</v>
      </c>
    </row>
    <row r="247" customFormat="false" ht="13.8" hidden="false" customHeight="false" outlineLevel="0" collapsed="false">
      <c r="A247" s="1" t="s">
        <v>28107</v>
      </c>
      <c r="B247" s="2" t="n">
        <v>131</v>
      </c>
      <c r="C247" s="3" t="s">
        <v>123</v>
      </c>
      <c r="D247" s="3" t="s">
        <v>281</v>
      </c>
      <c r="E247" s="4" t="n">
        <v>44531</v>
      </c>
    </row>
    <row r="248" customFormat="false" ht="13.8" hidden="false" customHeight="false" outlineLevel="0" collapsed="false">
      <c r="A248" s="31" t="s">
        <v>28108</v>
      </c>
      <c r="B248" s="2" t="n">
        <v>131</v>
      </c>
      <c r="C248" s="3" t="s">
        <v>28082</v>
      </c>
      <c r="D248" s="3" t="s">
        <v>281</v>
      </c>
      <c r="E248" s="4" t="n">
        <v>43525</v>
      </c>
    </row>
    <row r="249" customFormat="false" ht="13.8" hidden="false" customHeight="false" outlineLevel="0" collapsed="false">
      <c r="A249" s="31" t="s">
        <v>28109</v>
      </c>
      <c r="B249" s="2" t="n">
        <v>131</v>
      </c>
      <c r="C249" s="3" t="s">
        <v>28082</v>
      </c>
      <c r="D249" s="3" t="s">
        <v>281</v>
      </c>
      <c r="E249" s="4" t="n">
        <v>43466</v>
      </c>
      <c r="G249" s="3" t="s">
        <v>3433</v>
      </c>
    </row>
    <row r="250" customFormat="false" ht="13.8" hidden="false" customHeight="false" outlineLevel="0" collapsed="false">
      <c r="A250" s="1" t="s">
        <v>28110</v>
      </c>
      <c r="B250" s="2" t="n">
        <v>131</v>
      </c>
      <c r="C250" s="3" t="s">
        <v>1690</v>
      </c>
      <c r="D250" s="3" t="s">
        <v>281</v>
      </c>
      <c r="E250" s="4" t="n">
        <v>44593</v>
      </c>
    </row>
    <row r="251" customFormat="false" ht="13.8" hidden="false" customHeight="false" outlineLevel="0" collapsed="false">
      <c r="A251" s="1" t="s">
        <v>28111</v>
      </c>
      <c r="B251" s="2" t="n">
        <v>131</v>
      </c>
      <c r="C251" s="3" t="s">
        <v>21432</v>
      </c>
      <c r="D251" s="3" t="s">
        <v>281</v>
      </c>
      <c r="E251" s="4" t="n">
        <v>44682</v>
      </c>
    </row>
    <row r="252" customFormat="false" ht="13.8" hidden="false" customHeight="false" outlineLevel="0" collapsed="false">
      <c r="A252" s="1" t="s">
        <v>28112</v>
      </c>
      <c r="B252" s="2" t="n">
        <v>131</v>
      </c>
      <c r="C252" s="3" t="s">
        <v>28113</v>
      </c>
      <c r="D252" s="3" t="s">
        <v>281</v>
      </c>
      <c r="E252" s="4" t="n">
        <v>44835</v>
      </c>
    </row>
    <row r="253" customFormat="false" ht="13.8" hidden="false" customHeight="false" outlineLevel="0" collapsed="false">
      <c r="A253" s="1" t="s">
        <v>28114</v>
      </c>
      <c r="B253" s="2" t="n">
        <v>131</v>
      </c>
      <c r="C253" s="3" t="s">
        <v>28115</v>
      </c>
      <c r="D253" s="3" t="s">
        <v>281</v>
      </c>
      <c r="E253" s="4" t="n">
        <v>44774</v>
      </c>
    </row>
    <row r="254" customFormat="false" ht="13.8" hidden="false" customHeight="false" outlineLevel="0" collapsed="false">
      <c r="A254" s="1" t="s">
        <v>28116</v>
      </c>
      <c r="B254" s="2" t="n">
        <v>131</v>
      </c>
      <c r="C254" s="3" t="s">
        <v>15409</v>
      </c>
      <c r="D254" s="3" t="s">
        <v>281</v>
      </c>
      <c r="E254" s="4" t="n">
        <v>44835</v>
      </c>
    </row>
    <row r="255" customFormat="false" ht="13.8" hidden="false" customHeight="false" outlineLevel="0" collapsed="false">
      <c r="A255" s="31" t="s">
        <v>28117</v>
      </c>
      <c r="B255" s="2" t="n">
        <v>131</v>
      </c>
      <c r="C255" s="3" t="s">
        <v>28082</v>
      </c>
      <c r="D255" s="3" t="s">
        <v>281</v>
      </c>
      <c r="E255" s="4" t="n">
        <v>44713</v>
      </c>
    </row>
    <row r="256" customFormat="false" ht="13.8" hidden="false" customHeight="false" outlineLevel="0" collapsed="false">
      <c r="A256" s="1" t="s">
        <v>28118</v>
      </c>
      <c r="B256" s="2" t="n">
        <v>131</v>
      </c>
      <c r="C256" s="3" t="s">
        <v>12557</v>
      </c>
      <c r="D256" s="3" t="s">
        <v>281</v>
      </c>
      <c r="E256" s="4" t="n">
        <v>44835</v>
      </c>
    </row>
    <row r="257" customFormat="false" ht="13.8" hidden="false" customHeight="false" outlineLevel="0" collapsed="false">
      <c r="A257" s="1" t="s">
        <v>28119</v>
      </c>
      <c r="B257" s="2" t="n">
        <v>131</v>
      </c>
      <c r="C257" s="3" t="s">
        <v>1118</v>
      </c>
      <c r="D257" s="3" t="s">
        <v>281</v>
      </c>
      <c r="E257" s="4" t="n">
        <v>44866</v>
      </c>
    </row>
    <row r="258" customFormat="false" ht="13.8" hidden="false" customHeight="false" outlineLevel="0" collapsed="false">
      <c r="A258" s="1" t="s">
        <v>28120</v>
      </c>
      <c r="B258" s="2" t="n">
        <v>131</v>
      </c>
      <c r="C258" s="3" t="s">
        <v>28121</v>
      </c>
      <c r="D258" s="3" t="s">
        <v>281</v>
      </c>
      <c r="E258" s="4" t="n">
        <v>44927</v>
      </c>
    </row>
    <row r="259" customFormat="false" ht="13.8" hidden="false" customHeight="false" outlineLevel="0" collapsed="false">
      <c r="A259" s="1" t="s">
        <v>28122</v>
      </c>
      <c r="B259" s="2" t="n">
        <v>131</v>
      </c>
      <c r="C259" s="3" t="s">
        <v>28061</v>
      </c>
      <c r="D259" s="3" t="s">
        <v>281</v>
      </c>
      <c r="E259" s="4" t="n">
        <v>44958</v>
      </c>
    </row>
    <row r="260" customFormat="false" ht="13.8" hidden="false" customHeight="false" outlineLevel="0" collapsed="false">
      <c r="A260" s="1" t="s">
        <v>28123</v>
      </c>
      <c r="B260" s="2" t="n">
        <v>131</v>
      </c>
      <c r="C260" s="3" t="s">
        <v>28124</v>
      </c>
      <c r="D260" s="3" t="s">
        <v>281</v>
      </c>
      <c r="E260" s="4" t="n">
        <v>44958</v>
      </c>
    </row>
    <row r="261" customFormat="false" ht="13.8" hidden="false" customHeight="false" outlineLevel="0" collapsed="false">
      <c r="A261" s="1" t="s">
        <v>28125</v>
      </c>
      <c r="B261" s="2" t="n">
        <v>131</v>
      </c>
      <c r="C261" s="3" t="s">
        <v>21432</v>
      </c>
      <c r="D261" s="3" t="s">
        <v>281</v>
      </c>
      <c r="E261" s="4" t="n">
        <v>44958</v>
      </c>
    </row>
    <row r="262" customFormat="false" ht="13.8" hidden="false" customHeight="false" outlineLevel="0" collapsed="false">
      <c r="A262" s="1" t="s">
        <v>28126</v>
      </c>
      <c r="B262" s="2" t="n">
        <v>131</v>
      </c>
      <c r="C262" s="3" t="s">
        <v>28127</v>
      </c>
      <c r="D262" s="3" t="s">
        <v>281</v>
      </c>
    </row>
    <row r="263" customFormat="false" ht="13.8" hidden="false" customHeight="false" outlineLevel="0" collapsed="false">
      <c r="A263" s="1" t="s">
        <v>28128</v>
      </c>
      <c r="B263" s="2" t="n">
        <v>131</v>
      </c>
      <c r="C263" s="3" t="s">
        <v>11340</v>
      </c>
      <c r="D263" s="3" t="s">
        <v>281</v>
      </c>
      <c r="E263" s="4" t="n">
        <v>44958</v>
      </c>
    </row>
    <row r="264" customFormat="false" ht="13.8" hidden="false" customHeight="false" outlineLevel="0" collapsed="false">
      <c r="A264" s="1" t="s">
        <v>28129</v>
      </c>
      <c r="B264" s="2" t="n">
        <v>131</v>
      </c>
      <c r="C264" s="3" t="s">
        <v>27787</v>
      </c>
      <c r="D264" s="3" t="s">
        <v>281</v>
      </c>
      <c r="E264" s="4" t="n">
        <v>45474</v>
      </c>
    </row>
    <row r="265" customFormat="false" ht="13.8" hidden="false" customHeight="false" outlineLevel="0" collapsed="false">
      <c r="A265" s="31" t="s">
        <v>28130</v>
      </c>
      <c r="B265" s="2" t="n">
        <v>131</v>
      </c>
      <c r="C265" s="3" t="s">
        <v>28131</v>
      </c>
      <c r="D265" s="3" t="s">
        <v>281</v>
      </c>
      <c r="E265" s="4" t="n">
        <v>40360</v>
      </c>
      <c r="F265" s="81" t="s">
        <v>152</v>
      </c>
    </row>
    <row r="266" customFormat="false" ht="13.8" hidden="false" customHeight="false" outlineLevel="0" collapsed="false">
      <c r="A266" s="1" t="s">
        <v>28132</v>
      </c>
      <c r="B266" s="2" t="n">
        <v>131</v>
      </c>
      <c r="C266" s="3" t="s">
        <v>25</v>
      </c>
      <c r="D266" s="3" t="s">
        <v>281</v>
      </c>
      <c r="E266" s="4" t="n">
        <v>45078</v>
      </c>
    </row>
    <row r="267" customFormat="false" ht="13.8" hidden="false" customHeight="false" outlineLevel="0" collapsed="false">
      <c r="A267" s="1" t="s">
        <v>28133</v>
      </c>
      <c r="B267" s="2" t="n">
        <v>131</v>
      </c>
      <c r="C267" s="3" t="s">
        <v>27831</v>
      </c>
      <c r="D267" s="3" t="s">
        <v>1172</v>
      </c>
      <c r="E267" s="4" t="n">
        <v>40756</v>
      </c>
      <c r="F267" s="81" t="s">
        <v>162</v>
      </c>
    </row>
    <row r="268" customFormat="false" ht="13.8" hidden="false" customHeight="false" outlineLevel="0" collapsed="false">
      <c r="A268" s="24" t="s">
        <v>28134</v>
      </c>
      <c r="B268" s="2" t="n">
        <v>131</v>
      </c>
      <c r="C268" s="3" t="s">
        <v>123</v>
      </c>
      <c r="D268" s="3" t="s">
        <v>1172</v>
      </c>
      <c r="F268" s="81" t="s">
        <v>205</v>
      </c>
    </row>
    <row r="269" customFormat="false" ht="13.8" hidden="false" customHeight="false" outlineLevel="0" collapsed="false">
      <c r="A269" s="1" t="s">
        <v>28135</v>
      </c>
      <c r="B269" s="2" t="n">
        <v>131</v>
      </c>
      <c r="C269" s="3" t="s">
        <v>123</v>
      </c>
      <c r="D269" s="3" t="s">
        <v>1172</v>
      </c>
      <c r="E269" s="4" t="n">
        <v>40695</v>
      </c>
      <c r="F269" s="81" t="s">
        <v>50</v>
      </c>
    </row>
    <row r="270" customFormat="false" ht="13.8" hidden="false" customHeight="false" outlineLevel="0" collapsed="false">
      <c r="A270" s="1" t="s">
        <v>28136</v>
      </c>
      <c r="B270" s="2" t="n">
        <v>131</v>
      </c>
      <c r="C270" s="3" t="s">
        <v>27831</v>
      </c>
      <c r="D270" s="3" t="s">
        <v>1172</v>
      </c>
      <c r="E270" s="4" t="n">
        <v>41426</v>
      </c>
      <c r="G270" s="3" t="s">
        <v>28137</v>
      </c>
    </row>
    <row r="271" customFormat="false" ht="13.8" hidden="false" customHeight="false" outlineLevel="0" collapsed="false">
      <c r="A271" s="1" t="s">
        <v>28138</v>
      </c>
      <c r="B271" s="2" t="n">
        <v>131</v>
      </c>
      <c r="C271" s="3" t="s">
        <v>28139</v>
      </c>
      <c r="D271" s="3" t="s">
        <v>1172</v>
      </c>
      <c r="E271" s="4" t="n">
        <v>41944</v>
      </c>
    </row>
    <row r="272" customFormat="false" ht="13.8" hidden="false" customHeight="false" outlineLevel="0" collapsed="false">
      <c r="A272" s="1" t="s">
        <v>28140</v>
      </c>
      <c r="B272" s="2" t="n">
        <v>131</v>
      </c>
      <c r="C272" s="3" t="s">
        <v>27831</v>
      </c>
      <c r="D272" s="3" t="s">
        <v>1172</v>
      </c>
      <c r="E272" s="4" t="n">
        <v>42064</v>
      </c>
    </row>
    <row r="273" customFormat="false" ht="13.8" hidden="false" customHeight="false" outlineLevel="0" collapsed="false">
      <c r="A273" s="1" t="s">
        <v>28141</v>
      </c>
      <c r="B273" s="2" t="n">
        <v>131</v>
      </c>
      <c r="C273" s="3" t="s">
        <v>2235</v>
      </c>
      <c r="D273" s="3" t="s">
        <v>1172</v>
      </c>
      <c r="E273" s="4" t="n">
        <v>43862</v>
      </c>
    </row>
    <row r="274" customFormat="false" ht="13.8" hidden="false" customHeight="false" outlineLevel="0" collapsed="false">
      <c r="A274" s="42" t="s">
        <v>28142</v>
      </c>
      <c r="B274" s="43" t="n">
        <v>138</v>
      </c>
      <c r="C274" s="44" t="s">
        <v>28143</v>
      </c>
      <c r="D274" s="44" t="s">
        <v>1042</v>
      </c>
      <c r="E274" s="45" t="s">
        <v>4394</v>
      </c>
      <c r="F274" s="81" t="s">
        <v>152</v>
      </c>
      <c r="G274" s="3" t="s">
        <v>28144</v>
      </c>
    </row>
    <row r="275" customFormat="false" ht="13.8" hidden="false" customHeight="false" outlineLevel="0" collapsed="false">
      <c r="A275" s="24" t="s">
        <v>28145</v>
      </c>
      <c r="B275" s="2" t="n">
        <v>131</v>
      </c>
      <c r="C275" s="3" t="s">
        <v>123</v>
      </c>
      <c r="D275" s="3" t="s">
        <v>1167</v>
      </c>
      <c r="F275" s="81" t="s">
        <v>205</v>
      </c>
    </row>
    <row r="276" customFormat="false" ht="13.8" hidden="false" customHeight="false" outlineLevel="0" collapsed="false">
      <c r="A276" s="1" t="s">
        <v>28146</v>
      </c>
      <c r="B276" s="2" t="n">
        <v>131</v>
      </c>
      <c r="C276" s="3" t="s">
        <v>28139</v>
      </c>
      <c r="D276" s="3" t="s">
        <v>1167</v>
      </c>
      <c r="E276" s="4" t="n">
        <v>40969</v>
      </c>
    </row>
    <row r="277" customFormat="false" ht="13.8" hidden="false" customHeight="false" outlineLevel="0" collapsed="false">
      <c r="A277" s="1" t="s">
        <v>28147</v>
      </c>
      <c r="B277" s="2" t="n">
        <v>131</v>
      </c>
      <c r="C277" s="3" t="s">
        <v>93</v>
      </c>
      <c r="D277" s="3" t="s">
        <v>1167</v>
      </c>
    </row>
    <row r="278" customFormat="false" ht="13.8" hidden="false" customHeight="false" outlineLevel="0" collapsed="false">
      <c r="A278" s="1" t="s">
        <v>28148</v>
      </c>
      <c r="B278" s="2" t="n">
        <v>131</v>
      </c>
      <c r="C278" s="3" t="s">
        <v>28149</v>
      </c>
      <c r="D278" s="3" t="s">
        <v>1167</v>
      </c>
      <c r="E278" s="4" t="n">
        <v>43466</v>
      </c>
    </row>
    <row r="279" customFormat="false" ht="13.8" hidden="false" customHeight="false" outlineLevel="0" collapsed="false">
      <c r="A279" s="1" t="s">
        <v>28150</v>
      </c>
      <c r="B279" s="2" t="n">
        <v>131</v>
      </c>
      <c r="C279" s="3" t="s">
        <v>40</v>
      </c>
      <c r="D279" s="3" t="s">
        <v>1167</v>
      </c>
      <c r="E279" s="4" t="n">
        <v>40238</v>
      </c>
      <c r="F279" s="81" t="s">
        <v>50</v>
      </c>
    </row>
    <row r="280" customFormat="false" ht="13.8" hidden="false" customHeight="false" outlineLevel="0" collapsed="false">
      <c r="A280" s="1" t="s">
        <v>28151</v>
      </c>
      <c r="B280" s="2" t="n">
        <v>131</v>
      </c>
      <c r="C280" s="3" t="s">
        <v>8723</v>
      </c>
      <c r="D280" s="3" t="s">
        <v>1167</v>
      </c>
      <c r="E280" s="4" t="n">
        <v>44743</v>
      </c>
    </row>
    <row r="281" customFormat="false" ht="13.8" hidden="false" customHeight="false" outlineLevel="0" collapsed="false">
      <c r="A281" s="1" t="s">
        <v>28152</v>
      </c>
      <c r="B281" s="2" t="n">
        <v>132</v>
      </c>
      <c r="C281" s="3" t="s">
        <v>28153</v>
      </c>
      <c r="D281" s="3" t="s">
        <v>1167</v>
      </c>
      <c r="E281" s="4" t="n">
        <v>41671</v>
      </c>
      <c r="G281" s="3" t="s">
        <v>28154</v>
      </c>
    </row>
    <row r="282" customFormat="false" ht="13.8" hidden="false" customHeight="false" outlineLevel="0" collapsed="false">
      <c r="A282" s="1" t="s">
        <v>28155</v>
      </c>
      <c r="B282" s="2" t="n">
        <v>131</v>
      </c>
      <c r="C282" s="3" t="s">
        <v>125</v>
      </c>
      <c r="D282" s="3" t="s">
        <v>767</v>
      </c>
      <c r="G282" s="3" t="s">
        <v>28156</v>
      </c>
    </row>
    <row r="283" customFormat="false" ht="13.8" hidden="false" customHeight="false" outlineLevel="0" collapsed="false">
      <c r="A283" s="1" t="s">
        <v>28157</v>
      </c>
      <c r="B283" s="2" t="n">
        <v>131</v>
      </c>
      <c r="C283" s="3" t="s">
        <v>6328</v>
      </c>
      <c r="D283" s="3" t="s">
        <v>767</v>
      </c>
      <c r="E283" s="4" t="n">
        <v>41609</v>
      </c>
    </row>
    <row r="284" customFormat="false" ht="13.8" hidden="false" customHeight="false" outlineLevel="0" collapsed="false">
      <c r="A284" s="1" t="s">
        <v>28158</v>
      </c>
      <c r="B284" s="2" t="n">
        <v>131</v>
      </c>
      <c r="C284" s="3" t="s">
        <v>55</v>
      </c>
      <c r="D284" s="3" t="s">
        <v>767</v>
      </c>
      <c r="E284" s="4" t="n">
        <v>42522</v>
      </c>
    </row>
    <row r="285" customFormat="false" ht="13.8" hidden="false" customHeight="false" outlineLevel="0" collapsed="false">
      <c r="A285" s="1" t="s">
        <v>28159</v>
      </c>
      <c r="B285" s="2" t="n">
        <v>131</v>
      </c>
      <c r="C285" s="3" t="s">
        <v>25</v>
      </c>
      <c r="D285" s="3" t="s">
        <v>767</v>
      </c>
      <c r="E285" s="4" t="n">
        <v>42705</v>
      </c>
      <c r="F285" s="81" t="s">
        <v>41</v>
      </c>
    </row>
    <row r="286" customFormat="false" ht="13.8" hidden="false" customHeight="false" outlineLevel="0" collapsed="false">
      <c r="A286" s="1" t="s">
        <v>28160</v>
      </c>
      <c r="B286" s="2" t="n">
        <v>131</v>
      </c>
      <c r="C286" s="3" t="s">
        <v>28161</v>
      </c>
      <c r="D286" s="3" t="s">
        <v>767</v>
      </c>
      <c r="E286" s="4" t="n">
        <v>43435</v>
      </c>
    </row>
    <row r="287" customFormat="false" ht="13.8" hidden="false" customHeight="false" outlineLevel="0" collapsed="false">
      <c r="A287" s="1" t="s">
        <v>28162</v>
      </c>
      <c r="B287" s="2" t="n">
        <v>131</v>
      </c>
      <c r="C287" s="3" t="s">
        <v>17614</v>
      </c>
      <c r="D287" s="3" t="s">
        <v>767</v>
      </c>
      <c r="E287" s="4" t="n">
        <v>44348</v>
      </c>
    </row>
    <row r="288" customFormat="false" ht="13.8" hidden="false" customHeight="false" outlineLevel="0" collapsed="false">
      <c r="A288" s="1" t="s">
        <v>28163</v>
      </c>
      <c r="B288" s="2" t="n">
        <v>131</v>
      </c>
      <c r="C288" s="3" t="s">
        <v>8723</v>
      </c>
      <c r="D288" s="3" t="s">
        <v>767</v>
      </c>
    </row>
    <row r="289" customFormat="false" ht="13.8" hidden="false" customHeight="false" outlineLevel="0" collapsed="false">
      <c r="A289" s="1" t="s">
        <v>28164</v>
      </c>
      <c r="B289" s="2" t="n">
        <v>131</v>
      </c>
      <c r="C289" s="3" t="s">
        <v>12327</v>
      </c>
      <c r="D289" s="3" t="s">
        <v>767</v>
      </c>
      <c r="E289" s="4" t="n">
        <v>45658</v>
      </c>
      <c r="G289" s="3" t="s">
        <v>28165</v>
      </c>
    </row>
    <row r="290" customFormat="false" ht="13.8" hidden="false" customHeight="false" outlineLevel="0" collapsed="false">
      <c r="A290" s="1" t="s">
        <v>28166</v>
      </c>
      <c r="B290" s="2" t="n">
        <v>131</v>
      </c>
      <c r="C290" s="3" t="s">
        <v>2745</v>
      </c>
      <c r="D290" s="3" t="s">
        <v>767</v>
      </c>
      <c r="E290" s="4" t="n">
        <v>45778</v>
      </c>
    </row>
    <row r="291" customFormat="false" ht="13.8" hidden="false" customHeight="false" outlineLevel="0" collapsed="false">
      <c r="A291" s="1" t="s">
        <v>28167</v>
      </c>
      <c r="B291" s="2" t="n">
        <v>132</v>
      </c>
      <c r="C291" s="3" t="s">
        <v>28168</v>
      </c>
      <c r="D291" s="3" t="s">
        <v>1042</v>
      </c>
      <c r="E291" s="4" t="n">
        <v>42278</v>
      </c>
      <c r="F291" s="81" t="s">
        <v>152</v>
      </c>
      <c r="G291" s="3" t="s">
        <v>28169</v>
      </c>
      <c r="H291" s="3" t="s">
        <v>28170</v>
      </c>
    </row>
    <row r="292" customFormat="false" ht="13.8" hidden="false" customHeight="false" outlineLevel="0" collapsed="false">
      <c r="A292" s="42" t="s">
        <v>28171</v>
      </c>
      <c r="B292" s="43" t="n">
        <v>136</v>
      </c>
      <c r="C292" s="44" t="s">
        <v>28143</v>
      </c>
      <c r="D292" s="44" t="s">
        <v>1042</v>
      </c>
      <c r="E292" s="45" t="s">
        <v>4394</v>
      </c>
      <c r="F292" s="81" t="s">
        <v>152</v>
      </c>
      <c r="G292" s="3" t="s">
        <v>28172</v>
      </c>
    </row>
    <row r="293" customFormat="false" ht="13.8" hidden="false" customHeight="false" outlineLevel="0" collapsed="false">
      <c r="A293" s="1" t="s">
        <v>28173</v>
      </c>
      <c r="B293" s="2" t="n">
        <v>138</v>
      </c>
      <c r="C293" s="3" t="s">
        <v>123</v>
      </c>
      <c r="D293" s="3" t="s">
        <v>357</v>
      </c>
      <c r="E293" s="4" t="n">
        <v>42522</v>
      </c>
      <c r="F293" s="81" t="s">
        <v>50</v>
      </c>
      <c r="G293" s="3" t="s">
        <v>28174</v>
      </c>
    </row>
    <row r="294" customFormat="false" ht="13.8" hidden="false" customHeight="false" outlineLevel="0" collapsed="false">
      <c r="A294" s="1" t="s">
        <v>28175</v>
      </c>
      <c r="B294" s="2" t="n">
        <v>138</v>
      </c>
      <c r="C294" s="3" t="s">
        <v>28176</v>
      </c>
      <c r="D294" s="3" t="s">
        <v>357</v>
      </c>
      <c r="E294" s="4" t="n">
        <v>45901</v>
      </c>
      <c r="H294" s="3" t="s">
        <v>28177</v>
      </c>
    </row>
    <row r="295" customFormat="false" ht="13.8" hidden="false" customHeight="false" outlineLevel="0" collapsed="false">
      <c r="A295" s="116" t="s">
        <v>13656</v>
      </c>
      <c r="B295" s="116"/>
      <c r="C295" s="116"/>
      <c r="D295" s="116"/>
      <c r="E295" s="116"/>
      <c r="F295" s="116"/>
    </row>
    <row r="296" customFormat="false" ht="13.8" hidden="false" customHeight="false" outlineLevel="0" collapsed="false">
      <c r="A296" s="49" t="s">
        <v>28178</v>
      </c>
      <c r="B296" s="50" t="n">
        <v>131</v>
      </c>
      <c r="C296" s="51" t="s">
        <v>7088</v>
      </c>
      <c r="D296" s="51" t="s">
        <v>1172</v>
      </c>
      <c r="E296" s="52" t="n">
        <v>44835</v>
      </c>
      <c r="F296" s="82"/>
      <c r="G296" s="51" t="s">
        <v>28179</v>
      </c>
    </row>
    <row r="297" customFormat="false" ht="13.8" hidden="false" customHeight="false" outlineLevel="0" collapsed="false">
      <c r="A297" s="49" t="s">
        <v>28180</v>
      </c>
      <c r="B297" s="50" t="n">
        <v>131</v>
      </c>
      <c r="C297" s="51" t="s">
        <v>2335</v>
      </c>
      <c r="D297" s="51" t="s">
        <v>1172</v>
      </c>
      <c r="E297" s="52" t="n">
        <v>44927</v>
      </c>
      <c r="F297" s="82"/>
      <c r="G297" s="51"/>
    </row>
    <row r="298" customFormat="false" ht="13.8" hidden="false" customHeight="false" outlineLevel="0" collapsed="false">
      <c r="A298" s="49" t="s">
        <v>28181</v>
      </c>
      <c r="B298" s="50" t="n">
        <v>131</v>
      </c>
      <c r="C298" s="51" t="s">
        <v>28115</v>
      </c>
      <c r="D298" s="51" t="s">
        <v>1172</v>
      </c>
      <c r="E298" s="52" t="n">
        <v>44743</v>
      </c>
      <c r="F298" s="82"/>
      <c r="G298" s="51"/>
    </row>
    <row r="299" customFormat="false" ht="13.8" hidden="false" customHeight="false" outlineLevel="0" collapsed="false">
      <c r="A299" s="49" t="s">
        <v>28182</v>
      </c>
      <c r="B299" s="50" t="n">
        <v>131</v>
      </c>
      <c r="C299" s="51" t="s">
        <v>17308</v>
      </c>
      <c r="D299" s="51" t="s">
        <v>1172</v>
      </c>
      <c r="E299" s="52" t="n">
        <v>44348</v>
      </c>
      <c r="F299" s="82"/>
      <c r="G299" s="51"/>
    </row>
    <row r="300" customFormat="false" ht="13.8" hidden="false" customHeight="false" outlineLevel="0" collapsed="false">
      <c r="A300" s="116" t="s">
        <v>14381</v>
      </c>
      <c r="B300" s="116"/>
      <c r="C300" s="116"/>
      <c r="D300" s="116"/>
      <c r="E300" s="116"/>
      <c r="F300" s="116"/>
    </row>
    <row r="301" customFormat="false" ht="13.8" hidden="false" customHeight="false" outlineLevel="0" collapsed="false">
      <c r="A301" s="42" t="s">
        <v>28183</v>
      </c>
      <c r="B301" s="43" t="n">
        <v>138</v>
      </c>
      <c r="C301" s="44" t="s">
        <v>123</v>
      </c>
      <c r="D301" s="44" t="s">
        <v>357</v>
      </c>
      <c r="E301" s="45" t="s">
        <v>4394</v>
      </c>
      <c r="F301" s="125"/>
      <c r="G301" s="44" t="s">
        <v>28184</v>
      </c>
    </row>
    <row r="302" customFormat="false" ht="13.8" hidden="false" customHeight="false" outlineLevel="0" collapsed="false">
      <c r="A302" s="116" t="s">
        <v>15193</v>
      </c>
      <c r="B302" s="116"/>
      <c r="C302" s="116"/>
      <c r="D302" s="116"/>
      <c r="E302" s="116"/>
      <c r="F302" s="116"/>
    </row>
    <row r="303" customFormat="false" ht="13.8" hidden="false" customHeight="false" outlineLevel="0" collapsed="false">
      <c r="A303" s="42" t="s">
        <v>28185</v>
      </c>
      <c r="B303" s="43" t="n">
        <v>132</v>
      </c>
      <c r="C303" s="44" t="s">
        <v>123</v>
      </c>
      <c r="D303" s="44" t="s">
        <v>357</v>
      </c>
      <c r="E303" s="45" t="s">
        <v>4394</v>
      </c>
      <c r="F303" s="125"/>
      <c r="G303" s="44" t="s">
        <v>28186</v>
      </c>
    </row>
    <row r="304" customFormat="false" ht="13.8" hidden="false" customHeight="false" outlineLevel="0" collapsed="false">
      <c r="A304" s="42" t="s">
        <v>28187</v>
      </c>
      <c r="B304" s="43" t="n">
        <v>138</v>
      </c>
      <c r="C304" s="44" t="s">
        <v>123</v>
      </c>
      <c r="D304" s="44" t="s">
        <v>357</v>
      </c>
      <c r="E304" s="45" t="s">
        <v>4394</v>
      </c>
      <c r="F304" s="125"/>
      <c r="G304" s="44" t="s">
        <v>28188</v>
      </c>
    </row>
    <row r="305" customFormat="false" ht="13.8" hidden="false" customHeight="false" outlineLevel="0" collapsed="false">
      <c r="A305" s="116" t="s">
        <v>16012</v>
      </c>
      <c r="B305" s="116"/>
      <c r="C305" s="116"/>
      <c r="D305" s="116"/>
      <c r="E305" s="116"/>
      <c r="F305" s="116"/>
    </row>
    <row r="306" customFormat="false" ht="13.8" hidden="false" customHeight="false" outlineLevel="0" collapsed="false">
      <c r="A306" s="42" t="s">
        <v>28189</v>
      </c>
      <c r="B306" s="43" t="n">
        <v>131</v>
      </c>
      <c r="C306" s="44" t="s">
        <v>123</v>
      </c>
      <c r="D306" s="44" t="s">
        <v>433</v>
      </c>
      <c r="E306" s="45" t="s">
        <v>4394</v>
      </c>
      <c r="F306" s="125"/>
      <c r="G306" s="44" t="s">
        <v>28190</v>
      </c>
    </row>
    <row r="307" customFormat="false" ht="13.8" hidden="false" customHeight="false" outlineLevel="0" collapsed="false">
      <c r="A307" s="116" t="s">
        <v>16226</v>
      </c>
      <c r="B307" s="116"/>
      <c r="C307" s="116"/>
      <c r="D307" s="116"/>
      <c r="E307" s="116"/>
      <c r="F307" s="116"/>
    </row>
    <row r="308" customFormat="false" ht="13.8" hidden="false" customHeight="false" outlineLevel="0" collapsed="false">
      <c r="A308" s="42" t="s">
        <v>28191</v>
      </c>
      <c r="B308" s="43" t="n">
        <v>131</v>
      </c>
      <c r="C308" s="44" t="s">
        <v>123</v>
      </c>
      <c r="D308" s="44" t="s">
        <v>433</v>
      </c>
      <c r="E308" s="45" t="s">
        <v>4394</v>
      </c>
      <c r="F308" s="125"/>
      <c r="G308" s="44" t="s">
        <v>28192</v>
      </c>
    </row>
    <row r="309" customFormat="false" ht="13.8" hidden="false" customHeight="false" outlineLevel="0" collapsed="false">
      <c r="A309" s="1" t="s">
        <v>28193</v>
      </c>
      <c r="B309" s="2" t="n">
        <v>131</v>
      </c>
      <c r="C309" s="3" t="s">
        <v>3371</v>
      </c>
      <c r="D309" s="126" t="s">
        <v>357</v>
      </c>
      <c r="E309" s="4" t="n">
        <v>45536</v>
      </c>
      <c r="G309" s="3" t="s">
        <v>28194</v>
      </c>
      <c r="H309" s="3" t="s">
        <v>28195</v>
      </c>
    </row>
    <row r="310" customFormat="false" ht="13.8" hidden="false" customHeight="false" outlineLevel="0" collapsed="false">
      <c r="A310" s="116" t="s">
        <v>16472</v>
      </c>
      <c r="B310" s="116"/>
      <c r="C310" s="116"/>
      <c r="D310" s="116"/>
      <c r="E310" s="116"/>
      <c r="F310" s="116"/>
    </row>
    <row r="311" customFormat="false" ht="13.8" hidden="false" customHeight="false" outlineLevel="0" collapsed="false">
      <c r="A311" s="42" t="s">
        <v>28196</v>
      </c>
      <c r="B311" s="43" t="n">
        <v>136</v>
      </c>
      <c r="C311" s="44" t="s">
        <v>123</v>
      </c>
      <c r="D311" s="44" t="s">
        <v>357</v>
      </c>
      <c r="E311" s="45" t="s">
        <v>4394</v>
      </c>
      <c r="F311" s="125"/>
      <c r="G311" s="44" t="s">
        <v>12079</v>
      </c>
    </row>
    <row r="312" customFormat="false" ht="13.8" hidden="false" customHeight="false" outlineLevel="0" collapsed="false">
      <c r="A312" s="42" t="s">
        <v>28197</v>
      </c>
      <c r="B312" s="43" t="n">
        <v>131</v>
      </c>
      <c r="C312" s="44" t="s">
        <v>123</v>
      </c>
      <c r="D312" s="44" t="s">
        <v>767</v>
      </c>
      <c r="E312" s="45" t="s">
        <v>4394</v>
      </c>
      <c r="F312" s="125"/>
      <c r="G312" s="44" t="s">
        <v>28198</v>
      </c>
    </row>
    <row r="313" customFormat="false" ht="13.8" hidden="false" customHeight="false" outlineLevel="0" collapsed="false">
      <c r="A313" s="116" t="s">
        <v>18739</v>
      </c>
      <c r="B313" s="116"/>
      <c r="C313" s="116"/>
      <c r="D313" s="116"/>
      <c r="E313" s="116"/>
      <c r="F313" s="116"/>
    </row>
    <row r="314" customFormat="false" ht="13.8" hidden="false" customHeight="false" outlineLevel="0" collapsed="false">
      <c r="A314" s="42" t="s">
        <v>28199</v>
      </c>
      <c r="B314" s="43" t="n">
        <v>131</v>
      </c>
      <c r="C314" s="44" t="s">
        <v>123</v>
      </c>
      <c r="D314" s="44" t="s">
        <v>202</v>
      </c>
      <c r="E314" s="45" t="s">
        <v>4394</v>
      </c>
      <c r="F314" s="125"/>
      <c r="G314" s="44" t="s">
        <v>28200</v>
      </c>
    </row>
    <row r="315" customFormat="false" ht="13.8" hidden="false" customHeight="false" outlineLevel="0" collapsed="false">
      <c r="A315" s="116" t="s">
        <v>20615</v>
      </c>
      <c r="B315" s="116"/>
      <c r="C315" s="116"/>
      <c r="D315" s="116"/>
      <c r="E315" s="116"/>
      <c r="F315" s="116"/>
      <c r="G315" s="44"/>
    </row>
    <row r="316" customFormat="false" ht="13.8" hidden="false" customHeight="false" outlineLevel="0" collapsed="false">
      <c r="A316" s="49" t="s">
        <v>28201</v>
      </c>
      <c r="B316" s="50" t="n">
        <v>131</v>
      </c>
      <c r="C316" s="51" t="s">
        <v>28202</v>
      </c>
      <c r="D316" s="51" t="s">
        <v>11</v>
      </c>
      <c r="E316" s="52" t="n">
        <v>45627</v>
      </c>
      <c r="F316" s="82"/>
      <c r="G316" s="51" t="s">
        <v>28203</v>
      </c>
    </row>
    <row r="317" customFormat="false" ht="13.8" hidden="false" customHeight="false" outlineLevel="0" collapsed="false">
      <c r="A317" s="49" t="s">
        <v>28204</v>
      </c>
      <c r="B317" s="50" t="n">
        <v>131</v>
      </c>
      <c r="C317" s="51" t="s">
        <v>28205</v>
      </c>
      <c r="D317" s="51" t="s">
        <v>11</v>
      </c>
      <c r="E317" s="52" t="n">
        <v>45717</v>
      </c>
      <c r="F317" s="82"/>
      <c r="G317" s="51"/>
    </row>
    <row r="318" customFormat="false" ht="13.8" hidden="false" customHeight="false" outlineLevel="0" collapsed="false">
      <c r="A318" s="49" t="s">
        <v>28206</v>
      </c>
      <c r="B318" s="50" t="n">
        <v>131</v>
      </c>
      <c r="C318" s="51" t="s">
        <v>27978</v>
      </c>
      <c r="D318" s="51" t="s">
        <v>11</v>
      </c>
      <c r="E318" s="52" t="n">
        <v>45992</v>
      </c>
      <c r="F318" s="82"/>
      <c r="G318" s="51"/>
    </row>
    <row r="319" customFormat="false" ht="13.8" hidden="false" customHeight="false" outlineLevel="0" collapsed="false">
      <c r="A319" s="116" t="s">
        <v>20772</v>
      </c>
      <c r="B319" s="116"/>
      <c r="C319" s="116"/>
      <c r="D319" s="116"/>
      <c r="E319" s="116"/>
      <c r="F319" s="116"/>
    </row>
    <row r="320" customFormat="false" ht="13.8" hidden="false" customHeight="false" outlineLevel="0" collapsed="false">
      <c r="A320" s="1" t="s">
        <v>28207</v>
      </c>
      <c r="B320" s="2" t="n">
        <v>131</v>
      </c>
      <c r="C320" s="3" t="s">
        <v>19384</v>
      </c>
      <c r="D320" s="126" t="s">
        <v>281</v>
      </c>
      <c r="E320" s="4" t="n">
        <v>45658</v>
      </c>
      <c r="G320" s="3" t="s">
        <v>28208</v>
      </c>
    </row>
    <row r="321" customFormat="false" ht="13.8" hidden="false" customHeight="false" outlineLevel="0" collapsed="false">
      <c r="A321" s="1" t="s">
        <v>28209</v>
      </c>
      <c r="B321" s="2" t="n">
        <v>131</v>
      </c>
      <c r="C321" s="3" t="s">
        <v>27834</v>
      </c>
      <c r="D321" s="126" t="s">
        <v>281</v>
      </c>
      <c r="E321" s="4" t="n">
        <v>45444</v>
      </c>
    </row>
    <row r="322" customFormat="false" ht="13.8" hidden="false" customHeight="false" outlineLevel="0" collapsed="false">
      <c r="A322" s="1" t="s">
        <v>28210</v>
      </c>
      <c r="B322" s="2" t="n">
        <v>131</v>
      </c>
      <c r="C322" s="3" t="s">
        <v>28082</v>
      </c>
      <c r="D322" s="126" t="s">
        <v>281</v>
      </c>
      <c r="E322" s="4" t="n">
        <v>45139</v>
      </c>
    </row>
    <row r="323" customFormat="false" ht="13.8" hidden="false" customHeight="false" outlineLevel="0" collapsed="false">
      <c r="A323" s="1" t="s">
        <v>28211</v>
      </c>
      <c r="B323" s="2" t="n">
        <v>131</v>
      </c>
      <c r="C323" s="3" t="s">
        <v>7378</v>
      </c>
      <c r="D323" s="126" t="s">
        <v>281</v>
      </c>
      <c r="E323" s="4" t="n">
        <v>45566</v>
      </c>
    </row>
    <row r="324" customFormat="false" ht="13.8" hidden="false" customHeight="false" outlineLevel="0" collapsed="false">
      <c r="A324" s="1" t="s">
        <v>28212</v>
      </c>
      <c r="B324" s="2" t="n">
        <v>131</v>
      </c>
      <c r="C324" s="3" t="s">
        <v>7378</v>
      </c>
      <c r="D324" s="126" t="s">
        <v>281</v>
      </c>
      <c r="E324" s="4" t="n">
        <v>45627</v>
      </c>
    </row>
    <row r="325" customFormat="false" ht="13.8" hidden="false" customHeight="false" outlineLevel="0" collapsed="false">
      <c r="A325" s="1" t="s">
        <v>28213</v>
      </c>
      <c r="B325" s="2" t="n">
        <v>131</v>
      </c>
      <c r="C325" s="3" t="s">
        <v>28214</v>
      </c>
      <c r="D325" s="126" t="s">
        <v>281</v>
      </c>
      <c r="E325" s="4" t="n">
        <v>45748</v>
      </c>
    </row>
    <row r="326" customFormat="false" ht="13.8" hidden="false" customHeight="false" outlineLevel="0" collapsed="false">
      <c r="A326" s="1" t="s">
        <v>28215</v>
      </c>
      <c r="B326" s="2" t="n">
        <v>131</v>
      </c>
      <c r="C326" s="3" t="s">
        <v>490</v>
      </c>
      <c r="D326" s="126" t="s">
        <v>281</v>
      </c>
      <c r="E326" s="4" t="n">
        <v>45931</v>
      </c>
    </row>
    <row r="327" customFormat="false" ht="13.8" hidden="false" customHeight="false" outlineLevel="0" collapsed="false">
      <c r="A327" s="31" t="s">
        <v>28216</v>
      </c>
      <c r="B327" s="2" t="n">
        <v>131</v>
      </c>
      <c r="C327" s="3" t="s">
        <v>28217</v>
      </c>
      <c r="D327" s="126" t="s">
        <v>281</v>
      </c>
      <c r="E327" s="4" t="n">
        <v>46054</v>
      </c>
    </row>
    <row r="328" customFormat="false" ht="13.8" hidden="false" customHeight="false" outlineLevel="0" collapsed="false">
      <c r="A328" s="116" t="s">
        <v>22386</v>
      </c>
      <c r="B328" s="116"/>
      <c r="C328" s="116"/>
      <c r="D328" s="116"/>
      <c r="E328" s="116"/>
      <c r="F328" s="116"/>
    </row>
    <row r="329" customFormat="false" ht="13.8" hidden="false" customHeight="false" outlineLevel="0" collapsed="false">
      <c r="A329" s="1" t="s">
        <v>28218</v>
      </c>
      <c r="B329" s="2" t="n">
        <v>131</v>
      </c>
      <c r="C329" s="3" t="s">
        <v>15699</v>
      </c>
      <c r="D329" s="3" t="s">
        <v>767</v>
      </c>
      <c r="E329" s="4" t="n">
        <v>45413</v>
      </c>
      <c r="H329" s="3" t="s">
        <v>14156</v>
      </c>
    </row>
  </sheetData>
  <mergeCells count="11">
    <mergeCell ref="A92:F92"/>
    <mergeCell ref="A295:F295"/>
    <mergeCell ref="A300:F300"/>
    <mergeCell ref="A302:F302"/>
    <mergeCell ref="A305:F305"/>
    <mergeCell ref="A307:F307"/>
    <mergeCell ref="A310:F310"/>
    <mergeCell ref="A313:F313"/>
    <mergeCell ref="A315:F315"/>
    <mergeCell ref="A319:F319"/>
    <mergeCell ref="A328:F328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985"/>
  <sheetViews>
    <sheetView showFormulas="false" showGridLines="true" showRowColHeaders="true" showZeros="true" rightToLeft="false" tabSelected="false" showOutlineSymbols="true" defaultGridColor="true" view="normal" topLeftCell="A921" colorId="64" zoomScale="100" zoomScaleNormal="100" zoomScalePageLayoutView="100" workbookViewId="0">
      <selection pane="topLeft" activeCell="F938" activeCellId="0" sqref="F938"/>
    </sheetView>
  </sheetViews>
  <sheetFormatPr defaultColWidth="9.13671875" defaultRowHeight="13.8" customHeight="true" zeroHeight="false" outlineLevelRow="0" outlineLevelCol="0"/>
  <cols>
    <col collapsed="false" customWidth="true" hidden="false" outlineLevel="0" max="1" min="1" style="49" width="11.3"/>
    <col collapsed="false" customWidth="true" hidden="false" outlineLevel="0" max="2" min="2" style="50" width="6.01"/>
    <col collapsed="false" customWidth="true" hidden="false" outlineLevel="0" max="3" min="3" style="51" width="31.28"/>
    <col collapsed="false" customWidth="true" hidden="false" outlineLevel="0" max="4" min="4" style="51" width="14.28"/>
    <col collapsed="false" customWidth="true" hidden="false" outlineLevel="0" max="5" min="5" style="52" width="13.43"/>
    <col collapsed="false" customWidth="true" hidden="false" outlineLevel="0" max="6" min="6" style="51" width="14.01"/>
    <col collapsed="false" customWidth="true" hidden="false" outlineLevel="0" max="7" min="7" style="82" width="17.59"/>
    <col collapsed="false" customWidth="true" hidden="false" outlineLevel="0" max="8" min="8" style="51" width="35.58"/>
    <col collapsed="false" customWidth="true" hidden="false" outlineLevel="0" max="9" min="9" style="51" width="16.89"/>
    <col collapsed="false" customWidth="false" hidden="false" outlineLevel="0" max="1024" min="10" style="51" width="9.13"/>
  </cols>
  <sheetData>
    <row r="1" customFormat="false" ht="15" hidden="false" customHeight="true" outlineLevel="0" collapsed="false">
      <c r="A1" s="7" t="s">
        <v>0</v>
      </c>
      <c r="B1" s="8" t="s">
        <v>1</v>
      </c>
      <c r="C1" s="8" t="s">
        <v>2</v>
      </c>
      <c r="D1" s="8" t="s">
        <v>3</v>
      </c>
      <c r="E1" s="113" t="s">
        <v>4</v>
      </c>
      <c r="F1" s="8" t="s">
        <v>5</v>
      </c>
      <c r="G1" s="114" t="s">
        <v>6</v>
      </c>
    </row>
    <row r="2" customFormat="false" ht="15" hidden="false" customHeight="true" outlineLevel="0" collapsed="false">
      <c r="A2" s="49" t="s">
        <v>28219</v>
      </c>
      <c r="B2" s="50" t="n">
        <v>155</v>
      </c>
      <c r="C2" s="51" t="s">
        <v>123</v>
      </c>
      <c r="D2" s="51" t="s">
        <v>11</v>
      </c>
      <c r="H2" s="51" t="s">
        <v>28220</v>
      </c>
    </row>
    <row r="3" customFormat="false" ht="15" hidden="false" customHeight="true" outlineLevel="0" collapsed="false">
      <c r="A3" s="49" t="s">
        <v>28221</v>
      </c>
      <c r="B3" s="50" t="n">
        <v>155</v>
      </c>
      <c r="C3" s="51" t="s">
        <v>123</v>
      </c>
      <c r="D3" s="51" t="s">
        <v>202</v>
      </c>
      <c r="F3" s="51" t="s">
        <v>50</v>
      </c>
      <c r="H3" s="51" t="s">
        <v>28222</v>
      </c>
    </row>
    <row r="4" customFormat="false" ht="15" hidden="false" customHeight="true" outlineLevel="0" collapsed="false">
      <c r="A4" s="49" t="s">
        <v>28223</v>
      </c>
      <c r="B4" s="50" t="n">
        <v>155</v>
      </c>
      <c r="C4" s="51" t="s">
        <v>270</v>
      </c>
      <c r="D4" s="51" t="s">
        <v>202</v>
      </c>
      <c r="E4" s="52" t="n">
        <v>42795</v>
      </c>
    </row>
    <row r="5" customFormat="false" ht="15" hidden="false" customHeight="true" outlineLevel="0" collapsed="false">
      <c r="A5" s="49" t="s">
        <v>28224</v>
      </c>
      <c r="B5" s="50" t="n">
        <v>155</v>
      </c>
      <c r="C5" s="51" t="s">
        <v>270</v>
      </c>
      <c r="D5" s="51" t="s">
        <v>202</v>
      </c>
      <c r="E5" s="52" t="n">
        <v>42795</v>
      </c>
    </row>
    <row r="6" customFormat="false" ht="15" hidden="false" customHeight="true" outlineLevel="0" collapsed="false">
      <c r="A6" s="1" t="s">
        <v>28225</v>
      </c>
      <c r="B6" s="50" t="n">
        <v>155</v>
      </c>
      <c r="C6" s="51" t="s">
        <v>28226</v>
      </c>
      <c r="D6" s="51" t="s">
        <v>202</v>
      </c>
      <c r="E6" s="52" t="n">
        <v>42917</v>
      </c>
    </row>
    <row r="7" customFormat="false" ht="15" hidden="false" customHeight="true" outlineLevel="0" collapsed="false">
      <c r="A7" s="1" t="s">
        <v>28227</v>
      </c>
      <c r="B7" s="50" t="n">
        <v>155</v>
      </c>
      <c r="C7" s="51" t="s">
        <v>28228</v>
      </c>
      <c r="D7" s="51" t="s">
        <v>202</v>
      </c>
      <c r="E7" s="52" t="n">
        <v>43952</v>
      </c>
    </row>
    <row r="8" customFormat="false" ht="15" hidden="false" customHeight="true" outlineLevel="0" collapsed="false">
      <c r="A8" s="1" t="s">
        <v>28229</v>
      </c>
      <c r="B8" s="50" t="n">
        <v>155</v>
      </c>
      <c r="C8" s="51" t="s">
        <v>183</v>
      </c>
      <c r="D8" s="51" t="s">
        <v>202</v>
      </c>
      <c r="E8" s="52" t="n">
        <v>44348</v>
      </c>
      <c r="F8" s="51" t="s">
        <v>26</v>
      </c>
    </row>
    <row r="9" customFormat="false" ht="15" hidden="false" customHeight="true" outlineLevel="0" collapsed="false">
      <c r="A9" s="1" t="s">
        <v>28230</v>
      </c>
      <c r="B9" s="50" t="n">
        <v>155</v>
      </c>
      <c r="C9" s="51" t="s">
        <v>28231</v>
      </c>
      <c r="D9" s="51" t="s">
        <v>202</v>
      </c>
      <c r="E9" s="52" t="n">
        <v>44256</v>
      </c>
    </row>
    <row r="10" customFormat="false" ht="15" hidden="false" customHeight="true" outlineLevel="0" collapsed="false">
      <c r="A10" s="1" t="s">
        <v>28232</v>
      </c>
      <c r="B10" s="50" t="n">
        <v>155</v>
      </c>
      <c r="C10" s="51" t="s">
        <v>4922</v>
      </c>
      <c r="D10" s="51" t="s">
        <v>202</v>
      </c>
      <c r="E10" s="52" t="n">
        <v>44531</v>
      </c>
      <c r="F10" s="51" t="s">
        <v>26</v>
      </c>
    </row>
    <row r="11" customFormat="false" ht="15" hidden="false" customHeight="true" outlineLevel="0" collapsed="false">
      <c r="A11" s="1" t="s">
        <v>28233</v>
      </c>
      <c r="B11" s="50" t="n">
        <v>155</v>
      </c>
      <c r="C11" s="51" t="s">
        <v>275</v>
      </c>
      <c r="D11" s="51" t="s">
        <v>202</v>
      </c>
      <c r="F11" s="51" t="s">
        <v>26</v>
      </c>
    </row>
    <row r="12" customFormat="false" ht="15" hidden="false" customHeight="true" outlineLevel="0" collapsed="false">
      <c r="A12" s="1" t="s">
        <v>28234</v>
      </c>
      <c r="B12" s="50" t="n">
        <v>155</v>
      </c>
      <c r="C12" s="51" t="s">
        <v>28235</v>
      </c>
      <c r="D12" s="51" t="s">
        <v>202</v>
      </c>
    </row>
    <row r="13" customFormat="false" ht="15" hidden="false" customHeight="true" outlineLevel="0" collapsed="false">
      <c r="A13" s="1" t="s">
        <v>28236</v>
      </c>
      <c r="B13" s="50" t="n">
        <v>155</v>
      </c>
      <c r="C13" s="51" t="s">
        <v>28237</v>
      </c>
      <c r="D13" s="51" t="s">
        <v>202</v>
      </c>
      <c r="E13" s="52" t="n">
        <v>44682</v>
      </c>
      <c r="H13" s="51" t="s">
        <v>21593</v>
      </c>
    </row>
    <row r="14" customFormat="false" ht="15" hidden="false" customHeight="true" outlineLevel="0" collapsed="false">
      <c r="A14" s="1" t="s">
        <v>28238</v>
      </c>
      <c r="B14" s="50" t="n">
        <v>155</v>
      </c>
      <c r="C14" s="51" t="s">
        <v>28239</v>
      </c>
      <c r="D14" s="51" t="s">
        <v>202</v>
      </c>
      <c r="E14" s="52" t="n">
        <v>44958</v>
      </c>
    </row>
    <row r="15" customFormat="false" ht="15" hidden="false" customHeight="true" outlineLevel="0" collapsed="false">
      <c r="A15" s="1" t="s">
        <v>28240</v>
      </c>
      <c r="B15" s="50" t="n">
        <v>155</v>
      </c>
      <c r="C15" s="51" t="s">
        <v>183</v>
      </c>
      <c r="D15" s="51" t="s">
        <v>202</v>
      </c>
    </row>
    <row r="16" customFormat="false" ht="15" hidden="false" customHeight="true" outlineLevel="0" collapsed="false">
      <c r="A16" s="1" t="s">
        <v>28241</v>
      </c>
      <c r="B16" s="50" t="n">
        <v>155</v>
      </c>
      <c r="C16" s="51" t="s">
        <v>28242</v>
      </c>
      <c r="D16" s="51" t="s">
        <v>202</v>
      </c>
      <c r="E16" s="52" t="n">
        <v>45323</v>
      </c>
      <c r="H16" s="51" t="s">
        <v>28243</v>
      </c>
    </row>
    <row r="17" customFormat="false" ht="15" hidden="false" customHeight="true" outlineLevel="0" collapsed="false">
      <c r="A17" s="49" t="s">
        <v>28244</v>
      </c>
      <c r="B17" s="50" t="n">
        <v>155</v>
      </c>
      <c r="C17" s="51" t="s">
        <v>123</v>
      </c>
      <c r="D17" s="51" t="s">
        <v>281</v>
      </c>
      <c r="F17" s="51" t="s">
        <v>50</v>
      </c>
    </row>
    <row r="18" customFormat="false" ht="15" hidden="false" customHeight="true" outlineLevel="0" collapsed="false">
      <c r="A18" s="49" t="s">
        <v>28245</v>
      </c>
      <c r="B18" s="50" t="n">
        <v>155</v>
      </c>
      <c r="C18" s="51" t="s">
        <v>28246</v>
      </c>
      <c r="D18" s="51" t="s">
        <v>281</v>
      </c>
      <c r="E18" s="52" t="s">
        <v>28247</v>
      </c>
    </row>
    <row r="19" customFormat="false" ht="15" hidden="false" customHeight="true" outlineLevel="0" collapsed="false">
      <c r="A19" s="49" t="s">
        <v>28248</v>
      </c>
      <c r="B19" s="50" t="n">
        <v>155</v>
      </c>
      <c r="C19" s="51" t="s">
        <v>123</v>
      </c>
      <c r="D19" s="51" t="s">
        <v>281</v>
      </c>
      <c r="E19" s="52" t="n">
        <v>37540</v>
      </c>
    </row>
    <row r="20" customFormat="false" ht="15" hidden="false" customHeight="true" outlineLevel="0" collapsed="false">
      <c r="A20" s="49" t="s">
        <v>28249</v>
      </c>
      <c r="B20" s="50" t="n">
        <v>155</v>
      </c>
      <c r="C20" s="51" t="s">
        <v>4936</v>
      </c>
      <c r="D20" s="51" t="s">
        <v>281</v>
      </c>
      <c r="F20" s="51" t="s">
        <v>28250</v>
      </c>
    </row>
    <row r="21" customFormat="false" ht="15" hidden="false" customHeight="true" outlineLevel="0" collapsed="false">
      <c r="A21" s="49" t="s">
        <v>28251</v>
      </c>
      <c r="B21" s="50" t="n">
        <v>155</v>
      </c>
      <c r="C21" s="51" t="s">
        <v>28226</v>
      </c>
      <c r="D21" s="51" t="s">
        <v>281</v>
      </c>
    </row>
    <row r="22" customFormat="false" ht="15" hidden="false" customHeight="true" outlineLevel="0" collapsed="false">
      <c r="A22" s="49" t="s">
        <v>28252</v>
      </c>
      <c r="B22" s="50" t="n">
        <v>155</v>
      </c>
      <c r="C22" s="51" t="s">
        <v>123</v>
      </c>
      <c r="D22" s="51" t="s">
        <v>281</v>
      </c>
      <c r="F22" s="51" t="s">
        <v>147</v>
      </c>
    </row>
    <row r="23" customFormat="false" ht="15" hidden="false" customHeight="true" outlineLevel="0" collapsed="false">
      <c r="A23" s="49" t="s">
        <v>28253</v>
      </c>
      <c r="B23" s="50" t="n">
        <v>155</v>
      </c>
      <c r="C23" s="51" t="s">
        <v>28226</v>
      </c>
      <c r="D23" s="51" t="s">
        <v>281</v>
      </c>
    </row>
    <row r="24" customFormat="false" ht="15" hidden="false" customHeight="true" outlineLevel="0" collapsed="false">
      <c r="A24" s="49" t="s">
        <v>28254</v>
      </c>
      <c r="B24" s="50" t="n">
        <v>155</v>
      </c>
      <c r="C24" s="51" t="s">
        <v>28255</v>
      </c>
      <c r="D24" s="51" t="s">
        <v>281</v>
      </c>
    </row>
    <row r="25" customFormat="false" ht="15" hidden="false" customHeight="true" outlineLevel="0" collapsed="false">
      <c r="A25" s="49" t="s">
        <v>28256</v>
      </c>
      <c r="B25" s="50" t="n">
        <v>155</v>
      </c>
      <c r="C25" s="51" t="s">
        <v>28226</v>
      </c>
      <c r="D25" s="51" t="s">
        <v>281</v>
      </c>
    </row>
    <row r="26" customFormat="false" ht="15" hidden="false" customHeight="true" outlineLevel="0" collapsed="false">
      <c r="A26" s="49" t="s">
        <v>28257</v>
      </c>
      <c r="B26" s="50" t="n">
        <v>155</v>
      </c>
      <c r="C26" s="51" t="s">
        <v>123</v>
      </c>
      <c r="D26" s="51" t="s">
        <v>357</v>
      </c>
      <c r="E26" s="52" t="n">
        <v>37257</v>
      </c>
      <c r="F26" s="51" t="s">
        <v>147</v>
      </c>
    </row>
    <row r="27" customFormat="false" ht="15" hidden="false" customHeight="true" outlineLevel="0" collapsed="false">
      <c r="A27" s="49" t="s">
        <v>28258</v>
      </c>
      <c r="B27" s="50" t="n">
        <v>155</v>
      </c>
      <c r="C27" s="51" t="s">
        <v>123</v>
      </c>
      <c r="D27" s="51" t="s">
        <v>357</v>
      </c>
      <c r="F27" s="51" t="s">
        <v>50</v>
      </c>
    </row>
    <row r="28" customFormat="false" ht="15" hidden="false" customHeight="true" outlineLevel="0" collapsed="false">
      <c r="A28" s="49" t="s">
        <v>28259</v>
      </c>
      <c r="B28" s="50" t="n">
        <v>155</v>
      </c>
      <c r="C28" s="51" t="s">
        <v>123</v>
      </c>
      <c r="D28" s="51" t="s">
        <v>357</v>
      </c>
      <c r="F28" s="51" t="s">
        <v>50</v>
      </c>
    </row>
    <row r="29" customFormat="false" ht="15" hidden="false" customHeight="true" outlineLevel="0" collapsed="false">
      <c r="A29" s="49" t="s">
        <v>28260</v>
      </c>
      <c r="B29" s="50" t="n">
        <v>155</v>
      </c>
      <c r="C29" s="51" t="s">
        <v>123</v>
      </c>
      <c r="D29" s="51" t="s">
        <v>357</v>
      </c>
      <c r="F29" s="51" t="s">
        <v>50</v>
      </c>
    </row>
    <row r="30" customFormat="false" ht="15" hidden="false" customHeight="true" outlineLevel="0" collapsed="false">
      <c r="A30" s="33" t="s">
        <v>28261</v>
      </c>
      <c r="B30" s="50" t="n">
        <v>155</v>
      </c>
      <c r="C30" s="51" t="s">
        <v>123</v>
      </c>
      <c r="D30" s="51" t="s">
        <v>357</v>
      </c>
      <c r="F30" s="51" t="s">
        <v>50</v>
      </c>
    </row>
    <row r="31" customFormat="false" ht="15" hidden="false" customHeight="true" outlineLevel="0" collapsed="false">
      <c r="A31" s="49" t="s">
        <v>28262</v>
      </c>
      <c r="B31" s="50" t="n">
        <v>155</v>
      </c>
      <c r="C31" s="51" t="s">
        <v>123</v>
      </c>
      <c r="D31" s="51" t="s">
        <v>357</v>
      </c>
      <c r="F31" s="51" t="s">
        <v>50</v>
      </c>
    </row>
    <row r="32" customFormat="false" ht="15" hidden="false" customHeight="true" outlineLevel="0" collapsed="false">
      <c r="A32" s="24" t="s">
        <v>28263</v>
      </c>
      <c r="B32" s="50" t="n">
        <v>155</v>
      </c>
      <c r="C32" s="51" t="s">
        <v>123</v>
      </c>
      <c r="D32" s="51" t="s">
        <v>11</v>
      </c>
      <c r="F32" s="51" t="s">
        <v>205</v>
      </c>
      <c r="H32" s="51" t="s">
        <v>2206</v>
      </c>
    </row>
    <row r="33" customFormat="false" ht="15" hidden="false" customHeight="true" outlineLevel="0" collapsed="false">
      <c r="A33" s="49" t="s">
        <v>28264</v>
      </c>
      <c r="B33" s="50" t="n">
        <v>155</v>
      </c>
      <c r="C33" s="51" t="s">
        <v>123</v>
      </c>
      <c r="D33" s="51" t="s">
        <v>11</v>
      </c>
      <c r="F33" s="51" t="s">
        <v>194</v>
      </c>
    </row>
    <row r="34" customFormat="false" ht="15" hidden="false" customHeight="true" outlineLevel="0" collapsed="false">
      <c r="A34" s="49" t="s">
        <v>28265</v>
      </c>
      <c r="B34" s="50" t="n">
        <v>155</v>
      </c>
      <c r="C34" s="51" t="s">
        <v>28226</v>
      </c>
      <c r="D34" s="51" t="s">
        <v>11</v>
      </c>
      <c r="F34" s="51" t="s">
        <v>15</v>
      </c>
    </row>
    <row r="35" customFormat="false" ht="15" hidden="false" customHeight="true" outlineLevel="0" collapsed="false">
      <c r="A35" s="49" t="s">
        <v>28266</v>
      </c>
      <c r="B35" s="50" t="n">
        <v>155</v>
      </c>
      <c r="C35" s="51" t="s">
        <v>28267</v>
      </c>
      <c r="D35" s="51" t="s">
        <v>11</v>
      </c>
      <c r="F35" s="51" t="s">
        <v>50</v>
      </c>
      <c r="H35" s="51" t="s">
        <v>28268</v>
      </c>
    </row>
    <row r="36" customFormat="false" ht="15" hidden="false" customHeight="true" outlineLevel="0" collapsed="false">
      <c r="A36" s="49" t="s">
        <v>28269</v>
      </c>
      <c r="B36" s="50" t="n">
        <v>155</v>
      </c>
      <c r="C36" s="51" t="s">
        <v>28270</v>
      </c>
      <c r="D36" s="51" t="s">
        <v>11</v>
      </c>
      <c r="E36" s="52" t="n">
        <v>38231</v>
      </c>
      <c r="F36" s="51" t="s">
        <v>147</v>
      </c>
    </row>
    <row r="37" customFormat="false" ht="15" hidden="false" customHeight="true" outlineLevel="0" collapsed="false">
      <c r="A37" s="49" t="s">
        <v>28271</v>
      </c>
      <c r="B37" s="50" t="n">
        <v>155</v>
      </c>
      <c r="C37" s="51" t="s">
        <v>123</v>
      </c>
      <c r="D37" s="51" t="s">
        <v>11</v>
      </c>
      <c r="F37" s="51" t="s">
        <v>50</v>
      </c>
    </row>
    <row r="38" customFormat="false" ht="15" hidden="false" customHeight="true" outlineLevel="0" collapsed="false">
      <c r="A38" s="49" t="s">
        <v>28272</v>
      </c>
      <c r="B38" s="50" t="n">
        <v>155</v>
      </c>
      <c r="C38" s="51" t="s">
        <v>28273</v>
      </c>
      <c r="D38" s="51" t="s">
        <v>11</v>
      </c>
    </row>
    <row r="39" customFormat="false" ht="15" hidden="false" customHeight="true" outlineLevel="0" collapsed="false">
      <c r="A39" s="49" t="s">
        <v>28274</v>
      </c>
      <c r="B39" s="50" t="n">
        <v>155</v>
      </c>
      <c r="C39" s="51" t="s">
        <v>123</v>
      </c>
      <c r="D39" s="51" t="s">
        <v>11</v>
      </c>
      <c r="F39" s="51" t="s">
        <v>50</v>
      </c>
    </row>
    <row r="40" customFormat="false" ht="15" hidden="false" customHeight="true" outlineLevel="0" collapsed="false">
      <c r="A40" s="49" t="s">
        <v>28275</v>
      </c>
      <c r="B40" s="50" t="n">
        <v>155</v>
      </c>
      <c r="C40" s="51" t="s">
        <v>164</v>
      </c>
      <c r="D40" s="51" t="s">
        <v>11</v>
      </c>
    </row>
    <row r="41" customFormat="false" ht="15" hidden="false" customHeight="true" outlineLevel="0" collapsed="false">
      <c r="A41" s="49" t="s">
        <v>28276</v>
      </c>
      <c r="B41" s="50" t="n">
        <v>155</v>
      </c>
      <c r="C41" s="51" t="s">
        <v>164</v>
      </c>
      <c r="D41" s="51" t="s">
        <v>11</v>
      </c>
      <c r="F41" s="51" t="s">
        <v>147</v>
      </c>
    </row>
    <row r="42" customFormat="false" ht="15" hidden="false" customHeight="true" outlineLevel="0" collapsed="false">
      <c r="A42" s="49" t="s">
        <v>28277</v>
      </c>
      <c r="B42" s="50" t="n">
        <v>155</v>
      </c>
      <c r="C42" s="51" t="s">
        <v>164</v>
      </c>
      <c r="D42" s="51" t="s">
        <v>11</v>
      </c>
      <c r="F42" s="51" t="s">
        <v>50</v>
      </c>
    </row>
    <row r="43" customFormat="false" ht="15" hidden="false" customHeight="true" outlineLevel="0" collapsed="false">
      <c r="A43" s="49" t="s">
        <v>28278</v>
      </c>
      <c r="B43" s="50" t="n">
        <v>155</v>
      </c>
      <c r="C43" s="51" t="s">
        <v>28279</v>
      </c>
      <c r="D43" s="51" t="s">
        <v>11</v>
      </c>
    </row>
    <row r="44" customFormat="false" ht="15" hidden="false" customHeight="true" outlineLevel="0" collapsed="false">
      <c r="A44" s="49" t="s">
        <v>28280</v>
      </c>
      <c r="B44" s="50" t="n">
        <v>155</v>
      </c>
      <c r="C44" s="51" t="s">
        <v>164</v>
      </c>
      <c r="D44" s="51" t="s">
        <v>11</v>
      </c>
    </row>
    <row r="45" customFormat="false" ht="15" hidden="false" customHeight="true" outlineLevel="0" collapsed="false">
      <c r="A45" s="49" t="s">
        <v>28281</v>
      </c>
      <c r="B45" s="50" t="n">
        <v>155</v>
      </c>
      <c r="C45" s="51" t="s">
        <v>28282</v>
      </c>
      <c r="D45" s="51" t="s">
        <v>202</v>
      </c>
      <c r="H45" s="51" t="s">
        <v>28283</v>
      </c>
    </row>
    <row r="46" customFormat="false" ht="15" hidden="false" customHeight="true" outlineLevel="0" collapsed="false">
      <c r="A46" s="49" t="s">
        <v>28284</v>
      </c>
      <c r="B46" s="50" t="n">
        <v>155</v>
      </c>
      <c r="C46" s="51" t="s">
        <v>28285</v>
      </c>
      <c r="D46" s="51" t="s">
        <v>202</v>
      </c>
      <c r="H46" s="51" t="s">
        <v>28283</v>
      </c>
    </row>
    <row r="47" customFormat="false" ht="15" hidden="false" customHeight="true" outlineLevel="0" collapsed="false">
      <c r="A47" s="49" t="s">
        <v>28286</v>
      </c>
      <c r="B47" s="50" t="n">
        <v>155</v>
      </c>
      <c r="C47" s="51" t="s">
        <v>123</v>
      </c>
      <c r="D47" s="51" t="s">
        <v>202</v>
      </c>
      <c r="F47" s="51" t="s">
        <v>50</v>
      </c>
      <c r="H47" s="51" t="s">
        <v>18333</v>
      </c>
    </row>
    <row r="48" customFormat="false" ht="15" hidden="false" customHeight="true" outlineLevel="0" collapsed="false">
      <c r="A48" s="49" t="s">
        <v>28287</v>
      </c>
      <c r="B48" s="50" t="n">
        <v>155</v>
      </c>
      <c r="C48" s="51" t="s">
        <v>28226</v>
      </c>
      <c r="D48" s="51" t="s">
        <v>202</v>
      </c>
    </row>
    <row r="49" customFormat="false" ht="15" hidden="false" customHeight="true" outlineLevel="0" collapsed="false">
      <c r="A49" s="49" t="s">
        <v>28288</v>
      </c>
      <c r="B49" s="50" t="n">
        <v>155</v>
      </c>
      <c r="C49" s="51" t="s">
        <v>28226</v>
      </c>
      <c r="D49" s="51" t="s">
        <v>202</v>
      </c>
      <c r="H49" s="51" t="s">
        <v>27302</v>
      </c>
    </row>
    <row r="50" customFormat="false" ht="15" hidden="false" customHeight="true" outlineLevel="0" collapsed="false">
      <c r="A50" s="49" t="s">
        <v>28289</v>
      </c>
      <c r="B50" s="50" t="n">
        <v>155</v>
      </c>
      <c r="C50" s="51" t="s">
        <v>28290</v>
      </c>
      <c r="D50" s="51" t="s">
        <v>202</v>
      </c>
      <c r="F50" s="51" t="s">
        <v>50</v>
      </c>
    </row>
    <row r="51" customFormat="false" ht="15" hidden="false" customHeight="true" outlineLevel="0" collapsed="false">
      <c r="A51" s="49" t="s">
        <v>28291</v>
      </c>
      <c r="B51" s="50" t="n">
        <v>155</v>
      </c>
      <c r="C51" s="51" t="s">
        <v>28290</v>
      </c>
      <c r="D51" s="51" t="s">
        <v>202</v>
      </c>
      <c r="H51" s="51" t="s">
        <v>27357</v>
      </c>
    </row>
    <row r="52" customFormat="false" ht="15" hidden="false" customHeight="true" outlineLevel="0" collapsed="false">
      <c r="A52" s="49" t="s">
        <v>28292</v>
      </c>
      <c r="B52" s="50" t="n">
        <v>155</v>
      </c>
      <c r="C52" s="51" t="s">
        <v>28226</v>
      </c>
      <c r="D52" s="51" t="s">
        <v>202</v>
      </c>
      <c r="H52" s="51" t="s">
        <v>947</v>
      </c>
    </row>
    <row r="53" customFormat="false" ht="15" hidden="false" customHeight="true" outlineLevel="0" collapsed="false">
      <c r="A53" s="49" t="s">
        <v>28293</v>
      </c>
      <c r="B53" s="50" t="n">
        <v>155</v>
      </c>
      <c r="C53" s="51" t="s">
        <v>123</v>
      </c>
      <c r="D53" s="51" t="s">
        <v>202</v>
      </c>
    </row>
    <row r="54" customFormat="false" ht="15" hidden="false" customHeight="true" outlineLevel="0" collapsed="false">
      <c r="A54" s="49" t="s">
        <v>28294</v>
      </c>
      <c r="B54" s="50" t="n">
        <v>155</v>
      </c>
      <c r="C54" s="51" t="s">
        <v>164</v>
      </c>
      <c r="D54" s="51" t="s">
        <v>202</v>
      </c>
    </row>
    <row r="55" customFormat="false" ht="15" hidden="false" customHeight="true" outlineLevel="0" collapsed="false">
      <c r="A55" s="49" t="s">
        <v>28295</v>
      </c>
      <c r="B55" s="50" t="n">
        <v>155</v>
      </c>
      <c r="C55" s="51" t="s">
        <v>28296</v>
      </c>
      <c r="D55" s="51" t="s">
        <v>202</v>
      </c>
      <c r="H55" s="51" t="s">
        <v>281</v>
      </c>
    </row>
    <row r="56" customFormat="false" ht="15" hidden="false" customHeight="true" outlineLevel="0" collapsed="false">
      <c r="A56" s="49" t="s">
        <v>28297</v>
      </c>
      <c r="B56" s="50" t="n">
        <v>155</v>
      </c>
      <c r="C56" s="51" t="s">
        <v>28298</v>
      </c>
      <c r="D56" s="51" t="s">
        <v>202</v>
      </c>
    </row>
    <row r="57" customFormat="false" ht="15" hidden="false" customHeight="true" outlineLevel="0" collapsed="false">
      <c r="A57" s="49" t="s">
        <v>28299</v>
      </c>
      <c r="B57" s="50" t="n">
        <v>155</v>
      </c>
      <c r="C57" s="51" t="s">
        <v>265</v>
      </c>
      <c r="D57" s="51" t="s">
        <v>281</v>
      </c>
    </row>
    <row r="58" customFormat="false" ht="15" hidden="false" customHeight="true" outlineLevel="0" collapsed="false">
      <c r="A58" s="49" t="s">
        <v>28300</v>
      </c>
      <c r="B58" s="50" t="n">
        <v>155</v>
      </c>
      <c r="C58" s="51" t="s">
        <v>123</v>
      </c>
      <c r="D58" s="51" t="s">
        <v>281</v>
      </c>
      <c r="F58" s="51" t="s">
        <v>50</v>
      </c>
    </row>
    <row r="59" customFormat="false" ht="15" hidden="false" customHeight="true" outlineLevel="0" collapsed="false">
      <c r="A59" s="33" t="s">
        <v>28301</v>
      </c>
      <c r="B59" s="50" t="n">
        <v>155</v>
      </c>
      <c r="C59" s="51" t="s">
        <v>28302</v>
      </c>
      <c r="D59" s="51" t="s">
        <v>281</v>
      </c>
    </row>
    <row r="60" customFormat="false" ht="15" hidden="false" customHeight="true" outlineLevel="0" collapsed="false">
      <c r="A60" s="49" t="s">
        <v>28303</v>
      </c>
      <c r="B60" s="50" t="n">
        <v>155</v>
      </c>
      <c r="C60" s="51" t="s">
        <v>28304</v>
      </c>
      <c r="D60" s="51" t="s">
        <v>281</v>
      </c>
    </row>
    <row r="61" customFormat="false" ht="15" hidden="false" customHeight="true" outlineLevel="0" collapsed="false">
      <c r="A61" s="49" t="s">
        <v>28305</v>
      </c>
      <c r="B61" s="50" t="n">
        <v>155</v>
      </c>
      <c r="C61" s="51" t="s">
        <v>28306</v>
      </c>
      <c r="D61" s="51" t="s">
        <v>281</v>
      </c>
    </row>
    <row r="62" customFormat="false" ht="15" hidden="false" customHeight="true" outlineLevel="0" collapsed="false">
      <c r="A62" s="49" t="s">
        <v>28307</v>
      </c>
      <c r="B62" s="50" t="n">
        <v>155</v>
      </c>
      <c r="C62" s="51" t="s">
        <v>28308</v>
      </c>
      <c r="D62" s="51" t="s">
        <v>281</v>
      </c>
    </row>
    <row r="63" customFormat="false" ht="15" hidden="false" customHeight="true" outlineLevel="0" collapsed="false">
      <c r="A63" s="49" t="s">
        <v>28309</v>
      </c>
      <c r="B63" s="50" t="n">
        <v>155</v>
      </c>
      <c r="C63" s="51" t="s">
        <v>261</v>
      </c>
      <c r="D63" s="51" t="s">
        <v>281</v>
      </c>
    </row>
    <row r="64" customFormat="false" ht="15" hidden="false" customHeight="true" outlineLevel="0" collapsed="false">
      <c r="A64" s="33" t="s">
        <v>28310</v>
      </c>
      <c r="B64" s="50" t="n">
        <v>155</v>
      </c>
      <c r="C64" s="51" t="s">
        <v>28226</v>
      </c>
      <c r="D64" s="51" t="s">
        <v>281</v>
      </c>
    </row>
    <row r="65" customFormat="false" ht="15" hidden="false" customHeight="true" outlineLevel="0" collapsed="false">
      <c r="A65" s="49" t="s">
        <v>28311</v>
      </c>
      <c r="B65" s="50" t="n">
        <v>155</v>
      </c>
      <c r="C65" s="51" t="s">
        <v>28312</v>
      </c>
      <c r="D65" s="51" t="s">
        <v>281</v>
      </c>
    </row>
    <row r="66" customFormat="false" ht="15" hidden="false" customHeight="true" outlineLevel="0" collapsed="false">
      <c r="A66" s="49" t="s">
        <v>28313</v>
      </c>
      <c r="B66" s="50" t="n">
        <v>155</v>
      </c>
      <c r="C66" s="51" t="s">
        <v>28314</v>
      </c>
      <c r="D66" s="51" t="s">
        <v>281</v>
      </c>
      <c r="F66" s="51" t="s">
        <v>50</v>
      </c>
    </row>
    <row r="67" customFormat="false" ht="15" hidden="false" customHeight="true" outlineLevel="0" collapsed="false">
      <c r="A67" s="49" t="s">
        <v>28315</v>
      </c>
      <c r="B67" s="50" t="n">
        <v>155</v>
      </c>
      <c r="C67" s="51" t="s">
        <v>171</v>
      </c>
      <c r="D67" s="51" t="s">
        <v>281</v>
      </c>
    </row>
    <row r="68" customFormat="false" ht="15" hidden="false" customHeight="true" outlineLevel="0" collapsed="false">
      <c r="A68" s="49" t="s">
        <v>28316</v>
      </c>
      <c r="B68" s="50" t="n">
        <v>155</v>
      </c>
      <c r="C68" s="51" t="s">
        <v>191</v>
      </c>
      <c r="D68" s="51" t="s">
        <v>281</v>
      </c>
    </row>
    <row r="69" customFormat="false" ht="15" hidden="false" customHeight="true" outlineLevel="0" collapsed="false">
      <c r="A69" s="49" t="s">
        <v>28317</v>
      </c>
      <c r="B69" s="50" t="n">
        <v>155</v>
      </c>
      <c r="C69" s="51" t="s">
        <v>28306</v>
      </c>
      <c r="D69" s="51" t="s">
        <v>281</v>
      </c>
    </row>
    <row r="70" customFormat="false" ht="15" hidden="false" customHeight="true" outlineLevel="0" collapsed="false">
      <c r="A70" s="49" t="s">
        <v>28318</v>
      </c>
      <c r="B70" s="50" t="n">
        <v>155</v>
      </c>
      <c r="C70" s="51" t="s">
        <v>28319</v>
      </c>
      <c r="D70" s="51" t="s">
        <v>281</v>
      </c>
    </row>
    <row r="71" customFormat="false" ht="15" hidden="false" customHeight="true" outlineLevel="0" collapsed="false">
      <c r="A71" s="49" t="s">
        <v>28320</v>
      </c>
      <c r="B71" s="50" t="n">
        <v>155</v>
      </c>
      <c r="C71" s="51" t="s">
        <v>28321</v>
      </c>
      <c r="D71" s="51" t="s">
        <v>281</v>
      </c>
      <c r="E71" s="52" t="n">
        <v>40483</v>
      </c>
    </row>
    <row r="72" customFormat="false" ht="15" hidden="false" customHeight="true" outlineLevel="0" collapsed="false">
      <c r="A72" s="49" t="s">
        <v>28322</v>
      </c>
      <c r="B72" s="50" t="n">
        <v>155</v>
      </c>
      <c r="C72" s="51" t="s">
        <v>265</v>
      </c>
      <c r="D72" s="51" t="s">
        <v>281</v>
      </c>
      <c r="E72" s="52" t="n">
        <v>40483</v>
      </c>
      <c r="F72" s="51" t="s">
        <v>50</v>
      </c>
    </row>
    <row r="73" customFormat="false" ht="15" hidden="false" customHeight="true" outlineLevel="0" collapsed="false">
      <c r="A73" s="49" t="s">
        <v>28323</v>
      </c>
      <c r="B73" s="50" t="n">
        <v>155</v>
      </c>
      <c r="C73" s="51" t="s">
        <v>123</v>
      </c>
      <c r="D73" s="51" t="s">
        <v>24785</v>
      </c>
      <c r="F73" s="51" t="s">
        <v>50</v>
      </c>
    </row>
    <row r="74" customFormat="false" ht="15" hidden="false" customHeight="true" outlineLevel="0" collapsed="false">
      <c r="A74" s="49" t="s">
        <v>28324</v>
      </c>
      <c r="B74" s="50" t="n">
        <v>155</v>
      </c>
      <c r="C74" s="51" t="s">
        <v>123</v>
      </c>
      <c r="D74" s="51" t="s">
        <v>767</v>
      </c>
    </row>
    <row r="75" customFormat="false" ht="15" hidden="false" customHeight="true" outlineLevel="0" collapsed="false">
      <c r="A75" s="49" t="s">
        <v>28325</v>
      </c>
      <c r="B75" s="50" t="n">
        <v>155</v>
      </c>
      <c r="C75" s="51" t="s">
        <v>123</v>
      </c>
      <c r="D75" s="51" t="s">
        <v>767</v>
      </c>
      <c r="F75" s="51" t="s">
        <v>50</v>
      </c>
    </row>
    <row r="76" customFormat="false" ht="15" hidden="false" customHeight="true" outlineLevel="0" collapsed="false">
      <c r="A76" s="1" t="s">
        <v>28326</v>
      </c>
      <c r="B76" s="50" t="n">
        <v>155</v>
      </c>
      <c r="C76" s="51" t="s">
        <v>123</v>
      </c>
      <c r="D76" s="51" t="s">
        <v>767</v>
      </c>
      <c r="F76" s="51" t="s">
        <v>50</v>
      </c>
      <c r="G76" s="132" t="n">
        <v>37330</v>
      </c>
    </row>
    <row r="77" customFormat="false" ht="15" hidden="false" customHeight="true" outlineLevel="0" collapsed="false">
      <c r="A77" s="33" t="s">
        <v>28327</v>
      </c>
      <c r="B77" s="50" t="n">
        <v>155</v>
      </c>
      <c r="C77" s="51" t="s">
        <v>28328</v>
      </c>
      <c r="D77" s="51" t="s">
        <v>767</v>
      </c>
      <c r="F77" s="51" t="s">
        <v>50</v>
      </c>
    </row>
    <row r="78" customFormat="false" ht="15" hidden="false" customHeight="true" outlineLevel="0" collapsed="false">
      <c r="A78" s="49" t="s">
        <v>28329</v>
      </c>
      <c r="B78" s="50" t="n">
        <v>155</v>
      </c>
      <c r="C78" s="51" t="s">
        <v>123</v>
      </c>
      <c r="D78" s="51" t="s">
        <v>767</v>
      </c>
      <c r="F78" s="51" t="s">
        <v>50</v>
      </c>
    </row>
    <row r="79" customFormat="false" ht="15" hidden="false" customHeight="true" outlineLevel="0" collapsed="false">
      <c r="A79" s="49" t="s">
        <v>28330</v>
      </c>
      <c r="B79" s="50" t="n">
        <v>155</v>
      </c>
      <c r="C79" s="51" t="s">
        <v>123</v>
      </c>
      <c r="D79" s="51" t="s">
        <v>767</v>
      </c>
      <c r="F79" s="51" t="s">
        <v>50</v>
      </c>
    </row>
    <row r="80" customFormat="false" ht="15" hidden="false" customHeight="true" outlineLevel="0" collapsed="false">
      <c r="A80" s="49" t="s">
        <v>28331</v>
      </c>
      <c r="B80" s="50" t="n">
        <v>155</v>
      </c>
      <c r="C80" s="51" t="s">
        <v>123</v>
      </c>
      <c r="D80" s="51" t="s">
        <v>767</v>
      </c>
      <c r="F80" s="51" t="s">
        <v>50</v>
      </c>
    </row>
    <row r="81" customFormat="false" ht="15" hidden="false" customHeight="true" outlineLevel="0" collapsed="false">
      <c r="A81" s="49" t="s">
        <v>28332</v>
      </c>
      <c r="B81" s="50" t="n">
        <v>155</v>
      </c>
      <c r="C81" s="51" t="s">
        <v>123</v>
      </c>
      <c r="D81" s="51" t="s">
        <v>767</v>
      </c>
      <c r="F81" s="51" t="s">
        <v>50</v>
      </c>
    </row>
    <row r="82" customFormat="false" ht="15" hidden="false" customHeight="true" outlineLevel="0" collapsed="false">
      <c r="A82" s="49" t="s">
        <v>28333</v>
      </c>
      <c r="B82" s="50" t="n">
        <v>155</v>
      </c>
      <c r="C82" s="51" t="s">
        <v>123</v>
      </c>
      <c r="D82" s="51" t="s">
        <v>767</v>
      </c>
      <c r="F82" s="51" t="s">
        <v>50</v>
      </c>
    </row>
    <row r="83" customFormat="false" ht="15" hidden="false" customHeight="true" outlineLevel="0" collapsed="false">
      <c r="A83" s="49" t="s">
        <v>28334</v>
      </c>
      <c r="B83" s="50" t="n">
        <v>155</v>
      </c>
      <c r="C83" s="51" t="s">
        <v>123</v>
      </c>
      <c r="D83" s="51" t="s">
        <v>745</v>
      </c>
      <c r="F83" s="51" t="s">
        <v>194</v>
      </c>
      <c r="H83" s="62" t="s">
        <v>4393</v>
      </c>
    </row>
    <row r="84" customFormat="false" ht="15" hidden="false" customHeight="true" outlineLevel="0" collapsed="false">
      <c r="A84" s="49" t="s">
        <v>28335</v>
      </c>
      <c r="B84" s="50" t="n">
        <v>155</v>
      </c>
      <c r="C84" s="51" t="s">
        <v>123</v>
      </c>
      <c r="D84" s="51" t="s">
        <v>745</v>
      </c>
      <c r="F84" s="51" t="s">
        <v>50</v>
      </c>
      <c r="H84" s="62" t="s">
        <v>4393</v>
      </c>
    </row>
    <row r="85" customFormat="false" ht="15" hidden="false" customHeight="true" outlineLevel="0" collapsed="false">
      <c r="A85" s="49" t="s">
        <v>28336</v>
      </c>
      <c r="B85" s="50" t="n">
        <v>155</v>
      </c>
      <c r="C85" s="51" t="s">
        <v>123</v>
      </c>
      <c r="D85" s="51" t="s">
        <v>745</v>
      </c>
      <c r="F85" s="51" t="s">
        <v>50</v>
      </c>
      <c r="H85" s="62" t="s">
        <v>4393</v>
      </c>
    </row>
    <row r="86" customFormat="false" ht="15" hidden="false" customHeight="true" outlineLevel="0" collapsed="false">
      <c r="A86" s="49" t="s">
        <v>28337</v>
      </c>
      <c r="B86" s="50" t="n">
        <v>155</v>
      </c>
      <c r="C86" s="51" t="s">
        <v>28338</v>
      </c>
      <c r="D86" s="51" t="s">
        <v>745</v>
      </c>
      <c r="F86" s="51" t="s">
        <v>50</v>
      </c>
    </row>
    <row r="87" customFormat="false" ht="15" hidden="false" customHeight="true" outlineLevel="0" collapsed="false">
      <c r="A87" s="49" t="s">
        <v>28339</v>
      </c>
      <c r="B87" s="50" t="n">
        <v>155</v>
      </c>
      <c r="C87" s="51" t="s">
        <v>27821</v>
      </c>
      <c r="D87" s="51" t="s">
        <v>745</v>
      </c>
      <c r="F87" s="51" t="s">
        <v>147</v>
      </c>
      <c r="H87" s="51" t="s">
        <v>28340</v>
      </c>
    </row>
    <row r="88" customFormat="false" ht="15" hidden="false" customHeight="true" outlineLevel="0" collapsed="false">
      <c r="A88" s="49" t="s">
        <v>28341</v>
      </c>
      <c r="B88" s="50" t="n">
        <v>155</v>
      </c>
      <c r="C88" s="51" t="s">
        <v>164</v>
      </c>
      <c r="D88" s="51" t="s">
        <v>745</v>
      </c>
      <c r="F88" s="51" t="s">
        <v>50</v>
      </c>
    </row>
    <row r="89" customFormat="false" ht="15" hidden="false" customHeight="true" outlineLevel="0" collapsed="false">
      <c r="A89" s="49" t="s">
        <v>28342</v>
      </c>
      <c r="B89" s="50" t="n">
        <v>155</v>
      </c>
      <c r="C89" s="51" t="s">
        <v>123</v>
      </c>
      <c r="D89" s="51" t="s">
        <v>745</v>
      </c>
      <c r="F89" s="51" t="s">
        <v>50</v>
      </c>
    </row>
    <row r="90" customFormat="false" ht="15" hidden="false" customHeight="true" outlineLevel="0" collapsed="false">
      <c r="A90" s="49" t="s">
        <v>28343</v>
      </c>
      <c r="B90" s="50" t="n">
        <v>155</v>
      </c>
      <c r="C90" s="51" t="s">
        <v>123</v>
      </c>
      <c r="D90" s="51" t="s">
        <v>767</v>
      </c>
      <c r="F90" s="51" t="s">
        <v>50</v>
      </c>
    </row>
    <row r="91" customFormat="false" ht="15" hidden="false" customHeight="true" outlineLevel="0" collapsed="false">
      <c r="A91" s="49" t="s">
        <v>28344</v>
      </c>
      <c r="B91" s="50" t="n">
        <v>155</v>
      </c>
      <c r="C91" s="51" t="s">
        <v>164</v>
      </c>
      <c r="D91" s="51" t="s">
        <v>767</v>
      </c>
    </row>
    <row r="92" customFormat="false" ht="15" hidden="false" customHeight="true" outlineLevel="0" collapsed="false">
      <c r="A92" s="49" t="s">
        <v>28345</v>
      </c>
      <c r="B92" s="50" t="n">
        <v>155</v>
      </c>
      <c r="C92" s="51" t="s">
        <v>123</v>
      </c>
      <c r="D92" s="51" t="s">
        <v>767</v>
      </c>
      <c r="F92" s="51" t="s">
        <v>50</v>
      </c>
      <c r="H92" s="51" t="s">
        <v>28346</v>
      </c>
    </row>
    <row r="93" customFormat="false" ht="15" hidden="false" customHeight="true" outlineLevel="0" collapsed="false">
      <c r="A93" s="49" t="s">
        <v>28347</v>
      </c>
      <c r="B93" s="50" t="n">
        <v>155</v>
      </c>
      <c r="C93" s="51" t="s">
        <v>164</v>
      </c>
      <c r="D93" s="51" t="s">
        <v>745</v>
      </c>
      <c r="F93" s="51" t="s">
        <v>50</v>
      </c>
    </row>
    <row r="94" customFormat="false" ht="15" hidden="false" customHeight="true" outlineLevel="0" collapsed="false">
      <c r="A94" s="49" t="s">
        <v>28348</v>
      </c>
      <c r="B94" s="50" t="n">
        <v>155</v>
      </c>
      <c r="C94" s="51" t="s">
        <v>164</v>
      </c>
      <c r="D94" s="51" t="s">
        <v>745</v>
      </c>
      <c r="F94" s="51" t="s">
        <v>147</v>
      </c>
      <c r="H94" s="51" t="s">
        <v>14988</v>
      </c>
    </row>
    <row r="95" customFormat="false" ht="15" hidden="false" customHeight="true" outlineLevel="0" collapsed="false">
      <c r="A95" s="49" t="s">
        <v>28349</v>
      </c>
      <c r="B95" s="50" t="n">
        <v>155</v>
      </c>
      <c r="C95" s="51" t="s">
        <v>123</v>
      </c>
      <c r="D95" s="51" t="s">
        <v>745</v>
      </c>
      <c r="F95" s="51" t="s">
        <v>50</v>
      </c>
    </row>
    <row r="96" customFormat="false" ht="15" hidden="false" customHeight="true" outlineLevel="0" collapsed="false">
      <c r="A96" s="49" t="s">
        <v>28350</v>
      </c>
      <c r="B96" s="50" t="n">
        <v>155</v>
      </c>
      <c r="C96" s="51" t="s">
        <v>123</v>
      </c>
      <c r="D96" s="51" t="s">
        <v>745</v>
      </c>
      <c r="F96" s="51" t="s">
        <v>50</v>
      </c>
    </row>
    <row r="97" customFormat="false" ht="15" hidden="false" customHeight="true" outlineLevel="0" collapsed="false">
      <c r="A97" s="49" t="s">
        <v>28351</v>
      </c>
      <c r="B97" s="50" t="n">
        <v>155</v>
      </c>
      <c r="C97" s="51" t="s">
        <v>164</v>
      </c>
      <c r="D97" s="51" t="s">
        <v>745</v>
      </c>
    </row>
    <row r="98" customFormat="false" ht="15" hidden="false" customHeight="true" outlineLevel="0" collapsed="false">
      <c r="A98" s="49" t="s">
        <v>28352</v>
      </c>
      <c r="B98" s="50" t="n">
        <v>155</v>
      </c>
      <c r="C98" s="51" t="s">
        <v>164</v>
      </c>
      <c r="D98" s="51" t="s">
        <v>745</v>
      </c>
      <c r="F98" s="51" t="s">
        <v>147</v>
      </c>
      <c r="H98" s="51" t="s">
        <v>14988</v>
      </c>
    </row>
    <row r="99" customFormat="false" ht="15" hidden="false" customHeight="true" outlineLevel="0" collapsed="false">
      <c r="A99" s="49" t="s">
        <v>28353</v>
      </c>
      <c r="B99" s="50" t="n">
        <v>155</v>
      </c>
      <c r="C99" s="51" t="s">
        <v>123</v>
      </c>
      <c r="D99" s="51" t="s">
        <v>745</v>
      </c>
      <c r="F99" s="51" t="s">
        <v>50</v>
      </c>
    </row>
    <row r="100" customFormat="false" ht="15" hidden="false" customHeight="true" outlineLevel="0" collapsed="false">
      <c r="A100" s="49" t="s">
        <v>28354</v>
      </c>
      <c r="B100" s="50" t="n">
        <v>155</v>
      </c>
      <c r="C100" s="51" t="s">
        <v>28355</v>
      </c>
      <c r="D100" s="51" t="s">
        <v>281</v>
      </c>
      <c r="E100" s="52" t="n">
        <v>44501</v>
      </c>
      <c r="I100" s="51" t="s">
        <v>21932</v>
      </c>
    </row>
    <row r="101" customFormat="false" ht="15" hidden="false" customHeight="true" outlineLevel="0" collapsed="false">
      <c r="A101" s="49" t="s">
        <v>28356</v>
      </c>
      <c r="B101" s="50" t="n">
        <v>155</v>
      </c>
      <c r="C101" s="51" t="s">
        <v>28357</v>
      </c>
      <c r="D101" s="51" t="s">
        <v>281</v>
      </c>
      <c r="E101" s="52" t="n">
        <v>44440</v>
      </c>
      <c r="I101" s="51" t="s">
        <v>28358</v>
      </c>
    </row>
    <row r="102" customFormat="false" ht="15" hidden="false" customHeight="true" outlineLevel="0" collapsed="false">
      <c r="A102" s="49" t="s">
        <v>28359</v>
      </c>
      <c r="B102" s="50" t="n">
        <v>155</v>
      </c>
      <c r="C102" s="51" t="s">
        <v>164</v>
      </c>
      <c r="D102" s="51" t="s">
        <v>281</v>
      </c>
    </row>
    <row r="103" customFormat="false" ht="15" hidden="false" customHeight="true" outlineLevel="0" collapsed="false">
      <c r="A103" s="49" t="s">
        <v>28360</v>
      </c>
      <c r="B103" s="50" t="n">
        <v>155</v>
      </c>
      <c r="C103" s="51" t="s">
        <v>28361</v>
      </c>
      <c r="D103" s="51" t="s">
        <v>281</v>
      </c>
      <c r="E103" s="52" t="n">
        <v>44805</v>
      </c>
    </row>
    <row r="104" customFormat="false" ht="15" hidden="false" customHeight="true" outlineLevel="0" collapsed="false">
      <c r="A104" s="49" t="s">
        <v>28362</v>
      </c>
      <c r="B104" s="50" t="n">
        <v>155</v>
      </c>
      <c r="C104" s="51" t="s">
        <v>28242</v>
      </c>
      <c r="D104" s="51" t="s">
        <v>281</v>
      </c>
      <c r="E104" s="52" t="n">
        <v>44958</v>
      </c>
      <c r="H104" s="51" t="s">
        <v>13894</v>
      </c>
      <c r="I104" s="51" t="s">
        <v>28363</v>
      </c>
    </row>
    <row r="105" customFormat="false" ht="15" hidden="false" customHeight="true" outlineLevel="0" collapsed="false">
      <c r="A105" s="49" t="s">
        <v>28364</v>
      </c>
      <c r="B105" s="50" t="n">
        <v>155</v>
      </c>
      <c r="C105" s="51" t="s">
        <v>270</v>
      </c>
      <c r="D105" s="51" t="s">
        <v>281</v>
      </c>
      <c r="E105" s="52" t="n">
        <v>44835</v>
      </c>
      <c r="H105" s="51" t="s">
        <v>13894</v>
      </c>
      <c r="I105" s="51" t="s">
        <v>28363</v>
      </c>
    </row>
    <row r="106" customFormat="false" ht="15" hidden="false" customHeight="true" outlineLevel="0" collapsed="false">
      <c r="A106" s="49" t="s">
        <v>28365</v>
      </c>
      <c r="B106" s="50" t="n">
        <v>155</v>
      </c>
      <c r="C106" s="51" t="s">
        <v>28366</v>
      </c>
      <c r="D106" s="51" t="s">
        <v>281</v>
      </c>
      <c r="E106" s="52" t="n">
        <v>44652</v>
      </c>
      <c r="I106" s="51" t="s">
        <v>28367</v>
      </c>
    </row>
    <row r="107" customFormat="false" ht="15" hidden="false" customHeight="true" outlineLevel="0" collapsed="false">
      <c r="A107" s="49" t="s">
        <v>28368</v>
      </c>
      <c r="B107" s="50" t="n">
        <v>155</v>
      </c>
      <c r="C107" s="51" t="s">
        <v>28369</v>
      </c>
      <c r="D107" s="51" t="s">
        <v>281</v>
      </c>
      <c r="E107" s="52" t="n">
        <v>45047</v>
      </c>
      <c r="I107" s="51" t="s">
        <v>566</v>
      </c>
    </row>
    <row r="108" customFormat="false" ht="15" hidden="false" customHeight="true" outlineLevel="0" collapsed="false">
      <c r="A108" s="49" t="s">
        <v>28370</v>
      </c>
      <c r="B108" s="50" t="n">
        <v>155</v>
      </c>
      <c r="C108" s="51" t="s">
        <v>28369</v>
      </c>
      <c r="D108" s="51" t="s">
        <v>281</v>
      </c>
      <c r="E108" s="52" t="n">
        <v>45048</v>
      </c>
      <c r="I108" s="51" t="s">
        <v>566</v>
      </c>
    </row>
    <row r="109" customFormat="false" ht="15" hidden="false" customHeight="true" outlineLevel="0" collapsed="false">
      <c r="A109" s="49" t="s">
        <v>28371</v>
      </c>
      <c r="B109" s="50" t="n">
        <v>155</v>
      </c>
      <c r="C109" s="51" t="s">
        <v>28372</v>
      </c>
      <c r="D109" s="51" t="s">
        <v>281</v>
      </c>
      <c r="E109" s="52" t="n">
        <v>45566</v>
      </c>
    </row>
    <row r="110" customFormat="false" ht="15" hidden="false" customHeight="true" outlineLevel="0" collapsed="false">
      <c r="A110" s="49" t="s">
        <v>28373</v>
      </c>
      <c r="B110" s="50" t="n">
        <v>155</v>
      </c>
      <c r="C110" s="51" t="s">
        <v>28374</v>
      </c>
      <c r="D110" s="51" t="s">
        <v>281</v>
      </c>
      <c r="E110" s="52" t="n">
        <v>45474</v>
      </c>
      <c r="I110" s="51" t="s">
        <v>28375</v>
      </c>
    </row>
    <row r="111" customFormat="false" ht="15" hidden="false" customHeight="true" outlineLevel="0" collapsed="false">
      <c r="A111" s="49" t="s">
        <v>28376</v>
      </c>
      <c r="B111" s="50" t="n">
        <v>155</v>
      </c>
      <c r="C111" s="51" t="s">
        <v>28377</v>
      </c>
      <c r="D111" s="51" t="s">
        <v>281</v>
      </c>
      <c r="E111" s="52" t="n">
        <v>45505</v>
      </c>
      <c r="I111" s="51" t="s">
        <v>28378</v>
      </c>
    </row>
    <row r="112" customFormat="false" ht="15" hidden="false" customHeight="true" outlineLevel="0" collapsed="false">
      <c r="A112" s="49" t="s">
        <v>28379</v>
      </c>
      <c r="B112" s="50" t="n">
        <v>155</v>
      </c>
      <c r="C112" s="51" t="s">
        <v>28380</v>
      </c>
      <c r="D112" s="51" t="s">
        <v>281</v>
      </c>
      <c r="E112" s="52" t="n">
        <v>44013</v>
      </c>
      <c r="H112" s="3"/>
      <c r="I112" s="51" t="s">
        <v>28381</v>
      </c>
    </row>
    <row r="113" customFormat="false" ht="15" hidden="false" customHeight="true" outlineLevel="0" collapsed="false">
      <c r="A113" s="49" t="s">
        <v>28382</v>
      </c>
      <c r="B113" s="50" t="n">
        <v>155</v>
      </c>
      <c r="C113" s="51" t="s">
        <v>28369</v>
      </c>
      <c r="D113" s="51" t="s">
        <v>281</v>
      </c>
      <c r="E113" s="52" t="n">
        <v>43739</v>
      </c>
      <c r="H113" s="3"/>
      <c r="I113" s="51" t="s">
        <v>28381</v>
      </c>
    </row>
    <row r="114" customFormat="false" ht="15" hidden="false" customHeight="true" outlineLevel="0" collapsed="false">
      <c r="A114" s="49" t="s">
        <v>28383</v>
      </c>
      <c r="B114" s="50" t="n">
        <v>155</v>
      </c>
      <c r="C114" s="51" t="s">
        <v>28384</v>
      </c>
      <c r="D114" s="51" t="s">
        <v>281</v>
      </c>
    </row>
    <row r="115" customFormat="false" ht="15" hidden="false" customHeight="true" outlineLevel="0" collapsed="false">
      <c r="A115" s="49" t="s">
        <v>28385</v>
      </c>
      <c r="B115" s="50" t="n">
        <v>155</v>
      </c>
      <c r="C115" s="51" t="s">
        <v>164</v>
      </c>
      <c r="D115" s="51" t="s">
        <v>281</v>
      </c>
      <c r="F115" s="51" t="s">
        <v>50</v>
      </c>
    </row>
    <row r="116" customFormat="false" ht="15" hidden="false" customHeight="true" outlineLevel="0" collapsed="false">
      <c r="A116" s="49" t="s">
        <v>28386</v>
      </c>
      <c r="B116" s="50" t="n">
        <v>155</v>
      </c>
      <c r="C116" s="51" t="s">
        <v>28387</v>
      </c>
      <c r="D116" s="51" t="s">
        <v>281</v>
      </c>
      <c r="E116" s="52" t="n">
        <v>40634</v>
      </c>
    </row>
    <row r="117" customFormat="false" ht="15" hidden="false" customHeight="true" outlineLevel="0" collapsed="false">
      <c r="A117" s="49" t="s">
        <v>28388</v>
      </c>
      <c r="B117" s="50" t="n">
        <v>155</v>
      </c>
      <c r="C117" s="51" t="s">
        <v>164</v>
      </c>
      <c r="D117" s="51" t="s">
        <v>281</v>
      </c>
      <c r="E117" s="52" t="n">
        <v>40360</v>
      </c>
    </row>
    <row r="118" customFormat="false" ht="15" hidden="false" customHeight="true" outlineLevel="0" collapsed="false">
      <c r="A118" s="49" t="s">
        <v>28389</v>
      </c>
      <c r="B118" s="50" t="n">
        <v>155</v>
      </c>
      <c r="C118" s="51" t="s">
        <v>28290</v>
      </c>
      <c r="D118" s="51" t="s">
        <v>28390</v>
      </c>
      <c r="E118" s="52" t="n">
        <v>41091</v>
      </c>
      <c r="F118" s="51" t="s">
        <v>147</v>
      </c>
      <c r="H118" s="51" t="s">
        <v>885</v>
      </c>
    </row>
    <row r="119" customFormat="false" ht="15" hidden="false" customHeight="true" outlineLevel="0" collapsed="false">
      <c r="A119" s="49" t="s">
        <v>28391</v>
      </c>
      <c r="B119" s="50" t="n">
        <v>155</v>
      </c>
      <c r="C119" s="51" t="s">
        <v>28392</v>
      </c>
      <c r="D119" s="51" t="s">
        <v>281</v>
      </c>
      <c r="H119" s="51" t="s">
        <v>28393</v>
      </c>
    </row>
    <row r="120" customFormat="false" ht="15" hidden="false" customHeight="true" outlineLevel="0" collapsed="false">
      <c r="A120" s="49" t="s">
        <v>28394</v>
      </c>
      <c r="B120" s="50" t="n">
        <v>155</v>
      </c>
      <c r="C120" s="51" t="s">
        <v>28395</v>
      </c>
      <c r="D120" s="51" t="s">
        <v>281</v>
      </c>
      <c r="E120" s="52" t="n">
        <v>41791</v>
      </c>
    </row>
    <row r="121" customFormat="false" ht="15" hidden="false" customHeight="true" outlineLevel="0" collapsed="false">
      <c r="A121" s="49" t="s">
        <v>28396</v>
      </c>
      <c r="B121" s="50" t="n">
        <v>155</v>
      </c>
      <c r="C121" s="51" t="s">
        <v>28397</v>
      </c>
      <c r="D121" s="51" t="s">
        <v>281</v>
      </c>
      <c r="E121" s="52" t="n">
        <v>41791</v>
      </c>
    </row>
    <row r="122" customFormat="false" ht="15" hidden="false" customHeight="true" outlineLevel="0" collapsed="false">
      <c r="A122" s="49" t="s">
        <v>28398</v>
      </c>
      <c r="B122" s="50" t="n">
        <v>155</v>
      </c>
      <c r="C122" s="51" t="s">
        <v>28399</v>
      </c>
      <c r="D122" s="51" t="s">
        <v>281</v>
      </c>
      <c r="E122" s="52" t="n">
        <v>41974</v>
      </c>
    </row>
    <row r="123" customFormat="false" ht="15" hidden="false" customHeight="true" outlineLevel="0" collapsed="false">
      <c r="A123" s="24" t="s">
        <v>28400</v>
      </c>
      <c r="B123" s="50" t="n">
        <v>155</v>
      </c>
      <c r="C123" s="51" t="s">
        <v>123</v>
      </c>
      <c r="D123" s="51" t="s">
        <v>281</v>
      </c>
      <c r="E123" s="52" t="n">
        <v>41791</v>
      </c>
      <c r="F123" s="51" t="s">
        <v>205</v>
      </c>
    </row>
    <row r="124" customFormat="false" ht="15" hidden="false" customHeight="true" outlineLevel="0" collapsed="false">
      <c r="A124" s="49" t="s">
        <v>28401</v>
      </c>
      <c r="B124" s="50" t="n">
        <v>155</v>
      </c>
      <c r="C124" s="51" t="s">
        <v>28402</v>
      </c>
      <c r="D124" s="51" t="s">
        <v>281</v>
      </c>
      <c r="E124" s="52" t="n">
        <v>42186</v>
      </c>
    </row>
    <row r="125" customFormat="false" ht="15" hidden="false" customHeight="true" outlineLevel="0" collapsed="false">
      <c r="A125" s="49" t="s">
        <v>28403</v>
      </c>
      <c r="B125" s="50" t="n">
        <v>155</v>
      </c>
      <c r="C125" s="51" t="s">
        <v>28404</v>
      </c>
      <c r="D125" s="51" t="s">
        <v>281</v>
      </c>
      <c r="E125" s="52" t="n">
        <v>42186</v>
      </c>
    </row>
    <row r="126" customFormat="false" ht="15" hidden="false" customHeight="true" outlineLevel="0" collapsed="false">
      <c r="A126" s="49" t="s">
        <v>28405</v>
      </c>
      <c r="B126" s="50" t="n">
        <v>155</v>
      </c>
      <c r="C126" s="51" t="s">
        <v>28406</v>
      </c>
      <c r="D126" s="51" t="s">
        <v>281</v>
      </c>
      <c r="E126" s="52" t="n">
        <v>42156</v>
      </c>
    </row>
    <row r="127" customFormat="false" ht="15" hidden="false" customHeight="true" outlineLevel="0" collapsed="false">
      <c r="A127" s="49" t="s">
        <v>28407</v>
      </c>
      <c r="B127" s="50" t="n">
        <v>155</v>
      </c>
      <c r="C127" s="51" t="s">
        <v>28369</v>
      </c>
      <c r="D127" s="51" t="s">
        <v>281</v>
      </c>
      <c r="E127" s="52" t="n">
        <v>42583</v>
      </c>
    </row>
    <row r="128" customFormat="false" ht="15" hidden="false" customHeight="true" outlineLevel="0" collapsed="false">
      <c r="A128" s="49" t="s">
        <v>28408</v>
      </c>
      <c r="B128" s="50" t="n">
        <v>155</v>
      </c>
      <c r="C128" s="51" t="s">
        <v>27821</v>
      </c>
      <c r="D128" s="51" t="s">
        <v>281</v>
      </c>
      <c r="E128" s="52" t="n">
        <v>42491</v>
      </c>
    </row>
    <row r="129" customFormat="false" ht="15" hidden="false" customHeight="true" outlineLevel="0" collapsed="false">
      <c r="A129" s="49" t="s">
        <v>28409</v>
      </c>
      <c r="B129" s="50" t="n">
        <v>155</v>
      </c>
      <c r="C129" s="51" t="s">
        <v>28397</v>
      </c>
      <c r="D129" s="51" t="s">
        <v>281</v>
      </c>
      <c r="E129" s="52" t="n">
        <v>42826</v>
      </c>
    </row>
    <row r="130" customFormat="false" ht="15" hidden="false" customHeight="true" outlineLevel="0" collapsed="false">
      <c r="A130" s="1" t="s">
        <v>28410</v>
      </c>
      <c r="B130" s="50" t="n">
        <v>155</v>
      </c>
      <c r="C130" s="51" t="s">
        <v>28411</v>
      </c>
      <c r="D130" s="51" t="s">
        <v>281</v>
      </c>
      <c r="E130" s="52" t="n">
        <v>42979</v>
      </c>
    </row>
    <row r="131" customFormat="false" ht="15" hidden="false" customHeight="true" outlineLevel="0" collapsed="false">
      <c r="A131" s="1" t="s">
        <v>28412</v>
      </c>
      <c r="B131" s="50" t="n">
        <v>155</v>
      </c>
      <c r="C131" s="51" t="s">
        <v>28369</v>
      </c>
      <c r="D131" s="51" t="s">
        <v>281</v>
      </c>
      <c r="E131" s="52" t="n">
        <v>43344</v>
      </c>
    </row>
    <row r="132" customFormat="false" ht="15" hidden="false" customHeight="true" outlineLevel="0" collapsed="false">
      <c r="A132" s="1" t="s">
        <v>28413</v>
      </c>
      <c r="B132" s="50" t="n">
        <v>155</v>
      </c>
      <c r="C132" s="51" t="s">
        <v>164</v>
      </c>
      <c r="D132" s="51" t="s">
        <v>281</v>
      </c>
      <c r="E132" s="52" t="n">
        <v>43132</v>
      </c>
    </row>
    <row r="133" customFormat="false" ht="15" hidden="false" customHeight="true" outlineLevel="0" collapsed="false">
      <c r="A133" s="1" t="s">
        <v>28414</v>
      </c>
      <c r="B133" s="50" t="n">
        <v>155</v>
      </c>
      <c r="C133" s="51" t="s">
        <v>28285</v>
      </c>
      <c r="D133" s="51" t="s">
        <v>281</v>
      </c>
      <c r="E133" s="52" t="n">
        <v>43344</v>
      </c>
    </row>
    <row r="134" customFormat="false" ht="15" hidden="false" customHeight="true" outlineLevel="0" collapsed="false">
      <c r="A134" s="1" t="s">
        <v>28415</v>
      </c>
      <c r="B134" s="50" t="n">
        <v>155</v>
      </c>
      <c r="C134" s="51" t="s">
        <v>27821</v>
      </c>
      <c r="D134" s="51" t="s">
        <v>281</v>
      </c>
      <c r="E134" s="52" t="n">
        <v>43466</v>
      </c>
    </row>
    <row r="135" customFormat="false" ht="15" hidden="false" customHeight="true" outlineLevel="0" collapsed="false">
      <c r="A135" s="1" t="s">
        <v>28416</v>
      </c>
      <c r="B135" s="50" t="n">
        <v>155</v>
      </c>
      <c r="C135" s="51" t="s">
        <v>28417</v>
      </c>
      <c r="D135" s="51" t="s">
        <v>281</v>
      </c>
      <c r="E135" s="52" t="n">
        <v>43678</v>
      </c>
    </row>
    <row r="136" customFormat="false" ht="15" hidden="false" customHeight="true" outlineLevel="0" collapsed="false">
      <c r="A136" s="1" t="s">
        <v>28418</v>
      </c>
      <c r="B136" s="50" t="n">
        <v>155</v>
      </c>
      <c r="C136" s="51" t="s">
        <v>28369</v>
      </c>
      <c r="D136" s="51" t="s">
        <v>281</v>
      </c>
      <c r="E136" s="52" t="n">
        <v>43556</v>
      </c>
      <c r="H136" s="51" t="s">
        <v>28419</v>
      </c>
    </row>
    <row r="137" customFormat="false" ht="15" hidden="false" customHeight="true" outlineLevel="0" collapsed="false">
      <c r="A137" s="1" t="s">
        <v>28420</v>
      </c>
      <c r="B137" s="50" t="n">
        <v>155</v>
      </c>
      <c r="C137" s="51" t="s">
        <v>28406</v>
      </c>
      <c r="D137" s="51" t="s">
        <v>281</v>
      </c>
      <c r="E137" s="52" t="n">
        <v>44562</v>
      </c>
    </row>
    <row r="138" customFormat="false" ht="15" hidden="false" customHeight="true" outlineLevel="0" collapsed="false">
      <c r="A138" s="1" t="s">
        <v>28421</v>
      </c>
      <c r="B138" s="50" t="n">
        <v>155</v>
      </c>
      <c r="C138" s="51" t="s">
        <v>28043</v>
      </c>
      <c r="D138" s="51" t="s">
        <v>281</v>
      </c>
      <c r="E138" s="52" t="n">
        <v>43952</v>
      </c>
    </row>
    <row r="139" customFormat="false" ht="15" hidden="false" customHeight="true" outlineLevel="0" collapsed="false">
      <c r="A139" s="1" t="s">
        <v>28422</v>
      </c>
      <c r="B139" s="50" t="n">
        <v>155</v>
      </c>
      <c r="C139" s="51" t="s">
        <v>28285</v>
      </c>
      <c r="D139" s="51" t="s">
        <v>281</v>
      </c>
      <c r="E139" s="52" t="n">
        <v>43862</v>
      </c>
    </row>
    <row r="140" customFormat="false" ht="15" hidden="false" customHeight="true" outlineLevel="0" collapsed="false">
      <c r="A140" s="1" t="s">
        <v>28423</v>
      </c>
      <c r="B140" s="50" t="n">
        <v>155</v>
      </c>
      <c r="C140" s="51" t="s">
        <v>28226</v>
      </c>
      <c r="D140" s="51" t="s">
        <v>281</v>
      </c>
    </row>
    <row r="141" customFormat="false" ht="15" hidden="false" customHeight="true" outlineLevel="0" collapsed="false">
      <c r="A141" s="1" t="s">
        <v>28424</v>
      </c>
      <c r="B141" s="50" t="n">
        <v>155</v>
      </c>
      <c r="C141" s="51" t="s">
        <v>28425</v>
      </c>
      <c r="D141" s="51" t="s">
        <v>281</v>
      </c>
      <c r="E141" s="52" t="n">
        <v>43770</v>
      </c>
    </row>
    <row r="142" customFormat="false" ht="15" hidden="false" customHeight="true" outlineLevel="0" collapsed="false">
      <c r="A142" s="1" t="s">
        <v>28426</v>
      </c>
      <c r="B142" s="50" t="n">
        <v>155</v>
      </c>
      <c r="C142" s="51" t="s">
        <v>28361</v>
      </c>
      <c r="D142" s="51" t="s">
        <v>281</v>
      </c>
      <c r="E142" s="52" t="n">
        <v>44044</v>
      </c>
    </row>
    <row r="143" customFormat="false" ht="15" hidden="false" customHeight="true" outlineLevel="0" collapsed="false">
      <c r="A143" s="1" t="s">
        <v>28427</v>
      </c>
      <c r="B143" s="50" t="n">
        <v>155</v>
      </c>
      <c r="C143" s="51" t="s">
        <v>28428</v>
      </c>
      <c r="D143" s="51" t="s">
        <v>281</v>
      </c>
      <c r="E143" s="52" t="n">
        <v>44075</v>
      </c>
    </row>
    <row r="144" customFormat="false" ht="15" hidden="false" customHeight="true" outlineLevel="0" collapsed="false">
      <c r="A144" s="1" t="s">
        <v>28429</v>
      </c>
      <c r="B144" s="50" t="n">
        <v>155</v>
      </c>
      <c r="C144" s="51" t="s">
        <v>28430</v>
      </c>
      <c r="D144" s="51" t="s">
        <v>281</v>
      </c>
      <c r="E144" s="52" t="n">
        <v>44621</v>
      </c>
    </row>
    <row r="145" customFormat="false" ht="15" hidden="false" customHeight="true" outlineLevel="0" collapsed="false">
      <c r="A145" s="1" t="s">
        <v>28431</v>
      </c>
      <c r="B145" s="50" t="n">
        <v>155</v>
      </c>
      <c r="C145" s="51" t="s">
        <v>28432</v>
      </c>
      <c r="D145" s="51" t="s">
        <v>281</v>
      </c>
      <c r="E145" s="52" t="n">
        <v>44805</v>
      </c>
    </row>
    <row r="146" customFormat="false" ht="15" hidden="false" customHeight="true" outlineLevel="0" collapsed="false">
      <c r="A146" s="1" t="s">
        <v>28433</v>
      </c>
      <c r="B146" s="50" t="n">
        <v>155</v>
      </c>
      <c r="C146" s="51" t="s">
        <v>28434</v>
      </c>
      <c r="D146" s="51" t="s">
        <v>281</v>
      </c>
      <c r="E146" s="52" t="n">
        <v>45139</v>
      </c>
    </row>
    <row r="147" customFormat="false" ht="15" hidden="false" customHeight="true" outlineLevel="0" collapsed="false">
      <c r="A147" s="1" t="s">
        <v>28435</v>
      </c>
      <c r="B147" s="50" t="n">
        <v>155</v>
      </c>
      <c r="C147" s="51" t="s">
        <v>28235</v>
      </c>
      <c r="D147" s="51" t="s">
        <v>281</v>
      </c>
      <c r="E147" s="52" t="n">
        <v>44986</v>
      </c>
    </row>
    <row r="148" customFormat="false" ht="15" hidden="false" customHeight="true" outlineLevel="0" collapsed="false">
      <c r="A148" s="1" t="s">
        <v>28436</v>
      </c>
      <c r="B148" s="50" t="n">
        <v>155</v>
      </c>
      <c r="C148" s="51" t="s">
        <v>28437</v>
      </c>
      <c r="D148" s="51" t="s">
        <v>281</v>
      </c>
      <c r="E148" s="52" t="n">
        <v>44958</v>
      </c>
    </row>
    <row r="149" customFormat="false" ht="15" hidden="false" customHeight="true" outlineLevel="0" collapsed="false">
      <c r="A149" s="1" t="s">
        <v>28438</v>
      </c>
      <c r="B149" s="50" t="n">
        <v>155</v>
      </c>
      <c r="C149" s="51" t="s">
        <v>270</v>
      </c>
      <c r="D149" s="51" t="s">
        <v>281</v>
      </c>
      <c r="E149" s="52" t="n">
        <v>45017</v>
      </c>
      <c r="I149" s="51" t="s">
        <v>28439</v>
      </c>
    </row>
    <row r="150" customFormat="false" ht="15" hidden="false" customHeight="true" outlineLevel="0" collapsed="false">
      <c r="A150" s="49" t="s">
        <v>28440</v>
      </c>
      <c r="B150" s="50" t="n">
        <v>155</v>
      </c>
      <c r="C150" s="51" t="s">
        <v>28441</v>
      </c>
      <c r="D150" s="51" t="s">
        <v>1042</v>
      </c>
    </row>
    <row r="151" customFormat="false" ht="15" hidden="false" customHeight="true" outlineLevel="0" collapsed="false">
      <c r="A151" s="49" t="s">
        <v>28442</v>
      </c>
      <c r="B151" s="50" t="n">
        <v>155</v>
      </c>
      <c r="C151" s="51" t="s">
        <v>28387</v>
      </c>
      <c r="D151" s="51" t="s">
        <v>1042</v>
      </c>
    </row>
    <row r="152" customFormat="false" ht="15" hidden="false" customHeight="true" outlineLevel="0" collapsed="false">
      <c r="A152" s="49" t="s">
        <v>28443</v>
      </c>
      <c r="B152" s="50" t="n">
        <v>155</v>
      </c>
      <c r="C152" s="51" t="s">
        <v>28319</v>
      </c>
      <c r="D152" s="51" t="s">
        <v>1042</v>
      </c>
      <c r="F152" s="51" t="s">
        <v>152</v>
      </c>
    </row>
    <row r="153" customFormat="false" ht="15" hidden="false" customHeight="true" outlineLevel="0" collapsed="false">
      <c r="A153" s="49" t="s">
        <v>28444</v>
      </c>
      <c r="B153" s="50" t="n">
        <v>155</v>
      </c>
      <c r="C153" s="51" t="s">
        <v>123</v>
      </c>
      <c r="D153" s="51" t="s">
        <v>28445</v>
      </c>
      <c r="F153" s="51" t="s">
        <v>147</v>
      </c>
    </row>
    <row r="154" customFormat="false" ht="15" hidden="false" customHeight="true" outlineLevel="0" collapsed="false">
      <c r="A154" s="49" t="s">
        <v>28446</v>
      </c>
      <c r="B154" s="50" t="n">
        <v>155</v>
      </c>
      <c r="C154" s="51" t="s">
        <v>28447</v>
      </c>
      <c r="D154" s="51" t="s">
        <v>1042</v>
      </c>
    </row>
    <row r="155" customFormat="false" ht="15" hidden="false" customHeight="true" outlineLevel="0" collapsed="false">
      <c r="A155" s="49" t="s">
        <v>28448</v>
      </c>
      <c r="B155" s="50" t="n">
        <v>155</v>
      </c>
      <c r="C155" s="51" t="s">
        <v>123</v>
      </c>
      <c r="D155" s="51" t="s">
        <v>28445</v>
      </c>
    </row>
    <row r="156" customFormat="false" ht="15" hidden="false" customHeight="true" outlineLevel="0" collapsed="false">
      <c r="A156" s="49" t="s">
        <v>28449</v>
      </c>
      <c r="B156" s="50" t="n">
        <v>155</v>
      </c>
      <c r="C156" s="51" t="s">
        <v>28450</v>
      </c>
      <c r="D156" s="51" t="s">
        <v>1042</v>
      </c>
      <c r="H156" s="51" t="s">
        <v>28419</v>
      </c>
    </row>
    <row r="157" customFormat="false" ht="15" hidden="false" customHeight="true" outlineLevel="0" collapsed="false">
      <c r="A157" s="49" t="s">
        <v>28451</v>
      </c>
      <c r="B157" s="50" t="n">
        <v>155</v>
      </c>
      <c r="C157" s="51" t="s">
        <v>28452</v>
      </c>
      <c r="D157" s="51" t="s">
        <v>1042</v>
      </c>
      <c r="E157" s="52" t="n">
        <v>38838</v>
      </c>
      <c r="H157" s="51" t="s">
        <v>28419</v>
      </c>
    </row>
    <row r="158" customFormat="false" ht="15" hidden="false" customHeight="true" outlineLevel="0" collapsed="false">
      <c r="A158" s="49" t="s">
        <v>28453</v>
      </c>
      <c r="B158" s="50" t="n">
        <v>155</v>
      </c>
      <c r="C158" s="51" t="s">
        <v>164</v>
      </c>
      <c r="D158" s="51" t="s">
        <v>1042</v>
      </c>
      <c r="F158" s="51" t="s">
        <v>152</v>
      </c>
    </row>
    <row r="159" customFormat="false" ht="15" hidden="false" customHeight="true" outlineLevel="0" collapsed="false">
      <c r="A159" s="49" t="s">
        <v>28454</v>
      </c>
      <c r="B159" s="50" t="n">
        <v>155</v>
      </c>
      <c r="C159" s="51" t="s">
        <v>28290</v>
      </c>
      <c r="D159" s="51" t="s">
        <v>1042</v>
      </c>
    </row>
    <row r="160" customFormat="false" ht="15" hidden="false" customHeight="true" outlineLevel="0" collapsed="false">
      <c r="A160" s="49" t="s">
        <v>28455</v>
      </c>
      <c r="B160" s="50" t="n">
        <v>155</v>
      </c>
      <c r="C160" s="51" t="s">
        <v>123</v>
      </c>
      <c r="D160" s="51" t="s">
        <v>1042</v>
      </c>
      <c r="F160" s="51" t="s">
        <v>152</v>
      </c>
    </row>
    <row r="161" customFormat="false" ht="15" hidden="false" customHeight="true" outlineLevel="0" collapsed="false">
      <c r="A161" s="49" t="s">
        <v>28456</v>
      </c>
      <c r="B161" s="50" t="n">
        <v>155</v>
      </c>
      <c r="C161" s="51" t="s">
        <v>28304</v>
      </c>
      <c r="D161" s="51" t="s">
        <v>1042</v>
      </c>
      <c r="F161" s="51" t="s">
        <v>50</v>
      </c>
    </row>
    <row r="162" customFormat="false" ht="15" hidden="false" customHeight="true" outlineLevel="0" collapsed="false">
      <c r="A162" s="49" t="s">
        <v>28457</v>
      </c>
      <c r="B162" s="50" t="n">
        <v>155</v>
      </c>
      <c r="C162" s="51" t="s">
        <v>123</v>
      </c>
      <c r="D162" s="51" t="s">
        <v>1042</v>
      </c>
      <c r="F162" s="51" t="s">
        <v>50</v>
      </c>
    </row>
    <row r="163" customFormat="false" ht="15" hidden="false" customHeight="true" outlineLevel="0" collapsed="false">
      <c r="A163" s="49" t="s">
        <v>28458</v>
      </c>
      <c r="B163" s="50" t="n">
        <v>155</v>
      </c>
      <c r="C163" s="51" t="s">
        <v>191</v>
      </c>
      <c r="D163" s="51" t="s">
        <v>1042</v>
      </c>
      <c r="E163" s="52" t="n">
        <v>40391</v>
      </c>
      <c r="F163" s="51" t="s">
        <v>152</v>
      </c>
    </row>
    <row r="164" customFormat="false" ht="15" hidden="false" customHeight="true" outlineLevel="0" collapsed="false">
      <c r="A164" s="49" t="s">
        <v>28459</v>
      </c>
      <c r="B164" s="50" t="n">
        <v>155</v>
      </c>
      <c r="C164" s="51" t="s">
        <v>28460</v>
      </c>
      <c r="D164" s="51" t="s">
        <v>1042</v>
      </c>
      <c r="F164" s="51" t="s">
        <v>152</v>
      </c>
    </row>
    <row r="165" customFormat="false" ht="15" hidden="false" customHeight="true" outlineLevel="0" collapsed="false">
      <c r="A165" s="49" t="s">
        <v>28461</v>
      </c>
      <c r="B165" s="50" t="n">
        <v>155</v>
      </c>
      <c r="C165" s="51" t="s">
        <v>164</v>
      </c>
      <c r="D165" s="51" t="s">
        <v>1042</v>
      </c>
      <c r="E165" s="52" t="n">
        <v>40513</v>
      </c>
      <c r="F165" s="51" t="s">
        <v>152</v>
      </c>
    </row>
    <row r="166" customFormat="false" ht="15" hidden="false" customHeight="true" outlineLevel="0" collapsed="false">
      <c r="A166" s="49" t="s">
        <v>28462</v>
      </c>
      <c r="B166" s="50" t="n">
        <v>155</v>
      </c>
      <c r="C166" s="51" t="s">
        <v>28290</v>
      </c>
      <c r="D166" s="51" t="s">
        <v>1042</v>
      </c>
      <c r="E166" s="52" t="n">
        <v>40513</v>
      </c>
      <c r="F166" s="51" t="s">
        <v>152</v>
      </c>
    </row>
    <row r="167" customFormat="false" ht="15" hidden="false" customHeight="true" outlineLevel="0" collapsed="false">
      <c r="A167" s="49" t="s">
        <v>28463</v>
      </c>
      <c r="B167" s="50" t="n">
        <v>155</v>
      </c>
      <c r="C167" s="51" t="s">
        <v>28226</v>
      </c>
      <c r="D167" s="51" t="s">
        <v>1042</v>
      </c>
      <c r="E167" s="52" t="n">
        <v>40513</v>
      </c>
    </row>
    <row r="168" customFormat="false" ht="15" hidden="false" customHeight="true" outlineLevel="0" collapsed="false">
      <c r="A168" s="49" t="s">
        <v>28464</v>
      </c>
      <c r="B168" s="50" t="n">
        <v>155</v>
      </c>
      <c r="C168" s="51" t="s">
        <v>28465</v>
      </c>
      <c r="D168" s="51" t="s">
        <v>1042</v>
      </c>
    </row>
    <row r="169" customFormat="false" ht="15" hidden="false" customHeight="true" outlineLevel="0" collapsed="false">
      <c r="A169" s="49" t="s">
        <v>28466</v>
      </c>
      <c r="B169" s="50" t="n">
        <v>155</v>
      </c>
      <c r="C169" s="51" t="s">
        <v>164</v>
      </c>
      <c r="D169" s="51" t="s">
        <v>1042</v>
      </c>
      <c r="E169" s="52" t="n">
        <v>40664</v>
      </c>
      <c r="F169" s="51" t="s">
        <v>152</v>
      </c>
    </row>
    <row r="170" customFormat="false" ht="15" hidden="false" customHeight="true" outlineLevel="0" collapsed="false">
      <c r="A170" s="49" t="s">
        <v>28467</v>
      </c>
      <c r="B170" s="50" t="n">
        <v>155</v>
      </c>
      <c r="C170" s="51" t="s">
        <v>28226</v>
      </c>
      <c r="D170" s="51" t="s">
        <v>1042</v>
      </c>
      <c r="E170" s="52" t="n">
        <v>40940</v>
      </c>
      <c r="F170" s="51" t="s">
        <v>152</v>
      </c>
    </row>
    <row r="171" customFormat="false" ht="15" hidden="false" customHeight="true" outlineLevel="0" collapsed="false">
      <c r="A171" s="49" t="s">
        <v>28468</v>
      </c>
      <c r="B171" s="50" t="n">
        <v>155</v>
      </c>
      <c r="C171" s="51" t="s">
        <v>164</v>
      </c>
      <c r="D171" s="51" t="s">
        <v>1042</v>
      </c>
    </row>
    <row r="172" customFormat="false" ht="15" hidden="false" customHeight="true" outlineLevel="0" collapsed="false">
      <c r="A172" s="49" t="s">
        <v>28469</v>
      </c>
      <c r="B172" s="50" t="n">
        <v>155</v>
      </c>
      <c r="C172" s="51" t="s">
        <v>28470</v>
      </c>
      <c r="D172" s="51" t="s">
        <v>1042</v>
      </c>
      <c r="E172" s="52" t="n">
        <v>40695</v>
      </c>
      <c r="F172" s="51" t="s">
        <v>50</v>
      </c>
    </row>
    <row r="173" customFormat="false" ht="15" hidden="false" customHeight="true" outlineLevel="0" collapsed="false">
      <c r="A173" s="49" t="s">
        <v>28471</v>
      </c>
      <c r="B173" s="50" t="n">
        <v>155</v>
      </c>
      <c r="C173" s="51" t="s">
        <v>164</v>
      </c>
      <c r="D173" s="51" t="s">
        <v>1042</v>
      </c>
      <c r="E173" s="52" t="n">
        <v>40695</v>
      </c>
      <c r="F173" s="51" t="s">
        <v>50</v>
      </c>
    </row>
    <row r="174" customFormat="false" ht="15" hidden="false" customHeight="true" outlineLevel="0" collapsed="false">
      <c r="A174" s="49" t="s">
        <v>28472</v>
      </c>
      <c r="B174" s="50" t="n">
        <v>155</v>
      </c>
      <c r="C174" s="51" t="s">
        <v>28473</v>
      </c>
      <c r="D174" s="51" t="s">
        <v>1042</v>
      </c>
      <c r="E174" s="52" t="n">
        <v>41091</v>
      </c>
    </row>
    <row r="175" customFormat="false" ht="15" hidden="false" customHeight="true" outlineLevel="0" collapsed="false">
      <c r="A175" s="49" t="s">
        <v>28474</v>
      </c>
      <c r="B175" s="50" t="n">
        <v>155</v>
      </c>
      <c r="C175" s="51" t="s">
        <v>2577</v>
      </c>
      <c r="D175" s="51" t="s">
        <v>1042</v>
      </c>
      <c r="E175" s="52" t="n">
        <v>41153</v>
      </c>
      <c r="F175" s="51" t="s">
        <v>152</v>
      </c>
    </row>
    <row r="176" customFormat="false" ht="15" hidden="false" customHeight="true" outlineLevel="0" collapsed="false">
      <c r="A176" s="49" t="s">
        <v>28475</v>
      </c>
      <c r="B176" s="50" t="n">
        <v>155</v>
      </c>
      <c r="C176" s="51" t="s">
        <v>28226</v>
      </c>
      <c r="D176" s="51" t="s">
        <v>1042</v>
      </c>
      <c r="F176" s="51" t="s">
        <v>152</v>
      </c>
    </row>
    <row r="177" customFormat="false" ht="15" hidden="false" customHeight="true" outlineLevel="0" collapsed="false">
      <c r="A177" s="49" t="s">
        <v>28476</v>
      </c>
      <c r="B177" s="50" t="n">
        <v>155</v>
      </c>
      <c r="C177" s="51" t="s">
        <v>123</v>
      </c>
      <c r="D177" s="51" t="s">
        <v>1042</v>
      </c>
      <c r="F177" s="51" t="s">
        <v>194</v>
      </c>
    </row>
    <row r="178" customFormat="false" ht="15" hidden="false" customHeight="true" outlineLevel="0" collapsed="false">
      <c r="A178" s="49" t="s">
        <v>28477</v>
      </c>
      <c r="B178" s="50" t="n">
        <v>155</v>
      </c>
      <c r="C178" s="51" t="s">
        <v>164</v>
      </c>
      <c r="D178" s="51" t="s">
        <v>1042</v>
      </c>
      <c r="F178" s="51" t="s">
        <v>147</v>
      </c>
      <c r="H178" s="51" t="s">
        <v>28478</v>
      </c>
    </row>
    <row r="179" customFormat="false" ht="15" hidden="false" customHeight="true" outlineLevel="0" collapsed="false">
      <c r="A179" s="1" t="s">
        <v>28479</v>
      </c>
      <c r="B179" s="50" t="n">
        <v>155</v>
      </c>
      <c r="C179" s="51" t="s">
        <v>28480</v>
      </c>
      <c r="D179" s="51" t="s">
        <v>1042</v>
      </c>
    </row>
    <row r="180" customFormat="false" ht="15" hidden="false" customHeight="true" outlineLevel="0" collapsed="false">
      <c r="A180" s="1" t="s">
        <v>28481</v>
      </c>
      <c r="B180" s="50" t="n">
        <v>155</v>
      </c>
      <c r="C180" s="51" t="s">
        <v>164</v>
      </c>
      <c r="D180" s="51" t="s">
        <v>1042</v>
      </c>
    </row>
    <row r="181" customFormat="false" ht="15" hidden="false" customHeight="true" outlineLevel="0" collapsed="false">
      <c r="A181" s="1" t="s">
        <v>28482</v>
      </c>
      <c r="B181" s="50" t="n">
        <v>155</v>
      </c>
      <c r="C181" s="51" t="s">
        <v>28226</v>
      </c>
      <c r="D181" s="51" t="s">
        <v>1042</v>
      </c>
    </row>
    <row r="182" customFormat="false" ht="15" hidden="false" customHeight="true" outlineLevel="0" collapsed="false">
      <c r="A182" s="1" t="s">
        <v>28483</v>
      </c>
      <c r="B182" s="50" t="n">
        <v>155</v>
      </c>
      <c r="C182" s="51" t="s">
        <v>28397</v>
      </c>
      <c r="D182" s="51" t="s">
        <v>1042</v>
      </c>
      <c r="E182" s="52" t="n">
        <v>44013</v>
      </c>
    </row>
    <row r="183" customFormat="false" ht="15" hidden="false" customHeight="true" outlineLevel="0" collapsed="false">
      <c r="A183" s="49" t="s">
        <v>28484</v>
      </c>
      <c r="B183" s="50" t="n">
        <v>155</v>
      </c>
      <c r="C183" s="51" t="s">
        <v>164</v>
      </c>
      <c r="D183" s="51" t="s">
        <v>1042</v>
      </c>
      <c r="F183" s="51" t="s">
        <v>152</v>
      </c>
    </row>
    <row r="184" customFormat="false" ht="15" hidden="false" customHeight="true" outlineLevel="0" collapsed="false">
      <c r="A184" s="49" t="s">
        <v>28485</v>
      </c>
      <c r="B184" s="50" t="n">
        <v>155</v>
      </c>
      <c r="C184" s="51" t="s">
        <v>28226</v>
      </c>
      <c r="D184" s="51" t="s">
        <v>1042</v>
      </c>
      <c r="E184" s="52" t="n">
        <v>41334</v>
      </c>
      <c r="F184" s="51" t="s">
        <v>152</v>
      </c>
    </row>
    <row r="185" customFormat="false" ht="15" hidden="false" customHeight="true" outlineLevel="0" collapsed="false">
      <c r="A185" s="49" t="s">
        <v>28486</v>
      </c>
      <c r="B185" s="50" t="n">
        <v>155</v>
      </c>
      <c r="C185" s="51" t="s">
        <v>164</v>
      </c>
      <c r="D185" s="51" t="s">
        <v>1042</v>
      </c>
      <c r="E185" s="52" t="n">
        <v>44044</v>
      </c>
    </row>
    <row r="186" customFormat="false" ht="15" hidden="false" customHeight="true" outlineLevel="0" collapsed="false">
      <c r="A186" s="49" t="s">
        <v>28487</v>
      </c>
      <c r="B186" s="50" t="n">
        <v>155</v>
      </c>
      <c r="C186" s="51" t="s">
        <v>28488</v>
      </c>
      <c r="D186" s="51" t="s">
        <v>1042</v>
      </c>
      <c r="E186" s="52" t="n">
        <v>45809</v>
      </c>
    </row>
    <row r="187" customFormat="false" ht="15" hidden="false" customHeight="true" outlineLevel="0" collapsed="false">
      <c r="A187" s="49" t="s">
        <v>28489</v>
      </c>
      <c r="B187" s="50" t="n">
        <v>155</v>
      </c>
      <c r="C187" s="51" t="s">
        <v>28226</v>
      </c>
      <c r="D187" s="51" t="s">
        <v>433</v>
      </c>
    </row>
    <row r="188" customFormat="false" ht="15" hidden="false" customHeight="true" outlineLevel="0" collapsed="false">
      <c r="A188" s="49" t="s">
        <v>28490</v>
      </c>
      <c r="B188" s="50" t="n">
        <v>155</v>
      </c>
      <c r="C188" s="51" t="s">
        <v>28397</v>
      </c>
      <c r="D188" s="51" t="s">
        <v>433</v>
      </c>
      <c r="H188" s="51" t="s">
        <v>28491</v>
      </c>
    </row>
    <row r="189" customFormat="false" ht="15" hidden="false" customHeight="true" outlineLevel="0" collapsed="false">
      <c r="A189" s="49" t="s">
        <v>28492</v>
      </c>
      <c r="B189" s="50" t="n">
        <v>155</v>
      </c>
      <c r="C189" s="51" t="s">
        <v>123</v>
      </c>
      <c r="D189" s="51" t="s">
        <v>433</v>
      </c>
      <c r="F189" s="51" t="s">
        <v>50</v>
      </c>
    </row>
    <row r="190" customFormat="false" ht="15" hidden="false" customHeight="true" outlineLevel="0" collapsed="false">
      <c r="A190" s="49" t="s">
        <v>28493</v>
      </c>
      <c r="B190" s="50" t="n">
        <v>155</v>
      </c>
      <c r="C190" s="51" t="s">
        <v>28226</v>
      </c>
      <c r="D190" s="51" t="s">
        <v>433</v>
      </c>
    </row>
    <row r="191" customFormat="false" ht="15" hidden="false" customHeight="true" outlineLevel="0" collapsed="false">
      <c r="A191" s="49" t="s">
        <v>28494</v>
      </c>
      <c r="B191" s="50" t="n">
        <v>155</v>
      </c>
      <c r="C191" s="51" t="s">
        <v>123</v>
      </c>
      <c r="D191" s="51" t="s">
        <v>433</v>
      </c>
      <c r="E191" s="52" t="n">
        <v>40756</v>
      </c>
      <c r="F191" s="51" t="s">
        <v>78</v>
      </c>
    </row>
    <row r="192" customFormat="false" ht="15" hidden="false" customHeight="true" outlineLevel="0" collapsed="false">
      <c r="A192" s="49" t="s">
        <v>28495</v>
      </c>
      <c r="B192" s="50" t="n">
        <v>155</v>
      </c>
      <c r="C192" s="51" t="s">
        <v>123</v>
      </c>
      <c r="D192" s="51" t="s">
        <v>433</v>
      </c>
      <c r="E192" s="52" t="n">
        <v>42278</v>
      </c>
      <c r="F192" s="51" t="s">
        <v>41</v>
      </c>
    </row>
    <row r="193" customFormat="false" ht="15" hidden="false" customHeight="true" outlineLevel="0" collapsed="false">
      <c r="A193" s="49" t="s">
        <v>28496</v>
      </c>
      <c r="B193" s="50" t="n">
        <v>155</v>
      </c>
      <c r="C193" s="51" t="s">
        <v>123</v>
      </c>
      <c r="D193" s="51" t="s">
        <v>11</v>
      </c>
      <c r="F193" s="51" t="s">
        <v>147</v>
      </c>
    </row>
    <row r="194" customFormat="false" ht="15" hidden="false" customHeight="true" outlineLevel="0" collapsed="false">
      <c r="A194" s="49" t="s">
        <v>28497</v>
      </c>
      <c r="B194" s="50" t="n">
        <v>155</v>
      </c>
      <c r="C194" s="51" t="s">
        <v>123</v>
      </c>
      <c r="D194" s="51" t="s">
        <v>11</v>
      </c>
      <c r="F194" s="51" t="s">
        <v>147</v>
      </c>
    </row>
    <row r="195" customFormat="false" ht="15" hidden="false" customHeight="true" outlineLevel="0" collapsed="false">
      <c r="A195" s="49" t="s">
        <v>28498</v>
      </c>
      <c r="B195" s="50" t="n">
        <v>155</v>
      </c>
      <c r="C195" s="51" t="s">
        <v>123</v>
      </c>
      <c r="D195" s="51" t="s">
        <v>11</v>
      </c>
      <c r="F195" s="51" t="s">
        <v>50</v>
      </c>
    </row>
    <row r="196" customFormat="false" ht="15" hidden="false" customHeight="true" outlineLevel="0" collapsed="false">
      <c r="A196" s="49" t="s">
        <v>28499</v>
      </c>
      <c r="B196" s="50" t="n">
        <v>155</v>
      </c>
      <c r="C196" s="51" t="s">
        <v>123</v>
      </c>
      <c r="D196" s="51" t="s">
        <v>11</v>
      </c>
      <c r="F196" s="51" t="s">
        <v>147</v>
      </c>
    </row>
    <row r="197" customFormat="false" ht="15" hidden="false" customHeight="true" outlineLevel="0" collapsed="false">
      <c r="A197" s="49" t="s">
        <v>28500</v>
      </c>
      <c r="B197" s="50" t="n">
        <v>155</v>
      </c>
      <c r="C197" s="51" t="s">
        <v>123</v>
      </c>
      <c r="D197" s="51" t="s">
        <v>11</v>
      </c>
      <c r="E197" s="52" t="s">
        <v>28501</v>
      </c>
      <c r="F197" s="51" t="s">
        <v>147</v>
      </c>
    </row>
    <row r="198" customFormat="false" ht="15" hidden="false" customHeight="true" outlineLevel="0" collapsed="false">
      <c r="A198" s="49" t="s">
        <v>28502</v>
      </c>
      <c r="B198" s="50" t="n">
        <v>155</v>
      </c>
      <c r="C198" s="51" t="s">
        <v>123</v>
      </c>
      <c r="D198" s="51" t="s">
        <v>11</v>
      </c>
      <c r="F198" s="51" t="s">
        <v>147</v>
      </c>
    </row>
    <row r="199" customFormat="false" ht="15" hidden="false" customHeight="true" outlineLevel="0" collapsed="false">
      <c r="A199" s="49" t="s">
        <v>28503</v>
      </c>
      <c r="B199" s="50" t="n">
        <v>155</v>
      </c>
      <c r="C199" s="51" t="s">
        <v>123</v>
      </c>
      <c r="D199" s="51" t="s">
        <v>11</v>
      </c>
      <c r="F199" s="51" t="s">
        <v>147</v>
      </c>
    </row>
    <row r="200" customFormat="false" ht="15" hidden="false" customHeight="true" outlineLevel="0" collapsed="false">
      <c r="A200" s="49" t="s">
        <v>28504</v>
      </c>
      <c r="B200" s="50" t="n">
        <v>155</v>
      </c>
      <c r="C200" s="51" t="s">
        <v>28290</v>
      </c>
      <c r="D200" s="51" t="s">
        <v>11</v>
      </c>
      <c r="F200" s="51" t="s">
        <v>152</v>
      </c>
    </row>
    <row r="201" customFormat="false" ht="15" hidden="false" customHeight="true" outlineLevel="0" collapsed="false">
      <c r="A201" s="49" t="s">
        <v>28505</v>
      </c>
      <c r="B201" s="50" t="n">
        <v>155</v>
      </c>
      <c r="C201" s="51" t="s">
        <v>123</v>
      </c>
      <c r="D201" s="51" t="s">
        <v>11</v>
      </c>
      <c r="F201" s="51" t="s">
        <v>15</v>
      </c>
    </row>
    <row r="202" customFormat="false" ht="15" hidden="false" customHeight="true" outlineLevel="0" collapsed="false">
      <c r="A202" s="49" t="s">
        <v>28506</v>
      </c>
      <c r="B202" s="50" t="n">
        <v>155</v>
      </c>
      <c r="C202" s="51" t="s">
        <v>123</v>
      </c>
      <c r="D202" s="51" t="s">
        <v>11</v>
      </c>
    </row>
    <row r="203" customFormat="false" ht="15" hidden="false" customHeight="true" outlineLevel="0" collapsed="false">
      <c r="A203" s="49" t="s">
        <v>28507</v>
      </c>
      <c r="B203" s="50" t="n">
        <v>155</v>
      </c>
      <c r="C203" s="51" t="s">
        <v>123</v>
      </c>
      <c r="D203" s="51" t="s">
        <v>11</v>
      </c>
      <c r="F203" s="51" t="s">
        <v>50</v>
      </c>
    </row>
    <row r="204" customFormat="false" ht="15" hidden="false" customHeight="true" outlineLevel="0" collapsed="false">
      <c r="A204" s="49" t="s">
        <v>28508</v>
      </c>
      <c r="B204" s="50" t="n">
        <v>155</v>
      </c>
      <c r="C204" s="51" t="s">
        <v>123</v>
      </c>
      <c r="D204" s="51" t="s">
        <v>11</v>
      </c>
      <c r="F204" s="51" t="s">
        <v>50</v>
      </c>
    </row>
    <row r="205" customFormat="false" ht="15" hidden="false" customHeight="true" outlineLevel="0" collapsed="false">
      <c r="A205" s="1" t="s">
        <v>28509</v>
      </c>
      <c r="B205" s="50" t="n">
        <v>155</v>
      </c>
      <c r="C205" s="51" t="s">
        <v>1375</v>
      </c>
      <c r="D205" s="51" t="s">
        <v>433</v>
      </c>
      <c r="E205" s="52" t="n">
        <v>42675</v>
      </c>
      <c r="H205" s="51" t="s">
        <v>28510</v>
      </c>
    </row>
    <row r="206" customFormat="false" ht="15" hidden="false" customHeight="true" outlineLevel="0" collapsed="false">
      <c r="A206" s="1" t="s">
        <v>28511</v>
      </c>
      <c r="B206" s="50" t="n">
        <v>155</v>
      </c>
      <c r="C206" s="51" t="s">
        <v>28226</v>
      </c>
      <c r="D206" s="51" t="s">
        <v>433</v>
      </c>
      <c r="E206" s="52" t="n">
        <v>43586</v>
      </c>
      <c r="H206" s="51" t="s">
        <v>28512</v>
      </c>
    </row>
    <row r="207" customFormat="false" ht="15" hidden="false" customHeight="true" outlineLevel="0" collapsed="false">
      <c r="A207" s="1" t="s">
        <v>28513</v>
      </c>
      <c r="B207" s="50" t="n">
        <v>155</v>
      </c>
      <c r="C207" s="51" t="s">
        <v>28226</v>
      </c>
      <c r="D207" s="51" t="s">
        <v>433</v>
      </c>
      <c r="E207" s="52" t="n">
        <v>44593</v>
      </c>
    </row>
    <row r="208" customFormat="false" ht="15" hidden="false" customHeight="true" outlineLevel="0" collapsed="false">
      <c r="A208" s="49" t="s">
        <v>28514</v>
      </c>
      <c r="B208" s="50" t="n">
        <v>155</v>
      </c>
      <c r="C208" s="51" t="s">
        <v>28319</v>
      </c>
      <c r="D208" s="51" t="s">
        <v>11</v>
      </c>
    </row>
    <row r="209" customFormat="false" ht="15" hidden="false" customHeight="true" outlineLevel="0" collapsed="false">
      <c r="A209" s="49" t="s">
        <v>28515</v>
      </c>
      <c r="B209" s="50" t="n">
        <v>155</v>
      </c>
      <c r="C209" s="51" t="s">
        <v>28290</v>
      </c>
      <c r="D209" s="51" t="s">
        <v>11</v>
      </c>
    </row>
    <row r="210" customFormat="false" ht="15" hidden="false" customHeight="true" outlineLevel="0" collapsed="false">
      <c r="A210" s="49" t="s">
        <v>28516</v>
      </c>
      <c r="B210" s="50" t="n">
        <v>155</v>
      </c>
      <c r="C210" s="51" t="s">
        <v>123</v>
      </c>
      <c r="D210" s="51" t="s">
        <v>11</v>
      </c>
      <c r="F210" s="51" t="s">
        <v>147</v>
      </c>
    </row>
    <row r="211" customFormat="false" ht="15" hidden="false" customHeight="true" outlineLevel="0" collapsed="false">
      <c r="A211" s="49" t="s">
        <v>28517</v>
      </c>
      <c r="B211" s="50" t="n">
        <v>155</v>
      </c>
      <c r="C211" s="51" t="s">
        <v>28460</v>
      </c>
      <c r="D211" s="51" t="s">
        <v>11</v>
      </c>
      <c r="E211" s="52" t="n">
        <v>40299</v>
      </c>
    </row>
    <row r="212" customFormat="false" ht="15" hidden="false" customHeight="true" outlineLevel="0" collapsed="false">
      <c r="A212" s="49" t="s">
        <v>28518</v>
      </c>
      <c r="B212" s="50" t="n">
        <v>155</v>
      </c>
      <c r="C212" s="51" t="s">
        <v>123</v>
      </c>
      <c r="D212" s="51" t="s">
        <v>11</v>
      </c>
      <c r="F212" s="51" t="s">
        <v>50</v>
      </c>
    </row>
    <row r="213" customFormat="false" ht="15" hidden="false" customHeight="true" outlineLevel="0" collapsed="false">
      <c r="A213" s="49" t="s">
        <v>28519</v>
      </c>
      <c r="B213" s="50" t="n">
        <v>155</v>
      </c>
      <c r="C213" s="51" t="s">
        <v>164</v>
      </c>
      <c r="D213" s="51" t="s">
        <v>11</v>
      </c>
      <c r="F213" s="51" t="s">
        <v>147</v>
      </c>
      <c r="H213" s="51" t="s">
        <v>15164</v>
      </c>
    </row>
    <row r="214" customFormat="false" ht="15" hidden="false" customHeight="true" outlineLevel="0" collapsed="false">
      <c r="A214" s="49" t="s">
        <v>28520</v>
      </c>
      <c r="B214" s="50" t="n">
        <v>155</v>
      </c>
      <c r="C214" s="51" t="s">
        <v>123</v>
      </c>
      <c r="D214" s="51" t="s">
        <v>11</v>
      </c>
      <c r="F214" s="51" t="s">
        <v>50</v>
      </c>
    </row>
    <row r="215" customFormat="false" ht="15" hidden="false" customHeight="true" outlineLevel="0" collapsed="false">
      <c r="A215" s="49" t="s">
        <v>28521</v>
      </c>
      <c r="B215" s="50" t="n">
        <v>155</v>
      </c>
      <c r="C215" s="51" t="s">
        <v>164</v>
      </c>
      <c r="D215" s="51" t="s">
        <v>11</v>
      </c>
      <c r="F215" s="51" t="s">
        <v>147</v>
      </c>
    </row>
    <row r="216" customFormat="false" ht="15" hidden="false" customHeight="true" outlineLevel="0" collapsed="false">
      <c r="A216" s="49" t="s">
        <v>28522</v>
      </c>
      <c r="B216" s="50" t="n">
        <v>155</v>
      </c>
      <c r="C216" s="51" t="s">
        <v>28290</v>
      </c>
      <c r="D216" s="51" t="s">
        <v>11</v>
      </c>
      <c r="F216" s="51" t="s">
        <v>147</v>
      </c>
    </row>
    <row r="217" customFormat="false" ht="15" hidden="false" customHeight="true" outlineLevel="0" collapsed="false">
      <c r="A217" s="49" t="s">
        <v>28523</v>
      </c>
      <c r="B217" s="50" t="n">
        <v>155</v>
      </c>
      <c r="C217" s="51" t="s">
        <v>28524</v>
      </c>
      <c r="D217" s="51" t="s">
        <v>11</v>
      </c>
    </row>
    <row r="218" customFormat="false" ht="15" hidden="false" customHeight="true" outlineLevel="0" collapsed="false">
      <c r="A218" s="49" t="s">
        <v>28525</v>
      </c>
      <c r="B218" s="50" t="n">
        <v>155</v>
      </c>
      <c r="C218" s="51" t="s">
        <v>28460</v>
      </c>
      <c r="D218" s="51" t="s">
        <v>11</v>
      </c>
    </row>
    <row r="219" customFormat="false" ht="15" hidden="false" customHeight="true" outlineLevel="0" collapsed="false">
      <c r="A219" s="49" t="s">
        <v>28526</v>
      </c>
      <c r="B219" s="50" t="n">
        <v>155</v>
      </c>
      <c r="C219" s="51" t="s">
        <v>191</v>
      </c>
      <c r="D219" s="51" t="s">
        <v>11</v>
      </c>
    </row>
    <row r="220" customFormat="false" ht="15" hidden="false" customHeight="true" outlineLevel="0" collapsed="false">
      <c r="A220" s="49" t="s">
        <v>28527</v>
      </c>
      <c r="B220" s="50" t="n">
        <v>155</v>
      </c>
      <c r="C220" s="51" t="s">
        <v>28528</v>
      </c>
      <c r="D220" s="51" t="s">
        <v>11</v>
      </c>
    </row>
    <row r="221" customFormat="false" ht="15" hidden="false" customHeight="true" outlineLevel="0" collapsed="false">
      <c r="A221" s="49" t="s">
        <v>28529</v>
      </c>
      <c r="B221" s="50" t="n">
        <v>155</v>
      </c>
      <c r="C221" s="51" t="s">
        <v>28226</v>
      </c>
      <c r="D221" s="51" t="s">
        <v>1167</v>
      </c>
    </row>
    <row r="222" customFormat="false" ht="15" hidden="false" customHeight="true" outlineLevel="0" collapsed="false">
      <c r="A222" s="49" t="s">
        <v>28530</v>
      </c>
      <c r="B222" s="50" t="n">
        <v>155</v>
      </c>
      <c r="C222" s="51" t="s">
        <v>28298</v>
      </c>
      <c r="D222" s="51" t="s">
        <v>1167</v>
      </c>
      <c r="H222" s="51" t="s">
        <v>28340</v>
      </c>
    </row>
    <row r="223" customFormat="false" ht="15" hidden="false" customHeight="true" outlineLevel="0" collapsed="false">
      <c r="A223" s="49" t="s">
        <v>28531</v>
      </c>
      <c r="B223" s="50" t="n">
        <v>155</v>
      </c>
      <c r="C223" s="51" t="s">
        <v>28226</v>
      </c>
      <c r="D223" s="51" t="s">
        <v>1167</v>
      </c>
    </row>
    <row r="224" customFormat="false" ht="15" hidden="false" customHeight="true" outlineLevel="0" collapsed="false">
      <c r="A224" s="49" t="s">
        <v>28532</v>
      </c>
      <c r="B224" s="50" t="n">
        <v>155</v>
      </c>
      <c r="C224" s="51" t="s">
        <v>28226</v>
      </c>
      <c r="D224" s="51" t="s">
        <v>1167</v>
      </c>
      <c r="F224" s="51" t="s">
        <v>228</v>
      </c>
    </row>
    <row r="225" customFormat="false" ht="15" hidden="false" customHeight="true" outlineLevel="0" collapsed="false">
      <c r="A225" s="49" t="s">
        <v>28533</v>
      </c>
      <c r="B225" s="50" t="n">
        <v>155</v>
      </c>
      <c r="C225" s="51" t="s">
        <v>28226</v>
      </c>
      <c r="D225" s="51" t="s">
        <v>1167</v>
      </c>
    </row>
    <row r="226" customFormat="false" ht="15" hidden="false" customHeight="true" outlineLevel="0" collapsed="false">
      <c r="A226" s="49" t="s">
        <v>28534</v>
      </c>
      <c r="B226" s="50" t="n">
        <v>155</v>
      </c>
      <c r="C226" s="51" t="s">
        <v>28226</v>
      </c>
      <c r="D226" s="51" t="s">
        <v>1167</v>
      </c>
      <c r="F226" s="51" t="s">
        <v>228</v>
      </c>
    </row>
    <row r="227" customFormat="false" ht="15" hidden="false" customHeight="true" outlineLevel="0" collapsed="false">
      <c r="A227" s="49" t="s">
        <v>28535</v>
      </c>
      <c r="B227" s="50" t="n">
        <v>155</v>
      </c>
      <c r="C227" s="51" t="s">
        <v>28226</v>
      </c>
      <c r="D227" s="51" t="s">
        <v>1167</v>
      </c>
      <c r="H227" s="51" t="s">
        <v>28536</v>
      </c>
    </row>
    <row r="228" customFormat="false" ht="15" hidden="false" customHeight="true" outlineLevel="0" collapsed="false">
      <c r="A228" s="49" t="s">
        <v>28537</v>
      </c>
      <c r="B228" s="50" t="n">
        <v>155</v>
      </c>
      <c r="C228" s="51" t="s">
        <v>123</v>
      </c>
      <c r="D228" s="51" t="s">
        <v>1167</v>
      </c>
    </row>
    <row r="229" customFormat="false" ht="15" hidden="false" customHeight="true" outlineLevel="0" collapsed="false">
      <c r="A229" s="49" t="s">
        <v>28538</v>
      </c>
      <c r="B229" s="50" t="n">
        <v>155</v>
      </c>
      <c r="C229" s="51" t="s">
        <v>28226</v>
      </c>
      <c r="D229" s="51" t="s">
        <v>1167</v>
      </c>
      <c r="F229" s="51" t="s">
        <v>147</v>
      </c>
    </row>
    <row r="230" customFormat="false" ht="15" hidden="false" customHeight="true" outlineLevel="0" collapsed="false">
      <c r="A230" s="49" t="s">
        <v>28539</v>
      </c>
      <c r="B230" s="50" t="n">
        <v>155</v>
      </c>
      <c r="C230" s="51" t="s">
        <v>28540</v>
      </c>
      <c r="D230" s="51" t="s">
        <v>1167</v>
      </c>
      <c r="F230" s="51" t="s">
        <v>228</v>
      </c>
    </row>
    <row r="231" customFormat="false" ht="15" hidden="false" customHeight="true" outlineLevel="0" collapsed="false">
      <c r="A231" s="49" t="s">
        <v>28541</v>
      </c>
      <c r="B231" s="50" t="n">
        <v>155</v>
      </c>
      <c r="C231" s="51" t="s">
        <v>28290</v>
      </c>
      <c r="D231" s="51" t="s">
        <v>1167</v>
      </c>
      <c r="E231" s="52" t="n">
        <v>40452</v>
      </c>
      <c r="F231" s="51" t="s">
        <v>50</v>
      </c>
    </row>
    <row r="232" customFormat="false" ht="15" hidden="false" customHeight="true" outlineLevel="0" collapsed="false">
      <c r="A232" s="49" t="s">
        <v>28542</v>
      </c>
      <c r="B232" s="50" t="n">
        <v>155</v>
      </c>
      <c r="C232" s="51" t="s">
        <v>28226</v>
      </c>
      <c r="D232" s="51" t="s">
        <v>1167</v>
      </c>
    </row>
    <row r="233" customFormat="false" ht="15" hidden="false" customHeight="true" outlineLevel="0" collapsed="false">
      <c r="A233" s="49" t="s">
        <v>28543</v>
      </c>
      <c r="B233" s="50" t="n">
        <v>155</v>
      </c>
      <c r="C233" s="51" t="s">
        <v>28447</v>
      </c>
      <c r="D233" s="51" t="s">
        <v>1167</v>
      </c>
    </row>
    <row r="234" customFormat="false" ht="15" hidden="false" customHeight="true" outlineLevel="0" collapsed="false">
      <c r="A234" s="1" t="s">
        <v>28544</v>
      </c>
      <c r="B234" s="50" t="n">
        <v>151</v>
      </c>
      <c r="C234" s="51" t="s">
        <v>28226</v>
      </c>
      <c r="D234" s="51" t="s">
        <v>1167</v>
      </c>
      <c r="H234" s="51" t="s">
        <v>19362</v>
      </c>
    </row>
    <row r="235" customFormat="false" ht="15" hidden="false" customHeight="true" outlineLevel="0" collapsed="false">
      <c r="A235" s="49" t="s">
        <v>28545</v>
      </c>
      <c r="B235" s="50" t="n">
        <v>155</v>
      </c>
      <c r="C235" s="51" t="s">
        <v>28226</v>
      </c>
      <c r="D235" s="51" t="s">
        <v>1167</v>
      </c>
    </row>
    <row r="236" customFormat="false" ht="15" hidden="false" customHeight="true" outlineLevel="0" collapsed="false">
      <c r="A236" s="49" t="s">
        <v>28546</v>
      </c>
      <c r="B236" s="50" t="n">
        <v>155</v>
      </c>
      <c r="C236" s="51" t="s">
        <v>28290</v>
      </c>
      <c r="D236" s="51" t="s">
        <v>1167</v>
      </c>
    </row>
    <row r="237" customFormat="false" ht="15" hidden="false" customHeight="true" outlineLevel="0" collapsed="false">
      <c r="A237" s="49" t="s">
        <v>28547</v>
      </c>
      <c r="B237" s="50" t="n">
        <v>155</v>
      </c>
      <c r="C237" s="51" t="s">
        <v>28226</v>
      </c>
      <c r="D237" s="51" t="s">
        <v>1167</v>
      </c>
    </row>
    <row r="238" customFormat="false" ht="15" hidden="false" customHeight="true" outlineLevel="0" collapsed="false">
      <c r="A238" s="49" t="s">
        <v>28548</v>
      </c>
      <c r="B238" s="50" t="n">
        <v>155</v>
      </c>
      <c r="C238" s="51" t="s">
        <v>28226</v>
      </c>
      <c r="D238" s="51" t="s">
        <v>1172</v>
      </c>
      <c r="H238" s="51" t="s">
        <v>28340</v>
      </c>
    </row>
    <row r="239" customFormat="false" ht="15" hidden="false" customHeight="true" outlineLevel="0" collapsed="false">
      <c r="A239" s="49" t="s">
        <v>28549</v>
      </c>
      <c r="B239" s="50" t="n">
        <v>155</v>
      </c>
      <c r="C239" s="51" t="s">
        <v>28285</v>
      </c>
      <c r="D239" s="51" t="s">
        <v>1172</v>
      </c>
      <c r="E239" s="52" t="n">
        <v>40817</v>
      </c>
    </row>
    <row r="240" customFormat="false" ht="15" hidden="false" customHeight="true" outlineLevel="0" collapsed="false">
      <c r="A240" s="49" t="s">
        <v>28550</v>
      </c>
      <c r="B240" s="50" t="n">
        <v>155</v>
      </c>
      <c r="C240" s="51" t="s">
        <v>123</v>
      </c>
      <c r="D240" s="51" t="s">
        <v>1172</v>
      </c>
      <c r="H240" s="51" t="s">
        <v>947</v>
      </c>
    </row>
    <row r="241" customFormat="false" ht="15" hidden="false" customHeight="true" outlineLevel="0" collapsed="false">
      <c r="A241" s="49" t="s">
        <v>28551</v>
      </c>
      <c r="B241" s="50" t="n">
        <v>155</v>
      </c>
      <c r="C241" s="51" t="s">
        <v>28552</v>
      </c>
      <c r="D241" s="51" t="s">
        <v>1172</v>
      </c>
      <c r="H241" s="51" t="s">
        <v>28553</v>
      </c>
    </row>
    <row r="242" customFormat="false" ht="15" hidden="false" customHeight="true" outlineLevel="0" collapsed="false">
      <c r="A242" s="1" t="s">
        <v>28554</v>
      </c>
      <c r="B242" s="50" t="n">
        <v>155</v>
      </c>
      <c r="C242" s="51" t="s">
        <v>270</v>
      </c>
      <c r="D242" s="51" t="s">
        <v>357</v>
      </c>
      <c r="E242" s="52" t="n">
        <v>42887</v>
      </c>
      <c r="H242" s="51" t="s">
        <v>28555</v>
      </c>
    </row>
    <row r="243" customFormat="false" ht="15" hidden="false" customHeight="true" outlineLevel="0" collapsed="false">
      <c r="A243" s="1" t="s">
        <v>28556</v>
      </c>
      <c r="B243" s="50" t="n">
        <v>155</v>
      </c>
      <c r="C243" s="51" t="s">
        <v>164</v>
      </c>
      <c r="D243" s="51" t="s">
        <v>357</v>
      </c>
      <c r="H243" s="51" t="s">
        <v>28557</v>
      </c>
    </row>
    <row r="244" customFormat="false" ht="15" hidden="false" customHeight="true" outlineLevel="0" collapsed="false">
      <c r="A244" s="1" t="s">
        <v>28558</v>
      </c>
      <c r="B244" s="50" t="n">
        <v>155</v>
      </c>
      <c r="C244" s="51" t="s">
        <v>28239</v>
      </c>
      <c r="D244" s="51" t="s">
        <v>357</v>
      </c>
      <c r="E244" s="52" t="n">
        <v>43617</v>
      </c>
      <c r="H244" s="51" t="s">
        <v>566</v>
      </c>
    </row>
    <row r="245" customFormat="false" ht="15" hidden="false" customHeight="true" outlineLevel="0" collapsed="false">
      <c r="A245" s="1" t="s">
        <v>28559</v>
      </c>
      <c r="B245" s="50" t="n">
        <v>155</v>
      </c>
      <c r="C245" s="51" t="s">
        <v>164</v>
      </c>
      <c r="D245" s="51" t="s">
        <v>357</v>
      </c>
      <c r="F245" s="51" t="s">
        <v>41</v>
      </c>
    </row>
    <row r="246" customFormat="false" ht="15" hidden="false" customHeight="true" outlineLevel="0" collapsed="false">
      <c r="A246" s="49" t="s">
        <v>28560</v>
      </c>
      <c r="B246" s="50" t="n">
        <v>155</v>
      </c>
      <c r="C246" s="51" t="s">
        <v>191</v>
      </c>
      <c r="D246" s="51" t="s">
        <v>1167</v>
      </c>
    </row>
    <row r="247" customFormat="false" ht="15" hidden="false" customHeight="true" outlineLevel="0" collapsed="false">
      <c r="A247" s="49" t="s">
        <v>28561</v>
      </c>
      <c r="B247" s="50" t="n">
        <v>155</v>
      </c>
      <c r="C247" s="51" t="s">
        <v>123</v>
      </c>
      <c r="D247" s="51" t="s">
        <v>1167</v>
      </c>
    </row>
    <row r="248" customFormat="false" ht="15" hidden="false" customHeight="true" outlineLevel="0" collapsed="false">
      <c r="A248" s="49" t="s">
        <v>28562</v>
      </c>
      <c r="B248" s="50" t="n">
        <v>155</v>
      </c>
      <c r="C248" s="51" t="s">
        <v>164</v>
      </c>
      <c r="D248" s="51" t="s">
        <v>1167</v>
      </c>
      <c r="F248" s="51" t="s">
        <v>147</v>
      </c>
    </row>
    <row r="249" customFormat="false" ht="15" hidden="false" customHeight="true" outlineLevel="0" collapsed="false">
      <c r="A249" s="49" t="s">
        <v>28563</v>
      </c>
      <c r="B249" s="50" t="n">
        <v>155</v>
      </c>
      <c r="C249" s="51" t="s">
        <v>28319</v>
      </c>
      <c r="D249" s="51" t="s">
        <v>1167</v>
      </c>
    </row>
    <row r="250" customFormat="false" ht="15" hidden="false" customHeight="true" outlineLevel="0" collapsed="false">
      <c r="A250" s="49" t="s">
        <v>28564</v>
      </c>
      <c r="B250" s="50" t="n">
        <v>155</v>
      </c>
      <c r="C250" s="51" t="s">
        <v>164</v>
      </c>
      <c r="D250" s="51" t="s">
        <v>1167</v>
      </c>
      <c r="E250" s="52" t="n">
        <v>41153</v>
      </c>
      <c r="F250" s="51" t="s">
        <v>50</v>
      </c>
    </row>
    <row r="251" customFormat="false" ht="15" hidden="false" customHeight="true" outlineLevel="0" collapsed="false">
      <c r="A251" s="49" t="s">
        <v>28565</v>
      </c>
      <c r="B251" s="50" t="n">
        <v>155</v>
      </c>
      <c r="C251" s="51" t="s">
        <v>2575</v>
      </c>
      <c r="D251" s="51" t="s">
        <v>1167</v>
      </c>
    </row>
    <row r="252" customFormat="false" ht="15" hidden="false" customHeight="true" outlineLevel="0" collapsed="false">
      <c r="A252" s="49" t="s">
        <v>28566</v>
      </c>
      <c r="B252" s="50" t="n">
        <v>155</v>
      </c>
      <c r="C252" s="51" t="s">
        <v>27821</v>
      </c>
      <c r="D252" s="51" t="s">
        <v>1167</v>
      </c>
      <c r="F252" s="51" t="s">
        <v>147</v>
      </c>
      <c r="H252" s="51" t="s">
        <v>28567</v>
      </c>
    </row>
    <row r="253" customFormat="false" ht="15" hidden="false" customHeight="true" outlineLevel="0" collapsed="false">
      <c r="A253" s="49" t="s">
        <v>28568</v>
      </c>
      <c r="B253" s="50" t="n">
        <v>155</v>
      </c>
      <c r="C253" s="51" t="s">
        <v>28569</v>
      </c>
      <c r="D253" s="51" t="s">
        <v>1167</v>
      </c>
      <c r="H253" s="51" t="s">
        <v>28570</v>
      </c>
    </row>
    <row r="254" customFormat="false" ht="15" hidden="false" customHeight="true" outlineLevel="0" collapsed="false">
      <c r="A254" s="49" t="s">
        <v>28571</v>
      </c>
      <c r="B254" s="50" t="n">
        <v>155</v>
      </c>
      <c r="C254" s="51" t="s">
        <v>28406</v>
      </c>
      <c r="D254" s="51" t="s">
        <v>1167</v>
      </c>
    </row>
    <row r="255" customFormat="false" ht="15" hidden="false" customHeight="true" outlineLevel="0" collapsed="false">
      <c r="A255" s="49" t="s">
        <v>28572</v>
      </c>
      <c r="B255" s="50" t="n">
        <v>155</v>
      </c>
      <c r="C255" s="51" t="s">
        <v>28573</v>
      </c>
      <c r="D255" s="51" t="s">
        <v>1167</v>
      </c>
      <c r="H255" s="51" t="s">
        <v>14915</v>
      </c>
    </row>
    <row r="256" customFormat="false" ht="15" hidden="false" customHeight="true" outlineLevel="0" collapsed="false">
      <c r="A256" s="49" t="s">
        <v>28574</v>
      </c>
      <c r="B256" s="50" t="n">
        <v>155</v>
      </c>
      <c r="C256" s="51" t="s">
        <v>164</v>
      </c>
      <c r="D256" s="51" t="s">
        <v>1167</v>
      </c>
    </row>
    <row r="257" customFormat="false" ht="15" hidden="false" customHeight="true" outlineLevel="0" collapsed="false">
      <c r="A257" s="49" t="s">
        <v>28575</v>
      </c>
      <c r="B257" s="50" t="n">
        <v>155</v>
      </c>
      <c r="C257" s="51" t="s">
        <v>123</v>
      </c>
      <c r="D257" s="51" t="s">
        <v>745</v>
      </c>
      <c r="F257" s="62" t="s">
        <v>50</v>
      </c>
      <c r="H257" s="62" t="s">
        <v>28576</v>
      </c>
    </row>
    <row r="258" customFormat="false" ht="15" hidden="false" customHeight="true" outlineLevel="0" collapsed="false">
      <c r="A258" s="49" t="s">
        <v>28577</v>
      </c>
      <c r="B258" s="50" t="n">
        <v>155</v>
      </c>
      <c r="C258" s="51" t="s">
        <v>123</v>
      </c>
      <c r="D258" s="51" t="s">
        <v>745</v>
      </c>
      <c r="F258" s="51" t="s">
        <v>50</v>
      </c>
      <c r="H258" s="62" t="s">
        <v>14988</v>
      </c>
    </row>
    <row r="259" customFormat="false" ht="15" hidden="false" customHeight="true" outlineLevel="0" collapsed="false">
      <c r="A259" s="49" t="s">
        <v>28578</v>
      </c>
      <c r="B259" s="50" t="n">
        <v>155</v>
      </c>
      <c r="C259" s="51" t="s">
        <v>28579</v>
      </c>
      <c r="D259" s="51" t="s">
        <v>745</v>
      </c>
    </row>
    <row r="260" customFormat="false" ht="15" hidden="false" customHeight="true" outlineLevel="0" collapsed="false">
      <c r="A260" s="49" t="s">
        <v>28580</v>
      </c>
      <c r="B260" s="50" t="n">
        <v>155</v>
      </c>
      <c r="C260" s="51" t="s">
        <v>270</v>
      </c>
      <c r="D260" s="51" t="s">
        <v>745</v>
      </c>
    </row>
    <row r="261" customFormat="false" ht="15" hidden="false" customHeight="true" outlineLevel="0" collapsed="false">
      <c r="A261" s="1" t="s">
        <v>28581</v>
      </c>
      <c r="B261" s="50" t="n">
        <v>155</v>
      </c>
      <c r="C261" s="51" t="s">
        <v>28397</v>
      </c>
      <c r="D261" s="51" t="s">
        <v>745</v>
      </c>
    </row>
    <row r="262" customFormat="false" ht="15" hidden="false" customHeight="true" outlineLevel="0" collapsed="false">
      <c r="A262" s="49" t="s">
        <v>28582</v>
      </c>
      <c r="B262" s="50" t="n">
        <v>155</v>
      </c>
      <c r="C262" s="51" t="s">
        <v>123</v>
      </c>
      <c r="D262" s="51" t="s">
        <v>745</v>
      </c>
      <c r="F262" s="51" t="s">
        <v>194</v>
      </c>
    </row>
    <row r="263" customFormat="false" ht="15" hidden="false" customHeight="true" outlineLevel="0" collapsed="false">
      <c r="A263" s="49" t="s">
        <v>28583</v>
      </c>
      <c r="B263" s="50" t="n">
        <v>155</v>
      </c>
      <c r="C263" s="51" t="s">
        <v>28226</v>
      </c>
      <c r="D263" s="51" t="s">
        <v>745</v>
      </c>
    </row>
    <row r="264" customFormat="false" ht="15" hidden="false" customHeight="true" outlineLevel="0" collapsed="false">
      <c r="A264" s="49" t="s">
        <v>28584</v>
      </c>
      <c r="B264" s="50" t="n">
        <v>155</v>
      </c>
      <c r="C264" s="51" t="s">
        <v>27821</v>
      </c>
      <c r="D264" s="51" t="s">
        <v>745</v>
      </c>
    </row>
    <row r="265" customFormat="false" ht="15" hidden="false" customHeight="true" outlineLevel="0" collapsed="false">
      <c r="A265" s="49" t="s">
        <v>28585</v>
      </c>
      <c r="B265" s="50" t="n">
        <v>155</v>
      </c>
      <c r="C265" s="51" t="s">
        <v>28586</v>
      </c>
      <c r="D265" s="51" t="s">
        <v>745</v>
      </c>
    </row>
    <row r="266" customFormat="false" ht="15" hidden="false" customHeight="true" outlineLevel="0" collapsed="false">
      <c r="A266" s="49" t="s">
        <v>28587</v>
      </c>
      <c r="B266" s="50" t="n">
        <v>155</v>
      </c>
      <c r="C266" s="51" t="s">
        <v>123</v>
      </c>
      <c r="D266" s="51" t="s">
        <v>745</v>
      </c>
      <c r="E266" s="52" t="n">
        <v>40603</v>
      </c>
      <c r="F266" s="51" t="s">
        <v>50</v>
      </c>
    </row>
    <row r="267" customFormat="false" ht="15" hidden="false" customHeight="true" outlineLevel="0" collapsed="false">
      <c r="A267" s="49" t="s">
        <v>28588</v>
      </c>
      <c r="B267" s="50" t="n">
        <v>155</v>
      </c>
      <c r="C267" s="51" t="s">
        <v>123</v>
      </c>
      <c r="D267" s="51" t="s">
        <v>745</v>
      </c>
      <c r="E267" s="52" t="n">
        <v>40848</v>
      </c>
      <c r="F267" s="51" t="s">
        <v>78</v>
      </c>
    </row>
    <row r="268" customFormat="false" ht="15" hidden="false" customHeight="true" outlineLevel="0" collapsed="false">
      <c r="A268" s="49" t="s">
        <v>28589</v>
      </c>
      <c r="B268" s="50" t="n">
        <v>155</v>
      </c>
      <c r="C268" s="51" t="s">
        <v>164</v>
      </c>
      <c r="D268" s="51" t="s">
        <v>745</v>
      </c>
      <c r="E268" s="52" t="n">
        <v>41153</v>
      </c>
      <c r="F268" s="51" t="s">
        <v>50</v>
      </c>
    </row>
    <row r="269" customFormat="false" ht="15" hidden="false" customHeight="true" outlineLevel="0" collapsed="false">
      <c r="A269" s="49" t="s">
        <v>28590</v>
      </c>
      <c r="B269" s="50" t="n">
        <v>155</v>
      </c>
      <c r="C269" s="51" t="s">
        <v>28290</v>
      </c>
      <c r="D269" s="51" t="s">
        <v>745</v>
      </c>
      <c r="E269" s="52" t="n">
        <v>41821</v>
      </c>
    </row>
    <row r="270" customFormat="false" ht="15" hidden="false" customHeight="true" outlineLevel="0" collapsed="false">
      <c r="A270" s="49" t="s">
        <v>28591</v>
      </c>
      <c r="B270" s="50" t="n">
        <v>155</v>
      </c>
      <c r="C270" s="51" t="s">
        <v>28226</v>
      </c>
      <c r="D270" s="51" t="s">
        <v>745</v>
      </c>
      <c r="E270" s="52" t="n">
        <v>41821</v>
      </c>
    </row>
    <row r="271" customFormat="false" ht="15" hidden="false" customHeight="true" outlineLevel="0" collapsed="false">
      <c r="A271" s="49" t="s">
        <v>28592</v>
      </c>
      <c r="B271" s="50" t="n">
        <v>155</v>
      </c>
      <c r="C271" s="51" t="s">
        <v>28226</v>
      </c>
      <c r="D271" s="51" t="s">
        <v>745</v>
      </c>
      <c r="E271" s="52" t="n">
        <v>41974</v>
      </c>
      <c r="F271" s="51" t="s">
        <v>41</v>
      </c>
    </row>
    <row r="272" customFormat="false" ht="15" hidden="false" customHeight="true" outlineLevel="0" collapsed="false">
      <c r="A272" s="1" t="s">
        <v>28593</v>
      </c>
      <c r="B272" s="50" t="n">
        <v>155</v>
      </c>
      <c r="C272" s="51" t="s">
        <v>191</v>
      </c>
      <c r="D272" s="51" t="s">
        <v>745</v>
      </c>
    </row>
    <row r="273" customFormat="false" ht="15" hidden="false" customHeight="true" outlineLevel="0" collapsed="false">
      <c r="A273" s="1" t="s">
        <v>28594</v>
      </c>
      <c r="B273" s="50" t="n">
        <v>155</v>
      </c>
      <c r="C273" s="51" t="s">
        <v>28595</v>
      </c>
      <c r="D273" s="51" t="s">
        <v>745</v>
      </c>
    </row>
    <row r="274" customFormat="false" ht="15" hidden="false" customHeight="true" outlineLevel="0" collapsed="false">
      <c r="A274" s="24" t="s">
        <v>28596</v>
      </c>
      <c r="B274" s="50" t="n">
        <v>155</v>
      </c>
      <c r="C274" s="51" t="s">
        <v>123</v>
      </c>
      <c r="D274" s="51" t="s">
        <v>745</v>
      </c>
      <c r="E274" s="52" t="n">
        <v>42217</v>
      </c>
      <c r="F274" s="51" t="s">
        <v>205</v>
      </c>
    </row>
    <row r="275" customFormat="false" ht="15" hidden="false" customHeight="true" outlineLevel="0" collapsed="false">
      <c r="A275" s="1" t="s">
        <v>28597</v>
      </c>
      <c r="B275" s="50" t="n">
        <v>155</v>
      </c>
      <c r="C275" s="51" t="s">
        <v>28384</v>
      </c>
      <c r="D275" s="51" t="s">
        <v>745</v>
      </c>
      <c r="E275" s="52" t="n">
        <v>43282</v>
      </c>
    </row>
    <row r="276" customFormat="false" ht="15" hidden="false" customHeight="true" outlineLevel="0" collapsed="false">
      <c r="A276" s="1" t="s">
        <v>28598</v>
      </c>
      <c r="B276" s="50" t="n">
        <v>155</v>
      </c>
      <c r="C276" s="51" t="s">
        <v>2575</v>
      </c>
      <c r="D276" s="51" t="s">
        <v>745</v>
      </c>
      <c r="E276" s="52" t="n">
        <v>44774</v>
      </c>
    </row>
    <row r="277" customFormat="false" ht="15" hidden="false" customHeight="true" outlineLevel="0" collapsed="false">
      <c r="A277" s="49" t="s">
        <v>28599</v>
      </c>
      <c r="B277" s="50" t="n">
        <v>155</v>
      </c>
      <c r="C277" s="51" t="s">
        <v>28226</v>
      </c>
      <c r="D277" s="51" t="s">
        <v>357</v>
      </c>
    </row>
    <row r="278" customFormat="false" ht="15" hidden="false" customHeight="true" outlineLevel="0" collapsed="false">
      <c r="A278" s="49" t="s">
        <v>28600</v>
      </c>
      <c r="B278" s="50" t="n">
        <v>155</v>
      </c>
      <c r="C278" s="51" t="s">
        <v>28441</v>
      </c>
      <c r="D278" s="51" t="s">
        <v>357</v>
      </c>
      <c r="H278" s="51" t="s">
        <v>28601</v>
      </c>
    </row>
    <row r="279" customFormat="false" ht="15" hidden="false" customHeight="true" outlineLevel="0" collapsed="false">
      <c r="A279" s="49" t="s">
        <v>28602</v>
      </c>
      <c r="B279" s="50" t="n">
        <v>155</v>
      </c>
      <c r="C279" s="51" t="s">
        <v>28226</v>
      </c>
      <c r="D279" s="51" t="s">
        <v>357</v>
      </c>
      <c r="H279" s="51" t="s">
        <v>28603</v>
      </c>
    </row>
    <row r="280" customFormat="false" ht="15" hidden="false" customHeight="true" outlineLevel="0" collapsed="false">
      <c r="A280" s="49" t="s">
        <v>28604</v>
      </c>
      <c r="B280" s="50" t="n">
        <v>155</v>
      </c>
      <c r="C280" s="51" t="s">
        <v>123</v>
      </c>
      <c r="D280" s="51" t="s">
        <v>357</v>
      </c>
      <c r="F280" s="51" t="s">
        <v>50</v>
      </c>
    </row>
    <row r="281" customFormat="false" ht="15" hidden="false" customHeight="true" outlineLevel="0" collapsed="false">
      <c r="A281" s="49" t="s">
        <v>28605</v>
      </c>
      <c r="B281" s="50" t="n">
        <v>155</v>
      </c>
      <c r="C281" s="51" t="s">
        <v>28290</v>
      </c>
      <c r="D281" s="51" t="s">
        <v>357</v>
      </c>
      <c r="F281" s="51" t="s">
        <v>50</v>
      </c>
    </row>
    <row r="282" customFormat="false" ht="15" hidden="false" customHeight="true" outlineLevel="0" collapsed="false">
      <c r="A282" s="49" t="s">
        <v>28606</v>
      </c>
      <c r="B282" s="50" t="n">
        <v>155</v>
      </c>
      <c r="C282" s="51" t="s">
        <v>28607</v>
      </c>
      <c r="D282" s="51" t="s">
        <v>357</v>
      </c>
    </row>
    <row r="283" customFormat="false" ht="15" hidden="false" customHeight="true" outlineLevel="0" collapsed="false">
      <c r="A283" s="49" t="s">
        <v>28608</v>
      </c>
      <c r="B283" s="50" t="n">
        <v>155</v>
      </c>
      <c r="C283" s="51" t="s">
        <v>28609</v>
      </c>
      <c r="D283" s="51" t="s">
        <v>357</v>
      </c>
      <c r="E283" s="52" t="n">
        <v>41791</v>
      </c>
      <c r="H283" s="51" t="s">
        <v>28610</v>
      </c>
    </row>
    <row r="284" customFormat="false" ht="15" hidden="false" customHeight="true" outlineLevel="0" collapsed="false">
      <c r="A284" s="49" t="s">
        <v>28611</v>
      </c>
      <c r="B284" s="50" t="n">
        <v>155</v>
      </c>
      <c r="C284" s="51" t="s">
        <v>28397</v>
      </c>
      <c r="D284" s="51" t="s">
        <v>357</v>
      </c>
      <c r="E284" s="52" t="n">
        <v>42339</v>
      </c>
    </row>
    <row r="285" customFormat="false" ht="15" hidden="false" customHeight="true" outlineLevel="0" collapsed="false">
      <c r="A285" s="49" t="s">
        <v>28612</v>
      </c>
      <c r="B285" s="50" t="n">
        <v>155</v>
      </c>
      <c r="C285" s="51" t="s">
        <v>28290</v>
      </c>
      <c r="D285" s="51" t="s">
        <v>357</v>
      </c>
      <c r="E285" s="52" t="n">
        <v>42309</v>
      </c>
      <c r="F285" s="51" t="s">
        <v>41</v>
      </c>
    </row>
    <row r="286" customFormat="false" ht="15" hidden="false" customHeight="true" outlineLevel="0" collapsed="false">
      <c r="A286" s="49" t="s">
        <v>28613</v>
      </c>
      <c r="B286" s="50" t="n">
        <v>155</v>
      </c>
      <c r="C286" s="51" t="s">
        <v>123</v>
      </c>
      <c r="D286" s="51" t="s">
        <v>357</v>
      </c>
      <c r="F286" s="62" t="s">
        <v>50</v>
      </c>
    </row>
    <row r="287" customFormat="false" ht="15" hidden="false" customHeight="true" outlineLevel="0" collapsed="false">
      <c r="A287" s="49" t="s">
        <v>28614</v>
      </c>
      <c r="B287" s="50" t="n">
        <v>155</v>
      </c>
      <c r="C287" s="51" t="s">
        <v>4817</v>
      </c>
      <c r="D287" s="51" t="s">
        <v>357</v>
      </c>
      <c r="E287" s="52" t="n">
        <v>43466</v>
      </c>
      <c r="F287" s="62"/>
    </row>
    <row r="288" customFormat="false" ht="15" hidden="false" customHeight="true" outlineLevel="0" collapsed="false">
      <c r="A288" s="49" t="s">
        <v>28615</v>
      </c>
      <c r="B288" s="50" t="n">
        <v>155</v>
      </c>
      <c r="C288" s="51" t="s">
        <v>164</v>
      </c>
      <c r="D288" s="51" t="s">
        <v>357</v>
      </c>
      <c r="E288" s="52" t="n">
        <v>44287</v>
      </c>
      <c r="F288" s="62"/>
    </row>
    <row r="289" customFormat="false" ht="15" hidden="false" customHeight="true" outlineLevel="0" collapsed="false">
      <c r="A289" s="49" t="s">
        <v>28616</v>
      </c>
      <c r="B289" s="50" t="n">
        <v>155</v>
      </c>
      <c r="C289" s="51" t="s">
        <v>28617</v>
      </c>
      <c r="D289" s="51" t="s">
        <v>357</v>
      </c>
      <c r="E289" s="52" t="n">
        <v>45108</v>
      </c>
      <c r="F289" s="62" t="s">
        <v>41</v>
      </c>
    </row>
    <row r="290" customFormat="false" ht="15" hidden="false" customHeight="true" outlineLevel="0" collapsed="false">
      <c r="A290" s="49" t="s">
        <v>28618</v>
      </c>
      <c r="B290" s="50" t="n">
        <v>155</v>
      </c>
      <c r="C290" s="51" t="s">
        <v>28619</v>
      </c>
      <c r="D290" s="51" t="s">
        <v>357</v>
      </c>
      <c r="E290" s="52" t="n">
        <v>45170</v>
      </c>
      <c r="F290" s="62"/>
      <c r="H290" s="51" t="s">
        <v>14222</v>
      </c>
    </row>
    <row r="291" customFormat="false" ht="15" hidden="false" customHeight="true" outlineLevel="0" collapsed="false">
      <c r="A291" s="49" t="s">
        <v>28620</v>
      </c>
      <c r="B291" s="50" t="n">
        <v>155</v>
      </c>
      <c r="C291" s="51" t="s">
        <v>123</v>
      </c>
      <c r="D291" s="51" t="s">
        <v>357</v>
      </c>
      <c r="F291" s="51" t="s">
        <v>50</v>
      </c>
    </row>
    <row r="292" customFormat="false" ht="15" hidden="false" customHeight="true" outlineLevel="0" collapsed="false">
      <c r="A292" s="49" t="s">
        <v>28621</v>
      </c>
      <c r="B292" s="50" t="n">
        <v>155</v>
      </c>
      <c r="C292" s="51" t="s">
        <v>123</v>
      </c>
      <c r="D292" s="51" t="s">
        <v>357</v>
      </c>
      <c r="F292" s="51" t="s">
        <v>50</v>
      </c>
    </row>
    <row r="293" customFormat="false" ht="15" hidden="false" customHeight="true" outlineLevel="0" collapsed="false">
      <c r="A293" s="49" t="s">
        <v>28622</v>
      </c>
      <c r="B293" s="50" t="n">
        <v>155</v>
      </c>
      <c r="C293" s="51" t="s">
        <v>164</v>
      </c>
      <c r="D293" s="51" t="s">
        <v>357</v>
      </c>
      <c r="E293" s="52" t="n">
        <v>40391</v>
      </c>
      <c r="F293" s="51" t="s">
        <v>50</v>
      </c>
    </row>
    <row r="294" customFormat="false" ht="15" hidden="false" customHeight="true" outlineLevel="0" collapsed="false">
      <c r="A294" s="49" t="s">
        <v>28623</v>
      </c>
      <c r="B294" s="50" t="n">
        <v>155</v>
      </c>
      <c r="C294" s="51" t="s">
        <v>164</v>
      </c>
      <c r="D294" s="51" t="s">
        <v>357</v>
      </c>
    </row>
    <row r="295" customFormat="false" ht="15" hidden="false" customHeight="true" outlineLevel="0" collapsed="false">
      <c r="A295" s="49" t="s">
        <v>28624</v>
      </c>
      <c r="B295" s="50" t="n">
        <v>155</v>
      </c>
      <c r="C295" s="51" t="s">
        <v>28625</v>
      </c>
      <c r="D295" s="51" t="s">
        <v>357</v>
      </c>
      <c r="E295" s="52" t="n">
        <v>41640</v>
      </c>
      <c r="H295" s="51" t="s">
        <v>28603</v>
      </c>
    </row>
    <row r="296" customFormat="false" ht="15" hidden="false" customHeight="true" outlineLevel="0" collapsed="false">
      <c r="A296" s="49" t="s">
        <v>28626</v>
      </c>
      <c r="B296" s="50" t="n">
        <v>155</v>
      </c>
      <c r="C296" s="51" t="s">
        <v>164</v>
      </c>
      <c r="D296" s="51" t="s">
        <v>357</v>
      </c>
      <c r="E296" s="52" t="n">
        <v>42248</v>
      </c>
      <c r="F296" s="51" t="s">
        <v>41</v>
      </c>
    </row>
    <row r="297" customFormat="false" ht="15" hidden="false" customHeight="true" outlineLevel="0" collapsed="false">
      <c r="A297" s="1" t="s">
        <v>28627</v>
      </c>
      <c r="B297" s="50" t="n">
        <v>155</v>
      </c>
      <c r="C297" s="51" t="s">
        <v>191</v>
      </c>
      <c r="D297" s="51" t="s">
        <v>357</v>
      </c>
    </row>
    <row r="298" customFormat="false" ht="15" hidden="false" customHeight="true" outlineLevel="0" collapsed="false">
      <c r="A298" s="1" t="s">
        <v>28628</v>
      </c>
      <c r="B298" s="50" t="n">
        <v>155</v>
      </c>
      <c r="C298" s="51" t="s">
        <v>28619</v>
      </c>
      <c r="D298" s="51" t="s">
        <v>357</v>
      </c>
      <c r="E298" s="52" t="n">
        <v>45261</v>
      </c>
      <c r="H298" s="51" t="s">
        <v>28603</v>
      </c>
    </row>
    <row r="299" customFormat="false" ht="15" hidden="false" customHeight="true" outlineLevel="0" collapsed="false">
      <c r="A299" s="49" t="s">
        <v>28629</v>
      </c>
      <c r="B299" s="50" t="n">
        <v>155</v>
      </c>
      <c r="C299" s="51" t="s">
        <v>123</v>
      </c>
      <c r="D299" s="51" t="s">
        <v>767</v>
      </c>
      <c r="F299" s="51" t="s">
        <v>50</v>
      </c>
    </row>
    <row r="300" customFormat="false" ht="15" hidden="false" customHeight="true" outlineLevel="0" collapsed="false">
      <c r="A300" s="49" t="s">
        <v>28630</v>
      </c>
      <c r="B300" s="50" t="n">
        <v>155</v>
      </c>
      <c r="C300" s="51" t="s">
        <v>28631</v>
      </c>
      <c r="D300" s="51" t="s">
        <v>767</v>
      </c>
    </row>
    <row r="301" customFormat="false" ht="15" hidden="false" customHeight="true" outlineLevel="0" collapsed="false">
      <c r="A301" s="49" t="s">
        <v>28632</v>
      </c>
      <c r="B301" s="50" t="n">
        <v>155</v>
      </c>
      <c r="C301" s="51" t="s">
        <v>164</v>
      </c>
      <c r="D301" s="51" t="s">
        <v>767</v>
      </c>
      <c r="F301" s="51" t="s">
        <v>50</v>
      </c>
    </row>
    <row r="302" customFormat="false" ht="15" hidden="false" customHeight="true" outlineLevel="0" collapsed="false">
      <c r="A302" s="49" t="s">
        <v>28633</v>
      </c>
      <c r="B302" s="50" t="n">
        <v>155</v>
      </c>
      <c r="C302" s="51" t="s">
        <v>28290</v>
      </c>
      <c r="D302" s="51" t="s">
        <v>767</v>
      </c>
    </row>
    <row r="303" customFormat="false" ht="15" hidden="false" customHeight="true" outlineLevel="0" collapsed="false">
      <c r="A303" s="49" t="s">
        <v>28634</v>
      </c>
      <c r="B303" s="50" t="n">
        <v>155</v>
      </c>
      <c r="C303" s="51" t="s">
        <v>28635</v>
      </c>
      <c r="D303" s="51" t="s">
        <v>767</v>
      </c>
    </row>
    <row r="304" customFormat="false" ht="15" hidden="false" customHeight="true" outlineLevel="0" collapsed="false">
      <c r="A304" s="49" t="s">
        <v>28636</v>
      </c>
      <c r="B304" s="50" t="n">
        <v>155</v>
      </c>
      <c r="C304" s="51" t="s">
        <v>27821</v>
      </c>
      <c r="D304" s="51" t="s">
        <v>767</v>
      </c>
      <c r="H304" s="51" t="s">
        <v>28637</v>
      </c>
    </row>
    <row r="305" customFormat="false" ht="15" hidden="false" customHeight="true" outlineLevel="0" collapsed="false">
      <c r="A305" s="49" t="s">
        <v>28638</v>
      </c>
      <c r="B305" s="50" t="n">
        <v>155</v>
      </c>
      <c r="C305" s="51" t="s">
        <v>123</v>
      </c>
      <c r="D305" s="51" t="s">
        <v>767</v>
      </c>
      <c r="F305" s="51" t="s">
        <v>50</v>
      </c>
    </row>
    <row r="306" customFormat="false" ht="15" hidden="false" customHeight="true" outlineLevel="0" collapsed="false">
      <c r="A306" s="49" t="s">
        <v>28639</v>
      </c>
      <c r="B306" s="50" t="n">
        <v>155</v>
      </c>
      <c r="C306" s="51" t="s">
        <v>164</v>
      </c>
      <c r="D306" s="51" t="s">
        <v>767</v>
      </c>
      <c r="E306" s="52" t="n">
        <v>40118</v>
      </c>
      <c r="F306" s="51" t="s">
        <v>50</v>
      </c>
    </row>
    <row r="307" customFormat="false" ht="15" hidden="false" customHeight="true" outlineLevel="0" collapsed="false">
      <c r="A307" s="49" t="s">
        <v>28640</v>
      </c>
      <c r="B307" s="50" t="n">
        <v>155</v>
      </c>
      <c r="C307" s="51" t="s">
        <v>164</v>
      </c>
      <c r="D307" s="51" t="s">
        <v>767</v>
      </c>
      <c r="E307" s="52" t="n">
        <v>40299</v>
      </c>
      <c r="F307" s="51" t="s">
        <v>50</v>
      </c>
    </row>
    <row r="308" customFormat="false" ht="15" hidden="false" customHeight="true" outlineLevel="0" collapsed="false">
      <c r="A308" s="49" t="s">
        <v>28641</v>
      </c>
      <c r="B308" s="50" t="n">
        <v>155</v>
      </c>
      <c r="C308" s="51" t="s">
        <v>164</v>
      </c>
      <c r="D308" s="51" t="s">
        <v>767</v>
      </c>
      <c r="E308" s="52" t="n">
        <v>40664</v>
      </c>
      <c r="F308" s="51" t="s">
        <v>50</v>
      </c>
    </row>
    <row r="309" customFormat="false" ht="15" hidden="false" customHeight="true" outlineLevel="0" collapsed="false">
      <c r="A309" s="49" t="s">
        <v>28642</v>
      </c>
      <c r="B309" s="50" t="n">
        <v>155</v>
      </c>
      <c r="C309" s="51" t="s">
        <v>123</v>
      </c>
      <c r="D309" s="51" t="s">
        <v>767</v>
      </c>
      <c r="E309" s="52" t="n">
        <v>41030</v>
      </c>
      <c r="F309" s="51" t="s">
        <v>50</v>
      </c>
    </row>
    <row r="310" customFormat="false" ht="15" hidden="false" customHeight="true" outlineLevel="0" collapsed="false">
      <c r="A310" s="49" t="s">
        <v>28643</v>
      </c>
      <c r="B310" s="50" t="n">
        <v>155</v>
      </c>
      <c r="C310" s="51" t="s">
        <v>191</v>
      </c>
      <c r="D310" s="51" t="s">
        <v>767</v>
      </c>
      <c r="E310" s="52" t="n">
        <v>41365</v>
      </c>
    </row>
    <row r="311" customFormat="false" ht="15" hidden="false" customHeight="true" outlineLevel="0" collapsed="false">
      <c r="A311" s="49" t="s">
        <v>28644</v>
      </c>
      <c r="B311" s="50" t="n">
        <v>155</v>
      </c>
      <c r="C311" s="51" t="s">
        <v>28645</v>
      </c>
      <c r="D311" s="51" t="s">
        <v>767</v>
      </c>
      <c r="F311" s="51" t="s">
        <v>41</v>
      </c>
      <c r="H311" s="51" t="s">
        <v>28268</v>
      </c>
    </row>
    <row r="312" customFormat="false" ht="15" hidden="false" customHeight="true" outlineLevel="0" collapsed="false">
      <c r="A312" s="49" t="s">
        <v>28646</v>
      </c>
      <c r="B312" s="50" t="n">
        <v>155</v>
      </c>
      <c r="C312" s="51" t="s">
        <v>28647</v>
      </c>
      <c r="D312" s="51" t="s">
        <v>767</v>
      </c>
      <c r="E312" s="52" t="n">
        <v>41821</v>
      </c>
    </row>
    <row r="313" customFormat="false" ht="15" hidden="false" customHeight="true" outlineLevel="0" collapsed="false">
      <c r="A313" s="49" t="s">
        <v>28648</v>
      </c>
      <c r="B313" s="50" t="n">
        <v>155</v>
      </c>
      <c r="C313" s="51" t="s">
        <v>191</v>
      </c>
      <c r="D313" s="51" t="s">
        <v>767</v>
      </c>
      <c r="E313" s="52" t="n">
        <v>42156</v>
      </c>
      <c r="F313" s="51" t="s">
        <v>50</v>
      </c>
    </row>
    <row r="314" customFormat="false" ht="15" hidden="false" customHeight="true" outlineLevel="0" collapsed="false">
      <c r="A314" s="1" t="s">
        <v>28649</v>
      </c>
      <c r="B314" s="50" t="n">
        <v>155</v>
      </c>
      <c r="C314" s="51" t="s">
        <v>164</v>
      </c>
      <c r="D314" s="51" t="s">
        <v>767</v>
      </c>
      <c r="E314" s="52" t="n">
        <v>42186</v>
      </c>
    </row>
    <row r="315" customFormat="false" ht="15" hidden="false" customHeight="true" outlineLevel="0" collapsed="false">
      <c r="A315" s="1" t="s">
        <v>28650</v>
      </c>
      <c r="B315" s="50" t="n">
        <v>155</v>
      </c>
      <c r="C315" s="51" t="s">
        <v>164</v>
      </c>
      <c r="D315" s="51" t="s">
        <v>767</v>
      </c>
    </row>
    <row r="316" customFormat="false" ht="15" hidden="false" customHeight="true" outlineLevel="0" collapsed="false">
      <c r="A316" s="49" t="s">
        <v>28651</v>
      </c>
      <c r="B316" s="50" t="n">
        <v>155</v>
      </c>
      <c r="C316" s="51" t="s">
        <v>28645</v>
      </c>
      <c r="D316" s="51" t="s">
        <v>767</v>
      </c>
      <c r="E316" s="52" t="n">
        <v>42522</v>
      </c>
      <c r="F316" s="51" t="s">
        <v>41</v>
      </c>
    </row>
    <row r="317" customFormat="false" ht="15" hidden="false" customHeight="true" outlineLevel="0" collapsed="false">
      <c r="A317" s="1" t="s">
        <v>28652</v>
      </c>
      <c r="B317" s="50" t="n">
        <v>155</v>
      </c>
      <c r="C317" s="51" t="s">
        <v>28645</v>
      </c>
      <c r="D317" s="51" t="s">
        <v>767</v>
      </c>
      <c r="E317" s="52" t="n">
        <v>42795</v>
      </c>
    </row>
    <row r="318" customFormat="false" ht="15" hidden="false" customHeight="true" outlineLevel="0" collapsed="false">
      <c r="A318" s="1" t="s">
        <v>28653</v>
      </c>
      <c r="B318" s="50" t="n">
        <v>155</v>
      </c>
      <c r="C318" s="51" t="s">
        <v>191</v>
      </c>
      <c r="D318" s="51" t="s">
        <v>767</v>
      </c>
      <c r="E318" s="52" t="n">
        <v>44470</v>
      </c>
    </row>
    <row r="319" customFormat="false" ht="15" hidden="false" customHeight="true" outlineLevel="0" collapsed="false">
      <c r="A319" s="1" t="s">
        <v>28654</v>
      </c>
      <c r="B319" s="50" t="n">
        <v>155</v>
      </c>
      <c r="C319" s="51" t="s">
        <v>28366</v>
      </c>
      <c r="D319" s="51" t="s">
        <v>767</v>
      </c>
    </row>
    <row r="320" customFormat="false" ht="15" hidden="false" customHeight="true" outlineLevel="0" collapsed="false">
      <c r="A320" s="1" t="s">
        <v>28655</v>
      </c>
      <c r="B320" s="50" t="n">
        <v>155</v>
      </c>
      <c r="C320" s="51" t="s">
        <v>28226</v>
      </c>
      <c r="D320" s="51" t="s">
        <v>11</v>
      </c>
      <c r="F320" s="51" t="s">
        <v>41</v>
      </c>
    </row>
    <row r="321" customFormat="false" ht="15" hidden="false" customHeight="true" outlineLevel="0" collapsed="false">
      <c r="A321" s="49" t="s">
        <v>28656</v>
      </c>
      <c r="B321" s="50" t="n">
        <v>155</v>
      </c>
      <c r="C321" s="51" t="s">
        <v>28397</v>
      </c>
      <c r="D321" s="51" t="s">
        <v>11</v>
      </c>
      <c r="F321" s="51" t="s">
        <v>147</v>
      </c>
    </row>
    <row r="322" customFormat="false" ht="15" hidden="false" customHeight="true" outlineLevel="0" collapsed="false">
      <c r="A322" s="49" t="s">
        <v>28657</v>
      </c>
      <c r="B322" s="50" t="n">
        <v>155</v>
      </c>
      <c r="C322" s="51" t="s">
        <v>28658</v>
      </c>
      <c r="D322" s="51" t="s">
        <v>11</v>
      </c>
    </row>
    <row r="323" customFormat="false" ht="15" hidden="false" customHeight="true" outlineLevel="0" collapsed="false">
      <c r="A323" s="49" t="s">
        <v>28659</v>
      </c>
      <c r="B323" s="50" t="n">
        <v>155</v>
      </c>
      <c r="C323" s="51" t="s">
        <v>28660</v>
      </c>
      <c r="D323" s="51" t="s">
        <v>11</v>
      </c>
    </row>
    <row r="324" customFormat="false" ht="15" hidden="false" customHeight="true" outlineLevel="0" collapsed="false">
      <c r="A324" s="49" t="s">
        <v>28661</v>
      </c>
      <c r="B324" s="50" t="n">
        <v>155</v>
      </c>
      <c r="C324" s="51" t="s">
        <v>28662</v>
      </c>
      <c r="D324" s="51" t="s">
        <v>11</v>
      </c>
      <c r="E324" s="52" t="n">
        <v>40360</v>
      </c>
      <c r="F324" s="51" t="s">
        <v>147</v>
      </c>
    </row>
    <row r="325" customFormat="false" ht="15" hidden="false" customHeight="true" outlineLevel="0" collapsed="false">
      <c r="A325" s="49" t="s">
        <v>28663</v>
      </c>
      <c r="B325" s="50" t="n">
        <v>155</v>
      </c>
      <c r="C325" s="51" t="s">
        <v>123</v>
      </c>
      <c r="D325" s="51" t="s">
        <v>11</v>
      </c>
      <c r="E325" s="52" t="n">
        <v>40360</v>
      </c>
      <c r="F325" s="51" t="s">
        <v>147</v>
      </c>
    </row>
    <row r="326" customFormat="false" ht="15" hidden="false" customHeight="true" outlineLevel="0" collapsed="false">
      <c r="A326" s="49" t="s">
        <v>28664</v>
      </c>
      <c r="B326" s="50" t="n">
        <v>155</v>
      </c>
      <c r="C326" s="51" t="s">
        <v>123</v>
      </c>
      <c r="D326" s="51" t="s">
        <v>11</v>
      </c>
      <c r="E326" s="52" t="n">
        <v>40695</v>
      </c>
      <c r="F326" s="51" t="s">
        <v>147</v>
      </c>
    </row>
    <row r="327" customFormat="false" ht="15" hidden="false" customHeight="true" outlineLevel="0" collapsed="false">
      <c r="A327" s="49" t="s">
        <v>28665</v>
      </c>
      <c r="B327" s="50" t="n">
        <v>155</v>
      </c>
      <c r="C327" s="51" t="s">
        <v>28298</v>
      </c>
      <c r="D327" s="51" t="s">
        <v>11</v>
      </c>
      <c r="E327" s="52" t="n">
        <v>41091</v>
      </c>
    </row>
    <row r="328" customFormat="false" ht="15" hidden="false" customHeight="true" outlineLevel="0" collapsed="false">
      <c r="A328" s="49" t="s">
        <v>28666</v>
      </c>
      <c r="B328" s="50" t="n">
        <v>155</v>
      </c>
      <c r="C328" s="51" t="s">
        <v>28226</v>
      </c>
      <c r="D328" s="51" t="s">
        <v>11</v>
      </c>
      <c r="E328" s="52" t="n">
        <v>41122</v>
      </c>
    </row>
    <row r="329" customFormat="false" ht="15" hidden="false" customHeight="true" outlineLevel="0" collapsed="false">
      <c r="A329" s="24" t="s">
        <v>28667</v>
      </c>
      <c r="B329" s="50" t="n">
        <v>155</v>
      </c>
      <c r="C329" s="51" t="s">
        <v>28226</v>
      </c>
      <c r="D329" s="51" t="s">
        <v>11</v>
      </c>
      <c r="F329" s="51" t="s">
        <v>205</v>
      </c>
      <c r="H329" s="51" t="s">
        <v>23234</v>
      </c>
    </row>
    <row r="330" customFormat="false" ht="15" hidden="false" customHeight="true" outlineLevel="0" collapsed="false">
      <c r="A330" s="49" t="s">
        <v>28668</v>
      </c>
      <c r="B330" s="50" t="n">
        <v>155</v>
      </c>
      <c r="C330" s="51" t="s">
        <v>28226</v>
      </c>
      <c r="D330" s="51" t="s">
        <v>767</v>
      </c>
      <c r="H330" s="51" t="s">
        <v>28669</v>
      </c>
    </row>
    <row r="331" customFormat="false" ht="15" hidden="false" customHeight="true" outlineLevel="0" collapsed="false">
      <c r="A331" s="49" t="s">
        <v>28670</v>
      </c>
      <c r="B331" s="50" t="n">
        <v>155</v>
      </c>
      <c r="C331" s="51" t="s">
        <v>28671</v>
      </c>
      <c r="D331" s="51" t="s">
        <v>767</v>
      </c>
      <c r="E331" s="52" t="n">
        <v>44013</v>
      </c>
    </row>
    <row r="332" customFormat="false" ht="15" hidden="false" customHeight="true" outlineLevel="0" collapsed="false">
      <c r="A332" s="49" t="s">
        <v>28672</v>
      </c>
      <c r="B332" s="50" t="n">
        <v>155</v>
      </c>
      <c r="C332" s="51" t="s">
        <v>27821</v>
      </c>
      <c r="D332" s="51" t="s">
        <v>767</v>
      </c>
      <c r="E332" s="52" t="n">
        <v>43983</v>
      </c>
      <c r="H332" s="51" t="s">
        <v>18341</v>
      </c>
    </row>
    <row r="333" customFormat="false" ht="15" hidden="false" customHeight="true" outlineLevel="0" collapsed="false">
      <c r="A333" s="49" t="s">
        <v>28673</v>
      </c>
      <c r="B333" s="50" t="n">
        <v>155</v>
      </c>
      <c r="C333" s="51" t="s">
        <v>27821</v>
      </c>
      <c r="D333" s="51" t="s">
        <v>767</v>
      </c>
      <c r="E333" s="52" t="n">
        <v>44531</v>
      </c>
    </row>
    <row r="334" customFormat="false" ht="15" hidden="false" customHeight="true" outlineLevel="0" collapsed="false">
      <c r="A334" s="49" t="s">
        <v>28674</v>
      </c>
      <c r="B334" s="50" t="n">
        <v>155</v>
      </c>
      <c r="C334" s="51" t="s">
        <v>28406</v>
      </c>
      <c r="D334" s="51" t="s">
        <v>767</v>
      </c>
    </row>
    <row r="335" customFormat="false" ht="15" hidden="false" customHeight="true" outlineLevel="0" collapsed="false">
      <c r="A335" s="49" t="s">
        <v>28675</v>
      </c>
      <c r="B335" s="50" t="n">
        <v>155</v>
      </c>
      <c r="C335" s="51" t="s">
        <v>28374</v>
      </c>
      <c r="D335" s="51" t="s">
        <v>767</v>
      </c>
      <c r="E335" s="52" t="n">
        <v>45323</v>
      </c>
      <c r="H335" s="51" t="s">
        <v>28676</v>
      </c>
    </row>
    <row r="336" customFormat="false" ht="15" hidden="false" customHeight="true" outlineLevel="0" collapsed="false">
      <c r="A336" s="49" t="s">
        <v>28677</v>
      </c>
      <c r="B336" s="50" t="n">
        <v>155</v>
      </c>
      <c r="C336" s="51" t="s">
        <v>27821</v>
      </c>
      <c r="D336" s="51" t="s">
        <v>767</v>
      </c>
      <c r="E336" s="52" t="n">
        <v>45352</v>
      </c>
      <c r="I336" s="51" t="s">
        <v>28678</v>
      </c>
    </row>
    <row r="337" customFormat="false" ht="15" hidden="false" customHeight="true" outlineLevel="0" collapsed="false">
      <c r="A337" s="49" t="s">
        <v>28679</v>
      </c>
      <c r="B337" s="50" t="n">
        <v>155</v>
      </c>
      <c r="C337" s="51" t="s">
        <v>28290</v>
      </c>
      <c r="D337" s="51" t="s">
        <v>11</v>
      </c>
      <c r="F337" s="51" t="s">
        <v>147</v>
      </c>
    </row>
    <row r="338" customFormat="false" ht="15" hidden="false" customHeight="true" outlineLevel="0" collapsed="false">
      <c r="A338" s="49" t="s">
        <v>28680</v>
      </c>
      <c r="B338" s="50" t="n">
        <v>155</v>
      </c>
      <c r="C338" s="51" t="s">
        <v>28681</v>
      </c>
      <c r="D338" s="51" t="s">
        <v>11</v>
      </c>
      <c r="E338" s="52" t="n">
        <v>41334</v>
      </c>
    </row>
    <row r="339" customFormat="false" ht="15" hidden="false" customHeight="true" outlineLevel="0" collapsed="false">
      <c r="A339" s="49" t="s">
        <v>28682</v>
      </c>
      <c r="B339" s="50" t="n">
        <v>155</v>
      </c>
      <c r="C339" s="51" t="s">
        <v>123</v>
      </c>
      <c r="D339" s="51" t="s">
        <v>1172</v>
      </c>
      <c r="F339" s="51" t="s">
        <v>50</v>
      </c>
    </row>
    <row r="340" customFormat="false" ht="15" hidden="false" customHeight="true" outlineLevel="0" collapsed="false">
      <c r="A340" s="49" t="s">
        <v>28683</v>
      </c>
      <c r="B340" s="50" t="n">
        <v>155</v>
      </c>
      <c r="C340" s="51" t="s">
        <v>123</v>
      </c>
      <c r="D340" s="51" t="s">
        <v>1172</v>
      </c>
      <c r="E340" s="52" t="n">
        <v>40330</v>
      </c>
      <c r="F340" s="51" t="s">
        <v>50</v>
      </c>
    </row>
    <row r="341" customFormat="false" ht="15" hidden="false" customHeight="true" outlineLevel="0" collapsed="false">
      <c r="A341" s="49" t="s">
        <v>28684</v>
      </c>
      <c r="B341" s="50" t="n">
        <v>155</v>
      </c>
      <c r="C341" s="51" t="s">
        <v>123</v>
      </c>
      <c r="D341" s="51" t="s">
        <v>1172</v>
      </c>
      <c r="E341" s="52" t="n">
        <v>41153</v>
      </c>
      <c r="F341" s="51" t="s">
        <v>50</v>
      </c>
    </row>
    <row r="342" customFormat="false" ht="15" hidden="false" customHeight="true" outlineLevel="0" collapsed="false">
      <c r="A342" s="49" t="s">
        <v>28685</v>
      </c>
      <c r="B342" s="50" t="n">
        <v>155</v>
      </c>
      <c r="C342" s="51" t="s">
        <v>28226</v>
      </c>
      <c r="D342" s="51" t="s">
        <v>1172</v>
      </c>
      <c r="E342" s="52" t="n">
        <v>44136</v>
      </c>
      <c r="F342" s="51" t="s">
        <v>41</v>
      </c>
    </row>
    <row r="343" customFormat="false" ht="15" hidden="false" customHeight="true" outlineLevel="0" collapsed="false">
      <c r="A343" s="25" t="s">
        <v>28686</v>
      </c>
      <c r="B343" s="25"/>
      <c r="C343" s="25"/>
      <c r="D343" s="25"/>
      <c r="E343" s="25"/>
      <c r="F343" s="25"/>
      <c r="G343" s="25"/>
    </row>
    <row r="344" customFormat="false" ht="15" hidden="false" customHeight="true" outlineLevel="0" collapsed="false">
      <c r="A344" s="49" t="s">
        <v>28687</v>
      </c>
      <c r="B344" s="50" t="n">
        <v>151</v>
      </c>
      <c r="C344" s="51" t="s">
        <v>28688</v>
      </c>
      <c r="D344" s="51" t="s">
        <v>11</v>
      </c>
    </row>
    <row r="345" customFormat="false" ht="15" hidden="false" customHeight="true" outlineLevel="0" collapsed="false">
      <c r="A345" s="49" t="s">
        <v>28689</v>
      </c>
      <c r="B345" s="50" t="n">
        <v>151</v>
      </c>
      <c r="C345" s="51" t="s">
        <v>123</v>
      </c>
      <c r="D345" s="51" t="s">
        <v>11</v>
      </c>
      <c r="F345" s="51" t="s">
        <v>147</v>
      </c>
    </row>
    <row r="346" customFormat="false" ht="15" hidden="false" customHeight="true" outlineLevel="0" collapsed="false">
      <c r="A346" s="49" t="s">
        <v>28690</v>
      </c>
      <c r="B346" s="50" t="n">
        <v>151</v>
      </c>
      <c r="C346" s="51" t="s">
        <v>28691</v>
      </c>
      <c r="D346" s="51" t="s">
        <v>11</v>
      </c>
    </row>
    <row r="347" customFormat="false" ht="15" hidden="false" customHeight="true" outlineLevel="0" collapsed="false">
      <c r="A347" s="49" t="s">
        <v>28692</v>
      </c>
      <c r="B347" s="50" t="n">
        <v>151</v>
      </c>
      <c r="C347" s="51" t="s">
        <v>28282</v>
      </c>
      <c r="D347" s="51" t="s">
        <v>11</v>
      </c>
      <c r="F347" s="51" t="s">
        <v>78</v>
      </c>
    </row>
    <row r="348" customFormat="false" ht="15" hidden="false" customHeight="true" outlineLevel="0" collapsed="false">
      <c r="A348" s="49" t="s">
        <v>28693</v>
      </c>
      <c r="B348" s="50" t="n">
        <v>158</v>
      </c>
      <c r="C348" s="51" t="s">
        <v>28694</v>
      </c>
      <c r="D348" s="51" t="s">
        <v>11</v>
      </c>
      <c r="F348" s="51" t="s">
        <v>50</v>
      </c>
    </row>
    <row r="349" customFormat="false" ht="15" hidden="false" customHeight="true" outlineLevel="0" collapsed="false">
      <c r="A349" s="49" t="s">
        <v>28695</v>
      </c>
      <c r="B349" s="50" t="n">
        <v>151</v>
      </c>
      <c r="C349" s="51" t="s">
        <v>4170</v>
      </c>
      <c r="D349" s="51" t="s">
        <v>1042</v>
      </c>
      <c r="F349" s="51" t="s">
        <v>152</v>
      </c>
    </row>
    <row r="350" customFormat="false" ht="15" hidden="false" customHeight="true" outlineLevel="0" collapsed="false">
      <c r="A350" s="49" t="s">
        <v>28696</v>
      </c>
      <c r="B350" s="50" t="n">
        <v>151</v>
      </c>
      <c r="C350" s="51" t="s">
        <v>28697</v>
      </c>
      <c r="D350" s="51" t="s">
        <v>1042</v>
      </c>
      <c r="F350" s="51" t="s">
        <v>50</v>
      </c>
    </row>
    <row r="351" customFormat="false" ht="15" hidden="false" customHeight="true" outlineLevel="0" collapsed="false">
      <c r="A351" s="49" t="s">
        <v>28698</v>
      </c>
      <c r="B351" s="50" t="n">
        <v>151</v>
      </c>
      <c r="C351" s="51" t="s">
        <v>28699</v>
      </c>
      <c r="D351" s="51" t="s">
        <v>1042</v>
      </c>
      <c r="F351" s="51" t="s">
        <v>152</v>
      </c>
    </row>
    <row r="352" customFormat="false" ht="15" hidden="false" customHeight="true" outlineLevel="0" collapsed="false">
      <c r="A352" s="49" t="s">
        <v>28700</v>
      </c>
      <c r="B352" s="50" t="n">
        <v>151</v>
      </c>
      <c r="C352" s="51" t="s">
        <v>123</v>
      </c>
      <c r="D352" s="51" t="s">
        <v>1042</v>
      </c>
      <c r="F352" s="51" t="s">
        <v>50</v>
      </c>
    </row>
    <row r="353" customFormat="false" ht="15" hidden="false" customHeight="true" outlineLevel="0" collapsed="false">
      <c r="A353" s="49" t="s">
        <v>28701</v>
      </c>
      <c r="B353" s="50" t="n">
        <v>158</v>
      </c>
      <c r="C353" s="51" t="s">
        <v>28406</v>
      </c>
      <c r="D353" s="51" t="s">
        <v>1042</v>
      </c>
      <c r="F353" s="51" t="s">
        <v>152</v>
      </c>
    </row>
    <row r="354" customFormat="false" ht="15" hidden="false" customHeight="true" outlineLevel="0" collapsed="false">
      <c r="A354" s="49" t="s">
        <v>28702</v>
      </c>
      <c r="B354" s="50" t="n">
        <v>151</v>
      </c>
      <c r="C354" s="51" t="s">
        <v>28290</v>
      </c>
      <c r="D354" s="51" t="s">
        <v>202</v>
      </c>
    </row>
    <row r="355" customFormat="false" ht="15" hidden="false" customHeight="true" outlineLevel="0" collapsed="false">
      <c r="A355" s="49" t="s">
        <v>28703</v>
      </c>
      <c r="B355" s="50" t="n">
        <v>151</v>
      </c>
      <c r="C355" s="51" t="s">
        <v>123</v>
      </c>
      <c r="D355" s="51" t="s">
        <v>202</v>
      </c>
      <c r="F355" s="51" t="s">
        <v>194</v>
      </c>
    </row>
    <row r="356" customFormat="false" ht="15" hidden="false" customHeight="true" outlineLevel="0" collapsed="false">
      <c r="A356" s="49" t="s">
        <v>28704</v>
      </c>
      <c r="B356" s="50" t="n">
        <v>151</v>
      </c>
      <c r="C356" s="51" t="s">
        <v>28705</v>
      </c>
      <c r="D356" s="51" t="s">
        <v>202</v>
      </c>
    </row>
    <row r="357" customFormat="false" ht="15" hidden="false" customHeight="true" outlineLevel="0" collapsed="false">
      <c r="A357" s="49" t="s">
        <v>28706</v>
      </c>
      <c r="B357" s="50" t="n">
        <v>151</v>
      </c>
      <c r="C357" s="51" t="s">
        <v>28707</v>
      </c>
      <c r="D357" s="51" t="s">
        <v>202</v>
      </c>
    </row>
    <row r="358" customFormat="false" ht="15" hidden="false" customHeight="true" outlineLevel="0" collapsed="false">
      <c r="A358" s="49" t="s">
        <v>28708</v>
      </c>
      <c r="B358" s="50" t="n">
        <v>158</v>
      </c>
      <c r="C358" s="51" t="s">
        <v>28709</v>
      </c>
      <c r="D358" s="51" t="s">
        <v>202</v>
      </c>
    </row>
    <row r="359" customFormat="false" ht="15" hidden="false" customHeight="true" outlineLevel="0" collapsed="false">
      <c r="A359" s="49" t="s">
        <v>28710</v>
      </c>
      <c r="B359" s="50" t="n">
        <v>151</v>
      </c>
      <c r="C359" s="51" t="s">
        <v>28711</v>
      </c>
      <c r="D359" s="51" t="s">
        <v>745</v>
      </c>
      <c r="F359" s="51" t="s">
        <v>194</v>
      </c>
    </row>
    <row r="360" customFormat="false" ht="15" hidden="false" customHeight="true" outlineLevel="0" collapsed="false">
      <c r="A360" s="49" t="s">
        <v>28712</v>
      </c>
      <c r="B360" s="50" t="n">
        <v>151</v>
      </c>
      <c r="C360" s="51" t="s">
        <v>28713</v>
      </c>
      <c r="D360" s="51" t="s">
        <v>281</v>
      </c>
    </row>
    <row r="361" customFormat="false" ht="15" hidden="false" customHeight="true" outlineLevel="0" collapsed="false">
      <c r="A361" s="49" t="s">
        <v>28714</v>
      </c>
      <c r="B361" s="50" t="n">
        <v>151</v>
      </c>
      <c r="C361" s="51" t="s">
        <v>28713</v>
      </c>
      <c r="D361" s="51" t="s">
        <v>281</v>
      </c>
    </row>
    <row r="362" customFormat="false" ht="15" hidden="false" customHeight="true" outlineLevel="0" collapsed="false">
      <c r="A362" s="49" t="s">
        <v>28715</v>
      </c>
      <c r="B362" s="50" t="n">
        <v>151</v>
      </c>
      <c r="C362" s="51" t="s">
        <v>28713</v>
      </c>
      <c r="D362" s="51" t="s">
        <v>281</v>
      </c>
    </row>
    <row r="363" customFormat="false" ht="15" hidden="false" customHeight="true" outlineLevel="0" collapsed="false">
      <c r="A363" s="49" t="s">
        <v>28716</v>
      </c>
      <c r="B363" s="50" t="n">
        <v>151</v>
      </c>
      <c r="C363" s="51" t="s">
        <v>191</v>
      </c>
      <c r="D363" s="51" t="s">
        <v>281</v>
      </c>
    </row>
    <row r="364" customFormat="false" ht="15" hidden="false" customHeight="true" outlineLevel="0" collapsed="false">
      <c r="A364" s="49" t="s">
        <v>28717</v>
      </c>
      <c r="B364" s="50" t="n">
        <v>151</v>
      </c>
      <c r="C364" s="51" t="s">
        <v>123</v>
      </c>
      <c r="D364" s="51" t="s">
        <v>281</v>
      </c>
      <c r="F364" s="51" t="s">
        <v>50</v>
      </c>
    </row>
    <row r="365" customFormat="false" ht="15" hidden="false" customHeight="true" outlineLevel="0" collapsed="false">
      <c r="A365" s="49" t="s">
        <v>28718</v>
      </c>
      <c r="B365" s="50" t="n">
        <v>151</v>
      </c>
      <c r="C365" s="51" t="s">
        <v>28226</v>
      </c>
      <c r="D365" s="51" t="s">
        <v>281</v>
      </c>
    </row>
    <row r="366" customFormat="false" ht="15" hidden="false" customHeight="true" outlineLevel="0" collapsed="false">
      <c r="A366" s="49" t="s">
        <v>28719</v>
      </c>
      <c r="B366" s="50" t="n">
        <v>151</v>
      </c>
      <c r="C366" s="51" t="s">
        <v>28395</v>
      </c>
      <c r="D366" s="51" t="s">
        <v>281</v>
      </c>
    </row>
    <row r="367" customFormat="false" ht="15" hidden="false" customHeight="true" outlineLevel="0" collapsed="false">
      <c r="A367" s="49" t="s">
        <v>28720</v>
      </c>
      <c r="B367" s="50" t="n">
        <v>151</v>
      </c>
      <c r="C367" s="51" t="s">
        <v>27821</v>
      </c>
      <c r="D367" s="51" t="s">
        <v>281</v>
      </c>
    </row>
    <row r="368" customFormat="false" ht="15" hidden="false" customHeight="true" outlineLevel="0" collapsed="false">
      <c r="A368" s="49" t="s">
        <v>28721</v>
      </c>
      <c r="B368" s="50" t="n">
        <v>158</v>
      </c>
      <c r="C368" s="51" t="s">
        <v>123</v>
      </c>
      <c r="D368" s="51" t="s">
        <v>281</v>
      </c>
      <c r="F368" s="51" t="s">
        <v>50</v>
      </c>
    </row>
    <row r="369" customFormat="false" ht="15" hidden="false" customHeight="true" outlineLevel="0" collapsed="false">
      <c r="A369" s="49" t="s">
        <v>28722</v>
      </c>
      <c r="B369" s="50" t="n">
        <v>158</v>
      </c>
      <c r="C369" s="51" t="s">
        <v>24865</v>
      </c>
      <c r="D369" s="51" t="s">
        <v>281</v>
      </c>
    </row>
    <row r="370" customFormat="false" ht="15" hidden="false" customHeight="true" outlineLevel="0" collapsed="false">
      <c r="A370" s="49" t="s">
        <v>28723</v>
      </c>
      <c r="B370" s="50" t="n">
        <v>158</v>
      </c>
      <c r="C370" s="51" t="s">
        <v>28724</v>
      </c>
      <c r="D370" s="51" t="s">
        <v>281</v>
      </c>
    </row>
    <row r="371" customFormat="false" ht="15" hidden="false" customHeight="true" outlineLevel="0" collapsed="false">
      <c r="A371" s="49" t="s">
        <v>28725</v>
      </c>
      <c r="B371" s="50" t="n">
        <v>158</v>
      </c>
      <c r="C371" s="51" t="s">
        <v>28226</v>
      </c>
      <c r="D371" s="51" t="s">
        <v>281</v>
      </c>
    </row>
    <row r="372" customFormat="false" ht="15" hidden="false" customHeight="true" outlineLevel="0" collapsed="false">
      <c r="A372" s="49" t="s">
        <v>28726</v>
      </c>
      <c r="B372" s="50" t="n">
        <v>158</v>
      </c>
      <c r="C372" s="51" t="s">
        <v>123</v>
      </c>
      <c r="D372" s="51" t="s">
        <v>281</v>
      </c>
      <c r="F372" s="51" t="s">
        <v>50</v>
      </c>
    </row>
    <row r="373" customFormat="false" ht="15" hidden="false" customHeight="true" outlineLevel="0" collapsed="false">
      <c r="A373" s="49" t="s">
        <v>28727</v>
      </c>
      <c r="B373" s="50" t="n">
        <v>151</v>
      </c>
      <c r="C373" s="51" t="s">
        <v>28728</v>
      </c>
      <c r="D373" s="51" t="s">
        <v>433</v>
      </c>
    </row>
    <row r="374" customFormat="false" ht="15" hidden="false" customHeight="true" outlineLevel="0" collapsed="false">
      <c r="A374" s="49" t="s">
        <v>28729</v>
      </c>
      <c r="B374" s="50" t="n">
        <v>151</v>
      </c>
      <c r="C374" s="51" t="s">
        <v>123</v>
      </c>
      <c r="D374" s="51" t="s">
        <v>433</v>
      </c>
    </row>
    <row r="375" customFormat="false" ht="15" hidden="false" customHeight="true" outlineLevel="0" collapsed="false">
      <c r="A375" s="49" t="s">
        <v>28730</v>
      </c>
      <c r="B375" s="50" t="n">
        <v>151</v>
      </c>
      <c r="C375" s="51" t="s">
        <v>28731</v>
      </c>
      <c r="D375" s="51" t="s">
        <v>357</v>
      </c>
    </row>
    <row r="376" customFormat="false" ht="15" hidden="false" customHeight="true" outlineLevel="0" collapsed="false">
      <c r="A376" s="49" t="s">
        <v>28732</v>
      </c>
      <c r="B376" s="50" t="n">
        <v>151</v>
      </c>
      <c r="C376" s="51" t="s">
        <v>123</v>
      </c>
      <c r="D376" s="51" t="s">
        <v>357</v>
      </c>
      <c r="F376" s="51" t="s">
        <v>147</v>
      </c>
    </row>
    <row r="377" customFormat="false" ht="15" hidden="false" customHeight="true" outlineLevel="0" collapsed="false">
      <c r="A377" s="49" t="s">
        <v>28733</v>
      </c>
      <c r="B377" s="50" t="n">
        <v>151</v>
      </c>
      <c r="C377" s="51" t="s">
        <v>123</v>
      </c>
      <c r="D377" s="51" t="s">
        <v>357</v>
      </c>
      <c r="F377" s="51" t="s">
        <v>147</v>
      </c>
    </row>
    <row r="378" customFormat="false" ht="15" hidden="false" customHeight="true" outlineLevel="0" collapsed="false">
      <c r="A378" s="49" t="s">
        <v>28734</v>
      </c>
      <c r="B378" s="50" t="n">
        <v>151</v>
      </c>
      <c r="C378" s="51" t="s">
        <v>164</v>
      </c>
      <c r="D378" s="51" t="s">
        <v>357</v>
      </c>
      <c r="F378" s="51" t="s">
        <v>50</v>
      </c>
    </row>
    <row r="379" customFormat="false" ht="15" hidden="false" customHeight="true" outlineLevel="0" collapsed="false">
      <c r="A379" s="49" t="s">
        <v>28735</v>
      </c>
      <c r="B379" s="50" t="n">
        <v>151</v>
      </c>
      <c r="C379" s="51" t="s">
        <v>28736</v>
      </c>
      <c r="D379" s="51" t="s">
        <v>357</v>
      </c>
      <c r="F379" s="51" t="s">
        <v>78</v>
      </c>
    </row>
    <row r="380" customFormat="false" ht="15" hidden="false" customHeight="true" outlineLevel="0" collapsed="false">
      <c r="A380" s="49" t="s">
        <v>28737</v>
      </c>
      <c r="B380" s="50" t="n">
        <v>151</v>
      </c>
      <c r="C380" s="51" t="s">
        <v>28417</v>
      </c>
      <c r="D380" s="51" t="s">
        <v>357</v>
      </c>
      <c r="F380" s="51" t="s">
        <v>78</v>
      </c>
    </row>
    <row r="381" customFormat="false" ht="15" hidden="false" customHeight="true" outlineLevel="0" collapsed="false">
      <c r="A381" s="49" t="s">
        <v>28738</v>
      </c>
      <c r="B381" s="50" t="n">
        <v>158</v>
      </c>
      <c r="C381" s="51" t="s">
        <v>28739</v>
      </c>
      <c r="D381" s="51" t="s">
        <v>357</v>
      </c>
    </row>
    <row r="382" customFormat="false" ht="15" hidden="false" customHeight="true" outlineLevel="0" collapsed="false">
      <c r="A382" s="49" t="s">
        <v>28740</v>
      </c>
      <c r="B382" s="50" t="n">
        <v>158</v>
      </c>
      <c r="C382" s="51" t="s">
        <v>123</v>
      </c>
      <c r="D382" s="51" t="s">
        <v>357</v>
      </c>
      <c r="F382" s="51" t="s">
        <v>50</v>
      </c>
    </row>
    <row r="383" customFormat="false" ht="15" hidden="false" customHeight="true" outlineLevel="0" collapsed="false">
      <c r="A383" s="49" t="s">
        <v>28741</v>
      </c>
      <c r="B383" s="50" t="n">
        <v>158</v>
      </c>
      <c r="C383" s="51" t="s">
        <v>123</v>
      </c>
      <c r="D383" s="51" t="s">
        <v>357</v>
      </c>
      <c r="F383" s="51" t="s">
        <v>50</v>
      </c>
    </row>
    <row r="384" customFormat="false" ht="15" hidden="false" customHeight="true" outlineLevel="0" collapsed="false">
      <c r="A384" s="49" t="s">
        <v>28742</v>
      </c>
      <c r="B384" s="50" t="n">
        <v>151</v>
      </c>
      <c r="C384" s="51" t="s">
        <v>28743</v>
      </c>
      <c r="D384" s="51" t="s">
        <v>1167</v>
      </c>
      <c r="F384" s="51" t="s">
        <v>147</v>
      </c>
    </row>
    <row r="385" customFormat="false" ht="15" hidden="false" customHeight="true" outlineLevel="0" collapsed="false">
      <c r="A385" s="24" t="s">
        <v>28744</v>
      </c>
      <c r="B385" s="50" t="n">
        <v>151</v>
      </c>
      <c r="C385" s="51" t="s">
        <v>28745</v>
      </c>
      <c r="D385" s="51" t="s">
        <v>1167</v>
      </c>
      <c r="E385" s="52" t="n">
        <v>41183</v>
      </c>
      <c r="F385" s="51" t="s">
        <v>205</v>
      </c>
    </row>
    <row r="386" customFormat="false" ht="15" hidden="false" customHeight="true" outlineLevel="0" collapsed="false">
      <c r="A386" s="49" t="s">
        <v>28746</v>
      </c>
      <c r="B386" s="50" t="n">
        <v>151</v>
      </c>
      <c r="C386" s="51" t="s">
        <v>28226</v>
      </c>
      <c r="D386" s="51" t="s">
        <v>1167</v>
      </c>
    </row>
    <row r="387" customFormat="false" ht="15" hidden="false" customHeight="true" outlineLevel="0" collapsed="false">
      <c r="A387" s="49" t="s">
        <v>28747</v>
      </c>
      <c r="B387" s="50" t="n">
        <v>151</v>
      </c>
      <c r="C387" s="51" t="s">
        <v>275</v>
      </c>
      <c r="D387" s="51" t="s">
        <v>1167</v>
      </c>
    </row>
    <row r="388" customFormat="false" ht="15" hidden="false" customHeight="true" outlineLevel="0" collapsed="false">
      <c r="A388" s="49" t="s">
        <v>28748</v>
      </c>
      <c r="B388" s="50" t="n">
        <v>151</v>
      </c>
      <c r="C388" s="51" t="s">
        <v>28226</v>
      </c>
      <c r="D388" s="51" t="s">
        <v>1167</v>
      </c>
    </row>
    <row r="389" customFormat="false" ht="15" hidden="false" customHeight="true" outlineLevel="0" collapsed="false">
      <c r="A389" s="49" t="s">
        <v>28749</v>
      </c>
      <c r="B389" s="50" t="n">
        <v>158</v>
      </c>
      <c r="C389" s="51" t="s">
        <v>28750</v>
      </c>
      <c r="D389" s="51" t="s">
        <v>1167</v>
      </c>
      <c r="F389" s="51" t="s">
        <v>50</v>
      </c>
    </row>
    <row r="390" customFormat="false" ht="15" hidden="false" customHeight="true" outlineLevel="0" collapsed="false">
      <c r="A390" s="49" t="s">
        <v>28751</v>
      </c>
      <c r="B390" s="50" t="n">
        <v>151</v>
      </c>
      <c r="C390" s="51" t="s">
        <v>123</v>
      </c>
      <c r="D390" s="51" t="s">
        <v>767</v>
      </c>
      <c r="F390" s="51" t="s">
        <v>50</v>
      </c>
    </row>
    <row r="391" customFormat="false" ht="15" hidden="false" customHeight="true" outlineLevel="0" collapsed="false">
      <c r="A391" s="49" t="s">
        <v>28752</v>
      </c>
      <c r="B391" s="50" t="n">
        <v>151</v>
      </c>
      <c r="C391" s="51" t="s">
        <v>123</v>
      </c>
      <c r="D391" s="51" t="s">
        <v>767</v>
      </c>
      <c r="F391" s="51" t="s">
        <v>50</v>
      </c>
    </row>
    <row r="392" customFormat="false" ht="15" hidden="false" customHeight="true" outlineLevel="0" collapsed="false">
      <c r="A392" s="49" t="s">
        <v>28753</v>
      </c>
      <c r="B392" s="50" t="n">
        <v>151</v>
      </c>
      <c r="C392" s="51" t="s">
        <v>123</v>
      </c>
      <c r="D392" s="51" t="s">
        <v>767</v>
      </c>
      <c r="F392" s="51" t="s">
        <v>50</v>
      </c>
    </row>
    <row r="393" customFormat="false" ht="15" hidden="false" customHeight="true" outlineLevel="0" collapsed="false">
      <c r="A393" s="49" t="s">
        <v>28754</v>
      </c>
      <c r="B393" s="50" t="n">
        <v>151</v>
      </c>
      <c r="C393" s="51" t="s">
        <v>28755</v>
      </c>
      <c r="D393" s="51" t="s">
        <v>767</v>
      </c>
    </row>
    <row r="394" customFormat="false" ht="15" hidden="false" customHeight="true" outlineLevel="0" collapsed="false">
      <c r="A394" s="1" t="s">
        <v>28756</v>
      </c>
      <c r="B394" s="50" t="n">
        <v>151</v>
      </c>
      <c r="C394" s="51" t="s">
        <v>28290</v>
      </c>
      <c r="D394" s="51" t="s">
        <v>767</v>
      </c>
    </row>
    <row r="395" customFormat="false" ht="15" hidden="false" customHeight="true" outlineLevel="0" collapsed="false">
      <c r="A395" s="49" t="s">
        <v>28757</v>
      </c>
      <c r="B395" s="50" t="n">
        <v>158</v>
      </c>
      <c r="C395" s="51" t="s">
        <v>123</v>
      </c>
      <c r="D395" s="51" t="s">
        <v>767</v>
      </c>
      <c r="F395" s="51" t="s">
        <v>50</v>
      </c>
    </row>
    <row r="396" customFormat="false" ht="15" hidden="false" customHeight="true" outlineLevel="0" collapsed="false">
      <c r="A396" s="49" t="s">
        <v>28758</v>
      </c>
      <c r="B396" s="50" t="n">
        <v>151</v>
      </c>
      <c r="C396" s="51" t="s">
        <v>28705</v>
      </c>
      <c r="D396" s="51" t="s">
        <v>1172</v>
      </c>
      <c r="F396" s="51" t="s">
        <v>50</v>
      </c>
    </row>
    <row r="397" customFormat="false" ht="15" hidden="false" customHeight="true" outlineLevel="0" collapsed="false">
      <c r="A397" s="49" t="s">
        <v>28759</v>
      </c>
      <c r="B397" s="50" t="n">
        <v>158</v>
      </c>
      <c r="C397" s="51" t="s">
        <v>28319</v>
      </c>
      <c r="D397" s="51" t="s">
        <v>1172</v>
      </c>
      <c r="F397" s="51" t="s">
        <v>78</v>
      </c>
    </row>
    <row r="398" customFormat="false" ht="15" hidden="false" customHeight="true" outlineLevel="0" collapsed="false">
      <c r="A398" s="49" t="s">
        <v>28760</v>
      </c>
      <c r="B398" s="50" t="n">
        <v>151</v>
      </c>
      <c r="C398" s="51" t="s">
        <v>28761</v>
      </c>
      <c r="D398" s="51" t="s">
        <v>281</v>
      </c>
    </row>
    <row r="399" customFormat="false" ht="15" hidden="false" customHeight="true" outlineLevel="0" collapsed="false">
      <c r="A399" s="49" t="s">
        <v>28762</v>
      </c>
      <c r="B399" s="50" t="n">
        <v>151</v>
      </c>
      <c r="C399" s="51" t="s">
        <v>28761</v>
      </c>
      <c r="D399" s="51" t="s">
        <v>281</v>
      </c>
    </row>
    <row r="400" customFormat="false" ht="15" hidden="false" customHeight="true" outlineLevel="0" collapsed="false">
      <c r="A400" s="49" t="s">
        <v>28763</v>
      </c>
      <c r="B400" s="50" t="n">
        <v>151</v>
      </c>
      <c r="C400" s="51" t="s">
        <v>28761</v>
      </c>
      <c r="D400" s="51" t="s">
        <v>281</v>
      </c>
    </row>
    <row r="401" customFormat="false" ht="15" hidden="false" customHeight="true" outlineLevel="0" collapsed="false">
      <c r="A401" s="49" t="s">
        <v>28764</v>
      </c>
      <c r="B401" s="50" t="n">
        <v>151</v>
      </c>
      <c r="C401" s="51" t="s">
        <v>28226</v>
      </c>
      <c r="D401" s="51" t="s">
        <v>281</v>
      </c>
      <c r="E401" s="52" t="n">
        <v>40483</v>
      </c>
    </row>
    <row r="402" customFormat="false" ht="15" hidden="false" customHeight="true" outlineLevel="0" collapsed="false">
      <c r="A402" s="49" t="s">
        <v>28765</v>
      </c>
      <c r="B402" s="50" t="n">
        <v>151</v>
      </c>
      <c r="C402" s="51" t="s">
        <v>28290</v>
      </c>
      <c r="D402" s="51" t="s">
        <v>281</v>
      </c>
      <c r="E402" s="52" t="n">
        <v>40603</v>
      </c>
      <c r="F402" s="51" t="s">
        <v>245</v>
      </c>
    </row>
    <row r="403" customFormat="false" ht="15" hidden="false" customHeight="true" outlineLevel="0" collapsed="false">
      <c r="A403" s="49" t="s">
        <v>28766</v>
      </c>
      <c r="B403" s="50" t="n">
        <v>151</v>
      </c>
      <c r="C403" s="51" t="s">
        <v>28406</v>
      </c>
      <c r="D403" s="51" t="s">
        <v>281</v>
      </c>
      <c r="E403" s="52" t="n">
        <v>41061</v>
      </c>
    </row>
    <row r="404" customFormat="false" ht="15" hidden="false" customHeight="true" outlineLevel="0" collapsed="false">
      <c r="A404" s="49" t="s">
        <v>28767</v>
      </c>
      <c r="B404" s="50" t="n">
        <v>151</v>
      </c>
      <c r="C404" s="51" t="s">
        <v>28768</v>
      </c>
      <c r="D404" s="51" t="s">
        <v>281</v>
      </c>
    </row>
    <row r="405" customFormat="false" ht="15" hidden="false" customHeight="true" outlineLevel="0" collapsed="false">
      <c r="A405" s="49" t="s">
        <v>28769</v>
      </c>
      <c r="B405" s="50" t="n">
        <v>158</v>
      </c>
      <c r="C405" s="51" t="s">
        <v>28290</v>
      </c>
      <c r="D405" s="51" t="s">
        <v>281</v>
      </c>
      <c r="F405" s="51" t="s">
        <v>162</v>
      </c>
    </row>
    <row r="406" customFormat="false" ht="15" hidden="false" customHeight="true" outlineLevel="0" collapsed="false">
      <c r="A406" s="49" t="s">
        <v>28770</v>
      </c>
      <c r="B406" s="50" t="n">
        <v>158</v>
      </c>
      <c r="C406" s="51" t="s">
        <v>123</v>
      </c>
      <c r="D406" s="51" t="s">
        <v>281</v>
      </c>
      <c r="F406" s="51" t="s">
        <v>194</v>
      </c>
    </row>
    <row r="407" customFormat="false" ht="15" hidden="false" customHeight="true" outlineLevel="0" collapsed="false">
      <c r="A407" s="49" t="s">
        <v>28771</v>
      </c>
      <c r="B407" s="50" t="n">
        <v>158</v>
      </c>
      <c r="C407" s="51" t="s">
        <v>28226</v>
      </c>
      <c r="D407" s="51" t="s">
        <v>281</v>
      </c>
      <c r="F407" s="51" t="s">
        <v>152</v>
      </c>
    </row>
    <row r="408" customFormat="false" ht="15" hidden="false" customHeight="true" outlineLevel="0" collapsed="false">
      <c r="A408" s="49" t="s">
        <v>28772</v>
      </c>
      <c r="B408" s="50" t="n">
        <v>158</v>
      </c>
      <c r="C408" s="51" t="s">
        <v>28226</v>
      </c>
      <c r="D408" s="51" t="s">
        <v>281</v>
      </c>
    </row>
    <row r="409" customFormat="false" ht="15" hidden="false" customHeight="true" outlineLevel="0" collapsed="false">
      <c r="A409" s="49" t="s">
        <v>28773</v>
      </c>
      <c r="B409" s="50" t="n">
        <v>158</v>
      </c>
      <c r="C409" s="51" t="s">
        <v>123</v>
      </c>
      <c r="D409" s="51" t="s">
        <v>281</v>
      </c>
      <c r="E409" s="52" t="n">
        <v>40238</v>
      </c>
      <c r="F409" s="51" t="s">
        <v>50</v>
      </c>
    </row>
    <row r="410" customFormat="false" ht="15" hidden="false" customHeight="true" outlineLevel="0" collapsed="false">
      <c r="A410" s="49" t="s">
        <v>28774</v>
      </c>
      <c r="B410" s="50" t="n">
        <v>158</v>
      </c>
      <c r="C410" s="51" t="s">
        <v>28775</v>
      </c>
      <c r="D410" s="51" t="s">
        <v>281</v>
      </c>
      <c r="E410" s="52" t="n">
        <v>40422</v>
      </c>
    </row>
    <row r="411" customFormat="false" ht="15" hidden="false" customHeight="true" outlineLevel="0" collapsed="false">
      <c r="A411" s="49" t="s">
        <v>28776</v>
      </c>
      <c r="B411" s="50" t="n">
        <v>158</v>
      </c>
      <c r="C411" s="51" t="s">
        <v>123</v>
      </c>
      <c r="D411" s="51" t="s">
        <v>281</v>
      </c>
      <c r="E411" s="52" t="n">
        <v>40664</v>
      </c>
      <c r="F411" s="51" t="s">
        <v>50</v>
      </c>
    </row>
    <row r="412" customFormat="false" ht="15" hidden="false" customHeight="true" outlineLevel="0" collapsed="false">
      <c r="A412" s="49" t="s">
        <v>28777</v>
      </c>
      <c r="B412" s="50" t="n">
        <v>151</v>
      </c>
      <c r="C412" s="51" t="s">
        <v>123</v>
      </c>
      <c r="D412" s="51" t="s">
        <v>1167</v>
      </c>
      <c r="F412" s="51" t="s">
        <v>50</v>
      </c>
    </row>
    <row r="413" customFormat="false" ht="15" hidden="false" customHeight="true" outlineLevel="0" collapsed="false">
      <c r="A413" s="49" t="s">
        <v>28778</v>
      </c>
      <c r="B413" s="50" t="n">
        <v>151</v>
      </c>
      <c r="C413" s="51" t="s">
        <v>123</v>
      </c>
      <c r="D413" s="51" t="s">
        <v>1167</v>
      </c>
      <c r="F413" s="51" t="s">
        <v>50</v>
      </c>
    </row>
    <row r="414" customFormat="false" ht="15" hidden="false" customHeight="true" outlineLevel="0" collapsed="false">
      <c r="A414" s="49" t="s">
        <v>28779</v>
      </c>
      <c r="B414" s="50" t="n">
        <v>151</v>
      </c>
      <c r="C414" s="51" t="s">
        <v>28290</v>
      </c>
      <c r="D414" s="51" t="s">
        <v>1167</v>
      </c>
      <c r="E414" s="52" t="n">
        <v>40664</v>
      </c>
    </row>
    <row r="415" customFormat="false" ht="15" hidden="false" customHeight="true" outlineLevel="0" collapsed="false">
      <c r="A415" s="49" t="s">
        <v>28780</v>
      </c>
      <c r="B415" s="50" t="n">
        <v>151</v>
      </c>
      <c r="C415" s="51" t="s">
        <v>28226</v>
      </c>
      <c r="D415" s="51" t="s">
        <v>1167</v>
      </c>
      <c r="E415" s="52" t="n">
        <v>42552</v>
      </c>
    </row>
    <row r="416" customFormat="false" ht="15" hidden="false" customHeight="true" outlineLevel="0" collapsed="false">
      <c r="A416" s="1" t="s">
        <v>28781</v>
      </c>
      <c r="B416" s="50" t="n">
        <v>151</v>
      </c>
      <c r="C416" s="51" t="s">
        <v>28406</v>
      </c>
      <c r="D416" s="51" t="s">
        <v>1167</v>
      </c>
      <c r="E416" s="52" t="n">
        <v>43374</v>
      </c>
    </row>
    <row r="417" customFormat="false" ht="15" hidden="false" customHeight="true" outlineLevel="0" collapsed="false">
      <c r="A417" s="1" t="s">
        <v>28782</v>
      </c>
      <c r="B417" s="50" t="n">
        <v>151</v>
      </c>
      <c r="C417" s="51" t="s">
        <v>191</v>
      </c>
      <c r="D417" s="51" t="s">
        <v>1167</v>
      </c>
      <c r="E417" s="52" t="n">
        <v>44166</v>
      </c>
    </row>
    <row r="418" customFormat="false" ht="15" hidden="false" customHeight="true" outlineLevel="0" collapsed="false">
      <c r="A418" s="1" t="s">
        <v>28783</v>
      </c>
      <c r="B418" s="50" t="n">
        <v>151</v>
      </c>
      <c r="C418" s="51" t="s">
        <v>28784</v>
      </c>
      <c r="D418" s="51" t="s">
        <v>1167</v>
      </c>
      <c r="E418" s="52" t="n">
        <v>44682</v>
      </c>
    </row>
    <row r="419" customFormat="false" ht="15" hidden="false" customHeight="true" outlineLevel="0" collapsed="false">
      <c r="A419" s="49" t="s">
        <v>28785</v>
      </c>
      <c r="B419" s="50" t="n">
        <v>158</v>
      </c>
      <c r="C419" s="51" t="s">
        <v>2575</v>
      </c>
      <c r="D419" s="51" t="s">
        <v>1167</v>
      </c>
      <c r="F419" s="51" t="s">
        <v>50</v>
      </c>
    </row>
    <row r="420" customFormat="false" ht="15" hidden="false" customHeight="true" outlineLevel="0" collapsed="false">
      <c r="A420" s="49" t="s">
        <v>28786</v>
      </c>
      <c r="B420" s="50" t="n">
        <v>158</v>
      </c>
      <c r="C420" s="51" t="s">
        <v>123</v>
      </c>
      <c r="D420" s="51" t="s">
        <v>1167</v>
      </c>
      <c r="E420" s="52" t="n">
        <v>40422</v>
      </c>
      <c r="F420" s="51" t="s">
        <v>50</v>
      </c>
    </row>
    <row r="421" customFormat="false" ht="15" hidden="false" customHeight="true" outlineLevel="0" collapsed="false">
      <c r="A421" s="49" t="s">
        <v>28787</v>
      </c>
      <c r="B421" s="50" t="n">
        <v>158</v>
      </c>
      <c r="C421" s="51" t="s">
        <v>28788</v>
      </c>
      <c r="D421" s="51" t="s">
        <v>1167</v>
      </c>
      <c r="E421" s="52" t="n">
        <v>41122</v>
      </c>
    </row>
    <row r="422" customFormat="false" ht="15" hidden="false" customHeight="true" outlineLevel="0" collapsed="false">
      <c r="A422" s="49" t="s">
        <v>28789</v>
      </c>
      <c r="B422" s="50" t="n">
        <v>158</v>
      </c>
      <c r="C422" s="51" t="s">
        <v>270</v>
      </c>
      <c r="D422" s="51" t="s">
        <v>1167</v>
      </c>
      <c r="E422" s="52" t="n">
        <v>41518</v>
      </c>
    </row>
    <row r="423" customFormat="false" ht="15" hidden="false" customHeight="true" outlineLevel="0" collapsed="false">
      <c r="A423" s="49" t="s">
        <v>28790</v>
      </c>
      <c r="B423" s="50" t="n">
        <v>158</v>
      </c>
      <c r="C423" s="51" t="s">
        <v>28447</v>
      </c>
      <c r="D423" s="51" t="s">
        <v>1167</v>
      </c>
      <c r="E423" s="52" t="n">
        <v>41699</v>
      </c>
    </row>
    <row r="424" customFormat="false" ht="15" hidden="false" customHeight="true" outlineLevel="0" collapsed="false">
      <c r="A424" s="49" t="s">
        <v>28791</v>
      </c>
      <c r="B424" s="50" t="n">
        <v>158</v>
      </c>
      <c r="C424" s="51" t="s">
        <v>28792</v>
      </c>
      <c r="D424" s="51" t="s">
        <v>1167</v>
      </c>
      <c r="E424" s="52" t="n">
        <v>41944</v>
      </c>
      <c r="F424" s="51" t="s">
        <v>194</v>
      </c>
    </row>
    <row r="425" customFormat="false" ht="15" hidden="false" customHeight="true" outlineLevel="0" collapsed="false">
      <c r="A425" s="49" t="s">
        <v>28793</v>
      </c>
      <c r="B425" s="50" t="n">
        <v>158</v>
      </c>
      <c r="C425" s="51" t="s">
        <v>28794</v>
      </c>
      <c r="D425" s="51" t="s">
        <v>202</v>
      </c>
      <c r="F425" s="51" t="s">
        <v>50</v>
      </c>
    </row>
    <row r="426" customFormat="false" ht="15" hidden="false" customHeight="true" outlineLevel="0" collapsed="false">
      <c r="A426" s="49" t="s">
        <v>28795</v>
      </c>
      <c r="B426" s="50" t="n">
        <v>158</v>
      </c>
      <c r="C426" s="51" t="s">
        <v>123</v>
      </c>
      <c r="D426" s="51" t="s">
        <v>202</v>
      </c>
      <c r="F426" s="51" t="s">
        <v>147</v>
      </c>
    </row>
    <row r="427" customFormat="false" ht="15" hidden="false" customHeight="true" outlineLevel="0" collapsed="false">
      <c r="A427" s="49" t="s">
        <v>28796</v>
      </c>
      <c r="B427" s="50" t="n">
        <v>158</v>
      </c>
      <c r="C427" s="51" t="s">
        <v>28797</v>
      </c>
      <c r="D427" s="51" t="s">
        <v>202</v>
      </c>
      <c r="E427" s="52" t="n">
        <v>40330</v>
      </c>
    </row>
    <row r="428" customFormat="false" ht="15" hidden="false" customHeight="true" outlineLevel="0" collapsed="false">
      <c r="A428" s="49" t="s">
        <v>28798</v>
      </c>
      <c r="B428" s="50" t="n">
        <v>158</v>
      </c>
      <c r="C428" s="51" t="s">
        <v>28285</v>
      </c>
      <c r="D428" s="51" t="s">
        <v>202</v>
      </c>
      <c r="E428" s="52" t="n">
        <v>40664</v>
      </c>
      <c r="F428" s="51" t="s">
        <v>50</v>
      </c>
    </row>
    <row r="429" customFormat="false" ht="15" hidden="false" customHeight="true" outlineLevel="0" collapsed="false">
      <c r="A429" s="49" t="s">
        <v>28799</v>
      </c>
      <c r="B429" s="50" t="n">
        <v>158</v>
      </c>
      <c r="C429" s="51" t="s">
        <v>28285</v>
      </c>
      <c r="D429" s="51" t="s">
        <v>202</v>
      </c>
      <c r="E429" s="52" t="n">
        <v>41214</v>
      </c>
    </row>
    <row r="430" customFormat="false" ht="15" hidden="false" customHeight="true" outlineLevel="0" collapsed="false">
      <c r="A430" s="49" t="s">
        <v>28800</v>
      </c>
      <c r="B430" s="50" t="n">
        <v>158</v>
      </c>
      <c r="C430" s="51" t="s">
        <v>28801</v>
      </c>
      <c r="D430" s="51" t="s">
        <v>202</v>
      </c>
    </row>
    <row r="431" customFormat="false" ht="15" hidden="false" customHeight="true" outlineLevel="0" collapsed="false">
      <c r="A431" s="49" t="s">
        <v>28802</v>
      </c>
      <c r="B431" s="50" t="n">
        <v>158</v>
      </c>
      <c r="C431" s="51" t="s">
        <v>270</v>
      </c>
      <c r="D431" s="51" t="s">
        <v>202</v>
      </c>
      <c r="E431" s="52" t="n">
        <v>41456</v>
      </c>
    </row>
    <row r="432" customFormat="false" ht="15" hidden="false" customHeight="true" outlineLevel="0" collapsed="false">
      <c r="A432" s="49" t="s">
        <v>28803</v>
      </c>
      <c r="B432" s="50" t="n">
        <v>158</v>
      </c>
      <c r="C432" s="51" t="s">
        <v>28804</v>
      </c>
      <c r="D432" s="51" t="s">
        <v>202</v>
      </c>
    </row>
    <row r="433" customFormat="false" ht="15" hidden="false" customHeight="true" outlineLevel="0" collapsed="false">
      <c r="A433" s="49" t="s">
        <v>28805</v>
      </c>
      <c r="B433" s="50" t="n">
        <v>151</v>
      </c>
      <c r="C433" s="51" t="s">
        <v>28226</v>
      </c>
      <c r="D433" s="51" t="s">
        <v>433</v>
      </c>
      <c r="H433" s="51" t="s">
        <v>28806</v>
      </c>
    </row>
    <row r="434" customFormat="false" ht="15" hidden="false" customHeight="true" outlineLevel="0" collapsed="false">
      <c r="A434" s="49" t="s">
        <v>28807</v>
      </c>
      <c r="B434" s="50" t="n">
        <v>151</v>
      </c>
      <c r="C434" s="51" t="s">
        <v>191</v>
      </c>
      <c r="D434" s="51" t="s">
        <v>433</v>
      </c>
      <c r="E434" s="52" t="n">
        <v>43221</v>
      </c>
    </row>
    <row r="435" customFormat="false" ht="15" hidden="false" customHeight="true" outlineLevel="0" collapsed="false">
      <c r="A435" s="49" t="s">
        <v>28808</v>
      </c>
      <c r="B435" s="50" t="n">
        <v>151</v>
      </c>
      <c r="C435" s="51" t="s">
        <v>28809</v>
      </c>
      <c r="D435" s="51" t="s">
        <v>433</v>
      </c>
      <c r="E435" s="52" t="n">
        <v>44013</v>
      </c>
    </row>
    <row r="436" customFormat="false" ht="15" hidden="false" customHeight="true" outlineLevel="0" collapsed="false">
      <c r="A436" s="49" t="s">
        <v>28810</v>
      </c>
      <c r="B436" s="50" t="n">
        <v>151</v>
      </c>
      <c r="C436" s="51" t="s">
        <v>173</v>
      </c>
      <c r="D436" s="51" t="s">
        <v>433</v>
      </c>
      <c r="E436" s="52" t="n">
        <v>43831</v>
      </c>
    </row>
    <row r="437" customFormat="false" ht="15" hidden="false" customHeight="true" outlineLevel="0" collapsed="false">
      <c r="A437" s="49" t="s">
        <v>28811</v>
      </c>
      <c r="B437" s="50" t="n">
        <v>151</v>
      </c>
      <c r="C437" s="51" t="s">
        <v>28226</v>
      </c>
      <c r="D437" s="51" t="s">
        <v>433</v>
      </c>
      <c r="E437" s="52" t="n">
        <v>44378</v>
      </c>
    </row>
    <row r="438" customFormat="false" ht="15" hidden="false" customHeight="true" outlineLevel="0" collapsed="false">
      <c r="A438" s="49" t="s">
        <v>28812</v>
      </c>
      <c r="B438" s="50" t="n">
        <v>151</v>
      </c>
      <c r="C438" s="51" t="s">
        <v>28813</v>
      </c>
      <c r="D438" s="51" t="s">
        <v>433</v>
      </c>
      <c r="E438" s="52" t="n">
        <v>44378</v>
      </c>
    </row>
    <row r="439" customFormat="false" ht="15" hidden="false" customHeight="true" outlineLevel="0" collapsed="false">
      <c r="A439" s="49" t="s">
        <v>28814</v>
      </c>
      <c r="B439" s="50" t="n">
        <v>151</v>
      </c>
      <c r="C439" s="51" t="s">
        <v>28815</v>
      </c>
      <c r="D439" s="51" t="s">
        <v>433</v>
      </c>
      <c r="E439" s="52" t="n">
        <v>44866</v>
      </c>
    </row>
    <row r="440" customFormat="false" ht="15" hidden="false" customHeight="true" outlineLevel="0" collapsed="false">
      <c r="A440" s="49" t="s">
        <v>28816</v>
      </c>
      <c r="B440" s="50" t="n">
        <v>151</v>
      </c>
      <c r="C440" s="133" t="s">
        <v>28817</v>
      </c>
      <c r="D440" s="51" t="s">
        <v>433</v>
      </c>
      <c r="E440" s="52" t="n">
        <v>44866</v>
      </c>
    </row>
    <row r="441" customFormat="false" ht="15" hidden="false" customHeight="true" outlineLevel="0" collapsed="false">
      <c r="A441" s="49" t="s">
        <v>28818</v>
      </c>
      <c r="B441" s="50" t="n">
        <v>151</v>
      </c>
      <c r="C441" s="133" t="s">
        <v>28819</v>
      </c>
      <c r="D441" s="51" t="s">
        <v>433</v>
      </c>
      <c r="E441" s="52" t="n">
        <v>45047</v>
      </c>
    </row>
    <row r="442" customFormat="false" ht="15" hidden="false" customHeight="true" outlineLevel="0" collapsed="false">
      <c r="A442" s="49" t="s">
        <v>28820</v>
      </c>
      <c r="B442" s="50" t="n">
        <v>151</v>
      </c>
      <c r="C442" s="133" t="s">
        <v>27821</v>
      </c>
      <c r="D442" s="51" t="s">
        <v>433</v>
      </c>
      <c r="E442" s="52" t="n">
        <v>45017</v>
      </c>
    </row>
    <row r="443" customFormat="false" ht="15" hidden="false" customHeight="true" outlineLevel="0" collapsed="false">
      <c r="A443" s="49" t="s">
        <v>28821</v>
      </c>
      <c r="B443" s="50" t="n">
        <v>155</v>
      </c>
      <c r="C443" s="51" t="s">
        <v>28226</v>
      </c>
      <c r="D443" s="51" t="s">
        <v>433</v>
      </c>
      <c r="H443" s="51" t="s">
        <v>28822</v>
      </c>
    </row>
    <row r="444" customFormat="false" ht="15" hidden="false" customHeight="true" outlineLevel="0" collapsed="false">
      <c r="A444" s="49" t="s">
        <v>28823</v>
      </c>
      <c r="B444" s="50" t="n">
        <v>155</v>
      </c>
      <c r="C444" s="51" t="s">
        <v>28304</v>
      </c>
      <c r="D444" s="51" t="s">
        <v>433</v>
      </c>
      <c r="F444" s="51" t="s">
        <v>152</v>
      </c>
      <c r="H444" s="62"/>
    </row>
    <row r="445" customFormat="false" ht="15" hidden="false" customHeight="true" outlineLevel="0" collapsed="false">
      <c r="A445" s="49" t="s">
        <v>28824</v>
      </c>
      <c r="B445" s="50" t="n">
        <v>155</v>
      </c>
      <c r="C445" s="51" t="s">
        <v>164</v>
      </c>
      <c r="D445" s="51" t="s">
        <v>433</v>
      </c>
    </row>
    <row r="446" customFormat="false" ht="15" hidden="false" customHeight="true" outlineLevel="0" collapsed="false">
      <c r="A446" s="49" t="s">
        <v>28825</v>
      </c>
      <c r="B446" s="50" t="n">
        <v>155</v>
      </c>
      <c r="C446" s="51" t="s">
        <v>28226</v>
      </c>
      <c r="D446" s="51" t="s">
        <v>433</v>
      </c>
      <c r="F446" s="51" t="s">
        <v>15</v>
      </c>
    </row>
    <row r="447" customFormat="false" ht="15" hidden="false" customHeight="true" outlineLevel="0" collapsed="false">
      <c r="A447" s="49" t="s">
        <v>28826</v>
      </c>
      <c r="B447" s="50" t="n">
        <v>155</v>
      </c>
      <c r="C447" s="51" t="s">
        <v>164</v>
      </c>
      <c r="D447" s="51" t="s">
        <v>433</v>
      </c>
    </row>
    <row r="448" customFormat="false" ht="15" hidden="false" customHeight="true" outlineLevel="0" collapsed="false">
      <c r="A448" s="49" t="s">
        <v>28827</v>
      </c>
      <c r="B448" s="50" t="n">
        <v>155</v>
      </c>
      <c r="C448" s="51" t="s">
        <v>28290</v>
      </c>
      <c r="D448" s="51" t="s">
        <v>433</v>
      </c>
      <c r="F448" s="51" t="s">
        <v>28828</v>
      </c>
    </row>
    <row r="449" customFormat="false" ht="15" hidden="false" customHeight="true" outlineLevel="0" collapsed="false">
      <c r="A449" s="49" t="s">
        <v>28829</v>
      </c>
      <c r="B449" s="50" t="n">
        <v>155</v>
      </c>
      <c r="C449" s="51" t="s">
        <v>28397</v>
      </c>
      <c r="D449" s="51" t="s">
        <v>433</v>
      </c>
      <c r="E449" s="52" t="n">
        <v>41456</v>
      </c>
      <c r="F449" s="51" t="s">
        <v>147</v>
      </c>
    </row>
    <row r="450" customFormat="false" ht="15" hidden="false" customHeight="true" outlineLevel="0" collapsed="false">
      <c r="A450" s="1" t="s">
        <v>28830</v>
      </c>
      <c r="B450" s="50" t="n">
        <v>155</v>
      </c>
      <c r="C450" s="51" t="s">
        <v>28226</v>
      </c>
      <c r="D450" s="51" t="s">
        <v>433</v>
      </c>
      <c r="E450" s="52" t="n">
        <v>42309</v>
      </c>
    </row>
    <row r="451" customFormat="false" ht="15" hidden="false" customHeight="true" outlineLevel="0" collapsed="false">
      <c r="A451" s="1" t="s">
        <v>28831</v>
      </c>
      <c r="B451" s="50" t="n">
        <v>155</v>
      </c>
      <c r="C451" s="51" t="s">
        <v>28832</v>
      </c>
      <c r="D451" s="51" t="s">
        <v>433</v>
      </c>
      <c r="E451" s="52" t="n">
        <v>43556</v>
      </c>
    </row>
    <row r="452" customFormat="false" ht="15" hidden="false" customHeight="true" outlineLevel="0" collapsed="false">
      <c r="A452" s="49" t="s">
        <v>28833</v>
      </c>
      <c r="B452" s="50" t="n">
        <v>158</v>
      </c>
      <c r="C452" s="51" t="s">
        <v>123</v>
      </c>
      <c r="D452" s="51" t="s">
        <v>433</v>
      </c>
      <c r="F452" s="51" t="s">
        <v>50</v>
      </c>
    </row>
    <row r="453" customFormat="false" ht="15" hidden="false" customHeight="true" outlineLevel="0" collapsed="false">
      <c r="A453" s="49" t="s">
        <v>28834</v>
      </c>
      <c r="B453" s="50" t="n">
        <v>158</v>
      </c>
      <c r="C453" s="51" t="s">
        <v>123</v>
      </c>
      <c r="D453" s="51" t="s">
        <v>433</v>
      </c>
      <c r="E453" s="52" t="n">
        <v>40360</v>
      </c>
      <c r="F453" s="51" t="s">
        <v>147</v>
      </c>
    </row>
    <row r="454" customFormat="false" ht="15" hidden="false" customHeight="true" outlineLevel="0" collapsed="false">
      <c r="A454" s="49" t="s">
        <v>28835</v>
      </c>
      <c r="B454" s="50" t="n">
        <v>158</v>
      </c>
      <c r="C454" s="51" t="s">
        <v>28290</v>
      </c>
      <c r="D454" s="51" t="s">
        <v>433</v>
      </c>
      <c r="E454" s="52" t="n">
        <v>42095</v>
      </c>
    </row>
    <row r="455" customFormat="false" ht="15" hidden="false" customHeight="true" outlineLevel="0" collapsed="false">
      <c r="A455" s="49" t="s">
        <v>28836</v>
      </c>
      <c r="B455" s="50" t="n">
        <v>158</v>
      </c>
      <c r="C455" s="51" t="s">
        <v>28406</v>
      </c>
      <c r="D455" s="51" t="s">
        <v>433</v>
      </c>
      <c r="F455" s="51" t="s">
        <v>152</v>
      </c>
    </row>
    <row r="456" customFormat="false" ht="15" hidden="false" customHeight="true" outlineLevel="0" collapsed="false">
      <c r="A456" s="49" t="s">
        <v>28837</v>
      </c>
      <c r="B456" s="50" t="n">
        <v>158</v>
      </c>
      <c r="C456" s="51" t="s">
        <v>28226</v>
      </c>
      <c r="D456" s="51" t="s">
        <v>433</v>
      </c>
      <c r="H456" s="51" t="s">
        <v>28838</v>
      </c>
    </row>
    <row r="457" customFormat="false" ht="15" hidden="false" customHeight="true" outlineLevel="0" collapsed="false">
      <c r="A457" s="49" t="s">
        <v>28839</v>
      </c>
      <c r="B457" s="50" t="n">
        <v>158</v>
      </c>
      <c r="C457" s="51" t="s">
        <v>28290</v>
      </c>
      <c r="D457" s="51" t="s">
        <v>433</v>
      </c>
      <c r="E457" s="52" t="n">
        <v>41395</v>
      </c>
    </row>
    <row r="458" customFormat="false" ht="15" hidden="false" customHeight="true" outlineLevel="0" collapsed="false">
      <c r="A458" s="49" t="s">
        <v>28840</v>
      </c>
      <c r="B458" s="50" t="n">
        <v>158</v>
      </c>
      <c r="C458" s="51" t="s">
        <v>28319</v>
      </c>
      <c r="D458" s="51" t="s">
        <v>433</v>
      </c>
      <c r="E458" s="52" t="n">
        <v>42156</v>
      </c>
    </row>
    <row r="459" customFormat="false" ht="15" hidden="false" customHeight="true" outlineLevel="0" collapsed="false">
      <c r="A459" s="49" t="s">
        <v>28841</v>
      </c>
      <c r="B459" s="50" t="n">
        <v>158</v>
      </c>
      <c r="C459" s="51" t="s">
        <v>28842</v>
      </c>
      <c r="D459" s="51" t="s">
        <v>433</v>
      </c>
      <c r="E459" s="52" t="n">
        <v>43678</v>
      </c>
    </row>
    <row r="460" customFormat="false" ht="15" hidden="false" customHeight="true" outlineLevel="0" collapsed="false">
      <c r="A460" s="49" t="s">
        <v>28843</v>
      </c>
      <c r="B460" s="50" t="n">
        <v>158</v>
      </c>
      <c r="C460" s="51" t="s">
        <v>28844</v>
      </c>
      <c r="D460" s="51" t="s">
        <v>433</v>
      </c>
      <c r="E460" s="52" t="n">
        <v>43891</v>
      </c>
    </row>
    <row r="461" customFormat="false" ht="15" hidden="false" customHeight="true" outlineLevel="0" collapsed="false">
      <c r="A461" s="49" t="s">
        <v>28845</v>
      </c>
      <c r="B461" s="50" t="n">
        <v>158</v>
      </c>
      <c r="C461" s="51" t="s">
        <v>173</v>
      </c>
      <c r="D461" s="51" t="s">
        <v>433</v>
      </c>
      <c r="E461" s="52" t="n">
        <v>43831</v>
      </c>
    </row>
    <row r="462" customFormat="false" ht="15" hidden="false" customHeight="true" outlineLevel="0" collapsed="false">
      <c r="A462" s="49" t="s">
        <v>28846</v>
      </c>
      <c r="B462" s="50" t="n">
        <v>158</v>
      </c>
      <c r="C462" s="51" t="s">
        <v>28290</v>
      </c>
      <c r="D462" s="51" t="s">
        <v>1172</v>
      </c>
      <c r="F462" s="51" t="s">
        <v>50</v>
      </c>
    </row>
    <row r="463" customFormat="false" ht="15" hidden="false" customHeight="true" outlineLevel="0" collapsed="false">
      <c r="A463" s="49" t="s">
        <v>28847</v>
      </c>
      <c r="B463" s="50" t="n">
        <v>158</v>
      </c>
      <c r="C463" s="51" t="s">
        <v>28290</v>
      </c>
      <c r="D463" s="51" t="s">
        <v>1172</v>
      </c>
      <c r="E463" s="52" t="n">
        <v>40940</v>
      </c>
      <c r="F463" s="51" t="s">
        <v>50</v>
      </c>
    </row>
    <row r="464" customFormat="false" ht="15" hidden="false" customHeight="true" outlineLevel="0" collapsed="false">
      <c r="A464" s="49" t="s">
        <v>28848</v>
      </c>
      <c r="B464" s="50" t="n">
        <v>158</v>
      </c>
      <c r="C464" s="51" t="s">
        <v>123</v>
      </c>
      <c r="D464" s="51" t="s">
        <v>1172</v>
      </c>
      <c r="E464" s="52" t="n">
        <v>41153</v>
      </c>
      <c r="F464" s="51" t="s">
        <v>50</v>
      </c>
    </row>
    <row r="465" customFormat="false" ht="15" hidden="false" customHeight="true" outlineLevel="0" collapsed="false">
      <c r="A465" s="49" t="s">
        <v>28849</v>
      </c>
      <c r="B465" s="50" t="n">
        <v>158</v>
      </c>
      <c r="C465" s="51" t="s">
        <v>28850</v>
      </c>
      <c r="D465" s="51" t="s">
        <v>1172</v>
      </c>
      <c r="E465" s="52" t="n">
        <v>42064</v>
      </c>
    </row>
    <row r="466" customFormat="false" ht="15" hidden="false" customHeight="true" outlineLevel="0" collapsed="false">
      <c r="A466" s="49" t="s">
        <v>28851</v>
      </c>
      <c r="B466" s="50" t="n">
        <v>158</v>
      </c>
      <c r="C466" s="51" t="s">
        <v>28852</v>
      </c>
      <c r="D466" s="51" t="s">
        <v>1172</v>
      </c>
      <c r="E466" s="52" t="n">
        <v>42186</v>
      </c>
      <c r="F466" s="51" t="s">
        <v>41</v>
      </c>
    </row>
    <row r="467" customFormat="false" ht="15" hidden="false" customHeight="true" outlineLevel="0" collapsed="false">
      <c r="A467" s="49" t="s">
        <v>28853</v>
      </c>
      <c r="B467" s="50" t="n">
        <v>158</v>
      </c>
      <c r="C467" s="51" t="s">
        <v>24865</v>
      </c>
      <c r="D467" s="51" t="s">
        <v>1172</v>
      </c>
      <c r="E467" s="52" t="n">
        <v>43497</v>
      </c>
    </row>
    <row r="468" customFormat="false" ht="15" hidden="false" customHeight="true" outlineLevel="0" collapsed="false">
      <c r="A468" s="49" t="s">
        <v>28854</v>
      </c>
      <c r="B468" s="50" t="n">
        <v>151</v>
      </c>
      <c r="C468" s="51" t="s">
        <v>191</v>
      </c>
      <c r="D468" s="51" t="s">
        <v>767</v>
      </c>
    </row>
    <row r="469" customFormat="false" ht="15" hidden="false" customHeight="true" outlineLevel="0" collapsed="false">
      <c r="A469" s="49" t="s">
        <v>28855</v>
      </c>
      <c r="B469" s="50" t="n">
        <v>151</v>
      </c>
      <c r="C469" s="51" t="s">
        <v>164</v>
      </c>
      <c r="D469" s="51" t="s">
        <v>767</v>
      </c>
      <c r="F469" s="51" t="s">
        <v>50</v>
      </c>
    </row>
    <row r="470" customFormat="false" ht="15" hidden="false" customHeight="true" outlineLevel="0" collapsed="false">
      <c r="A470" s="49" t="s">
        <v>28856</v>
      </c>
      <c r="B470" s="50" t="n">
        <v>151</v>
      </c>
      <c r="C470" s="51" t="s">
        <v>123</v>
      </c>
      <c r="D470" s="51" t="s">
        <v>767</v>
      </c>
      <c r="F470" s="51" t="s">
        <v>50</v>
      </c>
    </row>
    <row r="471" customFormat="false" ht="15" hidden="false" customHeight="true" outlineLevel="0" collapsed="false">
      <c r="A471" s="49" t="s">
        <v>28857</v>
      </c>
      <c r="B471" s="50" t="n">
        <v>151</v>
      </c>
      <c r="C471" s="51" t="s">
        <v>164</v>
      </c>
      <c r="D471" s="51" t="s">
        <v>767</v>
      </c>
      <c r="E471" s="52" t="n">
        <v>40391</v>
      </c>
      <c r="F471" s="51" t="s">
        <v>50</v>
      </c>
    </row>
    <row r="472" customFormat="false" ht="15" hidden="false" customHeight="true" outlineLevel="0" collapsed="false">
      <c r="A472" s="49" t="s">
        <v>28858</v>
      </c>
      <c r="B472" s="50" t="n">
        <v>151</v>
      </c>
      <c r="C472" s="51" t="s">
        <v>164</v>
      </c>
      <c r="D472" s="51" t="s">
        <v>767</v>
      </c>
      <c r="E472" s="52" t="n">
        <v>40452</v>
      </c>
      <c r="F472" s="51" t="s">
        <v>50</v>
      </c>
    </row>
    <row r="473" customFormat="false" ht="15" hidden="false" customHeight="true" outlineLevel="0" collapsed="false">
      <c r="A473" s="49" t="s">
        <v>28859</v>
      </c>
      <c r="B473" s="50" t="n">
        <v>151</v>
      </c>
      <c r="C473" s="51" t="s">
        <v>123</v>
      </c>
      <c r="D473" s="51" t="s">
        <v>767</v>
      </c>
      <c r="E473" s="52" t="n">
        <v>40756</v>
      </c>
      <c r="F473" s="51" t="s">
        <v>50</v>
      </c>
    </row>
    <row r="474" customFormat="false" ht="15" hidden="false" customHeight="true" outlineLevel="0" collapsed="false">
      <c r="A474" s="49" t="s">
        <v>28860</v>
      </c>
      <c r="B474" s="50" t="n">
        <v>151</v>
      </c>
      <c r="C474" s="51" t="s">
        <v>123</v>
      </c>
      <c r="D474" s="51" t="s">
        <v>767</v>
      </c>
      <c r="E474" s="52" t="n">
        <v>40787</v>
      </c>
      <c r="F474" s="51" t="s">
        <v>50</v>
      </c>
    </row>
    <row r="475" customFormat="false" ht="15" hidden="false" customHeight="true" outlineLevel="0" collapsed="false">
      <c r="A475" s="49" t="s">
        <v>28861</v>
      </c>
      <c r="B475" s="50" t="n">
        <v>151</v>
      </c>
      <c r="C475" s="51" t="s">
        <v>164</v>
      </c>
      <c r="D475" s="51" t="s">
        <v>767</v>
      </c>
      <c r="E475" s="52" t="n">
        <v>41244</v>
      </c>
      <c r="F475" s="51" t="s">
        <v>50</v>
      </c>
    </row>
    <row r="476" customFormat="false" ht="15" hidden="false" customHeight="true" outlineLevel="0" collapsed="false">
      <c r="A476" s="49" t="s">
        <v>28862</v>
      </c>
      <c r="B476" s="50" t="n">
        <v>151</v>
      </c>
      <c r="C476" s="51" t="s">
        <v>191</v>
      </c>
      <c r="D476" s="51" t="s">
        <v>767</v>
      </c>
      <c r="E476" s="52" t="n">
        <v>41487</v>
      </c>
    </row>
    <row r="477" customFormat="false" ht="15" hidden="false" customHeight="true" outlineLevel="0" collapsed="false">
      <c r="A477" s="49" t="s">
        <v>28863</v>
      </c>
      <c r="B477" s="50" t="n">
        <v>151</v>
      </c>
      <c r="C477" s="51" t="s">
        <v>28395</v>
      </c>
      <c r="D477" s="51" t="s">
        <v>767</v>
      </c>
      <c r="E477" s="52" t="n">
        <v>41791</v>
      </c>
    </row>
    <row r="478" customFormat="false" ht="15" hidden="false" customHeight="true" outlineLevel="0" collapsed="false">
      <c r="A478" s="49" t="s">
        <v>28864</v>
      </c>
      <c r="B478" s="50" t="n">
        <v>151</v>
      </c>
      <c r="C478" s="51" t="s">
        <v>28865</v>
      </c>
      <c r="D478" s="51" t="s">
        <v>767</v>
      </c>
      <c r="E478" s="52" t="n">
        <v>41821</v>
      </c>
    </row>
    <row r="479" customFormat="false" ht="15" hidden="false" customHeight="true" outlineLevel="0" collapsed="false">
      <c r="A479" s="49" t="s">
        <v>28866</v>
      </c>
      <c r="B479" s="50" t="n">
        <v>151</v>
      </c>
      <c r="C479" s="51" t="s">
        <v>123</v>
      </c>
      <c r="D479" s="51" t="s">
        <v>767</v>
      </c>
      <c r="E479" s="52" t="n">
        <v>41852</v>
      </c>
      <c r="F479" s="51" t="s">
        <v>50</v>
      </c>
    </row>
    <row r="480" customFormat="false" ht="15" hidden="false" customHeight="true" outlineLevel="0" collapsed="false">
      <c r="A480" s="49" t="s">
        <v>28867</v>
      </c>
      <c r="B480" s="50" t="n">
        <v>158</v>
      </c>
      <c r="C480" s="51" t="s">
        <v>123</v>
      </c>
      <c r="D480" s="51" t="s">
        <v>767</v>
      </c>
      <c r="F480" s="51" t="s">
        <v>50</v>
      </c>
    </row>
    <row r="481" customFormat="false" ht="15" hidden="false" customHeight="true" outlineLevel="0" collapsed="false">
      <c r="A481" s="49" t="s">
        <v>28868</v>
      </c>
      <c r="B481" s="50" t="n">
        <v>158</v>
      </c>
      <c r="C481" s="51" t="s">
        <v>123</v>
      </c>
      <c r="D481" s="51" t="s">
        <v>767</v>
      </c>
      <c r="F481" s="51" t="s">
        <v>50</v>
      </c>
    </row>
    <row r="482" customFormat="false" ht="15" hidden="false" customHeight="true" outlineLevel="0" collapsed="false">
      <c r="A482" s="49" t="s">
        <v>28869</v>
      </c>
      <c r="B482" s="50" t="n">
        <v>158</v>
      </c>
      <c r="C482" s="51" t="s">
        <v>123</v>
      </c>
      <c r="D482" s="51" t="s">
        <v>767</v>
      </c>
      <c r="F482" s="51" t="s">
        <v>50</v>
      </c>
    </row>
    <row r="483" customFormat="false" ht="15" hidden="false" customHeight="true" outlineLevel="0" collapsed="false">
      <c r="A483" s="49" t="s">
        <v>28870</v>
      </c>
      <c r="B483" s="50" t="n">
        <v>158</v>
      </c>
      <c r="C483" s="51" t="s">
        <v>28395</v>
      </c>
      <c r="D483" s="51" t="s">
        <v>767</v>
      </c>
      <c r="E483" s="52" t="n">
        <v>41000</v>
      </c>
      <c r="F483" s="51" t="s">
        <v>50</v>
      </c>
    </row>
    <row r="484" customFormat="false" ht="15" hidden="false" customHeight="true" outlineLevel="0" collapsed="false">
      <c r="A484" s="49" t="s">
        <v>28871</v>
      </c>
      <c r="B484" s="50" t="n">
        <v>158</v>
      </c>
      <c r="C484" s="51" t="s">
        <v>123</v>
      </c>
      <c r="D484" s="51" t="s">
        <v>767</v>
      </c>
      <c r="E484" s="52" t="n">
        <v>41153</v>
      </c>
      <c r="F484" s="51" t="s">
        <v>50</v>
      </c>
    </row>
    <row r="485" customFormat="false" ht="15" hidden="false" customHeight="true" outlineLevel="0" collapsed="false">
      <c r="A485" s="49" t="s">
        <v>28872</v>
      </c>
      <c r="B485" s="50" t="n">
        <v>158</v>
      </c>
      <c r="C485" s="51" t="s">
        <v>28873</v>
      </c>
      <c r="D485" s="51" t="s">
        <v>767</v>
      </c>
    </row>
    <row r="486" customFormat="false" ht="15" hidden="false" customHeight="true" outlineLevel="0" collapsed="false">
      <c r="A486" s="49" t="s">
        <v>28874</v>
      </c>
      <c r="B486" s="50" t="n">
        <v>158</v>
      </c>
      <c r="C486" s="51" t="s">
        <v>164</v>
      </c>
      <c r="D486" s="51" t="s">
        <v>767</v>
      </c>
      <c r="E486" s="52" t="n">
        <v>41334</v>
      </c>
      <c r="F486" s="51" t="s">
        <v>50</v>
      </c>
    </row>
    <row r="487" customFormat="false" ht="15" hidden="false" customHeight="true" outlineLevel="0" collapsed="false">
      <c r="A487" s="49" t="s">
        <v>28875</v>
      </c>
      <c r="B487" s="50" t="n">
        <v>158</v>
      </c>
      <c r="C487" s="51" t="s">
        <v>123</v>
      </c>
      <c r="D487" s="51" t="s">
        <v>767</v>
      </c>
      <c r="E487" s="52" t="n">
        <v>42156</v>
      </c>
      <c r="F487" s="51" t="s">
        <v>50</v>
      </c>
    </row>
    <row r="488" customFormat="false" ht="15" hidden="false" customHeight="true" outlineLevel="0" collapsed="false">
      <c r="A488" s="49" t="s">
        <v>28876</v>
      </c>
      <c r="B488" s="50" t="n">
        <v>158</v>
      </c>
      <c r="C488" s="51" t="s">
        <v>270</v>
      </c>
      <c r="D488" s="51" t="s">
        <v>11</v>
      </c>
      <c r="F488" s="51" t="s">
        <v>78</v>
      </c>
    </row>
    <row r="489" customFormat="false" ht="15" hidden="false" customHeight="true" outlineLevel="0" collapsed="false">
      <c r="A489" s="49" t="s">
        <v>28877</v>
      </c>
      <c r="B489" s="50" t="n">
        <v>158</v>
      </c>
      <c r="C489" s="51" t="s">
        <v>28878</v>
      </c>
      <c r="D489" s="51" t="s">
        <v>11</v>
      </c>
    </row>
    <row r="490" customFormat="false" ht="15" hidden="false" customHeight="true" outlineLevel="0" collapsed="false">
      <c r="A490" s="49" t="s">
        <v>28879</v>
      </c>
      <c r="B490" s="50" t="n">
        <v>158</v>
      </c>
      <c r="C490" s="51" t="s">
        <v>28880</v>
      </c>
      <c r="D490" s="51" t="s">
        <v>11</v>
      </c>
      <c r="E490" s="52" t="n">
        <v>41883</v>
      </c>
    </row>
    <row r="491" customFormat="false" ht="15" hidden="false" customHeight="true" outlineLevel="0" collapsed="false">
      <c r="A491" s="49" t="s">
        <v>28881</v>
      </c>
      <c r="B491" s="50" t="n">
        <v>158</v>
      </c>
      <c r="C491" s="51" t="s">
        <v>265</v>
      </c>
      <c r="D491" s="51" t="s">
        <v>745</v>
      </c>
      <c r="E491" s="52" t="n">
        <v>40513</v>
      </c>
      <c r="F491" s="51" t="s">
        <v>50</v>
      </c>
      <c r="H491" s="51" t="s">
        <v>28882</v>
      </c>
    </row>
    <row r="492" customFormat="false" ht="15" hidden="false" customHeight="true" outlineLevel="0" collapsed="false">
      <c r="A492" s="49" t="s">
        <v>28883</v>
      </c>
      <c r="B492" s="50" t="n">
        <v>158</v>
      </c>
      <c r="C492" s="51" t="s">
        <v>28290</v>
      </c>
      <c r="D492" s="51" t="s">
        <v>745</v>
      </c>
      <c r="E492" s="52" t="n">
        <v>41518</v>
      </c>
      <c r="F492" s="51" t="s">
        <v>50</v>
      </c>
      <c r="H492" s="51" t="s">
        <v>25105</v>
      </c>
    </row>
    <row r="493" customFormat="false" ht="15" hidden="false" customHeight="true" outlineLevel="0" collapsed="false">
      <c r="A493" s="49" t="s">
        <v>28884</v>
      </c>
      <c r="B493" s="50" t="n">
        <v>158</v>
      </c>
      <c r="C493" s="51" t="s">
        <v>28290</v>
      </c>
      <c r="D493" s="51" t="s">
        <v>745</v>
      </c>
    </row>
    <row r="494" customFormat="false" ht="15" hidden="false" customHeight="true" outlineLevel="0" collapsed="false">
      <c r="A494" s="49" t="s">
        <v>28885</v>
      </c>
      <c r="B494" s="50" t="n">
        <v>158</v>
      </c>
      <c r="C494" s="51" t="s">
        <v>28886</v>
      </c>
      <c r="D494" s="51" t="s">
        <v>745</v>
      </c>
      <c r="E494" s="52" t="n">
        <v>41913</v>
      </c>
    </row>
    <row r="495" customFormat="false" ht="15" hidden="false" customHeight="true" outlineLevel="0" collapsed="false">
      <c r="A495" s="49" t="s">
        <v>28887</v>
      </c>
      <c r="B495" s="50" t="n">
        <v>158</v>
      </c>
      <c r="C495" s="51" t="s">
        <v>28406</v>
      </c>
      <c r="D495" s="51" t="s">
        <v>745</v>
      </c>
    </row>
    <row r="496" customFormat="false" ht="15" hidden="false" customHeight="true" outlineLevel="0" collapsed="false">
      <c r="A496" s="49" t="s">
        <v>28888</v>
      </c>
      <c r="B496" s="50" t="n">
        <v>151</v>
      </c>
      <c r="C496" s="51" t="s">
        <v>28711</v>
      </c>
      <c r="D496" s="51" t="s">
        <v>1042</v>
      </c>
      <c r="H496" s="51" t="s">
        <v>28889</v>
      </c>
    </row>
    <row r="497" customFormat="false" ht="15" hidden="false" customHeight="true" outlineLevel="0" collapsed="false">
      <c r="A497" s="49" t="s">
        <v>28890</v>
      </c>
      <c r="B497" s="50" t="n">
        <v>151</v>
      </c>
      <c r="C497" s="51" t="s">
        <v>28891</v>
      </c>
      <c r="D497" s="51" t="s">
        <v>1042</v>
      </c>
    </row>
    <row r="498" customFormat="false" ht="15" hidden="false" customHeight="true" outlineLevel="0" collapsed="false">
      <c r="A498" s="49" t="s">
        <v>28892</v>
      </c>
      <c r="B498" s="50" t="n">
        <v>151</v>
      </c>
      <c r="C498" s="51" t="s">
        <v>28893</v>
      </c>
      <c r="D498" s="51" t="s">
        <v>1042</v>
      </c>
      <c r="F498" s="51" t="s">
        <v>152</v>
      </c>
    </row>
    <row r="499" customFormat="false" ht="15" hidden="false" customHeight="true" outlineLevel="0" collapsed="false">
      <c r="A499" s="49" t="s">
        <v>28894</v>
      </c>
      <c r="B499" s="50" t="n">
        <v>151</v>
      </c>
      <c r="C499" s="51" t="s">
        <v>28406</v>
      </c>
      <c r="D499" s="51" t="s">
        <v>1042</v>
      </c>
      <c r="E499" s="52" t="n">
        <v>40210</v>
      </c>
      <c r="F499" s="51" t="s">
        <v>152</v>
      </c>
    </row>
    <row r="500" customFormat="false" ht="15" hidden="false" customHeight="true" outlineLevel="0" collapsed="false">
      <c r="A500" s="49" t="s">
        <v>28895</v>
      </c>
      <c r="B500" s="50" t="n">
        <v>151</v>
      </c>
      <c r="C500" s="51" t="s">
        <v>164</v>
      </c>
      <c r="D500" s="51" t="s">
        <v>1042</v>
      </c>
      <c r="E500" s="52" t="n">
        <v>40422</v>
      </c>
      <c r="F500" s="51" t="s">
        <v>152</v>
      </c>
    </row>
    <row r="501" customFormat="false" ht="15" hidden="false" customHeight="true" outlineLevel="0" collapsed="false">
      <c r="A501" s="49" t="s">
        <v>28896</v>
      </c>
      <c r="B501" s="50" t="n">
        <v>151</v>
      </c>
      <c r="C501" s="51" t="s">
        <v>28404</v>
      </c>
      <c r="D501" s="51" t="s">
        <v>1042</v>
      </c>
      <c r="E501" s="52" t="n">
        <v>40725</v>
      </c>
      <c r="F501" s="51" t="s">
        <v>152</v>
      </c>
    </row>
    <row r="502" customFormat="false" ht="15" hidden="false" customHeight="true" outlineLevel="0" collapsed="false">
      <c r="A502" s="49" t="s">
        <v>28897</v>
      </c>
      <c r="B502" s="50" t="n">
        <v>151</v>
      </c>
      <c r="C502" s="51" t="s">
        <v>164</v>
      </c>
      <c r="D502" s="51" t="s">
        <v>1042</v>
      </c>
      <c r="E502" s="52" t="n">
        <v>40817</v>
      </c>
      <c r="F502" s="51" t="s">
        <v>152</v>
      </c>
    </row>
    <row r="503" customFormat="false" ht="15" hidden="false" customHeight="true" outlineLevel="0" collapsed="false">
      <c r="A503" s="49" t="s">
        <v>28898</v>
      </c>
      <c r="B503" s="50" t="n">
        <v>151</v>
      </c>
      <c r="C503" s="51" t="s">
        <v>28460</v>
      </c>
      <c r="D503" s="51" t="s">
        <v>1042</v>
      </c>
      <c r="E503" s="52" t="n">
        <v>41334</v>
      </c>
    </row>
    <row r="504" customFormat="false" ht="15" hidden="false" customHeight="true" outlineLevel="0" collapsed="false">
      <c r="A504" s="49" t="s">
        <v>28899</v>
      </c>
      <c r="B504" s="50" t="n">
        <v>151</v>
      </c>
      <c r="C504" s="51" t="s">
        <v>164</v>
      </c>
      <c r="D504" s="51" t="s">
        <v>1042</v>
      </c>
      <c r="E504" s="52" t="n">
        <v>41456</v>
      </c>
      <c r="F504" s="51" t="s">
        <v>152</v>
      </c>
    </row>
    <row r="505" customFormat="false" ht="15" hidden="false" customHeight="true" outlineLevel="0" collapsed="false">
      <c r="A505" s="49" t="s">
        <v>28900</v>
      </c>
      <c r="B505" s="50" t="n">
        <v>151</v>
      </c>
      <c r="C505" s="51" t="s">
        <v>28662</v>
      </c>
      <c r="D505" s="51" t="s">
        <v>1042</v>
      </c>
      <c r="E505" s="52" t="n">
        <v>41974</v>
      </c>
      <c r="F505" s="51" t="s">
        <v>147</v>
      </c>
    </row>
    <row r="506" customFormat="false" ht="15" hidden="false" customHeight="true" outlineLevel="0" collapsed="false">
      <c r="A506" s="49" t="s">
        <v>28901</v>
      </c>
      <c r="B506" s="50" t="n">
        <v>151</v>
      </c>
      <c r="C506" s="51" t="s">
        <v>27821</v>
      </c>
      <c r="D506" s="51" t="s">
        <v>1042</v>
      </c>
    </row>
    <row r="507" customFormat="false" ht="15" hidden="false" customHeight="true" outlineLevel="0" collapsed="false">
      <c r="A507" s="49" t="s">
        <v>28902</v>
      </c>
      <c r="B507" s="50" t="n">
        <v>158</v>
      </c>
      <c r="C507" s="51" t="s">
        <v>24865</v>
      </c>
      <c r="D507" s="51" t="s">
        <v>433</v>
      </c>
      <c r="E507" s="52" t="n">
        <v>44835</v>
      </c>
      <c r="H507" s="51" t="s">
        <v>28903</v>
      </c>
      <c r="I507" s="51" t="s">
        <v>28904</v>
      </c>
    </row>
    <row r="508" customFormat="false" ht="15" hidden="false" customHeight="true" outlineLevel="0" collapsed="false">
      <c r="A508" s="49" t="s">
        <v>28905</v>
      </c>
      <c r="B508" s="50" t="n">
        <v>158</v>
      </c>
      <c r="C508" s="51" t="s">
        <v>24865</v>
      </c>
      <c r="D508" s="51" t="s">
        <v>433</v>
      </c>
      <c r="E508" s="52" t="n">
        <v>45170</v>
      </c>
    </row>
    <row r="509" customFormat="false" ht="15" hidden="false" customHeight="true" outlineLevel="0" collapsed="false">
      <c r="A509" s="49" t="s">
        <v>28906</v>
      </c>
      <c r="B509" s="50" t="n">
        <v>158</v>
      </c>
      <c r="C509" s="51" t="s">
        <v>270</v>
      </c>
      <c r="D509" s="51" t="s">
        <v>1042</v>
      </c>
      <c r="E509" s="52" t="n">
        <v>40330</v>
      </c>
      <c r="F509" s="51" t="s">
        <v>152</v>
      </c>
    </row>
    <row r="510" customFormat="false" ht="15" hidden="false" customHeight="true" outlineLevel="0" collapsed="false">
      <c r="A510" s="49" t="s">
        <v>28907</v>
      </c>
      <c r="B510" s="50" t="n">
        <v>158</v>
      </c>
      <c r="C510" s="51" t="s">
        <v>28387</v>
      </c>
      <c r="D510" s="51" t="s">
        <v>1042</v>
      </c>
      <c r="E510" s="52" t="n">
        <v>40330</v>
      </c>
      <c r="F510" s="51" t="s">
        <v>152</v>
      </c>
    </row>
    <row r="511" customFormat="false" ht="15" hidden="false" customHeight="true" outlineLevel="0" collapsed="false">
      <c r="A511" s="49" t="s">
        <v>28908</v>
      </c>
      <c r="B511" s="50" t="n">
        <v>158</v>
      </c>
      <c r="C511" s="51" t="s">
        <v>265</v>
      </c>
      <c r="D511" s="51" t="s">
        <v>1042</v>
      </c>
      <c r="E511" s="52" t="n">
        <v>40513</v>
      </c>
      <c r="F511" s="51" t="s">
        <v>152</v>
      </c>
    </row>
    <row r="512" customFormat="false" ht="15" hidden="false" customHeight="true" outlineLevel="0" collapsed="false">
      <c r="A512" s="49" t="s">
        <v>28909</v>
      </c>
      <c r="B512" s="50" t="n">
        <v>158</v>
      </c>
      <c r="C512" s="51" t="s">
        <v>28797</v>
      </c>
      <c r="D512" s="51" t="s">
        <v>1042</v>
      </c>
      <c r="E512" s="52" t="n">
        <v>41000</v>
      </c>
      <c r="F512" s="51" t="s">
        <v>152</v>
      </c>
    </row>
    <row r="513" customFormat="false" ht="15" hidden="false" customHeight="true" outlineLevel="0" collapsed="false">
      <c r="A513" s="49" t="s">
        <v>28910</v>
      </c>
      <c r="B513" s="50" t="n">
        <v>158</v>
      </c>
      <c r="C513" s="51" t="s">
        <v>28226</v>
      </c>
      <c r="D513" s="51" t="s">
        <v>1042</v>
      </c>
      <c r="E513" s="52" t="n">
        <v>41456</v>
      </c>
      <c r="F513" s="51" t="s">
        <v>152</v>
      </c>
    </row>
    <row r="514" customFormat="false" ht="15" hidden="false" customHeight="true" outlineLevel="0" collapsed="false">
      <c r="A514" s="49" t="s">
        <v>28911</v>
      </c>
      <c r="B514" s="50" t="n">
        <v>158</v>
      </c>
      <c r="C514" s="51" t="s">
        <v>28912</v>
      </c>
      <c r="D514" s="51" t="s">
        <v>1042</v>
      </c>
      <c r="E514" s="52" t="n">
        <v>41518</v>
      </c>
      <c r="F514" s="51" t="s">
        <v>152</v>
      </c>
    </row>
    <row r="515" customFormat="false" ht="15" hidden="false" customHeight="true" outlineLevel="0" collapsed="false">
      <c r="A515" s="49" t="s">
        <v>28913</v>
      </c>
      <c r="B515" s="50" t="n">
        <v>158</v>
      </c>
      <c r="C515" s="51" t="s">
        <v>28226</v>
      </c>
      <c r="D515" s="51" t="s">
        <v>1042</v>
      </c>
      <c r="E515" s="52" t="n">
        <v>42125</v>
      </c>
      <c r="F515" s="51" t="s">
        <v>147</v>
      </c>
    </row>
    <row r="516" customFormat="false" ht="15" hidden="false" customHeight="true" outlineLevel="0" collapsed="false">
      <c r="A516" s="49" t="s">
        <v>28914</v>
      </c>
      <c r="B516" s="50" t="n">
        <v>158</v>
      </c>
      <c r="C516" s="51" t="s">
        <v>28290</v>
      </c>
      <c r="D516" s="51" t="s">
        <v>1042</v>
      </c>
      <c r="E516" s="52" t="n">
        <v>42156</v>
      </c>
      <c r="F516" s="51" t="s">
        <v>152</v>
      </c>
    </row>
    <row r="517" customFormat="false" ht="15" hidden="false" customHeight="true" outlineLevel="0" collapsed="false">
      <c r="A517" s="1" t="s">
        <v>28915</v>
      </c>
      <c r="B517" s="50" t="n">
        <v>158</v>
      </c>
      <c r="C517" s="51" t="s">
        <v>191</v>
      </c>
      <c r="D517" s="51" t="s">
        <v>1042</v>
      </c>
      <c r="E517" s="52" t="n">
        <v>42614</v>
      </c>
      <c r="F517" s="51" t="s">
        <v>41</v>
      </c>
    </row>
    <row r="518" customFormat="false" ht="15" hidden="false" customHeight="true" outlineLevel="0" collapsed="false">
      <c r="A518" s="1" t="s">
        <v>28916</v>
      </c>
      <c r="B518" s="50" t="n">
        <v>158</v>
      </c>
      <c r="C518" s="51" t="s">
        <v>28226</v>
      </c>
      <c r="D518" s="51" t="s">
        <v>1042</v>
      </c>
      <c r="E518" s="52" t="n">
        <v>43070</v>
      </c>
    </row>
    <row r="519" customFormat="false" ht="15" hidden="false" customHeight="true" outlineLevel="0" collapsed="false">
      <c r="A519" s="49" t="s">
        <v>28917</v>
      </c>
      <c r="B519" s="50" t="n">
        <v>151</v>
      </c>
      <c r="C519" s="51" t="s">
        <v>164</v>
      </c>
      <c r="D519" s="51" t="s">
        <v>11</v>
      </c>
      <c r="F519" s="51" t="s">
        <v>50</v>
      </c>
    </row>
    <row r="520" customFormat="false" ht="15" hidden="false" customHeight="true" outlineLevel="0" collapsed="false">
      <c r="A520" s="49" t="s">
        <v>28918</v>
      </c>
      <c r="B520" s="50" t="n">
        <v>151</v>
      </c>
      <c r="C520" s="51" t="s">
        <v>123</v>
      </c>
      <c r="D520" s="51" t="s">
        <v>11</v>
      </c>
      <c r="E520" s="52" t="n">
        <v>40756</v>
      </c>
      <c r="F520" s="51" t="s">
        <v>50</v>
      </c>
    </row>
    <row r="521" customFormat="false" ht="15" hidden="false" customHeight="true" outlineLevel="0" collapsed="false">
      <c r="A521" s="49" t="s">
        <v>28919</v>
      </c>
      <c r="B521" s="50" t="n">
        <v>151</v>
      </c>
      <c r="C521" s="51" t="s">
        <v>123</v>
      </c>
      <c r="D521" s="51" t="s">
        <v>11</v>
      </c>
      <c r="E521" s="52" t="n">
        <v>40756</v>
      </c>
      <c r="F521" s="51" t="s">
        <v>50</v>
      </c>
    </row>
    <row r="522" customFormat="false" ht="15" hidden="false" customHeight="true" outlineLevel="0" collapsed="false">
      <c r="A522" s="49" t="s">
        <v>28920</v>
      </c>
      <c r="B522" s="50" t="n">
        <v>151</v>
      </c>
      <c r="C522" s="51" t="s">
        <v>164</v>
      </c>
      <c r="D522" s="51" t="s">
        <v>11</v>
      </c>
      <c r="E522" s="52" t="n">
        <v>41091</v>
      </c>
      <c r="F522" s="51" t="s">
        <v>194</v>
      </c>
    </row>
    <row r="523" customFormat="false" ht="15" hidden="false" customHeight="true" outlineLevel="0" collapsed="false">
      <c r="A523" s="49" t="s">
        <v>28921</v>
      </c>
      <c r="B523" s="50" t="n">
        <v>151</v>
      </c>
      <c r="C523" s="51" t="s">
        <v>28290</v>
      </c>
      <c r="D523" s="51" t="s">
        <v>11</v>
      </c>
      <c r="F523" s="51" t="s">
        <v>194</v>
      </c>
    </row>
    <row r="524" customFormat="false" ht="15" hidden="false" customHeight="true" outlineLevel="0" collapsed="false">
      <c r="A524" s="49" t="s">
        <v>28922</v>
      </c>
      <c r="B524" s="50" t="n">
        <v>158</v>
      </c>
      <c r="C524" s="51" t="s">
        <v>27821</v>
      </c>
      <c r="D524" s="51" t="s">
        <v>11</v>
      </c>
    </row>
    <row r="525" customFormat="false" ht="15" hidden="false" customHeight="true" outlineLevel="0" collapsed="false">
      <c r="A525" s="49" t="s">
        <v>28923</v>
      </c>
      <c r="B525" s="50" t="n">
        <v>158</v>
      </c>
      <c r="C525" s="51" t="s">
        <v>164</v>
      </c>
      <c r="D525" s="51" t="s">
        <v>11</v>
      </c>
      <c r="E525" s="52" t="n">
        <v>41640</v>
      </c>
      <c r="F525" s="51" t="s">
        <v>194</v>
      </c>
    </row>
    <row r="526" customFormat="false" ht="15" hidden="false" customHeight="true" outlineLevel="0" collapsed="false">
      <c r="A526" s="49" t="s">
        <v>28924</v>
      </c>
      <c r="B526" s="50" t="n">
        <v>158</v>
      </c>
      <c r="C526" s="51" t="s">
        <v>123</v>
      </c>
      <c r="D526" s="51" t="s">
        <v>11</v>
      </c>
      <c r="E526" s="52" t="n">
        <v>41640</v>
      </c>
      <c r="F526" s="51" t="s">
        <v>50</v>
      </c>
    </row>
    <row r="527" customFormat="false" ht="15" hidden="false" customHeight="true" outlineLevel="0" collapsed="false">
      <c r="A527" s="49" t="s">
        <v>28925</v>
      </c>
      <c r="B527" s="50" t="n">
        <v>158</v>
      </c>
      <c r="C527" s="51" t="s">
        <v>28926</v>
      </c>
      <c r="D527" s="51" t="s">
        <v>11</v>
      </c>
      <c r="E527" s="52" t="n">
        <v>41640</v>
      </c>
    </row>
    <row r="528" customFormat="false" ht="15" hidden="false" customHeight="true" outlineLevel="0" collapsed="false">
      <c r="A528" s="49" t="s">
        <v>28927</v>
      </c>
      <c r="B528" s="50" t="n">
        <v>158</v>
      </c>
      <c r="C528" s="51" t="s">
        <v>28671</v>
      </c>
      <c r="D528" s="51" t="s">
        <v>11</v>
      </c>
      <c r="E528" s="52" t="n">
        <v>42125</v>
      </c>
    </row>
    <row r="529" customFormat="false" ht="15" hidden="false" customHeight="true" outlineLevel="0" collapsed="false">
      <c r="A529" s="49" t="s">
        <v>28928</v>
      </c>
      <c r="B529" s="50" t="n">
        <v>158</v>
      </c>
      <c r="C529" s="51" t="s">
        <v>28465</v>
      </c>
      <c r="D529" s="51" t="s">
        <v>11</v>
      </c>
      <c r="E529" s="52" t="n">
        <v>42217</v>
      </c>
    </row>
    <row r="530" customFormat="false" ht="15" hidden="false" customHeight="true" outlineLevel="0" collapsed="false">
      <c r="A530" s="49" t="s">
        <v>28929</v>
      </c>
      <c r="B530" s="50" t="n">
        <v>158</v>
      </c>
      <c r="C530" s="51" t="s">
        <v>28397</v>
      </c>
      <c r="D530" s="51" t="s">
        <v>202</v>
      </c>
    </row>
    <row r="531" customFormat="false" ht="15" hidden="false" customHeight="true" outlineLevel="0" collapsed="false">
      <c r="A531" s="49" t="s">
        <v>28930</v>
      </c>
      <c r="B531" s="50" t="n">
        <v>158</v>
      </c>
      <c r="C531" s="51" t="s">
        <v>28226</v>
      </c>
      <c r="D531" s="51" t="s">
        <v>202</v>
      </c>
      <c r="E531" s="52" t="n">
        <v>41548</v>
      </c>
    </row>
    <row r="532" customFormat="false" ht="15" hidden="false" customHeight="true" outlineLevel="0" collapsed="false">
      <c r="A532" s="49" t="s">
        <v>28931</v>
      </c>
      <c r="B532" s="50" t="n">
        <v>158</v>
      </c>
      <c r="C532" s="51" t="s">
        <v>28794</v>
      </c>
      <c r="D532" s="51" t="s">
        <v>202</v>
      </c>
      <c r="E532" s="52" t="n">
        <v>41883</v>
      </c>
    </row>
    <row r="533" customFormat="false" ht="15" hidden="false" customHeight="true" outlineLevel="0" collapsed="false">
      <c r="A533" s="49" t="s">
        <v>28932</v>
      </c>
      <c r="B533" s="50" t="n">
        <v>158</v>
      </c>
      <c r="C533" s="51" t="s">
        <v>28933</v>
      </c>
      <c r="D533" s="51" t="s">
        <v>202</v>
      </c>
      <c r="E533" s="52" t="n">
        <v>41974</v>
      </c>
    </row>
    <row r="534" customFormat="false" ht="15" hidden="false" customHeight="true" outlineLevel="0" collapsed="false">
      <c r="A534" s="49" t="s">
        <v>28934</v>
      </c>
      <c r="B534" s="50" t="n">
        <v>158</v>
      </c>
      <c r="C534" s="51" t="s">
        <v>28935</v>
      </c>
      <c r="D534" s="51" t="s">
        <v>202</v>
      </c>
      <c r="E534" s="52" t="n">
        <v>42248</v>
      </c>
    </row>
    <row r="535" customFormat="false" ht="15" hidden="false" customHeight="true" outlineLevel="0" collapsed="false">
      <c r="A535" s="49" t="s">
        <v>28936</v>
      </c>
      <c r="B535" s="50" t="n">
        <v>158</v>
      </c>
      <c r="C535" s="51" t="s">
        <v>28406</v>
      </c>
      <c r="D535" s="51" t="s">
        <v>202</v>
      </c>
      <c r="E535" s="52" t="n">
        <v>42461</v>
      </c>
    </row>
    <row r="536" customFormat="false" ht="15" hidden="false" customHeight="true" outlineLevel="0" collapsed="false">
      <c r="A536" s="49" t="s">
        <v>28937</v>
      </c>
      <c r="B536" s="50" t="n">
        <v>158</v>
      </c>
      <c r="C536" s="51" t="s">
        <v>28938</v>
      </c>
      <c r="D536" s="51" t="s">
        <v>202</v>
      </c>
      <c r="E536" s="52" t="n">
        <v>42711</v>
      </c>
    </row>
    <row r="537" customFormat="false" ht="15" hidden="false" customHeight="true" outlineLevel="0" collapsed="false">
      <c r="A537" s="1" t="s">
        <v>28939</v>
      </c>
      <c r="B537" s="50" t="n">
        <v>158</v>
      </c>
      <c r="C537" s="51" t="s">
        <v>28938</v>
      </c>
      <c r="D537" s="51" t="s">
        <v>202</v>
      </c>
      <c r="E537" s="52" t="n">
        <v>42711</v>
      </c>
    </row>
    <row r="538" customFormat="false" ht="15" hidden="false" customHeight="true" outlineLevel="0" collapsed="false">
      <c r="A538" s="49" t="s">
        <v>28940</v>
      </c>
      <c r="B538" s="50" t="n">
        <v>158</v>
      </c>
      <c r="C538" s="51" t="s">
        <v>25142</v>
      </c>
      <c r="D538" s="51" t="s">
        <v>357</v>
      </c>
      <c r="E538" s="52" t="n">
        <v>39965</v>
      </c>
      <c r="F538" s="51" t="s">
        <v>50</v>
      </c>
    </row>
    <row r="539" customFormat="false" ht="15" hidden="false" customHeight="true" outlineLevel="0" collapsed="false">
      <c r="A539" s="49" t="s">
        <v>28941</v>
      </c>
      <c r="B539" s="50" t="n">
        <v>158</v>
      </c>
      <c r="C539" s="51" t="s">
        <v>28290</v>
      </c>
      <c r="D539" s="51" t="s">
        <v>357</v>
      </c>
      <c r="E539" s="52" t="n">
        <v>40360</v>
      </c>
      <c r="F539" s="51" t="s">
        <v>50</v>
      </c>
    </row>
    <row r="540" customFormat="false" ht="15" hidden="false" customHeight="true" outlineLevel="0" collapsed="false">
      <c r="A540" s="49" t="s">
        <v>28942</v>
      </c>
      <c r="B540" s="50" t="n">
        <v>158</v>
      </c>
      <c r="C540" s="51" t="s">
        <v>28943</v>
      </c>
      <c r="D540" s="51" t="s">
        <v>357</v>
      </c>
      <c r="E540" s="52" t="n">
        <v>40483</v>
      </c>
      <c r="F540" s="51" t="s">
        <v>50</v>
      </c>
    </row>
    <row r="541" customFormat="false" ht="15" hidden="false" customHeight="true" outlineLevel="0" collapsed="false">
      <c r="A541" s="49" t="s">
        <v>28944</v>
      </c>
      <c r="B541" s="50" t="n">
        <v>158</v>
      </c>
      <c r="C541" s="51" t="s">
        <v>28945</v>
      </c>
      <c r="D541" s="51" t="s">
        <v>357</v>
      </c>
      <c r="E541" s="52" t="n">
        <v>40634</v>
      </c>
    </row>
    <row r="542" customFormat="false" ht="15" hidden="false" customHeight="true" outlineLevel="0" collapsed="false">
      <c r="A542" s="49" t="s">
        <v>28946</v>
      </c>
      <c r="B542" s="50" t="n">
        <v>158</v>
      </c>
      <c r="C542" s="51" t="s">
        <v>123</v>
      </c>
      <c r="D542" s="51" t="s">
        <v>357</v>
      </c>
      <c r="E542" s="52" t="n">
        <v>40725</v>
      </c>
      <c r="F542" s="51" t="s">
        <v>50</v>
      </c>
    </row>
    <row r="543" customFormat="false" ht="15" hidden="false" customHeight="true" outlineLevel="0" collapsed="false">
      <c r="A543" s="49" t="s">
        <v>28947</v>
      </c>
      <c r="B543" s="50" t="n">
        <v>158</v>
      </c>
      <c r="C543" s="51" t="s">
        <v>123</v>
      </c>
      <c r="D543" s="51" t="s">
        <v>357</v>
      </c>
      <c r="F543" s="51" t="s">
        <v>50</v>
      </c>
    </row>
    <row r="544" customFormat="false" ht="15" hidden="false" customHeight="true" outlineLevel="0" collapsed="false">
      <c r="A544" s="49" t="s">
        <v>28948</v>
      </c>
      <c r="B544" s="50" t="n">
        <v>158</v>
      </c>
      <c r="C544" s="51" t="s">
        <v>28949</v>
      </c>
      <c r="D544" s="51" t="s">
        <v>745</v>
      </c>
    </row>
    <row r="545" customFormat="false" ht="15" hidden="false" customHeight="true" outlineLevel="0" collapsed="false">
      <c r="A545" s="49" t="s">
        <v>28950</v>
      </c>
      <c r="B545" s="50" t="n">
        <v>158</v>
      </c>
      <c r="C545" s="51" t="s">
        <v>28951</v>
      </c>
      <c r="D545" s="51" t="s">
        <v>745</v>
      </c>
      <c r="E545" s="52" t="n">
        <v>44409</v>
      </c>
      <c r="H545" s="51" t="s">
        <v>13930</v>
      </c>
    </row>
    <row r="546" customFormat="false" ht="15" hidden="false" customHeight="true" outlineLevel="0" collapsed="false">
      <c r="A546" s="49" t="s">
        <v>28952</v>
      </c>
      <c r="B546" s="50" t="n">
        <v>158</v>
      </c>
      <c r="C546" s="51" t="s">
        <v>28953</v>
      </c>
      <c r="D546" s="51" t="s">
        <v>745</v>
      </c>
      <c r="E546" s="52" t="n">
        <v>45352</v>
      </c>
      <c r="H546" s="51" t="s">
        <v>28954</v>
      </c>
    </row>
    <row r="547" customFormat="false" ht="15" hidden="false" customHeight="true" outlineLevel="0" collapsed="false">
      <c r="A547" s="49" t="s">
        <v>28955</v>
      </c>
      <c r="B547" s="50" t="n">
        <v>151</v>
      </c>
      <c r="C547" s="51" t="s">
        <v>28956</v>
      </c>
      <c r="D547" s="51" t="s">
        <v>281</v>
      </c>
      <c r="E547" s="52" t="n">
        <v>41306</v>
      </c>
    </row>
    <row r="548" customFormat="false" ht="15" hidden="false" customHeight="true" outlineLevel="0" collapsed="false">
      <c r="A548" s="49" t="s">
        <v>28957</v>
      </c>
      <c r="B548" s="50" t="n">
        <v>151</v>
      </c>
      <c r="C548" s="51" t="s">
        <v>265</v>
      </c>
      <c r="D548" s="51" t="s">
        <v>281</v>
      </c>
      <c r="E548" s="52" t="n">
        <v>41334</v>
      </c>
    </row>
    <row r="549" customFormat="false" ht="15" hidden="false" customHeight="true" outlineLevel="0" collapsed="false">
      <c r="A549" s="49" t="s">
        <v>28958</v>
      </c>
      <c r="B549" s="50" t="n">
        <v>151</v>
      </c>
      <c r="C549" s="51" t="s">
        <v>28959</v>
      </c>
      <c r="D549" s="51" t="s">
        <v>281</v>
      </c>
      <c r="E549" s="52" t="n">
        <v>41426</v>
      </c>
    </row>
    <row r="550" customFormat="false" ht="15" hidden="false" customHeight="true" outlineLevel="0" collapsed="false">
      <c r="A550" s="49" t="s">
        <v>28960</v>
      </c>
      <c r="B550" s="50" t="n">
        <v>151</v>
      </c>
      <c r="C550" s="51" t="s">
        <v>28328</v>
      </c>
      <c r="D550" s="51" t="s">
        <v>281</v>
      </c>
      <c r="E550" s="52" t="n">
        <v>41699</v>
      </c>
    </row>
    <row r="551" customFormat="false" ht="15" hidden="false" customHeight="true" outlineLevel="0" collapsed="false">
      <c r="A551" s="49" t="s">
        <v>28961</v>
      </c>
      <c r="B551" s="50" t="n">
        <v>151</v>
      </c>
      <c r="C551" s="51" t="s">
        <v>28768</v>
      </c>
      <c r="D551" s="51" t="s">
        <v>281</v>
      </c>
      <c r="E551" s="52" t="n">
        <v>41791</v>
      </c>
    </row>
    <row r="552" customFormat="false" ht="15" hidden="false" customHeight="true" outlineLevel="0" collapsed="false">
      <c r="A552" s="49" t="s">
        <v>28962</v>
      </c>
      <c r="B552" s="50" t="n">
        <v>151</v>
      </c>
      <c r="C552" s="51" t="s">
        <v>28226</v>
      </c>
      <c r="D552" s="51" t="s">
        <v>281</v>
      </c>
    </row>
    <row r="553" customFormat="false" ht="15" hidden="false" customHeight="true" outlineLevel="0" collapsed="false">
      <c r="A553" s="49" t="s">
        <v>28963</v>
      </c>
      <c r="B553" s="50" t="n">
        <v>151</v>
      </c>
      <c r="C553" s="51" t="s">
        <v>28959</v>
      </c>
      <c r="D553" s="51" t="s">
        <v>281</v>
      </c>
      <c r="E553" s="52" t="n">
        <v>41821</v>
      </c>
    </row>
    <row r="554" customFormat="false" ht="15" hidden="false" customHeight="true" outlineLevel="0" collapsed="false">
      <c r="A554" s="24" t="s">
        <v>28964</v>
      </c>
      <c r="B554" s="50" t="n">
        <v>151</v>
      </c>
      <c r="C554" s="51" t="s">
        <v>123</v>
      </c>
      <c r="D554" s="51" t="s">
        <v>281</v>
      </c>
      <c r="E554" s="52" t="n">
        <v>41791</v>
      </c>
      <c r="F554" s="51" t="s">
        <v>205</v>
      </c>
    </row>
    <row r="555" customFormat="false" ht="15" hidden="false" customHeight="true" outlineLevel="0" collapsed="false">
      <c r="A555" s="49" t="s">
        <v>28965</v>
      </c>
      <c r="B555" s="50" t="n">
        <v>151</v>
      </c>
      <c r="C555" s="51" t="s">
        <v>28966</v>
      </c>
      <c r="D555" s="51" t="s">
        <v>281</v>
      </c>
    </row>
    <row r="556" customFormat="false" ht="15" hidden="false" customHeight="true" outlineLevel="0" collapsed="false">
      <c r="A556" s="1" t="s">
        <v>28967</v>
      </c>
      <c r="B556" s="50" t="n">
        <v>151</v>
      </c>
      <c r="C556" s="51" t="s">
        <v>27821</v>
      </c>
      <c r="D556" s="51" t="s">
        <v>281</v>
      </c>
      <c r="F556" s="51" t="s">
        <v>41</v>
      </c>
    </row>
    <row r="557" customFormat="false" ht="15" hidden="false" customHeight="true" outlineLevel="0" collapsed="false">
      <c r="A557" s="49" t="s">
        <v>28968</v>
      </c>
      <c r="B557" s="50" t="n">
        <v>158</v>
      </c>
      <c r="C557" s="51" t="s">
        <v>28969</v>
      </c>
      <c r="D557" s="51" t="s">
        <v>281</v>
      </c>
    </row>
    <row r="558" customFormat="false" ht="15" hidden="false" customHeight="true" outlineLevel="0" collapsed="false">
      <c r="A558" s="49" t="s">
        <v>28970</v>
      </c>
      <c r="B558" s="50" t="n">
        <v>158</v>
      </c>
      <c r="C558" s="51" t="s">
        <v>28971</v>
      </c>
      <c r="D558" s="51" t="s">
        <v>281</v>
      </c>
    </row>
    <row r="559" customFormat="false" ht="15" hidden="false" customHeight="true" outlineLevel="0" collapsed="false">
      <c r="A559" s="49" t="s">
        <v>28972</v>
      </c>
      <c r="B559" s="50" t="n">
        <v>158</v>
      </c>
      <c r="C559" s="51" t="s">
        <v>270</v>
      </c>
      <c r="D559" s="51" t="s">
        <v>281</v>
      </c>
      <c r="E559" s="52" t="n">
        <v>40817</v>
      </c>
    </row>
    <row r="560" customFormat="false" ht="15" hidden="false" customHeight="true" outlineLevel="0" collapsed="false">
      <c r="A560" s="49" t="s">
        <v>28973</v>
      </c>
      <c r="B560" s="50" t="n">
        <v>158</v>
      </c>
      <c r="C560" s="51" t="s">
        <v>28974</v>
      </c>
      <c r="D560" s="51" t="s">
        <v>281</v>
      </c>
      <c r="E560" s="52" t="n">
        <v>41395</v>
      </c>
    </row>
    <row r="561" customFormat="false" ht="15" hidden="false" customHeight="true" outlineLevel="0" collapsed="false">
      <c r="A561" s="49" t="s">
        <v>28975</v>
      </c>
      <c r="B561" s="50" t="n">
        <v>158</v>
      </c>
      <c r="C561" s="51" t="s">
        <v>28976</v>
      </c>
      <c r="D561" s="51" t="s">
        <v>281</v>
      </c>
      <c r="F561" s="51" t="s">
        <v>41</v>
      </c>
      <c r="H561" s="51" t="s">
        <v>18311</v>
      </c>
    </row>
    <row r="562" customFormat="false" ht="15" hidden="false" customHeight="true" outlineLevel="0" collapsed="false">
      <c r="A562" s="49" t="s">
        <v>28977</v>
      </c>
      <c r="B562" s="50" t="n">
        <v>158</v>
      </c>
      <c r="C562" s="51" t="s">
        <v>28369</v>
      </c>
      <c r="D562" s="51" t="s">
        <v>281</v>
      </c>
      <c r="E562" s="52" t="n">
        <v>41548</v>
      </c>
    </row>
    <row r="563" customFormat="false" ht="15" hidden="false" customHeight="true" outlineLevel="0" collapsed="false">
      <c r="A563" s="1" t="s">
        <v>28978</v>
      </c>
      <c r="B563" s="50" t="n">
        <v>151</v>
      </c>
      <c r="C563" s="51" t="s">
        <v>28979</v>
      </c>
      <c r="D563" s="51" t="s">
        <v>357</v>
      </c>
      <c r="F563" s="51" t="s">
        <v>89</v>
      </c>
    </row>
    <row r="564" customFormat="false" ht="15" hidden="false" customHeight="true" outlineLevel="0" collapsed="false">
      <c r="A564" s="49" t="s">
        <v>28980</v>
      </c>
      <c r="B564" s="50" t="n">
        <v>151</v>
      </c>
      <c r="C564" s="51" t="s">
        <v>123</v>
      </c>
      <c r="D564" s="51" t="s">
        <v>357</v>
      </c>
      <c r="F564" s="51" t="s">
        <v>50</v>
      </c>
    </row>
    <row r="565" customFormat="false" ht="15" hidden="false" customHeight="true" outlineLevel="0" collapsed="false">
      <c r="A565" s="24" t="s">
        <v>28981</v>
      </c>
      <c r="B565" s="50" t="n">
        <v>151</v>
      </c>
      <c r="C565" s="51" t="s">
        <v>123</v>
      </c>
      <c r="D565" s="51" t="s">
        <v>357</v>
      </c>
      <c r="E565" s="52" t="n">
        <v>41456</v>
      </c>
      <c r="F565" s="51" t="s">
        <v>205</v>
      </c>
    </row>
    <row r="566" customFormat="false" ht="15" hidden="false" customHeight="true" outlineLevel="0" collapsed="false">
      <c r="A566" s="49" t="s">
        <v>28982</v>
      </c>
      <c r="B566" s="50" t="n">
        <v>151</v>
      </c>
      <c r="C566" s="51" t="s">
        <v>28983</v>
      </c>
      <c r="D566" s="51" t="s">
        <v>357</v>
      </c>
      <c r="E566" s="52" t="n">
        <v>41883</v>
      </c>
    </row>
    <row r="567" customFormat="false" ht="15" hidden="false" customHeight="true" outlineLevel="0" collapsed="false">
      <c r="A567" s="31" t="s">
        <v>28984</v>
      </c>
      <c r="B567" s="50" t="n">
        <v>151</v>
      </c>
      <c r="C567" s="51" t="s">
        <v>28290</v>
      </c>
      <c r="D567" s="51" t="s">
        <v>357</v>
      </c>
      <c r="E567" s="52" t="n">
        <v>40695</v>
      </c>
      <c r="F567" s="51" t="s">
        <v>50</v>
      </c>
    </row>
    <row r="568" customFormat="false" ht="15" hidden="false" customHeight="true" outlineLevel="0" collapsed="false">
      <c r="A568" s="31" t="s">
        <v>28985</v>
      </c>
      <c r="B568" s="50" t="n">
        <v>151</v>
      </c>
      <c r="C568" s="51" t="s">
        <v>28711</v>
      </c>
      <c r="D568" s="51" t="s">
        <v>357</v>
      </c>
    </row>
    <row r="569" customFormat="false" ht="15" hidden="false" customHeight="true" outlineLevel="0" collapsed="false">
      <c r="A569" s="49" t="s">
        <v>28986</v>
      </c>
      <c r="B569" s="50" t="n">
        <v>151</v>
      </c>
      <c r="C569" s="51" t="s">
        <v>28987</v>
      </c>
      <c r="D569" s="51" t="s">
        <v>745</v>
      </c>
      <c r="F569" s="51" t="s">
        <v>41</v>
      </c>
    </row>
    <row r="570" customFormat="false" ht="15" hidden="false" customHeight="true" outlineLevel="0" collapsed="false">
      <c r="A570" s="49" t="s">
        <v>28988</v>
      </c>
      <c r="B570" s="50" t="n">
        <v>151</v>
      </c>
      <c r="C570" s="51" t="s">
        <v>28989</v>
      </c>
      <c r="D570" s="51" t="s">
        <v>745</v>
      </c>
      <c r="E570" s="52" t="n">
        <v>40725</v>
      </c>
      <c r="F570" s="51" t="s">
        <v>28990</v>
      </c>
    </row>
    <row r="571" customFormat="false" ht="15" hidden="false" customHeight="true" outlineLevel="0" collapsed="false">
      <c r="A571" s="49" t="s">
        <v>28991</v>
      </c>
      <c r="B571" s="50" t="n">
        <v>151</v>
      </c>
      <c r="C571" s="51" t="s">
        <v>123</v>
      </c>
      <c r="D571" s="51" t="s">
        <v>745</v>
      </c>
      <c r="E571" s="52" t="n">
        <v>40969</v>
      </c>
      <c r="F571" s="51" t="s">
        <v>50</v>
      </c>
    </row>
    <row r="572" customFormat="false" ht="15" hidden="false" customHeight="true" outlineLevel="0" collapsed="false">
      <c r="A572" s="49" t="s">
        <v>28992</v>
      </c>
      <c r="B572" s="50" t="n">
        <v>151</v>
      </c>
      <c r="C572" s="51" t="s">
        <v>28993</v>
      </c>
      <c r="D572" s="51" t="s">
        <v>745</v>
      </c>
      <c r="E572" s="52" t="n">
        <v>41426</v>
      </c>
      <c r="F572" s="51" t="s">
        <v>194</v>
      </c>
    </row>
    <row r="573" customFormat="false" ht="15" hidden="false" customHeight="true" outlineLevel="0" collapsed="false">
      <c r="A573" s="49" t="s">
        <v>28994</v>
      </c>
      <c r="B573" s="50" t="n">
        <v>151</v>
      </c>
      <c r="C573" s="51" t="s">
        <v>123</v>
      </c>
      <c r="D573" s="51" t="s">
        <v>745</v>
      </c>
      <c r="E573" s="52" t="n">
        <v>41518</v>
      </c>
      <c r="F573" s="51" t="s">
        <v>50</v>
      </c>
    </row>
    <row r="574" customFormat="false" ht="15" hidden="false" customHeight="true" outlineLevel="0" collapsed="false">
      <c r="A574" s="49" t="s">
        <v>28995</v>
      </c>
      <c r="B574" s="50" t="n">
        <v>151</v>
      </c>
      <c r="C574" s="51" t="s">
        <v>28996</v>
      </c>
      <c r="D574" s="51" t="s">
        <v>745</v>
      </c>
      <c r="E574" s="52" t="n">
        <v>41974</v>
      </c>
    </row>
    <row r="575" customFormat="false" ht="15" hidden="false" customHeight="true" outlineLevel="0" collapsed="false">
      <c r="A575" s="49" t="s">
        <v>28997</v>
      </c>
      <c r="B575" s="50" t="n">
        <v>151</v>
      </c>
      <c r="C575" s="51" t="s">
        <v>27821</v>
      </c>
      <c r="D575" s="51" t="s">
        <v>745</v>
      </c>
      <c r="E575" s="52" t="n">
        <v>41974</v>
      </c>
    </row>
    <row r="576" customFormat="false" ht="15" hidden="false" customHeight="true" outlineLevel="0" collapsed="false">
      <c r="A576" s="49" t="s">
        <v>28998</v>
      </c>
      <c r="B576" s="50" t="n">
        <v>151</v>
      </c>
      <c r="C576" s="51" t="s">
        <v>28999</v>
      </c>
      <c r="D576" s="51" t="s">
        <v>357</v>
      </c>
      <c r="E576" s="52" t="n">
        <v>42217</v>
      </c>
      <c r="H576" s="51" t="s">
        <v>29000</v>
      </c>
    </row>
    <row r="577" customFormat="false" ht="15" hidden="false" customHeight="true" outlineLevel="0" collapsed="false">
      <c r="A577" s="49" t="s">
        <v>29001</v>
      </c>
      <c r="B577" s="50" t="n">
        <v>151</v>
      </c>
      <c r="C577" s="51" t="s">
        <v>28395</v>
      </c>
      <c r="D577" s="51" t="s">
        <v>357</v>
      </c>
      <c r="E577" s="52" t="n">
        <v>42491</v>
      </c>
      <c r="F577" s="51" t="s">
        <v>50</v>
      </c>
    </row>
    <row r="578" customFormat="false" ht="15" hidden="false" customHeight="true" outlineLevel="0" collapsed="false">
      <c r="A578" s="1" t="s">
        <v>29002</v>
      </c>
      <c r="B578" s="50" t="n">
        <v>151</v>
      </c>
      <c r="C578" s="51" t="s">
        <v>29003</v>
      </c>
      <c r="D578" s="51" t="s">
        <v>357</v>
      </c>
      <c r="E578" s="52" t="n">
        <v>42795</v>
      </c>
    </row>
    <row r="579" customFormat="false" ht="15" hidden="false" customHeight="true" outlineLevel="0" collapsed="false">
      <c r="A579" s="1" t="s">
        <v>29004</v>
      </c>
      <c r="B579" s="50" t="n">
        <v>151</v>
      </c>
      <c r="C579" s="51" t="s">
        <v>29005</v>
      </c>
      <c r="D579" s="51" t="s">
        <v>357</v>
      </c>
    </row>
    <row r="580" customFormat="false" ht="15" hidden="false" customHeight="true" outlineLevel="0" collapsed="false">
      <c r="A580" s="1" t="s">
        <v>29006</v>
      </c>
      <c r="B580" s="50" t="n">
        <v>151</v>
      </c>
      <c r="C580" s="51" t="s">
        <v>29007</v>
      </c>
      <c r="D580" s="51" t="s">
        <v>357</v>
      </c>
      <c r="E580" s="52" t="n">
        <v>43556</v>
      </c>
    </row>
    <row r="581" customFormat="false" ht="15" hidden="false" customHeight="true" outlineLevel="0" collapsed="false">
      <c r="A581" s="1" t="s">
        <v>29008</v>
      </c>
      <c r="B581" s="50" t="n">
        <v>151</v>
      </c>
      <c r="C581" s="51" t="s">
        <v>29009</v>
      </c>
      <c r="D581" s="51" t="s">
        <v>357</v>
      </c>
      <c r="E581" s="52" t="n">
        <v>43891</v>
      </c>
    </row>
    <row r="582" customFormat="false" ht="15" hidden="false" customHeight="true" outlineLevel="0" collapsed="false">
      <c r="A582" s="49" t="s">
        <v>29010</v>
      </c>
      <c r="B582" s="50" t="n">
        <v>158</v>
      </c>
      <c r="C582" s="51" t="s">
        <v>28586</v>
      </c>
      <c r="D582" s="51" t="s">
        <v>357</v>
      </c>
      <c r="E582" s="52" t="n">
        <v>41122</v>
      </c>
    </row>
    <row r="583" customFormat="false" ht="15" hidden="false" customHeight="true" outlineLevel="0" collapsed="false">
      <c r="A583" s="49" t="s">
        <v>29011</v>
      </c>
      <c r="B583" s="50" t="n">
        <v>158</v>
      </c>
      <c r="C583" s="51" t="s">
        <v>123</v>
      </c>
      <c r="D583" s="51" t="s">
        <v>357</v>
      </c>
      <c r="E583" s="52" t="n">
        <v>42005</v>
      </c>
      <c r="F583" s="51" t="s">
        <v>50</v>
      </c>
    </row>
    <row r="584" customFormat="false" ht="15" hidden="false" customHeight="true" outlineLevel="0" collapsed="false">
      <c r="A584" s="49" t="s">
        <v>29012</v>
      </c>
      <c r="B584" s="50" t="n">
        <v>158</v>
      </c>
      <c r="C584" s="51" t="s">
        <v>123</v>
      </c>
      <c r="D584" s="51" t="s">
        <v>357</v>
      </c>
      <c r="E584" s="52" t="n">
        <v>42217</v>
      </c>
      <c r="F584" s="51" t="s">
        <v>50</v>
      </c>
    </row>
    <row r="585" customFormat="false" ht="15" hidden="false" customHeight="true" outlineLevel="0" collapsed="false">
      <c r="A585" s="49" t="s">
        <v>29013</v>
      </c>
      <c r="B585" s="50" t="n">
        <v>158</v>
      </c>
      <c r="C585" s="51" t="s">
        <v>191</v>
      </c>
      <c r="D585" s="51" t="s">
        <v>357</v>
      </c>
      <c r="E585" s="52" t="n">
        <v>42125</v>
      </c>
    </row>
    <row r="586" customFormat="false" ht="15" hidden="false" customHeight="true" outlineLevel="0" collapsed="false">
      <c r="A586" s="1" t="s">
        <v>29014</v>
      </c>
      <c r="B586" s="50" t="n">
        <v>158</v>
      </c>
      <c r="C586" s="51" t="s">
        <v>28290</v>
      </c>
      <c r="D586" s="51" t="s">
        <v>357</v>
      </c>
      <c r="E586" s="52" t="n">
        <v>42339</v>
      </c>
    </row>
    <row r="587" customFormat="false" ht="15" hidden="false" customHeight="true" outlineLevel="0" collapsed="false">
      <c r="A587" s="1" t="s">
        <v>29015</v>
      </c>
      <c r="B587" s="50" t="n">
        <v>158</v>
      </c>
      <c r="C587" s="51" t="s">
        <v>28290</v>
      </c>
      <c r="D587" s="51" t="s">
        <v>281</v>
      </c>
      <c r="H587" s="51" t="s">
        <v>29016</v>
      </c>
    </row>
    <row r="588" customFormat="false" ht="15" hidden="false" customHeight="true" outlineLevel="0" collapsed="false">
      <c r="A588" s="49" t="s">
        <v>29017</v>
      </c>
      <c r="B588" s="50" t="n">
        <v>158</v>
      </c>
      <c r="C588" s="51" t="s">
        <v>29018</v>
      </c>
      <c r="D588" s="51" t="s">
        <v>281</v>
      </c>
    </row>
    <row r="589" customFormat="false" ht="15" hidden="false" customHeight="true" outlineLevel="0" collapsed="false">
      <c r="A589" s="49" t="s">
        <v>29019</v>
      </c>
      <c r="B589" s="50" t="n">
        <v>158</v>
      </c>
      <c r="C589" s="51" t="s">
        <v>28285</v>
      </c>
      <c r="D589" s="51" t="s">
        <v>281</v>
      </c>
    </row>
    <row r="590" customFormat="false" ht="15" hidden="false" customHeight="true" outlineLevel="0" collapsed="false">
      <c r="A590" s="49" t="s">
        <v>29020</v>
      </c>
      <c r="B590" s="50" t="n">
        <v>158</v>
      </c>
      <c r="C590" s="51" t="s">
        <v>29021</v>
      </c>
      <c r="D590" s="51" t="s">
        <v>281</v>
      </c>
    </row>
    <row r="591" customFormat="false" ht="15" hidden="false" customHeight="true" outlineLevel="0" collapsed="false">
      <c r="A591" s="49" t="s">
        <v>29022</v>
      </c>
      <c r="B591" s="50" t="n">
        <v>158</v>
      </c>
      <c r="C591" s="51" t="s">
        <v>29023</v>
      </c>
      <c r="D591" s="51" t="s">
        <v>281</v>
      </c>
      <c r="E591" s="52" t="n">
        <v>41913</v>
      </c>
    </row>
    <row r="592" customFormat="false" ht="15" hidden="false" customHeight="true" outlineLevel="0" collapsed="false">
      <c r="A592" s="49" t="s">
        <v>29024</v>
      </c>
      <c r="B592" s="50" t="n">
        <v>158</v>
      </c>
      <c r="C592" s="51" t="s">
        <v>29025</v>
      </c>
      <c r="D592" s="51" t="s">
        <v>281</v>
      </c>
      <c r="E592" s="52" t="n">
        <v>41791</v>
      </c>
    </row>
    <row r="593" customFormat="false" ht="15" hidden="false" customHeight="true" outlineLevel="0" collapsed="false">
      <c r="A593" s="49" t="s">
        <v>29026</v>
      </c>
      <c r="B593" s="50" t="n">
        <v>158</v>
      </c>
      <c r="C593" s="51" t="s">
        <v>28285</v>
      </c>
      <c r="D593" s="51" t="s">
        <v>281</v>
      </c>
      <c r="E593" s="52" t="n">
        <v>42370</v>
      </c>
    </row>
    <row r="594" customFormat="false" ht="15" hidden="false" customHeight="true" outlineLevel="0" collapsed="false">
      <c r="A594" s="49" t="s">
        <v>29027</v>
      </c>
      <c r="B594" s="50" t="n">
        <v>158</v>
      </c>
      <c r="C594" s="51" t="s">
        <v>28397</v>
      </c>
      <c r="D594" s="51" t="s">
        <v>281</v>
      </c>
      <c r="E594" s="52" t="n">
        <v>42552</v>
      </c>
    </row>
    <row r="595" customFormat="false" ht="15" hidden="false" customHeight="true" outlineLevel="0" collapsed="false">
      <c r="A595" s="49" t="s">
        <v>29028</v>
      </c>
      <c r="B595" s="50" t="n">
        <v>158</v>
      </c>
      <c r="C595" s="51" t="s">
        <v>29029</v>
      </c>
      <c r="D595" s="51" t="s">
        <v>281</v>
      </c>
      <c r="E595" s="52" t="n">
        <v>42095</v>
      </c>
    </row>
    <row r="596" customFormat="false" ht="15" hidden="false" customHeight="true" outlineLevel="0" collapsed="false">
      <c r="A596" s="49" t="s">
        <v>29030</v>
      </c>
      <c r="B596" s="50" t="n">
        <v>158</v>
      </c>
      <c r="C596" s="51" t="s">
        <v>28406</v>
      </c>
      <c r="D596" s="51" t="s">
        <v>281</v>
      </c>
      <c r="E596" s="52" t="n">
        <v>42675</v>
      </c>
    </row>
    <row r="597" customFormat="false" ht="15" hidden="false" customHeight="true" outlineLevel="0" collapsed="false">
      <c r="A597" s="1" t="s">
        <v>29031</v>
      </c>
      <c r="B597" s="50" t="n">
        <v>158</v>
      </c>
      <c r="C597" s="51" t="s">
        <v>29032</v>
      </c>
      <c r="D597" s="51" t="s">
        <v>281</v>
      </c>
      <c r="E597" s="52" t="n">
        <v>42856</v>
      </c>
    </row>
    <row r="598" customFormat="false" ht="15" hidden="false" customHeight="true" outlineLevel="0" collapsed="false">
      <c r="A598" s="1" t="s">
        <v>29033</v>
      </c>
      <c r="B598" s="50" t="n">
        <v>158</v>
      </c>
      <c r="C598" s="51" t="s">
        <v>24865</v>
      </c>
      <c r="D598" s="51" t="s">
        <v>281</v>
      </c>
      <c r="E598" s="52" t="n">
        <v>42948</v>
      </c>
    </row>
    <row r="599" customFormat="false" ht="15" hidden="false" customHeight="true" outlineLevel="0" collapsed="false">
      <c r="A599" s="1" t="s">
        <v>29034</v>
      </c>
      <c r="B599" s="50" t="n">
        <v>158</v>
      </c>
      <c r="C599" s="51" t="s">
        <v>24865</v>
      </c>
      <c r="D599" s="51" t="s">
        <v>281</v>
      </c>
      <c r="E599" s="52" t="n">
        <v>43009</v>
      </c>
    </row>
    <row r="600" customFormat="false" ht="15" hidden="false" customHeight="true" outlineLevel="0" collapsed="false">
      <c r="A600" s="1" t="s">
        <v>29035</v>
      </c>
      <c r="B600" s="50" t="n">
        <v>158</v>
      </c>
      <c r="C600" s="51" t="s">
        <v>24865</v>
      </c>
      <c r="D600" s="51" t="s">
        <v>281</v>
      </c>
      <c r="E600" s="52" t="n">
        <v>43009</v>
      </c>
    </row>
    <row r="601" customFormat="false" ht="15" hidden="false" customHeight="true" outlineLevel="0" collapsed="false">
      <c r="A601" s="1" t="s">
        <v>29036</v>
      </c>
      <c r="B601" s="50" t="n">
        <v>158</v>
      </c>
      <c r="C601" s="51" t="s">
        <v>24865</v>
      </c>
      <c r="D601" s="51" t="s">
        <v>281</v>
      </c>
      <c r="E601" s="52" t="n">
        <v>43101</v>
      </c>
    </row>
    <row r="602" customFormat="false" ht="15" hidden="false" customHeight="true" outlineLevel="0" collapsed="false">
      <c r="A602" s="1" t="s">
        <v>29037</v>
      </c>
      <c r="B602" s="50" t="n">
        <v>158</v>
      </c>
      <c r="C602" s="51" t="s">
        <v>29021</v>
      </c>
      <c r="D602" s="51" t="s">
        <v>281</v>
      </c>
      <c r="E602" s="52" t="n">
        <v>43252</v>
      </c>
    </row>
    <row r="603" customFormat="false" ht="15" hidden="false" customHeight="true" outlineLevel="0" collapsed="false">
      <c r="A603" s="1" t="s">
        <v>29038</v>
      </c>
      <c r="B603" s="50" t="n">
        <v>158</v>
      </c>
      <c r="C603" s="51" t="s">
        <v>24865</v>
      </c>
      <c r="D603" s="51" t="s">
        <v>281</v>
      </c>
      <c r="E603" s="52" t="n">
        <v>43282</v>
      </c>
    </row>
    <row r="604" customFormat="false" ht="15" hidden="false" customHeight="true" outlineLevel="0" collapsed="false">
      <c r="A604" s="1" t="s">
        <v>29039</v>
      </c>
      <c r="B604" s="50" t="n">
        <v>158</v>
      </c>
      <c r="C604" s="51" t="s">
        <v>29040</v>
      </c>
      <c r="D604" s="51" t="s">
        <v>281</v>
      </c>
    </row>
    <row r="605" customFormat="false" ht="15" hidden="false" customHeight="true" outlineLevel="0" collapsed="false">
      <c r="A605" s="1" t="s">
        <v>29041</v>
      </c>
      <c r="B605" s="50" t="n">
        <v>158</v>
      </c>
      <c r="C605" s="51" t="s">
        <v>24865</v>
      </c>
      <c r="D605" s="51" t="s">
        <v>281</v>
      </c>
      <c r="E605" s="52" t="n">
        <v>43556</v>
      </c>
    </row>
    <row r="606" customFormat="false" ht="15" hidden="false" customHeight="true" outlineLevel="0" collapsed="false">
      <c r="A606" s="1" t="s">
        <v>29042</v>
      </c>
      <c r="B606" s="50" t="n">
        <v>158</v>
      </c>
      <c r="C606" s="51" t="s">
        <v>191</v>
      </c>
      <c r="D606" s="51" t="s">
        <v>281</v>
      </c>
      <c r="E606" s="52" t="n">
        <v>43525</v>
      </c>
    </row>
    <row r="607" customFormat="false" ht="15" hidden="false" customHeight="true" outlineLevel="0" collapsed="false">
      <c r="A607" s="1" t="s">
        <v>29043</v>
      </c>
      <c r="B607" s="50" t="n">
        <v>158</v>
      </c>
      <c r="C607" s="51" t="s">
        <v>28974</v>
      </c>
      <c r="D607" s="51" t="s">
        <v>281</v>
      </c>
      <c r="E607" s="52" t="n">
        <v>43678</v>
      </c>
    </row>
    <row r="608" customFormat="false" ht="15" hidden="false" customHeight="true" outlineLevel="0" collapsed="false">
      <c r="A608" s="1" t="s">
        <v>29044</v>
      </c>
      <c r="B608" s="50" t="n">
        <v>158</v>
      </c>
      <c r="C608" s="51" t="s">
        <v>28369</v>
      </c>
      <c r="D608" s="51" t="s">
        <v>281</v>
      </c>
      <c r="E608" s="52" t="n">
        <v>43831</v>
      </c>
    </row>
    <row r="609" customFormat="false" ht="15" hidden="false" customHeight="true" outlineLevel="0" collapsed="false">
      <c r="A609" s="1" t="s">
        <v>29045</v>
      </c>
      <c r="B609" s="50" t="n">
        <v>158</v>
      </c>
      <c r="C609" s="51" t="s">
        <v>29046</v>
      </c>
      <c r="D609" s="51" t="s">
        <v>281</v>
      </c>
      <c r="E609" s="52" t="n">
        <v>43770</v>
      </c>
    </row>
    <row r="610" customFormat="false" ht="15" hidden="false" customHeight="true" outlineLevel="0" collapsed="false">
      <c r="A610" s="1" t="s">
        <v>29047</v>
      </c>
      <c r="B610" s="50" t="n">
        <v>158</v>
      </c>
      <c r="C610" s="51" t="s">
        <v>28285</v>
      </c>
      <c r="D610" s="51" t="s">
        <v>281</v>
      </c>
      <c r="E610" s="52" t="n">
        <v>44013</v>
      </c>
    </row>
    <row r="611" customFormat="false" ht="15" hidden="false" customHeight="true" outlineLevel="0" collapsed="false">
      <c r="A611" s="1" t="s">
        <v>29048</v>
      </c>
      <c r="B611" s="50" t="n">
        <v>158</v>
      </c>
      <c r="C611" s="51" t="s">
        <v>2575</v>
      </c>
      <c r="D611" s="51" t="s">
        <v>281</v>
      </c>
      <c r="E611" s="52" t="n">
        <v>43891</v>
      </c>
      <c r="F611" s="51" t="s">
        <v>29049</v>
      </c>
    </row>
    <row r="612" customFormat="false" ht="15" hidden="false" customHeight="true" outlineLevel="0" collapsed="false">
      <c r="A612" s="1" t="s">
        <v>29050</v>
      </c>
      <c r="B612" s="50" t="n">
        <v>158</v>
      </c>
      <c r="C612" s="51" t="s">
        <v>29021</v>
      </c>
      <c r="D612" s="51" t="s">
        <v>281</v>
      </c>
      <c r="E612" s="52" t="n">
        <v>44105</v>
      </c>
    </row>
    <row r="613" customFormat="false" ht="15" hidden="false" customHeight="true" outlineLevel="0" collapsed="false">
      <c r="A613" s="1" t="s">
        <v>29051</v>
      </c>
      <c r="B613" s="50" t="n">
        <v>158</v>
      </c>
      <c r="C613" s="51" t="s">
        <v>29021</v>
      </c>
      <c r="D613" s="51" t="s">
        <v>281</v>
      </c>
      <c r="E613" s="52" t="n">
        <v>44105</v>
      </c>
    </row>
    <row r="614" customFormat="false" ht="15" hidden="false" customHeight="true" outlineLevel="0" collapsed="false">
      <c r="A614" s="1" t="s">
        <v>29052</v>
      </c>
      <c r="B614" s="50" t="n">
        <v>158</v>
      </c>
      <c r="C614" s="51" t="s">
        <v>28974</v>
      </c>
      <c r="D614" s="51" t="s">
        <v>281</v>
      </c>
      <c r="E614" s="52" t="n">
        <v>44136</v>
      </c>
    </row>
    <row r="615" customFormat="false" ht="15" hidden="false" customHeight="true" outlineLevel="0" collapsed="false">
      <c r="A615" s="1" t="s">
        <v>29053</v>
      </c>
      <c r="B615" s="50" t="n">
        <v>158</v>
      </c>
      <c r="C615" s="51" t="s">
        <v>29054</v>
      </c>
      <c r="D615" s="51" t="s">
        <v>281</v>
      </c>
      <c r="E615" s="52" t="n">
        <v>44317</v>
      </c>
    </row>
    <row r="616" customFormat="false" ht="15" hidden="false" customHeight="true" outlineLevel="0" collapsed="false">
      <c r="A616" s="1" t="s">
        <v>29055</v>
      </c>
      <c r="B616" s="50" t="n">
        <v>158</v>
      </c>
      <c r="C616" s="51" t="s">
        <v>29056</v>
      </c>
      <c r="D616" s="51" t="s">
        <v>281</v>
      </c>
      <c r="E616" s="52" t="n">
        <v>44287</v>
      </c>
    </row>
    <row r="617" customFormat="false" ht="15" hidden="false" customHeight="true" outlineLevel="0" collapsed="false">
      <c r="A617" s="1" t="s">
        <v>29057</v>
      </c>
      <c r="B617" s="50" t="n">
        <v>158</v>
      </c>
      <c r="C617" s="51" t="s">
        <v>29058</v>
      </c>
      <c r="D617" s="51" t="s">
        <v>281</v>
      </c>
      <c r="E617" s="52" t="n">
        <v>44299</v>
      </c>
      <c r="F617" s="51" t="s">
        <v>3309</v>
      </c>
    </row>
    <row r="618" customFormat="false" ht="15" hidden="false" customHeight="true" outlineLevel="0" collapsed="false">
      <c r="A618" s="1" t="s">
        <v>29059</v>
      </c>
      <c r="B618" s="50" t="n">
        <v>158</v>
      </c>
      <c r="C618" s="51" t="s">
        <v>28290</v>
      </c>
      <c r="D618" s="51" t="s">
        <v>433</v>
      </c>
      <c r="E618" s="52" t="n">
        <v>45413</v>
      </c>
    </row>
    <row r="619" customFormat="false" ht="15" hidden="false" customHeight="true" outlineLevel="0" collapsed="false">
      <c r="A619" s="1" t="s">
        <v>29060</v>
      </c>
      <c r="B619" s="50" t="n">
        <v>158</v>
      </c>
      <c r="C619" s="51" t="s">
        <v>24865</v>
      </c>
      <c r="D619" s="51" t="s">
        <v>433</v>
      </c>
      <c r="E619" s="52" t="n">
        <v>45597</v>
      </c>
    </row>
    <row r="620" customFormat="false" ht="15" hidden="false" customHeight="true" outlineLevel="0" collapsed="false">
      <c r="A620" s="1" t="s">
        <v>29061</v>
      </c>
      <c r="B620" s="50" t="n">
        <v>158</v>
      </c>
      <c r="C620" s="51" t="s">
        <v>24865</v>
      </c>
      <c r="D620" s="51" t="s">
        <v>433</v>
      </c>
      <c r="E620" s="52" t="n">
        <v>45536</v>
      </c>
    </row>
    <row r="621" customFormat="false" ht="15" hidden="false" customHeight="true" outlineLevel="0" collapsed="false">
      <c r="A621" s="49" t="s">
        <v>29062</v>
      </c>
      <c r="B621" s="50" t="n">
        <v>151</v>
      </c>
      <c r="C621" s="51" t="s">
        <v>191</v>
      </c>
      <c r="D621" s="51" t="s">
        <v>202</v>
      </c>
      <c r="E621" s="52" t="n">
        <v>40756</v>
      </c>
      <c r="F621" s="51" t="s">
        <v>222</v>
      </c>
      <c r="H621" s="51" t="s">
        <v>29063</v>
      </c>
    </row>
    <row r="622" customFormat="false" ht="15" hidden="false" customHeight="true" outlineLevel="0" collapsed="false">
      <c r="A622" s="49" t="s">
        <v>29064</v>
      </c>
      <c r="B622" s="50" t="n">
        <v>151</v>
      </c>
      <c r="C622" s="51" t="s">
        <v>28959</v>
      </c>
      <c r="D622" s="51" t="s">
        <v>202</v>
      </c>
      <c r="E622" s="52" t="n">
        <v>41426</v>
      </c>
    </row>
    <row r="623" customFormat="false" ht="15" hidden="false" customHeight="true" outlineLevel="0" collapsed="false">
      <c r="A623" s="49" t="s">
        <v>29065</v>
      </c>
      <c r="B623" s="50" t="n">
        <v>151</v>
      </c>
      <c r="C623" s="51" t="s">
        <v>28226</v>
      </c>
      <c r="D623" s="51" t="s">
        <v>202</v>
      </c>
      <c r="E623" s="52" t="n">
        <v>42125</v>
      </c>
    </row>
    <row r="624" customFormat="false" ht="15" hidden="false" customHeight="true" outlineLevel="0" collapsed="false">
      <c r="A624" s="1" t="s">
        <v>29066</v>
      </c>
      <c r="B624" s="50" t="n">
        <v>151</v>
      </c>
      <c r="C624" s="51" t="s">
        <v>29067</v>
      </c>
      <c r="D624" s="51" t="s">
        <v>202</v>
      </c>
      <c r="E624" s="52" t="n">
        <v>42644</v>
      </c>
    </row>
    <row r="625" customFormat="false" ht="15" hidden="false" customHeight="true" outlineLevel="0" collapsed="false">
      <c r="A625" s="1" t="s">
        <v>29068</v>
      </c>
      <c r="B625" s="50" t="n">
        <v>151</v>
      </c>
      <c r="C625" s="51" t="s">
        <v>28285</v>
      </c>
      <c r="D625" s="51" t="s">
        <v>202</v>
      </c>
      <c r="E625" s="52" t="n">
        <v>43191</v>
      </c>
    </row>
    <row r="626" customFormat="false" ht="15" hidden="false" customHeight="true" outlineLevel="0" collapsed="false">
      <c r="A626" s="1" t="s">
        <v>29069</v>
      </c>
      <c r="B626" s="50" t="n">
        <v>151</v>
      </c>
      <c r="C626" s="51" t="s">
        <v>28406</v>
      </c>
      <c r="D626" s="51" t="s">
        <v>202</v>
      </c>
      <c r="E626" s="52" t="n">
        <v>43374</v>
      </c>
    </row>
    <row r="627" customFormat="false" ht="15" hidden="false" customHeight="true" outlineLevel="0" collapsed="false">
      <c r="A627" s="1" t="s">
        <v>29070</v>
      </c>
      <c r="B627" s="50" t="n">
        <v>151</v>
      </c>
      <c r="C627" s="51" t="s">
        <v>29071</v>
      </c>
      <c r="D627" s="51" t="s">
        <v>202</v>
      </c>
      <c r="E627" s="52" t="n">
        <v>43586</v>
      </c>
      <c r="H627" s="51" t="s">
        <v>4311</v>
      </c>
    </row>
    <row r="628" customFormat="false" ht="15" hidden="false" customHeight="true" outlineLevel="0" collapsed="false">
      <c r="A628" s="1" t="s">
        <v>29072</v>
      </c>
      <c r="B628" s="50" t="n">
        <v>151</v>
      </c>
      <c r="C628" s="51" t="s">
        <v>29071</v>
      </c>
      <c r="D628" s="51" t="s">
        <v>202</v>
      </c>
      <c r="E628" s="52" t="n">
        <v>43586</v>
      </c>
      <c r="H628" s="51" t="s">
        <v>4311</v>
      </c>
    </row>
    <row r="629" customFormat="false" ht="15" hidden="false" customHeight="true" outlineLevel="0" collapsed="false">
      <c r="A629" s="1" t="s">
        <v>29073</v>
      </c>
      <c r="B629" s="50" t="n">
        <v>151</v>
      </c>
      <c r="C629" s="51" t="s">
        <v>28226</v>
      </c>
      <c r="D629" s="51" t="s">
        <v>202</v>
      </c>
      <c r="E629" s="52" t="n">
        <v>43678</v>
      </c>
    </row>
    <row r="630" customFormat="false" ht="15" hidden="false" customHeight="true" outlineLevel="0" collapsed="false">
      <c r="A630" s="31" t="s">
        <v>29074</v>
      </c>
      <c r="B630" s="50" t="n">
        <v>151</v>
      </c>
      <c r="C630" s="51" t="s">
        <v>1429</v>
      </c>
      <c r="D630" s="51" t="s">
        <v>202</v>
      </c>
      <c r="E630" s="52" t="n">
        <v>42370</v>
      </c>
      <c r="F630" s="51" t="s">
        <v>152</v>
      </c>
    </row>
    <row r="631" customFormat="false" ht="15" hidden="false" customHeight="true" outlineLevel="0" collapsed="false">
      <c r="A631" s="49" t="s">
        <v>29075</v>
      </c>
      <c r="B631" s="50" t="n">
        <v>151</v>
      </c>
      <c r="C631" s="51" t="s">
        <v>191</v>
      </c>
      <c r="D631" s="51" t="s">
        <v>767</v>
      </c>
      <c r="E631" s="52" t="n">
        <v>41883</v>
      </c>
      <c r="H631" s="51" t="s">
        <v>29076</v>
      </c>
    </row>
    <row r="632" customFormat="false" ht="15" hidden="false" customHeight="true" outlineLevel="0" collapsed="false">
      <c r="A632" s="49" t="s">
        <v>29077</v>
      </c>
      <c r="B632" s="50" t="n">
        <v>151</v>
      </c>
      <c r="C632" s="51" t="s">
        <v>29078</v>
      </c>
      <c r="D632" s="51" t="s">
        <v>767</v>
      </c>
      <c r="E632" s="52" t="n">
        <v>42186</v>
      </c>
    </row>
    <row r="633" customFormat="false" ht="15" hidden="false" customHeight="true" outlineLevel="0" collapsed="false">
      <c r="A633" s="49" t="s">
        <v>29079</v>
      </c>
      <c r="B633" s="50" t="n">
        <v>151</v>
      </c>
      <c r="C633" s="51" t="s">
        <v>28290</v>
      </c>
      <c r="D633" s="51" t="s">
        <v>767</v>
      </c>
      <c r="E633" s="52" t="n">
        <v>41974</v>
      </c>
      <c r="F633" s="51" t="s">
        <v>50</v>
      </c>
    </row>
    <row r="634" customFormat="false" ht="15" hidden="false" customHeight="true" outlineLevel="0" collapsed="false">
      <c r="A634" s="1" t="s">
        <v>29080</v>
      </c>
      <c r="B634" s="50" t="n">
        <v>151</v>
      </c>
      <c r="C634" s="51" t="s">
        <v>28406</v>
      </c>
      <c r="D634" s="51" t="s">
        <v>767</v>
      </c>
      <c r="E634" s="52" t="n">
        <v>43009</v>
      </c>
    </row>
    <row r="635" customFormat="false" ht="15" hidden="false" customHeight="true" outlineLevel="0" collapsed="false">
      <c r="A635" s="1" t="s">
        <v>29081</v>
      </c>
      <c r="B635" s="50" t="n">
        <v>151</v>
      </c>
      <c r="C635" s="51" t="s">
        <v>28428</v>
      </c>
      <c r="D635" s="51" t="s">
        <v>767</v>
      </c>
      <c r="E635" s="52" t="n">
        <v>43282</v>
      </c>
    </row>
    <row r="636" customFormat="false" ht="15" hidden="false" customHeight="true" outlineLevel="0" collapsed="false">
      <c r="A636" s="1" t="s">
        <v>29082</v>
      </c>
      <c r="B636" s="50" t="n">
        <v>151</v>
      </c>
      <c r="C636" s="51" t="s">
        <v>191</v>
      </c>
      <c r="D636" s="51" t="s">
        <v>767</v>
      </c>
      <c r="E636" s="52" t="n">
        <v>43525</v>
      </c>
    </row>
    <row r="637" customFormat="false" ht="15" hidden="false" customHeight="true" outlineLevel="0" collapsed="false">
      <c r="A637" s="1" t="s">
        <v>29083</v>
      </c>
      <c r="B637" s="50" t="n">
        <v>151</v>
      </c>
      <c r="C637" s="51" t="s">
        <v>29084</v>
      </c>
      <c r="D637" s="51" t="s">
        <v>767</v>
      </c>
      <c r="E637" s="52" t="n">
        <v>43556</v>
      </c>
      <c r="H637" s="51" t="s">
        <v>28243</v>
      </c>
    </row>
    <row r="638" customFormat="false" ht="15" hidden="false" customHeight="true" outlineLevel="0" collapsed="false">
      <c r="A638" s="49" t="s">
        <v>29085</v>
      </c>
      <c r="B638" s="50" t="n">
        <v>151</v>
      </c>
      <c r="C638" s="51" t="s">
        <v>29086</v>
      </c>
      <c r="D638" s="51" t="s">
        <v>1042</v>
      </c>
      <c r="F638" s="51" t="s">
        <v>152</v>
      </c>
      <c r="H638" s="51" t="s">
        <v>29087</v>
      </c>
    </row>
    <row r="639" customFormat="false" ht="15" hidden="false" customHeight="true" outlineLevel="0" collapsed="false">
      <c r="A639" s="49" t="s">
        <v>29088</v>
      </c>
      <c r="B639" s="50" t="n">
        <v>151</v>
      </c>
      <c r="C639" s="51" t="s">
        <v>29089</v>
      </c>
      <c r="D639" s="51" t="s">
        <v>1042</v>
      </c>
      <c r="E639" s="52" t="n">
        <v>42156</v>
      </c>
      <c r="F639" s="51" t="s">
        <v>152</v>
      </c>
    </row>
    <row r="640" customFormat="false" ht="15" hidden="false" customHeight="true" outlineLevel="0" collapsed="false">
      <c r="A640" s="1" t="s">
        <v>29090</v>
      </c>
      <c r="B640" s="50" t="n">
        <v>151</v>
      </c>
      <c r="C640" s="51" t="s">
        <v>29091</v>
      </c>
      <c r="D640" s="51" t="s">
        <v>1042</v>
      </c>
      <c r="E640" s="52" t="n">
        <v>42948</v>
      </c>
    </row>
    <row r="641" customFormat="false" ht="15" hidden="false" customHeight="true" outlineLevel="0" collapsed="false">
      <c r="A641" s="1" t="s">
        <v>29092</v>
      </c>
      <c r="B641" s="50" t="n">
        <v>151</v>
      </c>
      <c r="C641" s="51" t="s">
        <v>28395</v>
      </c>
      <c r="D641" s="51" t="s">
        <v>1042</v>
      </c>
      <c r="E641" s="52" t="n">
        <v>43101</v>
      </c>
    </row>
    <row r="642" customFormat="false" ht="15" hidden="false" customHeight="true" outlineLevel="0" collapsed="false">
      <c r="A642" s="1" t="s">
        <v>29093</v>
      </c>
      <c r="B642" s="50" t="n">
        <v>151</v>
      </c>
      <c r="C642" s="51" t="s">
        <v>29094</v>
      </c>
      <c r="D642" s="51" t="s">
        <v>1042</v>
      </c>
      <c r="E642" s="52" t="n">
        <v>43556</v>
      </c>
    </row>
    <row r="643" customFormat="false" ht="15" hidden="false" customHeight="true" outlineLevel="0" collapsed="false">
      <c r="A643" s="1" t="s">
        <v>29095</v>
      </c>
      <c r="B643" s="50" t="n">
        <v>151</v>
      </c>
      <c r="C643" s="51" t="s">
        <v>28226</v>
      </c>
      <c r="D643" s="51" t="s">
        <v>1042</v>
      </c>
      <c r="E643" s="52" t="n">
        <v>43556</v>
      </c>
    </row>
    <row r="644" customFormat="false" ht="15" hidden="false" customHeight="true" outlineLevel="0" collapsed="false">
      <c r="A644" s="1" t="s">
        <v>29096</v>
      </c>
      <c r="B644" s="50" t="n">
        <v>158</v>
      </c>
      <c r="C644" s="51" t="s">
        <v>275</v>
      </c>
      <c r="D644" s="51" t="s">
        <v>1042</v>
      </c>
      <c r="H644" s="51" t="s">
        <v>29097</v>
      </c>
    </row>
    <row r="645" customFormat="false" ht="15" hidden="false" customHeight="true" outlineLevel="0" collapsed="false">
      <c r="A645" s="1" t="s">
        <v>29098</v>
      </c>
      <c r="B645" s="50" t="n">
        <v>158</v>
      </c>
      <c r="C645" s="51" t="s">
        <v>28395</v>
      </c>
      <c r="D645" s="51" t="s">
        <v>1042</v>
      </c>
      <c r="E645" s="52" t="n">
        <v>43252</v>
      </c>
    </row>
    <row r="646" customFormat="false" ht="15" hidden="false" customHeight="true" outlineLevel="0" collapsed="false">
      <c r="A646" s="1" t="s">
        <v>29099</v>
      </c>
      <c r="B646" s="50" t="n">
        <v>158</v>
      </c>
      <c r="C646" s="51" t="s">
        <v>29100</v>
      </c>
      <c r="D646" s="51" t="s">
        <v>1042</v>
      </c>
      <c r="E646" s="52" t="n">
        <v>45505</v>
      </c>
    </row>
    <row r="647" customFormat="false" ht="15" hidden="false" customHeight="true" outlineLevel="0" collapsed="false">
      <c r="A647" s="49" t="s">
        <v>29101</v>
      </c>
      <c r="B647" s="50" t="n">
        <v>151</v>
      </c>
      <c r="C647" s="51" t="s">
        <v>29102</v>
      </c>
      <c r="D647" s="51" t="s">
        <v>745</v>
      </c>
      <c r="E647" s="52" t="n">
        <v>42522</v>
      </c>
      <c r="F647" s="51" t="s">
        <v>41</v>
      </c>
      <c r="H647" s="51" t="s">
        <v>29103</v>
      </c>
    </row>
    <row r="648" customFormat="false" ht="15" hidden="false" customHeight="true" outlineLevel="0" collapsed="false">
      <c r="A648" s="1" t="s">
        <v>29104</v>
      </c>
      <c r="B648" s="50" t="n">
        <v>151</v>
      </c>
      <c r="C648" s="51" t="s">
        <v>29105</v>
      </c>
      <c r="D648" s="51" t="s">
        <v>745</v>
      </c>
      <c r="E648" s="52" t="n">
        <v>42644</v>
      </c>
    </row>
    <row r="649" customFormat="false" ht="15" hidden="false" customHeight="true" outlineLevel="0" collapsed="false">
      <c r="A649" s="1" t="s">
        <v>29106</v>
      </c>
      <c r="B649" s="50" t="n">
        <v>151</v>
      </c>
      <c r="C649" s="51" t="s">
        <v>29107</v>
      </c>
      <c r="D649" s="51" t="s">
        <v>745</v>
      </c>
      <c r="E649" s="52" t="n">
        <v>42856</v>
      </c>
    </row>
    <row r="650" customFormat="false" ht="15" hidden="false" customHeight="true" outlineLevel="0" collapsed="false">
      <c r="A650" s="1" t="s">
        <v>29108</v>
      </c>
      <c r="B650" s="50" t="n">
        <v>151</v>
      </c>
      <c r="C650" s="51" t="s">
        <v>28705</v>
      </c>
      <c r="D650" s="51" t="s">
        <v>745</v>
      </c>
      <c r="E650" s="52" t="n">
        <v>42948</v>
      </c>
    </row>
    <row r="651" customFormat="false" ht="15" hidden="false" customHeight="true" outlineLevel="0" collapsed="false">
      <c r="A651" s="49" t="s">
        <v>29109</v>
      </c>
      <c r="B651" s="50" t="n">
        <v>158</v>
      </c>
      <c r="C651" s="51" t="s">
        <v>123</v>
      </c>
      <c r="D651" s="51" t="s">
        <v>767</v>
      </c>
      <c r="F651" s="51" t="s">
        <v>50</v>
      </c>
      <c r="H651" s="51" t="s">
        <v>29110</v>
      </c>
    </row>
    <row r="652" customFormat="false" ht="15" hidden="false" customHeight="true" outlineLevel="0" collapsed="false">
      <c r="A652" s="49" t="s">
        <v>29111</v>
      </c>
      <c r="B652" s="50" t="n">
        <v>158</v>
      </c>
      <c r="C652" s="51" t="s">
        <v>28406</v>
      </c>
      <c r="D652" s="51" t="s">
        <v>767</v>
      </c>
      <c r="E652" s="52" t="n">
        <v>42095</v>
      </c>
      <c r="F652" s="51" t="s">
        <v>50</v>
      </c>
    </row>
    <row r="653" customFormat="false" ht="15" hidden="false" customHeight="true" outlineLevel="0" collapsed="false">
      <c r="A653" s="1" t="s">
        <v>29112</v>
      </c>
      <c r="B653" s="50" t="n">
        <v>158</v>
      </c>
      <c r="C653" s="51" t="s">
        <v>29113</v>
      </c>
      <c r="D653" s="51" t="s">
        <v>767</v>
      </c>
      <c r="E653" s="52" t="n">
        <v>42979</v>
      </c>
    </row>
    <row r="654" customFormat="false" ht="15" hidden="false" customHeight="true" outlineLevel="0" collapsed="false">
      <c r="A654" s="1" t="s">
        <v>29114</v>
      </c>
      <c r="B654" s="50" t="n">
        <v>158</v>
      </c>
      <c r="C654" s="51" t="s">
        <v>24865</v>
      </c>
      <c r="D654" s="51" t="s">
        <v>767</v>
      </c>
      <c r="E654" s="52" t="n">
        <v>42979</v>
      </c>
    </row>
    <row r="655" customFormat="false" ht="15" hidden="false" customHeight="true" outlineLevel="0" collapsed="false">
      <c r="A655" s="1" t="s">
        <v>29115</v>
      </c>
      <c r="B655" s="50" t="n">
        <v>158</v>
      </c>
      <c r="C655" s="51" t="s">
        <v>28290</v>
      </c>
      <c r="D655" s="51" t="s">
        <v>767</v>
      </c>
    </row>
    <row r="656" customFormat="false" ht="15" hidden="false" customHeight="true" outlineLevel="0" collapsed="false">
      <c r="A656" s="24" t="s">
        <v>29116</v>
      </c>
      <c r="B656" s="50" t="n">
        <v>151</v>
      </c>
      <c r="C656" s="51" t="s">
        <v>123</v>
      </c>
      <c r="D656" s="51" t="s">
        <v>11</v>
      </c>
      <c r="E656" s="52" t="n">
        <v>41456</v>
      </c>
      <c r="F656" s="51" t="s">
        <v>205</v>
      </c>
      <c r="H656" s="51" t="s">
        <v>29117</v>
      </c>
    </row>
    <row r="657" customFormat="false" ht="15" hidden="false" customHeight="true" outlineLevel="0" collapsed="false">
      <c r="A657" s="1" t="s">
        <v>29118</v>
      </c>
      <c r="B657" s="50" t="n">
        <v>151</v>
      </c>
      <c r="C657" s="51" t="s">
        <v>191</v>
      </c>
      <c r="D657" s="51" t="s">
        <v>11</v>
      </c>
    </row>
    <row r="658" customFormat="false" ht="15" hidden="false" customHeight="true" outlineLevel="0" collapsed="false">
      <c r="A658" s="1" t="s">
        <v>29119</v>
      </c>
      <c r="B658" s="50" t="n">
        <v>151</v>
      </c>
      <c r="C658" s="51" t="s">
        <v>29120</v>
      </c>
      <c r="D658" s="51" t="s">
        <v>11</v>
      </c>
    </row>
    <row r="659" customFormat="false" ht="15" hidden="false" customHeight="true" outlineLevel="0" collapsed="false">
      <c r="A659" s="1" t="s">
        <v>29121</v>
      </c>
      <c r="B659" s="50" t="n">
        <v>151</v>
      </c>
      <c r="C659" s="51" t="s">
        <v>123</v>
      </c>
      <c r="D659" s="51" t="s">
        <v>11</v>
      </c>
      <c r="E659" s="52" t="n">
        <v>41640</v>
      </c>
      <c r="F659" s="51" t="s">
        <v>50</v>
      </c>
    </row>
    <row r="660" customFormat="false" ht="15" hidden="false" customHeight="true" outlineLevel="0" collapsed="false">
      <c r="A660" s="1" t="s">
        <v>29122</v>
      </c>
      <c r="B660" s="50" t="n">
        <v>151</v>
      </c>
      <c r="C660" s="51" t="s">
        <v>29123</v>
      </c>
      <c r="D660" s="51" t="s">
        <v>11</v>
      </c>
      <c r="E660" s="52" t="n">
        <v>41791</v>
      </c>
    </row>
    <row r="661" customFormat="false" ht="15" hidden="false" customHeight="true" outlineLevel="0" collapsed="false">
      <c r="A661" s="1" t="s">
        <v>29124</v>
      </c>
      <c r="B661" s="50" t="n">
        <v>151</v>
      </c>
      <c r="C661" s="51" t="s">
        <v>28983</v>
      </c>
      <c r="D661" s="51" t="s">
        <v>11</v>
      </c>
      <c r="E661" s="52" t="n">
        <v>41852</v>
      </c>
    </row>
    <row r="662" customFormat="false" ht="15" hidden="false" customHeight="true" outlineLevel="0" collapsed="false">
      <c r="A662" s="1" t="s">
        <v>29125</v>
      </c>
      <c r="B662" s="50" t="n">
        <v>151</v>
      </c>
      <c r="C662" s="51" t="s">
        <v>29126</v>
      </c>
      <c r="D662" s="51" t="s">
        <v>11</v>
      </c>
      <c r="E662" s="52" t="n">
        <v>41791</v>
      </c>
    </row>
    <row r="663" customFormat="false" ht="15" hidden="false" customHeight="true" outlineLevel="0" collapsed="false">
      <c r="A663" s="1" t="s">
        <v>29127</v>
      </c>
      <c r="B663" s="50" t="n">
        <v>151</v>
      </c>
      <c r="C663" s="51" t="s">
        <v>29128</v>
      </c>
      <c r="D663" s="51" t="s">
        <v>11</v>
      </c>
      <c r="E663" s="52" t="n">
        <v>41974</v>
      </c>
    </row>
    <row r="664" customFormat="false" ht="15" hidden="false" customHeight="true" outlineLevel="0" collapsed="false">
      <c r="A664" s="1" t="s">
        <v>29129</v>
      </c>
      <c r="B664" s="50" t="n">
        <v>151</v>
      </c>
      <c r="C664" s="51" t="s">
        <v>29107</v>
      </c>
      <c r="D664" s="51" t="s">
        <v>11</v>
      </c>
    </row>
    <row r="665" customFormat="false" ht="15" hidden="false" customHeight="true" outlineLevel="0" collapsed="false">
      <c r="A665" s="24" t="s">
        <v>29130</v>
      </c>
      <c r="B665" s="50" t="n">
        <v>155</v>
      </c>
      <c r="C665" s="51" t="s">
        <v>123</v>
      </c>
      <c r="D665" s="51" t="s">
        <v>11</v>
      </c>
      <c r="E665" s="52" t="n">
        <v>41275</v>
      </c>
      <c r="F665" s="51" t="s">
        <v>205</v>
      </c>
      <c r="H665" s="51" t="s">
        <v>29131</v>
      </c>
    </row>
    <row r="666" customFormat="false" ht="15" hidden="false" customHeight="true" outlineLevel="0" collapsed="false">
      <c r="A666" s="49" t="s">
        <v>29132</v>
      </c>
      <c r="B666" s="50" t="n">
        <v>155</v>
      </c>
      <c r="C666" s="51" t="s">
        <v>28226</v>
      </c>
      <c r="D666" s="51" t="s">
        <v>11</v>
      </c>
      <c r="F666" s="51" t="s">
        <v>147</v>
      </c>
    </row>
    <row r="667" customFormat="false" ht="15" hidden="false" customHeight="true" outlineLevel="0" collapsed="false">
      <c r="A667" s="49" t="s">
        <v>29133</v>
      </c>
      <c r="B667" s="50" t="n">
        <v>155</v>
      </c>
      <c r="C667" s="51" t="s">
        <v>28450</v>
      </c>
      <c r="D667" s="51" t="s">
        <v>11</v>
      </c>
    </row>
    <row r="668" customFormat="false" ht="15" hidden="false" customHeight="true" outlineLevel="0" collapsed="false">
      <c r="A668" s="49" t="s">
        <v>29134</v>
      </c>
      <c r="B668" s="50" t="n">
        <v>155</v>
      </c>
      <c r="C668" s="51" t="s">
        <v>28226</v>
      </c>
      <c r="D668" s="51" t="s">
        <v>11</v>
      </c>
      <c r="E668" s="52" t="n">
        <v>41518</v>
      </c>
    </row>
    <row r="669" customFormat="false" ht="15" hidden="false" customHeight="true" outlineLevel="0" collapsed="false">
      <c r="A669" s="49" t="s">
        <v>29135</v>
      </c>
      <c r="B669" s="50" t="n">
        <v>155</v>
      </c>
      <c r="C669" s="51" t="s">
        <v>29136</v>
      </c>
      <c r="D669" s="51" t="s">
        <v>11</v>
      </c>
      <c r="E669" s="52" t="n">
        <v>41852</v>
      </c>
    </row>
    <row r="670" customFormat="false" ht="15" hidden="false" customHeight="true" outlineLevel="0" collapsed="false">
      <c r="A670" s="49" t="s">
        <v>29137</v>
      </c>
      <c r="B670" s="50" t="n">
        <v>155</v>
      </c>
      <c r="C670" s="51" t="s">
        <v>29138</v>
      </c>
      <c r="D670" s="51" t="s">
        <v>11</v>
      </c>
      <c r="E670" s="52" t="n">
        <v>41852</v>
      </c>
    </row>
    <row r="671" customFormat="false" ht="15" hidden="false" customHeight="true" outlineLevel="0" collapsed="false">
      <c r="A671" s="49" t="s">
        <v>29139</v>
      </c>
      <c r="B671" s="50" t="n">
        <v>155</v>
      </c>
      <c r="C671" s="51" t="s">
        <v>29140</v>
      </c>
      <c r="D671" s="51" t="s">
        <v>11</v>
      </c>
      <c r="E671" s="52" t="n">
        <v>42095</v>
      </c>
    </row>
    <row r="672" customFormat="false" ht="15" hidden="false" customHeight="true" outlineLevel="0" collapsed="false">
      <c r="A672" s="49" t="s">
        <v>29141</v>
      </c>
      <c r="B672" s="50" t="n">
        <v>155</v>
      </c>
      <c r="C672" s="51" t="s">
        <v>29142</v>
      </c>
      <c r="D672" s="51" t="s">
        <v>11</v>
      </c>
    </row>
    <row r="673" customFormat="false" ht="15" hidden="false" customHeight="true" outlineLevel="0" collapsed="false">
      <c r="A673" s="1" t="s">
        <v>29143</v>
      </c>
      <c r="B673" s="50" t="n">
        <v>155</v>
      </c>
      <c r="C673" s="51" t="s">
        <v>29144</v>
      </c>
      <c r="D673" s="51" t="s">
        <v>11</v>
      </c>
    </row>
    <row r="674" customFormat="false" ht="15" hidden="false" customHeight="true" outlineLevel="0" collapsed="false">
      <c r="A674" s="1" t="s">
        <v>29145</v>
      </c>
      <c r="B674" s="50" t="n">
        <v>158</v>
      </c>
      <c r="C674" s="51" t="s">
        <v>29146</v>
      </c>
      <c r="D674" s="51" t="s">
        <v>357</v>
      </c>
      <c r="H674" s="51" t="s">
        <v>29147</v>
      </c>
    </row>
    <row r="675" customFormat="false" ht="15" hidden="false" customHeight="true" outlineLevel="0" collapsed="false">
      <c r="A675" s="49" t="s">
        <v>29148</v>
      </c>
      <c r="B675" s="50" t="n">
        <v>158</v>
      </c>
      <c r="C675" s="51" t="s">
        <v>28290</v>
      </c>
      <c r="D675" s="51" t="s">
        <v>357</v>
      </c>
      <c r="E675" s="52" t="n">
        <v>42705</v>
      </c>
      <c r="F675" s="51" t="s">
        <v>50</v>
      </c>
    </row>
    <row r="676" customFormat="false" ht="15" hidden="false" customHeight="true" outlineLevel="0" collapsed="false">
      <c r="A676" s="49" t="s">
        <v>29149</v>
      </c>
      <c r="B676" s="50" t="n">
        <v>158</v>
      </c>
      <c r="C676" s="51" t="s">
        <v>28976</v>
      </c>
      <c r="D676" s="51" t="s">
        <v>357</v>
      </c>
      <c r="E676" s="52" t="n">
        <v>44256</v>
      </c>
    </row>
    <row r="677" customFormat="false" ht="15" hidden="false" customHeight="true" outlineLevel="0" collapsed="false">
      <c r="A677" s="49" t="s">
        <v>29150</v>
      </c>
      <c r="B677" s="50" t="n">
        <v>158</v>
      </c>
      <c r="C677" s="51" t="s">
        <v>123</v>
      </c>
      <c r="D677" s="51" t="s">
        <v>357</v>
      </c>
      <c r="E677" s="52" t="n">
        <v>43952</v>
      </c>
      <c r="F677" s="51" t="s">
        <v>177</v>
      </c>
    </row>
    <row r="678" customFormat="false" ht="15" hidden="false" customHeight="true" outlineLevel="0" collapsed="false">
      <c r="A678" s="1" t="s">
        <v>29151</v>
      </c>
      <c r="B678" s="50" t="n">
        <v>151</v>
      </c>
      <c r="C678" s="51" t="s">
        <v>28395</v>
      </c>
      <c r="D678" s="51" t="s">
        <v>767</v>
      </c>
      <c r="H678" s="51" t="s">
        <v>29152</v>
      </c>
    </row>
    <row r="679" customFormat="false" ht="15" hidden="false" customHeight="true" outlineLevel="0" collapsed="false">
      <c r="A679" s="49" t="s">
        <v>29153</v>
      </c>
      <c r="B679" s="50" t="n">
        <v>151</v>
      </c>
      <c r="C679" s="51" t="s">
        <v>164</v>
      </c>
      <c r="D679" s="51" t="s">
        <v>767</v>
      </c>
      <c r="E679" s="52" t="n">
        <v>42552</v>
      </c>
      <c r="F679" s="51" t="s">
        <v>50</v>
      </c>
    </row>
    <row r="680" customFormat="false" ht="15" hidden="false" customHeight="true" outlineLevel="0" collapsed="false">
      <c r="A680" s="49" t="s">
        <v>29154</v>
      </c>
      <c r="B680" s="50" t="n">
        <v>151</v>
      </c>
      <c r="C680" s="51" t="s">
        <v>28290</v>
      </c>
      <c r="D680" s="51" t="s">
        <v>767</v>
      </c>
      <c r="E680" s="52" t="n">
        <v>42583</v>
      </c>
      <c r="F680" s="51" t="s">
        <v>41</v>
      </c>
    </row>
    <row r="681" customFormat="false" ht="15" hidden="false" customHeight="true" outlineLevel="0" collapsed="false">
      <c r="A681" s="31" t="s">
        <v>29155</v>
      </c>
      <c r="B681" s="50" t="n">
        <v>151</v>
      </c>
      <c r="C681" s="51" t="s">
        <v>123</v>
      </c>
      <c r="D681" s="51" t="s">
        <v>767</v>
      </c>
      <c r="E681" s="52" t="n">
        <v>42522</v>
      </c>
      <c r="F681" s="51" t="s">
        <v>50</v>
      </c>
    </row>
    <row r="682" customFormat="false" ht="15" hidden="false" customHeight="true" outlineLevel="0" collapsed="false">
      <c r="A682" s="49" t="s">
        <v>29156</v>
      </c>
      <c r="B682" s="50" t="n">
        <v>151</v>
      </c>
      <c r="C682" s="51" t="s">
        <v>123</v>
      </c>
      <c r="D682" s="51" t="s">
        <v>767</v>
      </c>
      <c r="E682" s="52" t="n">
        <v>42795</v>
      </c>
      <c r="F682" s="51" t="s">
        <v>50</v>
      </c>
    </row>
    <row r="683" customFormat="false" ht="15" hidden="false" customHeight="true" outlineLevel="0" collapsed="false">
      <c r="A683" s="49" t="s">
        <v>29157</v>
      </c>
      <c r="B683" s="50" t="n">
        <v>151</v>
      </c>
      <c r="C683" s="51" t="s">
        <v>191</v>
      </c>
      <c r="D683" s="51" t="s">
        <v>767</v>
      </c>
      <c r="E683" s="52" t="n">
        <v>43556</v>
      </c>
    </row>
    <row r="684" customFormat="false" ht="15" hidden="false" customHeight="true" outlineLevel="0" collapsed="false">
      <c r="A684" s="49" t="s">
        <v>29158</v>
      </c>
      <c r="B684" s="50" t="n">
        <v>151</v>
      </c>
      <c r="C684" s="51" t="s">
        <v>29159</v>
      </c>
      <c r="D684" s="51" t="s">
        <v>767</v>
      </c>
      <c r="E684" s="52" t="n">
        <v>43709</v>
      </c>
    </row>
    <row r="685" customFormat="false" ht="15" hidden="false" customHeight="true" outlineLevel="0" collapsed="false">
      <c r="A685" s="49" t="s">
        <v>29160</v>
      </c>
      <c r="B685" s="50" t="n">
        <v>151</v>
      </c>
      <c r="C685" s="51" t="s">
        <v>191</v>
      </c>
      <c r="D685" s="51" t="s">
        <v>767</v>
      </c>
      <c r="E685" s="52" t="n">
        <v>43862</v>
      </c>
    </row>
    <row r="686" customFormat="false" ht="15" hidden="false" customHeight="true" outlineLevel="0" collapsed="false">
      <c r="A686" s="49" t="s">
        <v>29161</v>
      </c>
      <c r="B686" s="50" t="n">
        <v>151</v>
      </c>
      <c r="C686" s="51" t="s">
        <v>28395</v>
      </c>
      <c r="D686" s="51" t="s">
        <v>767</v>
      </c>
      <c r="E686" s="52" t="n">
        <v>44593</v>
      </c>
      <c r="H686" s="51" t="s">
        <v>18418</v>
      </c>
    </row>
    <row r="687" customFormat="false" ht="15" hidden="false" customHeight="true" outlineLevel="0" collapsed="false">
      <c r="A687" s="49" t="s">
        <v>29162</v>
      </c>
      <c r="B687" s="50" t="n">
        <v>158</v>
      </c>
      <c r="C687" s="51" t="s">
        <v>28406</v>
      </c>
      <c r="D687" s="51" t="s">
        <v>767</v>
      </c>
      <c r="E687" s="52" t="n">
        <v>43556</v>
      </c>
      <c r="H687" s="51" t="s">
        <v>29163</v>
      </c>
    </row>
    <row r="688" customFormat="false" ht="15" hidden="false" customHeight="true" outlineLevel="0" collapsed="false">
      <c r="A688" s="49" t="s">
        <v>29164</v>
      </c>
      <c r="B688" s="50" t="n">
        <v>158</v>
      </c>
      <c r="C688" s="51" t="s">
        <v>28397</v>
      </c>
      <c r="D688" s="51" t="s">
        <v>767</v>
      </c>
      <c r="E688" s="52" t="n">
        <v>43405</v>
      </c>
      <c r="H688" s="51" t="s">
        <v>566</v>
      </c>
    </row>
    <row r="689" customFormat="false" ht="15" hidden="false" customHeight="true" outlineLevel="0" collapsed="false">
      <c r="A689" s="49" t="s">
        <v>29165</v>
      </c>
      <c r="B689" s="50" t="n">
        <v>158</v>
      </c>
      <c r="C689" s="51" t="s">
        <v>28290</v>
      </c>
      <c r="D689" s="51" t="s">
        <v>767</v>
      </c>
      <c r="E689" s="52" t="n">
        <v>43922</v>
      </c>
    </row>
    <row r="690" customFormat="false" ht="15" hidden="false" customHeight="true" outlineLevel="0" collapsed="false">
      <c r="A690" s="49" t="s">
        <v>29166</v>
      </c>
      <c r="B690" s="50" t="n">
        <v>158</v>
      </c>
      <c r="C690" s="51" t="s">
        <v>29167</v>
      </c>
      <c r="D690" s="51" t="s">
        <v>1167</v>
      </c>
      <c r="E690" s="52" t="n">
        <v>42278</v>
      </c>
      <c r="H690" s="51" t="s">
        <v>29168</v>
      </c>
    </row>
    <row r="691" customFormat="false" ht="15" hidden="false" customHeight="true" outlineLevel="0" collapsed="false">
      <c r="A691" s="1" t="s">
        <v>29169</v>
      </c>
      <c r="B691" s="50" t="n">
        <v>158</v>
      </c>
      <c r="C691" s="51" t="s">
        <v>28226</v>
      </c>
      <c r="D691" s="51" t="s">
        <v>1167</v>
      </c>
      <c r="E691" s="52" t="n">
        <v>43160</v>
      </c>
    </row>
    <row r="692" customFormat="false" ht="15" hidden="false" customHeight="true" outlineLevel="0" collapsed="false">
      <c r="A692" s="1" t="s">
        <v>29170</v>
      </c>
      <c r="B692" s="50" t="n">
        <v>158</v>
      </c>
      <c r="C692" s="51" t="s">
        <v>24865</v>
      </c>
      <c r="D692" s="51" t="s">
        <v>1167</v>
      </c>
      <c r="E692" s="52" t="n">
        <v>43497</v>
      </c>
    </row>
    <row r="693" customFormat="false" ht="15" hidden="false" customHeight="true" outlineLevel="0" collapsed="false">
      <c r="A693" s="1" t="s">
        <v>29171</v>
      </c>
      <c r="B693" s="50" t="n">
        <v>158</v>
      </c>
      <c r="C693" s="51" t="s">
        <v>191</v>
      </c>
      <c r="D693" s="51" t="s">
        <v>1167</v>
      </c>
      <c r="E693" s="52" t="n">
        <v>43374</v>
      </c>
    </row>
    <row r="694" customFormat="false" ht="15" hidden="false" customHeight="true" outlineLevel="0" collapsed="false">
      <c r="A694" s="1" t="s">
        <v>29172</v>
      </c>
      <c r="B694" s="50" t="n">
        <v>158</v>
      </c>
      <c r="C694" s="51" t="s">
        <v>27024</v>
      </c>
      <c r="D694" s="51" t="s">
        <v>1167</v>
      </c>
    </row>
    <row r="695" customFormat="false" ht="15" hidden="false" customHeight="true" outlineLevel="0" collapsed="false">
      <c r="A695" s="1" t="s">
        <v>29173</v>
      </c>
      <c r="B695" s="50" t="n">
        <v>158</v>
      </c>
      <c r="C695" s="51" t="s">
        <v>29174</v>
      </c>
      <c r="D695" s="51" t="s">
        <v>202</v>
      </c>
      <c r="H695" s="51" t="s">
        <v>29175</v>
      </c>
    </row>
    <row r="696" customFormat="false" ht="15" hidden="false" customHeight="true" outlineLevel="0" collapsed="false">
      <c r="A696" s="1" t="s">
        <v>29176</v>
      </c>
      <c r="B696" s="50" t="n">
        <v>158</v>
      </c>
      <c r="C696" s="51" t="s">
        <v>265</v>
      </c>
      <c r="D696" s="51" t="s">
        <v>202</v>
      </c>
      <c r="E696" s="52" t="n">
        <v>43009</v>
      </c>
    </row>
    <row r="697" customFormat="false" ht="15" hidden="false" customHeight="true" outlineLevel="0" collapsed="false">
      <c r="A697" s="1" t="s">
        <v>29177</v>
      </c>
      <c r="B697" s="50" t="n">
        <v>158</v>
      </c>
      <c r="C697" s="51" t="s">
        <v>28406</v>
      </c>
      <c r="D697" s="51" t="s">
        <v>202</v>
      </c>
      <c r="E697" s="52" t="n">
        <v>43009</v>
      </c>
    </row>
    <row r="698" customFormat="false" ht="15" hidden="false" customHeight="true" outlineLevel="0" collapsed="false">
      <c r="A698" s="1" t="s">
        <v>29178</v>
      </c>
      <c r="B698" s="50" t="n">
        <v>158</v>
      </c>
      <c r="C698" s="51" t="s">
        <v>27288</v>
      </c>
      <c r="D698" s="51" t="s">
        <v>202</v>
      </c>
      <c r="F698" s="51" t="s">
        <v>26</v>
      </c>
    </row>
    <row r="699" customFormat="false" ht="15" hidden="false" customHeight="true" outlineLevel="0" collapsed="false">
      <c r="A699" s="1" t="s">
        <v>29179</v>
      </c>
      <c r="B699" s="50" t="n">
        <v>158</v>
      </c>
      <c r="C699" s="51" t="s">
        <v>24865</v>
      </c>
      <c r="D699" s="51" t="s">
        <v>202</v>
      </c>
      <c r="F699" s="51" t="s">
        <v>41</v>
      </c>
    </row>
    <row r="700" customFormat="false" ht="15" hidden="false" customHeight="true" outlineLevel="0" collapsed="false">
      <c r="A700" s="1" t="s">
        <v>29180</v>
      </c>
      <c r="B700" s="50" t="n">
        <v>151</v>
      </c>
      <c r="C700" s="51" t="s">
        <v>191</v>
      </c>
      <c r="D700" s="51" t="s">
        <v>357</v>
      </c>
      <c r="H700" s="51" t="s">
        <v>29181</v>
      </c>
    </row>
    <row r="701" customFormat="false" ht="15" hidden="false" customHeight="true" outlineLevel="0" collapsed="false">
      <c r="A701" s="1" t="s">
        <v>29182</v>
      </c>
      <c r="B701" s="50" t="n">
        <v>151</v>
      </c>
      <c r="C701" s="51" t="s">
        <v>275</v>
      </c>
      <c r="D701" s="51" t="s">
        <v>357</v>
      </c>
      <c r="E701" s="52" t="n">
        <v>44682</v>
      </c>
      <c r="I701" s="51" t="s">
        <v>2397</v>
      </c>
    </row>
    <row r="702" customFormat="false" ht="15" hidden="false" customHeight="true" outlineLevel="0" collapsed="false">
      <c r="A702" s="1" t="s">
        <v>29183</v>
      </c>
      <c r="B702" s="50" t="n">
        <v>151</v>
      </c>
      <c r="C702" s="51" t="s">
        <v>29184</v>
      </c>
      <c r="D702" s="51" t="s">
        <v>357</v>
      </c>
      <c r="E702" s="52" t="n">
        <v>44531</v>
      </c>
    </row>
    <row r="703" customFormat="false" ht="15" hidden="false" customHeight="true" outlineLevel="0" collapsed="false">
      <c r="A703" s="1" t="s">
        <v>29185</v>
      </c>
      <c r="B703" s="50" t="n">
        <v>158</v>
      </c>
      <c r="C703" s="51" t="s">
        <v>29186</v>
      </c>
      <c r="D703" s="51" t="s">
        <v>357</v>
      </c>
      <c r="E703" s="52" t="n">
        <v>44197</v>
      </c>
      <c r="H703" s="51" t="s">
        <v>29187</v>
      </c>
    </row>
    <row r="704" customFormat="false" ht="15" hidden="false" customHeight="true" outlineLevel="0" collapsed="false">
      <c r="A704" s="1" t="s">
        <v>29188</v>
      </c>
      <c r="B704" s="50" t="n">
        <v>158</v>
      </c>
      <c r="C704" s="51" t="s">
        <v>28844</v>
      </c>
      <c r="D704" s="51" t="s">
        <v>357</v>
      </c>
      <c r="E704" s="52" t="n">
        <v>44378</v>
      </c>
    </row>
    <row r="705" customFormat="false" ht="15" hidden="false" customHeight="true" outlineLevel="0" collapsed="false">
      <c r="A705" s="1" t="s">
        <v>29189</v>
      </c>
      <c r="B705" s="50" t="n">
        <v>158</v>
      </c>
      <c r="C705" s="51" t="s">
        <v>28844</v>
      </c>
      <c r="D705" s="51" t="s">
        <v>357</v>
      </c>
      <c r="E705" s="52" t="n">
        <v>44531</v>
      </c>
    </row>
    <row r="706" customFormat="false" ht="15" hidden="false" customHeight="true" outlineLevel="0" collapsed="false">
      <c r="A706" s="1" t="s">
        <v>29190</v>
      </c>
      <c r="B706" s="50" t="n">
        <v>158</v>
      </c>
      <c r="C706" s="51" t="s">
        <v>29191</v>
      </c>
      <c r="D706" s="51" t="s">
        <v>357</v>
      </c>
    </row>
    <row r="707" customFormat="false" ht="15" hidden="false" customHeight="true" outlineLevel="0" collapsed="false">
      <c r="A707" s="1" t="s">
        <v>29192</v>
      </c>
      <c r="B707" s="50" t="n">
        <v>158</v>
      </c>
      <c r="C707" s="51" t="s">
        <v>24865</v>
      </c>
      <c r="D707" s="51" t="s">
        <v>357</v>
      </c>
      <c r="E707" s="52" t="n">
        <v>44682</v>
      </c>
    </row>
    <row r="708" customFormat="false" ht="15" hidden="false" customHeight="true" outlineLevel="0" collapsed="false">
      <c r="A708" s="49" t="s">
        <v>29193</v>
      </c>
      <c r="B708" s="50" t="n">
        <v>151</v>
      </c>
      <c r="C708" s="51" t="s">
        <v>29194</v>
      </c>
      <c r="D708" s="51" t="s">
        <v>11</v>
      </c>
      <c r="E708" s="52" t="n">
        <v>42095</v>
      </c>
    </row>
    <row r="709" customFormat="false" ht="15" hidden="false" customHeight="true" outlineLevel="0" collapsed="false">
      <c r="A709" s="49" t="s">
        <v>29195</v>
      </c>
      <c r="B709" s="50" t="n">
        <v>151</v>
      </c>
      <c r="C709" s="51" t="s">
        <v>28417</v>
      </c>
      <c r="D709" s="51" t="s">
        <v>11</v>
      </c>
      <c r="E709" s="52" t="n">
        <v>42095</v>
      </c>
    </row>
    <row r="710" customFormat="false" ht="15" hidden="false" customHeight="true" outlineLevel="0" collapsed="false">
      <c r="A710" s="49" t="s">
        <v>29196</v>
      </c>
      <c r="B710" s="50" t="n">
        <v>151</v>
      </c>
      <c r="C710" s="51" t="s">
        <v>29197</v>
      </c>
      <c r="D710" s="51" t="s">
        <v>11</v>
      </c>
      <c r="E710" s="52" t="n">
        <v>42217</v>
      </c>
    </row>
    <row r="711" customFormat="false" ht="15" hidden="false" customHeight="true" outlineLevel="0" collapsed="false">
      <c r="A711" s="49" t="s">
        <v>29198</v>
      </c>
      <c r="B711" s="50" t="n">
        <v>151</v>
      </c>
      <c r="C711" s="51" t="s">
        <v>29199</v>
      </c>
      <c r="D711" s="51" t="s">
        <v>11</v>
      </c>
      <c r="E711" s="52" t="n">
        <v>42583</v>
      </c>
    </row>
    <row r="712" customFormat="false" ht="15" hidden="false" customHeight="true" outlineLevel="0" collapsed="false">
      <c r="A712" s="1" t="s">
        <v>29200</v>
      </c>
      <c r="B712" s="50" t="n">
        <v>151</v>
      </c>
      <c r="C712" s="51" t="s">
        <v>29201</v>
      </c>
      <c r="D712" s="51" t="s">
        <v>11</v>
      </c>
      <c r="E712" s="52" t="n">
        <v>42917</v>
      </c>
    </row>
    <row r="713" customFormat="false" ht="15" hidden="false" customHeight="true" outlineLevel="0" collapsed="false">
      <c r="A713" s="49" t="s">
        <v>29202</v>
      </c>
      <c r="B713" s="50" t="n">
        <v>158</v>
      </c>
      <c r="C713" s="51" t="s">
        <v>1429</v>
      </c>
      <c r="D713" s="51" t="s">
        <v>11</v>
      </c>
      <c r="E713" s="52" t="n">
        <v>42309</v>
      </c>
    </row>
    <row r="714" customFormat="false" ht="15" hidden="false" customHeight="true" outlineLevel="0" collapsed="false">
      <c r="A714" s="1" t="s">
        <v>29203</v>
      </c>
      <c r="B714" s="50" t="n">
        <v>158</v>
      </c>
      <c r="C714" s="51" t="s">
        <v>28226</v>
      </c>
      <c r="D714" s="51" t="s">
        <v>11</v>
      </c>
      <c r="E714" s="52" t="n">
        <v>42887</v>
      </c>
    </row>
    <row r="715" customFormat="false" ht="15" hidden="false" customHeight="true" outlineLevel="0" collapsed="false">
      <c r="A715" s="1" t="s">
        <v>29204</v>
      </c>
      <c r="B715" s="50" t="n">
        <v>158</v>
      </c>
      <c r="C715" s="51" t="s">
        <v>265</v>
      </c>
      <c r="D715" s="51" t="s">
        <v>11</v>
      </c>
      <c r="E715" s="52" t="n">
        <v>42917</v>
      </c>
    </row>
    <row r="716" customFormat="false" ht="15" hidden="false" customHeight="true" outlineLevel="0" collapsed="false">
      <c r="A716" s="1" t="s">
        <v>29205</v>
      </c>
      <c r="B716" s="50" t="n">
        <v>158</v>
      </c>
      <c r="C716" s="51" t="s">
        <v>24865</v>
      </c>
      <c r="D716" s="51" t="s">
        <v>11</v>
      </c>
      <c r="E716" s="52" t="n">
        <v>43252</v>
      </c>
    </row>
    <row r="717" customFormat="false" ht="15" hidden="false" customHeight="true" outlineLevel="0" collapsed="false">
      <c r="A717" s="1" t="s">
        <v>29206</v>
      </c>
      <c r="B717" s="50" t="n">
        <v>158</v>
      </c>
      <c r="C717" s="51" t="s">
        <v>28406</v>
      </c>
      <c r="D717" s="51" t="s">
        <v>11</v>
      </c>
      <c r="E717" s="52" t="n">
        <v>43252</v>
      </c>
      <c r="F717" s="51" t="s">
        <v>147</v>
      </c>
      <c r="H717" s="51" t="s">
        <v>14118</v>
      </c>
    </row>
    <row r="718" customFormat="false" ht="15" hidden="false" customHeight="true" outlineLevel="0" collapsed="false">
      <c r="A718" s="1" t="s">
        <v>29207</v>
      </c>
      <c r="B718" s="50" t="n">
        <v>158</v>
      </c>
      <c r="C718" s="51" t="s">
        <v>28290</v>
      </c>
      <c r="D718" s="51" t="s">
        <v>11</v>
      </c>
      <c r="E718" s="52" t="n">
        <v>43405</v>
      </c>
    </row>
    <row r="719" customFormat="false" ht="15" hidden="false" customHeight="true" outlineLevel="0" collapsed="false">
      <c r="A719" s="49" t="s">
        <v>29208</v>
      </c>
      <c r="B719" s="50" t="n">
        <v>155</v>
      </c>
      <c r="C719" s="51" t="s">
        <v>28397</v>
      </c>
      <c r="D719" s="51" t="s">
        <v>1167</v>
      </c>
      <c r="E719" s="52" t="n">
        <v>41791</v>
      </c>
      <c r="F719" s="51" t="s">
        <v>152</v>
      </c>
      <c r="H719" s="51" t="s">
        <v>29209</v>
      </c>
    </row>
    <row r="720" customFormat="false" ht="15" hidden="false" customHeight="true" outlineLevel="0" collapsed="false">
      <c r="A720" s="1" t="s">
        <v>29210</v>
      </c>
      <c r="B720" s="50" t="n">
        <v>155</v>
      </c>
      <c r="C720" s="51" t="s">
        <v>28428</v>
      </c>
      <c r="D720" s="51" t="s">
        <v>1167</v>
      </c>
      <c r="E720" s="52" t="n">
        <v>42856</v>
      </c>
      <c r="F720" s="51" t="s">
        <v>41</v>
      </c>
    </row>
    <row r="721" customFormat="false" ht="15" hidden="false" customHeight="true" outlineLevel="0" collapsed="false">
      <c r="A721" s="1" t="s">
        <v>29211</v>
      </c>
      <c r="B721" s="50" t="n">
        <v>155</v>
      </c>
      <c r="C721" s="51" t="s">
        <v>191</v>
      </c>
      <c r="D721" s="51" t="s">
        <v>1167</v>
      </c>
      <c r="E721" s="52" t="n">
        <v>43191</v>
      </c>
    </row>
    <row r="722" customFormat="false" ht="15" hidden="false" customHeight="true" outlineLevel="0" collapsed="false">
      <c r="A722" s="1" t="s">
        <v>29212</v>
      </c>
      <c r="B722" s="50" t="n">
        <v>155</v>
      </c>
      <c r="C722" s="51" t="s">
        <v>3563</v>
      </c>
      <c r="D722" s="51" t="s">
        <v>1167</v>
      </c>
      <c r="E722" s="52" t="n">
        <v>43678</v>
      </c>
      <c r="F722" s="51" t="s">
        <v>26</v>
      </c>
      <c r="H722" s="62" t="s">
        <v>29213</v>
      </c>
    </row>
    <row r="723" customFormat="false" ht="15" hidden="false" customHeight="true" outlineLevel="0" collapsed="false">
      <c r="A723" s="1" t="s">
        <v>29214</v>
      </c>
      <c r="B723" s="50" t="n">
        <v>155</v>
      </c>
      <c r="C723" s="51" t="s">
        <v>29215</v>
      </c>
      <c r="D723" s="51" t="s">
        <v>1167</v>
      </c>
      <c r="H723" s="62"/>
    </row>
    <row r="724" customFormat="false" ht="15" hidden="false" customHeight="true" outlineLevel="0" collapsed="false">
      <c r="A724" s="1" t="s">
        <v>29216</v>
      </c>
      <c r="B724" s="50" t="n">
        <v>155</v>
      </c>
      <c r="C724" s="51" t="s">
        <v>263</v>
      </c>
      <c r="D724" s="51" t="s">
        <v>1167</v>
      </c>
      <c r="E724" s="52" t="n">
        <v>43831</v>
      </c>
      <c r="H724" s="62"/>
    </row>
    <row r="725" customFormat="false" ht="15" hidden="false" customHeight="true" outlineLevel="0" collapsed="false">
      <c r="A725" s="1" t="s">
        <v>29217</v>
      </c>
      <c r="B725" s="50" t="n">
        <v>158</v>
      </c>
      <c r="C725" s="51" t="s">
        <v>28959</v>
      </c>
      <c r="D725" s="51" t="s">
        <v>1167</v>
      </c>
      <c r="H725" s="62"/>
    </row>
    <row r="726" customFormat="false" ht="15" hidden="false" customHeight="true" outlineLevel="0" collapsed="false">
      <c r="A726" s="1" t="s">
        <v>29218</v>
      </c>
      <c r="B726" s="50" t="n">
        <v>158</v>
      </c>
      <c r="C726" s="51" t="s">
        <v>28844</v>
      </c>
      <c r="D726" s="51" t="s">
        <v>1167</v>
      </c>
      <c r="E726" s="52" t="n">
        <v>44348</v>
      </c>
      <c r="H726" s="62" t="s">
        <v>29219</v>
      </c>
      <c r="I726" s="51" t="s">
        <v>29220</v>
      </c>
    </row>
    <row r="727" customFormat="false" ht="15" hidden="false" customHeight="true" outlineLevel="0" collapsed="false">
      <c r="A727" s="1" t="s">
        <v>29221</v>
      </c>
      <c r="B727" s="50" t="n">
        <v>158</v>
      </c>
      <c r="C727" s="51" t="s">
        <v>24865</v>
      </c>
      <c r="D727" s="51" t="s">
        <v>1167</v>
      </c>
      <c r="E727" s="52" t="n">
        <v>44621</v>
      </c>
      <c r="F727" s="51" t="s">
        <v>147</v>
      </c>
      <c r="H727" s="62"/>
    </row>
    <row r="728" customFormat="false" ht="15" hidden="false" customHeight="true" outlineLevel="0" collapsed="false">
      <c r="A728" s="1" t="s">
        <v>29222</v>
      </c>
      <c r="B728" s="50" t="n">
        <v>158</v>
      </c>
      <c r="C728" s="51" t="s">
        <v>29223</v>
      </c>
      <c r="D728" s="51" t="s">
        <v>1167</v>
      </c>
      <c r="E728" s="52" t="n">
        <v>44593</v>
      </c>
      <c r="H728" s="62"/>
    </row>
    <row r="729" customFormat="false" ht="15" hidden="false" customHeight="true" outlineLevel="0" collapsed="false">
      <c r="A729" s="1" t="s">
        <v>29224</v>
      </c>
      <c r="B729" s="50" t="n">
        <v>158</v>
      </c>
      <c r="C729" s="51" t="s">
        <v>28273</v>
      </c>
      <c r="D729" s="51" t="s">
        <v>1167</v>
      </c>
      <c r="E729" s="52" t="n">
        <v>45717</v>
      </c>
      <c r="H729" s="62"/>
    </row>
    <row r="730" customFormat="false" ht="15" hidden="false" customHeight="true" outlineLevel="0" collapsed="false">
      <c r="A730" s="49" t="s">
        <v>29225</v>
      </c>
      <c r="B730" s="50" t="n">
        <v>155</v>
      </c>
      <c r="C730" s="51" t="s">
        <v>29226</v>
      </c>
      <c r="D730" s="51" t="s">
        <v>11</v>
      </c>
      <c r="E730" s="52" t="n">
        <v>42064</v>
      </c>
      <c r="H730" s="51" t="s">
        <v>29227</v>
      </c>
    </row>
    <row r="731" customFormat="false" ht="15" hidden="false" customHeight="true" outlineLevel="0" collapsed="false">
      <c r="A731" s="49" t="s">
        <v>29228</v>
      </c>
      <c r="B731" s="50" t="n">
        <v>155</v>
      </c>
      <c r="C731" s="51" t="s">
        <v>191</v>
      </c>
      <c r="D731" s="51" t="s">
        <v>11</v>
      </c>
      <c r="E731" s="52" t="n">
        <v>42430</v>
      </c>
      <c r="F731" s="51" t="s">
        <v>147</v>
      </c>
    </row>
    <row r="732" customFormat="false" ht="15" hidden="false" customHeight="true" outlineLevel="0" collapsed="false">
      <c r="A732" s="49" t="s">
        <v>29229</v>
      </c>
      <c r="B732" s="50" t="n">
        <v>155</v>
      </c>
      <c r="C732" s="51" t="s">
        <v>28226</v>
      </c>
      <c r="D732" s="51" t="s">
        <v>11</v>
      </c>
      <c r="E732" s="52" t="n">
        <v>42491</v>
      </c>
    </row>
    <row r="733" customFormat="false" ht="15" hidden="false" customHeight="true" outlineLevel="0" collapsed="false">
      <c r="A733" s="49" t="s">
        <v>29230</v>
      </c>
      <c r="B733" s="50" t="n">
        <v>155</v>
      </c>
      <c r="C733" s="51" t="s">
        <v>29231</v>
      </c>
      <c r="D733" s="51" t="s">
        <v>11</v>
      </c>
      <c r="E733" s="52" t="n">
        <v>42461</v>
      </c>
    </row>
    <row r="734" customFormat="false" ht="15" hidden="false" customHeight="true" outlineLevel="0" collapsed="false">
      <c r="A734" s="49" t="s">
        <v>29232</v>
      </c>
      <c r="B734" s="50" t="n">
        <v>151</v>
      </c>
      <c r="C734" s="51" t="s">
        <v>191</v>
      </c>
      <c r="D734" s="51" t="s">
        <v>281</v>
      </c>
      <c r="H734" s="51" t="s">
        <v>29233</v>
      </c>
    </row>
    <row r="735" customFormat="false" ht="15" hidden="false" customHeight="true" outlineLevel="0" collapsed="false">
      <c r="A735" s="49" t="s">
        <v>29234</v>
      </c>
      <c r="B735" s="50" t="n">
        <v>151</v>
      </c>
      <c r="C735" s="51" t="s">
        <v>29235</v>
      </c>
      <c r="D735" s="51" t="s">
        <v>281</v>
      </c>
      <c r="E735" s="52" t="n">
        <v>41974</v>
      </c>
    </row>
    <row r="736" customFormat="false" ht="15" hidden="false" customHeight="true" outlineLevel="0" collapsed="false">
      <c r="A736" s="49" t="s">
        <v>29236</v>
      </c>
      <c r="B736" s="50" t="n">
        <v>151</v>
      </c>
      <c r="C736" s="51" t="s">
        <v>29237</v>
      </c>
      <c r="D736" s="51" t="s">
        <v>281</v>
      </c>
      <c r="E736" s="52" t="n">
        <v>42096</v>
      </c>
    </row>
    <row r="737" customFormat="false" ht="15" hidden="false" customHeight="true" outlineLevel="0" collapsed="false">
      <c r="A737" s="49" t="s">
        <v>29238</v>
      </c>
      <c r="B737" s="50" t="n">
        <v>151</v>
      </c>
      <c r="C737" s="51" t="s">
        <v>29239</v>
      </c>
      <c r="D737" s="51" t="s">
        <v>281</v>
      </c>
      <c r="E737" s="52" t="n">
        <v>42156</v>
      </c>
    </row>
    <row r="738" customFormat="false" ht="15" hidden="false" customHeight="true" outlineLevel="0" collapsed="false">
      <c r="A738" s="49" t="s">
        <v>29240</v>
      </c>
      <c r="B738" s="50" t="n">
        <v>151</v>
      </c>
      <c r="C738" s="51" t="s">
        <v>28969</v>
      </c>
      <c r="D738" s="51" t="s">
        <v>281</v>
      </c>
      <c r="E738" s="52" t="n">
        <v>42339</v>
      </c>
    </row>
    <row r="739" customFormat="false" ht="15" hidden="false" customHeight="true" outlineLevel="0" collapsed="false">
      <c r="A739" s="49" t="s">
        <v>29241</v>
      </c>
      <c r="B739" s="50" t="n">
        <v>151</v>
      </c>
      <c r="C739" s="51" t="s">
        <v>191</v>
      </c>
      <c r="D739" s="51" t="s">
        <v>281</v>
      </c>
      <c r="E739" s="52" t="n">
        <v>42309</v>
      </c>
    </row>
    <row r="740" customFormat="false" ht="15" hidden="false" customHeight="true" outlineLevel="0" collapsed="false">
      <c r="A740" s="49" t="s">
        <v>29242</v>
      </c>
      <c r="B740" s="50" t="n">
        <v>151</v>
      </c>
      <c r="C740" s="51" t="s">
        <v>28226</v>
      </c>
      <c r="D740" s="51" t="s">
        <v>281</v>
      </c>
      <c r="E740" s="52" t="n">
        <v>42156</v>
      </c>
    </row>
    <row r="741" customFormat="false" ht="15" hidden="false" customHeight="true" outlineLevel="0" collapsed="false">
      <c r="A741" s="49" t="s">
        <v>29243</v>
      </c>
      <c r="B741" s="50" t="n">
        <v>151</v>
      </c>
      <c r="C741" s="51" t="s">
        <v>29244</v>
      </c>
      <c r="D741" s="51" t="s">
        <v>281</v>
      </c>
      <c r="E741" s="52" t="n">
        <v>42248</v>
      </c>
      <c r="F741" s="51" t="s">
        <v>194</v>
      </c>
    </row>
    <row r="742" customFormat="false" ht="15" hidden="false" customHeight="true" outlineLevel="0" collapsed="false">
      <c r="A742" s="49" t="s">
        <v>29245</v>
      </c>
      <c r="B742" s="50" t="n">
        <v>151</v>
      </c>
      <c r="C742" s="51" t="s">
        <v>1429</v>
      </c>
      <c r="D742" s="51" t="s">
        <v>281</v>
      </c>
      <c r="E742" s="52" t="n">
        <v>42522</v>
      </c>
    </row>
    <row r="743" customFormat="false" ht="15" hidden="false" customHeight="true" outlineLevel="0" collapsed="false">
      <c r="A743" s="49" t="s">
        <v>29246</v>
      </c>
      <c r="B743" s="50" t="n">
        <v>151</v>
      </c>
      <c r="C743" s="51" t="s">
        <v>28319</v>
      </c>
      <c r="D743" s="51" t="s">
        <v>281</v>
      </c>
      <c r="E743" s="52" t="n">
        <v>42614</v>
      </c>
    </row>
    <row r="744" customFormat="false" ht="15" hidden="false" customHeight="true" outlineLevel="0" collapsed="false">
      <c r="A744" s="49" t="s">
        <v>29247</v>
      </c>
      <c r="B744" s="50" t="n">
        <v>151</v>
      </c>
      <c r="C744" s="51" t="s">
        <v>191</v>
      </c>
      <c r="D744" s="51" t="s">
        <v>767</v>
      </c>
      <c r="H744" s="51" t="s">
        <v>29248</v>
      </c>
    </row>
    <row r="745" customFormat="false" ht="15" hidden="false" customHeight="true" outlineLevel="0" collapsed="false">
      <c r="A745" s="49" t="s">
        <v>29249</v>
      </c>
      <c r="B745" s="50" t="n">
        <v>151</v>
      </c>
      <c r="C745" s="51" t="s">
        <v>123</v>
      </c>
      <c r="D745" s="51" t="s">
        <v>767</v>
      </c>
      <c r="E745" s="52" t="n">
        <v>44256</v>
      </c>
      <c r="F745" s="51" t="s">
        <v>177</v>
      </c>
      <c r="I745" s="51" t="s">
        <v>29250</v>
      </c>
    </row>
    <row r="746" customFormat="false" ht="15" hidden="false" customHeight="true" outlineLevel="0" collapsed="false">
      <c r="A746" s="49" t="s">
        <v>29251</v>
      </c>
      <c r="B746" s="50" t="n">
        <v>151</v>
      </c>
      <c r="C746" s="51" t="s">
        <v>29252</v>
      </c>
      <c r="D746" s="51" t="s">
        <v>767</v>
      </c>
      <c r="E746" s="52" t="n">
        <v>44409</v>
      </c>
    </row>
    <row r="747" customFormat="false" ht="15" hidden="false" customHeight="true" outlineLevel="0" collapsed="false">
      <c r="A747" s="49" t="s">
        <v>29253</v>
      </c>
      <c r="B747" s="50" t="n">
        <v>151</v>
      </c>
      <c r="C747" s="51" t="s">
        <v>29003</v>
      </c>
      <c r="D747" s="51" t="s">
        <v>767</v>
      </c>
      <c r="E747" s="52" t="n">
        <v>44317</v>
      </c>
    </row>
    <row r="748" customFormat="false" ht="15" hidden="false" customHeight="true" outlineLevel="0" collapsed="false">
      <c r="A748" s="49" t="s">
        <v>29254</v>
      </c>
      <c r="B748" s="50" t="n">
        <v>151</v>
      </c>
      <c r="C748" s="51" t="s">
        <v>29255</v>
      </c>
      <c r="D748" s="51" t="s">
        <v>767</v>
      </c>
      <c r="E748" s="52" t="n">
        <v>44805</v>
      </c>
    </row>
    <row r="749" customFormat="false" ht="15" hidden="false" customHeight="true" outlineLevel="0" collapsed="false">
      <c r="A749" s="49" t="s">
        <v>29256</v>
      </c>
      <c r="B749" s="50" t="n">
        <v>151</v>
      </c>
      <c r="C749" s="51" t="s">
        <v>29257</v>
      </c>
      <c r="D749" s="51" t="s">
        <v>767</v>
      </c>
      <c r="E749" s="52" t="n">
        <v>44805</v>
      </c>
      <c r="F749" s="51" t="s">
        <v>147</v>
      </c>
      <c r="I749" s="51" t="s">
        <v>29258</v>
      </c>
    </row>
    <row r="750" customFormat="false" ht="15" hidden="false" customHeight="true" outlineLevel="0" collapsed="false">
      <c r="A750" s="49" t="s">
        <v>29259</v>
      </c>
      <c r="B750" s="50" t="n">
        <v>158</v>
      </c>
      <c r="C750" s="51" t="s">
        <v>29260</v>
      </c>
      <c r="D750" s="51" t="s">
        <v>767</v>
      </c>
      <c r="E750" s="52" t="n">
        <v>43466</v>
      </c>
      <c r="F750" s="62" t="s">
        <v>50</v>
      </c>
      <c r="H750" s="62" t="s">
        <v>29261</v>
      </c>
    </row>
    <row r="751" customFormat="false" ht="15" hidden="false" customHeight="true" outlineLevel="0" collapsed="false">
      <c r="A751" s="49" t="s">
        <v>29262</v>
      </c>
      <c r="B751" s="50" t="n">
        <v>158</v>
      </c>
      <c r="C751" s="51" t="s">
        <v>24865</v>
      </c>
      <c r="D751" s="51" t="s">
        <v>767</v>
      </c>
      <c r="E751" s="52" t="n">
        <v>44652</v>
      </c>
      <c r="F751" s="62"/>
      <c r="H751" s="62"/>
      <c r="I751" s="51" t="s">
        <v>18932</v>
      </c>
    </row>
    <row r="752" customFormat="false" ht="15" hidden="false" customHeight="true" outlineLevel="0" collapsed="false">
      <c r="A752" s="49" t="s">
        <v>29263</v>
      </c>
      <c r="B752" s="50" t="n">
        <v>158</v>
      </c>
      <c r="C752" s="51" t="s">
        <v>24865</v>
      </c>
      <c r="D752" s="51" t="s">
        <v>767</v>
      </c>
      <c r="F752" s="62"/>
      <c r="H752" s="62"/>
      <c r="I752" s="51" t="s">
        <v>29264</v>
      </c>
    </row>
    <row r="753" customFormat="false" ht="15" hidden="false" customHeight="true" outlineLevel="0" collapsed="false">
      <c r="A753" s="49" t="s">
        <v>29265</v>
      </c>
      <c r="B753" s="50" t="n">
        <v>158</v>
      </c>
      <c r="C753" s="51" t="s">
        <v>24865</v>
      </c>
      <c r="D753" s="51" t="s">
        <v>767</v>
      </c>
      <c r="E753" s="52" t="n">
        <v>45108</v>
      </c>
      <c r="F753" s="62" t="s">
        <v>41</v>
      </c>
      <c r="H753" s="62"/>
      <c r="I753" s="51" t="s">
        <v>767</v>
      </c>
    </row>
    <row r="754" customFormat="false" ht="15" hidden="false" customHeight="true" outlineLevel="0" collapsed="false">
      <c r="A754" s="49" t="s">
        <v>29266</v>
      </c>
      <c r="B754" s="50" t="n">
        <v>158</v>
      </c>
      <c r="C754" s="51" t="s">
        <v>24865</v>
      </c>
      <c r="D754" s="51" t="s">
        <v>767</v>
      </c>
      <c r="F754" s="62"/>
      <c r="H754" s="62"/>
    </row>
    <row r="755" customFormat="false" ht="15" hidden="false" customHeight="true" outlineLevel="0" collapsed="false">
      <c r="A755" s="49" t="s">
        <v>29267</v>
      </c>
      <c r="B755" s="50" t="n">
        <v>151</v>
      </c>
      <c r="C755" s="51" t="s">
        <v>29239</v>
      </c>
      <c r="D755" s="51" t="s">
        <v>357</v>
      </c>
      <c r="E755" s="52" t="n">
        <v>45597</v>
      </c>
      <c r="F755" s="62"/>
      <c r="H755" s="62"/>
      <c r="I755" s="51" t="s">
        <v>28603</v>
      </c>
    </row>
    <row r="756" customFormat="false" ht="15" hidden="false" customHeight="true" outlineLevel="0" collapsed="false">
      <c r="A756" s="49" t="s">
        <v>29268</v>
      </c>
      <c r="B756" s="50" t="n">
        <v>158</v>
      </c>
      <c r="C756" s="51" t="s">
        <v>24865</v>
      </c>
      <c r="D756" s="51" t="s">
        <v>357</v>
      </c>
      <c r="E756" s="52" t="n">
        <v>44682</v>
      </c>
      <c r="F756" s="62"/>
      <c r="H756" s="62" t="s">
        <v>29269</v>
      </c>
    </row>
    <row r="757" customFormat="false" ht="15" hidden="false" customHeight="true" outlineLevel="0" collapsed="false">
      <c r="A757" s="49" t="s">
        <v>29270</v>
      </c>
      <c r="B757" s="50" t="n">
        <v>158</v>
      </c>
      <c r="C757" s="51" t="s">
        <v>29271</v>
      </c>
      <c r="D757" s="51" t="s">
        <v>357</v>
      </c>
      <c r="E757" s="52" t="n">
        <v>44743</v>
      </c>
      <c r="F757" s="62"/>
      <c r="H757" s="62"/>
    </row>
    <row r="758" customFormat="false" ht="15" hidden="false" customHeight="true" outlineLevel="0" collapsed="false">
      <c r="A758" s="49" t="s">
        <v>29272</v>
      </c>
      <c r="B758" s="50" t="n">
        <v>158</v>
      </c>
      <c r="C758" s="51" t="s">
        <v>29273</v>
      </c>
      <c r="D758" s="51" t="s">
        <v>357</v>
      </c>
      <c r="E758" s="52" t="n">
        <v>44986</v>
      </c>
      <c r="F758" s="62"/>
      <c r="H758" s="62"/>
    </row>
    <row r="759" customFormat="false" ht="15" hidden="false" customHeight="true" outlineLevel="0" collapsed="false">
      <c r="A759" s="49" t="s">
        <v>29274</v>
      </c>
      <c r="B759" s="50" t="n">
        <v>158</v>
      </c>
      <c r="C759" s="51" t="s">
        <v>24865</v>
      </c>
      <c r="D759" s="51" t="s">
        <v>357</v>
      </c>
      <c r="E759" s="52" t="n">
        <v>45108</v>
      </c>
      <c r="F759" s="62" t="n">
        <v>445848</v>
      </c>
      <c r="H759" s="62"/>
    </row>
    <row r="760" customFormat="false" ht="15" hidden="false" customHeight="true" outlineLevel="0" collapsed="false">
      <c r="A760" s="49" t="s">
        <v>29275</v>
      </c>
      <c r="B760" s="50" t="n">
        <v>158</v>
      </c>
      <c r="C760" s="51" t="s">
        <v>29276</v>
      </c>
      <c r="D760" s="51" t="s">
        <v>357</v>
      </c>
      <c r="E760" s="52" t="n">
        <v>45231</v>
      </c>
      <c r="F760" s="62"/>
      <c r="H760" s="62"/>
    </row>
    <row r="761" customFormat="false" ht="15" hidden="false" customHeight="true" outlineLevel="0" collapsed="false">
      <c r="A761" s="49" t="s">
        <v>29277</v>
      </c>
      <c r="B761" s="50" t="n">
        <v>151</v>
      </c>
      <c r="C761" s="51" t="s">
        <v>29278</v>
      </c>
      <c r="D761" s="51" t="s">
        <v>1172</v>
      </c>
      <c r="E761" s="52" t="n">
        <v>41699</v>
      </c>
      <c r="H761" s="51" t="s">
        <v>29279</v>
      </c>
    </row>
    <row r="762" customFormat="false" ht="15" hidden="false" customHeight="true" outlineLevel="0" collapsed="false">
      <c r="A762" s="49" t="s">
        <v>29280</v>
      </c>
      <c r="B762" s="50" t="n">
        <v>151</v>
      </c>
      <c r="C762" s="51" t="s">
        <v>29252</v>
      </c>
      <c r="D762" s="51" t="s">
        <v>1172</v>
      </c>
      <c r="E762" s="52" t="n">
        <v>42278</v>
      </c>
      <c r="H762" s="51" t="s">
        <v>28676</v>
      </c>
    </row>
    <row r="763" customFormat="false" ht="15" hidden="false" customHeight="true" outlineLevel="0" collapsed="false">
      <c r="A763" s="49" t="s">
        <v>29281</v>
      </c>
      <c r="B763" s="50" t="n">
        <v>151</v>
      </c>
      <c r="C763" s="51" t="s">
        <v>29159</v>
      </c>
      <c r="D763" s="51" t="s">
        <v>1172</v>
      </c>
      <c r="E763" s="52" t="n">
        <v>45170</v>
      </c>
      <c r="F763" s="51" t="s">
        <v>152</v>
      </c>
    </row>
    <row r="764" customFormat="false" ht="15" hidden="false" customHeight="true" outlineLevel="0" collapsed="false">
      <c r="A764" s="1" t="s">
        <v>29282</v>
      </c>
      <c r="B764" s="50" t="n">
        <v>151</v>
      </c>
      <c r="C764" s="51" t="s">
        <v>28290</v>
      </c>
      <c r="D764" s="51" t="s">
        <v>1172</v>
      </c>
      <c r="E764" s="52" t="n">
        <v>43282</v>
      </c>
      <c r="H764" s="51" t="s">
        <v>14154</v>
      </c>
    </row>
    <row r="765" customFormat="false" ht="15" hidden="false" customHeight="true" outlineLevel="0" collapsed="false">
      <c r="A765" s="1" t="s">
        <v>29283</v>
      </c>
      <c r="B765" s="50" t="n">
        <v>151</v>
      </c>
      <c r="C765" s="51" t="s">
        <v>29284</v>
      </c>
      <c r="D765" s="51" t="s">
        <v>1172</v>
      </c>
      <c r="E765" s="52" t="n">
        <v>44287</v>
      </c>
    </row>
    <row r="766" customFormat="false" ht="15" hidden="false" customHeight="true" outlineLevel="0" collapsed="false">
      <c r="A766" s="1" t="s">
        <v>29285</v>
      </c>
      <c r="B766" s="50" t="n">
        <v>151</v>
      </c>
      <c r="C766" s="51" t="s">
        <v>2575</v>
      </c>
      <c r="D766" s="51" t="s">
        <v>1172</v>
      </c>
    </row>
    <row r="767" customFormat="false" ht="15" hidden="false" customHeight="true" outlineLevel="0" collapsed="false">
      <c r="A767" s="1" t="s">
        <v>29286</v>
      </c>
      <c r="B767" s="50" t="n">
        <v>151</v>
      </c>
      <c r="C767" s="51" t="s">
        <v>29287</v>
      </c>
      <c r="D767" s="51" t="s">
        <v>1172</v>
      </c>
      <c r="E767" s="52" t="n">
        <v>43891</v>
      </c>
      <c r="H767" s="51" t="s">
        <v>1203</v>
      </c>
    </row>
    <row r="768" customFormat="false" ht="15" hidden="false" customHeight="true" outlineLevel="0" collapsed="false">
      <c r="A768" s="1" t="s">
        <v>29288</v>
      </c>
      <c r="B768" s="50" t="n">
        <v>151</v>
      </c>
      <c r="C768" s="51" t="s">
        <v>29289</v>
      </c>
      <c r="D768" s="51" t="s">
        <v>1172</v>
      </c>
      <c r="E768" s="52" t="n">
        <v>44531</v>
      </c>
    </row>
    <row r="769" customFormat="false" ht="15" hidden="false" customHeight="true" outlineLevel="0" collapsed="false">
      <c r="A769" s="1" t="s">
        <v>29290</v>
      </c>
      <c r="B769" s="50" t="n">
        <v>151</v>
      </c>
      <c r="C769" s="51" t="s">
        <v>29289</v>
      </c>
      <c r="D769" s="51" t="s">
        <v>1172</v>
      </c>
      <c r="E769" s="52" t="n">
        <v>44531</v>
      </c>
    </row>
    <row r="770" customFormat="false" ht="15" hidden="false" customHeight="true" outlineLevel="0" collapsed="false">
      <c r="A770" s="1" t="s">
        <v>29291</v>
      </c>
      <c r="B770" s="50" t="n">
        <v>155</v>
      </c>
      <c r="C770" s="51" t="s">
        <v>29292</v>
      </c>
      <c r="D770" s="51" t="s">
        <v>745</v>
      </c>
      <c r="E770" s="52" t="n">
        <v>43556</v>
      </c>
      <c r="H770" s="51" t="s">
        <v>29293</v>
      </c>
      <c r="I770" s="51" t="s">
        <v>29294</v>
      </c>
    </row>
    <row r="771" customFormat="false" ht="15" hidden="false" customHeight="true" outlineLevel="0" collapsed="false">
      <c r="A771" s="1" t="s">
        <v>29295</v>
      </c>
      <c r="B771" s="50" t="n">
        <v>155</v>
      </c>
      <c r="C771" s="51" t="s">
        <v>29005</v>
      </c>
      <c r="D771" s="51" t="s">
        <v>745</v>
      </c>
      <c r="E771" s="52" t="n">
        <v>44287</v>
      </c>
      <c r="H771" s="51" t="s">
        <v>572</v>
      </c>
    </row>
    <row r="772" customFormat="false" ht="15" hidden="false" customHeight="true" outlineLevel="0" collapsed="false">
      <c r="A772" s="1" t="s">
        <v>29296</v>
      </c>
      <c r="B772" s="50" t="n">
        <v>155</v>
      </c>
      <c r="C772" s="51" t="s">
        <v>29297</v>
      </c>
      <c r="D772" s="51" t="s">
        <v>745</v>
      </c>
      <c r="E772" s="52" t="n">
        <v>45870</v>
      </c>
      <c r="F772" s="51" t="s">
        <v>41</v>
      </c>
    </row>
    <row r="773" customFormat="false" ht="15" hidden="false" customHeight="true" outlineLevel="0" collapsed="false">
      <c r="A773" s="1" t="s">
        <v>29298</v>
      </c>
      <c r="B773" s="50" t="n">
        <v>151</v>
      </c>
      <c r="C773" s="51" t="s">
        <v>29299</v>
      </c>
      <c r="D773" s="51" t="s">
        <v>281</v>
      </c>
      <c r="E773" s="52" t="n">
        <v>42767</v>
      </c>
      <c r="H773" s="51" t="s">
        <v>29300</v>
      </c>
    </row>
    <row r="774" customFormat="false" ht="15" hidden="false" customHeight="true" outlineLevel="0" collapsed="false">
      <c r="A774" s="49" t="s">
        <v>29301</v>
      </c>
      <c r="B774" s="50" t="n">
        <v>151</v>
      </c>
      <c r="C774" s="51" t="s">
        <v>28226</v>
      </c>
      <c r="D774" s="51" t="s">
        <v>281</v>
      </c>
      <c r="E774" s="52" t="n">
        <v>42583</v>
      </c>
    </row>
    <row r="775" customFormat="false" ht="15" hidden="false" customHeight="true" outlineLevel="0" collapsed="false">
      <c r="A775" s="49" t="s">
        <v>29302</v>
      </c>
      <c r="B775" s="50" t="n">
        <v>151</v>
      </c>
      <c r="C775" s="51" t="s">
        <v>1429</v>
      </c>
      <c r="D775" s="51" t="s">
        <v>281</v>
      </c>
      <c r="E775" s="52" t="n">
        <v>42736</v>
      </c>
      <c r="F775" s="51" t="s">
        <v>50</v>
      </c>
    </row>
    <row r="776" customFormat="false" ht="15" hidden="false" customHeight="true" outlineLevel="0" collapsed="false">
      <c r="A776" s="49" t="s">
        <v>29303</v>
      </c>
      <c r="B776" s="50" t="n">
        <v>151</v>
      </c>
      <c r="C776" s="51" t="s">
        <v>28959</v>
      </c>
      <c r="D776" s="51" t="s">
        <v>281</v>
      </c>
      <c r="E776" s="52" t="n">
        <v>42826</v>
      </c>
    </row>
    <row r="777" customFormat="false" ht="15" hidden="false" customHeight="true" outlineLevel="0" collapsed="false">
      <c r="A777" s="49" t="s">
        <v>29304</v>
      </c>
      <c r="B777" s="50" t="n">
        <v>151</v>
      </c>
      <c r="C777" s="51" t="s">
        <v>29305</v>
      </c>
      <c r="D777" s="51" t="s">
        <v>281</v>
      </c>
      <c r="E777" s="52" t="n">
        <v>42795</v>
      </c>
    </row>
    <row r="778" customFormat="false" ht="15" hidden="false" customHeight="true" outlineLevel="0" collapsed="false">
      <c r="A778" s="1" t="s">
        <v>29306</v>
      </c>
      <c r="B778" s="50" t="n">
        <v>151</v>
      </c>
      <c r="C778" s="51" t="s">
        <v>28384</v>
      </c>
      <c r="D778" s="51" t="s">
        <v>281</v>
      </c>
      <c r="E778" s="52" t="n">
        <v>42917</v>
      </c>
    </row>
    <row r="779" customFormat="false" ht="15" hidden="false" customHeight="true" outlineLevel="0" collapsed="false">
      <c r="A779" s="1" t="s">
        <v>29307</v>
      </c>
      <c r="B779" s="50" t="n">
        <v>151</v>
      </c>
      <c r="C779" s="51" t="s">
        <v>29308</v>
      </c>
      <c r="D779" s="51" t="s">
        <v>281</v>
      </c>
      <c r="E779" s="52" t="n">
        <v>42979</v>
      </c>
    </row>
    <row r="780" customFormat="false" ht="15" hidden="false" customHeight="true" outlineLevel="0" collapsed="false">
      <c r="A780" s="1" t="s">
        <v>29309</v>
      </c>
      <c r="B780" s="50" t="n">
        <v>151</v>
      </c>
      <c r="C780" s="51" t="s">
        <v>28290</v>
      </c>
      <c r="D780" s="51" t="s">
        <v>281</v>
      </c>
      <c r="E780" s="52" t="n">
        <v>42979</v>
      </c>
    </row>
    <row r="781" customFormat="false" ht="15" hidden="false" customHeight="true" outlineLevel="0" collapsed="false">
      <c r="A781" s="1" t="s">
        <v>29310</v>
      </c>
      <c r="B781" s="50" t="n">
        <v>151</v>
      </c>
      <c r="C781" s="51" t="s">
        <v>29311</v>
      </c>
      <c r="D781" s="51" t="s">
        <v>281</v>
      </c>
      <c r="E781" s="52" t="n">
        <v>42979</v>
      </c>
    </row>
    <row r="782" customFormat="false" ht="15" hidden="false" customHeight="true" outlineLevel="0" collapsed="false">
      <c r="A782" s="1" t="s">
        <v>29312</v>
      </c>
      <c r="B782" s="50" t="n">
        <v>151</v>
      </c>
      <c r="C782" s="51" t="s">
        <v>28290</v>
      </c>
      <c r="D782" s="51" t="s">
        <v>11</v>
      </c>
      <c r="H782" s="51" t="s">
        <v>29313</v>
      </c>
    </row>
    <row r="783" customFormat="false" ht="15" hidden="false" customHeight="true" outlineLevel="0" collapsed="false">
      <c r="A783" s="1" t="s">
        <v>29314</v>
      </c>
      <c r="B783" s="50" t="n">
        <v>151</v>
      </c>
      <c r="C783" s="51" t="s">
        <v>29315</v>
      </c>
      <c r="D783" s="51" t="s">
        <v>11</v>
      </c>
    </row>
    <row r="784" customFormat="false" ht="15" hidden="false" customHeight="true" outlineLevel="0" collapsed="false">
      <c r="A784" s="1" t="s">
        <v>29316</v>
      </c>
      <c r="B784" s="50" t="n">
        <v>151</v>
      </c>
      <c r="C784" s="51" t="s">
        <v>29317</v>
      </c>
      <c r="D784" s="51" t="s">
        <v>11</v>
      </c>
      <c r="E784" s="52" t="n">
        <v>42917</v>
      </c>
    </row>
    <row r="785" customFormat="false" ht="15" hidden="false" customHeight="true" outlineLevel="0" collapsed="false">
      <c r="A785" s="1" t="s">
        <v>29318</v>
      </c>
      <c r="B785" s="50" t="n">
        <v>151</v>
      </c>
      <c r="C785" s="51" t="s">
        <v>29319</v>
      </c>
      <c r="D785" s="51" t="s">
        <v>11</v>
      </c>
      <c r="E785" s="52" t="n">
        <v>43191</v>
      </c>
    </row>
    <row r="786" customFormat="false" ht="15" hidden="false" customHeight="true" outlineLevel="0" collapsed="false">
      <c r="A786" s="1" t="s">
        <v>29320</v>
      </c>
      <c r="B786" s="50" t="n">
        <v>151</v>
      </c>
      <c r="C786" s="51" t="s">
        <v>27821</v>
      </c>
      <c r="D786" s="51" t="s">
        <v>11</v>
      </c>
      <c r="E786" s="52" t="n">
        <v>43374</v>
      </c>
    </row>
    <row r="787" customFormat="false" ht="15" hidden="false" customHeight="true" outlineLevel="0" collapsed="false">
      <c r="A787" s="1" t="s">
        <v>29321</v>
      </c>
      <c r="B787" s="50" t="n">
        <v>151</v>
      </c>
      <c r="C787" s="51" t="s">
        <v>29322</v>
      </c>
      <c r="D787" s="51" t="s">
        <v>11</v>
      </c>
      <c r="E787" s="52" t="n">
        <v>43678</v>
      </c>
    </row>
    <row r="788" customFormat="false" ht="15" hidden="false" customHeight="true" outlineLevel="0" collapsed="false">
      <c r="A788" s="49" t="s">
        <v>29323</v>
      </c>
      <c r="B788" s="50" t="n">
        <v>155</v>
      </c>
      <c r="C788" s="51" t="s">
        <v>29324</v>
      </c>
      <c r="D788" s="51" t="s">
        <v>11</v>
      </c>
      <c r="E788" s="52" t="n">
        <v>42826</v>
      </c>
      <c r="H788" s="51" t="s">
        <v>29325</v>
      </c>
    </row>
    <row r="789" customFormat="false" ht="15" hidden="false" customHeight="true" outlineLevel="0" collapsed="false">
      <c r="A789" s="1" t="s">
        <v>29326</v>
      </c>
      <c r="B789" s="50" t="n">
        <v>155</v>
      </c>
      <c r="C789" s="51" t="s">
        <v>28285</v>
      </c>
      <c r="D789" s="51" t="s">
        <v>11</v>
      </c>
      <c r="E789" s="52" t="n">
        <v>42795</v>
      </c>
    </row>
    <row r="790" customFormat="false" ht="15" hidden="false" customHeight="true" outlineLevel="0" collapsed="false">
      <c r="A790" s="1" t="s">
        <v>29327</v>
      </c>
      <c r="B790" s="50" t="n">
        <v>155</v>
      </c>
      <c r="C790" s="51" t="s">
        <v>164</v>
      </c>
      <c r="D790" s="51" t="s">
        <v>11</v>
      </c>
    </row>
    <row r="791" customFormat="false" ht="15" hidden="false" customHeight="true" outlineLevel="0" collapsed="false">
      <c r="A791" s="1" t="s">
        <v>29328</v>
      </c>
      <c r="B791" s="50" t="n">
        <v>158</v>
      </c>
      <c r="C791" s="51" t="s">
        <v>27821</v>
      </c>
      <c r="D791" s="51" t="s">
        <v>11</v>
      </c>
      <c r="E791" s="52" t="n">
        <v>43617</v>
      </c>
    </row>
    <row r="792" customFormat="false" ht="15" hidden="false" customHeight="true" outlineLevel="0" collapsed="false">
      <c r="A792" s="1" t="s">
        <v>29329</v>
      </c>
      <c r="B792" s="50" t="n">
        <v>158</v>
      </c>
      <c r="C792" s="51" t="s">
        <v>263</v>
      </c>
      <c r="D792" s="51" t="s">
        <v>11</v>
      </c>
      <c r="E792" s="52" t="n">
        <v>43709</v>
      </c>
      <c r="H792" s="51" t="s">
        <v>29330</v>
      </c>
    </row>
    <row r="793" customFormat="false" ht="15" hidden="false" customHeight="true" outlineLevel="0" collapsed="false">
      <c r="A793" s="1" t="s">
        <v>29331</v>
      </c>
      <c r="B793" s="50" t="n">
        <v>158</v>
      </c>
      <c r="C793" s="51" t="s">
        <v>29332</v>
      </c>
      <c r="D793" s="51" t="s">
        <v>11</v>
      </c>
    </row>
    <row r="794" customFormat="false" ht="15" hidden="false" customHeight="true" outlineLevel="0" collapsed="false">
      <c r="A794" s="1" t="s">
        <v>29333</v>
      </c>
      <c r="B794" s="50" t="n">
        <v>151</v>
      </c>
      <c r="C794" s="51" t="s">
        <v>191</v>
      </c>
      <c r="D794" s="51" t="s">
        <v>281</v>
      </c>
      <c r="E794" s="52" t="n">
        <v>43282</v>
      </c>
      <c r="H794" s="51" t="s">
        <v>29334</v>
      </c>
    </row>
    <row r="795" customFormat="false" ht="15" hidden="false" customHeight="true" outlineLevel="0" collapsed="false">
      <c r="A795" s="1" t="s">
        <v>29335</v>
      </c>
      <c r="B795" s="50" t="n">
        <v>151</v>
      </c>
      <c r="C795" s="51" t="s">
        <v>28296</v>
      </c>
      <c r="D795" s="51" t="s">
        <v>281</v>
      </c>
      <c r="E795" s="52" t="n">
        <v>43374</v>
      </c>
    </row>
    <row r="796" customFormat="false" ht="15" hidden="false" customHeight="true" outlineLevel="0" collapsed="false">
      <c r="A796" s="1" t="s">
        <v>29336</v>
      </c>
      <c r="B796" s="50" t="n">
        <v>151</v>
      </c>
      <c r="C796" s="51" t="s">
        <v>29337</v>
      </c>
      <c r="D796" s="51" t="s">
        <v>281</v>
      </c>
      <c r="E796" s="52" t="n">
        <v>43344</v>
      </c>
    </row>
    <row r="797" customFormat="false" ht="15" hidden="false" customHeight="true" outlineLevel="0" collapsed="false">
      <c r="A797" s="1" t="s">
        <v>29338</v>
      </c>
      <c r="B797" s="50" t="n">
        <v>151</v>
      </c>
      <c r="C797" s="51" t="s">
        <v>29339</v>
      </c>
      <c r="D797" s="51" t="s">
        <v>281</v>
      </c>
      <c r="E797" s="52" t="n">
        <v>43344</v>
      </c>
    </row>
    <row r="798" customFormat="false" ht="15" hidden="false" customHeight="true" outlineLevel="0" collapsed="false">
      <c r="A798" s="1" t="s">
        <v>29340</v>
      </c>
      <c r="B798" s="50" t="n">
        <v>151</v>
      </c>
      <c r="C798" s="51" t="s">
        <v>29341</v>
      </c>
      <c r="D798" s="51" t="s">
        <v>281</v>
      </c>
      <c r="E798" s="52" t="n">
        <v>43447</v>
      </c>
      <c r="F798" s="51" t="s">
        <v>3309</v>
      </c>
    </row>
    <row r="799" customFormat="false" ht="15" hidden="false" customHeight="true" outlineLevel="0" collapsed="false">
      <c r="A799" s="1" t="s">
        <v>29342</v>
      </c>
      <c r="B799" s="50" t="n">
        <v>151</v>
      </c>
      <c r="C799" s="51" t="s">
        <v>28242</v>
      </c>
      <c r="D799" s="51" t="s">
        <v>281</v>
      </c>
      <c r="E799" s="52" t="n">
        <v>43983</v>
      </c>
    </row>
    <row r="800" customFormat="false" ht="15" hidden="false" customHeight="true" outlineLevel="0" collapsed="false">
      <c r="A800" s="1" t="s">
        <v>29343</v>
      </c>
      <c r="B800" s="50" t="n">
        <v>151</v>
      </c>
      <c r="C800" s="51" t="s">
        <v>28432</v>
      </c>
      <c r="D800" s="51" t="s">
        <v>281</v>
      </c>
      <c r="E800" s="52" t="n">
        <v>43678</v>
      </c>
    </row>
    <row r="801" customFormat="false" ht="15" hidden="false" customHeight="true" outlineLevel="0" collapsed="false">
      <c r="A801" s="1" t="s">
        <v>29344</v>
      </c>
      <c r="B801" s="50" t="n">
        <v>151</v>
      </c>
      <c r="C801" s="51" t="s">
        <v>28406</v>
      </c>
      <c r="D801" s="51" t="s">
        <v>281</v>
      </c>
      <c r="E801" s="52" t="n">
        <v>44013</v>
      </c>
    </row>
    <row r="802" customFormat="false" ht="15" hidden="false" customHeight="true" outlineLevel="0" collapsed="false">
      <c r="A802" s="1" t="s">
        <v>29345</v>
      </c>
      <c r="B802" s="50" t="n">
        <v>151</v>
      </c>
      <c r="C802" s="51" t="s">
        <v>191</v>
      </c>
      <c r="D802" s="51" t="s">
        <v>281</v>
      </c>
    </row>
    <row r="803" customFormat="false" ht="15" hidden="false" customHeight="true" outlineLevel="0" collapsed="false">
      <c r="A803" s="1" t="s">
        <v>29346</v>
      </c>
      <c r="B803" s="50" t="n">
        <v>151</v>
      </c>
      <c r="C803" s="51" t="s">
        <v>28801</v>
      </c>
      <c r="D803" s="51" t="s">
        <v>281</v>
      </c>
      <c r="E803" s="52" t="n">
        <v>44256</v>
      </c>
    </row>
    <row r="804" customFormat="false" ht="15" hidden="false" customHeight="true" outlineLevel="0" collapsed="false">
      <c r="A804" s="1" t="s">
        <v>29347</v>
      </c>
      <c r="B804" s="50" t="n">
        <v>151</v>
      </c>
      <c r="C804" s="51" t="s">
        <v>29348</v>
      </c>
      <c r="D804" s="51" t="s">
        <v>281</v>
      </c>
      <c r="E804" s="52" t="n">
        <v>44166</v>
      </c>
    </row>
    <row r="805" customFormat="false" ht="15" hidden="false" customHeight="true" outlineLevel="0" collapsed="false">
      <c r="A805" s="1" t="s">
        <v>29349</v>
      </c>
      <c r="B805" s="50" t="n">
        <v>151</v>
      </c>
      <c r="C805" s="51" t="s">
        <v>29350</v>
      </c>
      <c r="D805" s="51" t="s">
        <v>281</v>
      </c>
      <c r="E805" s="52" t="n">
        <v>44075</v>
      </c>
    </row>
    <row r="806" customFormat="false" ht="15" hidden="false" customHeight="true" outlineLevel="0" collapsed="false">
      <c r="A806" s="1" t="s">
        <v>29351</v>
      </c>
      <c r="B806" s="50" t="n">
        <v>151</v>
      </c>
      <c r="C806" s="51" t="s">
        <v>191</v>
      </c>
      <c r="D806" s="51" t="s">
        <v>745</v>
      </c>
      <c r="E806" s="52" t="n">
        <v>43586</v>
      </c>
      <c r="F806" s="51" t="s">
        <v>50</v>
      </c>
      <c r="H806" s="51" t="s">
        <v>29352</v>
      </c>
      <c r="I806" s="51" t="s">
        <v>29353</v>
      </c>
    </row>
    <row r="807" customFormat="false" ht="15" hidden="false" customHeight="true" outlineLevel="0" collapsed="false">
      <c r="A807" s="1" t="s">
        <v>29354</v>
      </c>
      <c r="B807" s="50" t="n">
        <v>151</v>
      </c>
      <c r="C807" s="51" t="s">
        <v>29005</v>
      </c>
      <c r="D807" s="51" t="s">
        <v>745</v>
      </c>
      <c r="I807" s="51" t="s">
        <v>572</v>
      </c>
    </row>
    <row r="808" customFormat="false" ht="15" hidden="false" customHeight="true" outlineLevel="0" collapsed="false">
      <c r="A808" s="1" t="s">
        <v>29355</v>
      </c>
      <c r="B808" s="50" t="n">
        <v>151</v>
      </c>
      <c r="C808" s="51" t="s">
        <v>191</v>
      </c>
      <c r="D808" s="51" t="s">
        <v>745</v>
      </c>
      <c r="E808" s="52" t="n">
        <v>43983</v>
      </c>
    </row>
    <row r="809" customFormat="false" ht="15" hidden="false" customHeight="true" outlineLevel="0" collapsed="false">
      <c r="A809" s="1" t="s">
        <v>29356</v>
      </c>
      <c r="B809" s="50" t="n">
        <v>151</v>
      </c>
      <c r="C809" s="51" t="s">
        <v>191</v>
      </c>
      <c r="D809" s="51" t="s">
        <v>745</v>
      </c>
      <c r="E809" s="52" t="n">
        <v>44044</v>
      </c>
      <c r="F809" s="51" t="s">
        <v>50</v>
      </c>
    </row>
    <row r="810" customFormat="false" ht="15" hidden="false" customHeight="true" outlineLevel="0" collapsed="false">
      <c r="A810" s="1" t="s">
        <v>29357</v>
      </c>
      <c r="B810" s="50" t="n">
        <v>151</v>
      </c>
      <c r="C810" s="51" t="s">
        <v>28460</v>
      </c>
      <c r="D810" s="51" t="s">
        <v>745</v>
      </c>
      <c r="E810" s="52" t="n">
        <v>44287</v>
      </c>
    </row>
    <row r="811" customFormat="false" ht="15" hidden="false" customHeight="true" outlineLevel="0" collapsed="false">
      <c r="A811" s="1" t="s">
        <v>29358</v>
      </c>
      <c r="B811" s="50" t="n">
        <v>151</v>
      </c>
      <c r="C811" s="51" t="s">
        <v>28815</v>
      </c>
      <c r="D811" s="51" t="s">
        <v>745</v>
      </c>
      <c r="E811" s="52" t="n">
        <v>44378</v>
      </c>
      <c r="I811" s="51" t="s">
        <v>29359</v>
      </c>
    </row>
    <row r="812" customFormat="false" ht="15" hidden="false" customHeight="true" outlineLevel="0" collapsed="false">
      <c r="A812" s="1" t="s">
        <v>29360</v>
      </c>
      <c r="B812" s="50" t="n">
        <v>151</v>
      </c>
      <c r="C812" s="51" t="s">
        <v>28290</v>
      </c>
      <c r="D812" s="51" t="s">
        <v>745</v>
      </c>
      <c r="E812" s="52" t="n">
        <v>44621</v>
      </c>
    </row>
    <row r="813" customFormat="false" ht="15" hidden="false" customHeight="true" outlineLevel="0" collapsed="false">
      <c r="A813" s="1" t="s">
        <v>29361</v>
      </c>
      <c r="B813" s="50" t="n">
        <v>158</v>
      </c>
      <c r="C813" s="51" t="s">
        <v>24865</v>
      </c>
      <c r="D813" s="51" t="s">
        <v>745</v>
      </c>
      <c r="E813" s="52" t="n">
        <v>45078</v>
      </c>
    </row>
    <row r="814" customFormat="false" ht="15" hidden="false" customHeight="true" outlineLevel="0" collapsed="false">
      <c r="A814" s="1" t="s">
        <v>29362</v>
      </c>
      <c r="B814" s="50" t="n">
        <v>151</v>
      </c>
      <c r="C814" s="51" t="s">
        <v>28290</v>
      </c>
      <c r="D814" s="51" t="s">
        <v>11</v>
      </c>
      <c r="E814" s="52" t="n">
        <v>44013</v>
      </c>
      <c r="H814" s="51" t="s">
        <v>29363</v>
      </c>
    </row>
    <row r="815" customFormat="false" ht="15" hidden="false" customHeight="true" outlineLevel="0" collapsed="false">
      <c r="A815" s="1" t="s">
        <v>29364</v>
      </c>
      <c r="B815" s="50" t="n">
        <v>151</v>
      </c>
      <c r="C815" s="51" t="s">
        <v>29365</v>
      </c>
      <c r="D815" s="51" t="s">
        <v>11</v>
      </c>
      <c r="E815" s="52" t="n">
        <v>44409</v>
      </c>
    </row>
    <row r="816" customFormat="false" ht="15" hidden="false" customHeight="true" outlineLevel="0" collapsed="false">
      <c r="A816" s="1" t="s">
        <v>29366</v>
      </c>
      <c r="B816" s="50" t="n">
        <v>151</v>
      </c>
      <c r="C816" s="51" t="s">
        <v>29367</v>
      </c>
      <c r="D816" s="51" t="s">
        <v>11</v>
      </c>
      <c r="E816" s="52" t="n">
        <v>44531</v>
      </c>
    </row>
    <row r="817" customFormat="false" ht="15" hidden="false" customHeight="true" outlineLevel="0" collapsed="false">
      <c r="A817" s="1" t="s">
        <v>29368</v>
      </c>
      <c r="B817" s="50" t="n">
        <v>151</v>
      </c>
      <c r="C817" s="51" t="s">
        <v>29136</v>
      </c>
      <c r="D817" s="51" t="s">
        <v>11</v>
      </c>
      <c r="E817" s="52" t="n">
        <v>44593</v>
      </c>
    </row>
    <row r="818" customFormat="false" ht="15" hidden="false" customHeight="true" outlineLevel="0" collapsed="false">
      <c r="A818" s="1" t="s">
        <v>29369</v>
      </c>
      <c r="B818" s="50" t="n">
        <v>151</v>
      </c>
      <c r="C818" s="51" t="s">
        <v>191</v>
      </c>
      <c r="D818" s="51" t="s">
        <v>11</v>
      </c>
      <c r="E818" s="52" t="n">
        <v>44835</v>
      </c>
    </row>
    <row r="819" customFormat="false" ht="15" hidden="false" customHeight="true" outlineLevel="0" collapsed="false">
      <c r="A819" s="1" t="s">
        <v>29370</v>
      </c>
      <c r="B819" s="50" t="n">
        <v>151</v>
      </c>
      <c r="C819" s="51" t="s">
        <v>28226</v>
      </c>
      <c r="D819" s="51" t="s">
        <v>11</v>
      </c>
      <c r="E819" s="52" t="n">
        <v>44835</v>
      </c>
    </row>
    <row r="820" customFormat="false" ht="15" hidden="false" customHeight="true" outlineLevel="0" collapsed="false">
      <c r="A820" s="1" t="s">
        <v>29371</v>
      </c>
      <c r="B820" s="50" t="n">
        <v>151</v>
      </c>
      <c r="C820" s="51" t="s">
        <v>275</v>
      </c>
      <c r="D820" s="51" t="s">
        <v>11</v>
      </c>
      <c r="E820" s="52" t="n">
        <v>44835</v>
      </c>
    </row>
    <row r="821" customFormat="false" ht="15" hidden="false" customHeight="true" outlineLevel="0" collapsed="false">
      <c r="A821" s="1" t="s">
        <v>29372</v>
      </c>
      <c r="B821" s="50" t="n">
        <v>151</v>
      </c>
      <c r="C821" s="51" t="s">
        <v>29365</v>
      </c>
      <c r="D821" s="51" t="s">
        <v>11</v>
      </c>
      <c r="E821" s="52" t="n">
        <v>44927</v>
      </c>
    </row>
    <row r="822" customFormat="false" ht="15" hidden="false" customHeight="true" outlineLevel="0" collapsed="false">
      <c r="A822" s="1" t="s">
        <v>29373</v>
      </c>
      <c r="B822" s="50" t="n">
        <v>155</v>
      </c>
      <c r="C822" s="51" t="s">
        <v>29374</v>
      </c>
      <c r="D822" s="51" t="s">
        <v>11</v>
      </c>
      <c r="F822" s="51" t="s">
        <v>41</v>
      </c>
    </row>
    <row r="823" customFormat="false" ht="15" hidden="false" customHeight="true" outlineLevel="0" collapsed="false">
      <c r="A823" s="1" t="s">
        <v>29375</v>
      </c>
      <c r="B823" s="50" t="n">
        <v>155</v>
      </c>
      <c r="C823" s="51" t="s">
        <v>123</v>
      </c>
      <c r="D823" s="51" t="s">
        <v>11</v>
      </c>
      <c r="E823" s="52" t="n">
        <v>43405</v>
      </c>
      <c r="H823" s="51" t="s">
        <v>29376</v>
      </c>
    </row>
    <row r="824" customFormat="false" ht="15" hidden="false" customHeight="true" outlineLevel="0" collapsed="false">
      <c r="A824" s="49" t="s">
        <v>29377</v>
      </c>
      <c r="B824" s="50" t="n">
        <v>155</v>
      </c>
      <c r="C824" s="51" t="s">
        <v>28369</v>
      </c>
      <c r="D824" s="51" t="s">
        <v>11</v>
      </c>
      <c r="E824" s="52" t="n">
        <v>43556</v>
      </c>
    </row>
    <row r="825" customFormat="false" ht="15" hidden="false" customHeight="true" outlineLevel="0" collapsed="false">
      <c r="A825" s="49" t="s">
        <v>29378</v>
      </c>
      <c r="B825" s="50" t="n">
        <v>155</v>
      </c>
      <c r="C825" s="51" t="s">
        <v>29379</v>
      </c>
      <c r="D825" s="51" t="s">
        <v>11</v>
      </c>
      <c r="E825" s="52" t="n">
        <v>45017</v>
      </c>
    </row>
    <row r="826" customFormat="false" ht="15" hidden="false" customHeight="true" outlineLevel="0" collapsed="false">
      <c r="A826" s="49" t="s">
        <v>29380</v>
      </c>
      <c r="B826" s="50" t="n">
        <v>155</v>
      </c>
      <c r="C826" s="51" t="s">
        <v>29379</v>
      </c>
      <c r="D826" s="51" t="s">
        <v>11</v>
      </c>
      <c r="E826" s="52" t="n">
        <v>45017</v>
      </c>
    </row>
    <row r="827" customFormat="false" ht="15" hidden="false" customHeight="true" outlineLevel="0" collapsed="false">
      <c r="A827" s="49" t="s">
        <v>29381</v>
      </c>
      <c r="B827" s="50" t="n">
        <v>155</v>
      </c>
      <c r="C827" s="51" t="s">
        <v>29382</v>
      </c>
      <c r="D827" s="51" t="s">
        <v>11</v>
      </c>
      <c r="E827" s="52" t="n">
        <v>44409</v>
      </c>
    </row>
    <row r="828" customFormat="false" ht="15" hidden="false" customHeight="true" outlineLevel="0" collapsed="false">
      <c r="A828" s="49" t="s">
        <v>29383</v>
      </c>
      <c r="B828" s="50" t="n">
        <v>158</v>
      </c>
      <c r="C828" s="51" t="s">
        <v>24865</v>
      </c>
      <c r="D828" s="51" t="s">
        <v>11</v>
      </c>
      <c r="F828" s="51" t="s">
        <v>147</v>
      </c>
      <c r="H828" s="51" t="s">
        <v>29384</v>
      </c>
    </row>
    <row r="829" customFormat="false" ht="15" hidden="false" customHeight="true" outlineLevel="0" collapsed="false">
      <c r="A829" s="49" t="s">
        <v>29385</v>
      </c>
      <c r="B829" s="50" t="n">
        <v>158</v>
      </c>
      <c r="C829" s="51" t="s">
        <v>28285</v>
      </c>
      <c r="D829" s="51" t="s">
        <v>11</v>
      </c>
      <c r="E829" s="52" t="n">
        <v>44682</v>
      </c>
    </row>
    <row r="830" customFormat="false" ht="15" hidden="false" customHeight="true" outlineLevel="0" collapsed="false">
      <c r="A830" s="49" t="s">
        <v>29386</v>
      </c>
      <c r="B830" s="50" t="n">
        <v>158</v>
      </c>
      <c r="C830" s="51" t="s">
        <v>29387</v>
      </c>
      <c r="D830" s="51" t="s">
        <v>11</v>
      </c>
      <c r="E830" s="52" t="n">
        <v>45383</v>
      </c>
    </row>
    <row r="831" customFormat="false" ht="15" hidden="false" customHeight="true" outlineLevel="0" collapsed="false">
      <c r="A831" s="49" t="s">
        <v>29388</v>
      </c>
      <c r="B831" s="50" t="n">
        <v>158</v>
      </c>
      <c r="C831" s="51" t="s">
        <v>24865</v>
      </c>
      <c r="D831" s="51" t="s">
        <v>357</v>
      </c>
      <c r="E831" s="52" t="n">
        <v>45261</v>
      </c>
    </row>
    <row r="832" customFormat="false" ht="15" hidden="false" customHeight="true" outlineLevel="0" collapsed="false">
      <c r="A832" s="49" t="s">
        <v>29389</v>
      </c>
      <c r="B832" s="50" t="n">
        <v>158</v>
      </c>
      <c r="C832" s="51" t="s">
        <v>29390</v>
      </c>
      <c r="D832" s="51" t="s">
        <v>357</v>
      </c>
      <c r="E832" s="52" t="n">
        <v>45413</v>
      </c>
      <c r="I832" s="51" t="s">
        <v>29391</v>
      </c>
    </row>
    <row r="833" customFormat="false" ht="15" hidden="false" customHeight="true" outlineLevel="0" collapsed="false">
      <c r="A833" s="49" t="s">
        <v>29392</v>
      </c>
      <c r="B833" s="50" t="n">
        <v>151</v>
      </c>
      <c r="C833" s="51" t="s">
        <v>29393</v>
      </c>
      <c r="D833" s="51" t="s">
        <v>11</v>
      </c>
      <c r="E833" s="52" t="n">
        <v>45170</v>
      </c>
    </row>
    <row r="834" customFormat="false" ht="15" hidden="false" customHeight="true" outlineLevel="0" collapsed="false">
      <c r="A834" s="49" t="s">
        <v>29394</v>
      </c>
      <c r="B834" s="50" t="n">
        <v>151</v>
      </c>
      <c r="C834" s="51" t="s">
        <v>29136</v>
      </c>
      <c r="D834" s="51" t="s">
        <v>11</v>
      </c>
      <c r="E834" s="52" t="n">
        <v>45261</v>
      </c>
      <c r="I834" s="51" t="s">
        <v>29395</v>
      </c>
    </row>
    <row r="835" customFormat="false" ht="15" hidden="false" customHeight="true" outlineLevel="0" collapsed="false">
      <c r="A835" s="49" t="s">
        <v>29396</v>
      </c>
      <c r="B835" s="50" t="n">
        <v>151</v>
      </c>
      <c r="C835" s="51" t="s">
        <v>28755</v>
      </c>
      <c r="D835" s="51" t="s">
        <v>11</v>
      </c>
      <c r="E835" s="52" t="n">
        <v>45839</v>
      </c>
    </row>
    <row r="836" customFormat="false" ht="15" hidden="false" customHeight="true" outlineLevel="0" collapsed="false">
      <c r="A836" s="49" t="s">
        <v>29397</v>
      </c>
      <c r="B836" s="50" t="n">
        <v>155</v>
      </c>
      <c r="C836" s="51" t="s">
        <v>29382</v>
      </c>
      <c r="D836" s="51" t="s">
        <v>11</v>
      </c>
      <c r="E836" s="52" t="n">
        <v>45566</v>
      </c>
    </row>
    <row r="837" customFormat="false" ht="15" hidden="false" customHeight="true" outlineLevel="0" collapsed="false">
      <c r="A837" s="49" t="s">
        <v>29398</v>
      </c>
      <c r="B837" s="50" t="n">
        <v>158</v>
      </c>
      <c r="C837" s="51" t="s">
        <v>28660</v>
      </c>
      <c r="D837" s="51" t="s">
        <v>11</v>
      </c>
    </row>
    <row r="838" customFormat="false" ht="15" hidden="false" customHeight="true" outlineLevel="0" collapsed="false">
      <c r="A838" s="49" t="s">
        <v>29399</v>
      </c>
      <c r="B838" s="50" t="n">
        <v>158</v>
      </c>
      <c r="C838" s="51" t="s">
        <v>28441</v>
      </c>
      <c r="D838" s="51" t="s">
        <v>11</v>
      </c>
      <c r="E838" s="52" t="n">
        <v>45505</v>
      </c>
    </row>
    <row r="839" customFormat="false" ht="15" hidden="false" customHeight="true" outlineLevel="0" collapsed="false">
      <c r="A839" s="49" t="s">
        <v>29400</v>
      </c>
      <c r="B839" s="50" t="n">
        <v>158</v>
      </c>
      <c r="C839" s="51" t="s">
        <v>29186</v>
      </c>
      <c r="D839" s="51" t="s">
        <v>11</v>
      </c>
      <c r="E839" s="52" t="n">
        <v>45536</v>
      </c>
    </row>
    <row r="840" customFormat="false" ht="15" hidden="false" customHeight="true" outlineLevel="0" collapsed="false">
      <c r="A840" s="25" t="s">
        <v>13484</v>
      </c>
      <c r="B840" s="25"/>
      <c r="C840" s="25"/>
      <c r="D840" s="25"/>
      <c r="E840" s="25"/>
      <c r="F840" s="25"/>
      <c r="G840" s="25"/>
    </row>
    <row r="841" customFormat="false" ht="15" hidden="false" customHeight="true" outlineLevel="0" collapsed="false">
      <c r="A841" s="49" t="s">
        <v>29401</v>
      </c>
      <c r="B841" s="50" t="n">
        <v>151</v>
      </c>
      <c r="C841" s="51" t="s">
        <v>29140</v>
      </c>
      <c r="D841" s="51" t="s">
        <v>745</v>
      </c>
      <c r="E841" s="52" t="n">
        <v>43221</v>
      </c>
      <c r="H841" s="51" t="s">
        <v>29402</v>
      </c>
    </row>
    <row r="842" customFormat="false" ht="15" hidden="false" customHeight="true" outlineLevel="0" collapsed="false">
      <c r="A842" s="49" t="s">
        <v>29403</v>
      </c>
      <c r="B842" s="50" t="n">
        <v>151</v>
      </c>
      <c r="C842" s="51" t="s">
        <v>4035</v>
      </c>
      <c r="D842" s="51" t="s">
        <v>745</v>
      </c>
    </row>
    <row r="843" customFormat="false" ht="15" hidden="false" customHeight="true" outlineLevel="0" collapsed="false">
      <c r="A843" s="49" t="s">
        <v>29404</v>
      </c>
      <c r="B843" s="50" t="n">
        <v>151</v>
      </c>
      <c r="C843" s="51" t="s">
        <v>123</v>
      </c>
      <c r="D843" s="51" t="s">
        <v>745</v>
      </c>
      <c r="E843" s="52" t="n">
        <v>43344</v>
      </c>
      <c r="F843" s="51" t="s">
        <v>50</v>
      </c>
    </row>
    <row r="844" customFormat="false" ht="15" hidden="false" customHeight="true" outlineLevel="0" collapsed="false">
      <c r="A844" s="49" t="s">
        <v>29405</v>
      </c>
      <c r="B844" s="50" t="n">
        <v>151</v>
      </c>
      <c r="C844" s="51" t="s">
        <v>28768</v>
      </c>
      <c r="D844" s="51" t="s">
        <v>745</v>
      </c>
    </row>
    <row r="845" customFormat="false" ht="15" hidden="false" customHeight="true" outlineLevel="0" collapsed="false">
      <c r="A845" s="49" t="s">
        <v>29406</v>
      </c>
      <c r="B845" s="50" t="n">
        <v>151</v>
      </c>
      <c r="C845" s="51" t="s">
        <v>28432</v>
      </c>
      <c r="D845" s="51" t="s">
        <v>745</v>
      </c>
      <c r="E845" s="52" t="n">
        <v>44774</v>
      </c>
    </row>
    <row r="846" customFormat="false" ht="15" hidden="false" customHeight="true" outlineLevel="0" collapsed="false">
      <c r="A846" s="25" t="s">
        <v>14364</v>
      </c>
      <c r="B846" s="25"/>
      <c r="C846" s="25"/>
      <c r="D846" s="25"/>
      <c r="E846" s="25"/>
      <c r="F846" s="25"/>
      <c r="G846" s="25"/>
    </row>
    <row r="847" customFormat="false" ht="15" hidden="false" customHeight="true" outlineLevel="0" collapsed="false">
      <c r="A847" s="49" t="s">
        <v>29407</v>
      </c>
      <c r="B847" s="50" t="n">
        <v>158</v>
      </c>
      <c r="C847" s="51" t="s">
        <v>29408</v>
      </c>
      <c r="D847" s="51" t="s">
        <v>202</v>
      </c>
      <c r="E847" s="52" t="n">
        <v>43344</v>
      </c>
      <c r="H847" s="51" t="s">
        <v>29409</v>
      </c>
    </row>
    <row r="848" customFormat="false" ht="15" hidden="false" customHeight="true" outlineLevel="0" collapsed="false">
      <c r="A848" s="49" t="s">
        <v>29410</v>
      </c>
      <c r="B848" s="50" t="n">
        <v>158</v>
      </c>
      <c r="C848" s="51" t="s">
        <v>28285</v>
      </c>
      <c r="D848" s="51" t="s">
        <v>202</v>
      </c>
      <c r="E848" s="52" t="n">
        <v>43556</v>
      </c>
    </row>
    <row r="849" customFormat="false" ht="15" hidden="false" customHeight="true" outlineLevel="0" collapsed="false">
      <c r="A849" s="49" t="s">
        <v>29411</v>
      </c>
      <c r="B849" s="50" t="n">
        <v>158</v>
      </c>
      <c r="C849" s="51" t="s">
        <v>29412</v>
      </c>
      <c r="D849" s="51" t="s">
        <v>202</v>
      </c>
      <c r="E849" s="52" t="n">
        <v>43586</v>
      </c>
    </row>
    <row r="850" customFormat="false" ht="15" hidden="false" customHeight="true" outlineLevel="0" collapsed="false">
      <c r="A850" s="49" t="s">
        <v>29413</v>
      </c>
      <c r="B850" s="50" t="n">
        <v>158</v>
      </c>
      <c r="C850" s="51" t="s">
        <v>28750</v>
      </c>
      <c r="D850" s="51" t="s">
        <v>202</v>
      </c>
      <c r="E850" s="52" t="n">
        <v>43922</v>
      </c>
      <c r="F850" s="62" t="s">
        <v>78</v>
      </c>
    </row>
    <row r="851" customFormat="false" ht="15" hidden="false" customHeight="true" outlineLevel="0" collapsed="false">
      <c r="A851" s="49" t="s">
        <v>29414</v>
      </c>
      <c r="B851" s="50" t="n">
        <v>158</v>
      </c>
      <c r="C851" s="51" t="s">
        <v>29023</v>
      </c>
      <c r="D851" s="51" t="s">
        <v>202</v>
      </c>
      <c r="E851" s="52" t="n">
        <v>43862</v>
      </c>
      <c r="F851" s="62"/>
    </row>
    <row r="852" customFormat="false" ht="15" hidden="false" customHeight="true" outlineLevel="0" collapsed="false">
      <c r="A852" s="25" t="s">
        <v>14381</v>
      </c>
      <c r="B852" s="25"/>
      <c r="C852" s="25"/>
      <c r="D852" s="25"/>
      <c r="E852" s="25"/>
      <c r="F852" s="25"/>
      <c r="G852" s="25"/>
    </row>
    <row r="853" customFormat="false" ht="15" hidden="false" customHeight="true" outlineLevel="0" collapsed="false">
      <c r="A853" s="49" t="s">
        <v>29415</v>
      </c>
      <c r="B853" s="50" t="n">
        <v>151</v>
      </c>
      <c r="C853" s="51" t="s">
        <v>123</v>
      </c>
      <c r="D853" s="51" t="s">
        <v>281</v>
      </c>
      <c r="E853" s="52" t="n">
        <v>44501</v>
      </c>
      <c r="F853" s="62"/>
      <c r="H853" s="51" t="s">
        <v>29416</v>
      </c>
      <c r="I853" s="51" t="s">
        <v>28378</v>
      </c>
    </row>
    <row r="854" customFormat="false" ht="15" hidden="false" customHeight="true" outlineLevel="0" collapsed="false">
      <c r="A854" s="49" t="s">
        <v>29417</v>
      </c>
      <c r="B854" s="50" t="n">
        <v>151</v>
      </c>
      <c r="C854" s="51" t="s">
        <v>29418</v>
      </c>
      <c r="D854" s="51" t="s">
        <v>281</v>
      </c>
      <c r="E854" s="52" t="n">
        <v>44501</v>
      </c>
      <c r="F854" s="62"/>
      <c r="I854" s="51" t="s">
        <v>28378</v>
      </c>
    </row>
    <row r="855" customFormat="false" ht="15" hidden="false" customHeight="true" outlineLevel="0" collapsed="false">
      <c r="A855" s="49" t="s">
        <v>29419</v>
      </c>
      <c r="B855" s="50" t="n">
        <v>151</v>
      </c>
      <c r="C855" s="51" t="s">
        <v>28285</v>
      </c>
      <c r="D855" s="51" t="s">
        <v>281</v>
      </c>
      <c r="E855" s="52" t="n">
        <v>44682</v>
      </c>
      <c r="F855" s="62"/>
    </row>
    <row r="856" customFormat="false" ht="15" hidden="false" customHeight="true" outlineLevel="0" collapsed="false">
      <c r="A856" s="49" t="s">
        <v>29420</v>
      </c>
      <c r="B856" s="50" t="n">
        <v>151</v>
      </c>
      <c r="C856" s="51" t="s">
        <v>29421</v>
      </c>
      <c r="D856" s="51" t="s">
        <v>281</v>
      </c>
      <c r="E856" s="52" t="n">
        <v>44348</v>
      </c>
      <c r="F856" s="62"/>
    </row>
    <row r="857" customFormat="false" ht="15" hidden="false" customHeight="true" outlineLevel="0" collapsed="false">
      <c r="A857" s="49" t="s">
        <v>29422</v>
      </c>
      <c r="B857" s="50" t="n">
        <v>151</v>
      </c>
      <c r="C857" s="51" t="s">
        <v>28755</v>
      </c>
      <c r="D857" s="51" t="s">
        <v>281</v>
      </c>
      <c r="E857" s="52" t="n">
        <v>44287</v>
      </c>
      <c r="F857" s="62"/>
    </row>
    <row r="858" customFormat="false" ht="15" hidden="false" customHeight="true" outlineLevel="0" collapsed="false">
      <c r="A858" s="49" t="s">
        <v>29423</v>
      </c>
      <c r="B858" s="50" t="n">
        <v>151</v>
      </c>
      <c r="C858" s="51" t="s">
        <v>28432</v>
      </c>
      <c r="D858" s="51" t="s">
        <v>281</v>
      </c>
      <c r="E858" s="52" t="n">
        <v>44652</v>
      </c>
      <c r="F858" s="62"/>
    </row>
    <row r="859" customFormat="false" ht="15" hidden="false" customHeight="true" outlineLevel="0" collapsed="false">
      <c r="A859" s="49" t="s">
        <v>29424</v>
      </c>
      <c r="B859" s="50" t="n">
        <v>151</v>
      </c>
      <c r="C859" s="51" t="s">
        <v>29425</v>
      </c>
      <c r="D859" s="51" t="s">
        <v>281</v>
      </c>
      <c r="E859" s="52" t="n">
        <v>44835</v>
      </c>
      <c r="F859" s="62"/>
    </row>
    <row r="860" customFormat="false" ht="15" hidden="false" customHeight="true" outlineLevel="0" collapsed="false">
      <c r="A860" s="49" t="s">
        <v>29426</v>
      </c>
      <c r="B860" s="50" t="n">
        <v>151</v>
      </c>
      <c r="C860" s="51" t="s">
        <v>29427</v>
      </c>
      <c r="D860" s="51" t="s">
        <v>281</v>
      </c>
      <c r="E860" s="52" t="n">
        <v>44743</v>
      </c>
      <c r="F860" s="62" t="s">
        <v>78</v>
      </c>
    </row>
    <row r="861" customFormat="false" ht="15" hidden="false" customHeight="true" outlineLevel="0" collapsed="false">
      <c r="A861" s="49" t="s">
        <v>29428</v>
      </c>
      <c r="B861" s="50" t="n">
        <v>151</v>
      </c>
      <c r="C861" s="51" t="s">
        <v>191</v>
      </c>
      <c r="D861" s="51" t="s">
        <v>281</v>
      </c>
      <c r="E861" s="52" t="n">
        <v>44621</v>
      </c>
      <c r="F861" s="62"/>
      <c r="I861" s="51" t="s">
        <v>29429</v>
      </c>
    </row>
    <row r="862" customFormat="false" ht="15" hidden="false" customHeight="true" outlineLevel="0" collapsed="false">
      <c r="A862" s="49" t="s">
        <v>29430</v>
      </c>
      <c r="B862" s="50" t="n">
        <v>151</v>
      </c>
      <c r="C862" s="51" t="s">
        <v>28226</v>
      </c>
      <c r="D862" s="51" t="s">
        <v>281</v>
      </c>
      <c r="E862" s="52" t="n">
        <v>43800</v>
      </c>
      <c r="F862" s="62"/>
    </row>
    <row r="863" customFormat="false" ht="15" hidden="false" customHeight="true" outlineLevel="0" collapsed="false">
      <c r="A863" s="31" t="s">
        <v>29431</v>
      </c>
      <c r="B863" s="50" t="n">
        <v>151</v>
      </c>
      <c r="C863" s="51" t="s">
        <v>29432</v>
      </c>
      <c r="D863" s="51" t="s">
        <v>281</v>
      </c>
      <c r="E863" s="52" t="n">
        <v>43739</v>
      </c>
      <c r="F863" s="62"/>
    </row>
    <row r="864" customFormat="false" ht="15" hidden="false" customHeight="true" outlineLevel="0" collapsed="false">
      <c r="A864" s="49" t="s">
        <v>29433</v>
      </c>
      <c r="B864" s="50" t="n">
        <v>151</v>
      </c>
      <c r="C864" s="51" t="s">
        <v>29434</v>
      </c>
      <c r="D864" s="51" t="s">
        <v>281</v>
      </c>
      <c r="E864" s="52" t="n">
        <v>44013</v>
      </c>
      <c r="F864" s="62"/>
    </row>
    <row r="865" customFormat="false" ht="15" hidden="false" customHeight="true" outlineLevel="0" collapsed="false">
      <c r="A865" s="49" t="s">
        <v>29435</v>
      </c>
      <c r="B865" s="50" t="n">
        <v>151</v>
      </c>
      <c r="C865" s="51" t="s">
        <v>28226</v>
      </c>
      <c r="D865" s="51" t="s">
        <v>281</v>
      </c>
      <c r="E865" s="52" t="n">
        <v>44056</v>
      </c>
      <c r="F865" s="62" t="s">
        <v>3309</v>
      </c>
    </row>
    <row r="866" customFormat="false" ht="15" hidden="false" customHeight="true" outlineLevel="0" collapsed="false">
      <c r="A866" s="49" t="s">
        <v>29436</v>
      </c>
      <c r="B866" s="50" t="n">
        <v>151</v>
      </c>
      <c r="C866" s="51" t="s">
        <v>263</v>
      </c>
      <c r="D866" s="51" t="s">
        <v>281</v>
      </c>
      <c r="E866" s="52" t="n">
        <v>43922</v>
      </c>
      <c r="F866" s="62"/>
    </row>
    <row r="867" customFormat="false" ht="15" hidden="false" customHeight="true" outlineLevel="0" collapsed="false">
      <c r="A867" s="49" t="s">
        <v>29437</v>
      </c>
      <c r="B867" s="50" t="n">
        <v>151</v>
      </c>
      <c r="C867" s="51" t="s">
        <v>28417</v>
      </c>
      <c r="D867" s="51" t="s">
        <v>281</v>
      </c>
      <c r="E867" s="52" t="n">
        <v>43831</v>
      </c>
      <c r="F867" s="62"/>
    </row>
    <row r="868" customFormat="false" ht="15" hidden="false" customHeight="true" outlineLevel="0" collapsed="false">
      <c r="A868" s="31" t="s">
        <v>29438</v>
      </c>
      <c r="B868" s="50" t="n">
        <v>151</v>
      </c>
      <c r="C868" s="51" t="s">
        <v>191</v>
      </c>
      <c r="D868" s="51" t="s">
        <v>281</v>
      </c>
      <c r="E868" s="52" t="n">
        <v>43831</v>
      </c>
      <c r="F868" s="62"/>
    </row>
    <row r="869" customFormat="false" ht="15" hidden="false" customHeight="true" outlineLevel="0" collapsed="false">
      <c r="A869" s="31" t="s">
        <v>29439</v>
      </c>
      <c r="B869" s="50" t="n">
        <v>151</v>
      </c>
      <c r="C869" s="51" t="s">
        <v>191</v>
      </c>
      <c r="D869" s="51" t="s">
        <v>281</v>
      </c>
      <c r="E869" s="52" t="n">
        <v>43831</v>
      </c>
      <c r="H869" s="3"/>
    </row>
    <row r="870" customFormat="false" ht="15" hidden="false" customHeight="true" outlineLevel="0" collapsed="false">
      <c r="A870" s="49" t="s">
        <v>29440</v>
      </c>
      <c r="B870" s="50" t="n">
        <v>151</v>
      </c>
      <c r="C870" s="51" t="s">
        <v>29441</v>
      </c>
      <c r="D870" s="51" t="s">
        <v>281</v>
      </c>
      <c r="E870" s="52" t="n">
        <v>43770</v>
      </c>
      <c r="F870" s="51" t="s">
        <v>78</v>
      </c>
      <c r="H870" s="3"/>
    </row>
    <row r="871" customFormat="false" ht="15" hidden="false" customHeight="true" outlineLevel="0" collapsed="false">
      <c r="A871" s="49" t="s">
        <v>29442</v>
      </c>
      <c r="B871" s="50" t="n">
        <v>158</v>
      </c>
      <c r="C871" s="51" t="s">
        <v>24865</v>
      </c>
      <c r="D871" s="51" t="s">
        <v>1172</v>
      </c>
      <c r="E871" s="52" t="n">
        <v>44256</v>
      </c>
      <c r="H871" s="3" t="s">
        <v>29443</v>
      </c>
      <c r="I871" s="51" t="s">
        <v>29444</v>
      </c>
    </row>
    <row r="872" customFormat="false" ht="15" hidden="false" customHeight="true" outlineLevel="0" collapsed="false">
      <c r="A872" s="49" t="s">
        <v>29445</v>
      </c>
      <c r="B872" s="50" t="n">
        <v>158</v>
      </c>
      <c r="C872" s="51" t="s">
        <v>123</v>
      </c>
      <c r="D872" s="51" t="s">
        <v>1172</v>
      </c>
      <c r="E872" s="52" t="n">
        <v>44927</v>
      </c>
      <c r="F872" s="51" t="s">
        <v>29446</v>
      </c>
    </row>
    <row r="873" customFormat="false" ht="15" hidden="false" customHeight="true" outlineLevel="0" collapsed="false">
      <c r="A873" s="49" t="s">
        <v>29447</v>
      </c>
      <c r="B873" s="50" t="n">
        <v>158</v>
      </c>
      <c r="C873" s="51" t="s">
        <v>29448</v>
      </c>
      <c r="D873" s="51" t="s">
        <v>1172</v>
      </c>
      <c r="E873" s="52" t="n">
        <v>44958</v>
      </c>
    </row>
    <row r="874" customFormat="false" ht="15" hidden="false" customHeight="true" outlineLevel="0" collapsed="false">
      <c r="A874" s="49" t="s">
        <v>29449</v>
      </c>
      <c r="B874" s="50" t="n">
        <v>158</v>
      </c>
      <c r="C874" s="51" t="s">
        <v>24865</v>
      </c>
      <c r="D874" s="51" t="s">
        <v>1172</v>
      </c>
      <c r="E874" s="52" t="n">
        <v>45108</v>
      </c>
      <c r="F874" s="51" t="n">
        <v>445848</v>
      </c>
    </row>
    <row r="875" customFormat="false" ht="15" hidden="false" customHeight="true" outlineLevel="0" collapsed="false">
      <c r="A875" s="49" t="s">
        <v>29450</v>
      </c>
      <c r="B875" s="50" t="n">
        <v>158</v>
      </c>
      <c r="C875" s="51" t="s">
        <v>24865</v>
      </c>
      <c r="D875" s="51" t="s">
        <v>1172</v>
      </c>
      <c r="E875" s="52" t="n">
        <v>45689</v>
      </c>
    </row>
    <row r="876" customFormat="false" ht="15" hidden="false" customHeight="true" outlineLevel="0" collapsed="false">
      <c r="A876" s="49" t="s">
        <v>29451</v>
      </c>
      <c r="B876" s="50" t="n">
        <v>158</v>
      </c>
      <c r="C876" s="51" t="s">
        <v>24865</v>
      </c>
      <c r="D876" s="51" t="s">
        <v>1172</v>
      </c>
      <c r="E876" s="52" t="n">
        <v>45108</v>
      </c>
      <c r="F876" s="51" t="n">
        <v>445848</v>
      </c>
    </row>
    <row r="877" customFormat="false" ht="15" hidden="false" customHeight="true" outlineLevel="0" collapsed="false">
      <c r="A877" s="25" t="s">
        <v>15193</v>
      </c>
      <c r="B877" s="25"/>
      <c r="C877" s="25"/>
      <c r="D877" s="25"/>
      <c r="E877" s="25"/>
      <c r="F877" s="25"/>
      <c r="G877" s="25"/>
    </row>
    <row r="878" customFormat="false" ht="15" hidden="false" customHeight="true" outlineLevel="0" collapsed="false">
      <c r="A878" s="49" t="s">
        <v>29452</v>
      </c>
      <c r="B878" s="50" t="n">
        <v>151</v>
      </c>
      <c r="C878" s="51" t="s">
        <v>29094</v>
      </c>
      <c r="D878" s="51" t="s">
        <v>1042</v>
      </c>
      <c r="H878" s="51" t="s">
        <v>29453</v>
      </c>
    </row>
    <row r="879" customFormat="false" ht="15" hidden="false" customHeight="true" outlineLevel="0" collapsed="false">
      <c r="A879" s="49" t="s">
        <v>29454</v>
      </c>
      <c r="B879" s="50" t="n">
        <v>151</v>
      </c>
      <c r="C879" s="51" t="s">
        <v>28595</v>
      </c>
      <c r="D879" s="51" t="s">
        <v>1042</v>
      </c>
      <c r="E879" s="52" t="n">
        <v>43739</v>
      </c>
    </row>
    <row r="880" customFormat="false" ht="15" hidden="false" customHeight="true" outlineLevel="0" collapsed="false">
      <c r="A880" s="49" t="s">
        <v>29455</v>
      </c>
      <c r="B880" s="50" t="n">
        <v>151</v>
      </c>
      <c r="C880" s="51" t="s">
        <v>28406</v>
      </c>
      <c r="D880" s="51" t="s">
        <v>1042</v>
      </c>
      <c r="E880" s="52" t="n">
        <v>43922</v>
      </c>
      <c r="F880" s="51" t="s">
        <v>152</v>
      </c>
    </row>
    <row r="881" customFormat="false" ht="15" hidden="false" customHeight="true" outlineLevel="0" collapsed="false">
      <c r="A881" s="49" t="s">
        <v>29456</v>
      </c>
      <c r="B881" s="50" t="n">
        <v>151</v>
      </c>
      <c r="C881" s="51" t="s">
        <v>28290</v>
      </c>
      <c r="D881" s="51" t="s">
        <v>1042</v>
      </c>
      <c r="E881" s="52" t="n">
        <v>44013</v>
      </c>
    </row>
    <row r="882" customFormat="false" ht="15" hidden="false" customHeight="true" outlineLevel="0" collapsed="false">
      <c r="A882" s="49" t="s">
        <v>29457</v>
      </c>
      <c r="B882" s="50" t="n">
        <v>151</v>
      </c>
      <c r="C882" s="51" t="s">
        <v>28809</v>
      </c>
      <c r="D882" s="51" t="s">
        <v>1042</v>
      </c>
      <c r="E882" s="52" t="n">
        <v>44013</v>
      </c>
    </row>
    <row r="883" customFormat="false" ht="15" hidden="false" customHeight="true" outlineLevel="0" collapsed="false">
      <c r="A883" s="49" t="s">
        <v>29458</v>
      </c>
      <c r="B883" s="50" t="n">
        <v>151</v>
      </c>
      <c r="C883" s="51" t="s">
        <v>27821</v>
      </c>
      <c r="D883" s="51" t="s">
        <v>1042</v>
      </c>
      <c r="E883" s="52" t="n">
        <v>44105</v>
      </c>
    </row>
    <row r="884" customFormat="false" ht="15" hidden="false" customHeight="true" outlineLevel="0" collapsed="false">
      <c r="A884" s="49" t="s">
        <v>29459</v>
      </c>
      <c r="B884" s="50" t="n">
        <v>151</v>
      </c>
      <c r="C884" s="51" t="s">
        <v>29297</v>
      </c>
      <c r="D884" s="51" t="s">
        <v>1042</v>
      </c>
    </row>
    <row r="885" customFormat="false" ht="15" hidden="false" customHeight="true" outlineLevel="0" collapsed="false">
      <c r="A885" s="25" t="s">
        <v>16012</v>
      </c>
      <c r="B885" s="25"/>
      <c r="C885" s="25"/>
      <c r="D885" s="25"/>
      <c r="E885" s="25"/>
      <c r="F885" s="25"/>
      <c r="G885" s="25"/>
    </row>
    <row r="886" customFormat="false" ht="15" hidden="false" customHeight="true" outlineLevel="0" collapsed="false">
      <c r="A886" s="49" t="s">
        <v>29460</v>
      </c>
      <c r="B886" s="50" t="n">
        <v>158</v>
      </c>
      <c r="C886" s="51" t="s">
        <v>29461</v>
      </c>
      <c r="D886" s="51" t="s">
        <v>281</v>
      </c>
      <c r="E886" s="52" t="n">
        <v>44501</v>
      </c>
      <c r="H886" s="51" t="s">
        <v>29462</v>
      </c>
    </row>
    <row r="887" customFormat="false" ht="15" hidden="false" customHeight="true" outlineLevel="0" collapsed="false">
      <c r="A887" s="49" t="s">
        <v>29463</v>
      </c>
      <c r="B887" s="50" t="n">
        <v>158</v>
      </c>
      <c r="C887" s="51" t="s">
        <v>24865</v>
      </c>
      <c r="D887" s="51" t="s">
        <v>281</v>
      </c>
      <c r="E887" s="52" t="n">
        <v>44440</v>
      </c>
    </row>
    <row r="888" customFormat="false" ht="15" hidden="false" customHeight="true" outlineLevel="0" collapsed="false">
      <c r="A888" s="49" t="s">
        <v>29464</v>
      </c>
      <c r="B888" s="50" t="n">
        <v>158</v>
      </c>
      <c r="C888" s="51" t="s">
        <v>24865</v>
      </c>
      <c r="D888" s="51" t="s">
        <v>281</v>
      </c>
      <c r="E888" s="52" t="n">
        <v>44470</v>
      </c>
    </row>
    <row r="889" customFormat="false" ht="15" hidden="false" customHeight="true" outlineLevel="0" collapsed="false">
      <c r="A889" s="49" t="s">
        <v>29465</v>
      </c>
      <c r="B889" s="50" t="n">
        <v>158</v>
      </c>
      <c r="C889" s="51" t="s">
        <v>29466</v>
      </c>
      <c r="D889" s="51" t="s">
        <v>281</v>
      </c>
      <c r="F889" s="51" t="s">
        <v>41</v>
      </c>
    </row>
    <row r="890" customFormat="false" ht="15" hidden="false" customHeight="true" outlineLevel="0" collapsed="false">
      <c r="A890" s="49" t="s">
        <v>29467</v>
      </c>
      <c r="B890" s="50" t="n">
        <v>158</v>
      </c>
      <c r="C890" s="51" t="s">
        <v>29468</v>
      </c>
      <c r="D890" s="51" t="s">
        <v>281</v>
      </c>
      <c r="E890" s="52" t="n">
        <v>44501</v>
      </c>
    </row>
    <row r="891" customFormat="false" ht="15" hidden="false" customHeight="true" outlineLevel="0" collapsed="false">
      <c r="A891" s="49" t="s">
        <v>29469</v>
      </c>
      <c r="B891" s="50" t="n">
        <v>158</v>
      </c>
      <c r="C891" s="51" t="s">
        <v>24865</v>
      </c>
      <c r="D891" s="51" t="s">
        <v>281</v>
      </c>
      <c r="E891" s="52" t="n">
        <v>44652</v>
      </c>
    </row>
    <row r="892" customFormat="false" ht="15" hidden="false" customHeight="true" outlineLevel="0" collapsed="false">
      <c r="A892" s="49" t="s">
        <v>29470</v>
      </c>
      <c r="B892" s="50" t="n">
        <v>158</v>
      </c>
      <c r="C892" s="51" t="s">
        <v>29471</v>
      </c>
      <c r="D892" s="51" t="s">
        <v>281</v>
      </c>
      <c r="E892" s="52" t="n">
        <v>44927</v>
      </c>
      <c r="I892" s="51" t="s">
        <v>28378</v>
      </c>
    </row>
    <row r="893" customFormat="false" ht="15" hidden="false" customHeight="true" outlineLevel="0" collapsed="false">
      <c r="A893" s="49" t="s">
        <v>29472</v>
      </c>
      <c r="B893" s="50" t="n">
        <v>158</v>
      </c>
      <c r="C893" s="51" t="s">
        <v>29473</v>
      </c>
      <c r="D893" s="51" t="s">
        <v>281</v>
      </c>
      <c r="E893" s="52" t="n">
        <v>44896</v>
      </c>
      <c r="I893" s="51" t="s">
        <v>29474</v>
      </c>
    </row>
    <row r="894" customFormat="false" ht="15" hidden="false" customHeight="true" outlineLevel="0" collapsed="false">
      <c r="A894" s="49" t="s">
        <v>29475</v>
      </c>
      <c r="B894" s="50" t="n">
        <v>158</v>
      </c>
      <c r="C894" s="51" t="s">
        <v>29476</v>
      </c>
      <c r="D894" s="51" t="s">
        <v>281</v>
      </c>
      <c r="E894" s="52" t="n">
        <v>44896</v>
      </c>
    </row>
    <row r="895" customFormat="false" ht="15" hidden="false" customHeight="true" outlineLevel="0" collapsed="false">
      <c r="A895" s="49" t="s">
        <v>29477</v>
      </c>
      <c r="B895" s="50" t="n">
        <v>158</v>
      </c>
      <c r="C895" s="51" t="s">
        <v>29471</v>
      </c>
      <c r="D895" s="51" t="s">
        <v>281</v>
      </c>
      <c r="E895" s="52" t="n">
        <v>44927</v>
      </c>
      <c r="I895" s="51" t="s">
        <v>28378</v>
      </c>
    </row>
    <row r="896" customFormat="false" ht="15" hidden="false" customHeight="true" outlineLevel="0" collapsed="false">
      <c r="A896" s="49" t="s">
        <v>29478</v>
      </c>
      <c r="B896" s="50" t="n">
        <v>158</v>
      </c>
      <c r="C896" s="51" t="s">
        <v>29471</v>
      </c>
      <c r="D896" s="51" t="s">
        <v>281</v>
      </c>
      <c r="E896" s="52" t="n">
        <v>44927</v>
      </c>
      <c r="I896" s="51" t="s">
        <v>28378</v>
      </c>
    </row>
    <row r="897" customFormat="false" ht="15" hidden="false" customHeight="true" outlineLevel="0" collapsed="false">
      <c r="A897" s="49" t="s">
        <v>29479</v>
      </c>
      <c r="B897" s="50" t="n">
        <v>158</v>
      </c>
      <c r="C897" s="51" t="s">
        <v>28242</v>
      </c>
      <c r="D897" s="51" t="s">
        <v>281</v>
      </c>
      <c r="E897" s="52" t="n">
        <v>44958</v>
      </c>
      <c r="F897" s="51" t="s">
        <v>147</v>
      </c>
    </row>
    <row r="898" customFormat="false" ht="15" hidden="false" customHeight="true" outlineLevel="0" collapsed="false">
      <c r="A898" s="25" t="s">
        <v>16226</v>
      </c>
      <c r="B898" s="25"/>
      <c r="C898" s="25"/>
      <c r="D898" s="25"/>
      <c r="E898" s="25"/>
      <c r="F898" s="25"/>
      <c r="G898" s="25"/>
    </row>
    <row r="899" customFormat="false" ht="15" hidden="false" customHeight="true" outlineLevel="0" collapsed="false">
      <c r="A899" s="49" t="s">
        <v>29480</v>
      </c>
      <c r="B899" s="50" t="n">
        <v>151</v>
      </c>
      <c r="C899" s="51" t="s">
        <v>27821</v>
      </c>
      <c r="D899" s="51" t="s">
        <v>202</v>
      </c>
      <c r="E899" s="52" t="n">
        <v>44044</v>
      </c>
      <c r="H899" s="51" t="s">
        <v>29481</v>
      </c>
    </row>
    <row r="900" customFormat="false" ht="15" hidden="false" customHeight="true" outlineLevel="0" collapsed="false">
      <c r="A900" s="49" t="s">
        <v>29482</v>
      </c>
      <c r="B900" s="50" t="n">
        <v>151</v>
      </c>
      <c r="C900" s="51" t="s">
        <v>29483</v>
      </c>
      <c r="D900" s="51" t="s">
        <v>202</v>
      </c>
      <c r="E900" s="52" t="n">
        <v>44136</v>
      </c>
    </row>
    <row r="901" customFormat="false" ht="15" hidden="false" customHeight="true" outlineLevel="0" collapsed="false">
      <c r="A901" s="49" t="s">
        <v>29484</v>
      </c>
      <c r="B901" s="50" t="n">
        <v>151</v>
      </c>
      <c r="C901" s="51" t="s">
        <v>123</v>
      </c>
      <c r="D901" s="51" t="s">
        <v>202</v>
      </c>
      <c r="E901" s="52" t="n">
        <v>44562</v>
      </c>
    </row>
    <row r="902" customFormat="false" ht="15" hidden="false" customHeight="true" outlineLevel="0" collapsed="false">
      <c r="A902" s="49" t="s">
        <v>29485</v>
      </c>
      <c r="B902" s="50" t="n">
        <v>151</v>
      </c>
      <c r="C902" s="51" t="s">
        <v>28290</v>
      </c>
      <c r="D902" s="51" t="s">
        <v>202</v>
      </c>
      <c r="E902" s="52" t="n">
        <v>45200</v>
      </c>
    </row>
    <row r="903" customFormat="false" ht="15" hidden="false" customHeight="true" outlineLevel="0" collapsed="false">
      <c r="A903" s="49" t="s">
        <v>29486</v>
      </c>
      <c r="B903" s="50" t="n">
        <v>151</v>
      </c>
      <c r="C903" s="51" t="s">
        <v>29487</v>
      </c>
      <c r="D903" s="51" t="s">
        <v>202</v>
      </c>
      <c r="E903" s="52" t="n">
        <v>45200</v>
      </c>
    </row>
    <row r="904" customFormat="false" ht="15" hidden="false" customHeight="true" outlineLevel="0" collapsed="false">
      <c r="A904" s="49" t="s">
        <v>29488</v>
      </c>
      <c r="B904" s="50" t="n">
        <v>151</v>
      </c>
      <c r="C904" s="51" t="s">
        <v>29489</v>
      </c>
      <c r="D904" s="51" t="s">
        <v>202</v>
      </c>
      <c r="E904" s="52" t="n">
        <v>45627</v>
      </c>
      <c r="I904" s="51" t="s">
        <v>317</v>
      </c>
    </row>
    <row r="905" customFormat="false" ht="15" hidden="false" customHeight="true" outlineLevel="0" collapsed="false">
      <c r="A905" s="49" t="s">
        <v>29490</v>
      </c>
      <c r="B905" s="50" t="n">
        <v>158</v>
      </c>
      <c r="C905" s="51" t="s">
        <v>29491</v>
      </c>
      <c r="D905" s="51" t="s">
        <v>202</v>
      </c>
      <c r="E905" s="52" t="n">
        <v>44044</v>
      </c>
      <c r="H905" s="51" t="s">
        <v>29492</v>
      </c>
    </row>
    <row r="906" customFormat="false" ht="15" hidden="false" customHeight="true" outlineLevel="0" collapsed="false">
      <c r="A906" s="49" t="s">
        <v>29493</v>
      </c>
      <c r="B906" s="50" t="n">
        <v>158</v>
      </c>
      <c r="C906" s="51" t="s">
        <v>28959</v>
      </c>
      <c r="D906" s="51" t="s">
        <v>202</v>
      </c>
      <c r="E906" s="52" t="n">
        <v>44013</v>
      </c>
    </row>
    <row r="907" customFormat="false" ht="15" hidden="false" customHeight="true" outlineLevel="0" collapsed="false">
      <c r="A907" s="49" t="s">
        <v>29494</v>
      </c>
      <c r="B907" s="50" t="n">
        <v>158</v>
      </c>
      <c r="C907" s="51" t="s">
        <v>28226</v>
      </c>
      <c r="D907" s="51" t="s">
        <v>202</v>
      </c>
      <c r="E907" s="52" t="n">
        <v>44409</v>
      </c>
    </row>
    <row r="908" customFormat="false" ht="15" hidden="false" customHeight="true" outlineLevel="0" collapsed="false">
      <c r="A908" s="49" t="s">
        <v>29495</v>
      </c>
      <c r="B908" s="50" t="n">
        <v>158</v>
      </c>
      <c r="C908" s="51" t="s">
        <v>24865</v>
      </c>
      <c r="D908" s="51" t="s">
        <v>202</v>
      </c>
      <c r="E908" s="52" t="n">
        <v>44470</v>
      </c>
    </row>
    <row r="909" customFormat="false" ht="15" hidden="false" customHeight="true" outlineLevel="0" collapsed="false">
      <c r="A909" s="42" t="s">
        <v>29496</v>
      </c>
      <c r="B909" s="43" t="n">
        <v>151</v>
      </c>
      <c r="C909" s="44" t="s">
        <v>123</v>
      </c>
      <c r="D909" s="44" t="s">
        <v>433</v>
      </c>
      <c r="E909" s="45" t="s">
        <v>4394</v>
      </c>
      <c r="F909" s="44"/>
      <c r="G909" s="125"/>
      <c r="H909" s="44" t="s">
        <v>29497</v>
      </c>
    </row>
    <row r="910" customFormat="false" ht="15" hidden="false" customHeight="true" outlineLevel="0" collapsed="false">
      <c r="A910" s="25" t="s">
        <v>16472</v>
      </c>
      <c r="B910" s="25"/>
      <c r="C910" s="25"/>
      <c r="D910" s="25"/>
      <c r="E910" s="25"/>
      <c r="F910" s="25"/>
      <c r="G910" s="25"/>
    </row>
    <row r="911" customFormat="false" ht="15" hidden="false" customHeight="true" outlineLevel="0" collapsed="false">
      <c r="A911" s="49" t="s">
        <v>29498</v>
      </c>
      <c r="B911" s="50" t="n">
        <v>151</v>
      </c>
      <c r="C911" s="51" t="s">
        <v>29252</v>
      </c>
      <c r="D911" s="51" t="s">
        <v>1167</v>
      </c>
      <c r="E911" s="52" t="n">
        <v>44531</v>
      </c>
      <c r="H911" s="51" t="s">
        <v>29499</v>
      </c>
      <c r="I911" s="51" t="s">
        <v>27357</v>
      </c>
    </row>
    <row r="912" customFormat="false" ht="15" hidden="false" customHeight="true" outlineLevel="0" collapsed="false">
      <c r="A912" s="49" t="s">
        <v>29500</v>
      </c>
      <c r="B912" s="50" t="n">
        <v>151</v>
      </c>
      <c r="C912" s="51" t="s">
        <v>29501</v>
      </c>
      <c r="D912" s="51" t="s">
        <v>1167</v>
      </c>
      <c r="E912" s="52" t="n">
        <v>44805</v>
      </c>
    </row>
    <row r="913" customFormat="false" ht="15" hidden="false" customHeight="true" outlineLevel="0" collapsed="false">
      <c r="A913" s="49" t="s">
        <v>29502</v>
      </c>
      <c r="B913" s="50" t="n">
        <v>151</v>
      </c>
      <c r="C913" s="51" t="s">
        <v>2168</v>
      </c>
      <c r="D913" s="51" t="s">
        <v>1167</v>
      </c>
      <c r="E913" s="52" t="n">
        <v>44927</v>
      </c>
      <c r="I913" s="51" t="s">
        <v>29503</v>
      </c>
    </row>
    <row r="914" customFormat="false" ht="15" hidden="false" customHeight="true" outlineLevel="0" collapsed="false">
      <c r="A914" s="49" t="s">
        <v>29504</v>
      </c>
      <c r="B914" s="50" t="n">
        <v>151</v>
      </c>
      <c r="C914" s="51" t="s">
        <v>2168</v>
      </c>
      <c r="D914" s="51" t="s">
        <v>1167</v>
      </c>
      <c r="I914" s="51" t="s">
        <v>29503</v>
      </c>
    </row>
    <row r="915" customFormat="false" ht="15" hidden="false" customHeight="true" outlineLevel="0" collapsed="false">
      <c r="A915" s="49" t="s">
        <v>29505</v>
      </c>
      <c r="B915" s="50" t="n">
        <v>151</v>
      </c>
      <c r="C915" s="51" t="s">
        <v>29506</v>
      </c>
      <c r="D915" s="51" t="s">
        <v>1042</v>
      </c>
      <c r="E915" s="52" t="n">
        <v>44531</v>
      </c>
      <c r="H915" s="51" t="s">
        <v>29507</v>
      </c>
    </row>
    <row r="916" customFormat="false" ht="15" hidden="false" customHeight="true" outlineLevel="0" collapsed="false">
      <c r="A916" s="49" t="s">
        <v>29508</v>
      </c>
      <c r="B916" s="50" t="n">
        <v>151</v>
      </c>
      <c r="C916" s="51" t="s">
        <v>28755</v>
      </c>
      <c r="D916" s="51" t="s">
        <v>1042</v>
      </c>
      <c r="E916" s="52" t="n">
        <v>44805</v>
      </c>
      <c r="F916" s="51" t="s">
        <v>152</v>
      </c>
    </row>
    <row r="917" customFormat="false" ht="15" hidden="false" customHeight="true" outlineLevel="0" collapsed="false">
      <c r="A917" s="49" t="s">
        <v>29509</v>
      </c>
      <c r="B917" s="50" t="n">
        <v>151</v>
      </c>
      <c r="C917" s="51" t="s">
        <v>29510</v>
      </c>
      <c r="D917" s="51" t="s">
        <v>1042</v>
      </c>
      <c r="E917" s="52" t="n">
        <v>44986</v>
      </c>
    </row>
    <row r="918" customFormat="false" ht="15" hidden="false" customHeight="true" outlineLevel="0" collapsed="false">
      <c r="A918" s="49" t="s">
        <v>29511</v>
      </c>
      <c r="B918" s="50" t="n">
        <v>151</v>
      </c>
      <c r="C918" s="51" t="s">
        <v>29512</v>
      </c>
      <c r="D918" s="51" t="s">
        <v>1042</v>
      </c>
      <c r="E918" s="52" t="n">
        <v>44986</v>
      </c>
    </row>
    <row r="919" customFormat="false" ht="15" hidden="false" customHeight="true" outlineLevel="0" collapsed="false">
      <c r="A919" s="49" t="s">
        <v>29513</v>
      </c>
      <c r="B919" s="50" t="n">
        <v>151</v>
      </c>
      <c r="C919" s="51" t="s">
        <v>28768</v>
      </c>
      <c r="D919" s="51" t="s">
        <v>1042</v>
      </c>
      <c r="E919" s="52" t="n">
        <v>45108</v>
      </c>
    </row>
    <row r="920" customFormat="false" ht="15" hidden="false" customHeight="true" outlineLevel="0" collapsed="false">
      <c r="A920" s="49" t="s">
        <v>29514</v>
      </c>
      <c r="B920" s="50" t="n">
        <v>151</v>
      </c>
      <c r="C920" s="51" t="s">
        <v>29515</v>
      </c>
      <c r="D920" s="51" t="s">
        <v>1042</v>
      </c>
    </row>
    <row r="921" customFormat="false" ht="15" hidden="false" customHeight="true" outlineLevel="0" collapsed="false">
      <c r="A921" s="49" t="s">
        <v>29516</v>
      </c>
      <c r="B921" s="50" t="n">
        <v>151</v>
      </c>
      <c r="C921" s="51" t="s">
        <v>29517</v>
      </c>
      <c r="D921" s="51" t="s">
        <v>1042</v>
      </c>
      <c r="E921" s="52" t="n">
        <v>45778</v>
      </c>
    </row>
    <row r="922" customFormat="false" ht="15" hidden="false" customHeight="true" outlineLevel="0" collapsed="false">
      <c r="A922" s="42" t="s">
        <v>29518</v>
      </c>
      <c r="B922" s="43" t="n">
        <v>151</v>
      </c>
      <c r="C922" s="44" t="s">
        <v>123</v>
      </c>
      <c r="D922" s="44" t="s">
        <v>1167</v>
      </c>
      <c r="E922" s="45" t="s">
        <v>4394</v>
      </c>
      <c r="F922" s="44"/>
      <c r="G922" s="125"/>
      <c r="H922" s="44" t="s">
        <v>29519</v>
      </c>
    </row>
    <row r="923" customFormat="false" ht="15" hidden="false" customHeight="true" outlineLevel="0" collapsed="false">
      <c r="A923" s="25" t="s">
        <v>17372</v>
      </c>
      <c r="B923" s="25"/>
      <c r="C923" s="25"/>
      <c r="D923" s="25"/>
      <c r="E923" s="25"/>
      <c r="F923" s="25"/>
      <c r="G923" s="25"/>
    </row>
    <row r="924" customFormat="false" ht="15" hidden="false" customHeight="true" outlineLevel="0" collapsed="false">
      <c r="A924" s="49" t="s">
        <v>29520</v>
      </c>
      <c r="B924" s="50" t="n">
        <v>158</v>
      </c>
      <c r="C924" s="51" t="s">
        <v>28226</v>
      </c>
      <c r="D924" s="51" t="s">
        <v>1042</v>
      </c>
      <c r="E924" s="52" t="n">
        <v>43739</v>
      </c>
      <c r="F924" s="51" t="s">
        <v>152</v>
      </c>
      <c r="H924" s="51" t="s">
        <v>29521</v>
      </c>
    </row>
    <row r="925" customFormat="false" ht="15" hidden="false" customHeight="true" outlineLevel="0" collapsed="false">
      <c r="A925" s="49" t="s">
        <v>29522</v>
      </c>
      <c r="B925" s="50" t="n">
        <v>158</v>
      </c>
      <c r="C925" s="51" t="s">
        <v>29523</v>
      </c>
      <c r="D925" s="51" t="s">
        <v>1042</v>
      </c>
    </row>
    <row r="926" customFormat="false" ht="15" hidden="false" customHeight="true" outlineLevel="0" collapsed="false">
      <c r="A926" s="49" t="s">
        <v>29524</v>
      </c>
      <c r="B926" s="50" t="n">
        <v>158</v>
      </c>
      <c r="C926" s="51" t="s">
        <v>275</v>
      </c>
      <c r="D926" s="51" t="s">
        <v>1042</v>
      </c>
      <c r="E926" s="52" t="n">
        <v>43831</v>
      </c>
    </row>
    <row r="927" customFormat="false" ht="15" hidden="false" customHeight="true" outlineLevel="0" collapsed="false">
      <c r="A927" s="49" t="s">
        <v>29525</v>
      </c>
      <c r="B927" s="50" t="n">
        <v>158</v>
      </c>
      <c r="C927" s="51" t="s">
        <v>28285</v>
      </c>
      <c r="D927" s="51" t="s">
        <v>1042</v>
      </c>
      <c r="E927" s="52" t="n">
        <v>44682</v>
      </c>
    </row>
    <row r="928" customFormat="false" ht="15" hidden="false" customHeight="true" outlineLevel="0" collapsed="false">
      <c r="A928" s="49" t="s">
        <v>29526</v>
      </c>
      <c r="B928" s="50" t="n">
        <v>158</v>
      </c>
      <c r="C928" s="51" t="s">
        <v>29527</v>
      </c>
      <c r="D928" s="51" t="s">
        <v>1042</v>
      </c>
      <c r="F928" s="51" t="s">
        <v>673</v>
      </c>
    </row>
    <row r="929" customFormat="false" ht="15" hidden="false" customHeight="true" outlineLevel="0" collapsed="false">
      <c r="A929" s="49" t="s">
        <v>29528</v>
      </c>
      <c r="B929" s="50" t="n">
        <v>158</v>
      </c>
      <c r="C929" s="51" t="s">
        <v>28226</v>
      </c>
      <c r="D929" s="51" t="s">
        <v>1042</v>
      </c>
      <c r="E929" s="52" t="n">
        <v>45017</v>
      </c>
    </row>
    <row r="930" customFormat="false" ht="15" hidden="false" customHeight="true" outlineLevel="0" collapsed="false">
      <c r="A930" s="49" t="s">
        <v>29529</v>
      </c>
      <c r="B930" s="50" t="n">
        <v>158</v>
      </c>
      <c r="C930" s="51" t="s">
        <v>29530</v>
      </c>
      <c r="D930" s="51" t="s">
        <v>1042</v>
      </c>
      <c r="E930" s="52" t="n">
        <v>44531</v>
      </c>
    </row>
    <row r="931" customFormat="false" ht="15" hidden="false" customHeight="true" outlineLevel="0" collapsed="false">
      <c r="A931" s="25" t="s">
        <v>17543</v>
      </c>
      <c r="B931" s="25"/>
      <c r="C931" s="25"/>
      <c r="D931" s="25"/>
      <c r="E931" s="25"/>
      <c r="F931" s="25"/>
      <c r="G931" s="25"/>
    </row>
    <row r="932" customFormat="false" ht="15" hidden="false" customHeight="true" outlineLevel="0" collapsed="false">
      <c r="A932" s="49" t="s">
        <v>29531</v>
      </c>
      <c r="B932" s="50" t="n">
        <v>158</v>
      </c>
      <c r="C932" s="51" t="s">
        <v>28788</v>
      </c>
      <c r="D932" s="51" t="s">
        <v>202</v>
      </c>
      <c r="E932" s="52" t="n">
        <v>45170</v>
      </c>
      <c r="H932" s="51" t="s">
        <v>29532</v>
      </c>
    </row>
    <row r="933" customFormat="false" ht="15" hidden="false" customHeight="true" outlineLevel="0" collapsed="false">
      <c r="A933" s="49" t="s">
        <v>29533</v>
      </c>
      <c r="B933" s="50" t="n">
        <v>158</v>
      </c>
      <c r="C933" s="51" t="s">
        <v>29534</v>
      </c>
      <c r="D933" s="51" t="s">
        <v>202</v>
      </c>
      <c r="E933" s="52" t="n">
        <v>45323</v>
      </c>
    </row>
    <row r="934" customFormat="false" ht="15" hidden="false" customHeight="true" outlineLevel="0" collapsed="false">
      <c r="A934" s="25" t="s">
        <v>18929</v>
      </c>
      <c r="B934" s="25"/>
      <c r="C934" s="25"/>
      <c r="D934" s="25"/>
      <c r="E934" s="25"/>
      <c r="F934" s="25"/>
      <c r="G934" s="25"/>
      <c r="H934" s="44"/>
    </row>
    <row r="935" customFormat="false" ht="15" hidden="false" customHeight="true" outlineLevel="0" collapsed="false">
      <c r="A935" s="49" t="s">
        <v>29535</v>
      </c>
      <c r="B935" s="50" t="n">
        <v>151</v>
      </c>
      <c r="C935" s="51" t="s">
        <v>29536</v>
      </c>
      <c r="D935" s="126" t="s">
        <v>281</v>
      </c>
      <c r="E935" s="52" t="n">
        <v>44958</v>
      </c>
      <c r="H935" s="51" t="s">
        <v>29537</v>
      </c>
    </row>
    <row r="936" customFormat="false" ht="15" hidden="false" customHeight="true" outlineLevel="0" collapsed="false">
      <c r="A936" s="49" t="s">
        <v>29538</v>
      </c>
      <c r="B936" s="50" t="n">
        <v>151</v>
      </c>
      <c r="C936" s="51" t="s">
        <v>2680</v>
      </c>
      <c r="D936" s="126" t="s">
        <v>281</v>
      </c>
      <c r="E936" s="52" t="n">
        <v>45200</v>
      </c>
    </row>
    <row r="937" customFormat="false" ht="13.8" hidden="false" customHeight="false" outlineLevel="0" collapsed="false">
      <c r="A937" s="49" t="s">
        <v>29539</v>
      </c>
      <c r="B937" s="50" t="n">
        <v>151</v>
      </c>
      <c r="C937" s="51" t="s">
        <v>28460</v>
      </c>
      <c r="D937" s="126" t="s">
        <v>281</v>
      </c>
      <c r="E937" s="52" t="n">
        <v>44835</v>
      </c>
    </row>
    <row r="938" customFormat="false" ht="13.8" hidden="false" customHeight="false" outlineLevel="0" collapsed="false">
      <c r="A938" s="49" t="s">
        <v>29540</v>
      </c>
      <c r="B938" s="50" t="n">
        <v>151</v>
      </c>
      <c r="C938" s="51" t="s">
        <v>29541</v>
      </c>
      <c r="D938" s="126" t="s">
        <v>281</v>
      </c>
      <c r="E938" s="52" t="n">
        <v>45292</v>
      </c>
    </row>
    <row r="939" customFormat="false" ht="13.8" hidden="false" customHeight="false" outlineLevel="0" collapsed="false">
      <c r="A939" s="49" t="s">
        <v>29542</v>
      </c>
      <c r="B939" s="50" t="n">
        <v>151</v>
      </c>
      <c r="C939" s="51" t="s">
        <v>29543</v>
      </c>
      <c r="D939" s="51" t="s">
        <v>281</v>
      </c>
      <c r="E939" s="52" t="n">
        <v>45200</v>
      </c>
    </row>
    <row r="940" customFormat="false" ht="13.8" hidden="false" customHeight="false" outlineLevel="0" collapsed="false">
      <c r="A940" s="49" t="s">
        <v>29544</v>
      </c>
      <c r="B940" s="50" t="n">
        <v>151</v>
      </c>
      <c r="C940" s="51" t="s">
        <v>29418</v>
      </c>
      <c r="D940" s="51" t="s">
        <v>281</v>
      </c>
      <c r="E940" s="52" t="n">
        <v>45352</v>
      </c>
      <c r="I940" s="51" t="s">
        <v>28378</v>
      </c>
    </row>
    <row r="941" customFormat="false" ht="13.8" hidden="false" customHeight="false" outlineLevel="0" collapsed="false">
      <c r="A941" s="49" t="s">
        <v>29545</v>
      </c>
      <c r="B941" s="50" t="n">
        <v>151</v>
      </c>
      <c r="C941" s="51" t="s">
        <v>28231</v>
      </c>
      <c r="D941" s="51" t="s">
        <v>281</v>
      </c>
      <c r="E941" s="52" t="n">
        <v>45170</v>
      </c>
    </row>
    <row r="942" customFormat="false" ht="13.8" hidden="false" customHeight="false" outlineLevel="0" collapsed="false">
      <c r="A942" s="49" t="s">
        <v>29546</v>
      </c>
      <c r="B942" s="50" t="n">
        <v>151</v>
      </c>
      <c r="C942" s="51" t="s">
        <v>29547</v>
      </c>
      <c r="D942" s="51" t="s">
        <v>281</v>
      </c>
      <c r="E942" s="52" t="n">
        <v>45231</v>
      </c>
    </row>
    <row r="943" customFormat="false" ht="13.8" hidden="false" customHeight="false" outlineLevel="0" collapsed="false">
      <c r="A943" s="49" t="s">
        <v>29548</v>
      </c>
      <c r="B943" s="50" t="n">
        <v>151</v>
      </c>
      <c r="C943" s="51" t="s">
        <v>29549</v>
      </c>
      <c r="D943" s="51" t="s">
        <v>281</v>
      </c>
      <c r="E943" s="52" t="n">
        <v>45108</v>
      </c>
    </row>
    <row r="944" customFormat="false" ht="13.8" hidden="false" customHeight="false" outlineLevel="0" collapsed="false">
      <c r="A944" s="49" t="s">
        <v>29550</v>
      </c>
      <c r="B944" s="50" t="n">
        <v>151</v>
      </c>
      <c r="C944" s="51" t="s">
        <v>29551</v>
      </c>
      <c r="D944" s="51" t="s">
        <v>281</v>
      </c>
      <c r="E944" s="52" t="n">
        <v>45413</v>
      </c>
    </row>
    <row r="945" customFormat="false" ht="13.8" hidden="false" customHeight="false" outlineLevel="0" collapsed="false">
      <c r="A945" s="49" t="s">
        <v>29552</v>
      </c>
      <c r="B945" s="50" t="n">
        <v>151</v>
      </c>
      <c r="C945" s="51" t="s">
        <v>29553</v>
      </c>
      <c r="D945" s="51" t="s">
        <v>281</v>
      </c>
      <c r="E945" s="52" t="n">
        <v>45474</v>
      </c>
    </row>
    <row r="946" customFormat="false" ht="13.8" hidden="false" customHeight="false" outlineLevel="0" collapsed="false">
      <c r="A946" s="49" t="s">
        <v>29554</v>
      </c>
      <c r="B946" s="50" t="n">
        <v>151</v>
      </c>
      <c r="C946" s="51" t="s">
        <v>29091</v>
      </c>
      <c r="D946" s="51" t="s">
        <v>281</v>
      </c>
      <c r="E946" s="52" t="n">
        <v>45778</v>
      </c>
    </row>
    <row r="947" customFormat="false" ht="13.8" hidden="false" customHeight="false" outlineLevel="0" collapsed="false">
      <c r="A947" s="49" t="s">
        <v>29555</v>
      </c>
      <c r="B947" s="50" t="n">
        <v>151</v>
      </c>
      <c r="C947" s="51" t="s">
        <v>29365</v>
      </c>
      <c r="D947" s="51" t="s">
        <v>281</v>
      </c>
      <c r="E947" s="52" t="n">
        <v>45962</v>
      </c>
    </row>
    <row r="948" customFormat="false" ht="13.8" hidden="false" customHeight="false" outlineLevel="0" collapsed="false">
      <c r="A948" s="49" t="s">
        <v>29556</v>
      </c>
      <c r="B948" s="50" t="n">
        <v>151</v>
      </c>
      <c r="C948" s="51" t="s">
        <v>29557</v>
      </c>
      <c r="D948" s="51" t="s">
        <v>281</v>
      </c>
      <c r="E948" s="52" t="n">
        <v>45536</v>
      </c>
    </row>
    <row r="949" customFormat="false" ht="13.8" hidden="false" customHeight="false" outlineLevel="0" collapsed="false">
      <c r="A949" s="49" t="s">
        <v>29558</v>
      </c>
      <c r="B949" s="50" t="n">
        <v>151</v>
      </c>
      <c r="C949" s="51" t="s">
        <v>29557</v>
      </c>
      <c r="D949" s="51" t="s">
        <v>281</v>
      </c>
      <c r="E949" s="52" t="n">
        <v>46023</v>
      </c>
    </row>
    <row r="950" customFormat="false" ht="13.8" hidden="false" customHeight="false" outlineLevel="0" collapsed="false">
      <c r="A950" s="25" t="s">
        <v>19272</v>
      </c>
      <c r="B950" s="25"/>
      <c r="C950" s="25"/>
      <c r="D950" s="25"/>
      <c r="E950" s="25"/>
      <c r="F950" s="25"/>
      <c r="G950" s="25"/>
    </row>
    <row r="951" customFormat="false" ht="13.8" hidden="false" customHeight="false" outlineLevel="0" collapsed="false">
      <c r="A951" s="49" t="s">
        <v>29559</v>
      </c>
      <c r="B951" s="50" t="n">
        <v>158</v>
      </c>
      <c r="C951" s="51" t="s">
        <v>29560</v>
      </c>
      <c r="D951" s="51" t="s">
        <v>767</v>
      </c>
      <c r="E951" s="52" t="n">
        <v>45444</v>
      </c>
    </row>
    <row r="952" customFormat="false" ht="13.8" hidden="false" customHeight="false" outlineLevel="0" collapsed="false">
      <c r="A952" s="49" t="s">
        <v>29561</v>
      </c>
      <c r="B952" s="50" t="n">
        <v>158</v>
      </c>
      <c r="C952" s="51" t="s">
        <v>24865</v>
      </c>
      <c r="D952" s="51" t="s">
        <v>767</v>
      </c>
      <c r="E952" s="52" t="n">
        <v>45231</v>
      </c>
    </row>
    <row r="953" customFormat="false" ht="13.8" hidden="false" customHeight="false" outlineLevel="0" collapsed="false">
      <c r="A953" s="49" t="s">
        <v>29562</v>
      </c>
      <c r="B953" s="50" t="n">
        <v>158</v>
      </c>
      <c r="C953" s="51" t="s">
        <v>29390</v>
      </c>
      <c r="D953" s="51" t="s">
        <v>767</v>
      </c>
      <c r="E953" s="52" t="n">
        <v>45292</v>
      </c>
    </row>
    <row r="954" customFormat="false" ht="13.8" hidden="false" customHeight="false" outlineLevel="0" collapsed="false">
      <c r="A954" s="25" t="s">
        <v>19334</v>
      </c>
      <c r="B954" s="25"/>
      <c r="C954" s="25"/>
      <c r="D954" s="25"/>
      <c r="E954" s="25"/>
      <c r="F954" s="25"/>
      <c r="G954" s="25"/>
    </row>
    <row r="955" customFormat="false" ht="13.8" hidden="false" customHeight="false" outlineLevel="0" collapsed="false">
      <c r="A955" s="49" t="s">
        <v>29563</v>
      </c>
      <c r="B955" s="50" t="n">
        <v>151</v>
      </c>
      <c r="C955" s="51" t="s">
        <v>29434</v>
      </c>
      <c r="D955" s="126" t="s">
        <v>745</v>
      </c>
      <c r="E955" s="52" t="n">
        <v>45566</v>
      </c>
      <c r="I955" s="51" t="s">
        <v>29564</v>
      </c>
    </row>
    <row r="956" customFormat="false" ht="13.8" hidden="false" customHeight="false" outlineLevel="0" collapsed="false">
      <c r="A956" s="25" t="s">
        <v>19492</v>
      </c>
      <c r="B956" s="25"/>
      <c r="C956" s="25"/>
      <c r="D956" s="25"/>
      <c r="E956" s="25"/>
      <c r="F956" s="25"/>
      <c r="G956" s="25"/>
    </row>
    <row r="957" customFormat="false" ht="13.8" hidden="false" customHeight="false" outlineLevel="0" collapsed="false">
      <c r="A957" s="49" t="s">
        <v>29565</v>
      </c>
      <c r="B957" s="50" t="n">
        <v>151</v>
      </c>
      <c r="C957" s="51" t="s">
        <v>29566</v>
      </c>
      <c r="D957" s="126" t="s">
        <v>202</v>
      </c>
      <c r="E957" s="52" t="n">
        <v>45748</v>
      </c>
      <c r="I957" s="51" t="s">
        <v>317</v>
      </c>
    </row>
    <row r="958" customFormat="false" ht="13.8" hidden="false" customHeight="false" outlineLevel="0" collapsed="false">
      <c r="A958" s="49" t="s">
        <v>29567</v>
      </c>
      <c r="B958" s="50" t="n">
        <v>151</v>
      </c>
      <c r="C958" s="51" t="s">
        <v>29568</v>
      </c>
      <c r="D958" s="126" t="s">
        <v>202</v>
      </c>
      <c r="E958" s="52" t="n">
        <v>45931</v>
      </c>
      <c r="I958" s="51" t="s">
        <v>29569</v>
      </c>
    </row>
    <row r="959" customFormat="false" ht="13.8" hidden="false" customHeight="false" outlineLevel="0" collapsed="false">
      <c r="A959" s="25" t="s">
        <v>20276</v>
      </c>
      <c r="B959" s="25"/>
      <c r="C959" s="25"/>
      <c r="D959" s="25"/>
      <c r="E959" s="25"/>
      <c r="F959" s="25"/>
      <c r="G959" s="25"/>
    </row>
    <row r="960" customFormat="false" ht="13.8" hidden="false" customHeight="false" outlineLevel="0" collapsed="false">
      <c r="A960" s="49" t="s">
        <v>29570</v>
      </c>
      <c r="B960" s="50" t="n">
        <v>158</v>
      </c>
      <c r="C960" s="51" t="s">
        <v>29571</v>
      </c>
      <c r="D960" s="51" t="s">
        <v>357</v>
      </c>
      <c r="E960" s="52" t="n">
        <v>45778</v>
      </c>
    </row>
    <row r="961" customFormat="false" ht="13.8" hidden="false" customHeight="false" outlineLevel="0" collapsed="false">
      <c r="A961" s="49" t="s">
        <v>29572</v>
      </c>
      <c r="B961" s="50" t="n">
        <v>158</v>
      </c>
      <c r="C961" s="51" t="s">
        <v>24865</v>
      </c>
      <c r="D961" s="51" t="s">
        <v>357</v>
      </c>
      <c r="E961" s="52" t="n">
        <v>45931</v>
      </c>
      <c r="F961" s="51" t="s">
        <v>50</v>
      </c>
    </row>
    <row r="962" customFormat="false" ht="13.8" hidden="false" customHeight="false" outlineLevel="0" collapsed="false">
      <c r="A962" s="49" t="s">
        <v>29573</v>
      </c>
      <c r="B962" s="50" t="n">
        <v>158</v>
      </c>
      <c r="C962" s="51" t="s">
        <v>24865</v>
      </c>
      <c r="D962" s="51" t="s">
        <v>202</v>
      </c>
      <c r="E962" s="52" t="n">
        <v>45444</v>
      </c>
    </row>
    <row r="963" customFormat="false" ht="13.8" hidden="false" customHeight="false" outlineLevel="0" collapsed="false">
      <c r="A963" s="49" t="s">
        <v>29574</v>
      </c>
      <c r="B963" s="50" t="n">
        <v>158</v>
      </c>
      <c r="C963" s="51" t="s">
        <v>28801</v>
      </c>
      <c r="D963" s="51" t="s">
        <v>202</v>
      </c>
      <c r="E963" s="52" t="n">
        <v>45627</v>
      </c>
      <c r="I963" s="51" t="s">
        <v>29575</v>
      </c>
    </row>
    <row r="964" customFormat="false" ht="13.8" hidden="false" customHeight="false" outlineLevel="0" collapsed="false">
      <c r="A964" s="49" t="s">
        <v>29576</v>
      </c>
      <c r="B964" s="50" t="n">
        <v>158</v>
      </c>
      <c r="C964" s="51" t="s">
        <v>29577</v>
      </c>
      <c r="D964" s="51" t="s">
        <v>202</v>
      </c>
      <c r="E964" s="52" t="n">
        <v>45689</v>
      </c>
    </row>
    <row r="965" customFormat="false" ht="13.8" hidden="false" customHeight="false" outlineLevel="0" collapsed="false">
      <c r="A965" s="49" t="s">
        <v>29578</v>
      </c>
      <c r="B965" s="50" t="n">
        <v>158</v>
      </c>
      <c r="C965" s="51" t="s">
        <v>28844</v>
      </c>
      <c r="D965" s="51" t="s">
        <v>202</v>
      </c>
      <c r="E965" s="52" t="n">
        <v>45748</v>
      </c>
      <c r="I965" s="51" t="s">
        <v>29579</v>
      </c>
    </row>
    <row r="966" customFormat="false" ht="13.8" hidden="false" customHeight="false" outlineLevel="0" collapsed="false">
      <c r="A966" s="31" t="s">
        <v>29580</v>
      </c>
      <c r="B966" s="50" t="n">
        <v>158</v>
      </c>
      <c r="C966" s="51" t="s">
        <v>24865</v>
      </c>
      <c r="D966" s="51" t="s">
        <v>281</v>
      </c>
      <c r="E966" s="52" t="n">
        <v>44958</v>
      </c>
    </row>
    <row r="967" customFormat="false" ht="13.8" hidden="false" customHeight="false" outlineLevel="0" collapsed="false">
      <c r="A967" s="49" t="s">
        <v>29581</v>
      </c>
      <c r="B967" s="50" t="n">
        <v>158</v>
      </c>
      <c r="C967" s="51" t="s">
        <v>28844</v>
      </c>
      <c r="D967" s="51" t="s">
        <v>281</v>
      </c>
      <c r="E967" s="52" t="n">
        <v>45413</v>
      </c>
    </row>
    <row r="968" customFormat="false" ht="13.8" hidden="false" customHeight="false" outlineLevel="0" collapsed="false">
      <c r="A968" s="49" t="s">
        <v>29582</v>
      </c>
      <c r="B968" s="50" t="n">
        <v>158</v>
      </c>
      <c r="C968" s="51" t="s">
        <v>29583</v>
      </c>
      <c r="D968" s="51" t="s">
        <v>281</v>
      </c>
      <c r="E968" s="52" t="n">
        <v>45383</v>
      </c>
      <c r="H968" s="51" t="s">
        <v>29584</v>
      </c>
    </row>
    <row r="969" customFormat="false" ht="13.8" hidden="false" customHeight="false" outlineLevel="0" collapsed="false">
      <c r="A969" s="49" t="s">
        <v>29585</v>
      </c>
      <c r="B969" s="50" t="n">
        <v>158</v>
      </c>
      <c r="C969" s="51" t="s">
        <v>28938</v>
      </c>
      <c r="D969" s="51" t="s">
        <v>281</v>
      </c>
      <c r="E969" s="52" t="n">
        <v>45474</v>
      </c>
      <c r="I969" s="51" t="s">
        <v>21932</v>
      </c>
    </row>
    <row r="970" customFormat="false" ht="13.8" hidden="false" customHeight="false" outlineLevel="0" collapsed="false">
      <c r="A970" s="49" t="s">
        <v>29586</v>
      </c>
      <c r="B970" s="50" t="n">
        <v>158</v>
      </c>
      <c r="C970" s="51" t="s">
        <v>29332</v>
      </c>
      <c r="D970" s="51" t="s">
        <v>281</v>
      </c>
      <c r="E970" s="52" t="n">
        <v>45536</v>
      </c>
    </row>
    <row r="971" customFormat="false" ht="13.8" hidden="false" customHeight="false" outlineLevel="0" collapsed="false">
      <c r="A971" s="49" t="s">
        <v>29587</v>
      </c>
      <c r="B971" s="50" t="n">
        <v>158</v>
      </c>
      <c r="C971" s="51" t="s">
        <v>24865</v>
      </c>
      <c r="D971" s="51" t="s">
        <v>281</v>
      </c>
      <c r="E971" s="52" t="n">
        <v>45778</v>
      </c>
    </row>
    <row r="972" customFormat="false" ht="13.8" hidden="false" customHeight="false" outlineLevel="0" collapsed="false">
      <c r="A972" s="25" t="s">
        <v>20772</v>
      </c>
      <c r="B972" s="25"/>
      <c r="C972" s="25"/>
      <c r="D972" s="25"/>
      <c r="E972" s="25"/>
      <c r="F972" s="25"/>
      <c r="G972" s="25"/>
    </row>
    <row r="973" customFormat="false" ht="13.8" hidden="false" customHeight="false" outlineLevel="0" collapsed="false">
      <c r="A973" s="49" t="s">
        <v>29588</v>
      </c>
      <c r="B973" s="50" t="n">
        <v>158</v>
      </c>
      <c r="C973" s="51" t="s">
        <v>24865</v>
      </c>
      <c r="D973" s="51" t="s">
        <v>767</v>
      </c>
      <c r="E973" s="52" t="n">
        <v>45748</v>
      </c>
      <c r="H973" s="51" t="s">
        <v>29589</v>
      </c>
    </row>
    <row r="974" customFormat="false" ht="13.8" hidden="false" customHeight="false" outlineLevel="0" collapsed="false">
      <c r="A974" s="49" t="s">
        <v>29590</v>
      </c>
      <c r="B974" s="50" t="n">
        <v>158</v>
      </c>
      <c r="C974" s="51" t="s">
        <v>29591</v>
      </c>
      <c r="D974" s="51" t="s">
        <v>767</v>
      </c>
      <c r="E974" s="52" t="n">
        <v>45839</v>
      </c>
    </row>
    <row r="975" customFormat="false" ht="13.8" hidden="false" customHeight="false" outlineLevel="0" collapsed="false">
      <c r="A975" s="49" t="s">
        <v>29592</v>
      </c>
      <c r="B975" s="50" t="n">
        <v>158</v>
      </c>
      <c r="C975" s="51" t="s">
        <v>24865</v>
      </c>
      <c r="D975" s="51" t="s">
        <v>767</v>
      </c>
      <c r="E975" s="52" t="n">
        <v>45658</v>
      </c>
      <c r="H975" s="51" t="s">
        <v>19099</v>
      </c>
    </row>
    <row r="976" customFormat="false" ht="13.8" hidden="false" customHeight="false" outlineLevel="0" collapsed="false">
      <c r="A976" s="31" t="s">
        <v>29593</v>
      </c>
      <c r="B976" s="50" t="n">
        <v>158</v>
      </c>
      <c r="C976" s="51" t="s">
        <v>24865</v>
      </c>
      <c r="D976" s="51" t="s">
        <v>767</v>
      </c>
      <c r="E976" s="52" t="n">
        <v>45536</v>
      </c>
    </row>
    <row r="977" customFormat="false" ht="13.8" hidden="false" customHeight="false" outlineLevel="0" collapsed="false">
      <c r="A977" s="25" t="s">
        <v>21293</v>
      </c>
      <c r="B977" s="25"/>
      <c r="C977" s="25"/>
      <c r="D977" s="25"/>
      <c r="E977" s="25"/>
      <c r="F977" s="25"/>
      <c r="G977" s="25"/>
    </row>
    <row r="978" customFormat="false" ht="13.8" hidden="false" customHeight="false" outlineLevel="0" collapsed="false">
      <c r="A978" s="49" t="s">
        <v>29594</v>
      </c>
      <c r="B978" s="50" t="n">
        <v>158</v>
      </c>
      <c r="C978" s="51" t="s">
        <v>24865</v>
      </c>
      <c r="D978" s="51" t="s">
        <v>11</v>
      </c>
      <c r="E978" s="52" t="n">
        <v>45536</v>
      </c>
    </row>
    <row r="979" customFormat="false" ht="13.8" hidden="false" customHeight="false" outlineLevel="0" collapsed="false">
      <c r="A979" s="25" t="s">
        <v>22667</v>
      </c>
      <c r="B979" s="25"/>
      <c r="C979" s="25"/>
      <c r="D979" s="25"/>
      <c r="E979" s="25"/>
      <c r="F979" s="25"/>
      <c r="G979" s="25"/>
    </row>
    <row r="980" customFormat="false" ht="13.8" hidden="false" customHeight="false" outlineLevel="0" collapsed="false">
      <c r="A980" s="49" t="s">
        <v>29595</v>
      </c>
      <c r="B980" s="50" t="n">
        <v>158</v>
      </c>
      <c r="C980" s="51" t="s">
        <v>29596</v>
      </c>
      <c r="D980" s="51" t="s">
        <v>281</v>
      </c>
      <c r="E980" s="52" t="n">
        <v>45809</v>
      </c>
    </row>
    <row r="981" customFormat="false" ht="13.8" hidden="false" customHeight="false" outlineLevel="0" collapsed="false">
      <c r="A981" s="49" t="s">
        <v>29597</v>
      </c>
      <c r="B981" s="50" t="n">
        <v>158</v>
      </c>
      <c r="C981" s="51" t="s">
        <v>29598</v>
      </c>
      <c r="D981" s="51" t="s">
        <v>281</v>
      </c>
      <c r="E981" s="52" t="n">
        <v>45778</v>
      </c>
    </row>
    <row r="982" customFormat="false" ht="13.8" hidden="false" customHeight="false" outlineLevel="0" collapsed="false">
      <c r="A982" s="49" t="s">
        <v>29599</v>
      </c>
      <c r="B982" s="50" t="n">
        <v>158</v>
      </c>
      <c r="C982" s="51" t="s">
        <v>29557</v>
      </c>
      <c r="D982" s="51" t="s">
        <v>281</v>
      </c>
      <c r="E982" s="52" t="n">
        <v>45931</v>
      </c>
    </row>
    <row r="983" customFormat="false" ht="13.8" hidden="false" customHeight="false" outlineLevel="0" collapsed="false">
      <c r="A983" s="49" t="s">
        <v>29600</v>
      </c>
      <c r="B983" s="50" t="n">
        <v>158</v>
      </c>
      <c r="C983" s="51" t="s">
        <v>24865</v>
      </c>
      <c r="D983" s="51" t="s">
        <v>281</v>
      </c>
      <c r="E983" s="52" t="n">
        <v>45992</v>
      </c>
    </row>
    <row r="984" customFormat="false" ht="13.8" hidden="false" customHeight="false" outlineLevel="0" collapsed="false">
      <c r="A984" s="25" t="s">
        <v>23053</v>
      </c>
      <c r="B984" s="25"/>
      <c r="C984" s="25"/>
      <c r="D984" s="25"/>
      <c r="E984" s="25"/>
      <c r="F984" s="25"/>
      <c r="G984" s="25"/>
    </row>
    <row r="985" customFormat="false" ht="13.8" hidden="false" customHeight="false" outlineLevel="0" collapsed="false">
      <c r="A985" s="49" t="s">
        <v>29601</v>
      </c>
      <c r="B985" s="50" t="n">
        <v>158</v>
      </c>
      <c r="C985" s="51" t="s">
        <v>29602</v>
      </c>
      <c r="D985" s="51" t="s">
        <v>1172</v>
      </c>
      <c r="E985" s="52" t="n">
        <v>45901</v>
      </c>
    </row>
  </sheetData>
  <mergeCells count="19">
    <mergeCell ref="A343:G343"/>
    <mergeCell ref="A840:G840"/>
    <mergeCell ref="A846:G846"/>
    <mergeCell ref="A852:G852"/>
    <mergeCell ref="A877:G877"/>
    <mergeCell ref="A885:G885"/>
    <mergeCell ref="A898:G898"/>
    <mergeCell ref="A910:G910"/>
    <mergeCell ref="A923:G923"/>
    <mergeCell ref="A931:G931"/>
    <mergeCell ref="A934:G934"/>
    <mergeCell ref="A950:G950"/>
    <mergeCell ref="A954:G954"/>
    <mergeCell ref="A956:G956"/>
    <mergeCell ref="A959:G959"/>
    <mergeCell ref="A972:G972"/>
    <mergeCell ref="A977:G977"/>
    <mergeCell ref="A979:G979"/>
    <mergeCell ref="A984:G984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33"/>
  <sheetViews>
    <sheetView showFormulas="false" showGridLines="true" showRowColHeaders="true" showZeros="true" rightToLeft="false" tabSelected="true" showOutlineSymbols="true" defaultGridColor="true" view="normal" topLeftCell="A405" colorId="64" zoomScale="100" zoomScaleNormal="100" zoomScalePageLayoutView="100" workbookViewId="0">
      <selection pane="topLeft" activeCell="I433" activeCellId="0" sqref="I433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3" width="6.57"/>
    <col collapsed="false" customWidth="true" hidden="false" outlineLevel="0" max="2" min="2" style="3" width="7.29"/>
    <col collapsed="false" customWidth="true" hidden="false" outlineLevel="0" max="3" min="3" style="3" width="0.4"/>
    <col collapsed="false" customWidth="true" hidden="false" outlineLevel="0" max="4" min="4" style="3" width="7"/>
    <col collapsed="false" customWidth="true" hidden="false" outlineLevel="0" max="5" min="5" style="3" width="0.4"/>
    <col collapsed="false" customWidth="true" hidden="false" outlineLevel="0" max="6" min="6" style="3" width="7"/>
    <col collapsed="false" customWidth="true" hidden="false" outlineLevel="0" max="7" min="7" style="3" width="0.4"/>
    <col collapsed="false" customWidth="true" hidden="false" outlineLevel="0" max="8" min="8" style="3" width="7.29"/>
    <col collapsed="false" customWidth="true" hidden="false" outlineLevel="0" max="9" min="9" style="3" width="0.4"/>
    <col collapsed="false" customWidth="true" hidden="false" outlineLevel="0" max="10" min="10" style="3" width="6.43"/>
    <col collapsed="false" customWidth="true" hidden="false" outlineLevel="0" max="12" min="12" style="3" width="47.02"/>
    <col collapsed="false" customWidth="true" hidden="false" outlineLevel="0" max="18" min="18" style="3" width="1.42"/>
    <col collapsed="false" customWidth="true" hidden="false" outlineLevel="0" max="19" min="19" style="3" width="7.42"/>
    <col collapsed="false" customWidth="true" hidden="false" outlineLevel="0" max="20" min="20" style="3" width="1.58"/>
    <col collapsed="false" customWidth="true" hidden="false" outlineLevel="0" max="21" min="21" style="3" width="7.4"/>
    <col collapsed="false" customWidth="true" hidden="false" outlineLevel="0" max="22" min="22" style="3" width="1.12"/>
    <col collapsed="false" customWidth="true" hidden="false" outlineLevel="0" max="24" min="24" style="3" width="1.58"/>
    <col collapsed="false" customWidth="true" hidden="false" outlineLevel="0" max="26" min="26" style="3" width="19.99"/>
    <col collapsed="false" customWidth="true" hidden="false" outlineLevel="0" max="27" min="27" style="3" width="26.29"/>
    <col collapsed="false" customWidth="true" hidden="false" outlineLevel="0" max="255" min="255" style="3" width="6.57"/>
    <col collapsed="false" customWidth="true" hidden="false" outlineLevel="0" max="256" min="256" style="3" width="7.29"/>
    <col collapsed="false" customWidth="true" hidden="false" outlineLevel="0" max="257" min="257" style="3" width="0.4"/>
    <col collapsed="false" customWidth="true" hidden="false" outlineLevel="0" max="258" min="258" style="3" width="7"/>
    <col collapsed="false" customWidth="true" hidden="false" outlineLevel="0" max="259" min="259" style="3" width="0.4"/>
    <col collapsed="false" customWidth="true" hidden="false" outlineLevel="0" max="260" min="260" style="3" width="7"/>
    <col collapsed="false" customWidth="true" hidden="false" outlineLevel="0" max="261" min="261" style="3" width="0.4"/>
    <col collapsed="false" customWidth="true" hidden="false" outlineLevel="0" max="262" min="262" style="3" width="7.29"/>
    <col collapsed="false" customWidth="true" hidden="false" outlineLevel="0" max="263" min="263" style="3" width="0.4"/>
    <col collapsed="false" customWidth="true" hidden="false" outlineLevel="0" max="264" min="264" style="3" width="6.43"/>
    <col collapsed="false" customWidth="true" hidden="false" outlineLevel="0" max="265" min="265" style="3" width="7.42"/>
    <col collapsed="false" customWidth="true" hidden="false" outlineLevel="0" max="267" min="267" style="3" width="47.02"/>
    <col collapsed="false" customWidth="true" hidden="false" outlineLevel="0" max="511" min="511" style="3" width="6.57"/>
    <col collapsed="false" customWidth="true" hidden="false" outlineLevel="0" max="512" min="512" style="3" width="7.29"/>
    <col collapsed="false" customWidth="true" hidden="false" outlineLevel="0" max="513" min="513" style="3" width="0.4"/>
    <col collapsed="false" customWidth="true" hidden="false" outlineLevel="0" max="514" min="514" style="3" width="7"/>
    <col collapsed="false" customWidth="true" hidden="false" outlineLevel="0" max="515" min="515" style="3" width="0.4"/>
    <col collapsed="false" customWidth="true" hidden="false" outlineLevel="0" max="516" min="516" style="3" width="7"/>
    <col collapsed="false" customWidth="true" hidden="false" outlineLevel="0" max="517" min="517" style="3" width="0.4"/>
    <col collapsed="false" customWidth="true" hidden="false" outlineLevel="0" max="518" min="518" style="3" width="7.29"/>
    <col collapsed="false" customWidth="true" hidden="false" outlineLevel="0" max="519" min="519" style="3" width="0.4"/>
    <col collapsed="false" customWidth="true" hidden="false" outlineLevel="0" max="520" min="520" style="3" width="6.43"/>
    <col collapsed="false" customWidth="true" hidden="false" outlineLevel="0" max="521" min="521" style="3" width="7.42"/>
    <col collapsed="false" customWidth="true" hidden="false" outlineLevel="0" max="523" min="523" style="3" width="47.02"/>
    <col collapsed="false" customWidth="true" hidden="false" outlineLevel="0" max="767" min="767" style="3" width="6.57"/>
    <col collapsed="false" customWidth="true" hidden="false" outlineLevel="0" max="768" min="768" style="3" width="7.29"/>
    <col collapsed="false" customWidth="true" hidden="false" outlineLevel="0" max="769" min="769" style="3" width="0.4"/>
    <col collapsed="false" customWidth="true" hidden="false" outlineLevel="0" max="770" min="770" style="3" width="7"/>
    <col collapsed="false" customWidth="true" hidden="false" outlineLevel="0" max="771" min="771" style="3" width="0.4"/>
    <col collapsed="false" customWidth="true" hidden="false" outlineLevel="0" max="772" min="772" style="3" width="7"/>
    <col collapsed="false" customWidth="true" hidden="false" outlineLevel="0" max="773" min="773" style="3" width="0.4"/>
    <col collapsed="false" customWidth="true" hidden="false" outlineLevel="0" max="774" min="774" style="3" width="7.29"/>
    <col collapsed="false" customWidth="true" hidden="false" outlineLevel="0" max="775" min="775" style="3" width="0.4"/>
    <col collapsed="false" customWidth="true" hidden="false" outlineLevel="0" max="776" min="776" style="3" width="6.43"/>
    <col collapsed="false" customWidth="true" hidden="false" outlineLevel="0" max="777" min="777" style="3" width="7.42"/>
    <col collapsed="false" customWidth="true" hidden="false" outlineLevel="0" max="779" min="779" style="3" width="47.02"/>
    <col collapsed="false" customWidth="true" hidden="false" outlineLevel="0" max="1023" min="1023" style="3" width="6.57"/>
    <col collapsed="false" customWidth="true" hidden="false" outlineLevel="0" max="1024" min="1024" style="3" width="7.29"/>
  </cols>
  <sheetData>
    <row r="1" customFormat="false" ht="18.75" hidden="false" customHeight="true" outlineLevel="0" collapsed="false">
      <c r="A1" s="134" t="s">
        <v>29603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P1" s="134" t="s">
        <v>29603</v>
      </c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</row>
    <row r="2" customFormat="false" ht="13.8" hidden="false" customHeight="false" outlineLevel="0" collapsed="false">
      <c r="A2" s="135" t="s">
        <v>1</v>
      </c>
      <c r="B2" s="135" t="s">
        <v>29604</v>
      </c>
      <c r="C2" s="135"/>
      <c r="D2" s="136" t="s">
        <v>29605</v>
      </c>
      <c r="E2" s="136"/>
      <c r="F2" s="136" t="s">
        <v>29606</v>
      </c>
      <c r="G2" s="136"/>
      <c r="H2" s="135" t="s">
        <v>29607</v>
      </c>
      <c r="I2" s="135"/>
      <c r="J2" s="135" t="s">
        <v>29608</v>
      </c>
      <c r="K2" s="135" t="s">
        <v>29609</v>
      </c>
      <c r="L2" s="135" t="s">
        <v>23238</v>
      </c>
      <c r="P2" s="135" t="s">
        <v>1</v>
      </c>
      <c r="Q2" s="135" t="s">
        <v>29604</v>
      </c>
      <c r="R2" s="135"/>
      <c r="S2" s="136" t="s">
        <v>29605</v>
      </c>
      <c r="T2" s="136"/>
      <c r="U2" s="136" t="s">
        <v>29606</v>
      </c>
      <c r="V2" s="136"/>
      <c r="W2" s="135" t="s">
        <v>29607</v>
      </c>
      <c r="X2" s="135"/>
      <c r="Y2" s="135" t="s">
        <v>29608</v>
      </c>
      <c r="Z2" s="135" t="s">
        <v>29609</v>
      </c>
      <c r="AA2" s="135" t="s">
        <v>23238</v>
      </c>
    </row>
    <row r="3" customFormat="false" ht="13.8" hidden="false" customHeight="false" outlineLevel="0" collapsed="false">
      <c r="A3" s="137" t="n">
        <v>161</v>
      </c>
      <c r="B3" s="138" t="s">
        <v>29610</v>
      </c>
      <c r="C3" s="139"/>
      <c r="D3" s="140"/>
      <c r="E3" s="141"/>
      <c r="F3" s="140"/>
      <c r="G3" s="141"/>
      <c r="H3" s="138"/>
      <c r="I3" s="139"/>
      <c r="J3" s="137"/>
      <c r="K3" s="142" t="s">
        <v>11</v>
      </c>
      <c r="L3" s="143"/>
      <c r="P3" s="137" t="n">
        <v>178</v>
      </c>
      <c r="Q3" s="138" t="s">
        <v>29611</v>
      </c>
      <c r="R3" s="144"/>
      <c r="S3" s="140"/>
      <c r="T3" s="145"/>
      <c r="U3" s="140"/>
      <c r="V3" s="145"/>
      <c r="W3" s="138"/>
      <c r="X3" s="144"/>
      <c r="Y3" s="137"/>
      <c r="Z3" s="142" t="s">
        <v>11</v>
      </c>
      <c r="AA3" s="143"/>
    </row>
    <row r="4" customFormat="false" ht="13.8" hidden="false" customHeight="false" outlineLevel="0" collapsed="false">
      <c r="A4" s="137"/>
      <c r="B4" s="138"/>
      <c r="C4" s="139"/>
      <c r="D4" s="140" t="s">
        <v>29612</v>
      </c>
      <c r="E4" s="141"/>
      <c r="F4" s="140"/>
      <c r="G4" s="141"/>
      <c r="H4" s="138"/>
      <c r="I4" s="139"/>
      <c r="J4" s="137"/>
      <c r="K4" s="142"/>
      <c r="L4" s="143"/>
      <c r="P4" s="137" t="n">
        <v>178</v>
      </c>
      <c r="Q4" s="138"/>
      <c r="R4" s="144"/>
      <c r="S4" s="140" t="s">
        <v>29613</v>
      </c>
      <c r="T4" s="145"/>
      <c r="U4" s="140"/>
      <c r="V4" s="145"/>
      <c r="W4" s="138"/>
      <c r="X4" s="144"/>
      <c r="Y4" s="137"/>
      <c r="Z4" s="142" t="s">
        <v>581</v>
      </c>
      <c r="AA4" s="143"/>
    </row>
    <row r="5" customFormat="false" ht="13.8" hidden="false" customHeight="false" outlineLevel="0" collapsed="false">
      <c r="A5" s="137"/>
      <c r="B5" s="138"/>
      <c r="C5" s="139"/>
      <c r="D5" s="140"/>
      <c r="E5" s="141"/>
      <c r="F5" s="140"/>
      <c r="G5" s="141"/>
      <c r="H5" s="138"/>
      <c r="I5" s="139"/>
      <c r="J5" s="137"/>
      <c r="K5" s="142"/>
      <c r="L5" s="143"/>
      <c r="P5" s="137" t="n">
        <v>178</v>
      </c>
      <c r="Q5" s="138"/>
      <c r="R5" s="144"/>
      <c r="S5" s="140" t="s">
        <v>29614</v>
      </c>
      <c r="T5" s="145"/>
      <c r="U5" s="140"/>
      <c r="V5" s="145"/>
      <c r="W5" s="138"/>
      <c r="X5" s="144"/>
      <c r="Y5" s="137"/>
      <c r="Z5" s="142"/>
      <c r="AA5" s="143"/>
    </row>
    <row r="6" customFormat="false" ht="13.8" hidden="false" customHeight="false" outlineLevel="0" collapsed="false">
      <c r="A6" s="137"/>
      <c r="B6" s="138"/>
      <c r="C6" s="139"/>
      <c r="D6" s="140"/>
      <c r="E6" s="141"/>
      <c r="F6" s="140"/>
      <c r="G6" s="141"/>
      <c r="H6" s="138"/>
      <c r="I6" s="139"/>
      <c r="J6" s="137"/>
      <c r="K6" s="142"/>
      <c r="L6" s="143"/>
      <c r="P6" s="137" t="n">
        <v>178</v>
      </c>
      <c r="Q6" s="138"/>
      <c r="R6" s="144"/>
      <c r="S6" s="140" t="s">
        <v>29615</v>
      </c>
      <c r="T6" s="145"/>
      <c r="U6" s="140"/>
      <c r="V6" s="145"/>
      <c r="W6" s="138"/>
      <c r="X6" s="144"/>
      <c r="Y6" s="137"/>
      <c r="Z6" s="142" t="s">
        <v>1252</v>
      </c>
      <c r="AA6" s="143" t="s">
        <v>29616</v>
      </c>
    </row>
    <row r="7" customFormat="false" ht="18.75" hidden="false" customHeight="true" outlineLevel="0" collapsed="false">
      <c r="A7" s="134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P7" s="137" t="n">
        <v>178</v>
      </c>
      <c r="Q7" s="138"/>
      <c r="R7" s="144"/>
      <c r="S7" s="140" t="s">
        <v>29617</v>
      </c>
      <c r="T7" s="145"/>
      <c r="U7" s="140"/>
      <c r="V7" s="145"/>
      <c r="W7" s="138"/>
      <c r="X7" s="144"/>
      <c r="Y7" s="137"/>
      <c r="Z7" s="142" t="s">
        <v>24787</v>
      </c>
      <c r="AA7" s="143" t="s">
        <v>29618</v>
      </c>
    </row>
    <row r="8" customFormat="false" ht="13.8" hidden="false" customHeight="false" outlineLevel="0" collapsed="false">
      <c r="A8" s="135" t="s">
        <v>1</v>
      </c>
      <c r="B8" s="135" t="s">
        <v>29604</v>
      </c>
      <c r="C8" s="135"/>
      <c r="D8" s="136" t="s">
        <v>29605</v>
      </c>
      <c r="E8" s="136"/>
      <c r="F8" s="136" t="s">
        <v>29606</v>
      </c>
      <c r="G8" s="136"/>
      <c r="H8" s="135" t="s">
        <v>29607</v>
      </c>
      <c r="I8" s="135"/>
      <c r="J8" s="135" t="s">
        <v>29608</v>
      </c>
      <c r="K8" s="135" t="s">
        <v>29609</v>
      </c>
      <c r="L8" s="135" t="s">
        <v>23238</v>
      </c>
      <c r="P8" s="137" t="n">
        <v>178</v>
      </c>
      <c r="Q8" s="138"/>
      <c r="R8" s="144"/>
      <c r="S8" s="140" t="s">
        <v>29619</v>
      </c>
      <c r="T8" s="145"/>
      <c r="U8" s="140"/>
      <c r="V8" s="145"/>
      <c r="W8" s="138"/>
      <c r="X8" s="144"/>
      <c r="Y8" s="137"/>
      <c r="Z8" s="142"/>
      <c r="AA8" s="143" t="s">
        <v>29620</v>
      </c>
    </row>
    <row r="9" customFormat="false" ht="13.8" hidden="false" customHeight="false" outlineLevel="0" collapsed="false">
      <c r="A9" s="137" t="n">
        <v>161</v>
      </c>
      <c r="B9" s="138"/>
      <c r="C9" s="146"/>
      <c r="D9" s="140"/>
      <c r="E9" s="147"/>
      <c r="F9" s="140"/>
      <c r="G9" s="147"/>
      <c r="H9" s="138"/>
      <c r="I9" s="146"/>
      <c r="J9" s="137"/>
      <c r="K9" s="142"/>
      <c r="L9" s="143"/>
      <c r="P9" s="134" t="s">
        <v>14348</v>
      </c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</row>
    <row r="10" customFormat="false" ht="15" hidden="false" customHeight="true" outlineLevel="0" collapsed="false">
      <c r="A10" s="148" t="n">
        <v>166</v>
      </c>
      <c r="B10" s="138"/>
      <c r="C10" s="146"/>
      <c r="D10" s="140" t="s">
        <v>29621</v>
      </c>
      <c r="E10" s="147"/>
      <c r="F10" s="140"/>
      <c r="G10" s="147"/>
      <c r="H10" s="138"/>
      <c r="I10" s="146"/>
      <c r="J10" s="137"/>
      <c r="K10" s="142" t="s">
        <v>29622</v>
      </c>
      <c r="L10" s="149" t="s">
        <v>29623</v>
      </c>
      <c r="P10" s="137" t="n">
        <v>178</v>
      </c>
      <c r="Q10" s="138" t="s">
        <v>29624</v>
      </c>
      <c r="R10" s="144"/>
      <c r="S10" s="140"/>
      <c r="T10" s="145"/>
      <c r="U10" s="140"/>
      <c r="V10" s="145"/>
      <c r="W10" s="138" t="s">
        <v>29625</v>
      </c>
      <c r="X10" s="144"/>
      <c r="Y10" s="137" t="n">
        <v>20</v>
      </c>
      <c r="Z10" s="142" t="s">
        <v>11</v>
      </c>
      <c r="AA10" s="143"/>
    </row>
    <row r="11" customFormat="false" ht="13.8" hidden="false" customHeight="false" outlineLevel="0" collapsed="false">
      <c r="A11" s="137" t="n">
        <v>161</v>
      </c>
      <c r="B11" s="138"/>
      <c r="C11" s="144"/>
      <c r="D11" s="140" t="s">
        <v>29626</v>
      </c>
      <c r="E11" s="145"/>
      <c r="F11" s="140"/>
      <c r="G11" s="145"/>
      <c r="H11" s="138"/>
      <c r="I11" s="144"/>
      <c r="J11" s="137"/>
      <c r="K11" s="150" t="s">
        <v>581</v>
      </c>
      <c r="L11" s="143"/>
      <c r="P11" s="134" t="s">
        <v>14364</v>
      </c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</row>
    <row r="12" customFormat="false" ht="13.8" hidden="false" customHeight="false" outlineLevel="0" collapsed="false">
      <c r="A12" s="151" t="n">
        <v>163</v>
      </c>
      <c r="B12" s="138"/>
      <c r="C12" s="144"/>
      <c r="D12" s="140" t="s">
        <v>29627</v>
      </c>
      <c r="E12" s="145"/>
      <c r="F12" s="140"/>
      <c r="G12" s="145"/>
      <c r="H12" s="138"/>
      <c r="I12" s="144"/>
      <c r="J12" s="137"/>
      <c r="K12" s="150"/>
      <c r="L12" s="143"/>
      <c r="P12" s="137" t="n">
        <v>178</v>
      </c>
      <c r="Q12" s="138" t="s">
        <v>29628</v>
      </c>
      <c r="R12" s="144"/>
      <c r="S12" s="140"/>
      <c r="T12" s="145"/>
      <c r="U12" s="140"/>
      <c r="V12" s="145"/>
      <c r="W12" s="138" t="s">
        <v>29629</v>
      </c>
      <c r="X12" s="144"/>
      <c r="Y12" s="137" t="n">
        <v>20</v>
      </c>
      <c r="Z12" s="142" t="s">
        <v>202</v>
      </c>
      <c r="AA12" s="143"/>
    </row>
    <row r="13" customFormat="false" ht="13.8" hidden="false" customHeight="false" outlineLevel="0" collapsed="false">
      <c r="A13" s="152" t="n">
        <v>177</v>
      </c>
      <c r="B13" s="138" t="s">
        <v>29630</v>
      </c>
      <c r="C13" s="144"/>
      <c r="D13" s="140" t="s">
        <v>29630</v>
      </c>
      <c r="E13" s="145"/>
      <c r="F13" s="140"/>
      <c r="G13" s="145"/>
      <c r="H13" s="138" t="s">
        <v>29631</v>
      </c>
      <c r="I13" s="144"/>
      <c r="J13" s="137"/>
      <c r="K13" s="142" t="s">
        <v>1042</v>
      </c>
      <c r="L13" s="143" t="s">
        <v>29632</v>
      </c>
      <c r="P13" s="134" t="s">
        <v>14381</v>
      </c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</row>
    <row r="14" customFormat="false" ht="13.8" hidden="false" customHeight="false" outlineLevel="0" collapsed="false">
      <c r="A14" s="137" t="n">
        <v>161</v>
      </c>
      <c r="B14" s="138" t="s">
        <v>29633</v>
      </c>
      <c r="C14" s="144"/>
      <c r="D14" s="140"/>
      <c r="E14" s="145"/>
      <c r="F14" s="140"/>
      <c r="G14" s="145"/>
      <c r="H14" s="138"/>
      <c r="I14" s="144"/>
      <c r="J14" s="137"/>
      <c r="K14" s="150" t="s">
        <v>576</v>
      </c>
      <c r="L14" s="143"/>
      <c r="P14" s="137" t="n">
        <v>178</v>
      </c>
      <c r="Q14" s="138" t="s">
        <v>29634</v>
      </c>
      <c r="R14" s="144"/>
      <c r="S14" s="140"/>
      <c r="T14" s="145"/>
      <c r="U14" s="140"/>
      <c r="V14" s="145"/>
      <c r="W14" s="138" t="s">
        <v>29635</v>
      </c>
      <c r="X14" s="144"/>
      <c r="Y14" s="137" t="n">
        <v>40</v>
      </c>
      <c r="Z14" s="142" t="s">
        <v>767</v>
      </c>
      <c r="AA14" s="143"/>
    </row>
    <row r="15" customFormat="false" ht="13.8" hidden="false" customHeight="false" outlineLevel="0" collapsed="false">
      <c r="A15" s="137" t="n">
        <v>161</v>
      </c>
      <c r="B15" s="138"/>
      <c r="C15" s="144"/>
      <c r="D15" s="140" t="s">
        <v>29636</v>
      </c>
      <c r="E15" s="145"/>
      <c r="F15" s="140"/>
      <c r="G15" s="145"/>
      <c r="H15" s="138"/>
      <c r="I15" s="144"/>
      <c r="J15" s="137"/>
      <c r="K15" s="150"/>
      <c r="L15" s="143" t="s">
        <v>29637</v>
      </c>
      <c r="P15" s="134" t="s">
        <v>16226</v>
      </c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</row>
    <row r="16" customFormat="false" ht="13.8" hidden="false" customHeight="false" outlineLevel="0" collapsed="false">
      <c r="A16" s="153" t="n">
        <v>162</v>
      </c>
      <c r="B16" s="138"/>
      <c r="C16" s="144"/>
      <c r="D16" s="140" t="s">
        <v>29638</v>
      </c>
      <c r="E16" s="145"/>
      <c r="F16" s="140"/>
      <c r="G16" s="145"/>
      <c r="H16" s="138"/>
      <c r="I16" s="144"/>
      <c r="J16" s="137"/>
      <c r="K16" s="142"/>
      <c r="L16" s="143"/>
      <c r="P16" s="137" t="n">
        <v>178</v>
      </c>
      <c r="Q16" s="138" t="s">
        <v>29639</v>
      </c>
      <c r="R16" s="144"/>
      <c r="S16" s="140"/>
      <c r="T16" s="145"/>
      <c r="U16" s="140"/>
      <c r="V16" s="145"/>
      <c r="W16" s="138" t="s">
        <v>29640</v>
      </c>
      <c r="X16" s="144"/>
      <c r="Y16" s="137" t="n">
        <v>10</v>
      </c>
      <c r="Z16" s="142" t="s">
        <v>1042</v>
      </c>
      <c r="AA16" s="143"/>
    </row>
    <row r="17" customFormat="false" ht="13.8" hidden="false" customHeight="false" outlineLevel="0" collapsed="false">
      <c r="A17" s="151" t="n">
        <v>163</v>
      </c>
      <c r="B17" s="138"/>
      <c r="C17" s="144"/>
      <c r="D17" s="140" t="s">
        <v>29641</v>
      </c>
      <c r="E17" s="145"/>
      <c r="F17" s="140"/>
      <c r="G17" s="145"/>
      <c r="H17" s="138"/>
      <c r="I17" s="144"/>
      <c r="J17" s="137"/>
      <c r="K17" s="142"/>
      <c r="L17" s="143"/>
      <c r="P17" s="137" t="n">
        <v>178</v>
      </c>
      <c r="Q17" s="138" t="s">
        <v>29642</v>
      </c>
      <c r="R17" s="144"/>
      <c r="S17" s="140"/>
      <c r="T17" s="145"/>
      <c r="U17" s="140"/>
      <c r="V17" s="145"/>
      <c r="W17" s="138" t="s">
        <v>29643</v>
      </c>
      <c r="X17" s="144"/>
      <c r="Y17" s="137" t="n">
        <v>40</v>
      </c>
      <c r="Z17" s="142" t="s">
        <v>433</v>
      </c>
      <c r="AA17" s="143"/>
    </row>
    <row r="18" customFormat="false" ht="13.8" hidden="false" customHeight="false" outlineLevel="0" collapsed="false">
      <c r="A18" s="148" t="n">
        <v>166</v>
      </c>
      <c r="B18" s="138"/>
      <c r="C18" s="144"/>
      <c r="D18" s="140" t="s">
        <v>29644</v>
      </c>
      <c r="E18" s="145"/>
      <c r="F18" s="140"/>
      <c r="G18" s="145"/>
      <c r="H18" s="138"/>
      <c r="I18" s="144"/>
      <c r="J18" s="137"/>
      <c r="K18" s="142"/>
      <c r="L18" s="143" t="s">
        <v>29645</v>
      </c>
      <c r="P18" s="137" t="n">
        <v>178</v>
      </c>
      <c r="Q18" s="138" t="s">
        <v>29646</v>
      </c>
      <c r="R18" s="144"/>
      <c r="S18" s="140"/>
      <c r="T18" s="145"/>
      <c r="U18" s="140"/>
      <c r="V18" s="145"/>
      <c r="W18" s="138" t="s">
        <v>29647</v>
      </c>
      <c r="X18" s="144"/>
      <c r="Y18" s="137" t="n">
        <v>20</v>
      </c>
      <c r="Z18" s="142" t="s">
        <v>767</v>
      </c>
      <c r="AA18" s="143"/>
    </row>
    <row r="19" customFormat="false" ht="13.8" hidden="false" customHeight="false" outlineLevel="0" collapsed="false">
      <c r="A19" s="137" t="s">
        <v>29648</v>
      </c>
      <c r="B19" s="138"/>
      <c r="C19" s="144"/>
      <c r="D19" s="140" t="s">
        <v>29649</v>
      </c>
      <c r="E19" s="145"/>
      <c r="F19" s="140" t="s">
        <v>29650</v>
      </c>
      <c r="G19" s="145"/>
      <c r="H19" s="138"/>
      <c r="I19" s="144"/>
      <c r="J19" s="137"/>
      <c r="K19" s="142"/>
      <c r="L19" s="143" t="s">
        <v>29651</v>
      </c>
      <c r="P19" s="134" t="s">
        <v>16472</v>
      </c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</row>
    <row r="20" customFormat="false" ht="13.8" hidden="false" customHeight="false" outlineLevel="0" collapsed="false">
      <c r="A20" s="154" t="s">
        <v>29652</v>
      </c>
      <c r="B20" s="138"/>
      <c r="C20" s="144"/>
      <c r="D20" s="140" t="s">
        <v>29653</v>
      </c>
      <c r="E20" s="145"/>
      <c r="F20" s="140"/>
      <c r="G20" s="145"/>
      <c r="H20" s="138"/>
      <c r="I20" s="144"/>
      <c r="J20" s="137"/>
      <c r="K20" s="142"/>
      <c r="L20" s="143" t="s">
        <v>29654</v>
      </c>
      <c r="P20" s="137" t="n">
        <v>178</v>
      </c>
      <c r="Q20" s="138" t="s">
        <v>29655</v>
      </c>
      <c r="R20" s="144"/>
      <c r="S20" s="140"/>
      <c r="T20" s="145"/>
      <c r="U20" s="140"/>
      <c r="V20" s="145"/>
      <c r="W20" s="138" t="s">
        <v>29656</v>
      </c>
      <c r="X20" s="144"/>
      <c r="Y20" s="137" t="n">
        <v>20</v>
      </c>
      <c r="Z20" s="142" t="s">
        <v>433</v>
      </c>
      <c r="AA20" s="143"/>
    </row>
    <row r="21" customFormat="false" ht="13.8" hidden="false" customHeight="false" outlineLevel="0" collapsed="false">
      <c r="A21" s="154" t="s">
        <v>29652</v>
      </c>
      <c r="B21" s="138"/>
      <c r="C21" s="144"/>
      <c r="D21" s="140" t="s">
        <v>29657</v>
      </c>
      <c r="E21" s="145"/>
      <c r="F21" s="140" t="s">
        <v>29658</v>
      </c>
      <c r="G21" s="145"/>
      <c r="H21" s="138"/>
      <c r="I21" s="144"/>
      <c r="J21" s="137"/>
      <c r="K21" s="142"/>
      <c r="L21" s="143" t="s">
        <v>29651</v>
      </c>
      <c r="P21" s="134" t="s">
        <v>17372</v>
      </c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</row>
    <row r="22" customFormat="false" ht="13.8" hidden="false" customHeight="false" outlineLevel="0" collapsed="false">
      <c r="A22" s="137" t="s">
        <v>29648</v>
      </c>
      <c r="B22" s="138"/>
      <c r="C22" s="144"/>
      <c r="D22" s="140" t="s">
        <v>29659</v>
      </c>
      <c r="E22" s="145"/>
      <c r="F22" s="140"/>
      <c r="G22" s="145"/>
      <c r="H22" s="138"/>
      <c r="I22" s="144"/>
      <c r="J22" s="137"/>
      <c r="K22" s="142"/>
      <c r="L22" s="143" t="s">
        <v>29651</v>
      </c>
      <c r="P22" s="137" t="n">
        <v>178</v>
      </c>
      <c r="Q22" s="138" t="s">
        <v>29660</v>
      </c>
      <c r="R22" s="144"/>
      <c r="S22" s="140"/>
      <c r="T22" s="145"/>
      <c r="U22" s="140"/>
      <c r="V22" s="145"/>
      <c r="W22" s="138" t="s">
        <v>29661</v>
      </c>
      <c r="X22" s="144"/>
      <c r="Y22" s="137" t="n">
        <v>20</v>
      </c>
      <c r="Z22" s="142" t="s">
        <v>357</v>
      </c>
      <c r="AA22" s="143"/>
    </row>
    <row r="23" customFormat="false" ht="13.8" hidden="false" customHeight="false" outlineLevel="0" collapsed="false">
      <c r="A23" s="137" t="n">
        <v>161</v>
      </c>
      <c r="B23" s="138"/>
      <c r="C23" s="144"/>
      <c r="D23" s="140" t="s">
        <v>29662</v>
      </c>
      <c r="E23" s="145"/>
      <c r="F23" s="140"/>
      <c r="G23" s="145"/>
      <c r="H23" s="138"/>
      <c r="I23" s="144"/>
      <c r="J23" s="137"/>
      <c r="K23" s="142"/>
      <c r="L23" s="143"/>
      <c r="P23" s="134" t="s">
        <v>17543</v>
      </c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</row>
    <row r="24" customFormat="false" ht="13.8" hidden="false" customHeight="false" outlineLevel="0" collapsed="false">
      <c r="A24" s="137" t="n">
        <v>161</v>
      </c>
      <c r="B24" s="138"/>
      <c r="C24" s="144"/>
      <c r="D24" s="140" t="s">
        <v>29663</v>
      </c>
      <c r="E24" s="145"/>
      <c r="F24" s="140"/>
      <c r="G24" s="145"/>
      <c r="H24" s="138"/>
      <c r="I24" s="144"/>
      <c r="J24" s="137"/>
      <c r="K24" s="142"/>
      <c r="L24" s="143" t="s">
        <v>29664</v>
      </c>
      <c r="P24" s="137" t="n">
        <v>178</v>
      </c>
      <c r="Q24" s="138" t="s">
        <v>29665</v>
      </c>
      <c r="R24" s="144"/>
      <c r="S24" s="140"/>
      <c r="T24" s="145"/>
      <c r="U24" s="140"/>
      <c r="V24" s="145"/>
      <c r="W24" s="138" t="s">
        <v>29666</v>
      </c>
      <c r="X24" s="144"/>
      <c r="Y24" s="137" t="n">
        <v>20</v>
      </c>
      <c r="Z24" s="142" t="s">
        <v>745</v>
      </c>
      <c r="AA24" s="143"/>
    </row>
    <row r="25" customFormat="false" ht="13.8" hidden="false" customHeight="false" outlineLevel="0" collapsed="false">
      <c r="A25" s="153" t="n">
        <v>162</v>
      </c>
      <c r="B25" s="138"/>
      <c r="C25" s="144"/>
      <c r="D25" s="140" t="s">
        <v>29667</v>
      </c>
      <c r="E25" s="145"/>
      <c r="F25" s="140"/>
      <c r="G25" s="145"/>
      <c r="H25" s="138"/>
      <c r="I25" s="144"/>
      <c r="J25" s="137"/>
      <c r="K25" s="142"/>
      <c r="L25" s="143" t="s">
        <v>29664</v>
      </c>
      <c r="P25" s="134" t="s">
        <v>19272</v>
      </c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</row>
    <row r="26" customFormat="false" ht="13.8" hidden="false" customHeight="false" outlineLevel="0" collapsed="false">
      <c r="A26" s="151" t="n">
        <v>163</v>
      </c>
      <c r="B26" s="138"/>
      <c r="C26" s="144"/>
      <c r="D26" s="140" t="s">
        <v>29668</v>
      </c>
      <c r="E26" s="145"/>
      <c r="F26" s="140"/>
      <c r="G26" s="145"/>
      <c r="H26" s="138"/>
      <c r="I26" s="144"/>
      <c r="J26" s="137"/>
      <c r="K26" s="142"/>
      <c r="L26" s="143"/>
      <c r="P26" s="137" t="n">
        <v>178</v>
      </c>
      <c r="Q26" s="138" t="s">
        <v>29669</v>
      </c>
      <c r="R26" s="144"/>
      <c r="S26" s="140"/>
      <c r="T26" s="145"/>
      <c r="U26" s="140"/>
      <c r="V26" s="145"/>
      <c r="W26" s="138" t="s">
        <v>29670</v>
      </c>
      <c r="X26" s="144"/>
      <c r="Y26" s="137" t="n">
        <v>40</v>
      </c>
      <c r="Z26" s="142"/>
      <c r="AA26" s="143"/>
    </row>
    <row r="27" customFormat="false" ht="13.8" hidden="false" customHeight="false" outlineLevel="0" collapsed="false">
      <c r="A27" s="137" t="n">
        <v>161</v>
      </c>
      <c r="B27" s="138"/>
      <c r="C27" s="144"/>
      <c r="D27" s="140" t="s">
        <v>29671</v>
      </c>
      <c r="E27" s="145"/>
      <c r="F27" s="140"/>
      <c r="G27" s="145"/>
      <c r="H27" s="138"/>
      <c r="I27" s="144"/>
      <c r="J27" s="137"/>
      <c r="K27" s="142"/>
      <c r="L27" s="143"/>
      <c r="P27" s="134" t="s">
        <v>19334</v>
      </c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</row>
    <row r="28" customFormat="false" ht="13.8" hidden="false" customHeight="false" outlineLevel="0" collapsed="false">
      <c r="A28" s="137" t="n">
        <v>161</v>
      </c>
      <c r="B28" s="138"/>
      <c r="C28" s="144"/>
      <c r="D28" s="140" t="s">
        <v>29672</v>
      </c>
      <c r="E28" s="145"/>
      <c r="F28" s="140"/>
      <c r="G28" s="145"/>
      <c r="H28" s="138"/>
      <c r="I28" s="144"/>
      <c r="J28" s="137"/>
      <c r="K28" s="142"/>
      <c r="L28" s="143" t="s">
        <v>29673</v>
      </c>
      <c r="P28" s="137" t="n">
        <v>178</v>
      </c>
      <c r="Q28" s="138" t="s">
        <v>29674</v>
      </c>
      <c r="R28" s="144"/>
      <c r="S28" s="140"/>
      <c r="T28" s="145"/>
      <c r="U28" s="140"/>
      <c r="V28" s="145"/>
      <c r="W28" s="138" t="s">
        <v>29675</v>
      </c>
      <c r="X28" s="144"/>
      <c r="Y28" s="137" t="n">
        <v>20</v>
      </c>
      <c r="Z28" s="142"/>
      <c r="AA28" s="143"/>
    </row>
    <row r="29" customFormat="false" ht="13.8" hidden="false" customHeight="false" outlineLevel="0" collapsed="false">
      <c r="A29" s="137" t="n">
        <v>161</v>
      </c>
      <c r="B29" s="138"/>
      <c r="C29" s="144"/>
      <c r="D29" s="140" t="s">
        <v>29676</v>
      </c>
      <c r="E29" s="145"/>
      <c r="F29" s="140"/>
      <c r="G29" s="145"/>
      <c r="H29" s="138"/>
      <c r="I29" s="144"/>
      <c r="J29" s="137"/>
      <c r="K29" s="142"/>
      <c r="L29" s="143"/>
      <c r="P29" s="134" t="s">
        <v>19492</v>
      </c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</row>
    <row r="30" customFormat="false" ht="13.8" hidden="false" customHeight="false" outlineLevel="0" collapsed="false">
      <c r="A30" s="137" t="n">
        <v>161</v>
      </c>
      <c r="B30" s="138"/>
      <c r="C30" s="144"/>
      <c r="D30" s="140" t="s">
        <v>29677</v>
      </c>
      <c r="E30" s="145"/>
      <c r="F30" s="140"/>
      <c r="G30" s="145"/>
      <c r="H30" s="138"/>
      <c r="I30" s="144"/>
      <c r="J30" s="137"/>
      <c r="K30" s="150" t="s">
        <v>581</v>
      </c>
      <c r="L30" s="143"/>
      <c r="P30" s="137" t="n">
        <v>178</v>
      </c>
      <c r="Q30" s="138" t="s">
        <v>29678</v>
      </c>
      <c r="R30" s="144"/>
      <c r="S30" s="140" t="s">
        <v>29679</v>
      </c>
      <c r="T30" s="145"/>
      <c r="U30" s="140"/>
      <c r="V30" s="145"/>
      <c r="W30" s="138" t="s">
        <v>29680</v>
      </c>
      <c r="X30" s="144"/>
      <c r="Y30" s="137" t="n">
        <v>80</v>
      </c>
      <c r="Z30" s="142" t="s">
        <v>202</v>
      </c>
      <c r="AA30" s="143" t="s">
        <v>29681</v>
      </c>
    </row>
    <row r="31" customFormat="false" ht="13.8" hidden="false" customHeight="false" outlineLevel="0" collapsed="false">
      <c r="A31" s="137" t="n">
        <v>161</v>
      </c>
      <c r="B31" s="138"/>
      <c r="C31" s="144"/>
      <c r="D31" s="140" t="s">
        <v>29682</v>
      </c>
      <c r="E31" s="145"/>
      <c r="F31" s="140"/>
      <c r="G31" s="145"/>
      <c r="H31" s="138"/>
      <c r="I31" s="144"/>
      <c r="J31" s="137"/>
      <c r="K31" s="142"/>
      <c r="L31" s="143" t="s">
        <v>29683</v>
      </c>
      <c r="P31" s="134" t="s">
        <v>19962</v>
      </c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</row>
    <row r="32" customFormat="false" ht="13.8" hidden="false" customHeight="false" outlineLevel="0" collapsed="false">
      <c r="A32" s="137" t="n">
        <v>161</v>
      </c>
      <c r="B32" s="138"/>
      <c r="C32" s="144"/>
      <c r="D32" s="140" t="s">
        <v>29684</v>
      </c>
      <c r="E32" s="145"/>
      <c r="F32" s="140"/>
      <c r="G32" s="145"/>
      <c r="H32" s="138"/>
      <c r="I32" s="144"/>
      <c r="J32" s="137"/>
      <c r="K32" s="142"/>
      <c r="L32" s="143" t="s">
        <v>29685</v>
      </c>
      <c r="P32" s="137" t="n">
        <v>178</v>
      </c>
      <c r="Q32" s="138" t="s">
        <v>29686</v>
      </c>
      <c r="R32" s="144"/>
      <c r="S32" s="140"/>
      <c r="T32" s="145"/>
      <c r="U32" s="140"/>
      <c r="V32" s="145"/>
      <c r="W32" s="138" t="s">
        <v>29687</v>
      </c>
      <c r="X32" s="144"/>
      <c r="Y32" s="137" t="n">
        <v>20</v>
      </c>
      <c r="Z32" s="142"/>
      <c r="AA32" s="143"/>
    </row>
    <row r="33" customFormat="false" ht="13.8" hidden="false" customHeight="false" outlineLevel="0" collapsed="false">
      <c r="A33" s="137" t="n">
        <v>161</v>
      </c>
      <c r="B33" s="138"/>
      <c r="C33" s="144"/>
      <c r="D33" s="140" t="s">
        <v>29688</v>
      </c>
      <c r="E33" s="145"/>
      <c r="F33" s="140" t="s">
        <v>29689</v>
      </c>
      <c r="G33" s="145"/>
      <c r="H33" s="138"/>
      <c r="I33" s="144"/>
      <c r="J33" s="137"/>
      <c r="K33" s="150" t="s">
        <v>581</v>
      </c>
      <c r="L33" s="149" t="s">
        <v>29690</v>
      </c>
      <c r="P33" s="134" t="s">
        <v>20615</v>
      </c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</row>
    <row r="34" customFormat="false" ht="13.8" hidden="false" customHeight="false" outlineLevel="0" collapsed="false">
      <c r="A34" s="137" t="n">
        <v>161</v>
      </c>
      <c r="B34" s="138"/>
      <c r="C34" s="144"/>
      <c r="D34" s="140" t="s">
        <v>29691</v>
      </c>
      <c r="E34" s="145"/>
      <c r="F34" s="140" t="s">
        <v>29692</v>
      </c>
      <c r="G34" s="145"/>
      <c r="H34" s="138"/>
      <c r="I34" s="144"/>
      <c r="J34" s="137"/>
      <c r="K34" s="150" t="s">
        <v>581</v>
      </c>
      <c r="L34" s="149" t="s">
        <v>29693</v>
      </c>
      <c r="P34" s="137" t="n">
        <v>178</v>
      </c>
      <c r="Q34" s="138" t="s">
        <v>29694</v>
      </c>
      <c r="R34" s="144"/>
      <c r="S34" s="140"/>
      <c r="T34" s="145"/>
      <c r="U34" s="140"/>
      <c r="V34" s="145"/>
      <c r="W34" s="138" t="s">
        <v>29695</v>
      </c>
      <c r="X34" s="144"/>
      <c r="Y34" s="137" t="n">
        <v>40</v>
      </c>
      <c r="Z34" s="142"/>
      <c r="AA34" s="143"/>
    </row>
    <row r="35" customFormat="false" ht="13.8" hidden="false" customHeight="false" outlineLevel="0" collapsed="false">
      <c r="A35" s="137" t="n">
        <v>161</v>
      </c>
      <c r="B35" s="138"/>
      <c r="C35" s="144"/>
      <c r="D35" s="140" t="s">
        <v>29696</v>
      </c>
      <c r="E35" s="145"/>
      <c r="F35" s="140" t="s">
        <v>29697</v>
      </c>
      <c r="G35" s="145"/>
      <c r="H35" s="138"/>
      <c r="I35" s="144"/>
      <c r="J35" s="137"/>
      <c r="K35" s="150" t="s">
        <v>581</v>
      </c>
      <c r="L35" s="149" t="s">
        <v>29698</v>
      </c>
      <c r="P35" s="134" t="s">
        <v>21293</v>
      </c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</row>
    <row r="36" customFormat="false" ht="18.75" hidden="false" customHeight="true" outlineLevel="0" collapsed="false">
      <c r="A36" s="137" t="n">
        <v>161</v>
      </c>
      <c r="B36" s="138"/>
      <c r="C36" s="144"/>
      <c r="D36" s="140" t="s">
        <v>29699</v>
      </c>
      <c r="E36" s="145"/>
      <c r="F36" s="140"/>
      <c r="G36" s="145"/>
      <c r="H36" s="138"/>
      <c r="I36" s="144"/>
      <c r="J36" s="137"/>
      <c r="K36" s="150" t="s">
        <v>576</v>
      </c>
      <c r="L36" s="149" t="s">
        <v>29700</v>
      </c>
      <c r="P36" s="137" t="n">
        <v>178</v>
      </c>
      <c r="Q36" s="138" t="s">
        <v>29701</v>
      </c>
      <c r="R36" s="144"/>
      <c r="S36" s="140"/>
      <c r="T36" s="145"/>
      <c r="U36" s="140"/>
      <c r="V36" s="145"/>
      <c r="W36" s="138" t="s">
        <v>29702</v>
      </c>
      <c r="X36" s="144"/>
      <c r="Y36" s="137" t="n">
        <v>20</v>
      </c>
      <c r="Z36" s="142"/>
      <c r="AA36" s="143"/>
    </row>
    <row r="37" customFormat="false" ht="13.8" hidden="false" customHeight="false" outlineLevel="0" collapsed="false">
      <c r="A37" s="137" t="n">
        <v>161</v>
      </c>
      <c r="B37" s="138"/>
      <c r="C37" s="144"/>
      <c r="D37" s="140" t="s">
        <v>29703</v>
      </c>
      <c r="E37" s="145"/>
      <c r="F37" s="140"/>
      <c r="G37" s="145"/>
      <c r="H37" s="138"/>
      <c r="I37" s="144"/>
      <c r="J37" s="137"/>
      <c r="K37" s="142"/>
      <c r="L37" s="155" t="n">
        <v>40933</v>
      </c>
      <c r="P37" s="134" t="s">
        <v>21853</v>
      </c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</row>
    <row r="38" customFormat="false" ht="13.8" hidden="false" customHeight="false" outlineLevel="0" collapsed="false">
      <c r="A38" s="134"/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P38" s="137" t="n">
        <v>178</v>
      </c>
      <c r="Q38" s="138" t="s">
        <v>29704</v>
      </c>
      <c r="R38" s="144"/>
      <c r="S38" s="140"/>
      <c r="T38" s="145"/>
      <c r="U38" s="140"/>
      <c r="V38" s="145"/>
      <c r="W38" s="138" t="s">
        <v>29705</v>
      </c>
      <c r="X38" s="144"/>
      <c r="Y38" s="137" t="n">
        <v>40</v>
      </c>
      <c r="Z38" s="142"/>
      <c r="AA38" s="143"/>
    </row>
    <row r="39" customFormat="false" ht="13.8" hidden="false" customHeight="false" outlineLevel="0" collapsed="false">
      <c r="A39" s="135" t="s">
        <v>1</v>
      </c>
      <c r="B39" s="135" t="s">
        <v>29604</v>
      </c>
      <c r="C39" s="135"/>
      <c r="D39" s="136" t="s">
        <v>29605</v>
      </c>
      <c r="E39" s="136"/>
      <c r="F39" s="136" t="s">
        <v>29606</v>
      </c>
      <c r="G39" s="136"/>
      <c r="H39" s="135" t="s">
        <v>29607</v>
      </c>
      <c r="I39" s="135"/>
      <c r="J39" s="135" t="s">
        <v>29608</v>
      </c>
      <c r="K39" s="135" t="s">
        <v>29609</v>
      </c>
      <c r="L39" s="135" t="s">
        <v>23238</v>
      </c>
      <c r="P39" s="134" t="s">
        <v>22041</v>
      </c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</row>
    <row r="40" customFormat="false" ht="13.8" hidden="false" customHeight="false" outlineLevel="0" collapsed="false">
      <c r="A40" s="137" t="n">
        <v>161</v>
      </c>
      <c r="B40" s="138"/>
      <c r="C40" s="144"/>
      <c r="D40" s="140" t="s">
        <v>29706</v>
      </c>
      <c r="E40" s="145"/>
      <c r="F40" s="140"/>
      <c r="G40" s="145"/>
      <c r="H40" s="138"/>
      <c r="I40" s="144"/>
      <c r="J40" s="137"/>
      <c r="K40" s="142" t="s">
        <v>29707</v>
      </c>
      <c r="L40" s="143" t="s">
        <v>29708</v>
      </c>
      <c r="P40" s="137" t="n">
        <v>178</v>
      </c>
      <c r="Q40" s="138" t="s">
        <v>29709</v>
      </c>
      <c r="R40" s="144"/>
      <c r="S40" s="140"/>
      <c r="T40" s="145"/>
      <c r="U40" s="140"/>
      <c r="V40" s="145"/>
      <c r="W40" s="138" t="s">
        <v>29710</v>
      </c>
      <c r="X40" s="144"/>
      <c r="Y40" s="137" t="n">
        <v>40</v>
      </c>
      <c r="Z40" s="142"/>
      <c r="AA40" s="143"/>
    </row>
    <row r="41" customFormat="false" ht="13.8" hidden="false" customHeight="false" outlineLevel="0" collapsed="false">
      <c r="A41" s="156" t="s">
        <v>29711</v>
      </c>
      <c r="B41" s="138"/>
      <c r="C41" s="144"/>
      <c r="D41" s="140" t="s">
        <v>29712</v>
      </c>
      <c r="E41" s="145"/>
      <c r="F41" s="140"/>
      <c r="G41" s="145"/>
      <c r="H41" s="138"/>
      <c r="I41" s="144"/>
      <c r="J41" s="137"/>
      <c r="K41" s="142" t="s">
        <v>11</v>
      </c>
      <c r="L41" s="149" t="s">
        <v>29713</v>
      </c>
      <c r="P41" s="134" t="s">
        <v>22386</v>
      </c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</row>
    <row r="42" customFormat="false" ht="13.8" hidden="false" customHeight="false" outlineLevel="0" collapsed="false">
      <c r="A42" s="151" t="n">
        <v>163</v>
      </c>
      <c r="B42" s="138"/>
      <c r="C42" s="144"/>
      <c r="D42" s="140" t="s">
        <v>29714</v>
      </c>
      <c r="E42" s="145"/>
      <c r="F42" s="140"/>
      <c r="G42" s="145"/>
      <c r="H42" s="138"/>
      <c r="I42" s="144"/>
      <c r="J42" s="137"/>
      <c r="K42" s="142" t="s">
        <v>11</v>
      </c>
      <c r="L42" s="157" t="n">
        <v>41852</v>
      </c>
      <c r="P42" s="137" t="n">
        <v>178</v>
      </c>
      <c r="Q42" s="138" t="s">
        <v>29715</v>
      </c>
      <c r="R42" s="144"/>
      <c r="S42" s="140"/>
      <c r="T42" s="145"/>
      <c r="U42" s="140"/>
      <c r="V42" s="145"/>
      <c r="W42" s="138" t="s">
        <v>29716</v>
      </c>
      <c r="X42" s="144"/>
      <c r="Y42" s="137" t="n">
        <v>20</v>
      </c>
      <c r="Z42" s="142"/>
      <c r="AA42" s="143"/>
    </row>
    <row r="43" customFormat="false" ht="13.8" hidden="false" customHeight="false" outlineLevel="0" collapsed="false">
      <c r="A43" s="137" t="n">
        <v>161</v>
      </c>
      <c r="B43" s="138"/>
      <c r="C43" s="144"/>
      <c r="D43" s="140" t="s">
        <v>29717</v>
      </c>
      <c r="E43" s="145"/>
      <c r="F43" s="140"/>
      <c r="G43" s="145"/>
      <c r="H43" s="138"/>
      <c r="I43" s="144"/>
      <c r="J43" s="137"/>
      <c r="K43" s="142"/>
      <c r="L43" s="149" t="s">
        <v>29718</v>
      </c>
      <c r="P43" s="134" t="s">
        <v>22667</v>
      </c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</row>
    <row r="44" customFormat="false" ht="13.8" hidden="false" customHeight="false" outlineLevel="0" collapsed="false">
      <c r="A44" s="137" t="n">
        <v>161</v>
      </c>
      <c r="B44" s="138"/>
      <c r="C44" s="144"/>
      <c r="D44" s="140" t="s">
        <v>29719</v>
      </c>
      <c r="E44" s="145"/>
      <c r="F44" s="140"/>
      <c r="G44" s="145"/>
      <c r="H44" s="138"/>
      <c r="I44" s="144"/>
      <c r="J44" s="137"/>
      <c r="K44" s="150" t="s">
        <v>576</v>
      </c>
      <c r="L44" s="149" t="s">
        <v>29720</v>
      </c>
      <c r="P44" s="137" t="n">
        <v>178</v>
      </c>
      <c r="Q44" s="138" t="s">
        <v>29721</v>
      </c>
      <c r="R44" s="144"/>
      <c r="S44" s="140"/>
      <c r="T44" s="145"/>
      <c r="U44" s="140"/>
      <c r="V44" s="145"/>
      <c r="W44" s="138" t="s">
        <v>29722</v>
      </c>
      <c r="X44" s="144"/>
      <c r="Y44" s="137" t="n">
        <v>20</v>
      </c>
      <c r="Z44" s="142"/>
      <c r="AA44" s="143"/>
    </row>
    <row r="45" customFormat="false" ht="13.8" hidden="false" customHeight="false" outlineLevel="0" collapsed="false">
      <c r="A45" s="137" t="n">
        <v>161</v>
      </c>
      <c r="B45" s="138"/>
      <c r="C45" s="144"/>
      <c r="D45" s="140" t="s">
        <v>29723</v>
      </c>
      <c r="E45" s="145"/>
      <c r="F45" s="140" t="s">
        <v>29724</v>
      </c>
      <c r="G45" s="145"/>
      <c r="H45" s="138"/>
      <c r="I45" s="144"/>
      <c r="J45" s="137"/>
      <c r="K45" s="142" t="s">
        <v>581</v>
      </c>
      <c r="L45" s="149" t="s">
        <v>29725</v>
      </c>
      <c r="P45" s="134" t="s">
        <v>23053</v>
      </c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</row>
    <row r="46" customFormat="false" ht="13.8" hidden="false" customHeight="false" outlineLevel="0" collapsed="false">
      <c r="A46" s="153" t="n">
        <v>162</v>
      </c>
      <c r="B46" s="138"/>
      <c r="C46" s="144"/>
      <c r="D46" s="140" t="s">
        <v>29726</v>
      </c>
      <c r="E46" s="145"/>
      <c r="F46" s="140"/>
      <c r="G46" s="145"/>
      <c r="H46" s="138"/>
      <c r="I46" s="144"/>
      <c r="J46" s="137"/>
      <c r="K46" s="142"/>
      <c r="L46" s="155" t="n">
        <v>40560</v>
      </c>
      <c r="P46" s="137" t="n">
        <v>178</v>
      </c>
      <c r="Q46" s="138" t="s">
        <v>29727</v>
      </c>
      <c r="R46" s="144"/>
      <c r="S46" s="140"/>
      <c r="T46" s="145"/>
      <c r="U46" s="140"/>
      <c r="V46" s="145"/>
      <c r="W46" s="138" t="s">
        <v>29728</v>
      </c>
      <c r="X46" s="144"/>
      <c r="Y46" s="137" t="n">
        <v>20</v>
      </c>
      <c r="Z46" s="142"/>
      <c r="AA46" s="143"/>
    </row>
    <row r="47" customFormat="false" ht="13.8" hidden="false" customHeight="false" outlineLevel="0" collapsed="false">
      <c r="A47" s="137" t="n">
        <v>161</v>
      </c>
      <c r="B47" s="138"/>
      <c r="C47" s="144"/>
      <c r="D47" s="140" t="s">
        <v>29729</v>
      </c>
      <c r="E47" s="145"/>
      <c r="F47" s="140" t="s">
        <v>29730</v>
      </c>
      <c r="G47" s="145"/>
      <c r="H47" s="138"/>
      <c r="I47" s="144"/>
      <c r="J47" s="137"/>
      <c r="K47" s="142" t="s">
        <v>281</v>
      </c>
      <c r="L47" s="149" t="s">
        <v>29731</v>
      </c>
      <c r="P47" s="134" t="s">
        <v>23134</v>
      </c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34"/>
    </row>
    <row r="48" customFormat="false" ht="13.8" hidden="false" customHeight="false" outlineLevel="0" collapsed="false">
      <c r="A48" s="153" t="n">
        <v>162</v>
      </c>
      <c r="B48" s="138"/>
      <c r="C48" s="144"/>
      <c r="D48" s="140" t="s">
        <v>29732</v>
      </c>
      <c r="E48" s="145"/>
      <c r="F48" s="140"/>
      <c r="G48" s="145"/>
      <c r="H48" s="138"/>
      <c r="I48" s="144"/>
      <c r="J48" s="137"/>
      <c r="K48" s="142" t="s">
        <v>281</v>
      </c>
      <c r="L48" s="149" t="s">
        <v>29733</v>
      </c>
      <c r="P48" s="137" t="n">
        <v>178</v>
      </c>
      <c r="Q48" s="138" t="s">
        <v>29734</v>
      </c>
      <c r="R48" s="144"/>
      <c r="S48" s="140"/>
      <c r="T48" s="145"/>
      <c r="U48" s="140"/>
      <c r="V48" s="145"/>
      <c r="W48" s="138" t="s">
        <v>29735</v>
      </c>
      <c r="X48" s="144"/>
      <c r="Y48" s="137" t="n">
        <v>20</v>
      </c>
      <c r="Z48" s="142"/>
      <c r="AA48" s="143"/>
    </row>
    <row r="49" customFormat="false" ht="13.8" hidden="false" customHeight="false" outlineLevel="0" collapsed="false">
      <c r="A49" s="137" t="n">
        <v>161</v>
      </c>
      <c r="B49" s="138"/>
      <c r="C49" s="144"/>
      <c r="D49" s="140" t="s">
        <v>29736</v>
      </c>
      <c r="E49" s="145"/>
      <c r="F49" s="140" t="s">
        <v>29737</v>
      </c>
      <c r="G49" s="145"/>
      <c r="H49" s="138"/>
      <c r="I49" s="144"/>
      <c r="J49" s="137"/>
      <c r="K49" s="142"/>
      <c r="L49" s="149" t="s">
        <v>29738</v>
      </c>
      <c r="P49" s="134" t="s">
        <v>23196</v>
      </c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</row>
    <row r="50" customFormat="false" ht="13.8" hidden="false" customHeight="false" outlineLevel="0" collapsed="false">
      <c r="A50" s="137" t="n">
        <v>161</v>
      </c>
      <c r="B50" s="138"/>
      <c r="C50" s="144"/>
      <c r="D50" s="140" t="s">
        <v>29739</v>
      </c>
      <c r="E50" s="145"/>
      <c r="F50" s="140"/>
      <c r="G50" s="145"/>
      <c r="H50" s="138"/>
      <c r="I50" s="144"/>
      <c r="J50" s="137"/>
      <c r="K50" s="142"/>
      <c r="L50" s="149" t="s">
        <v>29740</v>
      </c>
      <c r="P50" s="137" t="n">
        <v>178</v>
      </c>
      <c r="Q50" s="138" t="s">
        <v>29741</v>
      </c>
      <c r="R50" s="144"/>
      <c r="S50" s="140"/>
      <c r="T50" s="145"/>
      <c r="U50" s="140"/>
      <c r="V50" s="145"/>
      <c r="W50" s="138" t="s">
        <v>29742</v>
      </c>
      <c r="X50" s="144"/>
      <c r="Y50" s="137" t="n">
        <v>20</v>
      </c>
      <c r="Z50" s="142"/>
      <c r="AA50" s="143"/>
    </row>
    <row r="51" customFormat="false" ht="13.8" hidden="false" customHeight="false" outlineLevel="0" collapsed="false">
      <c r="A51" s="137" t="n">
        <v>161</v>
      </c>
      <c r="B51" s="138"/>
      <c r="C51" s="144"/>
      <c r="D51" s="140" t="s">
        <v>29743</v>
      </c>
      <c r="E51" s="145"/>
      <c r="F51" s="140"/>
      <c r="G51" s="145"/>
      <c r="H51" s="138"/>
      <c r="I51" s="144"/>
      <c r="J51" s="137"/>
      <c r="K51" s="150" t="s">
        <v>581</v>
      </c>
      <c r="L51" s="149" t="s">
        <v>29744</v>
      </c>
      <c r="P51" s="134" t="s">
        <v>23223</v>
      </c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</row>
    <row r="52" customFormat="false" ht="13.8" hidden="false" customHeight="false" outlineLevel="0" collapsed="false">
      <c r="A52" s="151" t="s">
        <v>29745</v>
      </c>
      <c r="B52" s="138"/>
      <c r="C52" s="144"/>
      <c r="D52" s="140" t="s">
        <v>29746</v>
      </c>
      <c r="E52" s="145"/>
      <c r="F52" s="140"/>
      <c r="G52" s="145"/>
      <c r="H52" s="138"/>
      <c r="I52" s="144"/>
      <c r="J52" s="137"/>
      <c r="K52" s="150" t="s">
        <v>29747</v>
      </c>
      <c r="L52" s="157" t="s">
        <v>29748</v>
      </c>
      <c r="P52" s="137" t="n">
        <v>178</v>
      </c>
      <c r="Q52" s="138" t="s">
        <v>29749</v>
      </c>
      <c r="R52" s="144"/>
      <c r="S52" s="140"/>
      <c r="T52" s="145"/>
      <c r="U52" s="140"/>
      <c r="V52" s="145"/>
      <c r="W52" s="138" t="s">
        <v>29750</v>
      </c>
      <c r="X52" s="144"/>
      <c r="Y52" s="137" t="n">
        <v>20</v>
      </c>
      <c r="Z52" s="142"/>
      <c r="AA52" s="143"/>
    </row>
    <row r="53" customFormat="false" ht="13.8" hidden="false" customHeight="false" outlineLevel="0" collapsed="false">
      <c r="A53" s="154" t="n">
        <v>175</v>
      </c>
      <c r="B53" s="138"/>
      <c r="C53" s="144"/>
      <c r="D53" s="140" t="s">
        <v>29751</v>
      </c>
      <c r="E53" s="145"/>
      <c r="F53" s="140"/>
      <c r="G53" s="145"/>
      <c r="H53" s="138"/>
      <c r="I53" s="144"/>
      <c r="J53" s="137"/>
      <c r="K53" s="142" t="s">
        <v>281</v>
      </c>
      <c r="L53" s="157" t="s">
        <v>29752</v>
      </c>
      <c r="P53" s="134" t="s">
        <v>23223</v>
      </c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</row>
    <row r="54" customFormat="false" ht="13.8" hidden="false" customHeight="false" outlineLevel="0" collapsed="false">
      <c r="A54" s="137" t="n">
        <v>161</v>
      </c>
      <c r="B54" s="138"/>
      <c r="C54" s="144"/>
      <c r="D54" s="140" t="s">
        <v>29753</v>
      </c>
      <c r="E54" s="145"/>
      <c r="F54" s="140" t="s">
        <v>29754</v>
      </c>
      <c r="G54" s="145"/>
      <c r="H54" s="138"/>
      <c r="I54" s="144"/>
      <c r="J54" s="137"/>
      <c r="K54" s="150" t="s">
        <v>581</v>
      </c>
      <c r="L54" s="149" t="s">
        <v>29755</v>
      </c>
      <c r="P54" s="137" t="n">
        <v>178</v>
      </c>
      <c r="Q54" s="138" t="s">
        <v>29756</v>
      </c>
      <c r="R54" s="144"/>
      <c r="S54" s="140"/>
      <c r="T54" s="145"/>
      <c r="U54" s="140"/>
      <c r="V54" s="145"/>
      <c r="W54" s="138" t="s">
        <v>29757</v>
      </c>
      <c r="X54" s="144"/>
      <c r="Y54" s="137" t="n">
        <v>20</v>
      </c>
      <c r="Z54" s="142"/>
      <c r="AA54" s="143"/>
    </row>
    <row r="55" customFormat="false" ht="13.8" hidden="false" customHeight="false" outlineLevel="0" collapsed="false">
      <c r="A55" s="137" t="n">
        <v>161</v>
      </c>
      <c r="B55" s="138"/>
      <c r="C55" s="144"/>
      <c r="D55" s="140" t="s">
        <v>29758</v>
      </c>
      <c r="E55" s="145"/>
      <c r="F55" s="140"/>
      <c r="G55" s="145"/>
      <c r="H55" s="138"/>
      <c r="I55" s="144"/>
      <c r="J55" s="137"/>
      <c r="K55" s="150" t="s">
        <v>581</v>
      </c>
      <c r="L55" s="149" t="s">
        <v>29759</v>
      </c>
    </row>
    <row r="56" customFormat="false" ht="13.8" hidden="false" customHeight="false" outlineLevel="0" collapsed="false">
      <c r="A56" s="137"/>
      <c r="B56" s="138"/>
      <c r="C56" s="144"/>
      <c r="D56" s="140"/>
      <c r="E56" s="145"/>
      <c r="F56" s="140"/>
      <c r="G56" s="145"/>
      <c r="H56" s="138"/>
      <c r="I56" s="144"/>
      <c r="J56" s="137"/>
      <c r="K56" s="142"/>
      <c r="L56" s="149"/>
    </row>
    <row r="57" customFormat="false" ht="13.8" hidden="false" customHeight="false" outlineLevel="0" collapsed="false">
      <c r="A57" s="134" t="s">
        <v>9284</v>
      </c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</row>
    <row r="58" customFormat="false" ht="13.8" hidden="false" customHeight="false" outlineLevel="0" collapsed="false">
      <c r="A58" s="137" t="n">
        <v>161</v>
      </c>
      <c r="B58" s="138"/>
      <c r="C58" s="144"/>
      <c r="D58" s="140" t="s">
        <v>29760</v>
      </c>
      <c r="E58" s="145"/>
      <c r="F58" s="140" t="s">
        <v>29761</v>
      </c>
      <c r="G58" s="145"/>
      <c r="H58" s="138"/>
      <c r="I58" s="144"/>
      <c r="J58" s="137"/>
      <c r="K58" s="142" t="s">
        <v>767</v>
      </c>
      <c r="L58" s="149" t="s">
        <v>29762</v>
      </c>
    </row>
    <row r="59" customFormat="false" ht="13.8" hidden="false" customHeight="false" outlineLevel="0" collapsed="false">
      <c r="A59" s="137" t="s">
        <v>29648</v>
      </c>
      <c r="B59" s="138"/>
      <c r="C59" s="144"/>
      <c r="D59" s="140" t="s">
        <v>29763</v>
      </c>
      <c r="E59" s="145"/>
      <c r="F59" s="140"/>
      <c r="G59" s="145"/>
      <c r="H59" s="138"/>
      <c r="I59" s="144"/>
      <c r="J59" s="137"/>
      <c r="K59" s="142" t="s">
        <v>24787</v>
      </c>
      <c r="L59" s="149" t="s">
        <v>29764</v>
      </c>
    </row>
    <row r="60" customFormat="false" ht="13.8" hidden="false" customHeight="false" outlineLevel="0" collapsed="false">
      <c r="A60" s="137" t="n">
        <v>161</v>
      </c>
      <c r="B60" s="138"/>
      <c r="C60" s="144"/>
      <c r="D60" s="140" t="s">
        <v>29765</v>
      </c>
      <c r="E60" s="145"/>
      <c r="F60" s="140"/>
      <c r="G60" s="145"/>
      <c r="H60" s="138"/>
      <c r="I60" s="144"/>
      <c r="J60" s="137"/>
      <c r="K60" s="142" t="s">
        <v>1252</v>
      </c>
      <c r="L60" s="157" t="n">
        <v>41518</v>
      </c>
    </row>
    <row r="61" customFormat="false" ht="13.8" hidden="false" customHeight="false" outlineLevel="0" collapsed="false">
      <c r="A61" s="137" t="n">
        <v>161</v>
      </c>
      <c r="B61" s="138"/>
      <c r="C61" s="144"/>
      <c r="D61" s="140" t="s">
        <v>29766</v>
      </c>
      <c r="E61" s="145"/>
      <c r="F61" s="140"/>
      <c r="G61" s="145"/>
      <c r="H61" s="138"/>
      <c r="I61" s="144"/>
      <c r="J61" s="137"/>
      <c r="K61" s="142"/>
      <c r="L61" s="157" t="s">
        <v>29767</v>
      </c>
    </row>
    <row r="62" customFormat="false" ht="13.8" hidden="false" customHeight="false" outlineLevel="0" collapsed="false">
      <c r="A62" s="137" t="s">
        <v>29648</v>
      </c>
      <c r="B62" s="138"/>
      <c r="C62" s="144"/>
      <c r="D62" s="140" t="s">
        <v>29768</v>
      </c>
      <c r="E62" s="145"/>
      <c r="F62" s="140"/>
      <c r="G62" s="145"/>
      <c r="H62" s="138"/>
      <c r="I62" s="144"/>
      <c r="J62" s="137"/>
      <c r="K62" s="142"/>
      <c r="L62" s="157" t="s">
        <v>29769</v>
      </c>
    </row>
    <row r="63" customFormat="false" ht="13.8" hidden="false" customHeight="false" outlineLevel="0" collapsed="false">
      <c r="A63" s="137" t="n">
        <v>161</v>
      </c>
      <c r="B63" s="138"/>
      <c r="C63" s="144"/>
      <c r="D63" s="140" t="s">
        <v>29770</v>
      </c>
      <c r="E63" s="145"/>
      <c r="F63" s="140"/>
      <c r="G63" s="145"/>
      <c r="H63" s="138"/>
      <c r="I63" s="144"/>
      <c r="J63" s="137"/>
      <c r="K63" s="142" t="s">
        <v>24926</v>
      </c>
      <c r="L63" s="157" t="s">
        <v>29771</v>
      </c>
    </row>
    <row r="64" customFormat="false" ht="13.8" hidden="false" customHeight="false" outlineLevel="0" collapsed="false">
      <c r="A64" s="137" t="n">
        <v>161</v>
      </c>
      <c r="B64" s="138"/>
      <c r="C64" s="144"/>
      <c r="D64" s="140" t="s">
        <v>29772</v>
      </c>
      <c r="E64" s="145"/>
      <c r="F64" s="140"/>
      <c r="G64" s="145"/>
      <c r="H64" s="138"/>
      <c r="I64" s="144"/>
      <c r="J64" s="137"/>
      <c r="K64" s="142" t="s">
        <v>1042</v>
      </c>
      <c r="L64" s="158" t="n">
        <v>41426</v>
      </c>
    </row>
    <row r="65" customFormat="false" ht="15" hidden="false" customHeight="true" outlineLevel="0" collapsed="false">
      <c r="A65" s="137" t="n">
        <v>161</v>
      </c>
      <c r="B65" s="138"/>
      <c r="C65" s="144"/>
      <c r="D65" s="140" t="s">
        <v>29773</v>
      </c>
      <c r="E65" s="145"/>
      <c r="F65" s="140"/>
      <c r="G65" s="145"/>
      <c r="H65" s="138"/>
      <c r="I65" s="144"/>
      <c r="J65" s="137"/>
      <c r="K65" s="142" t="s">
        <v>581</v>
      </c>
      <c r="L65" s="158" t="n">
        <v>41671</v>
      </c>
    </row>
    <row r="66" customFormat="false" ht="13.8" hidden="false" customHeight="false" outlineLevel="0" collapsed="false">
      <c r="A66" s="151" t="n">
        <v>163</v>
      </c>
      <c r="B66" s="138"/>
      <c r="C66" s="144"/>
      <c r="D66" s="140" t="s">
        <v>29774</v>
      </c>
      <c r="E66" s="145"/>
      <c r="F66" s="140" t="s">
        <v>29775</v>
      </c>
      <c r="G66" s="145"/>
      <c r="H66" s="138"/>
      <c r="I66" s="144"/>
      <c r="J66" s="137"/>
      <c r="K66" s="142" t="s">
        <v>202</v>
      </c>
      <c r="L66" s="158" t="s">
        <v>29776</v>
      </c>
    </row>
    <row r="67" customFormat="false" ht="13.8" hidden="false" customHeight="false" outlineLevel="0" collapsed="false">
      <c r="A67" s="137" t="n">
        <v>161</v>
      </c>
      <c r="B67" s="138"/>
      <c r="C67" s="144"/>
      <c r="D67" s="140" t="s">
        <v>29777</v>
      </c>
      <c r="E67" s="145"/>
      <c r="F67" s="140" t="s">
        <v>29778</v>
      </c>
      <c r="G67" s="145"/>
      <c r="H67" s="138"/>
      <c r="I67" s="144"/>
      <c r="J67" s="137"/>
      <c r="K67" s="142" t="s">
        <v>281</v>
      </c>
      <c r="L67" s="158" t="s">
        <v>29779</v>
      </c>
    </row>
    <row r="68" customFormat="false" ht="13.8" hidden="false" customHeight="false" outlineLevel="0" collapsed="false">
      <c r="A68" s="137" t="n">
        <v>161</v>
      </c>
      <c r="B68" s="138"/>
      <c r="C68" s="144"/>
      <c r="D68" s="140" t="s">
        <v>29780</v>
      </c>
      <c r="E68" s="145"/>
      <c r="F68" s="140" t="s">
        <v>29781</v>
      </c>
      <c r="G68" s="145"/>
      <c r="H68" s="138"/>
      <c r="I68" s="144"/>
      <c r="J68" s="137"/>
      <c r="K68" s="142" t="s">
        <v>281</v>
      </c>
      <c r="L68" s="158" t="s">
        <v>29782</v>
      </c>
    </row>
    <row r="69" customFormat="false" ht="13.8" hidden="false" customHeight="false" outlineLevel="0" collapsed="false">
      <c r="A69" s="137" t="n">
        <v>161</v>
      </c>
      <c r="B69" s="138"/>
      <c r="C69" s="144"/>
      <c r="D69" s="140" t="s">
        <v>29783</v>
      </c>
      <c r="E69" s="145"/>
      <c r="F69" s="140" t="s">
        <v>29784</v>
      </c>
      <c r="G69" s="145"/>
      <c r="H69" s="138"/>
      <c r="I69" s="144"/>
      <c r="J69" s="137"/>
      <c r="K69" s="142" t="s">
        <v>281</v>
      </c>
      <c r="L69" s="158" t="s">
        <v>29785</v>
      </c>
    </row>
    <row r="70" customFormat="false" ht="13.8" hidden="false" customHeight="false" outlineLevel="0" collapsed="false">
      <c r="A70" s="137" t="n">
        <v>161</v>
      </c>
      <c r="B70" s="138"/>
      <c r="C70" s="144"/>
      <c r="D70" s="140" t="s">
        <v>29786</v>
      </c>
      <c r="E70" s="145"/>
      <c r="F70" s="140"/>
      <c r="G70" s="145"/>
      <c r="H70" s="138"/>
      <c r="I70" s="144"/>
      <c r="J70" s="137"/>
      <c r="K70" s="142" t="s">
        <v>357</v>
      </c>
      <c r="L70" s="158" t="s">
        <v>29787</v>
      </c>
    </row>
    <row r="71" customFormat="false" ht="13.8" hidden="false" customHeight="false" outlineLevel="0" collapsed="false">
      <c r="A71" s="153" t="n">
        <v>162</v>
      </c>
      <c r="B71" s="138"/>
      <c r="C71" s="144"/>
      <c r="D71" s="140" t="s">
        <v>29788</v>
      </c>
      <c r="E71" s="145"/>
      <c r="F71" s="140"/>
      <c r="G71" s="145"/>
      <c r="H71" s="138"/>
      <c r="I71" s="144"/>
      <c r="J71" s="137"/>
      <c r="K71" s="142" t="s">
        <v>357</v>
      </c>
      <c r="L71" s="158" t="s">
        <v>29789</v>
      </c>
    </row>
    <row r="72" customFormat="false" ht="13.8" hidden="false" customHeight="false" outlineLevel="0" collapsed="false">
      <c r="A72" s="137" t="n">
        <v>161</v>
      </c>
      <c r="B72" s="138"/>
      <c r="C72" s="144"/>
      <c r="D72" s="140" t="s">
        <v>29790</v>
      </c>
      <c r="E72" s="145"/>
      <c r="F72" s="140" t="s">
        <v>29791</v>
      </c>
      <c r="G72" s="145"/>
      <c r="H72" s="138"/>
      <c r="I72" s="144"/>
      <c r="J72" s="137"/>
      <c r="K72" s="142" t="s">
        <v>29792</v>
      </c>
      <c r="L72" s="158" t="s">
        <v>29793</v>
      </c>
      <c r="M72" s="3" t="s">
        <v>29794</v>
      </c>
    </row>
    <row r="73" customFormat="false" ht="13.8" hidden="false" customHeight="false" outlineLevel="0" collapsed="false">
      <c r="A73" s="159" t="n">
        <v>165</v>
      </c>
      <c r="B73" s="138"/>
      <c r="C73" s="144"/>
      <c r="D73" s="140" t="s">
        <v>29795</v>
      </c>
      <c r="E73" s="145"/>
      <c r="F73" s="140"/>
      <c r="G73" s="145"/>
      <c r="H73" s="138"/>
      <c r="I73" s="144"/>
      <c r="J73" s="137"/>
      <c r="K73" s="142"/>
      <c r="L73" s="158" t="n">
        <v>42036</v>
      </c>
    </row>
    <row r="74" customFormat="false" ht="13.8" hidden="false" customHeight="false" outlineLevel="0" collapsed="false">
      <c r="A74" s="137" t="n">
        <v>161</v>
      </c>
      <c r="B74" s="138"/>
      <c r="C74" s="144"/>
      <c r="D74" s="140" t="s">
        <v>29796</v>
      </c>
      <c r="E74" s="145"/>
      <c r="F74" s="140" t="s">
        <v>29797</v>
      </c>
      <c r="G74" s="145"/>
      <c r="H74" s="138"/>
      <c r="I74" s="144"/>
      <c r="J74" s="137"/>
      <c r="K74" s="142" t="s">
        <v>11</v>
      </c>
      <c r="L74" s="158" t="s">
        <v>29798</v>
      </c>
    </row>
    <row r="75" customFormat="false" ht="13.8" hidden="false" customHeight="false" outlineLevel="0" collapsed="false">
      <c r="A75" s="153" t="n">
        <v>162</v>
      </c>
      <c r="B75" s="138"/>
      <c r="C75" s="144"/>
      <c r="D75" s="140" t="s">
        <v>29799</v>
      </c>
      <c r="E75" s="145"/>
      <c r="F75" s="140" t="s">
        <v>29800</v>
      </c>
      <c r="G75" s="145"/>
      <c r="H75" s="138"/>
      <c r="I75" s="144"/>
      <c r="J75" s="137"/>
      <c r="K75" s="142" t="s">
        <v>11</v>
      </c>
      <c r="L75" s="158" t="s">
        <v>29801</v>
      </c>
    </row>
    <row r="76" customFormat="false" ht="13.8" hidden="false" customHeight="false" outlineLevel="0" collapsed="false">
      <c r="A76" s="137" t="n">
        <v>161</v>
      </c>
      <c r="B76" s="138"/>
      <c r="C76" s="144"/>
      <c r="D76" s="140" t="s">
        <v>29802</v>
      </c>
      <c r="E76" s="145"/>
      <c r="F76" s="140"/>
      <c r="G76" s="145"/>
      <c r="H76" s="138"/>
      <c r="I76" s="144"/>
      <c r="J76" s="137"/>
      <c r="K76" s="142"/>
      <c r="L76" s="158" t="s">
        <v>29803</v>
      </c>
    </row>
    <row r="77" customFormat="false" ht="13.8" hidden="false" customHeight="false" outlineLevel="0" collapsed="false">
      <c r="A77" s="137" t="n">
        <v>161</v>
      </c>
      <c r="B77" s="138"/>
      <c r="C77" s="144"/>
      <c r="D77" s="140" t="s">
        <v>29804</v>
      </c>
      <c r="E77" s="145"/>
      <c r="F77" s="140" t="s">
        <v>29805</v>
      </c>
      <c r="G77" s="145"/>
      <c r="H77" s="138"/>
      <c r="I77" s="144"/>
      <c r="J77" s="137"/>
      <c r="K77" s="142" t="s">
        <v>29792</v>
      </c>
      <c r="L77" s="158" t="s">
        <v>29806</v>
      </c>
    </row>
    <row r="78" customFormat="false" ht="13.8" hidden="false" customHeight="false" outlineLevel="0" collapsed="false">
      <c r="A78" s="148" t="n">
        <v>166</v>
      </c>
      <c r="B78" s="138"/>
      <c r="C78" s="144"/>
      <c r="D78" s="140" t="s">
        <v>29807</v>
      </c>
      <c r="E78" s="145"/>
      <c r="F78" s="140"/>
      <c r="G78" s="145"/>
      <c r="H78" s="138"/>
      <c r="I78" s="144"/>
      <c r="J78" s="137"/>
      <c r="K78" s="142" t="s">
        <v>202</v>
      </c>
      <c r="L78" s="158" t="s">
        <v>29808</v>
      </c>
    </row>
    <row r="79" customFormat="false" ht="13.8" hidden="false" customHeight="false" outlineLevel="0" collapsed="false">
      <c r="A79" s="137" t="n">
        <v>161</v>
      </c>
      <c r="B79" s="138"/>
      <c r="C79" s="144"/>
      <c r="D79" s="140" t="s">
        <v>29809</v>
      </c>
      <c r="E79" s="145"/>
      <c r="F79" s="140"/>
      <c r="G79" s="145"/>
      <c r="H79" s="138"/>
      <c r="I79" s="144"/>
      <c r="J79" s="137"/>
      <c r="K79" s="142"/>
      <c r="L79" s="158" t="s">
        <v>29810</v>
      </c>
    </row>
    <row r="80" customFormat="false" ht="13.8" hidden="false" customHeight="false" outlineLevel="0" collapsed="false">
      <c r="A80" s="159" t="n">
        <v>165</v>
      </c>
      <c r="B80" s="138"/>
      <c r="C80" s="144"/>
      <c r="D80" s="140" t="s">
        <v>29811</v>
      </c>
      <c r="E80" s="145"/>
      <c r="F80" s="140"/>
      <c r="G80" s="145"/>
      <c r="H80" s="138"/>
      <c r="I80" s="144"/>
      <c r="J80" s="137"/>
      <c r="K80" s="142" t="s">
        <v>581</v>
      </c>
      <c r="L80" s="158" t="n">
        <v>42186</v>
      </c>
    </row>
    <row r="81" customFormat="false" ht="13.8" hidden="false" customHeight="false" outlineLevel="0" collapsed="false">
      <c r="A81" s="137" t="n">
        <v>161</v>
      </c>
      <c r="B81" s="138"/>
      <c r="C81" s="144"/>
      <c r="D81" s="140" t="s">
        <v>29812</v>
      </c>
      <c r="E81" s="145"/>
      <c r="F81" s="140"/>
      <c r="G81" s="145"/>
      <c r="H81" s="138"/>
      <c r="I81" s="144"/>
      <c r="J81" s="137"/>
      <c r="K81" s="142" t="s">
        <v>433</v>
      </c>
      <c r="L81" s="158" t="n">
        <v>43374</v>
      </c>
    </row>
    <row r="82" customFormat="false" ht="13.8" hidden="false" customHeight="false" outlineLevel="0" collapsed="false">
      <c r="A82" s="137" t="n">
        <v>161</v>
      </c>
      <c r="B82" s="138"/>
      <c r="C82" s="144"/>
      <c r="D82" s="140" t="s">
        <v>29813</v>
      </c>
      <c r="E82" s="145"/>
      <c r="F82" s="140"/>
      <c r="G82" s="145"/>
      <c r="H82" s="138"/>
      <c r="I82" s="144"/>
      <c r="J82" s="137"/>
      <c r="K82" s="142" t="s">
        <v>202</v>
      </c>
      <c r="L82" s="158" t="n">
        <v>42125</v>
      </c>
    </row>
    <row r="83" customFormat="false" ht="13.8" hidden="false" customHeight="false" outlineLevel="0" collapsed="false">
      <c r="A83" s="137" t="n">
        <v>161</v>
      </c>
      <c r="B83" s="138"/>
      <c r="C83" s="144"/>
      <c r="D83" s="140" t="s">
        <v>29814</v>
      </c>
      <c r="E83" s="145"/>
      <c r="F83" s="140"/>
      <c r="G83" s="145"/>
      <c r="H83" s="138"/>
      <c r="I83" s="144"/>
      <c r="J83" s="137"/>
      <c r="K83" s="142"/>
      <c r="L83" s="158" t="s">
        <v>29815</v>
      </c>
    </row>
    <row r="84" customFormat="false" ht="13.8" hidden="false" customHeight="false" outlineLevel="0" collapsed="false">
      <c r="A84" s="137" t="n">
        <v>161</v>
      </c>
      <c r="B84" s="138"/>
      <c r="C84" s="144"/>
      <c r="D84" s="140" t="s">
        <v>29816</v>
      </c>
      <c r="E84" s="145"/>
      <c r="F84" s="140"/>
      <c r="G84" s="145"/>
      <c r="H84" s="138"/>
      <c r="I84" s="144"/>
      <c r="J84" s="137"/>
      <c r="K84" s="142" t="s">
        <v>581</v>
      </c>
      <c r="L84" s="158" t="n">
        <v>42278</v>
      </c>
    </row>
    <row r="85" customFormat="false" ht="13.8" hidden="false" customHeight="false" outlineLevel="0" collapsed="false">
      <c r="A85" s="137" t="n">
        <v>161</v>
      </c>
      <c r="B85" s="138"/>
      <c r="C85" s="144"/>
      <c r="D85" s="140" t="s">
        <v>29817</v>
      </c>
      <c r="E85" s="145"/>
      <c r="F85" s="140"/>
      <c r="G85" s="145"/>
      <c r="H85" s="138"/>
      <c r="I85" s="144"/>
      <c r="J85" s="137"/>
      <c r="K85" s="142" t="s">
        <v>281</v>
      </c>
      <c r="L85" s="158" t="s">
        <v>29818</v>
      </c>
    </row>
    <row r="86" customFormat="false" ht="13.8" hidden="false" customHeight="false" outlineLevel="0" collapsed="false">
      <c r="A86" s="137" t="n">
        <v>161</v>
      </c>
      <c r="B86" s="138"/>
      <c r="C86" s="144"/>
      <c r="D86" s="140" t="s">
        <v>29819</v>
      </c>
      <c r="E86" s="145"/>
      <c r="F86" s="140" t="s">
        <v>29820</v>
      </c>
      <c r="G86" s="145"/>
      <c r="H86" s="138"/>
      <c r="I86" s="144"/>
      <c r="J86" s="137"/>
      <c r="K86" s="142" t="s">
        <v>581</v>
      </c>
      <c r="L86" s="158" t="n">
        <v>42401</v>
      </c>
    </row>
    <row r="87" customFormat="false" ht="13.8" hidden="false" customHeight="false" outlineLevel="0" collapsed="false">
      <c r="A87" s="137" t="n">
        <v>161</v>
      </c>
      <c r="B87" s="138"/>
      <c r="C87" s="144"/>
      <c r="D87" s="140" t="s">
        <v>29821</v>
      </c>
      <c r="E87" s="145"/>
      <c r="F87" s="140"/>
      <c r="G87" s="145"/>
      <c r="H87" s="138"/>
      <c r="I87" s="144"/>
      <c r="J87" s="137"/>
      <c r="K87" s="142" t="s">
        <v>576</v>
      </c>
      <c r="L87" s="158" t="s">
        <v>14915</v>
      </c>
    </row>
    <row r="88" customFormat="false" ht="13.8" hidden="false" customHeight="false" outlineLevel="0" collapsed="false">
      <c r="A88" s="137" t="n">
        <v>161</v>
      </c>
      <c r="B88" s="138"/>
      <c r="C88" s="144"/>
      <c r="D88" s="140" t="s">
        <v>29822</v>
      </c>
      <c r="E88" s="145"/>
      <c r="F88" s="140"/>
      <c r="G88" s="145"/>
      <c r="H88" s="138"/>
      <c r="I88" s="144"/>
      <c r="J88" s="137"/>
      <c r="K88" s="142"/>
      <c r="L88" s="158" t="s">
        <v>29823</v>
      </c>
    </row>
    <row r="89" customFormat="false" ht="13.8" hidden="false" customHeight="false" outlineLevel="0" collapsed="false">
      <c r="A89" s="137" t="n">
        <v>161</v>
      </c>
      <c r="B89" s="138"/>
      <c r="C89" s="144"/>
      <c r="D89" s="140" t="s">
        <v>29824</v>
      </c>
      <c r="E89" s="145"/>
      <c r="F89" s="140" t="s">
        <v>29825</v>
      </c>
      <c r="G89" s="145"/>
      <c r="H89" s="138"/>
      <c r="I89" s="144"/>
      <c r="J89" s="137"/>
      <c r="K89" s="142" t="s">
        <v>281</v>
      </c>
      <c r="L89" s="158" t="s">
        <v>29826</v>
      </c>
      <c r="M89" s="3" t="s">
        <v>29827</v>
      </c>
    </row>
    <row r="90" customFormat="false" ht="13.8" hidden="false" customHeight="false" outlineLevel="0" collapsed="false">
      <c r="A90" s="137" t="n">
        <v>161</v>
      </c>
      <c r="B90" s="138"/>
      <c r="C90" s="144"/>
      <c r="D90" s="140" t="s">
        <v>29828</v>
      </c>
      <c r="E90" s="145"/>
      <c r="F90" s="140" t="s">
        <v>29829</v>
      </c>
      <c r="G90" s="145"/>
      <c r="H90" s="138"/>
      <c r="I90" s="144"/>
      <c r="J90" s="137"/>
      <c r="K90" s="142" t="s">
        <v>581</v>
      </c>
      <c r="L90" s="158" t="s">
        <v>29830</v>
      </c>
      <c r="M90" s="3" t="s">
        <v>29831</v>
      </c>
    </row>
    <row r="91" customFormat="false" ht="13.8" hidden="false" customHeight="false" outlineLevel="0" collapsed="false">
      <c r="A91" s="137" t="n">
        <v>161</v>
      </c>
      <c r="B91" s="138"/>
      <c r="C91" s="144"/>
      <c r="D91" s="140" t="s">
        <v>29832</v>
      </c>
      <c r="E91" s="145"/>
      <c r="F91" s="140"/>
      <c r="G91" s="145"/>
      <c r="H91" s="138"/>
      <c r="I91" s="144"/>
      <c r="J91" s="137"/>
      <c r="K91" s="142" t="s">
        <v>24787</v>
      </c>
      <c r="L91" s="158" t="n">
        <v>42461</v>
      </c>
    </row>
    <row r="92" customFormat="false" ht="13.8" hidden="false" customHeight="false" outlineLevel="0" collapsed="false">
      <c r="A92" s="137" t="n">
        <v>161</v>
      </c>
      <c r="B92" s="138"/>
      <c r="C92" s="144"/>
      <c r="D92" s="140" t="s">
        <v>29833</v>
      </c>
      <c r="E92" s="145"/>
      <c r="F92" s="140" t="s">
        <v>29834</v>
      </c>
      <c r="G92" s="145"/>
      <c r="H92" s="138"/>
      <c r="I92" s="144"/>
      <c r="J92" s="137"/>
      <c r="K92" s="142" t="s">
        <v>745</v>
      </c>
      <c r="L92" s="158" t="s">
        <v>29835</v>
      </c>
    </row>
    <row r="93" customFormat="false" ht="13.8" hidden="false" customHeight="false" outlineLevel="0" collapsed="false">
      <c r="A93" s="137" t="n">
        <v>161</v>
      </c>
      <c r="B93" s="138"/>
      <c r="C93" s="144"/>
      <c r="D93" s="140" t="s">
        <v>29836</v>
      </c>
      <c r="E93" s="145"/>
      <c r="F93" s="140"/>
      <c r="G93" s="145"/>
      <c r="H93" s="138"/>
      <c r="I93" s="144"/>
      <c r="J93" s="137"/>
      <c r="K93" s="142"/>
      <c r="L93" s="158" t="s">
        <v>29837</v>
      </c>
    </row>
    <row r="94" customFormat="false" ht="13.8" hidden="false" customHeight="false" outlineLevel="0" collapsed="false">
      <c r="A94" s="137" t="n">
        <v>161</v>
      </c>
      <c r="B94" s="138"/>
      <c r="C94" s="144"/>
      <c r="D94" s="140" t="s">
        <v>29838</v>
      </c>
      <c r="E94" s="145"/>
      <c r="F94" s="140"/>
      <c r="G94" s="145"/>
      <c r="H94" s="138"/>
      <c r="I94" s="144"/>
      <c r="J94" s="137"/>
      <c r="K94" s="142"/>
      <c r="L94" s="158" t="s">
        <v>29839</v>
      </c>
    </row>
    <row r="95" customFormat="false" ht="13.8" hidden="false" customHeight="false" outlineLevel="0" collapsed="false">
      <c r="A95" s="137" t="n">
        <v>161</v>
      </c>
      <c r="B95" s="138"/>
      <c r="C95" s="144"/>
      <c r="D95" s="140" t="s">
        <v>29840</v>
      </c>
      <c r="E95" s="145"/>
      <c r="F95" s="140" t="s">
        <v>29841</v>
      </c>
      <c r="G95" s="145"/>
      <c r="H95" s="138"/>
      <c r="I95" s="144"/>
      <c r="J95" s="137"/>
      <c r="K95" s="142" t="s">
        <v>281</v>
      </c>
      <c r="L95" s="158" t="s">
        <v>29842</v>
      </c>
    </row>
    <row r="96" customFormat="false" ht="13.8" hidden="false" customHeight="false" outlineLevel="0" collapsed="false">
      <c r="A96" s="137" t="n">
        <v>161</v>
      </c>
      <c r="B96" s="138"/>
      <c r="C96" s="144"/>
      <c r="D96" s="140" t="s">
        <v>29843</v>
      </c>
      <c r="E96" s="145"/>
      <c r="F96" s="140" t="s">
        <v>29844</v>
      </c>
      <c r="G96" s="145"/>
      <c r="H96" s="138"/>
      <c r="I96" s="144"/>
      <c r="J96" s="137"/>
      <c r="K96" s="142" t="s">
        <v>281</v>
      </c>
      <c r="L96" s="158" t="s">
        <v>29845</v>
      </c>
    </row>
    <row r="97" customFormat="false" ht="13.8" hidden="false" customHeight="false" outlineLevel="0" collapsed="false">
      <c r="A97" s="137" t="n">
        <v>161</v>
      </c>
      <c r="B97" s="138"/>
      <c r="C97" s="144"/>
      <c r="D97" s="140" t="s">
        <v>29846</v>
      </c>
      <c r="E97" s="145"/>
      <c r="F97" s="140"/>
      <c r="G97" s="145"/>
      <c r="H97" s="138"/>
      <c r="I97" s="144"/>
      <c r="J97" s="137"/>
      <c r="K97" s="142" t="s">
        <v>1248</v>
      </c>
      <c r="L97" s="158" t="s">
        <v>29847</v>
      </c>
    </row>
    <row r="98" customFormat="false" ht="13.8" hidden="false" customHeight="false" outlineLevel="0" collapsed="false">
      <c r="A98" s="137" t="n">
        <v>161</v>
      </c>
      <c r="B98" s="138"/>
      <c r="C98" s="144"/>
      <c r="D98" s="140" t="s">
        <v>29848</v>
      </c>
      <c r="E98" s="145"/>
      <c r="F98" s="140"/>
      <c r="G98" s="145"/>
      <c r="H98" s="138"/>
      <c r="I98" s="144"/>
      <c r="J98" s="137"/>
      <c r="K98" s="142" t="s">
        <v>29747</v>
      </c>
      <c r="L98" s="158" t="s">
        <v>29849</v>
      </c>
    </row>
    <row r="99" customFormat="false" ht="13.8" hidden="false" customHeight="false" outlineLevel="0" collapsed="false">
      <c r="A99" s="137" t="n">
        <v>161</v>
      </c>
      <c r="B99" s="138"/>
      <c r="C99" s="144"/>
      <c r="D99" s="140" t="s">
        <v>29850</v>
      </c>
      <c r="E99" s="145"/>
      <c r="F99" s="140" t="s">
        <v>29851</v>
      </c>
      <c r="G99" s="145"/>
      <c r="H99" s="138"/>
      <c r="I99" s="144"/>
      <c r="J99" s="137"/>
      <c r="K99" s="142" t="s">
        <v>767</v>
      </c>
      <c r="L99" s="158" t="n">
        <v>42767</v>
      </c>
    </row>
    <row r="100" customFormat="false" ht="13.8" hidden="false" customHeight="false" outlineLevel="0" collapsed="false">
      <c r="A100" s="153" t="n">
        <v>162</v>
      </c>
      <c r="B100" s="138"/>
      <c r="C100" s="144"/>
      <c r="D100" s="140" t="s">
        <v>29852</v>
      </c>
      <c r="E100" s="145"/>
      <c r="F100" s="140"/>
      <c r="G100" s="145"/>
      <c r="H100" s="138"/>
      <c r="I100" s="144"/>
      <c r="J100" s="137"/>
      <c r="K100" s="142" t="s">
        <v>1172</v>
      </c>
      <c r="L100" s="158" t="n">
        <v>42826</v>
      </c>
    </row>
    <row r="101" customFormat="false" ht="13.8" hidden="false" customHeight="false" outlineLevel="0" collapsed="false">
      <c r="A101" s="137" t="n">
        <v>161</v>
      </c>
      <c r="B101" s="138"/>
      <c r="C101" s="144"/>
      <c r="D101" s="140" t="s">
        <v>29853</v>
      </c>
      <c r="E101" s="145"/>
      <c r="F101" s="140"/>
      <c r="G101" s="145"/>
      <c r="H101" s="138"/>
      <c r="I101" s="144"/>
      <c r="J101" s="137"/>
      <c r="K101" s="142" t="s">
        <v>576</v>
      </c>
      <c r="L101" s="158" t="n">
        <v>42736</v>
      </c>
    </row>
    <row r="102" customFormat="false" ht="13.8" hidden="false" customHeight="false" outlineLevel="0" collapsed="false">
      <c r="A102" s="137" t="n">
        <v>161</v>
      </c>
      <c r="B102" s="138"/>
      <c r="C102" s="144"/>
      <c r="D102" s="140" t="s">
        <v>29854</v>
      </c>
      <c r="E102" s="145"/>
      <c r="F102" s="140" t="s">
        <v>29855</v>
      </c>
      <c r="G102" s="145"/>
      <c r="H102" s="138"/>
      <c r="I102" s="144"/>
      <c r="J102" s="137"/>
      <c r="K102" s="142" t="s">
        <v>281</v>
      </c>
      <c r="L102" s="158" t="s">
        <v>29856</v>
      </c>
    </row>
    <row r="103" customFormat="false" ht="13.8" hidden="false" customHeight="false" outlineLevel="0" collapsed="false">
      <c r="A103" s="137" t="n">
        <v>161</v>
      </c>
      <c r="B103" s="138"/>
      <c r="C103" s="144"/>
      <c r="D103" s="140" t="s">
        <v>29857</v>
      </c>
      <c r="E103" s="145"/>
      <c r="F103" s="140"/>
      <c r="G103" s="145"/>
      <c r="H103" s="138"/>
      <c r="I103" s="144"/>
      <c r="J103" s="137"/>
      <c r="K103" s="142"/>
      <c r="L103" s="158" t="s">
        <v>29858</v>
      </c>
    </row>
    <row r="104" customFormat="false" ht="13.8" hidden="false" customHeight="false" outlineLevel="0" collapsed="false">
      <c r="A104" s="137" t="n">
        <v>161</v>
      </c>
      <c r="B104" s="138"/>
      <c r="C104" s="144"/>
      <c r="D104" s="140" t="s">
        <v>29859</v>
      </c>
      <c r="E104" s="145"/>
      <c r="F104" s="140" t="s">
        <v>29860</v>
      </c>
      <c r="G104" s="145"/>
      <c r="H104" s="138"/>
      <c r="I104" s="144"/>
      <c r="J104" s="137"/>
      <c r="K104" s="142" t="s">
        <v>281</v>
      </c>
      <c r="L104" s="158" t="s">
        <v>29861</v>
      </c>
    </row>
    <row r="105" customFormat="false" ht="13.8" hidden="false" customHeight="false" outlineLevel="0" collapsed="false">
      <c r="A105" s="153" t="n">
        <v>162</v>
      </c>
      <c r="B105" s="138"/>
      <c r="C105" s="144"/>
      <c r="D105" s="140" t="s">
        <v>29862</v>
      </c>
      <c r="E105" s="145"/>
      <c r="F105" s="140"/>
      <c r="G105" s="145"/>
      <c r="H105" s="138"/>
      <c r="I105" s="144"/>
      <c r="J105" s="137"/>
      <c r="K105" s="142" t="s">
        <v>281</v>
      </c>
      <c r="L105" s="158" t="n">
        <v>43739</v>
      </c>
    </row>
    <row r="106" customFormat="false" ht="13.8" hidden="false" customHeight="false" outlineLevel="0" collapsed="false">
      <c r="A106" s="137" t="n">
        <v>161</v>
      </c>
      <c r="B106" s="138"/>
      <c r="C106" s="144"/>
      <c r="D106" s="140" t="s">
        <v>29863</v>
      </c>
      <c r="E106" s="145"/>
      <c r="F106" s="140" t="s">
        <v>29864</v>
      </c>
      <c r="G106" s="145"/>
      <c r="H106" s="138"/>
      <c r="I106" s="144"/>
      <c r="J106" s="137"/>
      <c r="K106" s="142" t="s">
        <v>357</v>
      </c>
      <c r="L106" s="158" t="s">
        <v>29865</v>
      </c>
    </row>
    <row r="107" customFormat="false" ht="13.8" hidden="false" customHeight="false" outlineLevel="0" collapsed="false">
      <c r="A107" s="137" t="n">
        <v>161</v>
      </c>
      <c r="B107" s="138"/>
      <c r="C107" s="144"/>
      <c r="D107" s="140" t="s">
        <v>29866</v>
      </c>
      <c r="E107" s="145"/>
      <c r="F107" s="140"/>
      <c r="G107" s="145"/>
      <c r="H107" s="138"/>
      <c r="I107" s="144"/>
      <c r="J107" s="137"/>
      <c r="K107" s="142"/>
      <c r="L107" s="158" t="n">
        <v>43922</v>
      </c>
    </row>
    <row r="108" customFormat="false" ht="13.8" hidden="false" customHeight="false" outlineLevel="0" collapsed="false">
      <c r="A108" s="134" t="s">
        <v>13348</v>
      </c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</row>
    <row r="109" customFormat="false" ht="13.8" hidden="false" customHeight="false" outlineLevel="0" collapsed="false">
      <c r="A109" s="137" t="n">
        <v>161</v>
      </c>
      <c r="B109" s="138" t="s">
        <v>29867</v>
      </c>
      <c r="C109" s="144"/>
      <c r="D109" s="140" t="s">
        <v>29868</v>
      </c>
      <c r="E109" s="145"/>
      <c r="F109" s="140" t="s">
        <v>29869</v>
      </c>
      <c r="G109" s="145"/>
      <c r="H109" s="138" t="s">
        <v>29870</v>
      </c>
      <c r="I109" s="144"/>
      <c r="J109" s="137" t="n">
        <v>70</v>
      </c>
      <c r="K109" s="142" t="s">
        <v>11</v>
      </c>
      <c r="L109" s="158" t="n">
        <v>43952</v>
      </c>
    </row>
    <row r="110" customFormat="false" ht="13.8" hidden="false" customHeight="false" outlineLevel="0" collapsed="false">
      <c r="A110" s="153" t="n">
        <v>162</v>
      </c>
      <c r="B110" s="138" t="s">
        <v>29871</v>
      </c>
      <c r="C110" s="144"/>
      <c r="D110" s="140"/>
      <c r="E110" s="145"/>
      <c r="F110" s="140"/>
      <c r="G110" s="145"/>
      <c r="H110" s="138" t="s">
        <v>29872</v>
      </c>
      <c r="I110" s="144"/>
      <c r="J110" s="137" t="n">
        <v>20</v>
      </c>
      <c r="K110" s="142" t="s">
        <v>11</v>
      </c>
      <c r="L110" s="158"/>
    </row>
    <row r="111" customFormat="false" ht="13.8" hidden="false" customHeight="false" outlineLevel="0" collapsed="false">
      <c r="A111" s="153" t="n">
        <v>162</v>
      </c>
      <c r="B111" s="138" t="s">
        <v>29873</v>
      </c>
      <c r="C111" s="144"/>
      <c r="D111" s="140"/>
      <c r="E111" s="145"/>
      <c r="F111" s="140"/>
      <c r="G111" s="145"/>
      <c r="H111" s="138" t="s">
        <v>29874</v>
      </c>
      <c r="I111" s="144"/>
      <c r="J111" s="137" t="n">
        <v>20</v>
      </c>
      <c r="K111" s="142" t="s">
        <v>767</v>
      </c>
      <c r="L111" s="158"/>
    </row>
    <row r="112" customFormat="false" ht="13.8" hidden="false" customHeight="false" outlineLevel="0" collapsed="false">
      <c r="A112" s="152" t="n">
        <v>177</v>
      </c>
      <c r="B112" s="138" t="s">
        <v>29875</v>
      </c>
      <c r="C112" s="144"/>
      <c r="D112" s="140"/>
      <c r="E112" s="145"/>
      <c r="F112" s="140"/>
      <c r="G112" s="145"/>
      <c r="H112" s="138" t="s">
        <v>29876</v>
      </c>
      <c r="I112" s="144"/>
      <c r="J112" s="137" t="n">
        <v>20</v>
      </c>
      <c r="K112" s="142" t="s">
        <v>767</v>
      </c>
      <c r="L112" s="158"/>
    </row>
    <row r="113" customFormat="false" ht="13.8" hidden="false" customHeight="false" outlineLevel="0" collapsed="false">
      <c r="A113" s="137" t="n">
        <v>161</v>
      </c>
      <c r="B113" s="138" t="s">
        <v>29877</v>
      </c>
      <c r="C113" s="144"/>
      <c r="D113" s="140" t="s">
        <v>29877</v>
      </c>
      <c r="E113" s="145"/>
      <c r="F113" s="140" t="s">
        <v>29878</v>
      </c>
      <c r="G113" s="145"/>
      <c r="H113" s="138" t="s">
        <v>29879</v>
      </c>
      <c r="I113" s="144"/>
      <c r="J113" s="137" t="n">
        <v>105</v>
      </c>
      <c r="K113" s="142" t="s">
        <v>1172</v>
      </c>
      <c r="L113" s="158" t="s">
        <v>29880</v>
      </c>
    </row>
    <row r="114" customFormat="false" ht="13.8" hidden="false" customHeight="false" outlineLevel="0" collapsed="false">
      <c r="A114" s="159" t="n">
        <v>165</v>
      </c>
      <c r="B114" s="138" t="s">
        <v>29881</v>
      </c>
      <c r="C114" s="144"/>
      <c r="D114" s="140"/>
      <c r="E114" s="145"/>
      <c r="F114" s="140"/>
      <c r="G114" s="145"/>
      <c r="H114" s="138" t="s">
        <v>29882</v>
      </c>
      <c r="I114" s="144"/>
      <c r="J114" s="137" t="n">
        <v>90</v>
      </c>
      <c r="K114" s="142" t="s">
        <v>1172</v>
      </c>
      <c r="L114" s="158"/>
    </row>
    <row r="115" customFormat="false" ht="13.8" hidden="false" customHeight="false" outlineLevel="0" collapsed="false">
      <c r="A115" s="134" t="s">
        <v>13484</v>
      </c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</row>
    <row r="116" customFormat="false" ht="13.8" hidden="false" customHeight="false" outlineLevel="0" collapsed="false">
      <c r="A116" s="151" t="n">
        <v>163</v>
      </c>
      <c r="B116" s="138" t="s">
        <v>29883</v>
      </c>
      <c r="C116" s="144"/>
      <c r="D116" s="140"/>
      <c r="E116" s="145"/>
      <c r="F116" s="140"/>
      <c r="G116" s="145"/>
      <c r="H116" s="138" t="s">
        <v>29884</v>
      </c>
      <c r="I116" s="144"/>
      <c r="J116" s="137" t="n">
        <v>10</v>
      </c>
      <c r="K116" s="142" t="s">
        <v>11</v>
      </c>
      <c r="L116" s="158"/>
    </row>
    <row r="117" customFormat="false" ht="13.8" hidden="false" customHeight="false" outlineLevel="0" collapsed="false">
      <c r="A117" s="152" t="n">
        <v>177</v>
      </c>
      <c r="B117" s="138" t="s">
        <v>29885</v>
      </c>
      <c r="C117" s="144"/>
      <c r="D117" s="140"/>
      <c r="E117" s="145"/>
      <c r="F117" s="140"/>
      <c r="G117" s="145"/>
      <c r="H117" s="138" t="s">
        <v>29886</v>
      </c>
      <c r="I117" s="144"/>
      <c r="J117" s="137" t="n">
        <v>20</v>
      </c>
      <c r="K117" s="142" t="s">
        <v>11</v>
      </c>
      <c r="L117" s="158"/>
    </row>
    <row r="118" customFormat="false" ht="13.8" hidden="false" customHeight="false" outlineLevel="0" collapsed="false">
      <c r="A118" s="137" t="n">
        <v>161</v>
      </c>
      <c r="B118" s="138" t="s">
        <v>29887</v>
      </c>
      <c r="C118" s="144"/>
      <c r="D118" s="140"/>
      <c r="E118" s="145"/>
      <c r="F118" s="140" t="s">
        <v>29888</v>
      </c>
      <c r="G118" s="145"/>
      <c r="H118" s="138" t="s">
        <v>29889</v>
      </c>
      <c r="I118" s="144"/>
      <c r="J118" s="137" t="n">
        <v>20</v>
      </c>
      <c r="K118" s="142" t="s">
        <v>1042</v>
      </c>
      <c r="L118" s="158" t="n">
        <v>43709</v>
      </c>
    </row>
    <row r="119" customFormat="false" ht="13.8" hidden="false" customHeight="false" outlineLevel="0" collapsed="false">
      <c r="A119" s="148" t="n">
        <v>166</v>
      </c>
      <c r="B119" s="138" t="s">
        <v>29890</v>
      </c>
      <c r="C119" s="144"/>
      <c r="D119" s="140"/>
      <c r="E119" s="145"/>
      <c r="F119" s="140"/>
      <c r="G119" s="145"/>
      <c r="H119" s="138" t="s">
        <v>29891</v>
      </c>
      <c r="I119" s="144"/>
      <c r="J119" s="137" t="n">
        <v>10</v>
      </c>
      <c r="K119" s="142" t="s">
        <v>1042</v>
      </c>
      <c r="L119" s="158"/>
    </row>
    <row r="120" customFormat="false" ht="13.8" hidden="false" customHeight="false" outlineLevel="0" collapsed="false">
      <c r="A120" s="154" t="n">
        <v>175</v>
      </c>
      <c r="B120" s="138" t="s">
        <v>29892</v>
      </c>
      <c r="C120" s="144"/>
      <c r="D120" s="140"/>
      <c r="E120" s="145"/>
      <c r="F120" s="140"/>
      <c r="G120" s="145"/>
      <c r="H120" s="138" t="s">
        <v>29893</v>
      </c>
      <c r="I120" s="144"/>
      <c r="J120" s="137" t="n">
        <v>10</v>
      </c>
      <c r="K120" s="142" t="s">
        <v>1042</v>
      </c>
      <c r="L120" s="158"/>
    </row>
    <row r="121" customFormat="false" ht="13.8" hidden="false" customHeight="false" outlineLevel="0" collapsed="false">
      <c r="A121" s="160" t="n">
        <v>176</v>
      </c>
      <c r="B121" s="138" t="s">
        <v>29894</v>
      </c>
      <c r="C121" s="144"/>
      <c r="D121" s="140"/>
      <c r="E121" s="145"/>
      <c r="F121" s="140"/>
      <c r="G121" s="145"/>
      <c r="H121" s="138" t="s">
        <v>29895</v>
      </c>
      <c r="I121" s="144"/>
      <c r="J121" s="137" t="n">
        <v>10</v>
      </c>
      <c r="K121" s="142" t="s">
        <v>1042</v>
      </c>
      <c r="L121" s="158"/>
    </row>
    <row r="122" customFormat="false" ht="13.8" hidden="false" customHeight="false" outlineLevel="0" collapsed="false">
      <c r="A122" s="137" t="n">
        <v>161</v>
      </c>
      <c r="B122" s="138" t="s">
        <v>29896</v>
      </c>
      <c r="C122" s="144"/>
      <c r="D122" s="140" t="s">
        <v>29897</v>
      </c>
      <c r="E122" s="145"/>
      <c r="F122" s="140"/>
      <c r="G122" s="145"/>
      <c r="H122" s="138" t="s">
        <v>29898</v>
      </c>
      <c r="I122" s="144"/>
      <c r="J122" s="137" t="n">
        <v>35</v>
      </c>
      <c r="K122" s="142" t="s">
        <v>202</v>
      </c>
      <c r="L122" s="158" t="n">
        <v>43160</v>
      </c>
    </row>
    <row r="123" customFormat="false" ht="13.8" hidden="false" customHeight="false" outlineLevel="0" collapsed="false">
      <c r="A123" s="137" t="n">
        <v>161</v>
      </c>
      <c r="B123" s="138" t="s">
        <v>29899</v>
      </c>
      <c r="C123" s="144"/>
      <c r="D123" s="140" t="s">
        <v>29900</v>
      </c>
      <c r="E123" s="145"/>
      <c r="F123" s="140"/>
      <c r="G123" s="145"/>
      <c r="H123" s="138" t="s">
        <v>29901</v>
      </c>
      <c r="I123" s="144"/>
      <c r="J123" s="137" t="n">
        <v>30</v>
      </c>
      <c r="K123" s="142" t="s">
        <v>745</v>
      </c>
      <c r="L123" s="158" t="s">
        <v>29902</v>
      </c>
    </row>
    <row r="124" customFormat="false" ht="13.8" hidden="false" customHeight="false" outlineLevel="0" collapsed="false">
      <c r="A124" s="137" t="n">
        <v>161</v>
      </c>
      <c r="B124" s="138" t="s">
        <v>29903</v>
      </c>
      <c r="C124" s="144"/>
      <c r="D124" s="140"/>
      <c r="E124" s="145"/>
      <c r="F124" s="140"/>
      <c r="G124" s="145"/>
      <c r="H124" s="138" t="s">
        <v>29904</v>
      </c>
      <c r="I124" s="144"/>
      <c r="J124" s="137" t="n">
        <v>40</v>
      </c>
      <c r="K124" s="142" t="s">
        <v>433</v>
      </c>
      <c r="L124" s="158"/>
    </row>
    <row r="125" customFormat="false" ht="13.8" hidden="false" customHeight="false" outlineLevel="0" collapsed="false">
      <c r="A125" s="152" t="n">
        <v>177</v>
      </c>
      <c r="B125" s="138" t="s">
        <v>29905</v>
      </c>
      <c r="C125" s="144"/>
      <c r="D125" s="140"/>
      <c r="E125" s="145"/>
      <c r="F125" s="140"/>
      <c r="G125" s="145"/>
      <c r="H125" s="138" t="s">
        <v>29906</v>
      </c>
      <c r="I125" s="144"/>
      <c r="J125" s="137" t="n">
        <v>20</v>
      </c>
      <c r="K125" s="142" t="s">
        <v>433</v>
      </c>
      <c r="L125" s="158"/>
    </row>
    <row r="126" customFormat="false" ht="13.8" hidden="false" customHeight="false" outlineLevel="0" collapsed="false">
      <c r="A126" s="137" t="n">
        <v>161</v>
      </c>
      <c r="B126" s="138" t="s">
        <v>29907</v>
      </c>
      <c r="C126" s="144"/>
      <c r="D126" s="140"/>
      <c r="E126" s="145"/>
      <c r="F126" s="140"/>
      <c r="G126" s="145"/>
      <c r="H126" s="138" t="s">
        <v>29908</v>
      </c>
      <c r="I126" s="144"/>
      <c r="J126" s="137" t="n">
        <v>20</v>
      </c>
      <c r="K126" s="142" t="s">
        <v>1167</v>
      </c>
      <c r="L126" s="158"/>
    </row>
    <row r="127" customFormat="false" ht="13.8" hidden="false" customHeight="false" outlineLevel="0" collapsed="false">
      <c r="A127" s="134" t="s">
        <v>13656</v>
      </c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</row>
    <row r="128" customFormat="false" ht="14.25" hidden="false" customHeight="true" outlineLevel="0" collapsed="false">
      <c r="A128" s="137" t="n">
        <v>161</v>
      </c>
      <c r="B128" s="138" t="s">
        <v>29909</v>
      </c>
      <c r="C128" s="144"/>
      <c r="D128" s="140" t="s">
        <v>29910</v>
      </c>
      <c r="E128" s="145"/>
      <c r="F128" s="140" t="s">
        <v>29911</v>
      </c>
      <c r="G128" s="145"/>
      <c r="H128" s="138" t="s">
        <v>29912</v>
      </c>
      <c r="I128" s="144"/>
      <c r="J128" s="137" t="n">
        <v>35</v>
      </c>
      <c r="K128" s="142" t="s">
        <v>202</v>
      </c>
      <c r="L128" s="158" t="s">
        <v>29913</v>
      </c>
    </row>
    <row r="129" customFormat="false" ht="13.8" hidden="false" customHeight="false" outlineLevel="0" collapsed="false">
      <c r="A129" s="137" t="n">
        <v>161</v>
      </c>
      <c r="B129" s="138" t="s">
        <v>29914</v>
      </c>
      <c r="C129" s="144"/>
      <c r="D129" s="140" t="s">
        <v>29915</v>
      </c>
      <c r="E129" s="145"/>
      <c r="F129" s="140" t="s">
        <v>29916</v>
      </c>
      <c r="G129" s="145"/>
      <c r="H129" s="138" t="s">
        <v>29917</v>
      </c>
      <c r="I129" s="144"/>
      <c r="J129" s="137" t="n">
        <v>349</v>
      </c>
      <c r="K129" s="142" t="s">
        <v>281</v>
      </c>
      <c r="L129" s="158" t="s">
        <v>29918</v>
      </c>
    </row>
    <row r="130" customFormat="false" ht="13.8" hidden="false" customHeight="false" outlineLevel="0" collapsed="false">
      <c r="A130" s="137" t="n">
        <v>161</v>
      </c>
      <c r="B130" s="138" t="s">
        <v>29919</v>
      </c>
      <c r="C130" s="144"/>
      <c r="D130" s="140"/>
      <c r="E130" s="145"/>
      <c r="F130" s="140"/>
      <c r="G130" s="145"/>
      <c r="H130" s="138" t="s">
        <v>29920</v>
      </c>
      <c r="I130" s="144"/>
      <c r="J130" s="137" t="n">
        <v>20</v>
      </c>
      <c r="K130" s="142" t="s">
        <v>1167</v>
      </c>
      <c r="L130" s="158"/>
    </row>
    <row r="131" customFormat="false" ht="13.8" hidden="false" customHeight="false" outlineLevel="0" collapsed="false">
      <c r="A131" s="153" t="n">
        <v>162</v>
      </c>
      <c r="B131" s="138" t="s">
        <v>29921</v>
      </c>
      <c r="C131" s="144"/>
      <c r="D131" s="140"/>
      <c r="E131" s="145"/>
      <c r="F131" s="140"/>
      <c r="G131" s="145"/>
      <c r="H131" s="138" t="s">
        <v>29922</v>
      </c>
      <c r="I131" s="144"/>
      <c r="J131" s="137" t="n">
        <v>40</v>
      </c>
      <c r="K131" s="142" t="s">
        <v>1172</v>
      </c>
      <c r="L131" s="158"/>
    </row>
    <row r="132" customFormat="false" ht="13.8" hidden="false" customHeight="false" outlineLevel="0" collapsed="false">
      <c r="A132" s="161" t="n">
        <v>164</v>
      </c>
      <c r="B132" s="138" t="s">
        <v>29923</v>
      </c>
      <c r="C132" s="144"/>
      <c r="D132" s="140"/>
      <c r="E132" s="145"/>
      <c r="F132" s="140"/>
      <c r="G132" s="145"/>
      <c r="H132" s="138" t="s">
        <v>29924</v>
      </c>
      <c r="I132" s="144"/>
      <c r="J132" s="137" t="n">
        <v>80</v>
      </c>
      <c r="K132" s="142" t="s">
        <v>1172</v>
      </c>
      <c r="L132" s="158"/>
    </row>
    <row r="133" customFormat="false" ht="13.8" hidden="false" customHeight="false" outlineLevel="0" collapsed="false">
      <c r="A133" s="134" t="s">
        <v>14348</v>
      </c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3" t="s">
        <v>26870</v>
      </c>
    </row>
    <row r="134" customFormat="false" ht="13.8" hidden="false" customHeight="false" outlineLevel="0" collapsed="false">
      <c r="A134" s="137" t="n">
        <v>161</v>
      </c>
      <c r="B134" s="138" t="s">
        <v>29925</v>
      </c>
      <c r="C134" s="144"/>
      <c r="D134" s="140"/>
      <c r="E134" s="145"/>
      <c r="F134" s="140"/>
      <c r="G134" s="145"/>
      <c r="H134" s="138" t="s">
        <v>29926</v>
      </c>
      <c r="I134" s="144"/>
      <c r="J134" s="137" t="n">
        <v>10</v>
      </c>
      <c r="K134" s="142" t="s">
        <v>1042</v>
      </c>
      <c r="L134" s="158"/>
    </row>
    <row r="135" customFormat="false" ht="13.8" hidden="false" customHeight="false" outlineLevel="0" collapsed="false">
      <c r="A135" s="153" t="n">
        <v>162</v>
      </c>
      <c r="B135" s="138" t="s">
        <v>29927</v>
      </c>
      <c r="C135" s="144"/>
      <c r="D135" s="140"/>
      <c r="E135" s="145"/>
      <c r="F135" s="140"/>
      <c r="G135" s="145"/>
      <c r="H135" s="138" t="s">
        <v>29928</v>
      </c>
      <c r="I135" s="144"/>
      <c r="J135" s="137" t="n">
        <v>20</v>
      </c>
      <c r="K135" s="142" t="s">
        <v>202</v>
      </c>
      <c r="L135" s="158"/>
    </row>
    <row r="136" customFormat="false" ht="13.8" hidden="false" customHeight="false" outlineLevel="0" collapsed="false">
      <c r="A136" s="137" t="n">
        <v>161</v>
      </c>
      <c r="B136" s="138" t="s">
        <v>29929</v>
      </c>
      <c r="C136" s="144"/>
      <c r="D136" s="140"/>
      <c r="E136" s="145"/>
      <c r="F136" s="140"/>
      <c r="G136" s="145"/>
      <c r="H136" s="138" t="s">
        <v>29930</v>
      </c>
      <c r="I136" s="144"/>
      <c r="J136" s="137" t="n">
        <v>30</v>
      </c>
      <c r="K136" s="142" t="s">
        <v>1167</v>
      </c>
      <c r="L136" s="158"/>
    </row>
    <row r="137" customFormat="false" ht="13.8" hidden="false" customHeight="false" outlineLevel="0" collapsed="false">
      <c r="A137" s="137" t="n">
        <v>161</v>
      </c>
      <c r="B137" s="138" t="s">
        <v>29931</v>
      </c>
      <c r="C137" s="144"/>
      <c r="D137" s="140" t="s">
        <v>29932</v>
      </c>
      <c r="E137" s="145"/>
      <c r="F137" s="140"/>
      <c r="G137" s="145"/>
      <c r="H137" s="138" t="s">
        <v>29933</v>
      </c>
      <c r="I137" s="144"/>
      <c r="J137" s="137" t="n">
        <v>30</v>
      </c>
      <c r="K137" s="142" t="s">
        <v>767</v>
      </c>
      <c r="L137" s="158" t="s">
        <v>29934</v>
      </c>
    </row>
    <row r="138" customFormat="false" ht="13.8" hidden="false" customHeight="false" outlineLevel="0" collapsed="false">
      <c r="A138" s="134" t="s">
        <v>14364</v>
      </c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</row>
    <row r="139" customFormat="false" ht="13.8" hidden="false" customHeight="false" outlineLevel="0" collapsed="false">
      <c r="A139" s="162" t="n">
        <v>161</v>
      </c>
      <c r="B139" s="138" t="s">
        <v>29935</v>
      </c>
      <c r="C139" s="144"/>
      <c r="D139" s="140"/>
      <c r="E139" s="145"/>
      <c r="F139" s="140"/>
      <c r="G139" s="145"/>
      <c r="H139" s="138" t="s">
        <v>29936</v>
      </c>
      <c r="I139" s="144"/>
      <c r="J139" s="137" t="n">
        <v>20</v>
      </c>
      <c r="K139" s="142" t="s">
        <v>1042</v>
      </c>
      <c r="L139" s="158"/>
    </row>
    <row r="140" customFormat="false" ht="13.8" hidden="false" customHeight="false" outlineLevel="0" collapsed="false">
      <c r="A140" s="151" t="n">
        <v>163</v>
      </c>
      <c r="B140" s="138" t="s">
        <v>29937</v>
      </c>
      <c r="C140" s="144"/>
      <c r="D140" s="140"/>
      <c r="E140" s="145"/>
      <c r="F140" s="140"/>
      <c r="G140" s="145"/>
      <c r="H140" s="138" t="s">
        <v>29938</v>
      </c>
      <c r="I140" s="144"/>
      <c r="J140" s="137" t="n">
        <v>10</v>
      </c>
      <c r="K140" s="142" t="s">
        <v>202</v>
      </c>
      <c r="L140" s="158"/>
    </row>
    <row r="141" customFormat="false" ht="13.8" hidden="false" customHeight="false" outlineLevel="0" collapsed="false">
      <c r="A141" s="148" t="n">
        <v>166</v>
      </c>
      <c r="B141" s="138" t="s">
        <v>29939</v>
      </c>
      <c r="C141" s="144"/>
      <c r="D141" s="140"/>
      <c r="E141" s="145"/>
      <c r="F141" s="140"/>
      <c r="G141" s="145"/>
      <c r="H141" s="138" t="s">
        <v>29940</v>
      </c>
      <c r="I141" s="144"/>
      <c r="J141" s="137" t="n">
        <v>10</v>
      </c>
      <c r="K141" s="142" t="s">
        <v>202</v>
      </c>
      <c r="L141" s="158"/>
    </row>
    <row r="142" customFormat="false" ht="13.8" hidden="false" customHeight="false" outlineLevel="0" collapsed="false">
      <c r="A142" s="137" t="n">
        <v>161</v>
      </c>
      <c r="B142" s="138" t="s">
        <v>29941</v>
      </c>
      <c r="C142" s="144"/>
      <c r="D142" s="140" t="s">
        <v>29942</v>
      </c>
      <c r="E142" s="145"/>
      <c r="F142" s="140"/>
      <c r="G142" s="145"/>
      <c r="H142" s="138" t="s">
        <v>29943</v>
      </c>
      <c r="I142" s="144"/>
      <c r="J142" s="137" t="n">
        <v>50</v>
      </c>
      <c r="K142" s="142" t="s">
        <v>1167</v>
      </c>
      <c r="L142" s="158" t="s">
        <v>29944</v>
      </c>
    </row>
    <row r="143" customFormat="false" ht="13.8" hidden="false" customHeight="false" outlineLevel="0" collapsed="false">
      <c r="A143" s="137" t="n">
        <v>161</v>
      </c>
      <c r="B143" s="138" t="s">
        <v>29945</v>
      </c>
      <c r="C143" s="144"/>
      <c r="D143" s="140"/>
      <c r="E143" s="145"/>
      <c r="F143" s="140"/>
      <c r="G143" s="145"/>
      <c r="H143" s="138" t="s">
        <v>29946</v>
      </c>
      <c r="I143" s="144"/>
      <c r="J143" s="137" t="n">
        <v>30</v>
      </c>
      <c r="K143" s="142" t="s">
        <v>767</v>
      </c>
      <c r="L143" s="158"/>
    </row>
    <row r="144" customFormat="false" ht="13.8" hidden="false" customHeight="false" outlineLevel="0" collapsed="false">
      <c r="A144" s="137" t="n">
        <v>161</v>
      </c>
      <c r="B144" s="138" t="s">
        <v>29947</v>
      </c>
      <c r="C144" s="144"/>
      <c r="D144" s="140" t="s">
        <v>29948</v>
      </c>
      <c r="E144" s="145"/>
      <c r="F144" s="140" t="s">
        <v>29949</v>
      </c>
      <c r="G144" s="145"/>
      <c r="H144" s="138" t="s">
        <v>29950</v>
      </c>
      <c r="I144" s="144"/>
      <c r="J144" s="137" t="n">
        <v>210</v>
      </c>
      <c r="K144" s="142" t="s">
        <v>1172</v>
      </c>
      <c r="L144" s="158" t="s">
        <v>29951</v>
      </c>
    </row>
    <row r="145" customFormat="false" ht="13.8" hidden="false" customHeight="false" outlineLevel="0" collapsed="false">
      <c r="A145" s="153" t="n">
        <v>162</v>
      </c>
      <c r="B145" s="138" t="s">
        <v>29952</v>
      </c>
      <c r="C145" s="144"/>
      <c r="D145" s="140" t="s">
        <v>29953</v>
      </c>
      <c r="E145" s="145"/>
      <c r="F145" s="140"/>
      <c r="G145" s="145"/>
      <c r="H145" s="138" t="s">
        <v>29954</v>
      </c>
      <c r="I145" s="144"/>
      <c r="J145" s="137" t="n">
        <v>40</v>
      </c>
      <c r="K145" s="142" t="s">
        <v>1172</v>
      </c>
      <c r="L145" s="158" t="n">
        <v>43252</v>
      </c>
      <c r="Q145" s="3" t="s">
        <v>29955</v>
      </c>
    </row>
    <row r="146" customFormat="false" ht="13.8" hidden="false" customHeight="false" outlineLevel="0" collapsed="false">
      <c r="A146" s="151" t="n">
        <v>163</v>
      </c>
      <c r="B146" s="138" t="s">
        <v>29956</v>
      </c>
      <c r="C146" s="144"/>
      <c r="D146" s="140" t="s">
        <v>29957</v>
      </c>
      <c r="E146" s="145"/>
      <c r="F146" s="140"/>
      <c r="G146" s="145"/>
      <c r="H146" s="138" t="s">
        <v>29958</v>
      </c>
      <c r="I146" s="144"/>
      <c r="J146" s="137" t="n">
        <v>40</v>
      </c>
      <c r="K146" s="142" t="s">
        <v>1172</v>
      </c>
      <c r="L146" s="158" t="s">
        <v>29959</v>
      </c>
      <c r="Q146" s="3" t="s">
        <v>29960</v>
      </c>
    </row>
    <row r="147" customFormat="false" ht="13.8" hidden="false" customHeight="false" outlineLevel="0" collapsed="false">
      <c r="A147" s="134" t="s">
        <v>14381</v>
      </c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Q147" s="3" t="s">
        <v>29961</v>
      </c>
    </row>
    <row r="148" customFormat="false" ht="13.8" hidden="false" customHeight="false" outlineLevel="0" collapsed="false">
      <c r="A148" s="137" t="n">
        <v>161</v>
      </c>
      <c r="B148" s="138" t="s">
        <v>29962</v>
      </c>
      <c r="C148" s="144"/>
      <c r="D148" s="140"/>
      <c r="E148" s="145"/>
      <c r="F148" s="140"/>
      <c r="G148" s="145"/>
      <c r="H148" s="138" t="s">
        <v>29963</v>
      </c>
      <c r="I148" s="144"/>
      <c r="J148" s="137" t="n">
        <v>70</v>
      </c>
      <c r="K148" s="142" t="s">
        <v>202</v>
      </c>
      <c r="L148" s="158"/>
      <c r="Q148" s="3" t="s">
        <v>29964</v>
      </c>
    </row>
    <row r="149" customFormat="false" ht="13.8" hidden="false" customHeight="false" outlineLevel="0" collapsed="false">
      <c r="A149" s="137" t="n">
        <v>161</v>
      </c>
      <c r="B149" s="138" t="s">
        <v>29965</v>
      </c>
      <c r="C149" s="144"/>
      <c r="D149" s="140"/>
      <c r="E149" s="145"/>
      <c r="F149" s="140"/>
      <c r="G149" s="145"/>
      <c r="H149" s="138" t="s">
        <v>29966</v>
      </c>
      <c r="I149" s="144"/>
      <c r="J149" s="137" t="n">
        <v>350</v>
      </c>
      <c r="K149" s="142" t="s">
        <v>281</v>
      </c>
      <c r="L149" s="158"/>
      <c r="N149" s="3" t="s">
        <v>29967</v>
      </c>
      <c r="O149" s="3" t="s">
        <v>29968</v>
      </c>
    </row>
    <row r="150" customFormat="false" ht="13.8" hidden="false" customHeight="false" outlineLevel="0" collapsed="false">
      <c r="A150" s="137" t="n">
        <v>161</v>
      </c>
      <c r="B150" s="138" t="s">
        <v>29969</v>
      </c>
      <c r="C150" s="144"/>
      <c r="D150" s="140"/>
      <c r="E150" s="145"/>
      <c r="F150" s="140"/>
      <c r="G150" s="145"/>
      <c r="H150" s="138" t="s">
        <v>29970</v>
      </c>
      <c r="I150" s="144"/>
      <c r="J150" s="137" t="n">
        <v>80</v>
      </c>
      <c r="K150" s="142" t="s">
        <v>433</v>
      </c>
      <c r="L150" s="158"/>
      <c r="N150" s="3" t="s">
        <v>29971</v>
      </c>
      <c r="O150" s="3" t="s">
        <v>29972</v>
      </c>
    </row>
    <row r="151" customFormat="false" ht="13.8" hidden="false" customHeight="false" outlineLevel="0" collapsed="false">
      <c r="A151" s="153" t="n">
        <v>162</v>
      </c>
      <c r="B151" s="138" t="s">
        <v>29973</v>
      </c>
      <c r="C151" s="144"/>
      <c r="D151" s="140"/>
      <c r="E151" s="145"/>
      <c r="F151" s="140"/>
      <c r="G151" s="145"/>
      <c r="H151" s="138" t="s">
        <v>29974</v>
      </c>
      <c r="I151" s="144"/>
      <c r="J151" s="137" t="n">
        <v>20</v>
      </c>
      <c r="K151" s="142" t="s">
        <v>357</v>
      </c>
      <c r="L151" s="158"/>
      <c r="N151" s="3" t="s">
        <v>29975</v>
      </c>
      <c r="O151" s="3" t="s">
        <v>29976</v>
      </c>
    </row>
    <row r="152" customFormat="false" ht="13.8" hidden="false" customHeight="false" outlineLevel="0" collapsed="false">
      <c r="A152" s="137" t="n">
        <v>161</v>
      </c>
      <c r="B152" s="138" t="s">
        <v>29977</v>
      </c>
      <c r="C152" s="144"/>
      <c r="D152" s="140"/>
      <c r="E152" s="145"/>
      <c r="F152" s="140"/>
      <c r="G152" s="145"/>
      <c r="H152" s="138" t="s">
        <v>29978</v>
      </c>
      <c r="I152" s="144"/>
      <c r="J152" s="137" t="n">
        <v>60</v>
      </c>
      <c r="K152" s="142" t="s">
        <v>767</v>
      </c>
      <c r="L152" s="158"/>
      <c r="N152" s="3" t="s">
        <v>29979</v>
      </c>
      <c r="O152" s="3" t="s">
        <v>29980</v>
      </c>
    </row>
    <row r="153" customFormat="false" ht="13.8" hidden="false" customHeight="false" outlineLevel="0" collapsed="false">
      <c r="A153" s="137" t="n">
        <v>161</v>
      </c>
      <c r="B153" s="138" t="s">
        <v>29981</v>
      </c>
      <c r="C153" s="144"/>
      <c r="D153" s="140"/>
      <c r="E153" s="145"/>
      <c r="F153" s="140"/>
      <c r="G153" s="145"/>
      <c r="H153" s="138" t="s">
        <v>29982</v>
      </c>
      <c r="I153" s="144"/>
      <c r="J153" s="137" t="n">
        <v>70</v>
      </c>
      <c r="K153" s="142" t="s">
        <v>1172</v>
      </c>
      <c r="L153" s="158"/>
    </row>
    <row r="154" customFormat="false" ht="13.8" hidden="false" customHeight="false" outlineLevel="0" collapsed="false">
      <c r="A154" s="134" t="s">
        <v>15193</v>
      </c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</row>
    <row r="155" customFormat="false" ht="13.8" hidden="false" customHeight="false" outlineLevel="0" collapsed="false">
      <c r="A155" s="137" t="n">
        <v>161</v>
      </c>
      <c r="B155" s="138" t="s">
        <v>29983</v>
      </c>
      <c r="C155" s="144"/>
      <c r="D155" s="140" t="s">
        <v>29984</v>
      </c>
      <c r="E155" s="145"/>
      <c r="F155" s="140"/>
      <c r="G155" s="145"/>
      <c r="H155" s="138" t="s">
        <v>29985</v>
      </c>
      <c r="I155" s="144"/>
      <c r="J155" s="137" t="n">
        <v>70</v>
      </c>
      <c r="K155" s="142" t="s">
        <v>202</v>
      </c>
      <c r="L155" s="158" t="s">
        <v>29986</v>
      </c>
    </row>
    <row r="156" customFormat="false" ht="13.8" hidden="false" customHeight="false" outlineLevel="0" collapsed="false">
      <c r="A156" s="148" t="n">
        <v>166</v>
      </c>
      <c r="B156" s="138" t="s">
        <v>29987</v>
      </c>
      <c r="C156" s="144"/>
      <c r="D156" s="140"/>
      <c r="E156" s="145"/>
      <c r="F156" s="140"/>
      <c r="G156" s="145"/>
      <c r="H156" s="138" t="s">
        <v>29988</v>
      </c>
      <c r="I156" s="144"/>
      <c r="J156" s="137" t="n">
        <v>40</v>
      </c>
      <c r="K156" s="142" t="s">
        <v>433</v>
      </c>
      <c r="L156" s="158"/>
    </row>
    <row r="157" customFormat="false" ht="13.8" hidden="false" customHeight="false" outlineLevel="0" collapsed="false">
      <c r="A157" s="137" t="n">
        <v>161</v>
      </c>
      <c r="B157" s="138" t="s">
        <v>29989</v>
      </c>
      <c r="C157" s="144"/>
      <c r="D157" s="140" t="s">
        <v>29990</v>
      </c>
      <c r="E157" s="145"/>
      <c r="F157" s="140"/>
      <c r="G157" s="145"/>
      <c r="H157" s="138" t="s">
        <v>29991</v>
      </c>
      <c r="I157" s="144"/>
      <c r="J157" s="137" t="n">
        <v>60</v>
      </c>
      <c r="K157" s="142" t="s">
        <v>767</v>
      </c>
      <c r="L157" s="158" t="s">
        <v>29992</v>
      </c>
    </row>
    <row r="158" customFormat="false" ht="13.8" hidden="false" customHeight="false" outlineLevel="0" collapsed="false">
      <c r="A158" s="134" t="s">
        <v>16012</v>
      </c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</row>
    <row r="159" customFormat="false" ht="13.8" hidden="false" customHeight="false" outlineLevel="0" collapsed="false">
      <c r="A159" s="153" t="n">
        <v>162</v>
      </c>
      <c r="B159" s="138" t="s">
        <v>29993</v>
      </c>
      <c r="C159" s="144"/>
      <c r="D159" s="140"/>
      <c r="E159" s="145"/>
      <c r="F159" s="140"/>
      <c r="G159" s="145"/>
      <c r="H159" s="138" t="s">
        <v>29994</v>
      </c>
      <c r="I159" s="144"/>
      <c r="J159" s="137" t="n">
        <v>60</v>
      </c>
      <c r="K159" s="142" t="s">
        <v>281</v>
      </c>
      <c r="L159" s="158"/>
      <c r="M159" s="3" t="s">
        <v>29995</v>
      </c>
    </row>
    <row r="160" customFormat="false" ht="13.8" hidden="false" customHeight="false" outlineLevel="0" collapsed="false">
      <c r="A160" s="161" t="n">
        <v>164</v>
      </c>
      <c r="B160" s="138" t="s">
        <v>29996</v>
      </c>
      <c r="C160" s="144"/>
      <c r="D160" s="140"/>
      <c r="E160" s="145"/>
      <c r="F160" s="140"/>
      <c r="G160" s="145"/>
      <c r="H160" s="138" t="s">
        <v>29997</v>
      </c>
      <c r="I160" s="144"/>
      <c r="J160" s="137" t="n">
        <v>20</v>
      </c>
      <c r="K160" s="142" t="s">
        <v>281</v>
      </c>
      <c r="L160" s="158"/>
    </row>
    <row r="161" customFormat="false" ht="13.8" hidden="false" customHeight="false" outlineLevel="0" collapsed="false">
      <c r="A161" s="159" t="n">
        <v>165</v>
      </c>
      <c r="B161" s="138" t="s">
        <v>29998</v>
      </c>
      <c r="C161" s="144"/>
      <c r="D161" s="140"/>
      <c r="E161" s="145"/>
      <c r="F161" s="140"/>
      <c r="G161" s="145"/>
      <c r="H161" s="138" t="s">
        <v>29999</v>
      </c>
      <c r="I161" s="144"/>
      <c r="J161" s="137" t="n">
        <v>20</v>
      </c>
      <c r="K161" s="142" t="s">
        <v>281</v>
      </c>
      <c r="L161" s="158"/>
    </row>
    <row r="162" customFormat="false" ht="13.8" hidden="false" customHeight="false" outlineLevel="0" collapsed="false">
      <c r="A162" s="137" t="n">
        <v>161</v>
      </c>
      <c r="B162" s="138" t="s">
        <v>30000</v>
      </c>
      <c r="C162" s="144"/>
      <c r="D162" s="140" t="s">
        <v>30001</v>
      </c>
      <c r="E162" s="145"/>
      <c r="F162" s="140" t="s">
        <v>30002</v>
      </c>
      <c r="G162" s="145"/>
      <c r="H162" s="138" t="s">
        <v>30003</v>
      </c>
      <c r="I162" s="144"/>
      <c r="J162" s="137" t="n">
        <v>80</v>
      </c>
      <c r="K162" s="142" t="s">
        <v>433</v>
      </c>
      <c r="L162" s="158" t="s">
        <v>30004</v>
      </c>
    </row>
    <row r="163" customFormat="false" ht="13.8" hidden="false" customHeight="false" outlineLevel="0" collapsed="false">
      <c r="A163" s="159" t="n">
        <v>165</v>
      </c>
      <c r="B163" s="138" t="s">
        <v>30005</v>
      </c>
      <c r="C163" s="144"/>
      <c r="D163" s="140"/>
      <c r="E163" s="145"/>
      <c r="F163" s="140"/>
      <c r="G163" s="145"/>
      <c r="H163" s="138" t="s">
        <v>30006</v>
      </c>
      <c r="I163" s="144"/>
      <c r="J163" s="137" t="n">
        <v>40</v>
      </c>
      <c r="K163" s="142" t="s">
        <v>433</v>
      </c>
      <c r="L163" s="158"/>
    </row>
    <row r="164" customFormat="false" ht="13.8" hidden="false" customHeight="false" outlineLevel="0" collapsed="false">
      <c r="A164" s="148" t="n">
        <v>166</v>
      </c>
      <c r="B164" s="138" t="s">
        <v>30007</v>
      </c>
      <c r="C164" s="144"/>
      <c r="D164" s="140"/>
      <c r="E164" s="145"/>
      <c r="F164" s="140"/>
      <c r="G164" s="145"/>
      <c r="H164" s="138" t="s">
        <v>30008</v>
      </c>
      <c r="I164" s="144"/>
      <c r="J164" s="137" t="n">
        <v>20</v>
      </c>
      <c r="K164" s="142" t="s">
        <v>433</v>
      </c>
      <c r="L164" s="158"/>
    </row>
    <row r="165" customFormat="false" ht="13.8" hidden="false" customHeight="false" outlineLevel="0" collapsed="false">
      <c r="A165" s="153" t="n">
        <v>162</v>
      </c>
      <c r="B165" s="138" t="s">
        <v>30009</v>
      </c>
      <c r="C165" s="144"/>
      <c r="D165" s="140"/>
      <c r="E165" s="145"/>
      <c r="F165" s="140"/>
      <c r="G165" s="145"/>
      <c r="H165" s="138" t="s">
        <v>30010</v>
      </c>
      <c r="I165" s="144"/>
      <c r="J165" s="137" t="n">
        <v>40</v>
      </c>
      <c r="K165" s="142" t="s">
        <v>1172</v>
      </c>
      <c r="L165" s="158"/>
    </row>
    <row r="166" customFormat="false" ht="13.8" hidden="false" customHeight="false" outlineLevel="0" collapsed="false">
      <c r="A166" s="134" t="s">
        <v>16226</v>
      </c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</row>
    <row r="167" customFormat="false" ht="13.8" hidden="false" customHeight="false" outlineLevel="0" collapsed="false">
      <c r="A167" s="161" t="n">
        <v>164</v>
      </c>
      <c r="B167" s="138" t="s">
        <v>30011</v>
      </c>
      <c r="C167" s="144"/>
      <c r="D167" s="140"/>
      <c r="E167" s="145"/>
      <c r="F167" s="140"/>
      <c r="G167" s="145"/>
      <c r="H167" s="138" t="s">
        <v>30012</v>
      </c>
      <c r="I167" s="144"/>
      <c r="J167" s="137" t="n">
        <v>10</v>
      </c>
      <c r="K167" s="142" t="s">
        <v>11</v>
      </c>
      <c r="L167" s="158"/>
    </row>
    <row r="168" customFormat="false" ht="13.8" hidden="false" customHeight="false" outlineLevel="0" collapsed="false">
      <c r="A168" s="154" t="n">
        <v>175</v>
      </c>
      <c r="B168" s="138" t="s">
        <v>30013</v>
      </c>
      <c r="C168" s="144"/>
      <c r="D168" s="140"/>
      <c r="E168" s="145"/>
      <c r="F168" s="140"/>
      <c r="G168" s="145"/>
      <c r="H168" s="138" t="s">
        <v>30014</v>
      </c>
      <c r="I168" s="144"/>
      <c r="J168" s="137" t="n">
        <v>5</v>
      </c>
      <c r="K168" s="142" t="s">
        <v>11</v>
      </c>
      <c r="L168" s="158"/>
    </row>
    <row r="169" customFormat="false" ht="13.8" hidden="false" customHeight="false" outlineLevel="0" collapsed="false">
      <c r="A169" s="160" t="n">
        <v>176</v>
      </c>
      <c r="B169" s="138" t="s">
        <v>30015</v>
      </c>
      <c r="C169" s="144"/>
      <c r="D169" s="140"/>
      <c r="E169" s="145"/>
      <c r="F169" s="140"/>
      <c r="G169" s="145"/>
      <c r="H169" s="138" t="s">
        <v>30016</v>
      </c>
      <c r="I169" s="144"/>
      <c r="J169" s="137" t="n">
        <v>5</v>
      </c>
      <c r="K169" s="142" t="s">
        <v>11</v>
      </c>
      <c r="L169" s="158"/>
    </row>
    <row r="170" customFormat="false" ht="13.8" hidden="false" customHeight="false" outlineLevel="0" collapsed="false">
      <c r="A170" s="137" t="n">
        <v>161</v>
      </c>
      <c r="B170" s="138" t="s">
        <v>30017</v>
      </c>
      <c r="C170" s="144"/>
      <c r="D170" s="140" t="s">
        <v>30018</v>
      </c>
      <c r="E170" s="145"/>
      <c r="F170" s="140" t="s">
        <v>30019</v>
      </c>
      <c r="G170" s="145"/>
      <c r="H170" s="138" t="s">
        <v>30020</v>
      </c>
      <c r="I170" s="144"/>
      <c r="J170" s="137" t="n">
        <v>90</v>
      </c>
      <c r="K170" s="142" t="s">
        <v>202</v>
      </c>
      <c r="L170" s="158" t="s">
        <v>30021</v>
      </c>
    </row>
    <row r="171" customFormat="false" ht="13.8" hidden="false" customHeight="false" outlineLevel="0" collapsed="false">
      <c r="A171" s="161" t="n">
        <v>164</v>
      </c>
      <c r="B171" s="138" t="s">
        <v>30022</v>
      </c>
      <c r="C171" s="144"/>
      <c r="D171" s="140"/>
      <c r="E171" s="145"/>
      <c r="F171" s="140"/>
      <c r="G171" s="145"/>
      <c r="H171" s="138" t="s">
        <v>30023</v>
      </c>
      <c r="I171" s="144"/>
      <c r="J171" s="137" t="n">
        <v>20</v>
      </c>
      <c r="K171" s="142" t="s">
        <v>202</v>
      </c>
      <c r="L171" s="158"/>
    </row>
    <row r="172" customFormat="false" ht="13.8" hidden="false" customHeight="false" outlineLevel="0" collapsed="false">
      <c r="A172" s="152" t="n">
        <v>177</v>
      </c>
      <c r="B172" s="138" t="s">
        <v>30024</v>
      </c>
      <c r="C172" s="144"/>
      <c r="D172" s="140"/>
      <c r="E172" s="145"/>
      <c r="F172" s="140"/>
      <c r="G172" s="145"/>
      <c r="H172" s="138" t="s">
        <v>30025</v>
      </c>
      <c r="I172" s="144"/>
      <c r="J172" s="137" t="n">
        <v>20</v>
      </c>
      <c r="K172" s="142" t="s">
        <v>202</v>
      </c>
      <c r="L172" s="158"/>
    </row>
    <row r="173" customFormat="false" ht="13.8" hidden="false" customHeight="false" outlineLevel="0" collapsed="false">
      <c r="A173" s="137" t="n">
        <v>161</v>
      </c>
      <c r="B173" s="138" t="s">
        <v>30026</v>
      </c>
      <c r="C173" s="144"/>
      <c r="D173" s="140" t="s">
        <v>30027</v>
      </c>
      <c r="E173" s="145"/>
      <c r="F173" s="140" t="s">
        <v>30028</v>
      </c>
      <c r="G173" s="145"/>
      <c r="H173" s="138" t="s">
        <v>30029</v>
      </c>
      <c r="I173" s="144"/>
      <c r="J173" s="137" t="n">
        <v>80</v>
      </c>
      <c r="K173" s="142" t="s">
        <v>433</v>
      </c>
      <c r="L173" s="158" t="s">
        <v>30030</v>
      </c>
    </row>
    <row r="174" customFormat="false" ht="13.8" hidden="false" customHeight="false" outlineLevel="0" collapsed="false">
      <c r="A174" s="151" t="n">
        <v>163</v>
      </c>
      <c r="B174" s="138" t="s">
        <v>30031</v>
      </c>
      <c r="C174" s="144"/>
      <c r="D174" s="140"/>
      <c r="E174" s="145"/>
      <c r="F174" s="140"/>
      <c r="G174" s="145"/>
      <c r="H174" s="138" t="s">
        <v>30032</v>
      </c>
      <c r="I174" s="144"/>
      <c r="J174" s="137" t="n">
        <v>20</v>
      </c>
      <c r="K174" s="142" t="s">
        <v>433</v>
      </c>
      <c r="L174" s="158"/>
    </row>
    <row r="175" customFormat="false" ht="13.8" hidden="false" customHeight="false" outlineLevel="0" collapsed="false">
      <c r="A175" s="159" t="n">
        <v>165</v>
      </c>
      <c r="B175" s="138" t="s">
        <v>30033</v>
      </c>
      <c r="C175" s="144"/>
      <c r="D175" s="140"/>
      <c r="E175" s="145"/>
      <c r="F175" s="140"/>
      <c r="G175" s="145"/>
      <c r="H175" s="138" t="s">
        <v>30034</v>
      </c>
      <c r="I175" s="144"/>
      <c r="J175" s="137" t="n">
        <v>20</v>
      </c>
      <c r="K175" s="142" t="s">
        <v>433</v>
      </c>
      <c r="L175" s="158"/>
    </row>
    <row r="176" customFormat="false" ht="13.8" hidden="false" customHeight="false" outlineLevel="0" collapsed="false">
      <c r="A176" s="148" t="n">
        <v>166</v>
      </c>
      <c r="B176" s="138" t="s">
        <v>30035</v>
      </c>
      <c r="C176" s="144"/>
      <c r="D176" s="140"/>
      <c r="E176" s="145"/>
      <c r="F176" s="140"/>
      <c r="G176" s="145"/>
      <c r="H176" s="138" t="s">
        <v>30036</v>
      </c>
      <c r="I176" s="144"/>
      <c r="J176" s="137" t="n">
        <v>10</v>
      </c>
      <c r="K176" s="142" t="s">
        <v>433</v>
      </c>
      <c r="L176" s="158"/>
    </row>
    <row r="177" customFormat="false" ht="13.8" hidden="false" customHeight="false" outlineLevel="0" collapsed="false">
      <c r="A177" s="160" t="n">
        <v>176</v>
      </c>
      <c r="B177" s="138" t="s">
        <v>30037</v>
      </c>
      <c r="C177" s="144"/>
      <c r="D177" s="140"/>
      <c r="E177" s="145"/>
      <c r="F177" s="140"/>
      <c r="G177" s="145"/>
      <c r="H177" s="138" t="s">
        <v>30038</v>
      </c>
      <c r="I177" s="144"/>
      <c r="J177" s="137" t="n">
        <v>10</v>
      </c>
      <c r="K177" s="142" t="s">
        <v>1167</v>
      </c>
      <c r="L177" s="158"/>
    </row>
    <row r="178" customFormat="false" ht="13.8" hidden="false" customHeight="false" outlineLevel="0" collapsed="false">
      <c r="A178" s="152" t="n">
        <v>177</v>
      </c>
      <c r="B178" s="138" t="s">
        <v>30039</v>
      </c>
      <c r="C178" s="144"/>
      <c r="D178" s="140"/>
      <c r="E178" s="145"/>
      <c r="F178" s="140"/>
      <c r="G178" s="145"/>
      <c r="H178" s="138" t="s">
        <v>30040</v>
      </c>
      <c r="I178" s="144"/>
      <c r="J178" s="137" t="n">
        <v>10</v>
      </c>
      <c r="K178" s="142" t="s">
        <v>1167</v>
      </c>
      <c r="L178" s="158"/>
    </row>
    <row r="179" customFormat="false" ht="13.8" hidden="false" customHeight="false" outlineLevel="0" collapsed="false">
      <c r="A179" s="137" t="n">
        <v>161</v>
      </c>
      <c r="B179" s="138" t="s">
        <v>30041</v>
      </c>
      <c r="C179" s="144"/>
      <c r="D179" s="140" t="s">
        <v>30042</v>
      </c>
      <c r="E179" s="145"/>
      <c r="F179" s="140" t="s">
        <v>30043</v>
      </c>
      <c r="G179" s="145"/>
      <c r="H179" s="138" t="s">
        <v>30044</v>
      </c>
      <c r="I179" s="144"/>
      <c r="J179" s="137" t="n">
        <v>20</v>
      </c>
      <c r="K179" s="142" t="s">
        <v>767</v>
      </c>
      <c r="L179" s="158" t="s">
        <v>30045</v>
      </c>
    </row>
    <row r="180" customFormat="false" ht="13.8" hidden="false" customHeight="false" outlineLevel="0" collapsed="false">
      <c r="A180" s="134" t="s">
        <v>16472</v>
      </c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</row>
    <row r="181" customFormat="false" ht="13.8" hidden="false" customHeight="false" outlineLevel="0" collapsed="false">
      <c r="A181" s="137" t="n">
        <v>161</v>
      </c>
      <c r="B181" s="138" t="s">
        <v>30046</v>
      </c>
      <c r="C181" s="144"/>
      <c r="D181" s="140" t="s">
        <v>30047</v>
      </c>
      <c r="E181" s="145"/>
      <c r="F181" s="140" t="s">
        <v>30048</v>
      </c>
      <c r="G181" s="145"/>
      <c r="H181" s="138" t="s">
        <v>30049</v>
      </c>
      <c r="I181" s="144"/>
      <c r="J181" s="137" t="n">
        <v>90</v>
      </c>
      <c r="K181" s="142" t="s">
        <v>202</v>
      </c>
      <c r="L181" s="158" t="s">
        <v>30050</v>
      </c>
    </row>
    <row r="182" customFormat="false" ht="13.8" hidden="false" customHeight="false" outlineLevel="0" collapsed="false">
      <c r="A182" s="137" t="n">
        <v>161</v>
      </c>
      <c r="B182" s="138" t="s">
        <v>30051</v>
      </c>
      <c r="C182" s="144"/>
      <c r="D182" s="140" t="s">
        <v>30052</v>
      </c>
      <c r="E182" s="145"/>
      <c r="F182" s="140" t="s">
        <v>30053</v>
      </c>
      <c r="G182" s="145"/>
      <c r="H182" s="138" t="s">
        <v>30054</v>
      </c>
      <c r="I182" s="144"/>
      <c r="J182" s="137" t="n">
        <v>80</v>
      </c>
      <c r="K182" s="142" t="s">
        <v>433</v>
      </c>
      <c r="L182" s="158" t="s">
        <v>30055</v>
      </c>
    </row>
    <row r="183" customFormat="false" ht="13.8" hidden="false" customHeight="false" outlineLevel="0" collapsed="false">
      <c r="A183" s="153" t="n">
        <v>162</v>
      </c>
      <c r="B183" s="138" t="s">
        <v>30056</v>
      </c>
      <c r="C183" s="144"/>
      <c r="D183" s="140"/>
      <c r="E183" s="145"/>
      <c r="F183" s="140"/>
      <c r="G183" s="145"/>
      <c r="H183" s="138" t="s">
        <v>30057</v>
      </c>
      <c r="I183" s="144"/>
      <c r="J183" s="137" t="n">
        <v>20</v>
      </c>
      <c r="K183" s="142" t="s">
        <v>433</v>
      </c>
      <c r="L183" s="158"/>
    </row>
    <row r="184" customFormat="false" ht="13.8" hidden="false" customHeight="false" outlineLevel="0" collapsed="false">
      <c r="A184" s="137" t="n">
        <v>161</v>
      </c>
      <c r="B184" s="138" t="s">
        <v>30058</v>
      </c>
      <c r="C184" s="144"/>
      <c r="D184" s="140" t="s">
        <v>30059</v>
      </c>
      <c r="E184" s="145"/>
      <c r="F184" s="140"/>
      <c r="G184" s="145"/>
      <c r="H184" s="138" t="s">
        <v>30060</v>
      </c>
      <c r="I184" s="144"/>
      <c r="J184" s="137" t="n">
        <v>20</v>
      </c>
      <c r="K184" s="142" t="s">
        <v>767</v>
      </c>
      <c r="L184" s="158" t="s">
        <v>30061</v>
      </c>
    </row>
    <row r="185" customFormat="false" ht="13.8" hidden="false" customHeight="false" outlineLevel="0" collapsed="false">
      <c r="A185" s="151" t="n">
        <v>163</v>
      </c>
      <c r="B185" s="138" t="s">
        <v>30062</v>
      </c>
      <c r="C185" s="144"/>
      <c r="D185" s="140"/>
      <c r="E185" s="145"/>
      <c r="F185" s="140"/>
      <c r="G185" s="145"/>
      <c r="H185" s="138" t="s">
        <v>30063</v>
      </c>
      <c r="I185" s="144"/>
      <c r="J185" s="137" t="n">
        <v>10</v>
      </c>
      <c r="K185" s="142" t="s">
        <v>767</v>
      </c>
      <c r="L185" s="158"/>
    </row>
    <row r="186" customFormat="false" ht="13.8" hidden="false" customHeight="false" outlineLevel="0" collapsed="false">
      <c r="A186" s="148" t="n">
        <v>166</v>
      </c>
      <c r="B186" s="138" t="s">
        <v>30064</v>
      </c>
      <c r="C186" s="144"/>
      <c r="D186" s="140"/>
      <c r="E186" s="145"/>
      <c r="F186" s="140"/>
      <c r="G186" s="145"/>
      <c r="H186" s="138" t="s">
        <v>30065</v>
      </c>
      <c r="I186" s="144"/>
      <c r="J186" s="137" t="n">
        <v>10</v>
      </c>
      <c r="K186" s="142" t="s">
        <v>767</v>
      </c>
      <c r="L186" s="158"/>
    </row>
    <row r="187" customFormat="false" ht="13.8" hidden="false" customHeight="false" outlineLevel="0" collapsed="false">
      <c r="A187" s="160" t="n">
        <v>176</v>
      </c>
      <c r="B187" s="138" t="s">
        <v>30066</v>
      </c>
      <c r="C187" s="144"/>
      <c r="D187" s="140"/>
      <c r="E187" s="145"/>
      <c r="F187" s="140"/>
      <c r="G187" s="145"/>
      <c r="H187" s="138" t="s">
        <v>30067</v>
      </c>
      <c r="I187" s="144"/>
      <c r="J187" s="137" t="n">
        <v>10</v>
      </c>
      <c r="K187" s="142" t="s">
        <v>767</v>
      </c>
      <c r="L187" s="158"/>
    </row>
    <row r="188" customFormat="false" ht="13.8" hidden="false" customHeight="false" outlineLevel="0" collapsed="false">
      <c r="A188" s="153" t="n">
        <v>162</v>
      </c>
      <c r="B188" s="138" t="s">
        <v>30068</v>
      </c>
      <c r="C188" s="144"/>
      <c r="D188" s="140"/>
      <c r="E188" s="145"/>
      <c r="F188" s="140"/>
      <c r="G188" s="145"/>
      <c r="H188" s="138" t="s">
        <v>30069</v>
      </c>
      <c r="I188" s="144"/>
      <c r="J188" s="137" t="n">
        <v>60</v>
      </c>
      <c r="K188" s="142" t="s">
        <v>1172</v>
      </c>
      <c r="L188" s="158"/>
    </row>
    <row r="189" customFormat="false" ht="13.8" hidden="false" customHeight="false" outlineLevel="0" collapsed="false">
      <c r="A189" s="134" t="s">
        <v>16726</v>
      </c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</row>
    <row r="190" customFormat="false" ht="13.8" hidden="false" customHeight="false" outlineLevel="0" collapsed="false">
      <c r="A190" s="137" t="n">
        <v>161</v>
      </c>
      <c r="B190" s="138" t="s">
        <v>30070</v>
      </c>
      <c r="C190" s="144"/>
      <c r="D190" s="140" t="s">
        <v>30071</v>
      </c>
      <c r="E190" s="145"/>
      <c r="F190" s="140" t="s">
        <v>30072</v>
      </c>
      <c r="G190" s="145"/>
      <c r="H190" s="138" t="s">
        <v>30072</v>
      </c>
      <c r="I190" s="144"/>
      <c r="J190" s="137" t="n">
        <v>150</v>
      </c>
      <c r="K190" s="142" t="s">
        <v>202</v>
      </c>
      <c r="L190" s="158" t="s">
        <v>30073</v>
      </c>
    </row>
    <row r="191" customFormat="false" ht="13.8" hidden="false" customHeight="false" outlineLevel="0" collapsed="false">
      <c r="A191" s="137" t="n">
        <v>161</v>
      </c>
      <c r="B191" s="138" t="s">
        <v>30074</v>
      </c>
      <c r="C191" s="144"/>
      <c r="D191" s="140" t="s">
        <v>30075</v>
      </c>
      <c r="E191" s="145"/>
      <c r="F191" s="140" t="s">
        <v>30076</v>
      </c>
      <c r="G191" s="145"/>
      <c r="H191" s="138" t="s">
        <v>30077</v>
      </c>
      <c r="I191" s="144"/>
      <c r="J191" s="137" t="n">
        <v>60</v>
      </c>
      <c r="K191" s="142" t="s">
        <v>433</v>
      </c>
      <c r="L191" s="158" t="s">
        <v>30078</v>
      </c>
    </row>
    <row r="192" customFormat="false" ht="13.8" hidden="false" customHeight="false" outlineLevel="0" collapsed="false">
      <c r="A192" s="152" t="n">
        <v>177</v>
      </c>
      <c r="B192" s="138" t="s">
        <v>30079</v>
      </c>
      <c r="C192" s="144"/>
      <c r="D192" s="140"/>
      <c r="E192" s="145"/>
      <c r="F192" s="140"/>
      <c r="G192" s="145"/>
      <c r="H192" s="138" t="s">
        <v>30080</v>
      </c>
      <c r="I192" s="144"/>
      <c r="J192" s="137" t="n">
        <v>60</v>
      </c>
      <c r="K192" s="142" t="s">
        <v>433</v>
      </c>
      <c r="L192" s="158"/>
    </row>
    <row r="193" customFormat="false" ht="13.8" hidden="false" customHeight="false" outlineLevel="0" collapsed="false">
      <c r="A193" s="153" t="n">
        <v>162</v>
      </c>
      <c r="B193" s="138" t="s">
        <v>30081</v>
      </c>
      <c r="C193" s="144"/>
      <c r="D193" s="140"/>
      <c r="E193" s="145"/>
      <c r="F193" s="140"/>
      <c r="G193" s="145"/>
      <c r="H193" s="138" t="s">
        <v>30082</v>
      </c>
      <c r="I193" s="144"/>
      <c r="J193" s="137" t="n">
        <v>20</v>
      </c>
      <c r="K193" s="142" t="s">
        <v>357</v>
      </c>
      <c r="L193" s="158"/>
    </row>
    <row r="194" customFormat="false" ht="13.8" hidden="false" customHeight="false" outlineLevel="0" collapsed="false">
      <c r="A194" s="153" t="n">
        <v>162</v>
      </c>
      <c r="B194" s="138" t="s">
        <v>30083</v>
      </c>
      <c r="C194" s="144"/>
      <c r="D194" s="140"/>
      <c r="E194" s="145"/>
      <c r="F194" s="140"/>
      <c r="G194" s="145"/>
      <c r="H194" s="138" t="s">
        <v>30084</v>
      </c>
      <c r="I194" s="144"/>
      <c r="J194" s="137" t="n">
        <v>20</v>
      </c>
      <c r="K194" s="142" t="s">
        <v>767</v>
      </c>
      <c r="L194" s="158"/>
    </row>
    <row r="195" customFormat="false" ht="13.8" hidden="false" customHeight="false" outlineLevel="0" collapsed="false">
      <c r="A195" s="137" t="n">
        <v>161</v>
      </c>
      <c r="B195" s="138" t="s">
        <v>30085</v>
      </c>
      <c r="C195" s="144"/>
      <c r="D195" s="140"/>
      <c r="E195" s="145"/>
      <c r="F195" s="140"/>
      <c r="G195" s="145"/>
      <c r="H195" s="138" t="s">
        <v>30086</v>
      </c>
      <c r="I195" s="144"/>
      <c r="J195" s="137" t="n">
        <v>30</v>
      </c>
      <c r="K195" s="142" t="s">
        <v>1172</v>
      </c>
      <c r="L195" s="158"/>
    </row>
    <row r="196" customFormat="false" ht="13.8" hidden="false" customHeight="false" outlineLevel="0" collapsed="false">
      <c r="A196" s="134" t="s">
        <v>17372</v>
      </c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</row>
    <row r="197" customFormat="false" ht="13.8" hidden="false" customHeight="false" outlineLevel="0" collapsed="false">
      <c r="A197" s="137" t="n">
        <v>161</v>
      </c>
      <c r="B197" s="138" t="s">
        <v>30087</v>
      </c>
      <c r="C197" s="144"/>
      <c r="D197" s="140" t="s">
        <v>30088</v>
      </c>
      <c r="E197" s="145"/>
      <c r="F197" s="140"/>
      <c r="G197" s="145"/>
      <c r="H197" s="138" t="s">
        <v>30089</v>
      </c>
      <c r="I197" s="144"/>
      <c r="J197" s="137" t="n">
        <v>30</v>
      </c>
      <c r="K197" s="142" t="s">
        <v>1172</v>
      </c>
      <c r="L197" s="158" t="n">
        <v>43770</v>
      </c>
    </row>
    <row r="198" customFormat="false" ht="13.8" hidden="false" customHeight="false" outlineLevel="0" collapsed="false">
      <c r="A198" s="134" t="s">
        <v>17543</v>
      </c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</row>
    <row r="199" customFormat="false" ht="13.8" hidden="false" customHeight="false" outlineLevel="0" collapsed="false">
      <c r="A199" s="137" t="n">
        <v>161</v>
      </c>
      <c r="B199" s="138" t="s">
        <v>30090</v>
      </c>
      <c r="C199" s="144"/>
      <c r="D199" s="140" t="s">
        <v>30091</v>
      </c>
      <c r="E199" s="145"/>
      <c r="F199" s="140" t="s">
        <v>30092</v>
      </c>
      <c r="G199" s="145"/>
      <c r="H199" s="138" t="s">
        <v>30093</v>
      </c>
      <c r="I199" s="144"/>
      <c r="J199" s="137" t="n">
        <v>90</v>
      </c>
      <c r="K199" s="142" t="s">
        <v>281</v>
      </c>
      <c r="L199" s="158" t="s">
        <v>30094</v>
      </c>
    </row>
    <row r="200" customFormat="false" ht="13.8" hidden="false" customHeight="false" outlineLevel="0" collapsed="false">
      <c r="A200" s="153" t="n">
        <v>162</v>
      </c>
      <c r="B200" s="138" t="s">
        <v>30095</v>
      </c>
      <c r="C200" s="144"/>
      <c r="D200" s="140"/>
      <c r="E200" s="145"/>
      <c r="F200" s="140"/>
      <c r="G200" s="145"/>
      <c r="H200" s="138" t="s">
        <v>30096</v>
      </c>
      <c r="I200" s="144"/>
      <c r="J200" s="137" t="n">
        <v>20</v>
      </c>
      <c r="K200" s="142" t="s">
        <v>433</v>
      </c>
      <c r="L200" s="158"/>
    </row>
    <row r="201" customFormat="false" ht="13.8" hidden="false" customHeight="false" outlineLevel="0" collapsed="false">
      <c r="A201" s="148" t="n">
        <v>166</v>
      </c>
      <c r="B201" s="138" t="s">
        <v>30097</v>
      </c>
      <c r="C201" s="144"/>
      <c r="D201" s="140"/>
      <c r="E201" s="145"/>
      <c r="F201" s="140"/>
      <c r="G201" s="145"/>
      <c r="H201" s="138" t="s">
        <v>30098</v>
      </c>
      <c r="I201" s="144"/>
      <c r="J201" s="137" t="n">
        <v>10</v>
      </c>
      <c r="K201" s="142" t="s">
        <v>433</v>
      </c>
      <c r="L201" s="158"/>
    </row>
    <row r="202" customFormat="false" ht="13.8" hidden="false" customHeight="false" outlineLevel="0" collapsed="false">
      <c r="A202" s="134" t="s">
        <v>17801</v>
      </c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</row>
    <row r="203" customFormat="false" ht="13.8" hidden="false" customHeight="false" outlineLevel="0" collapsed="false">
      <c r="A203" s="137" t="n">
        <v>161</v>
      </c>
      <c r="B203" s="138" t="s">
        <v>30099</v>
      </c>
      <c r="C203" s="144"/>
      <c r="D203" s="140" t="s">
        <v>30100</v>
      </c>
      <c r="E203" s="145"/>
      <c r="F203" s="140"/>
      <c r="G203" s="145"/>
      <c r="H203" s="138" t="s">
        <v>30101</v>
      </c>
      <c r="I203" s="144"/>
      <c r="J203" s="137" t="n">
        <v>70</v>
      </c>
      <c r="K203" s="142" t="s">
        <v>11</v>
      </c>
      <c r="L203" s="158" t="s">
        <v>29902</v>
      </c>
    </row>
    <row r="204" customFormat="false" ht="13.8" hidden="false" customHeight="false" outlineLevel="0" collapsed="false">
      <c r="A204" s="153" t="n">
        <v>162</v>
      </c>
      <c r="B204" s="138" t="s">
        <v>30102</v>
      </c>
      <c r="C204" s="144"/>
      <c r="D204" s="140"/>
      <c r="E204" s="145"/>
      <c r="F204" s="140"/>
      <c r="G204" s="145"/>
      <c r="H204" s="138" t="s">
        <v>30103</v>
      </c>
      <c r="I204" s="144"/>
      <c r="J204" s="137" t="n">
        <v>20</v>
      </c>
      <c r="K204" s="142" t="s">
        <v>11</v>
      </c>
      <c r="L204" s="158"/>
    </row>
    <row r="205" customFormat="false" ht="13.8" hidden="false" customHeight="false" outlineLevel="0" collapsed="false">
      <c r="A205" s="137" t="n">
        <v>161</v>
      </c>
      <c r="B205" s="138" t="s">
        <v>30104</v>
      </c>
      <c r="C205" s="144"/>
      <c r="D205" s="140" t="s">
        <v>30105</v>
      </c>
      <c r="E205" s="145"/>
      <c r="F205" s="140" t="s">
        <v>30106</v>
      </c>
      <c r="G205" s="145"/>
      <c r="H205" s="138" t="s">
        <v>30107</v>
      </c>
      <c r="I205" s="144"/>
      <c r="J205" s="137" t="n">
        <v>10</v>
      </c>
      <c r="K205" s="142" t="s">
        <v>1042</v>
      </c>
      <c r="L205" s="158" t="s">
        <v>30108</v>
      </c>
    </row>
    <row r="206" customFormat="false" ht="13.8" hidden="false" customHeight="false" outlineLevel="0" collapsed="false">
      <c r="A206" s="137" t="n">
        <v>161</v>
      </c>
      <c r="B206" s="138" t="s">
        <v>30109</v>
      </c>
      <c r="C206" s="144"/>
      <c r="D206" s="140" t="s">
        <v>30110</v>
      </c>
      <c r="E206" s="145"/>
      <c r="F206" s="140" t="s">
        <v>30111</v>
      </c>
      <c r="G206" s="145"/>
      <c r="H206" s="138" t="s">
        <v>30112</v>
      </c>
      <c r="I206" s="144"/>
      <c r="J206" s="137" t="n">
        <v>90</v>
      </c>
      <c r="K206" s="142" t="s">
        <v>281</v>
      </c>
      <c r="L206" s="158" t="s">
        <v>30113</v>
      </c>
    </row>
    <row r="207" customFormat="false" ht="13.8" hidden="false" customHeight="false" outlineLevel="0" collapsed="false">
      <c r="A207" s="137" t="n">
        <v>161</v>
      </c>
      <c r="B207" s="138" t="s">
        <v>30114</v>
      </c>
      <c r="C207" s="144"/>
      <c r="D207" s="140" t="s">
        <v>30115</v>
      </c>
      <c r="E207" s="145"/>
      <c r="F207" s="140" t="s">
        <v>30116</v>
      </c>
      <c r="G207" s="145"/>
      <c r="H207" s="138" t="s">
        <v>30117</v>
      </c>
      <c r="I207" s="144"/>
      <c r="J207" s="137" t="n">
        <v>120</v>
      </c>
      <c r="K207" s="142" t="s">
        <v>1172</v>
      </c>
      <c r="L207" s="158" t="n">
        <v>43922</v>
      </c>
    </row>
    <row r="208" customFormat="false" ht="13.8" hidden="false" customHeight="false" outlineLevel="0" collapsed="false">
      <c r="A208" s="153" t="n">
        <v>162</v>
      </c>
      <c r="B208" s="138" t="s">
        <v>30118</v>
      </c>
      <c r="C208" s="144"/>
      <c r="D208" s="140"/>
      <c r="E208" s="145"/>
      <c r="F208" s="140"/>
      <c r="G208" s="145"/>
      <c r="H208" s="138" t="s">
        <v>30119</v>
      </c>
      <c r="I208" s="144"/>
      <c r="J208" s="137" t="n">
        <v>60</v>
      </c>
      <c r="K208" s="142" t="s">
        <v>1172</v>
      </c>
      <c r="L208" s="158"/>
    </row>
    <row r="209" customFormat="false" ht="13.8" hidden="false" customHeight="false" outlineLevel="0" collapsed="false">
      <c r="A209" s="134" t="s">
        <v>18046</v>
      </c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</row>
    <row r="210" customFormat="false" ht="13.8" hidden="false" customHeight="false" outlineLevel="0" collapsed="false">
      <c r="A210" s="137" t="n">
        <v>161</v>
      </c>
      <c r="B210" s="138" t="s">
        <v>30120</v>
      </c>
      <c r="C210" s="144"/>
      <c r="D210" s="140" t="s">
        <v>30121</v>
      </c>
      <c r="E210" s="145"/>
      <c r="F210" s="140" t="s">
        <v>30122</v>
      </c>
      <c r="G210" s="145"/>
      <c r="H210" s="138" t="s">
        <v>30123</v>
      </c>
      <c r="I210" s="144"/>
      <c r="J210" s="137" t="n">
        <v>60</v>
      </c>
      <c r="K210" s="142" t="s">
        <v>202</v>
      </c>
      <c r="L210" s="158" t="s">
        <v>30124</v>
      </c>
    </row>
    <row r="211" customFormat="false" ht="13.8" hidden="false" customHeight="false" outlineLevel="0" collapsed="false">
      <c r="A211" s="137" t="n">
        <v>161</v>
      </c>
      <c r="B211" s="138" t="s">
        <v>30125</v>
      </c>
      <c r="C211" s="144"/>
      <c r="D211" s="140" t="s">
        <v>30126</v>
      </c>
      <c r="E211" s="145"/>
      <c r="F211" s="140" t="s">
        <v>30127</v>
      </c>
      <c r="G211" s="145"/>
      <c r="H211" s="138"/>
      <c r="I211" s="144"/>
      <c r="J211" s="137"/>
      <c r="K211" s="142" t="s">
        <v>281</v>
      </c>
      <c r="L211" s="158" t="s">
        <v>30128</v>
      </c>
    </row>
    <row r="212" customFormat="false" ht="13.8" hidden="false" customHeight="false" outlineLevel="0" collapsed="false">
      <c r="A212" s="137" t="n">
        <v>161</v>
      </c>
      <c r="B212" s="138"/>
      <c r="C212" s="144"/>
      <c r="D212" s="140" t="s">
        <v>30129</v>
      </c>
      <c r="E212" s="145"/>
      <c r="F212" s="140"/>
      <c r="G212" s="145"/>
      <c r="H212" s="138"/>
      <c r="I212" s="144"/>
      <c r="J212" s="137"/>
      <c r="K212" s="142" t="s">
        <v>4393</v>
      </c>
      <c r="L212" s="158" t="s">
        <v>30130</v>
      </c>
    </row>
    <row r="213" customFormat="false" ht="13.8" hidden="false" customHeight="false" outlineLevel="0" collapsed="false">
      <c r="A213" s="137" t="n">
        <v>161</v>
      </c>
      <c r="B213" s="138"/>
      <c r="C213" s="144"/>
      <c r="D213" s="140" t="s">
        <v>30131</v>
      </c>
      <c r="E213" s="145"/>
      <c r="F213" s="140"/>
      <c r="G213" s="145"/>
      <c r="H213" s="138"/>
      <c r="I213" s="144"/>
      <c r="J213" s="137"/>
      <c r="K213" s="142" t="s">
        <v>4393</v>
      </c>
      <c r="L213" s="158" t="s">
        <v>30132</v>
      </c>
      <c r="M213" s="3" t="s">
        <v>30133</v>
      </c>
    </row>
    <row r="214" customFormat="false" ht="13.8" hidden="false" customHeight="false" outlineLevel="0" collapsed="false">
      <c r="A214" s="137" t="n">
        <v>161</v>
      </c>
      <c r="B214" s="138"/>
      <c r="C214" s="144"/>
      <c r="D214" s="140" t="s">
        <v>30134</v>
      </c>
      <c r="E214" s="145"/>
      <c r="F214" s="140"/>
      <c r="G214" s="145"/>
      <c r="H214" s="138"/>
      <c r="I214" s="144"/>
      <c r="J214" s="137"/>
      <c r="K214" s="142" t="s">
        <v>1172</v>
      </c>
      <c r="L214" s="158" t="s">
        <v>30135</v>
      </c>
    </row>
    <row r="215" customFormat="false" ht="13.8" hidden="false" customHeight="false" outlineLevel="0" collapsed="false">
      <c r="A215" s="137" t="n">
        <v>161</v>
      </c>
      <c r="B215" s="138"/>
      <c r="C215" s="144"/>
      <c r="D215" s="140" t="s">
        <v>30136</v>
      </c>
      <c r="E215" s="145"/>
      <c r="F215" s="140" t="s">
        <v>30137</v>
      </c>
      <c r="G215" s="145"/>
      <c r="H215" s="138"/>
      <c r="I215" s="144"/>
      <c r="J215" s="137"/>
      <c r="K215" s="142" t="s">
        <v>202</v>
      </c>
      <c r="L215" s="158" t="s">
        <v>30138</v>
      </c>
    </row>
    <row r="216" customFormat="false" ht="13.8" hidden="false" customHeight="false" outlineLevel="0" collapsed="false">
      <c r="A216" s="137" t="n">
        <v>161</v>
      </c>
      <c r="B216" s="138"/>
      <c r="C216" s="144"/>
      <c r="D216" s="140" t="s">
        <v>30139</v>
      </c>
      <c r="E216" s="145"/>
      <c r="F216" s="140" t="s">
        <v>30140</v>
      </c>
      <c r="G216" s="145"/>
      <c r="H216" s="138"/>
      <c r="I216" s="144"/>
      <c r="J216" s="137"/>
      <c r="K216" s="142" t="s">
        <v>1172</v>
      </c>
      <c r="L216" s="158" t="s">
        <v>30141</v>
      </c>
    </row>
    <row r="217" customFormat="false" ht="13.8" hidden="false" customHeight="false" outlineLevel="0" collapsed="false">
      <c r="A217" s="137" t="n">
        <v>161</v>
      </c>
      <c r="B217" s="138"/>
      <c r="C217" s="144"/>
      <c r="D217" s="140" t="s">
        <v>30142</v>
      </c>
      <c r="E217" s="145"/>
      <c r="F217" s="140"/>
      <c r="G217" s="145"/>
      <c r="H217" s="138"/>
      <c r="I217" s="144"/>
      <c r="J217" s="137"/>
      <c r="K217" s="142" t="s">
        <v>1252</v>
      </c>
      <c r="L217" s="158" t="s">
        <v>30143</v>
      </c>
    </row>
    <row r="218" customFormat="false" ht="13.8" hidden="false" customHeight="false" outlineLevel="0" collapsed="false">
      <c r="A218" s="137" t="n">
        <v>161</v>
      </c>
      <c r="B218" s="138"/>
      <c r="C218" s="144"/>
      <c r="D218" s="140" t="s">
        <v>30144</v>
      </c>
      <c r="E218" s="145"/>
      <c r="F218" s="140"/>
      <c r="G218" s="145"/>
      <c r="H218" s="138" t="s">
        <v>30145</v>
      </c>
      <c r="I218" s="144"/>
      <c r="J218" s="137" t="n">
        <v>430</v>
      </c>
      <c r="K218" s="142" t="s">
        <v>576</v>
      </c>
      <c r="L218" s="158" t="s">
        <v>30146</v>
      </c>
    </row>
    <row r="219" customFormat="false" ht="13.8" hidden="false" customHeight="false" outlineLevel="0" collapsed="false">
      <c r="A219" s="137" t="n">
        <v>161</v>
      </c>
      <c r="B219" s="138" t="s">
        <v>30147</v>
      </c>
      <c r="C219" s="144"/>
      <c r="D219" s="140" t="s">
        <v>30148</v>
      </c>
      <c r="E219" s="145"/>
      <c r="F219" s="140" t="s">
        <v>30149</v>
      </c>
      <c r="G219" s="145"/>
      <c r="H219" s="138" t="s">
        <v>30150</v>
      </c>
      <c r="I219" s="144"/>
      <c r="J219" s="137" t="n">
        <v>30</v>
      </c>
      <c r="K219" s="142" t="s">
        <v>357</v>
      </c>
      <c r="L219" s="158" t="s">
        <v>30151</v>
      </c>
    </row>
    <row r="220" customFormat="false" ht="13.8" hidden="false" customHeight="false" outlineLevel="0" collapsed="false">
      <c r="A220" s="134" t="s">
        <v>18739</v>
      </c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</row>
    <row r="221" customFormat="false" ht="13.8" hidden="false" customHeight="false" outlineLevel="0" collapsed="false">
      <c r="A221" s="137" t="n">
        <v>161</v>
      </c>
      <c r="B221" s="138" t="s">
        <v>30152</v>
      </c>
      <c r="C221" s="144"/>
      <c r="D221" s="140" t="s">
        <v>30153</v>
      </c>
      <c r="E221" s="145"/>
      <c r="F221" s="140" t="s">
        <v>30154</v>
      </c>
      <c r="G221" s="145"/>
      <c r="H221" s="138" t="s">
        <v>30155</v>
      </c>
      <c r="I221" s="144"/>
      <c r="J221" s="137" t="n">
        <v>40</v>
      </c>
      <c r="K221" s="142" t="s">
        <v>202</v>
      </c>
      <c r="L221" s="158" t="s">
        <v>30156</v>
      </c>
      <c r="M221" s="3" t="s">
        <v>30157</v>
      </c>
    </row>
    <row r="222" customFormat="false" ht="13.8" hidden="false" customHeight="false" outlineLevel="0" collapsed="false">
      <c r="A222" s="153" t="n">
        <v>162</v>
      </c>
      <c r="B222" s="138" t="s">
        <v>30158</v>
      </c>
      <c r="C222" s="144"/>
      <c r="D222" s="140"/>
      <c r="E222" s="145"/>
      <c r="F222" s="140"/>
      <c r="G222" s="145"/>
      <c r="H222" s="138" t="s">
        <v>30159</v>
      </c>
      <c r="I222" s="144"/>
      <c r="J222" s="137" t="n">
        <v>20</v>
      </c>
      <c r="K222" s="142" t="s">
        <v>11</v>
      </c>
      <c r="L222" s="158"/>
    </row>
    <row r="223" customFormat="false" ht="13.8" hidden="false" customHeight="false" outlineLevel="0" collapsed="false">
      <c r="A223" s="137" t="n">
        <v>161</v>
      </c>
      <c r="B223" s="138" t="s">
        <v>30160</v>
      </c>
      <c r="C223" s="144"/>
      <c r="D223" s="140" t="s">
        <v>30160</v>
      </c>
      <c r="E223" s="145"/>
      <c r="F223" s="140" t="s">
        <v>30161</v>
      </c>
      <c r="G223" s="145"/>
      <c r="H223" s="138" t="s">
        <v>30162</v>
      </c>
      <c r="I223" s="144"/>
      <c r="J223" s="137" t="n">
        <v>60</v>
      </c>
      <c r="K223" s="142" t="s">
        <v>202</v>
      </c>
      <c r="L223" s="158" t="s">
        <v>30163</v>
      </c>
    </row>
    <row r="224" customFormat="false" ht="13.8" hidden="false" customHeight="false" outlineLevel="0" collapsed="false">
      <c r="A224" s="137" t="n">
        <v>161</v>
      </c>
      <c r="B224" s="138" t="s">
        <v>30164</v>
      </c>
      <c r="C224" s="144"/>
      <c r="D224" s="140" t="s">
        <v>30165</v>
      </c>
      <c r="E224" s="145"/>
      <c r="F224" s="140"/>
      <c r="G224" s="145"/>
      <c r="H224" s="138" t="s">
        <v>30166</v>
      </c>
      <c r="I224" s="144"/>
      <c r="J224" s="137" t="n">
        <v>30</v>
      </c>
      <c r="K224" s="142" t="s">
        <v>1172</v>
      </c>
      <c r="L224" s="158"/>
    </row>
    <row r="225" customFormat="false" ht="13.8" hidden="false" customHeight="false" outlineLevel="0" collapsed="false">
      <c r="A225" s="153" t="n">
        <v>162</v>
      </c>
      <c r="B225" s="138" t="s">
        <v>30167</v>
      </c>
      <c r="C225" s="144"/>
      <c r="D225" s="140" t="s">
        <v>30168</v>
      </c>
      <c r="E225" s="145"/>
      <c r="F225" s="140"/>
      <c r="G225" s="145"/>
      <c r="H225" s="138" t="s">
        <v>30169</v>
      </c>
      <c r="I225" s="144"/>
      <c r="J225" s="137" t="n">
        <v>40</v>
      </c>
      <c r="K225" s="142" t="s">
        <v>1172</v>
      </c>
      <c r="L225" s="158" t="s">
        <v>30170</v>
      </c>
    </row>
    <row r="226" customFormat="false" ht="13.8" hidden="false" customHeight="false" outlineLevel="0" collapsed="false">
      <c r="A226" s="134" t="s">
        <v>18929</v>
      </c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3" t="s">
        <v>30171</v>
      </c>
    </row>
    <row r="227" customFormat="false" ht="13.8" hidden="false" customHeight="false" outlineLevel="0" collapsed="false">
      <c r="A227" s="137" t="n">
        <v>161</v>
      </c>
      <c r="B227" s="138" t="s">
        <v>30172</v>
      </c>
      <c r="C227" s="144"/>
      <c r="D227" s="140" t="s">
        <v>30172</v>
      </c>
      <c r="E227" s="145"/>
      <c r="F227" s="140"/>
      <c r="G227" s="145"/>
      <c r="H227" s="138" t="s">
        <v>30173</v>
      </c>
      <c r="I227" s="144"/>
      <c r="J227" s="137" t="n">
        <v>100</v>
      </c>
      <c r="K227" s="142" t="s">
        <v>1172</v>
      </c>
      <c r="L227" s="158" t="s">
        <v>30174</v>
      </c>
    </row>
    <row r="228" customFormat="false" ht="13.8" hidden="false" customHeight="false" outlineLevel="0" collapsed="false">
      <c r="A228" s="137" t="n">
        <v>161</v>
      </c>
      <c r="B228" s="138"/>
      <c r="C228" s="144"/>
      <c r="D228" s="140" t="s">
        <v>30175</v>
      </c>
      <c r="E228" s="145"/>
      <c r="F228" s="140"/>
      <c r="G228" s="145"/>
      <c r="H228" s="138"/>
      <c r="I228" s="144"/>
      <c r="J228" s="137"/>
      <c r="K228" s="142" t="s">
        <v>433</v>
      </c>
      <c r="L228" s="158" t="s">
        <v>30176</v>
      </c>
    </row>
    <row r="229" customFormat="false" ht="13.8" hidden="false" customHeight="false" outlineLevel="0" collapsed="false">
      <c r="A229" s="153" t="n">
        <v>162</v>
      </c>
      <c r="B229" s="138" t="s">
        <v>30177</v>
      </c>
      <c r="C229" s="144"/>
      <c r="D229" s="140" t="s">
        <v>30178</v>
      </c>
      <c r="E229" s="145"/>
      <c r="F229" s="140"/>
      <c r="G229" s="145"/>
      <c r="H229" s="138" t="s">
        <v>30179</v>
      </c>
      <c r="I229" s="144"/>
      <c r="J229" s="137" t="n">
        <v>40</v>
      </c>
      <c r="K229" s="142" t="s">
        <v>1172</v>
      </c>
      <c r="L229" s="158"/>
    </row>
    <row r="230" customFormat="false" ht="13.8" hidden="false" customHeight="false" outlineLevel="0" collapsed="false">
      <c r="A230" s="151" t="n">
        <v>163</v>
      </c>
      <c r="B230" s="138" t="s">
        <v>30180</v>
      </c>
      <c r="C230" s="144"/>
      <c r="D230" s="140"/>
      <c r="E230" s="145"/>
      <c r="F230" s="140"/>
      <c r="G230" s="145"/>
      <c r="H230" s="138" t="s">
        <v>30181</v>
      </c>
      <c r="I230" s="144"/>
      <c r="J230" s="137" t="n">
        <v>10</v>
      </c>
      <c r="K230" s="142"/>
      <c r="L230" s="158"/>
    </row>
    <row r="231" customFormat="false" ht="13.8" hidden="false" customHeight="false" outlineLevel="0" collapsed="false">
      <c r="A231" s="134" t="s">
        <v>19110</v>
      </c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</row>
    <row r="232" customFormat="false" ht="13.8" hidden="false" customHeight="false" outlineLevel="0" collapsed="false">
      <c r="A232" s="137" t="n">
        <v>161</v>
      </c>
      <c r="B232" s="138" t="s">
        <v>30182</v>
      </c>
      <c r="C232" s="144"/>
      <c r="D232" s="140" t="s">
        <v>30183</v>
      </c>
      <c r="E232" s="145"/>
      <c r="F232" s="140"/>
      <c r="G232" s="145"/>
      <c r="H232" s="138" t="s">
        <v>30184</v>
      </c>
      <c r="I232" s="144"/>
      <c r="J232" s="137" t="n">
        <v>250</v>
      </c>
      <c r="K232" s="142" t="s">
        <v>29747</v>
      </c>
      <c r="L232" s="158" t="s">
        <v>30185</v>
      </c>
    </row>
    <row r="233" customFormat="false" ht="13.8" hidden="false" customHeight="false" outlineLevel="0" collapsed="false">
      <c r="A233" s="137" t="n">
        <v>161</v>
      </c>
      <c r="B233" s="138"/>
      <c r="C233" s="144"/>
      <c r="D233" s="140" t="s">
        <v>30186</v>
      </c>
      <c r="E233" s="145"/>
      <c r="F233" s="140" t="s">
        <v>30187</v>
      </c>
      <c r="G233" s="145"/>
      <c r="H233" s="138"/>
      <c r="I233" s="144"/>
      <c r="J233" s="137"/>
      <c r="K233" s="142" t="s">
        <v>433</v>
      </c>
      <c r="L233" s="158" t="s">
        <v>30188</v>
      </c>
    </row>
    <row r="234" customFormat="false" ht="13.8" hidden="false" customHeight="false" outlineLevel="0" collapsed="false">
      <c r="A234" s="137" t="n">
        <v>161</v>
      </c>
      <c r="B234" s="138"/>
      <c r="C234" s="144"/>
      <c r="D234" s="140" t="s">
        <v>30189</v>
      </c>
      <c r="E234" s="145"/>
      <c r="F234" s="140" t="s">
        <v>30190</v>
      </c>
      <c r="G234" s="145"/>
      <c r="H234" s="138"/>
      <c r="I234" s="144"/>
      <c r="J234" s="137"/>
      <c r="K234" s="142" t="s">
        <v>1172</v>
      </c>
      <c r="L234" s="158" t="s">
        <v>30191</v>
      </c>
    </row>
    <row r="235" customFormat="false" ht="13.8" hidden="false" customHeight="false" outlineLevel="0" collapsed="false">
      <c r="A235" s="137" t="n">
        <v>161</v>
      </c>
      <c r="B235" s="138"/>
      <c r="C235" s="144"/>
      <c r="D235" s="140" t="s">
        <v>30192</v>
      </c>
      <c r="E235" s="145"/>
      <c r="F235" s="140" t="s">
        <v>30193</v>
      </c>
      <c r="G235" s="145"/>
      <c r="H235" s="138"/>
      <c r="I235" s="144"/>
      <c r="J235" s="137"/>
      <c r="K235" s="142" t="s">
        <v>281</v>
      </c>
      <c r="L235" s="158" t="s">
        <v>30194</v>
      </c>
    </row>
    <row r="236" customFormat="false" ht="13.8" hidden="false" customHeight="false" outlineLevel="0" collapsed="false">
      <c r="A236" s="137" t="n">
        <v>161</v>
      </c>
      <c r="B236" s="138"/>
      <c r="C236" s="144"/>
      <c r="D236" s="140" t="s">
        <v>30195</v>
      </c>
      <c r="E236" s="145"/>
      <c r="F236" s="140"/>
      <c r="G236" s="145"/>
      <c r="H236" s="138"/>
      <c r="I236" s="144"/>
      <c r="J236" s="137"/>
      <c r="K236" s="142" t="s">
        <v>30196</v>
      </c>
      <c r="L236" s="158" t="s">
        <v>30197</v>
      </c>
    </row>
    <row r="237" customFormat="false" ht="13.8" hidden="false" customHeight="false" outlineLevel="0" collapsed="false">
      <c r="A237" s="137" t="n">
        <v>161</v>
      </c>
      <c r="B237" s="138"/>
      <c r="C237" s="144"/>
      <c r="D237" s="140" t="s">
        <v>30198</v>
      </c>
      <c r="E237" s="145"/>
      <c r="F237" s="140"/>
      <c r="G237" s="145"/>
      <c r="H237" s="138"/>
      <c r="I237" s="144"/>
      <c r="J237" s="137"/>
      <c r="K237" s="142"/>
      <c r="L237" s="158" t="s">
        <v>30199</v>
      </c>
    </row>
    <row r="238" customFormat="false" ht="13.8" hidden="false" customHeight="false" outlineLevel="0" collapsed="false">
      <c r="A238" s="137" t="n">
        <v>161</v>
      </c>
      <c r="B238" s="138"/>
      <c r="C238" s="144"/>
      <c r="D238" s="140" t="s">
        <v>30200</v>
      </c>
      <c r="E238" s="145"/>
      <c r="F238" s="140" t="s">
        <v>30201</v>
      </c>
      <c r="G238" s="145"/>
      <c r="H238" s="138"/>
      <c r="I238" s="144"/>
      <c r="J238" s="137"/>
      <c r="K238" s="142" t="s">
        <v>767</v>
      </c>
      <c r="L238" s="158" t="s">
        <v>30202</v>
      </c>
    </row>
    <row r="239" customFormat="false" ht="13.8" hidden="false" customHeight="false" outlineLevel="0" collapsed="false">
      <c r="A239" s="153" t="n">
        <v>162</v>
      </c>
      <c r="B239" s="138" t="s">
        <v>30203</v>
      </c>
      <c r="C239" s="144"/>
      <c r="D239" s="140"/>
      <c r="E239" s="145"/>
      <c r="F239" s="140"/>
      <c r="G239" s="145"/>
      <c r="H239" s="138" t="s">
        <v>30204</v>
      </c>
      <c r="I239" s="144"/>
      <c r="J239" s="137" t="n">
        <v>20</v>
      </c>
      <c r="K239" s="142"/>
      <c r="L239" s="158"/>
    </row>
    <row r="240" customFormat="false" ht="13.8" hidden="false" customHeight="false" outlineLevel="0" collapsed="false">
      <c r="A240" s="134" t="s">
        <v>19272</v>
      </c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</row>
    <row r="241" customFormat="false" ht="13.8" hidden="false" customHeight="false" outlineLevel="0" collapsed="false">
      <c r="A241" s="137" t="n">
        <v>161</v>
      </c>
      <c r="B241" s="138" t="s">
        <v>30205</v>
      </c>
      <c r="C241" s="144"/>
      <c r="D241" s="140" t="s">
        <v>30206</v>
      </c>
      <c r="E241" s="145"/>
      <c r="F241" s="140" t="s">
        <v>30207</v>
      </c>
      <c r="G241" s="145"/>
      <c r="H241" s="138" t="s">
        <v>30208</v>
      </c>
      <c r="I241" s="144"/>
      <c r="J241" s="137" t="n">
        <v>70</v>
      </c>
      <c r="K241" s="142" t="s">
        <v>202</v>
      </c>
      <c r="L241" s="158" t="s">
        <v>30209</v>
      </c>
    </row>
    <row r="242" customFormat="false" ht="13.8" hidden="false" customHeight="false" outlineLevel="0" collapsed="false">
      <c r="A242" s="151" t="n">
        <v>163</v>
      </c>
      <c r="B242" s="138" t="s">
        <v>30210</v>
      </c>
      <c r="C242" s="144"/>
      <c r="D242" s="140"/>
      <c r="E242" s="145"/>
      <c r="F242" s="140"/>
      <c r="G242" s="145"/>
      <c r="H242" s="138" t="s">
        <v>30211</v>
      </c>
      <c r="I242" s="144"/>
      <c r="J242" s="137" t="n">
        <v>10</v>
      </c>
      <c r="K242" s="142"/>
      <c r="L242" s="158"/>
    </row>
    <row r="243" customFormat="false" ht="13.8" hidden="false" customHeight="false" outlineLevel="0" collapsed="false">
      <c r="A243" s="161" t="n">
        <v>164</v>
      </c>
      <c r="B243" s="138" t="s">
        <v>30212</v>
      </c>
      <c r="C243" s="144"/>
      <c r="D243" s="140"/>
      <c r="E243" s="145"/>
      <c r="F243" s="140"/>
      <c r="G243" s="145"/>
      <c r="H243" s="138" t="s">
        <v>30213</v>
      </c>
      <c r="I243" s="144"/>
      <c r="J243" s="137" t="n">
        <v>20</v>
      </c>
      <c r="K243" s="142"/>
      <c r="L243" s="158"/>
    </row>
    <row r="244" customFormat="false" ht="13.8" hidden="false" customHeight="false" outlineLevel="0" collapsed="false">
      <c r="A244" s="159" t="n">
        <v>165</v>
      </c>
      <c r="B244" s="138" t="s">
        <v>30214</v>
      </c>
      <c r="C244" s="144"/>
      <c r="D244" s="140"/>
      <c r="E244" s="145"/>
      <c r="F244" s="140"/>
      <c r="G244" s="145"/>
      <c r="H244" s="138" t="s">
        <v>30215</v>
      </c>
      <c r="I244" s="144"/>
      <c r="J244" s="137" t="n">
        <v>10</v>
      </c>
      <c r="K244" s="142"/>
      <c r="L244" s="158"/>
    </row>
    <row r="245" customFormat="false" ht="13.8" hidden="false" customHeight="false" outlineLevel="0" collapsed="false">
      <c r="A245" s="148" t="n">
        <v>166</v>
      </c>
      <c r="B245" s="138" t="s">
        <v>30216</v>
      </c>
      <c r="C245" s="144"/>
      <c r="D245" s="140"/>
      <c r="E245" s="145"/>
      <c r="F245" s="140"/>
      <c r="G245" s="145"/>
      <c r="H245" s="138" t="s">
        <v>30217</v>
      </c>
      <c r="I245" s="144"/>
      <c r="J245" s="137" t="n">
        <v>10</v>
      </c>
      <c r="K245" s="142"/>
      <c r="L245" s="158"/>
    </row>
    <row r="246" customFormat="false" ht="13.8" hidden="false" customHeight="false" outlineLevel="0" collapsed="false">
      <c r="A246" s="154" t="n">
        <v>175</v>
      </c>
      <c r="B246" s="138" t="s">
        <v>30218</v>
      </c>
      <c r="C246" s="144"/>
      <c r="D246" s="140"/>
      <c r="E246" s="145"/>
      <c r="F246" s="140"/>
      <c r="G246" s="145"/>
      <c r="H246" s="138" t="s">
        <v>30219</v>
      </c>
      <c r="I246" s="144"/>
      <c r="J246" s="137" t="n">
        <v>10</v>
      </c>
      <c r="K246" s="142"/>
      <c r="L246" s="158"/>
    </row>
    <row r="247" customFormat="false" ht="13.8" hidden="false" customHeight="false" outlineLevel="0" collapsed="false">
      <c r="A247" s="160" t="n">
        <v>176</v>
      </c>
      <c r="B247" s="138" t="s">
        <v>30220</v>
      </c>
      <c r="C247" s="144"/>
      <c r="D247" s="140"/>
      <c r="E247" s="145"/>
      <c r="F247" s="140"/>
      <c r="G247" s="145"/>
      <c r="H247" s="138" t="s">
        <v>30221</v>
      </c>
      <c r="I247" s="144"/>
      <c r="J247" s="137" t="n">
        <v>10</v>
      </c>
      <c r="K247" s="142"/>
      <c r="L247" s="158"/>
    </row>
    <row r="248" customFormat="false" ht="13.8" hidden="false" customHeight="false" outlineLevel="0" collapsed="false">
      <c r="A248" s="152" t="n">
        <v>177</v>
      </c>
      <c r="B248" s="138" t="s">
        <v>30222</v>
      </c>
      <c r="C248" s="144"/>
      <c r="D248" s="140"/>
      <c r="E248" s="145"/>
      <c r="F248" s="140"/>
      <c r="G248" s="145"/>
      <c r="H248" s="138" t="s">
        <v>30223</v>
      </c>
      <c r="I248" s="144"/>
      <c r="J248" s="137" t="n">
        <v>20</v>
      </c>
      <c r="K248" s="142"/>
      <c r="L248" s="158"/>
    </row>
    <row r="249" customFormat="false" ht="13.8" hidden="false" customHeight="false" outlineLevel="0" collapsed="false">
      <c r="A249" s="134" t="s">
        <v>19334</v>
      </c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</row>
    <row r="250" customFormat="false" ht="13.8" hidden="false" customHeight="false" outlineLevel="0" collapsed="false">
      <c r="A250" s="137" t="n">
        <v>161</v>
      </c>
      <c r="B250" s="138" t="s">
        <v>30224</v>
      </c>
      <c r="C250" s="144"/>
      <c r="D250" s="140" t="s">
        <v>30225</v>
      </c>
      <c r="E250" s="145"/>
      <c r="F250" s="140"/>
      <c r="G250" s="145"/>
      <c r="H250" s="138"/>
      <c r="I250" s="144"/>
      <c r="J250" s="137"/>
      <c r="K250" s="142" t="s">
        <v>29747</v>
      </c>
      <c r="L250" s="158" t="s">
        <v>30226</v>
      </c>
      <c r="M250" s="163"/>
    </row>
    <row r="251" customFormat="false" ht="13.8" hidden="false" customHeight="false" outlineLevel="0" collapsed="false">
      <c r="A251" s="137" t="n">
        <v>161</v>
      </c>
      <c r="B251" s="138"/>
      <c r="C251" s="144"/>
      <c r="D251" s="140" t="s">
        <v>30227</v>
      </c>
      <c r="E251" s="145"/>
      <c r="F251" s="140"/>
      <c r="G251" s="145"/>
      <c r="H251" s="138"/>
      <c r="I251" s="144"/>
      <c r="J251" s="137"/>
      <c r="K251" s="142" t="s">
        <v>1172</v>
      </c>
      <c r="L251" s="158" t="s">
        <v>30228</v>
      </c>
      <c r="M251" s="163" t="n">
        <v>240</v>
      </c>
    </row>
    <row r="252" customFormat="false" ht="13.8" hidden="false" customHeight="false" outlineLevel="0" collapsed="false">
      <c r="A252" s="137" t="n">
        <v>161</v>
      </c>
      <c r="B252" s="138"/>
      <c r="C252" s="144"/>
      <c r="D252" s="140" t="s">
        <v>30229</v>
      </c>
      <c r="E252" s="145"/>
      <c r="F252" s="140" t="s">
        <v>30230</v>
      </c>
      <c r="G252" s="145"/>
      <c r="H252" s="138"/>
      <c r="I252" s="144"/>
      <c r="J252" s="137"/>
      <c r="K252" s="142" t="s">
        <v>576</v>
      </c>
      <c r="L252" s="158" t="s">
        <v>30231</v>
      </c>
    </row>
    <row r="253" customFormat="false" ht="13.8" hidden="false" customHeight="false" outlineLevel="0" collapsed="false">
      <c r="A253" s="137" t="n">
        <v>161</v>
      </c>
      <c r="B253" s="138"/>
      <c r="C253" s="144"/>
      <c r="D253" s="140" t="s">
        <v>30232</v>
      </c>
      <c r="E253" s="145"/>
      <c r="F253" s="140" t="s">
        <v>30233</v>
      </c>
      <c r="G253" s="145"/>
      <c r="H253" s="138" t="s">
        <v>30234</v>
      </c>
      <c r="I253" s="144"/>
      <c r="J253" s="137"/>
      <c r="K253" s="142" t="s">
        <v>767</v>
      </c>
      <c r="L253" s="158" t="s">
        <v>30235</v>
      </c>
    </row>
    <row r="254" customFormat="false" ht="13.8" hidden="false" customHeight="false" outlineLevel="0" collapsed="false">
      <c r="A254" s="153" t="n">
        <v>162</v>
      </c>
      <c r="B254" s="138" t="s">
        <v>30236</v>
      </c>
      <c r="C254" s="144"/>
      <c r="D254" s="140"/>
      <c r="E254" s="145"/>
      <c r="F254" s="140"/>
      <c r="G254" s="145"/>
      <c r="H254" s="138" t="s">
        <v>30237</v>
      </c>
      <c r="I254" s="144"/>
      <c r="J254" s="137" t="n">
        <v>20</v>
      </c>
      <c r="K254" s="142"/>
      <c r="L254" s="158"/>
    </row>
    <row r="255" customFormat="false" ht="13.8" hidden="false" customHeight="false" outlineLevel="0" collapsed="false">
      <c r="A255" s="151" t="n">
        <v>163</v>
      </c>
      <c r="B255" s="138" t="s">
        <v>30238</v>
      </c>
      <c r="C255" s="144"/>
      <c r="D255" s="140"/>
      <c r="E255" s="145"/>
      <c r="F255" s="140"/>
      <c r="G255" s="145"/>
      <c r="H255" s="138" t="s">
        <v>30239</v>
      </c>
      <c r="I255" s="144"/>
      <c r="J255" s="137" t="n">
        <v>30</v>
      </c>
      <c r="K255" s="142"/>
      <c r="L255" s="158"/>
    </row>
    <row r="256" customFormat="false" ht="13.8" hidden="false" customHeight="false" outlineLevel="0" collapsed="false">
      <c r="A256" s="134" t="s">
        <v>19492</v>
      </c>
      <c r="B256" s="134"/>
      <c r="C256" s="134"/>
      <c r="D256" s="134"/>
      <c r="E256" s="134"/>
      <c r="F256" s="134"/>
      <c r="G256" s="134"/>
      <c r="H256" s="134"/>
      <c r="I256" s="134"/>
      <c r="J256" s="134"/>
      <c r="K256" s="134"/>
      <c r="L256" s="134"/>
    </row>
    <row r="257" customFormat="false" ht="13.8" hidden="false" customHeight="false" outlineLevel="0" collapsed="false">
      <c r="A257" s="137" t="n">
        <v>161</v>
      </c>
      <c r="B257" s="138" t="s">
        <v>30240</v>
      </c>
      <c r="C257" s="144"/>
      <c r="D257" s="140" t="s">
        <v>30240</v>
      </c>
      <c r="E257" s="145"/>
      <c r="F257" s="140"/>
      <c r="G257" s="145"/>
      <c r="H257" s="138"/>
      <c r="I257" s="144"/>
      <c r="J257" s="137"/>
      <c r="K257" s="142" t="s">
        <v>1042</v>
      </c>
      <c r="L257" s="158" t="s">
        <v>30241</v>
      </c>
    </row>
    <row r="258" customFormat="false" ht="13.8" hidden="false" customHeight="false" outlineLevel="0" collapsed="false">
      <c r="A258" s="137" t="n">
        <v>161</v>
      </c>
      <c r="B258" s="138"/>
      <c r="C258" s="144"/>
      <c r="D258" s="140" t="s">
        <v>30242</v>
      </c>
      <c r="E258" s="145"/>
      <c r="F258" s="140"/>
      <c r="G258" s="145"/>
      <c r="H258" s="138"/>
      <c r="I258" s="144"/>
      <c r="J258" s="137"/>
      <c r="K258" s="142"/>
      <c r="L258" s="158" t="s">
        <v>30243</v>
      </c>
    </row>
    <row r="259" customFormat="false" ht="13.8" hidden="false" customHeight="false" outlineLevel="0" collapsed="false">
      <c r="A259" s="137" t="n">
        <v>161</v>
      </c>
      <c r="B259" s="138"/>
      <c r="C259" s="144"/>
      <c r="D259" s="140" t="s">
        <v>30244</v>
      </c>
      <c r="E259" s="145"/>
      <c r="F259" s="140" t="s">
        <v>30245</v>
      </c>
      <c r="G259" s="145"/>
      <c r="H259" s="138" t="s">
        <v>30246</v>
      </c>
      <c r="I259" s="144"/>
      <c r="J259" s="137" t="n">
        <v>130</v>
      </c>
      <c r="K259" s="142" t="s">
        <v>1248</v>
      </c>
      <c r="L259" s="158" t="s">
        <v>30247</v>
      </c>
    </row>
    <row r="260" customFormat="false" ht="13.8" hidden="false" customHeight="false" outlineLevel="0" collapsed="false">
      <c r="A260" s="153" t="n">
        <v>162</v>
      </c>
      <c r="B260" s="138" t="s">
        <v>30248</v>
      </c>
      <c r="C260" s="144"/>
      <c r="D260" s="140"/>
      <c r="E260" s="145"/>
      <c r="F260" s="140" t="s">
        <v>30249</v>
      </c>
      <c r="G260" s="145"/>
      <c r="H260" s="138" t="s">
        <v>30250</v>
      </c>
      <c r="I260" s="144"/>
      <c r="J260" s="137" t="n">
        <v>80</v>
      </c>
      <c r="K260" s="142" t="s">
        <v>767</v>
      </c>
      <c r="L260" s="158" t="s">
        <v>30251</v>
      </c>
    </row>
    <row r="261" customFormat="false" ht="13.8" hidden="false" customHeight="false" outlineLevel="0" collapsed="false">
      <c r="A261" s="151" t="n">
        <v>163</v>
      </c>
      <c r="B261" s="138" t="s">
        <v>30252</v>
      </c>
      <c r="C261" s="144"/>
      <c r="D261" s="140"/>
      <c r="E261" s="145"/>
      <c r="F261" s="140"/>
      <c r="G261" s="145"/>
      <c r="H261" s="138" t="s">
        <v>30253</v>
      </c>
      <c r="I261" s="144"/>
      <c r="J261" s="137" t="n">
        <v>30</v>
      </c>
      <c r="K261" s="142"/>
      <c r="L261" s="158"/>
    </row>
    <row r="262" customFormat="false" ht="13.8" hidden="false" customHeight="false" outlineLevel="0" collapsed="false">
      <c r="A262" s="161" t="n">
        <v>164</v>
      </c>
      <c r="B262" s="138" t="s">
        <v>30254</v>
      </c>
      <c r="C262" s="144"/>
      <c r="D262" s="140"/>
      <c r="E262" s="145"/>
      <c r="F262" s="140"/>
      <c r="G262" s="145"/>
      <c r="H262" s="138" t="s">
        <v>30255</v>
      </c>
      <c r="I262" s="144"/>
      <c r="J262" s="137" t="n">
        <v>20</v>
      </c>
      <c r="K262" s="142"/>
      <c r="L262" s="158"/>
    </row>
    <row r="263" customFormat="false" ht="13.8" hidden="false" customHeight="false" outlineLevel="0" collapsed="false">
      <c r="A263" s="159" t="n">
        <v>165</v>
      </c>
      <c r="B263" s="138" t="s">
        <v>30256</v>
      </c>
      <c r="C263" s="144"/>
      <c r="D263" s="140"/>
      <c r="E263" s="145"/>
      <c r="F263" s="140"/>
      <c r="G263" s="145"/>
      <c r="H263" s="138" t="s">
        <v>30257</v>
      </c>
      <c r="I263" s="144"/>
      <c r="J263" s="137" t="n">
        <v>20</v>
      </c>
      <c r="K263" s="142"/>
      <c r="L263" s="158"/>
    </row>
    <row r="264" customFormat="false" ht="13.8" hidden="false" customHeight="false" outlineLevel="0" collapsed="false">
      <c r="A264" s="154" t="n">
        <v>175</v>
      </c>
      <c r="B264" s="138" t="s">
        <v>30258</v>
      </c>
      <c r="C264" s="144"/>
      <c r="D264" s="140"/>
      <c r="E264" s="145"/>
      <c r="F264" s="140"/>
      <c r="G264" s="145"/>
      <c r="H264" s="138" t="s">
        <v>30259</v>
      </c>
      <c r="I264" s="144"/>
      <c r="J264" s="137" t="n">
        <v>40</v>
      </c>
      <c r="K264" s="142"/>
      <c r="L264" s="158"/>
    </row>
    <row r="265" customFormat="false" ht="13.8" hidden="false" customHeight="false" outlineLevel="0" collapsed="false">
      <c r="A265" s="160" t="n">
        <v>176</v>
      </c>
      <c r="B265" s="138" t="s">
        <v>30260</v>
      </c>
      <c r="C265" s="144"/>
      <c r="D265" s="140" t="s">
        <v>30261</v>
      </c>
      <c r="E265" s="145"/>
      <c r="F265" s="140"/>
      <c r="G265" s="145"/>
      <c r="H265" s="138" t="s">
        <v>30262</v>
      </c>
      <c r="I265" s="144"/>
      <c r="J265" s="137" t="n">
        <v>30</v>
      </c>
      <c r="K265" s="142" t="s">
        <v>281</v>
      </c>
      <c r="L265" s="158" t="s">
        <v>30263</v>
      </c>
    </row>
    <row r="266" customFormat="false" ht="13.8" hidden="false" customHeight="false" outlineLevel="0" collapsed="false">
      <c r="A266" s="134" t="s">
        <v>19962</v>
      </c>
      <c r="B266" s="134"/>
      <c r="C266" s="134"/>
      <c r="D266" s="134"/>
      <c r="E266" s="134"/>
      <c r="F266" s="134"/>
      <c r="G266" s="134"/>
      <c r="H266" s="134"/>
      <c r="I266" s="134"/>
      <c r="J266" s="134"/>
      <c r="K266" s="134"/>
      <c r="L266" s="134"/>
    </row>
    <row r="267" customFormat="false" ht="13.8" hidden="false" customHeight="false" outlineLevel="0" collapsed="false">
      <c r="A267" s="137" t="n">
        <v>161</v>
      </c>
      <c r="B267" s="138" t="s">
        <v>30264</v>
      </c>
      <c r="C267" s="144"/>
      <c r="D267" s="140" t="s">
        <v>30265</v>
      </c>
      <c r="E267" s="145"/>
      <c r="F267" s="140" t="s">
        <v>30266</v>
      </c>
      <c r="G267" s="145"/>
      <c r="H267" s="138"/>
      <c r="I267" s="144"/>
      <c r="J267" s="137"/>
      <c r="K267" s="142" t="s">
        <v>202</v>
      </c>
      <c r="L267" s="158" t="s">
        <v>30267</v>
      </c>
    </row>
    <row r="268" customFormat="false" ht="13.8" hidden="false" customHeight="false" outlineLevel="0" collapsed="false">
      <c r="A268" s="137" t="n">
        <v>161</v>
      </c>
      <c r="B268" s="138"/>
      <c r="C268" s="144"/>
      <c r="D268" s="140" t="s">
        <v>30268</v>
      </c>
      <c r="E268" s="145"/>
      <c r="F268" s="140" t="s">
        <v>30269</v>
      </c>
      <c r="G268" s="145"/>
      <c r="H268" s="138" t="s">
        <v>30270</v>
      </c>
      <c r="I268" s="144"/>
      <c r="J268" s="137" t="n">
        <v>150</v>
      </c>
      <c r="K268" s="142" t="s">
        <v>1172</v>
      </c>
      <c r="L268" s="158" t="s">
        <v>30271</v>
      </c>
    </row>
    <row r="269" customFormat="false" ht="13.8" hidden="false" customHeight="false" outlineLevel="0" collapsed="false">
      <c r="A269" s="137" t="n">
        <v>161</v>
      </c>
      <c r="B269" s="138"/>
      <c r="C269" s="144"/>
      <c r="D269" s="140" t="s">
        <v>30272</v>
      </c>
      <c r="E269" s="145"/>
      <c r="F269" s="140"/>
      <c r="G269" s="145"/>
      <c r="H269" s="138"/>
      <c r="I269" s="144"/>
      <c r="J269" s="137"/>
      <c r="K269" s="142"/>
      <c r="L269" s="158" t="s">
        <v>30273</v>
      </c>
    </row>
    <row r="270" customFormat="false" ht="13.8" hidden="false" customHeight="false" outlineLevel="0" collapsed="false">
      <c r="A270" s="153" t="n">
        <v>162</v>
      </c>
      <c r="B270" s="138" t="s">
        <v>30274</v>
      </c>
      <c r="C270" s="144"/>
      <c r="D270" s="140"/>
      <c r="E270" s="145"/>
      <c r="F270" s="140"/>
      <c r="G270" s="145"/>
      <c r="H270" s="138" t="s">
        <v>30275</v>
      </c>
      <c r="I270" s="144"/>
      <c r="J270" s="137" t="n">
        <v>40</v>
      </c>
      <c r="K270" s="142"/>
      <c r="L270" s="158"/>
    </row>
    <row r="271" customFormat="false" ht="13.8" hidden="false" customHeight="false" outlineLevel="0" collapsed="false">
      <c r="A271" s="161" t="n">
        <v>164</v>
      </c>
      <c r="B271" s="138" t="s">
        <v>30276</v>
      </c>
      <c r="C271" s="144"/>
      <c r="D271" s="140"/>
      <c r="E271" s="145"/>
      <c r="F271" s="140"/>
      <c r="G271" s="145"/>
      <c r="H271" s="138" t="s">
        <v>30277</v>
      </c>
      <c r="I271" s="144"/>
      <c r="J271" s="137" t="n">
        <v>40</v>
      </c>
      <c r="K271" s="142"/>
      <c r="L271" s="158"/>
    </row>
    <row r="272" customFormat="false" ht="13.8" hidden="false" customHeight="false" outlineLevel="0" collapsed="false">
      <c r="A272" s="159" t="n">
        <v>165</v>
      </c>
      <c r="B272" s="138" t="s">
        <v>30278</v>
      </c>
      <c r="C272" s="144"/>
      <c r="D272" s="140"/>
      <c r="E272" s="145"/>
      <c r="F272" s="140"/>
      <c r="G272" s="145"/>
      <c r="H272" s="138" t="s">
        <v>30279</v>
      </c>
      <c r="I272" s="144"/>
      <c r="J272" s="137" t="n">
        <v>40</v>
      </c>
      <c r="K272" s="142"/>
      <c r="L272" s="158"/>
    </row>
    <row r="273" customFormat="false" ht="13.8" hidden="false" customHeight="false" outlineLevel="0" collapsed="false">
      <c r="A273" s="154" t="n">
        <v>175</v>
      </c>
      <c r="B273" s="138" t="s">
        <v>30280</v>
      </c>
      <c r="C273" s="144"/>
      <c r="D273" s="140"/>
      <c r="E273" s="145"/>
      <c r="F273" s="140"/>
      <c r="G273" s="145"/>
      <c r="H273" s="138" t="s">
        <v>30281</v>
      </c>
      <c r="I273" s="144"/>
      <c r="J273" s="137" t="n">
        <v>30</v>
      </c>
      <c r="K273" s="142"/>
      <c r="L273" s="158"/>
    </row>
    <row r="274" customFormat="false" ht="13.8" hidden="false" customHeight="false" outlineLevel="0" collapsed="false">
      <c r="A274" s="160" t="n">
        <v>176</v>
      </c>
      <c r="B274" s="138" t="s">
        <v>30282</v>
      </c>
      <c r="C274" s="144"/>
      <c r="D274" s="140"/>
      <c r="E274" s="145"/>
      <c r="F274" s="140"/>
      <c r="G274" s="145"/>
      <c r="H274" s="138" t="s">
        <v>30283</v>
      </c>
      <c r="I274" s="144"/>
      <c r="J274" s="137" t="n">
        <v>20</v>
      </c>
      <c r="K274" s="142"/>
      <c r="L274" s="158"/>
    </row>
    <row r="275" customFormat="false" ht="13.8" hidden="false" customHeight="false" outlineLevel="0" collapsed="false">
      <c r="A275" s="152" t="n">
        <v>177</v>
      </c>
      <c r="B275" s="138" t="s">
        <v>30284</v>
      </c>
      <c r="C275" s="144"/>
      <c r="D275" s="140"/>
      <c r="E275" s="145"/>
      <c r="F275" s="140"/>
      <c r="G275" s="145"/>
      <c r="H275" s="138" t="s">
        <v>30285</v>
      </c>
      <c r="I275" s="144"/>
      <c r="J275" s="137" t="n">
        <v>20</v>
      </c>
      <c r="K275" s="142"/>
      <c r="L275" s="158"/>
    </row>
    <row r="276" customFormat="false" ht="13.8" hidden="false" customHeight="false" outlineLevel="0" collapsed="false">
      <c r="A276" s="134" t="s">
        <v>20276</v>
      </c>
      <c r="B276" s="134"/>
      <c r="C276" s="134"/>
      <c r="D276" s="134"/>
      <c r="E276" s="134"/>
      <c r="F276" s="134"/>
      <c r="G276" s="134"/>
      <c r="H276" s="134"/>
      <c r="I276" s="134"/>
      <c r="J276" s="134"/>
      <c r="K276" s="134"/>
      <c r="L276" s="134"/>
    </row>
    <row r="277" customFormat="false" ht="13.8" hidden="false" customHeight="false" outlineLevel="0" collapsed="false">
      <c r="A277" s="137" t="n">
        <v>161</v>
      </c>
      <c r="B277" s="138" t="s">
        <v>30286</v>
      </c>
      <c r="C277" s="144"/>
      <c r="D277" s="140"/>
      <c r="E277" s="145"/>
      <c r="F277" s="140"/>
      <c r="G277" s="145"/>
      <c r="H277" s="138" t="s">
        <v>30287</v>
      </c>
      <c r="I277" s="144"/>
      <c r="J277" s="137" t="n">
        <v>930</v>
      </c>
      <c r="K277" s="142"/>
      <c r="L277" s="158"/>
    </row>
    <row r="278" customFormat="false" ht="13.8" hidden="false" customHeight="false" outlineLevel="0" collapsed="false">
      <c r="A278" s="137" t="n">
        <v>161</v>
      </c>
      <c r="B278" s="138"/>
      <c r="C278" s="144"/>
      <c r="D278" s="140" t="s">
        <v>30288</v>
      </c>
      <c r="E278" s="145"/>
      <c r="F278" s="140" t="s">
        <v>30289</v>
      </c>
      <c r="G278" s="145"/>
      <c r="H278" s="138"/>
      <c r="I278" s="144"/>
      <c r="J278" s="137"/>
      <c r="K278" s="142"/>
      <c r="L278" s="158" t="s">
        <v>30290</v>
      </c>
    </row>
    <row r="279" customFormat="false" ht="13.8" hidden="false" customHeight="false" outlineLevel="0" collapsed="false">
      <c r="A279" s="137" t="n">
        <v>161</v>
      </c>
      <c r="B279" s="138"/>
      <c r="C279" s="144"/>
      <c r="D279" s="140" t="s">
        <v>30291</v>
      </c>
      <c r="E279" s="145"/>
      <c r="F279" s="140" t="s">
        <v>30292</v>
      </c>
      <c r="G279" s="145"/>
      <c r="H279" s="138"/>
      <c r="I279" s="144"/>
      <c r="J279" s="137"/>
      <c r="K279" s="142" t="s">
        <v>576</v>
      </c>
      <c r="L279" s="158" t="s">
        <v>30293</v>
      </c>
    </row>
    <row r="280" customFormat="false" ht="13.8" hidden="false" customHeight="false" outlineLevel="0" collapsed="false">
      <c r="A280" s="137" t="n">
        <v>161</v>
      </c>
      <c r="B280" s="138"/>
      <c r="C280" s="144"/>
      <c r="D280" s="140" t="s">
        <v>30294</v>
      </c>
      <c r="E280" s="145"/>
      <c r="F280" s="140" t="s">
        <v>30295</v>
      </c>
      <c r="G280" s="145"/>
      <c r="H280" s="138"/>
      <c r="I280" s="144"/>
      <c r="J280" s="137"/>
      <c r="K280" s="142" t="s">
        <v>1042</v>
      </c>
      <c r="L280" s="158" t="s">
        <v>30296</v>
      </c>
    </row>
    <row r="281" customFormat="false" ht="13.8" hidden="false" customHeight="false" outlineLevel="0" collapsed="false">
      <c r="A281" s="137" t="n">
        <v>161</v>
      </c>
      <c r="B281" s="138"/>
      <c r="C281" s="144"/>
      <c r="D281" s="140" t="s">
        <v>30297</v>
      </c>
      <c r="E281" s="145"/>
      <c r="F281" s="140" t="s">
        <v>30298</v>
      </c>
      <c r="G281" s="145"/>
      <c r="H281" s="138"/>
      <c r="I281" s="144"/>
      <c r="J281" s="137"/>
      <c r="K281" s="142" t="s">
        <v>576</v>
      </c>
      <c r="L281" s="158" t="s">
        <v>30299</v>
      </c>
    </row>
    <row r="282" customFormat="false" ht="13.8" hidden="false" customHeight="false" outlineLevel="0" collapsed="false">
      <c r="A282" s="137" t="n">
        <v>161</v>
      </c>
      <c r="B282" s="138"/>
      <c r="C282" s="144"/>
      <c r="D282" s="140" t="s">
        <v>30300</v>
      </c>
      <c r="E282" s="145"/>
      <c r="F282" s="140" t="s">
        <v>30301</v>
      </c>
      <c r="G282" s="145"/>
      <c r="H282" s="138"/>
      <c r="I282" s="144"/>
      <c r="J282" s="137"/>
      <c r="K282" s="142" t="s">
        <v>27702</v>
      </c>
      <c r="L282" s="158" t="s">
        <v>30302</v>
      </c>
    </row>
    <row r="283" customFormat="false" ht="13.8" hidden="false" customHeight="false" outlineLevel="0" collapsed="false">
      <c r="A283" s="137" t="n">
        <v>161</v>
      </c>
      <c r="B283" s="138"/>
      <c r="C283" s="144"/>
      <c r="D283" s="140" t="s">
        <v>30303</v>
      </c>
      <c r="E283" s="145"/>
      <c r="F283" s="140" t="s">
        <v>30304</v>
      </c>
      <c r="G283" s="145"/>
      <c r="H283" s="138"/>
      <c r="I283" s="144"/>
      <c r="J283" s="137"/>
      <c r="K283" s="142" t="s">
        <v>1042</v>
      </c>
      <c r="L283" s="158" t="s">
        <v>30305</v>
      </c>
    </row>
    <row r="284" customFormat="false" ht="13.8" hidden="false" customHeight="false" outlineLevel="0" collapsed="false">
      <c r="A284" s="137" t="n">
        <v>161</v>
      </c>
      <c r="B284" s="138"/>
      <c r="C284" s="144"/>
      <c r="D284" s="140" t="s">
        <v>30306</v>
      </c>
      <c r="E284" s="145"/>
      <c r="F284" s="140"/>
      <c r="G284" s="145"/>
      <c r="H284" s="138"/>
      <c r="I284" s="144"/>
      <c r="J284" s="137"/>
      <c r="K284" s="142" t="s">
        <v>24926</v>
      </c>
      <c r="L284" s="158" t="s">
        <v>30307</v>
      </c>
    </row>
    <row r="285" customFormat="false" ht="13.8" hidden="false" customHeight="false" outlineLevel="0" collapsed="false">
      <c r="A285" s="137" t="n">
        <v>161</v>
      </c>
      <c r="B285" s="138"/>
      <c r="C285" s="144"/>
      <c r="D285" s="140" t="s">
        <v>30308</v>
      </c>
      <c r="E285" s="145"/>
      <c r="F285" s="140"/>
      <c r="G285" s="145"/>
      <c r="H285" s="138"/>
      <c r="I285" s="144"/>
      <c r="J285" s="137"/>
      <c r="K285" s="142"/>
      <c r="L285" s="158" t="s">
        <v>30309</v>
      </c>
    </row>
    <row r="286" customFormat="false" ht="13.8" hidden="false" customHeight="false" outlineLevel="0" collapsed="false">
      <c r="A286" s="137" t="n">
        <v>161</v>
      </c>
      <c r="B286" s="138"/>
      <c r="C286" s="144"/>
      <c r="D286" s="140" t="s">
        <v>30310</v>
      </c>
      <c r="E286" s="145"/>
      <c r="F286" s="140" t="s">
        <v>30311</v>
      </c>
      <c r="G286" s="145"/>
      <c r="H286" s="138"/>
      <c r="I286" s="144"/>
      <c r="J286" s="137"/>
      <c r="K286" s="142" t="s">
        <v>1167</v>
      </c>
      <c r="L286" s="158" t="s">
        <v>30312</v>
      </c>
    </row>
    <row r="287" customFormat="false" ht="13.8" hidden="false" customHeight="false" outlineLevel="0" collapsed="false">
      <c r="A287" s="137" t="n">
        <v>161</v>
      </c>
      <c r="B287" s="138"/>
      <c r="C287" s="144"/>
      <c r="D287" s="140" t="s">
        <v>30313</v>
      </c>
      <c r="E287" s="145"/>
      <c r="F287" s="140"/>
      <c r="G287" s="145"/>
      <c r="H287" s="138"/>
      <c r="I287" s="144"/>
      <c r="J287" s="137"/>
      <c r="K287" s="142"/>
      <c r="L287" s="158" t="s">
        <v>30314</v>
      </c>
    </row>
    <row r="288" customFormat="false" ht="13.8" hidden="false" customHeight="false" outlineLevel="0" collapsed="false">
      <c r="A288" s="137" t="n">
        <v>161</v>
      </c>
      <c r="B288" s="138"/>
      <c r="C288" s="144"/>
      <c r="D288" s="140" t="s">
        <v>30315</v>
      </c>
      <c r="E288" s="145"/>
      <c r="F288" s="140" t="s">
        <v>30316</v>
      </c>
      <c r="G288" s="145"/>
      <c r="H288" s="138"/>
      <c r="I288" s="144"/>
      <c r="J288" s="137"/>
      <c r="K288" s="142" t="s">
        <v>281</v>
      </c>
      <c r="L288" s="158" t="s">
        <v>30317</v>
      </c>
    </row>
    <row r="289" customFormat="false" ht="13.8" hidden="false" customHeight="false" outlineLevel="0" collapsed="false">
      <c r="A289" s="137" t="n">
        <v>161</v>
      </c>
      <c r="B289" s="138"/>
      <c r="C289" s="144"/>
      <c r="D289" s="140" t="s">
        <v>30318</v>
      </c>
      <c r="E289" s="145"/>
      <c r="F289" s="140" t="s">
        <v>30319</v>
      </c>
      <c r="G289" s="145"/>
      <c r="H289" s="138"/>
      <c r="I289" s="144"/>
      <c r="J289" s="137"/>
      <c r="K289" s="142" t="s">
        <v>581</v>
      </c>
      <c r="L289" s="158" t="s">
        <v>30320</v>
      </c>
    </row>
    <row r="290" customFormat="false" ht="13.8" hidden="false" customHeight="false" outlineLevel="0" collapsed="false">
      <c r="A290" s="137" t="n">
        <v>161</v>
      </c>
      <c r="B290" s="138"/>
      <c r="C290" s="144"/>
      <c r="D290" s="140" t="s">
        <v>30321</v>
      </c>
      <c r="E290" s="145"/>
      <c r="F290" s="140" t="s">
        <v>30322</v>
      </c>
      <c r="G290" s="145"/>
      <c r="H290" s="138"/>
      <c r="I290" s="144"/>
      <c r="J290" s="137"/>
      <c r="K290" s="142" t="s">
        <v>4393</v>
      </c>
      <c r="L290" s="158" t="s">
        <v>30323</v>
      </c>
    </row>
    <row r="291" customFormat="false" ht="13.8" hidden="false" customHeight="false" outlineLevel="0" collapsed="false">
      <c r="A291" s="137" t="n">
        <v>161</v>
      </c>
      <c r="B291" s="138"/>
      <c r="C291" s="144"/>
      <c r="D291" s="140" t="s">
        <v>30324</v>
      </c>
      <c r="E291" s="145"/>
      <c r="F291" s="140" t="s">
        <v>30325</v>
      </c>
      <c r="G291" s="145"/>
      <c r="H291" s="138"/>
      <c r="I291" s="144"/>
      <c r="J291" s="137"/>
      <c r="K291" s="142" t="s">
        <v>767</v>
      </c>
      <c r="L291" s="158" t="s">
        <v>30326</v>
      </c>
    </row>
    <row r="292" customFormat="false" ht="13.8" hidden="false" customHeight="false" outlineLevel="0" collapsed="false">
      <c r="A292" s="137" t="n">
        <v>161</v>
      </c>
      <c r="B292" s="138"/>
      <c r="C292" s="144"/>
      <c r="D292" s="140" t="s">
        <v>30327</v>
      </c>
      <c r="E292" s="145"/>
      <c r="F292" s="140" t="s">
        <v>30328</v>
      </c>
      <c r="G292" s="145"/>
      <c r="H292" s="138"/>
      <c r="I292" s="144"/>
      <c r="J292" s="137"/>
      <c r="K292" s="142" t="s">
        <v>281</v>
      </c>
      <c r="L292" s="158" t="s">
        <v>30329</v>
      </c>
    </row>
    <row r="293" customFormat="false" ht="13.8" hidden="false" customHeight="false" outlineLevel="0" collapsed="false">
      <c r="A293" s="137" t="n">
        <v>161</v>
      </c>
      <c r="B293" s="138"/>
      <c r="C293" s="144"/>
      <c r="D293" s="140" t="s">
        <v>30330</v>
      </c>
      <c r="E293" s="145"/>
      <c r="F293" s="140" t="s">
        <v>30331</v>
      </c>
      <c r="G293" s="145"/>
      <c r="H293" s="138"/>
      <c r="I293" s="144"/>
      <c r="J293" s="137"/>
      <c r="K293" s="142" t="s">
        <v>29747</v>
      </c>
      <c r="L293" s="158" t="s">
        <v>30332</v>
      </c>
    </row>
    <row r="294" customFormat="false" ht="13.8" hidden="false" customHeight="false" outlineLevel="0" collapsed="false">
      <c r="A294" s="159" t="n">
        <v>165</v>
      </c>
      <c r="B294" s="138" t="s">
        <v>30333</v>
      </c>
      <c r="C294" s="144"/>
      <c r="D294" s="140"/>
      <c r="E294" s="145"/>
      <c r="F294" s="140"/>
      <c r="G294" s="145"/>
      <c r="H294" s="138" t="s">
        <v>30334</v>
      </c>
      <c r="I294" s="144"/>
      <c r="J294" s="137" t="n">
        <v>10</v>
      </c>
      <c r="K294" s="142"/>
      <c r="L294" s="158"/>
    </row>
    <row r="295" customFormat="false" ht="13.8" hidden="false" customHeight="false" outlineLevel="0" collapsed="false">
      <c r="A295" s="148" t="n">
        <v>166</v>
      </c>
      <c r="B295" s="138" t="s">
        <v>30335</v>
      </c>
      <c r="C295" s="144"/>
      <c r="D295" s="140"/>
      <c r="E295" s="145"/>
      <c r="F295" s="140" t="s">
        <v>30336</v>
      </c>
      <c r="G295" s="145"/>
      <c r="H295" s="138" t="s">
        <v>30336</v>
      </c>
      <c r="I295" s="144"/>
      <c r="J295" s="137" t="n">
        <v>10</v>
      </c>
      <c r="K295" s="142"/>
      <c r="L295" s="158" t="s">
        <v>30337</v>
      </c>
    </row>
    <row r="296" customFormat="false" ht="13.8" hidden="false" customHeight="false" outlineLevel="0" collapsed="false">
      <c r="A296" s="154" t="n">
        <v>175</v>
      </c>
      <c r="B296" s="138" t="s">
        <v>30338</v>
      </c>
      <c r="C296" s="144"/>
      <c r="D296" s="140"/>
      <c r="E296" s="145"/>
      <c r="F296" s="140"/>
      <c r="G296" s="145"/>
      <c r="H296" s="138" t="s">
        <v>30339</v>
      </c>
      <c r="I296" s="144"/>
      <c r="J296" s="137" t="n">
        <v>10</v>
      </c>
      <c r="K296" s="142"/>
      <c r="L296" s="158"/>
    </row>
    <row r="297" customFormat="false" ht="13.8" hidden="false" customHeight="false" outlineLevel="0" collapsed="false">
      <c r="A297" s="160" t="n">
        <v>176</v>
      </c>
      <c r="B297" s="138" t="s">
        <v>30340</v>
      </c>
      <c r="C297" s="144"/>
      <c r="D297" s="140"/>
      <c r="E297" s="145"/>
      <c r="F297" s="140"/>
      <c r="G297" s="145"/>
      <c r="H297" s="138" t="s">
        <v>30341</v>
      </c>
      <c r="I297" s="144"/>
      <c r="J297" s="137" t="n">
        <v>10</v>
      </c>
      <c r="K297" s="142" t="s">
        <v>767</v>
      </c>
      <c r="L297" s="158"/>
    </row>
    <row r="298" customFormat="false" ht="13.8" hidden="false" customHeight="false" outlineLevel="0" collapsed="false">
      <c r="A298" s="134" t="s">
        <v>20615</v>
      </c>
      <c r="B298" s="134"/>
      <c r="C298" s="134"/>
      <c r="D298" s="134"/>
      <c r="E298" s="134"/>
      <c r="F298" s="134"/>
      <c r="G298" s="134"/>
      <c r="H298" s="134"/>
      <c r="I298" s="134"/>
      <c r="J298" s="134"/>
      <c r="K298" s="134"/>
      <c r="L298" s="134"/>
    </row>
    <row r="299" customFormat="false" ht="13.8" hidden="false" customHeight="false" outlineLevel="0" collapsed="false">
      <c r="A299" s="137" t="n">
        <v>161</v>
      </c>
      <c r="B299" s="138" t="s">
        <v>30342</v>
      </c>
      <c r="C299" s="144"/>
      <c r="D299" s="140" t="s">
        <v>30343</v>
      </c>
      <c r="E299" s="145"/>
      <c r="F299" s="140" t="s">
        <v>30344</v>
      </c>
      <c r="G299" s="145"/>
      <c r="H299" s="138" t="s">
        <v>30345</v>
      </c>
      <c r="I299" s="144"/>
      <c r="J299" s="137" t="n">
        <v>880</v>
      </c>
      <c r="K299" s="142" t="s">
        <v>281</v>
      </c>
      <c r="L299" s="158" t="s">
        <v>30346</v>
      </c>
    </row>
    <row r="300" customFormat="false" ht="19.4" hidden="false" customHeight="false" outlineLevel="0" collapsed="false">
      <c r="A300" s="137" t="n">
        <v>161</v>
      </c>
      <c r="B300" s="138"/>
      <c r="C300" s="144"/>
      <c r="D300" s="140" t="s">
        <v>30347</v>
      </c>
      <c r="E300" s="145"/>
      <c r="F300" s="140" t="s">
        <v>30348</v>
      </c>
      <c r="G300" s="145"/>
      <c r="H300" s="138"/>
      <c r="I300" s="144"/>
      <c r="J300" s="137"/>
      <c r="K300" s="142" t="s">
        <v>281</v>
      </c>
      <c r="L300" s="158" t="s">
        <v>30349</v>
      </c>
    </row>
    <row r="301" customFormat="false" ht="13.8" hidden="false" customHeight="false" outlineLevel="0" collapsed="false">
      <c r="A301" s="137" t="n">
        <v>161</v>
      </c>
      <c r="B301" s="138"/>
      <c r="C301" s="144"/>
      <c r="D301" s="140" t="s">
        <v>30350</v>
      </c>
      <c r="E301" s="145"/>
      <c r="F301" s="140"/>
      <c r="G301" s="145"/>
      <c r="H301" s="138"/>
      <c r="I301" s="144"/>
      <c r="J301" s="137"/>
      <c r="K301" s="142" t="s">
        <v>202</v>
      </c>
      <c r="L301" s="158" t="s">
        <v>30351</v>
      </c>
    </row>
    <row r="302" customFormat="false" ht="13.8" hidden="false" customHeight="false" outlineLevel="0" collapsed="false">
      <c r="A302" s="137" t="n">
        <v>161</v>
      </c>
      <c r="B302" s="138"/>
      <c r="C302" s="144"/>
      <c r="D302" s="140" t="s">
        <v>30352</v>
      </c>
      <c r="E302" s="145"/>
      <c r="F302" s="140" t="s">
        <v>30353</v>
      </c>
      <c r="G302" s="145"/>
      <c r="H302" s="138"/>
      <c r="I302" s="144"/>
      <c r="J302" s="137"/>
      <c r="K302" s="142" t="s">
        <v>30354</v>
      </c>
      <c r="L302" s="158" t="s">
        <v>30355</v>
      </c>
    </row>
    <row r="303" customFormat="false" ht="13.8" hidden="false" customHeight="false" outlineLevel="0" collapsed="false">
      <c r="A303" s="137" t="n">
        <v>161</v>
      </c>
      <c r="B303" s="138"/>
      <c r="C303" s="144"/>
      <c r="D303" s="140" t="s">
        <v>30356</v>
      </c>
      <c r="E303" s="145"/>
      <c r="F303" s="140" t="s">
        <v>30357</v>
      </c>
      <c r="G303" s="145"/>
      <c r="H303" s="138"/>
      <c r="I303" s="144"/>
      <c r="J303" s="137"/>
      <c r="K303" s="142" t="s">
        <v>202</v>
      </c>
      <c r="L303" s="158" t="s">
        <v>30358</v>
      </c>
    </row>
    <row r="304" customFormat="false" ht="13.8" hidden="false" customHeight="false" outlineLevel="0" collapsed="false">
      <c r="A304" s="137" t="n">
        <v>161</v>
      </c>
      <c r="B304" s="138"/>
      <c r="C304" s="144"/>
      <c r="D304" s="140" t="s">
        <v>30359</v>
      </c>
      <c r="E304" s="145"/>
      <c r="F304" s="140" t="s">
        <v>30360</v>
      </c>
      <c r="G304" s="145"/>
      <c r="H304" s="138"/>
      <c r="I304" s="144"/>
      <c r="J304" s="137"/>
      <c r="K304" s="142"/>
      <c r="L304" s="158" t="s">
        <v>30361</v>
      </c>
    </row>
    <row r="305" customFormat="false" ht="13.8" hidden="false" customHeight="false" outlineLevel="0" collapsed="false">
      <c r="A305" s="137" t="n">
        <v>161</v>
      </c>
      <c r="B305" s="138"/>
      <c r="C305" s="144"/>
      <c r="D305" s="140" t="s">
        <v>30362</v>
      </c>
      <c r="E305" s="145"/>
      <c r="F305" s="140" t="s">
        <v>30363</v>
      </c>
      <c r="G305" s="145"/>
      <c r="H305" s="138"/>
      <c r="I305" s="144"/>
      <c r="J305" s="137"/>
      <c r="K305" s="142" t="s">
        <v>281</v>
      </c>
      <c r="L305" s="158" t="s">
        <v>30364</v>
      </c>
    </row>
    <row r="306" customFormat="false" ht="13.8" hidden="false" customHeight="false" outlineLevel="0" collapsed="false">
      <c r="A306" s="151" t="n">
        <v>163</v>
      </c>
      <c r="B306" s="138" t="s">
        <v>30365</v>
      </c>
      <c r="C306" s="144"/>
      <c r="D306" s="140"/>
      <c r="E306" s="145"/>
      <c r="F306" s="140"/>
      <c r="G306" s="145"/>
      <c r="H306" s="138" t="s">
        <v>30366</v>
      </c>
      <c r="I306" s="144" t="n">
        <v>20</v>
      </c>
      <c r="J306" s="137" t="n">
        <v>20</v>
      </c>
      <c r="K306" s="142"/>
      <c r="L306" s="158"/>
    </row>
    <row r="307" customFormat="false" ht="13.8" hidden="false" customHeight="false" outlineLevel="0" collapsed="false">
      <c r="A307" s="161" t="n">
        <v>164</v>
      </c>
      <c r="B307" s="138" t="s">
        <v>30367</v>
      </c>
      <c r="C307" s="144"/>
      <c r="D307" s="140"/>
      <c r="E307" s="145"/>
      <c r="F307" s="140"/>
      <c r="G307" s="145"/>
      <c r="H307" s="138" t="s">
        <v>30368</v>
      </c>
      <c r="I307" s="144"/>
      <c r="J307" s="137" t="n">
        <v>20</v>
      </c>
      <c r="K307" s="142"/>
      <c r="L307" s="158"/>
    </row>
    <row r="308" customFormat="false" ht="13.8" hidden="false" customHeight="false" outlineLevel="0" collapsed="false">
      <c r="A308" s="159" t="n">
        <v>165</v>
      </c>
      <c r="B308" s="138" t="s">
        <v>30369</v>
      </c>
      <c r="C308" s="144"/>
      <c r="D308" s="140"/>
      <c r="E308" s="145"/>
      <c r="F308" s="140"/>
      <c r="G308" s="145"/>
      <c r="H308" s="138" t="s">
        <v>30370</v>
      </c>
      <c r="I308" s="144"/>
      <c r="J308" s="137" t="n">
        <v>10</v>
      </c>
      <c r="K308" s="142"/>
      <c r="L308" s="158"/>
    </row>
    <row r="309" customFormat="false" ht="13.8" hidden="false" customHeight="false" outlineLevel="0" collapsed="false">
      <c r="A309" s="148" t="n">
        <v>166</v>
      </c>
      <c r="B309" s="138" t="s">
        <v>30371</v>
      </c>
      <c r="C309" s="144"/>
      <c r="D309" s="140"/>
      <c r="E309" s="145"/>
      <c r="F309" s="140"/>
      <c r="G309" s="145"/>
      <c r="H309" s="138" t="s">
        <v>30372</v>
      </c>
      <c r="I309" s="144"/>
      <c r="J309" s="137" t="n">
        <v>30</v>
      </c>
      <c r="K309" s="142"/>
      <c r="L309" s="158"/>
    </row>
    <row r="310" customFormat="false" ht="13.8" hidden="false" customHeight="false" outlineLevel="0" collapsed="false">
      <c r="A310" s="152" t="n">
        <v>177</v>
      </c>
      <c r="B310" s="138" t="s">
        <v>30373</v>
      </c>
      <c r="C310" s="144"/>
      <c r="D310" s="140"/>
      <c r="E310" s="145"/>
      <c r="F310" s="140"/>
      <c r="G310" s="145"/>
      <c r="H310" s="138" t="s">
        <v>30374</v>
      </c>
      <c r="I310" s="144"/>
      <c r="J310" s="137" t="n">
        <v>20</v>
      </c>
      <c r="K310" s="142"/>
      <c r="L310" s="158"/>
    </row>
    <row r="311" customFormat="false" ht="13.8" hidden="false" customHeight="false" outlineLevel="0" collapsed="false">
      <c r="A311" s="134" t="s">
        <v>20772</v>
      </c>
      <c r="B311" s="134"/>
      <c r="C311" s="134"/>
      <c r="D311" s="134"/>
      <c r="E311" s="134"/>
      <c r="F311" s="134"/>
      <c r="G311" s="134"/>
      <c r="H311" s="134"/>
      <c r="I311" s="134"/>
      <c r="J311" s="134"/>
      <c r="K311" s="134"/>
      <c r="L311" s="134"/>
    </row>
    <row r="312" customFormat="false" ht="13.8" hidden="false" customHeight="false" outlineLevel="0" collapsed="false">
      <c r="A312" s="137" t="n">
        <v>161</v>
      </c>
      <c r="B312" s="138" t="s">
        <v>30375</v>
      </c>
      <c r="C312" s="144"/>
      <c r="D312" s="140"/>
      <c r="E312" s="145"/>
      <c r="F312" s="140"/>
      <c r="G312" s="145"/>
      <c r="H312" s="138" t="s">
        <v>30376</v>
      </c>
      <c r="I312" s="144"/>
      <c r="J312" s="137" t="n">
        <v>1000</v>
      </c>
      <c r="K312" s="142"/>
      <c r="L312" s="158"/>
    </row>
    <row r="313" customFormat="false" ht="13.8" hidden="false" customHeight="false" outlineLevel="0" collapsed="false">
      <c r="A313" s="137" t="n">
        <v>161</v>
      </c>
      <c r="B313" s="138"/>
      <c r="C313" s="144"/>
      <c r="D313" s="140" t="s">
        <v>30377</v>
      </c>
      <c r="E313" s="145"/>
      <c r="F313" s="140" t="s">
        <v>30378</v>
      </c>
      <c r="G313" s="145"/>
      <c r="H313" s="138"/>
      <c r="I313" s="144"/>
      <c r="J313" s="137"/>
      <c r="K313" s="142" t="s">
        <v>281</v>
      </c>
      <c r="L313" s="158" t="s">
        <v>30379</v>
      </c>
    </row>
    <row r="314" customFormat="false" ht="13.8" hidden="false" customHeight="false" outlineLevel="0" collapsed="false">
      <c r="A314" s="137" t="n">
        <v>161</v>
      </c>
      <c r="B314" s="138"/>
      <c r="C314" s="144"/>
      <c r="D314" s="140" t="s">
        <v>30380</v>
      </c>
      <c r="E314" s="145"/>
      <c r="F314" s="140"/>
      <c r="G314" s="145"/>
      <c r="H314" s="138"/>
      <c r="I314" s="144"/>
      <c r="J314" s="137"/>
      <c r="K314" s="142"/>
      <c r="L314" s="158" t="s">
        <v>30381</v>
      </c>
    </row>
    <row r="315" customFormat="false" ht="19.4" hidden="false" customHeight="false" outlineLevel="0" collapsed="false">
      <c r="A315" s="137" t="n">
        <v>161</v>
      </c>
      <c r="B315" s="138"/>
      <c r="C315" s="144"/>
      <c r="D315" s="140" t="s">
        <v>30382</v>
      </c>
      <c r="E315" s="145"/>
      <c r="F315" s="140" t="s">
        <v>30383</v>
      </c>
      <c r="G315" s="145"/>
      <c r="H315" s="138"/>
      <c r="I315" s="144"/>
      <c r="J315" s="137"/>
      <c r="K315" s="142" t="s">
        <v>281</v>
      </c>
      <c r="L315" s="158" t="s">
        <v>30384</v>
      </c>
    </row>
    <row r="316" customFormat="false" ht="13.8" hidden="false" customHeight="false" outlineLevel="0" collapsed="false">
      <c r="A316" s="137" t="n">
        <v>161</v>
      </c>
      <c r="B316" s="138"/>
      <c r="C316" s="144"/>
      <c r="D316" s="140" t="s">
        <v>30385</v>
      </c>
      <c r="E316" s="145"/>
      <c r="F316" s="140" t="s">
        <v>30386</v>
      </c>
      <c r="G316" s="145"/>
      <c r="H316" s="138"/>
      <c r="I316" s="144"/>
      <c r="J316" s="137"/>
      <c r="K316" s="142" t="s">
        <v>11</v>
      </c>
      <c r="L316" s="158" t="s">
        <v>30387</v>
      </c>
    </row>
    <row r="317" customFormat="false" ht="13.8" hidden="false" customHeight="false" outlineLevel="0" collapsed="false">
      <c r="A317" s="137" t="n">
        <v>161</v>
      </c>
      <c r="B317" s="138"/>
      <c r="C317" s="144"/>
      <c r="D317" s="140" t="s">
        <v>30388</v>
      </c>
      <c r="E317" s="145"/>
      <c r="F317" s="140"/>
      <c r="G317" s="145"/>
      <c r="H317" s="138"/>
      <c r="I317" s="144"/>
      <c r="J317" s="137"/>
      <c r="K317" s="142" t="s">
        <v>1248</v>
      </c>
      <c r="L317" s="158" t="s">
        <v>30389</v>
      </c>
    </row>
    <row r="318" customFormat="false" ht="13.8" hidden="false" customHeight="false" outlineLevel="0" collapsed="false">
      <c r="A318" s="137" t="n">
        <v>161</v>
      </c>
      <c r="B318" s="138"/>
      <c r="C318" s="144"/>
      <c r="D318" s="140" t="s">
        <v>30390</v>
      </c>
      <c r="E318" s="145"/>
      <c r="F318" s="140" t="s">
        <v>30391</v>
      </c>
      <c r="G318" s="145"/>
      <c r="H318" s="138"/>
      <c r="I318" s="144"/>
      <c r="J318" s="137"/>
      <c r="K318" s="142" t="s">
        <v>745</v>
      </c>
      <c r="L318" s="158" t="s">
        <v>30392</v>
      </c>
    </row>
    <row r="319" customFormat="false" ht="13.8" hidden="false" customHeight="false" outlineLevel="0" collapsed="false">
      <c r="A319" s="137" t="n">
        <v>161</v>
      </c>
      <c r="B319" s="138"/>
      <c r="C319" s="144"/>
      <c r="D319" s="140" t="s">
        <v>30393</v>
      </c>
      <c r="E319" s="145"/>
      <c r="F319" s="140" t="s">
        <v>30394</v>
      </c>
      <c r="G319" s="145"/>
      <c r="H319" s="138"/>
      <c r="I319" s="144"/>
      <c r="J319" s="137"/>
      <c r="K319" s="142" t="s">
        <v>1172</v>
      </c>
      <c r="L319" s="158" t="s">
        <v>30395</v>
      </c>
    </row>
    <row r="320" customFormat="false" ht="13.8" hidden="false" customHeight="false" outlineLevel="0" collapsed="false">
      <c r="A320" s="137" t="n">
        <v>161</v>
      </c>
      <c r="B320" s="138"/>
      <c r="C320" s="144"/>
      <c r="D320" s="140" t="s">
        <v>30396</v>
      </c>
      <c r="E320" s="145"/>
      <c r="F320" s="140" t="s">
        <v>30397</v>
      </c>
      <c r="G320" s="145"/>
      <c r="H320" s="138"/>
      <c r="I320" s="144"/>
      <c r="J320" s="137"/>
      <c r="K320" s="142" t="s">
        <v>767</v>
      </c>
      <c r="L320" s="158" t="s">
        <v>30398</v>
      </c>
    </row>
    <row r="321" customFormat="false" ht="13.8" hidden="false" customHeight="false" outlineLevel="0" collapsed="false">
      <c r="A321" s="137" t="n">
        <v>161</v>
      </c>
      <c r="B321" s="138"/>
      <c r="C321" s="144"/>
      <c r="D321" s="140" t="s">
        <v>30399</v>
      </c>
      <c r="E321" s="145"/>
      <c r="F321" s="140"/>
      <c r="G321" s="145"/>
      <c r="H321" s="138"/>
      <c r="I321" s="144"/>
      <c r="J321" s="137"/>
      <c r="K321" s="142"/>
      <c r="L321" s="158" t="s">
        <v>30400</v>
      </c>
    </row>
    <row r="322" customFormat="false" ht="13.8" hidden="false" customHeight="false" outlineLevel="0" collapsed="false">
      <c r="A322" s="137" t="n">
        <v>161</v>
      </c>
      <c r="B322" s="138"/>
      <c r="C322" s="144"/>
      <c r="D322" s="140" t="s">
        <v>30401</v>
      </c>
      <c r="E322" s="145"/>
      <c r="F322" s="140" t="s">
        <v>30402</v>
      </c>
      <c r="G322" s="145"/>
      <c r="H322" s="138"/>
      <c r="I322" s="144"/>
      <c r="J322" s="137"/>
      <c r="K322" s="142" t="s">
        <v>281</v>
      </c>
      <c r="L322" s="158" t="s">
        <v>30403</v>
      </c>
    </row>
    <row r="323" customFormat="false" ht="13.8" hidden="false" customHeight="false" outlineLevel="0" collapsed="false">
      <c r="A323" s="137" t="n">
        <v>161</v>
      </c>
      <c r="B323" s="138"/>
      <c r="C323" s="144"/>
      <c r="D323" s="140" t="s">
        <v>30404</v>
      </c>
      <c r="E323" s="145"/>
      <c r="F323" s="140"/>
      <c r="G323" s="145"/>
      <c r="H323" s="138"/>
      <c r="I323" s="144"/>
      <c r="J323" s="137"/>
      <c r="K323" s="142" t="s">
        <v>1172</v>
      </c>
      <c r="L323" s="158" t="s">
        <v>30405</v>
      </c>
    </row>
    <row r="324" customFormat="false" ht="13.8" hidden="false" customHeight="false" outlineLevel="0" collapsed="false">
      <c r="A324" s="137" t="n">
        <v>161</v>
      </c>
      <c r="B324" s="138"/>
      <c r="C324" s="144"/>
      <c r="D324" s="140" t="s">
        <v>30406</v>
      </c>
      <c r="E324" s="145"/>
      <c r="F324" s="140"/>
      <c r="G324" s="145"/>
      <c r="H324" s="138"/>
      <c r="I324" s="144"/>
      <c r="J324" s="137"/>
      <c r="K324" s="142"/>
      <c r="L324" s="158" t="s">
        <v>30407</v>
      </c>
    </row>
    <row r="325" customFormat="false" ht="13.8" hidden="false" customHeight="false" outlineLevel="0" collapsed="false">
      <c r="A325" s="137" t="n">
        <v>161</v>
      </c>
      <c r="B325" s="138"/>
      <c r="C325" s="144"/>
      <c r="D325" s="140" t="s">
        <v>30408</v>
      </c>
      <c r="E325" s="145"/>
      <c r="F325" s="140" t="s">
        <v>30409</v>
      </c>
      <c r="G325" s="145"/>
      <c r="H325" s="138"/>
      <c r="I325" s="144"/>
      <c r="J325" s="137"/>
      <c r="K325" s="142"/>
      <c r="L325" s="158" t="s">
        <v>30410</v>
      </c>
    </row>
    <row r="326" customFormat="false" ht="13.8" hidden="false" customHeight="false" outlineLevel="0" collapsed="false">
      <c r="A326" s="153" t="n">
        <v>162</v>
      </c>
      <c r="B326" s="138" t="s">
        <v>30411</v>
      </c>
      <c r="C326" s="144"/>
      <c r="D326" s="140" t="s">
        <v>30412</v>
      </c>
      <c r="E326" s="145"/>
      <c r="F326" s="140"/>
      <c r="G326" s="145"/>
      <c r="H326" s="138" t="s">
        <v>30413</v>
      </c>
      <c r="I326" s="144"/>
      <c r="J326" s="137" t="n">
        <v>100</v>
      </c>
      <c r="K326" s="142" t="s">
        <v>1172</v>
      </c>
      <c r="L326" s="158" t="s">
        <v>30414</v>
      </c>
    </row>
    <row r="327" customFormat="false" ht="13.8" hidden="false" customHeight="false" outlineLevel="0" collapsed="false">
      <c r="A327" s="151" t="n">
        <v>163</v>
      </c>
      <c r="B327" s="138" t="s">
        <v>30415</v>
      </c>
      <c r="C327" s="144"/>
      <c r="D327" s="140"/>
      <c r="E327" s="145"/>
      <c r="F327" s="140"/>
      <c r="G327" s="145"/>
      <c r="H327" s="138" t="s">
        <v>30416</v>
      </c>
      <c r="I327" s="144"/>
      <c r="J327" s="137" t="n">
        <v>10</v>
      </c>
      <c r="K327" s="142"/>
      <c r="L327" s="158"/>
    </row>
    <row r="328" customFormat="false" ht="13.8" hidden="false" customHeight="false" outlineLevel="0" collapsed="false">
      <c r="A328" s="148" t="n">
        <v>166</v>
      </c>
      <c r="B328" s="138" t="s">
        <v>30417</v>
      </c>
      <c r="C328" s="144"/>
      <c r="D328" s="140"/>
      <c r="E328" s="145"/>
      <c r="F328" s="140"/>
      <c r="G328" s="145"/>
      <c r="H328" s="138" t="s">
        <v>30418</v>
      </c>
      <c r="I328" s="144"/>
      <c r="J328" s="137" t="n">
        <v>10</v>
      </c>
      <c r="K328" s="142"/>
      <c r="L328" s="158"/>
    </row>
    <row r="329" customFormat="false" ht="13.8" hidden="false" customHeight="false" outlineLevel="0" collapsed="false">
      <c r="A329" s="134" t="s">
        <v>21293</v>
      </c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</row>
    <row r="330" customFormat="false" ht="13.8" hidden="false" customHeight="false" outlineLevel="0" collapsed="false">
      <c r="A330" s="137" t="n">
        <v>161</v>
      </c>
      <c r="B330" s="138" t="s">
        <v>30419</v>
      </c>
      <c r="C330" s="144"/>
      <c r="D330" s="140"/>
      <c r="E330" s="145"/>
      <c r="F330" s="140"/>
      <c r="G330" s="145"/>
      <c r="H330" s="138" t="s">
        <v>30420</v>
      </c>
      <c r="I330" s="144"/>
      <c r="J330" s="137" t="n">
        <v>420</v>
      </c>
      <c r="K330" s="142"/>
      <c r="L330" s="158"/>
    </row>
    <row r="331" customFormat="false" ht="13.8" hidden="false" customHeight="false" outlineLevel="0" collapsed="false">
      <c r="A331" s="137" t="n">
        <v>161</v>
      </c>
      <c r="B331" s="138"/>
      <c r="C331" s="144"/>
      <c r="D331" s="140" t="s">
        <v>30418</v>
      </c>
      <c r="E331" s="145"/>
      <c r="F331" s="140" t="s">
        <v>30421</v>
      </c>
      <c r="G331" s="145"/>
      <c r="H331" s="138"/>
      <c r="I331" s="144"/>
      <c r="J331" s="137"/>
      <c r="K331" s="142" t="s">
        <v>202</v>
      </c>
      <c r="L331" s="158" t="s">
        <v>30422</v>
      </c>
    </row>
    <row r="332" customFormat="false" ht="13.8" hidden="false" customHeight="false" outlineLevel="0" collapsed="false">
      <c r="A332" s="137" t="n">
        <v>161</v>
      </c>
      <c r="B332" s="138"/>
      <c r="C332" s="144"/>
      <c r="D332" s="140" t="s">
        <v>30423</v>
      </c>
      <c r="E332" s="145"/>
      <c r="F332" s="140" t="s">
        <v>30424</v>
      </c>
      <c r="G332" s="145"/>
      <c r="H332" s="138"/>
      <c r="I332" s="144"/>
      <c r="J332" s="137"/>
      <c r="K332" s="142"/>
      <c r="L332" s="158" t="s">
        <v>30425</v>
      </c>
    </row>
    <row r="333" customFormat="false" ht="13.8" hidden="false" customHeight="false" outlineLevel="0" collapsed="false">
      <c r="A333" s="137" t="n">
        <v>161</v>
      </c>
      <c r="B333" s="138"/>
      <c r="C333" s="144"/>
      <c r="D333" s="140" t="s">
        <v>30426</v>
      </c>
      <c r="E333" s="145"/>
      <c r="F333" s="140" t="s">
        <v>30427</v>
      </c>
      <c r="G333" s="145"/>
      <c r="H333" s="138"/>
      <c r="I333" s="144"/>
      <c r="J333" s="137"/>
      <c r="K333" s="142" t="s">
        <v>202</v>
      </c>
      <c r="L333" s="158" t="s">
        <v>30428</v>
      </c>
    </row>
    <row r="334" customFormat="false" ht="13.8" hidden="false" customHeight="false" outlineLevel="0" collapsed="false">
      <c r="A334" s="137" t="n">
        <v>161</v>
      </c>
      <c r="B334" s="138"/>
      <c r="C334" s="144"/>
      <c r="D334" s="140" t="s">
        <v>30429</v>
      </c>
      <c r="E334" s="145"/>
      <c r="F334" s="140" t="s">
        <v>30430</v>
      </c>
      <c r="G334" s="145"/>
      <c r="H334" s="138"/>
      <c r="I334" s="144"/>
      <c r="J334" s="137"/>
      <c r="K334" s="142" t="s">
        <v>767</v>
      </c>
      <c r="L334" s="158" t="s">
        <v>30431</v>
      </c>
    </row>
    <row r="335" customFormat="false" ht="13.8" hidden="false" customHeight="false" outlineLevel="0" collapsed="false">
      <c r="A335" s="137" t="n">
        <v>161</v>
      </c>
      <c r="B335" s="138"/>
      <c r="C335" s="144"/>
      <c r="D335" s="140" t="s">
        <v>30432</v>
      </c>
      <c r="E335" s="145"/>
      <c r="F335" s="140" t="s">
        <v>30433</v>
      </c>
      <c r="G335" s="145"/>
      <c r="H335" s="138"/>
      <c r="I335" s="144"/>
      <c r="J335" s="137"/>
      <c r="K335" s="142" t="s">
        <v>202</v>
      </c>
      <c r="L335" s="158" t="s">
        <v>30434</v>
      </c>
    </row>
    <row r="336" customFormat="false" ht="13.8" hidden="false" customHeight="false" outlineLevel="0" collapsed="false">
      <c r="A336" s="137" t="n">
        <v>161</v>
      </c>
      <c r="B336" s="138"/>
      <c r="C336" s="144"/>
      <c r="D336" s="140" t="s">
        <v>30435</v>
      </c>
      <c r="E336" s="145"/>
      <c r="F336" s="140" t="s">
        <v>30436</v>
      </c>
      <c r="G336" s="145"/>
      <c r="H336" s="138"/>
      <c r="I336" s="144"/>
      <c r="J336" s="137"/>
      <c r="K336" s="142" t="s">
        <v>29747</v>
      </c>
      <c r="L336" s="158" t="s">
        <v>30437</v>
      </c>
    </row>
    <row r="337" customFormat="false" ht="13.8" hidden="false" customHeight="false" outlineLevel="0" collapsed="false">
      <c r="A337" s="137" t="n">
        <v>161</v>
      </c>
      <c r="B337" s="138"/>
      <c r="C337" s="144"/>
      <c r="D337" s="140" t="s">
        <v>30438</v>
      </c>
      <c r="E337" s="145"/>
      <c r="F337" s="140" t="s">
        <v>30439</v>
      </c>
      <c r="G337" s="145"/>
      <c r="H337" s="138"/>
      <c r="I337" s="144"/>
      <c r="J337" s="137"/>
      <c r="K337" s="142" t="s">
        <v>24787</v>
      </c>
      <c r="L337" s="158" t="s">
        <v>30440</v>
      </c>
    </row>
    <row r="338" customFormat="false" ht="13.8" hidden="false" customHeight="false" outlineLevel="0" collapsed="false">
      <c r="A338" s="137" t="n">
        <v>161</v>
      </c>
      <c r="B338" s="138"/>
      <c r="C338" s="144"/>
      <c r="D338" s="140" t="s">
        <v>30441</v>
      </c>
      <c r="E338" s="145"/>
      <c r="F338" s="140"/>
      <c r="G338" s="145"/>
      <c r="H338" s="138"/>
      <c r="I338" s="144"/>
      <c r="J338" s="137"/>
      <c r="K338" s="142"/>
      <c r="L338" s="158" t="s">
        <v>30442</v>
      </c>
    </row>
    <row r="339" customFormat="false" ht="13.8" hidden="false" customHeight="false" outlineLevel="0" collapsed="false">
      <c r="A339" s="137" t="n">
        <v>161</v>
      </c>
      <c r="B339" s="138"/>
      <c r="C339" s="144"/>
      <c r="D339" s="140" t="s">
        <v>30443</v>
      </c>
      <c r="E339" s="145"/>
      <c r="F339" s="140"/>
      <c r="G339" s="145"/>
      <c r="H339" s="138"/>
      <c r="I339" s="144"/>
      <c r="J339" s="137"/>
      <c r="K339" s="142"/>
      <c r="L339" s="158" t="s">
        <v>30444</v>
      </c>
    </row>
    <row r="340" customFormat="false" ht="13.8" hidden="false" customHeight="false" outlineLevel="0" collapsed="false">
      <c r="A340" s="137" t="n">
        <v>161</v>
      </c>
      <c r="B340" s="138"/>
      <c r="C340" s="144"/>
      <c r="D340" s="140" t="s">
        <v>30445</v>
      </c>
      <c r="E340" s="145"/>
      <c r="F340" s="140" t="s">
        <v>30446</v>
      </c>
      <c r="G340" s="145"/>
      <c r="H340" s="138"/>
      <c r="I340" s="144"/>
      <c r="J340" s="137"/>
      <c r="K340" s="142" t="s">
        <v>202</v>
      </c>
      <c r="L340" s="158" t="s">
        <v>30447</v>
      </c>
    </row>
    <row r="341" customFormat="false" ht="13.8" hidden="false" customHeight="false" outlineLevel="0" collapsed="false">
      <c r="A341" s="137" t="n">
        <v>161</v>
      </c>
      <c r="B341" s="138"/>
      <c r="C341" s="144"/>
      <c r="D341" s="140" t="s">
        <v>30448</v>
      </c>
      <c r="E341" s="145"/>
      <c r="F341" s="140"/>
      <c r="G341" s="145"/>
      <c r="H341" s="138"/>
      <c r="I341" s="144"/>
      <c r="J341" s="137"/>
      <c r="K341" s="142" t="s">
        <v>1172</v>
      </c>
      <c r="L341" s="158" t="s">
        <v>30449</v>
      </c>
    </row>
    <row r="342" customFormat="false" ht="13.8" hidden="false" customHeight="false" outlineLevel="0" collapsed="false">
      <c r="A342" s="153" t="n">
        <v>162</v>
      </c>
      <c r="B342" s="138" t="s">
        <v>30450</v>
      </c>
      <c r="C342" s="144"/>
      <c r="D342" s="140"/>
      <c r="E342" s="145"/>
      <c r="F342" s="140" t="s">
        <v>30451</v>
      </c>
      <c r="G342" s="145"/>
      <c r="H342" s="138" t="s">
        <v>30452</v>
      </c>
      <c r="I342" s="144"/>
      <c r="J342" s="137" t="n">
        <v>80</v>
      </c>
      <c r="K342" s="142" t="s">
        <v>202</v>
      </c>
      <c r="L342" s="158" t="s">
        <v>30453</v>
      </c>
    </row>
    <row r="343" customFormat="false" ht="13.8" hidden="false" customHeight="false" outlineLevel="0" collapsed="false">
      <c r="A343" s="161" t="n">
        <v>164</v>
      </c>
      <c r="B343" s="138" t="s">
        <v>30454</v>
      </c>
      <c r="C343" s="144"/>
      <c r="D343" s="140"/>
      <c r="E343" s="145"/>
      <c r="F343" s="140"/>
      <c r="G343" s="145"/>
      <c r="H343" s="138" t="s">
        <v>30455</v>
      </c>
      <c r="I343" s="144"/>
      <c r="J343" s="137" t="n">
        <v>20</v>
      </c>
      <c r="K343" s="142"/>
      <c r="L343" s="158"/>
    </row>
    <row r="344" customFormat="false" ht="13.8" hidden="false" customHeight="false" outlineLevel="0" collapsed="false">
      <c r="A344" s="134" t="s">
        <v>21428</v>
      </c>
      <c r="B344" s="134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</row>
    <row r="345" customFormat="false" ht="13.8" hidden="false" customHeight="false" outlineLevel="0" collapsed="false">
      <c r="A345" s="137" t="n">
        <v>161</v>
      </c>
      <c r="B345" s="138" t="s">
        <v>30456</v>
      </c>
      <c r="C345" s="144"/>
      <c r="D345" s="140" t="s">
        <v>30457</v>
      </c>
      <c r="E345" s="145"/>
      <c r="F345" s="140" t="s">
        <v>30458</v>
      </c>
      <c r="G345" s="145"/>
      <c r="H345" s="138" t="s">
        <v>30459</v>
      </c>
      <c r="I345" s="144"/>
      <c r="J345" s="137" t="n">
        <v>40</v>
      </c>
      <c r="K345" s="142" t="s">
        <v>281</v>
      </c>
      <c r="L345" s="158" t="s">
        <v>30431</v>
      </c>
    </row>
    <row r="346" customFormat="false" ht="13.8" hidden="false" customHeight="false" outlineLevel="0" collapsed="false">
      <c r="A346" s="153" t="n">
        <v>162</v>
      </c>
      <c r="B346" s="138" t="s">
        <v>30460</v>
      </c>
      <c r="C346" s="144"/>
      <c r="D346" s="140"/>
      <c r="E346" s="145"/>
      <c r="F346" s="140"/>
      <c r="G346" s="145"/>
      <c r="H346" s="138" t="s">
        <v>30461</v>
      </c>
      <c r="I346" s="144"/>
      <c r="J346" s="137" t="n">
        <v>20</v>
      </c>
      <c r="K346" s="142"/>
      <c r="L346" s="158"/>
    </row>
    <row r="347" customFormat="false" ht="13.8" hidden="false" customHeight="false" outlineLevel="0" collapsed="false">
      <c r="A347" s="134" t="s">
        <v>21853</v>
      </c>
      <c r="B347" s="134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</row>
    <row r="348" customFormat="false" ht="13.8" hidden="false" customHeight="false" outlineLevel="0" collapsed="false">
      <c r="A348" s="137" t="n">
        <v>161</v>
      </c>
      <c r="B348" s="138" t="s">
        <v>30462</v>
      </c>
      <c r="C348" s="144"/>
      <c r="D348" s="140"/>
      <c r="E348" s="145"/>
      <c r="F348" s="140"/>
      <c r="G348" s="145"/>
      <c r="H348" s="138" t="s">
        <v>30463</v>
      </c>
      <c r="I348" s="144"/>
      <c r="J348" s="137" t="n">
        <v>20</v>
      </c>
      <c r="K348" s="142"/>
      <c r="L348" s="158"/>
    </row>
    <row r="349" customFormat="false" ht="13.8" hidden="false" customHeight="false" outlineLevel="0" collapsed="false">
      <c r="A349" s="153" t="n">
        <v>162</v>
      </c>
      <c r="B349" s="138" t="s">
        <v>30464</v>
      </c>
      <c r="C349" s="144"/>
      <c r="D349" s="140"/>
      <c r="E349" s="145"/>
      <c r="F349" s="140"/>
      <c r="G349" s="145"/>
      <c r="H349" s="138" t="s">
        <v>30465</v>
      </c>
      <c r="I349" s="144"/>
      <c r="J349" s="137" t="n">
        <v>40</v>
      </c>
      <c r="K349" s="142"/>
      <c r="L349" s="158"/>
    </row>
    <row r="350" customFormat="false" ht="13.8" hidden="false" customHeight="false" outlineLevel="0" collapsed="false">
      <c r="A350" s="151" t="n">
        <v>163</v>
      </c>
      <c r="B350" s="138" t="s">
        <v>30466</v>
      </c>
      <c r="C350" s="144"/>
      <c r="D350" s="140"/>
      <c r="E350" s="145"/>
      <c r="F350" s="140"/>
      <c r="G350" s="145"/>
      <c r="H350" s="138" t="s">
        <v>30467</v>
      </c>
      <c r="I350" s="144"/>
      <c r="J350" s="137" t="n">
        <v>10</v>
      </c>
      <c r="K350" s="142"/>
      <c r="L350" s="158"/>
    </row>
    <row r="351" customFormat="false" ht="13.8" hidden="false" customHeight="false" outlineLevel="0" collapsed="false">
      <c r="A351" s="148" t="n">
        <v>166</v>
      </c>
      <c r="B351" s="138" t="s">
        <v>30468</v>
      </c>
      <c r="C351" s="144"/>
      <c r="D351" s="140"/>
      <c r="E351" s="145"/>
      <c r="F351" s="140"/>
      <c r="G351" s="145"/>
      <c r="H351" s="138" t="s">
        <v>30469</v>
      </c>
      <c r="I351" s="144"/>
      <c r="J351" s="137" t="n">
        <v>10</v>
      </c>
      <c r="K351" s="142"/>
      <c r="L351" s="158"/>
    </row>
    <row r="352" customFormat="false" ht="13.8" hidden="false" customHeight="false" outlineLevel="0" collapsed="false">
      <c r="A352" s="152" t="n">
        <v>177</v>
      </c>
      <c r="B352" s="138" t="s">
        <v>30470</v>
      </c>
      <c r="C352" s="144"/>
      <c r="D352" s="140"/>
      <c r="E352" s="145"/>
      <c r="F352" s="140"/>
      <c r="G352" s="145"/>
      <c r="H352" s="138" t="s">
        <v>30471</v>
      </c>
      <c r="I352" s="144"/>
      <c r="J352" s="137" t="n">
        <v>20</v>
      </c>
      <c r="K352" s="142"/>
      <c r="L352" s="158"/>
    </row>
    <row r="353" customFormat="false" ht="13.8" hidden="false" customHeight="false" outlineLevel="0" collapsed="false">
      <c r="A353" s="134" t="s">
        <v>22041</v>
      </c>
      <c r="B353" s="134"/>
      <c r="C353" s="134"/>
      <c r="D353" s="134"/>
      <c r="E353" s="134"/>
      <c r="F353" s="134"/>
      <c r="G353" s="134"/>
      <c r="H353" s="134"/>
      <c r="I353" s="134"/>
      <c r="J353" s="134"/>
      <c r="K353" s="134"/>
      <c r="L353" s="134"/>
    </row>
    <row r="354" customFormat="false" ht="13.8" hidden="false" customHeight="false" outlineLevel="0" collapsed="false">
      <c r="A354" s="137" t="n">
        <v>161</v>
      </c>
      <c r="B354" s="138" t="s">
        <v>30472</v>
      </c>
      <c r="C354" s="144"/>
      <c r="D354" s="140" t="s">
        <v>30473</v>
      </c>
      <c r="E354" s="145"/>
      <c r="F354" s="140" t="s">
        <v>30474</v>
      </c>
      <c r="G354" s="145"/>
      <c r="H354" s="138"/>
      <c r="I354" s="144"/>
      <c r="J354" s="137"/>
      <c r="K354" s="142" t="s">
        <v>281</v>
      </c>
      <c r="L354" s="158" t="s">
        <v>30475</v>
      </c>
    </row>
    <row r="355" customFormat="false" ht="13.8" hidden="false" customHeight="false" outlineLevel="0" collapsed="false">
      <c r="A355" s="137" t="n">
        <v>161</v>
      </c>
      <c r="B355" s="138"/>
      <c r="C355" s="144"/>
      <c r="D355" s="140" t="s">
        <v>30476</v>
      </c>
      <c r="E355" s="145"/>
      <c r="F355" s="140" t="s">
        <v>30477</v>
      </c>
      <c r="G355" s="145"/>
      <c r="H355" s="138" t="s">
        <v>30478</v>
      </c>
      <c r="I355" s="144"/>
      <c r="J355" s="137" t="n">
        <v>130</v>
      </c>
      <c r="K355" s="142" t="s">
        <v>1172</v>
      </c>
      <c r="L355" s="158" t="s">
        <v>30479</v>
      </c>
    </row>
    <row r="356" customFormat="false" ht="13.8" hidden="false" customHeight="false" outlineLevel="0" collapsed="false">
      <c r="A356" s="153" t="n">
        <v>162</v>
      </c>
      <c r="B356" s="138" t="s">
        <v>30480</v>
      </c>
      <c r="C356" s="144"/>
      <c r="D356" s="140"/>
      <c r="E356" s="145"/>
      <c r="F356" s="140"/>
      <c r="G356" s="145"/>
      <c r="H356" s="138" t="s">
        <v>30481</v>
      </c>
      <c r="I356" s="144"/>
      <c r="J356" s="137" t="n">
        <v>80</v>
      </c>
      <c r="K356" s="142"/>
      <c r="L356" s="158"/>
    </row>
    <row r="357" customFormat="false" ht="13.8" hidden="false" customHeight="false" outlineLevel="0" collapsed="false">
      <c r="A357" s="134" t="s">
        <v>22248</v>
      </c>
      <c r="B357" s="134"/>
      <c r="C357" s="134"/>
      <c r="D357" s="134"/>
      <c r="E357" s="134"/>
      <c r="F357" s="134"/>
      <c r="G357" s="134"/>
      <c r="H357" s="134"/>
      <c r="I357" s="134"/>
      <c r="J357" s="134"/>
      <c r="K357" s="134"/>
      <c r="L357" s="134"/>
    </row>
    <row r="358" customFormat="false" ht="13.8" hidden="false" customHeight="false" outlineLevel="0" collapsed="false">
      <c r="A358" s="137" t="n">
        <v>161</v>
      </c>
      <c r="B358" s="138" t="s">
        <v>30482</v>
      </c>
      <c r="C358" s="144"/>
      <c r="D358" s="140" t="s">
        <v>30482</v>
      </c>
      <c r="E358" s="145"/>
      <c r="F358" s="140"/>
      <c r="G358" s="145"/>
      <c r="H358" s="138" t="s">
        <v>30483</v>
      </c>
      <c r="I358" s="144"/>
      <c r="J358" s="137" t="n">
        <v>380</v>
      </c>
      <c r="K358" s="142" t="s">
        <v>1252</v>
      </c>
      <c r="L358" s="158" t="s">
        <v>30484</v>
      </c>
    </row>
    <row r="359" customFormat="false" ht="13.8" hidden="false" customHeight="false" outlineLevel="0" collapsed="false">
      <c r="A359" s="137"/>
      <c r="B359" s="138"/>
      <c r="C359" s="144"/>
      <c r="D359" s="140" t="s">
        <v>30485</v>
      </c>
      <c r="E359" s="145"/>
      <c r="F359" s="140" t="s">
        <v>30486</v>
      </c>
      <c r="G359" s="145"/>
      <c r="H359" s="138"/>
      <c r="I359" s="144"/>
      <c r="J359" s="137"/>
      <c r="K359" s="142" t="s">
        <v>11</v>
      </c>
      <c r="L359" s="158" t="s">
        <v>30487</v>
      </c>
    </row>
    <row r="360" customFormat="false" ht="13.8" hidden="false" customHeight="false" outlineLevel="0" collapsed="false">
      <c r="A360" s="137" t="n">
        <v>161</v>
      </c>
      <c r="B360" s="138"/>
      <c r="C360" s="144"/>
      <c r="D360" s="140" t="s">
        <v>30488</v>
      </c>
      <c r="E360" s="145"/>
      <c r="F360" s="140" t="s">
        <v>30489</v>
      </c>
      <c r="G360" s="145"/>
      <c r="H360" s="138"/>
      <c r="I360" s="144"/>
      <c r="J360" s="137"/>
      <c r="K360" s="142" t="s">
        <v>202</v>
      </c>
      <c r="L360" s="158" t="s">
        <v>30490</v>
      </c>
    </row>
    <row r="361" customFormat="false" ht="13.8" hidden="false" customHeight="false" outlineLevel="0" collapsed="false">
      <c r="A361" s="137" t="n">
        <v>161</v>
      </c>
      <c r="B361" s="138"/>
      <c r="C361" s="144"/>
      <c r="D361" s="140" t="s">
        <v>30491</v>
      </c>
      <c r="E361" s="145"/>
      <c r="F361" s="140" t="s">
        <v>30492</v>
      </c>
      <c r="G361" s="145"/>
      <c r="H361" s="138"/>
      <c r="I361" s="144"/>
      <c r="J361" s="137"/>
      <c r="K361" s="142" t="s">
        <v>202</v>
      </c>
      <c r="L361" s="158" t="s">
        <v>30493</v>
      </c>
    </row>
    <row r="362" customFormat="false" ht="13.8" hidden="false" customHeight="false" outlineLevel="0" collapsed="false">
      <c r="A362" s="137" t="n">
        <v>161</v>
      </c>
      <c r="B362" s="138"/>
      <c r="C362" s="144"/>
      <c r="D362" s="140" t="s">
        <v>30494</v>
      </c>
      <c r="E362" s="145"/>
      <c r="F362" s="140"/>
      <c r="G362" s="145"/>
      <c r="H362" s="138"/>
      <c r="I362" s="144"/>
      <c r="J362" s="137"/>
      <c r="K362" s="142" t="s">
        <v>1172</v>
      </c>
      <c r="L362" s="158" t="s">
        <v>30495</v>
      </c>
    </row>
    <row r="363" customFormat="false" ht="13.8" hidden="false" customHeight="false" outlineLevel="0" collapsed="false">
      <c r="A363" s="153" t="n">
        <v>162</v>
      </c>
      <c r="B363" s="138" t="s">
        <v>30496</v>
      </c>
      <c r="C363" s="144"/>
      <c r="D363" s="140" t="s">
        <v>30497</v>
      </c>
      <c r="E363" s="145"/>
      <c r="F363" s="140"/>
      <c r="G363" s="145"/>
      <c r="H363" s="138" t="s">
        <v>30498</v>
      </c>
      <c r="I363" s="144"/>
      <c r="J363" s="137" t="n">
        <v>120</v>
      </c>
      <c r="K363" s="142"/>
      <c r="L363" s="158" t="s">
        <v>30499</v>
      </c>
    </row>
    <row r="364" customFormat="false" ht="13.8" hidden="false" customHeight="false" outlineLevel="0" collapsed="false">
      <c r="A364" s="134" t="s">
        <v>22386</v>
      </c>
      <c r="B364" s="134"/>
      <c r="C364" s="134"/>
      <c r="D364" s="134"/>
      <c r="E364" s="134"/>
      <c r="F364" s="134"/>
      <c r="G364" s="134"/>
      <c r="H364" s="134"/>
      <c r="I364" s="134"/>
      <c r="J364" s="134"/>
      <c r="K364" s="134"/>
      <c r="L364" s="134"/>
    </row>
    <row r="365" customFormat="false" ht="13.8" hidden="false" customHeight="false" outlineLevel="0" collapsed="false">
      <c r="A365" s="137" t="n">
        <v>161</v>
      </c>
      <c r="B365" s="138" t="s">
        <v>30500</v>
      </c>
      <c r="C365" s="144"/>
      <c r="D365" s="140" t="s">
        <v>30501</v>
      </c>
      <c r="E365" s="145"/>
      <c r="F365" s="140" t="s">
        <v>30502</v>
      </c>
      <c r="G365" s="145"/>
      <c r="H365" s="138" t="s">
        <v>30503</v>
      </c>
      <c r="I365" s="144"/>
      <c r="J365" s="137" t="n">
        <v>480</v>
      </c>
      <c r="K365" s="142" t="s">
        <v>1042</v>
      </c>
      <c r="L365" s="158" t="s">
        <v>30504</v>
      </c>
    </row>
    <row r="366" customFormat="false" ht="13.8" hidden="false" customHeight="false" outlineLevel="0" collapsed="false">
      <c r="A366" s="137" t="n">
        <v>161</v>
      </c>
      <c r="B366" s="138"/>
      <c r="C366" s="144"/>
      <c r="D366" s="140" t="s">
        <v>30505</v>
      </c>
      <c r="E366" s="145"/>
      <c r="F366" s="140" t="s">
        <v>30506</v>
      </c>
      <c r="G366" s="145"/>
      <c r="H366" s="138"/>
      <c r="I366" s="144"/>
      <c r="J366" s="137"/>
      <c r="K366" s="142"/>
      <c r="L366" s="158" t="s">
        <v>30507</v>
      </c>
      <c r="M366" s="3" t="s">
        <v>30508</v>
      </c>
    </row>
    <row r="367" customFormat="false" ht="13.8" hidden="false" customHeight="false" outlineLevel="0" collapsed="false">
      <c r="A367" s="137" t="n">
        <v>161</v>
      </c>
      <c r="B367" s="138"/>
      <c r="C367" s="144"/>
      <c r="D367" s="140" t="s">
        <v>30509</v>
      </c>
      <c r="E367" s="145"/>
      <c r="F367" s="140" t="s">
        <v>30510</v>
      </c>
      <c r="G367" s="145"/>
      <c r="H367" s="138"/>
      <c r="I367" s="144"/>
      <c r="J367" s="137"/>
      <c r="K367" s="142" t="s">
        <v>202</v>
      </c>
      <c r="L367" s="158" t="s">
        <v>30511</v>
      </c>
    </row>
    <row r="368" customFormat="false" ht="13.8" hidden="false" customHeight="false" outlineLevel="0" collapsed="false">
      <c r="A368" s="137" t="n">
        <v>161</v>
      </c>
      <c r="B368" s="138"/>
      <c r="C368" s="144"/>
      <c r="D368" s="140" t="s">
        <v>30512</v>
      </c>
      <c r="E368" s="145"/>
      <c r="F368" s="140" t="s">
        <v>30513</v>
      </c>
      <c r="G368" s="145"/>
      <c r="H368" s="138"/>
      <c r="I368" s="144"/>
      <c r="J368" s="137"/>
      <c r="K368" s="142" t="s">
        <v>1172</v>
      </c>
      <c r="L368" s="158" t="s">
        <v>30514</v>
      </c>
    </row>
    <row r="369" customFormat="false" ht="13.8" hidden="false" customHeight="false" outlineLevel="0" collapsed="false">
      <c r="A369" s="137" t="n">
        <v>161</v>
      </c>
      <c r="B369" s="138"/>
      <c r="C369" s="144"/>
      <c r="D369" s="140" t="s">
        <v>30515</v>
      </c>
      <c r="E369" s="145"/>
      <c r="F369" s="140"/>
      <c r="G369" s="145"/>
      <c r="H369" s="138"/>
      <c r="I369" s="144"/>
      <c r="J369" s="137"/>
      <c r="K369" s="142"/>
      <c r="L369" s="158" t="s">
        <v>30516</v>
      </c>
    </row>
    <row r="370" customFormat="false" ht="13.8" hidden="false" customHeight="false" outlineLevel="0" collapsed="false">
      <c r="A370" s="137" t="n">
        <v>161</v>
      </c>
      <c r="B370" s="138"/>
      <c r="C370" s="144"/>
      <c r="D370" s="140" t="s">
        <v>30517</v>
      </c>
      <c r="E370" s="145"/>
      <c r="F370" s="140" t="s">
        <v>30518</v>
      </c>
      <c r="G370" s="145"/>
      <c r="H370" s="138"/>
      <c r="I370" s="144"/>
      <c r="J370" s="137"/>
      <c r="K370" s="142" t="s">
        <v>24787</v>
      </c>
      <c r="L370" s="158" t="s">
        <v>30519</v>
      </c>
    </row>
    <row r="371" customFormat="false" ht="13.8" hidden="false" customHeight="false" outlineLevel="0" collapsed="false">
      <c r="A371" s="137" t="n">
        <v>161</v>
      </c>
      <c r="B371" s="138"/>
      <c r="C371" s="144"/>
      <c r="D371" s="140" t="s">
        <v>30520</v>
      </c>
      <c r="E371" s="145"/>
      <c r="F371" s="140" t="s">
        <v>30521</v>
      </c>
      <c r="G371" s="145"/>
      <c r="H371" s="138"/>
      <c r="I371" s="144"/>
      <c r="J371" s="137"/>
      <c r="K371" s="142" t="s">
        <v>30522</v>
      </c>
      <c r="L371" s="158" t="s">
        <v>30523</v>
      </c>
    </row>
    <row r="372" customFormat="false" ht="13.8" hidden="false" customHeight="false" outlineLevel="0" collapsed="false">
      <c r="A372" s="148" t="n">
        <v>166</v>
      </c>
      <c r="B372" s="138" t="s">
        <v>30524</v>
      </c>
      <c r="C372" s="144"/>
      <c r="D372" s="140"/>
      <c r="E372" s="145"/>
      <c r="F372" s="140"/>
      <c r="G372" s="145"/>
      <c r="H372" s="138" t="s">
        <v>30525</v>
      </c>
      <c r="I372" s="144"/>
      <c r="J372" s="137" t="n">
        <v>10</v>
      </c>
      <c r="K372" s="142"/>
      <c r="L372" s="158"/>
    </row>
    <row r="373" customFormat="false" ht="13.8" hidden="false" customHeight="false" outlineLevel="0" collapsed="false">
      <c r="A373" s="134" t="s">
        <v>22667</v>
      </c>
      <c r="B373" s="134"/>
      <c r="C373" s="134"/>
      <c r="D373" s="134"/>
      <c r="E373" s="134"/>
      <c r="F373" s="134"/>
      <c r="G373" s="134"/>
      <c r="H373" s="134"/>
      <c r="I373" s="134"/>
      <c r="J373" s="134"/>
      <c r="K373" s="134"/>
      <c r="L373" s="134"/>
    </row>
    <row r="374" customFormat="false" ht="13.8" hidden="false" customHeight="false" outlineLevel="0" collapsed="false">
      <c r="A374" s="137" t="n">
        <v>161</v>
      </c>
      <c r="B374" s="138" t="s">
        <v>30526</v>
      </c>
      <c r="C374" s="144"/>
      <c r="D374" s="140" t="s">
        <v>30527</v>
      </c>
      <c r="E374" s="145"/>
      <c r="F374" s="140"/>
      <c r="G374" s="145"/>
      <c r="H374" s="138"/>
      <c r="I374" s="144"/>
      <c r="J374" s="137"/>
      <c r="K374" s="142"/>
      <c r="L374" s="158" t="s">
        <v>30528</v>
      </c>
      <c r="M374" s="3"/>
    </row>
    <row r="375" customFormat="false" ht="13.8" hidden="false" customHeight="false" outlineLevel="0" collapsed="false">
      <c r="A375" s="137" t="n">
        <v>161</v>
      </c>
      <c r="B375" s="138"/>
      <c r="C375" s="144"/>
      <c r="D375" s="140" t="s">
        <v>30529</v>
      </c>
      <c r="E375" s="145"/>
      <c r="F375" s="140" t="s">
        <v>30530</v>
      </c>
      <c r="G375" s="145"/>
      <c r="H375" s="138"/>
      <c r="I375" s="144"/>
      <c r="J375" s="137"/>
      <c r="K375" s="142" t="s">
        <v>281</v>
      </c>
      <c r="L375" s="158" t="s">
        <v>30531</v>
      </c>
      <c r="M375" s="3"/>
    </row>
    <row r="376" customFormat="false" ht="13.8" hidden="false" customHeight="false" outlineLevel="0" collapsed="false">
      <c r="A376" s="137" t="n">
        <v>161</v>
      </c>
      <c r="B376" s="138"/>
      <c r="C376" s="144"/>
      <c r="D376" s="140" t="s">
        <v>30532</v>
      </c>
      <c r="E376" s="145"/>
      <c r="F376" s="140" t="s">
        <v>30533</v>
      </c>
      <c r="G376" s="145"/>
      <c r="H376" s="138"/>
      <c r="I376" s="144"/>
      <c r="J376" s="137"/>
      <c r="K376" s="142" t="s">
        <v>281</v>
      </c>
      <c r="L376" s="158" t="s">
        <v>30534</v>
      </c>
      <c r="M376" s="3"/>
    </row>
    <row r="377" customFormat="false" ht="13.8" hidden="false" customHeight="false" outlineLevel="0" collapsed="false">
      <c r="A377" s="137" t="n">
        <v>161</v>
      </c>
      <c r="B377" s="138"/>
      <c r="C377" s="144"/>
      <c r="D377" s="140" t="s">
        <v>30535</v>
      </c>
      <c r="E377" s="145"/>
      <c r="F377" s="140" t="s">
        <v>30536</v>
      </c>
      <c r="G377" s="145"/>
      <c r="H377" s="138"/>
      <c r="I377" s="144"/>
      <c r="J377" s="137"/>
      <c r="K377" s="142" t="s">
        <v>29747</v>
      </c>
      <c r="L377" s="158" t="s">
        <v>30537</v>
      </c>
    </row>
    <row r="378" customFormat="false" ht="13.8" hidden="false" customHeight="false" outlineLevel="0" collapsed="false">
      <c r="A378" s="137" t="n">
        <v>161</v>
      </c>
      <c r="B378" s="138"/>
      <c r="C378" s="144"/>
      <c r="D378" s="140" t="s">
        <v>30538</v>
      </c>
      <c r="E378" s="145"/>
      <c r="F378" s="140"/>
      <c r="G378" s="145"/>
      <c r="H378" s="138"/>
      <c r="I378" s="144"/>
      <c r="J378" s="137"/>
      <c r="K378" s="142"/>
      <c r="L378" s="158" t="s">
        <v>30539</v>
      </c>
    </row>
    <row r="379" customFormat="false" ht="13.8" hidden="false" customHeight="false" outlineLevel="0" collapsed="false">
      <c r="A379" s="137" t="n">
        <v>161</v>
      </c>
      <c r="B379" s="138"/>
      <c r="C379" s="144"/>
      <c r="D379" s="140" t="s">
        <v>30540</v>
      </c>
      <c r="E379" s="145"/>
      <c r="F379" s="140" t="s">
        <v>30541</v>
      </c>
      <c r="G379" s="145"/>
      <c r="H379" s="138"/>
      <c r="I379" s="144"/>
      <c r="J379" s="137"/>
      <c r="K379" s="142" t="s">
        <v>433</v>
      </c>
      <c r="L379" s="158" t="s">
        <v>30542</v>
      </c>
    </row>
    <row r="380" customFormat="false" ht="13.8" hidden="false" customHeight="false" outlineLevel="0" collapsed="false">
      <c r="A380" s="137" t="n">
        <v>161</v>
      </c>
      <c r="B380" s="138"/>
      <c r="C380" s="144"/>
      <c r="D380" s="140" t="s">
        <v>30543</v>
      </c>
      <c r="E380" s="145"/>
      <c r="F380" s="140" t="s">
        <v>30544</v>
      </c>
      <c r="G380" s="145"/>
      <c r="H380" s="138" t="s">
        <v>30545</v>
      </c>
      <c r="I380" s="144"/>
      <c r="J380" s="137"/>
      <c r="K380" s="142" t="s">
        <v>24926</v>
      </c>
      <c r="L380" s="158" t="s">
        <v>30546</v>
      </c>
    </row>
    <row r="381" customFormat="false" ht="13.8" hidden="false" customHeight="false" outlineLevel="0" collapsed="false">
      <c r="A381" s="137" t="n">
        <v>161</v>
      </c>
      <c r="B381" s="138"/>
      <c r="C381" s="144"/>
      <c r="D381" s="140" t="s">
        <v>30547</v>
      </c>
      <c r="E381" s="145"/>
      <c r="F381" s="140" t="s">
        <v>30548</v>
      </c>
      <c r="G381" s="145"/>
      <c r="H381" s="138"/>
      <c r="I381" s="144"/>
      <c r="J381" s="137"/>
      <c r="K381" s="142" t="s">
        <v>202</v>
      </c>
      <c r="L381" s="158" t="s">
        <v>30549</v>
      </c>
    </row>
    <row r="382" customFormat="false" ht="13.8" hidden="false" customHeight="false" outlineLevel="0" collapsed="false">
      <c r="A382" s="137" t="n">
        <v>161</v>
      </c>
      <c r="B382" s="138"/>
      <c r="C382" s="144"/>
      <c r="D382" s="140" t="s">
        <v>30550</v>
      </c>
      <c r="E382" s="145"/>
      <c r="F382" s="140" t="s">
        <v>30551</v>
      </c>
      <c r="G382" s="145"/>
      <c r="H382" s="138"/>
      <c r="I382" s="144"/>
      <c r="J382" s="137"/>
      <c r="K382" s="142" t="s">
        <v>581</v>
      </c>
      <c r="L382" s="158" t="s">
        <v>30552</v>
      </c>
    </row>
    <row r="383" customFormat="false" ht="13.8" hidden="false" customHeight="false" outlineLevel="0" collapsed="false">
      <c r="A383" s="137" t="n">
        <v>161</v>
      </c>
      <c r="B383" s="138"/>
      <c r="C383" s="144"/>
      <c r="D383" s="140" t="s">
        <v>30553</v>
      </c>
      <c r="E383" s="145"/>
      <c r="F383" s="140" t="s">
        <v>30554</v>
      </c>
      <c r="G383" s="145"/>
      <c r="H383" s="138"/>
      <c r="I383" s="144"/>
      <c r="J383" s="137"/>
      <c r="K383" s="142" t="s">
        <v>581</v>
      </c>
      <c r="L383" s="158" t="s">
        <v>30555</v>
      </c>
    </row>
    <row r="384" customFormat="false" ht="13.8" hidden="false" customHeight="false" outlineLevel="0" collapsed="false">
      <c r="A384" s="153" t="n">
        <v>162</v>
      </c>
      <c r="B384" s="138" t="s">
        <v>30556</v>
      </c>
      <c r="C384" s="144"/>
      <c r="D384" s="140"/>
      <c r="E384" s="145"/>
      <c r="F384" s="140"/>
      <c r="G384" s="145"/>
      <c r="H384" s="138" t="s">
        <v>30557</v>
      </c>
      <c r="I384" s="144"/>
      <c r="J384" s="137" t="n">
        <v>60</v>
      </c>
      <c r="K384" s="142"/>
      <c r="L384" s="158"/>
    </row>
    <row r="385" customFormat="false" ht="13.8" hidden="false" customHeight="false" outlineLevel="0" collapsed="false">
      <c r="A385" s="151" t="n">
        <v>163</v>
      </c>
      <c r="B385" s="138" t="s">
        <v>30558</v>
      </c>
      <c r="C385" s="144"/>
      <c r="D385" s="140"/>
      <c r="E385" s="145"/>
      <c r="F385" s="140"/>
      <c r="G385" s="145"/>
      <c r="H385" s="138" t="s">
        <v>30559</v>
      </c>
      <c r="I385" s="144"/>
      <c r="J385" s="137" t="n">
        <v>30</v>
      </c>
      <c r="K385" s="142"/>
      <c r="L385" s="158"/>
    </row>
    <row r="386" customFormat="false" ht="13.8" hidden="false" customHeight="false" outlineLevel="0" collapsed="false">
      <c r="A386" s="161" t="n">
        <v>164</v>
      </c>
      <c r="B386" s="138" t="s">
        <v>30560</v>
      </c>
      <c r="C386" s="144"/>
      <c r="D386" s="140"/>
      <c r="E386" s="145"/>
      <c r="F386" s="140"/>
      <c r="G386" s="145"/>
      <c r="H386" s="138" t="s">
        <v>30561</v>
      </c>
      <c r="I386" s="144"/>
      <c r="J386" s="137" t="n">
        <v>20</v>
      </c>
      <c r="K386" s="142"/>
      <c r="L386" s="158"/>
    </row>
    <row r="387" customFormat="false" ht="13.8" hidden="false" customHeight="false" outlineLevel="0" collapsed="false">
      <c r="A387" s="160" t="n">
        <v>176</v>
      </c>
      <c r="B387" s="138" t="s">
        <v>30562</v>
      </c>
      <c r="C387" s="144"/>
      <c r="D387" s="140"/>
      <c r="E387" s="145"/>
      <c r="F387" s="140"/>
      <c r="G387" s="145"/>
      <c r="H387" s="138" t="s">
        <v>30563</v>
      </c>
      <c r="I387" s="144"/>
      <c r="J387" s="137" t="n">
        <v>30</v>
      </c>
      <c r="K387" s="142"/>
      <c r="L387" s="158"/>
    </row>
    <row r="388" customFormat="false" ht="13.8" hidden="false" customHeight="false" outlineLevel="0" collapsed="false">
      <c r="A388" s="134" t="s">
        <v>23053</v>
      </c>
      <c r="B388" s="134"/>
      <c r="C388" s="134"/>
      <c r="D388" s="134"/>
      <c r="E388" s="134"/>
      <c r="F388" s="134"/>
      <c r="G388" s="134"/>
      <c r="H388" s="134"/>
      <c r="I388" s="134"/>
      <c r="J388" s="134"/>
      <c r="K388" s="134"/>
      <c r="L388" s="134"/>
    </row>
    <row r="389" customFormat="false" ht="13.8" hidden="false" customHeight="false" outlineLevel="0" collapsed="false">
      <c r="A389" s="137" t="n">
        <v>161</v>
      </c>
      <c r="B389" s="138" t="s">
        <v>30564</v>
      </c>
      <c r="C389" s="144"/>
      <c r="D389" s="140" t="s">
        <v>30565</v>
      </c>
      <c r="E389" s="145"/>
      <c r="F389" s="140" t="s">
        <v>30566</v>
      </c>
      <c r="G389" s="145"/>
      <c r="H389" s="138"/>
      <c r="I389" s="144"/>
      <c r="J389" s="137"/>
      <c r="K389" s="142" t="s">
        <v>202</v>
      </c>
      <c r="L389" s="158" t="s">
        <v>30567</v>
      </c>
    </row>
    <row r="390" customFormat="false" ht="13.8" hidden="false" customHeight="false" outlineLevel="0" collapsed="false">
      <c r="A390" s="137" t="n">
        <v>161</v>
      </c>
      <c r="B390" s="138"/>
      <c r="C390" s="144"/>
      <c r="D390" s="140" t="s">
        <v>30568</v>
      </c>
      <c r="E390" s="145"/>
      <c r="F390" s="140" t="s">
        <v>30569</v>
      </c>
      <c r="G390" s="145"/>
      <c r="H390" s="138"/>
      <c r="I390" s="144"/>
      <c r="J390" s="137" t="n">
        <v>400</v>
      </c>
      <c r="K390" s="142" t="s">
        <v>1042</v>
      </c>
      <c r="L390" s="158" t="s">
        <v>30570</v>
      </c>
    </row>
    <row r="391" customFormat="false" ht="13.8" hidden="false" customHeight="false" outlineLevel="0" collapsed="false">
      <c r="A391" s="137" t="n">
        <v>161</v>
      </c>
      <c r="B391" s="138"/>
      <c r="C391" s="144"/>
      <c r="D391" s="140" t="s">
        <v>30571</v>
      </c>
      <c r="E391" s="145"/>
      <c r="F391" s="140"/>
      <c r="G391" s="145"/>
      <c r="H391" s="138"/>
      <c r="I391" s="144"/>
      <c r="J391" s="137"/>
      <c r="K391" s="142" t="s">
        <v>202</v>
      </c>
      <c r="L391" s="158" t="s">
        <v>30572</v>
      </c>
    </row>
    <row r="392" customFormat="false" ht="13.8" hidden="false" customHeight="false" outlineLevel="0" collapsed="false">
      <c r="A392" s="137" t="n">
        <v>161</v>
      </c>
      <c r="B392" s="138"/>
      <c r="C392" s="144"/>
      <c r="D392" s="140" t="s">
        <v>30573</v>
      </c>
      <c r="E392" s="145"/>
      <c r="F392" s="140" t="s">
        <v>30574</v>
      </c>
      <c r="G392" s="145"/>
      <c r="H392" s="138"/>
      <c r="I392" s="144"/>
      <c r="J392" s="137"/>
      <c r="K392" s="142" t="s">
        <v>767</v>
      </c>
      <c r="L392" s="158" t="s">
        <v>30575</v>
      </c>
    </row>
    <row r="393" customFormat="false" ht="13.8" hidden="false" customHeight="false" outlineLevel="0" collapsed="false">
      <c r="A393" s="137" t="n">
        <v>161</v>
      </c>
      <c r="B393" s="138"/>
      <c r="C393" s="144"/>
      <c r="D393" s="140" t="s">
        <v>30576</v>
      </c>
      <c r="E393" s="145"/>
      <c r="F393" s="140"/>
      <c r="G393" s="145"/>
      <c r="H393" s="138"/>
      <c r="I393" s="144"/>
      <c r="J393" s="137"/>
      <c r="K393" s="142" t="s">
        <v>29747</v>
      </c>
      <c r="L393" s="158" t="s">
        <v>30577</v>
      </c>
    </row>
    <row r="394" customFormat="false" ht="13.8" hidden="false" customHeight="false" outlineLevel="0" collapsed="false">
      <c r="A394" s="137" t="n">
        <v>161</v>
      </c>
      <c r="B394" s="138"/>
      <c r="C394" s="144"/>
      <c r="D394" s="140" t="s">
        <v>30578</v>
      </c>
      <c r="E394" s="145"/>
      <c r="F394" s="140"/>
      <c r="G394" s="145"/>
      <c r="H394" s="138" t="s">
        <v>30579</v>
      </c>
      <c r="I394" s="144"/>
      <c r="J394" s="137"/>
      <c r="K394" s="142" t="s">
        <v>767</v>
      </c>
      <c r="L394" s="158" t="s">
        <v>30580</v>
      </c>
    </row>
    <row r="395" customFormat="false" ht="13.8" hidden="false" customHeight="false" outlineLevel="0" collapsed="false">
      <c r="A395" s="153" t="n">
        <v>162</v>
      </c>
      <c r="B395" s="138" t="s">
        <v>30581</v>
      </c>
      <c r="C395" s="144"/>
      <c r="D395" s="140"/>
      <c r="E395" s="145"/>
      <c r="F395" s="140"/>
      <c r="G395" s="145"/>
      <c r="H395" s="138" t="s">
        <v>30582</v>
      </c>
      <c r="I395" s="144"/>
      <c r="J395" s="137" t="n">
        <v>60</v>
      </c>
      <c r="K395" s="142"/>
      <c r="L395" s="158"/>
    </row>
    <row r="396" customFormat="false" ht="13.8" hidden="false" customHeight="false" outlineLevel="0" collapsed="false">
      <c r="A396" s="151" t="n">
        <v>163</v>
      </c>
      <c r="B396" s="138" t="s">
        <v>30583</v>
      </c>
      <c r="C396" s="144"/>
      <c r="D396" s="140"/>
      <c r="E396" s="145"/>
      <c r="F396" s="140"/>
      <c r="G396" s="145"/>
      <c r="H396" s="138" t="s">
        <v>30584</v>
      </c>
      <c r="I396" s="144"/>
      <c r="J396" s="137" t="n">
        <v>60</v>
      </c>
      <c r="K396" s="142"/>
      <c r="L396" s="158"/>
    </row>
    <row r="397" customFormat="false" ht="13.8" hidden="false" customHeight="false" outlineLevel="0" collapsed="false">
      <c r="A397" s="161" t="n">
        <v>164</v>
      </c>
      <c r="B397" s="138" t="s">
        <v>30585</v>
      </c>
      <c r="C397" s="144"/>
      <c r="D397" s="140"/>
      <c r="E397" s="145"/>
      <c r="F397" s="140"/>
      <c r="G397" s="145"/>
      <c r="H397" s="138" t="s">
        <v>30586</v>
      </c>
      <c r="I397" s="144"/>
      <c r="J397" s="137" t="n">
        <v>40</v>
      </c>
      <c r="K397" s="142"/>
      <c r="L397" s="158"/>
    </row>
    <row r="398" customFormat="false" ht="13.8" hidden="false" customHeight="false" outlineLevel="0" collapsed="false">
      <c r="A398" s="148" t="n">
        <v>166</v>
      </c>
      <c r="B398" s="138" t="s">
        <v>30587</v>
      </c>
      <c r="C398" s="144"/>
      <c r="D398" s="140"/>
      <c r="E398" s="145"/>
      <c r="F398" s="140"/>
      <c r="G398" s="145"/>
      <c r="H398" s="138" t="s">
        <v>30588</v>
      </c>
      <c r="I398" s="144"/>
      <c r="J398" s="137" t="n">
        <v>70</v>
      </c>
      <c r="K398" s="142"/>
      <c r="L398" s="158"/>
    </row>
    <row r="399" customFormat="false" ht="13.8" hidden="false" customHeight="false" outlineLevel="0" collapsed="false">
      <c r="A399" s="154" t="n">
        <v>175</v>
      </c>
      <c r="B399" s="138" t="s">
        <v>30589</v>
      </c>
      <c r="C399" s="144"/>
      <c r="D399" s="140"/>
      <c r="E399" s="145"/>
      <c r="F399" s="140"/>
      <c r="G399" s="145"/>
      <c r="H399" s="138" t="s">
        <v>30590</v>
      </c>
      <c r="I399" s="144"/>
      <c r="J399" s="137" t="n">
        <v>20</v>
      </c>
      <c r="K399" s="142"/>
      <c r="L399" s="158"/>
    </row>
    <row r="400" customFormat="false" ht="13.8" hidden="false" customHeight="false" outlineLevel="0" collapsed="false">
      <c r="A400" s="160" t="n">
        <v>176</v>
      </c>
      <c r="B400" s="138" t="s">
        <v>30591</v>
      </c>
      <c r="C400" s="144"/>
      <c r="D400" s="140"/>
      <c r="E400" s="145"/>
      <c r="F400" s="140"/>
      <c r="G400" s="145"/>
      <c r="H400" s="138" t="s">
        <v>30592</v>
      </c>
      <c r="I400" s="144"/>
      <c r="J400" s="137" t="n">
        <v>30</v>
      </c>
      <c r="K400" s="142"/>
      <c r="L400" s="158"/>
    </row>
    <row r="401" customFormat="false" ht="13.8" hidden="false" customHeight="false" outlineLevel="0" collapsed="false">
      <c r="A401" s="152" t="n">
        <v>177</v>
      </c>
      <c r="B401" s="138" t="s">
        <v>30593</v>
      </c>
      <c r="C401" s="144"/>
      <c r="D401" s="140"/>
      <c r="E401" s="145"/>
      <c r="F401" s="140"/>
      <c r="G401" s="145"/>
      <c r="H401" s="138" t="s">
        <v>30594</v>
      </c>
      <c r="I401" s="144"/>
      <c r="J401" s="137" t="n">
        <v>80</v>
      </c>
      <c r="K401" s="142"/>
      <c r="L401" s="158"/>
    </row>
    <row r="402" customFormat="false" ht="13.8" hidden="false" customHeight="false" outlineLevel="0" collapsed="false">
      <c r="A402" s="134" t="s">
        <v>23134</v>
      </c>
      <c r="B402" s="134"/>
      <c r="C402" s="134"/>
      <c r="D402" s="134"/>
      <c r="E402" s="134"/>
      <c r="F402" s="134"/>
      <c r="G402" s="134"/>
      <c r="H402" s="134"/>
      <c r="I402" s="134"/>
      <c r="J402" s="134"/>
      <c r="K402" s="134"/>
      <c r="L402" s="134"/>
    </row>
    <row r="403" customFormat="false" ht="13.8" hidden="false" customHeight="false" outlineLevel="0" collapsed="false">
      <c r="A403" s="137" t="n">
        <v>161</v>
      </c>
      <c r="B403" s="138" t="s">
        <v>30595</v>
      </c>
      <c r="C403" s="144"/>
      <c r="D403" s="140" t="s">
        <v>30596</v>
      </c>
      <c r="E403" s="145"/>
      <c r="F403" s="140" t="s">
        <v>30597</v>
      </c>
      <c r="G403" s="145"/>
      <c r="H403" s="138" t="s">
        <v>30598</v>
      </c>
      <c r="I403" s="144"/>
      <c r="J403" s="137" t="n">
        <v>360</v>
      </c>
      <c r="K403" s="142" t="s">
        <v>581</v>
      </c>
      <c r="L403" s="158" t="s">
        <v>30599</v>
      </c>
    </row>
    <row r="404" customFormat="false" ht="13.8" hidden="false" customHeight="false" outlineLevel="0" collapsed="false">
      <c r="A404" s="153" t="n">
        <v>162</v>
      </c>
      <c r="B404" s="138" t="s">
        <v>30600</v>
      </c>
      <c r="C404" s="144"/>
      <c r="D404" s="140"/>
      <c r="E404" s="145"/>
      <c r="F404" s="140"/>
      <c r="G404" s="145"/>
      <c r="H404" s="138" t="s">
        <v>30601</v>
      </c>
      <c r="I404" s="144"/>
      <c r="J404" s="137" t="n">
        <v>60</v>
      </c>
      <c r="K404" s="142"/>
      <c r="L404" s="158"/>
    </row>
    <row r="405" customFormat="false" ht="13.8" hidden="false" customHeight="false" outlineLevel="0" collapsed="false">
      <c r="A405" s="161" t="n">
        <v>164</v>
      </c>
      <c r="B405" s="138" t="s">
        <v>30602</v>
      </c>
      <c r="C405" s="144"/>
      <c r="D405" s="140"/>
      <c r="E405" s="145"/>
      <c r="F405" s="140"/>
      <c r="G405" s="145"/>
      <c r="H405" s="138" t="s">
        <v>30603</v>
      </c>
      <c r="I405" s="144"/>
      <c r="J405" s="137" t="n">
        <v>20</v>
      </c>
      <c r="K405" s="142"/>
      <c r="L405" s="158"/>
    </row>
    <row r="406" customFormat="false" ht="13.8" hidden="false" customHeight="false" outlineLevel="0" collapsed="false">
      <c r="A406" s="148" t="n">
        <v>166</v>
      </c>
      <c r="B406" s="138" t="s">
        <v>30604</v>
      </c>
      <c r="C406" s="144"/>
      <c r="D406" s="140"/>
      <c r="E406" s="145"/>
      <c r="F406" s="140"/>
      <c r="G406" s="145"/>
      <c r="H406" s="138" t="s">
        <v>30605</v>
      </c>
      <c r="I406" s="144"/>
      <c r="J406" s="137" t="n">
        <v>20</v>
      </c>
      <c r="K406" s="142"/>
      <c r="L406" s="158"/>
    </row>
    <row r="407" customFormat="false" ht="13.8" hidden="false" customHeight="false" outlineLevel="0" collapsed="false">
      <c r="A407" s="152" t="n">
        <v>177</v>
      </c>
      <c r="B407" s="138" t="s">
        <v>30606</v>
      </c>
      <c r="C407" s="144"/>
      <c r="D407" s="140"/>
      <c r="E407" s="145"/>
      <c r="F407" s="140"/>
      <c r="G407" s="145"/>
      <c r="H407" s="138" t="s">
        <v>30607</v>
      </c>
      <c r="I407" s="144"/>
      <c r="J407" s="137" t="n">
        <v>40</v>
      </c>
      <c r="K407" s="142"/>
      <c r="L407" s="158"/>
    </row>
    <row r="408" customFormat="false" ht="13.8" hidden="false" customHeight="false" outlineLevel="0" collapsed="false">
      <c r="A408" s="134" t="s">
        <v>23196</v>
      </c>
      <c r="B408" s="134"/>
      <c r="C408" s="134"/>
      <c r="D408" s="134"/>
      <c r="E408" s="134"/>
      <c r="F408" s="134"/>
      <c r="G408" s="134"/>
      <c r="H408" s="134"/>
      <c r="I408" s="134"/>
      <c r="J408" s="134"/>
      <c r="K408" s="134"/>
      <c r="L408" s="134"/>
    </row>
    <row r="409" customFormat="false" ht="13.8" hidden="false" customHeight="false" outlineLevel="0" collapsed="false">
      <c r="A409" s="137" t="n">
        <v>161</v>
      </c>
      <c r="B409" s="138" t="s">
        <v>30608</v>
      </c>
      <c r="C409" s="144"/>
      <c r="D409" s="140" t="s">
        <v>30609</v>
      </c>
      <c r="E409" s="145"/>
      <c r="F409" s="140"/>
      <c r="G409" s="145"/>
      <c r="H409" s="138" t="s">
        <v>30610</v>
      </c>
      <c r="I409" s="144"/>
      <c r="J409" s="137" t="n">
        <v>600</v>
      </c>
      <c r="K409" s="142" t="s">
        <v>281</v>
      </c>
      <c r="L409" s="158" t="s">
        <v>30611</v>
      </c>
    </row>
    <row r="410" customFormat="false" ht="13.8" hidden="false" customHeight="false" outlineLevel="0" collapsed="false">
      <c r="A410" s="137" t="n">
        <v>161</v>
      </c>
      <c r="B410" s="138"/>
      <c r="C410" s="144"/>
      <c r="D410" s="140" t="s">
        <v>30612</v>
      </c>
      <c r="E410" s="145"/>
      <c r="F410" s="140" t="s">
        <v>30613</v>
      </c>
      <c r="G410" s="145"/>
      <c r="H410" s="138"/>
      <c r="I410" s="144"/>
      <c r="J410" s="137"/>
      <c r="K410" s="142" t="s">
        <v>29747</v>
      </c>
      <c r="L410" s="158" t="s">
        <v>30614</v>
      </c>
    </row>
    <row r="411" customFormat="false" ht="13.8" hidden="false" customHeight="false" outlineLevel="0" collapsed="false">
      <c r="A411" s="153" t="n">
        <v>162</v>
      </c>
      <c r="B411" s="138" t="s">
        <v>30615</v>
      </c>
      <c r="C411" s="144"/>
      <c r="D411" s="140"/>
      <c r="E411" s="145"/>
      <c r="F411" s="140"/>
      <c r="G411" s="145"/>
      <c r="H411" s="138" t="s">
        <v>30616</v>
      </c>
      <c r="I411" s="144"/>
      <c r="J411" s="137" t="n">
        <v>180</v>
      </c>
      <c r="K411" s="142"/>
      <c r="L411" s="158"/>
    </row>
    <row r="412" customFormat="false" ht="13.8" hidden="false" customHeight="false" outlineLevel="0" collapsed="false">
      <c r="A412" s="134" t="s">
        <v>23223</v>
      </c>
      <c r="B412" s="134"/>
      <c r="C412" s="134"/>
      <c r="D412" s="134"/>
      <c r="E412" s="134"/>
      <c r="F412" s="134"/>
      <c r="G412" s="134"/>
      <c r="H412" s="134"/>
      <c r="I412" s="134"/>
      <c r="J412" s="134"/>
      <c r="K412" s="134"/>
      <c r="L412" s="134"/>
    </row>
    <row r="413" customFormat="false" ht="13.8" hidden="false" customHeight="false" outlineLevel="0" collapsed="false">
      <c r="A413" s="137" t="n">
        <v>161</v>
      </c>
      <c r="B413" s="138" t="s">
        <v>30617</v>
      </c>
      <c r="C413" s="144"/>
      <c r="D413" s="140" t="s">
        <v>30618</v>
      </c>
      <c r="E413" s="145"/>
      <c r="F413" s="140" t="s">
        <v>30619</v>
      </c>
      <c r="G413" s="145"/>
      <c r="H413" s="138" t="s">
        <v>30620</v>
      </c>
      <c r="I413" s="144"/>
      <c r="J413" s="137" t="n">
        <v>300</v>
      </c>
      <c r="K413" s="142" t="s">
        <v>281</v>
      </c>
      <c r="L413" s="158" t="s">
        <v>30621</v>
      </c>
    </row>
    <row r="414" customFormat="false" ht="13.8" hidden="false" customHeight="false" outlineLevel="0" collapsed="false">
      <c r="A414" s="137" t="n">
        <v>161</v>
      </c>
      <c r="B414" s="138"/>
      <c r="C414" s="144"/>
      <c r="D414" s="140" t="s">
        <v>30622</v>
      </c>
      <c r="E414" s="145"/>
      <c r="F414" s="140" t="s">
        <v>30623</v>
      </c>
      <c r="G414" s="145"/>
      <c r="H414" s="138"/>
      <c r="I414" s="144"/>
      <c r="J414" s="137"/>
      <c r="K414" s="142" t="s">
        <v>30624</v>
      </c>
      <c r="L414" s="158" t="s">
        <v>30625</v>
      </c>
    </row>
    <row r="415" customFormat="false" ht="13.8" hidden="false" customHeight="false" outlineLevel="0" collapsed="false">
      <c r="A415" s="159" t="n">
        <v>165</v>
      </c>
      <c r="B415" s="138" t="s">
        <v>30626</v>
      </c>
      <c r="C415" s="144"/>
      <c r="D415" s="140"/>
      <c r="E415" s="145"/>
      <c r="F415" s="140"/>
      <c r="G415" s="145"/>
      <c r="H415" s="138" t="s">
        <v>30627</v>
      </c>
      <c r="I415" s="144"/>
      <c r="J415" s="137" t="n">
        <v>20</v>
      </c>
      <c r="K415" s="142"/>
      <c r="L415" s="158"/>
    </row>
    <row r="416" customFormat="false" ht="13.8" hidden="false" customHeight="false" outlineLevel="0" collapsed="false">
      <c r="A416" s="148" t="n">
        <v>166</v>
      </c>
      <c r="B416" s="138" t="s">
        <v>30628</v>
      </c>
      <c r="C416" s="144"/>
      <c r="D416" s="140"/>
      <c r="E416" s="145"/>
      <c r="F416" s="140"/>
      <c r="G416" s="145"/>
      <c r="H416" s="138" t="s">
        <v>30629</v>
      </c>
      <c r="I416" s="144"/>
      <c r="J416" s="137" t="n">
        <v>10</v>
      </c>
      <c r="K416" s="142"/>
      <c r="L416" s="158"/>
    </row>
    <row r="417" customFormat="false" ht="13.8" hidden="false" customHeight="false" outlineLevel="0" collapsed="false">
      <c r="A417" s="152" t="n">
        <v>177</v>
      </c>
      <c r="B417" s="138" t="s">
        <v>30630</v>
      </c>
      <c r="C417" s="144"/>
      <c r="D417" s="140"/>
      <c r="E417" s="145"/>
      <c r="F417" s="140"/>
      <c r="G417" s="145"/>
      <c r="H417" s="138" t="s">
        <v>30631</v>
      </c>
      <c r="I417" s="144"/>
      <c r="J417" s="137" t="n">
        <v>20</v>
      </c>
      <c r="K417" s="142"/>
      <c r="L417" s="158"/>
    </row>
    <row r="418" customFormat="false" ht="13.8" hidden="false" customHeight="false" outlineLevel="0" collapsed="false">
      <c r="A418" s="134" t="s">
        <v>30632</v>
      </c>
      <c r="B418" s="134"/>
      <c r="C418" s="134"/>
      <c r="D418" s="134"/>
      <c r="E418" s="134"/>
      <c r="F418" s="134"/>
      <c r="G418" s="134"/>
      <c r="H418" s="134"/>
      <c r="I418" s="134"/>
      <c r="J418" s="134"/>
      <c r="K418" s="134"/>
      <c r="L418" s="134"/>
    </row>
    <row r="419" customFormat="false" ht="13.8" hidden="false" customHeight="false" outlineLevel="0" collapsed="false">
      <c r="A419" s="137" t="n">
        <v>161</v>
      </c>
      <c r="B419" s="138" t="s">
        <v>30633</v>
      </c>
      <c r="C419" s="144"/>
      <c r="D419" s="140"/>
      <c r="E419" s="145"/>
      <c r="F419" s="140"/>
      <c r="G419" s="145"/>
      <c r="H419" s="138" t="s">
        <v>30634</v>
      </c>
      <c r="I419" s="144"/>
      <c r="J419" s="137" t="n">
        <v>410</v>
      </c>
      <c r="K419" s="142"/>
      <c r="L419" s="158"/>
    </row>
    <row r="420" customFormat="false" ht="13.8" hidden="false" customHeight="true" outlineLevel="0" collapsed="false">
      <c r="A420" s="134" t="s">
        <v>30635</v>
      </c>
      <c r="B420" s="134"/>
      <c r="C420" s="134"/>
      <c r="D420" s="134"/>
      <c r="E420" s="134"/>
      <c r="F420" s="134"/>
      <c r="G420" s="134"/>
      <c r="H420" s="134"/>
      <c r="I420" s="134"/>
      <c r="J420" s="134"/>
      <c r="K420" s="134"/>
      <c r="L420" s="134"/>
    </row>
    <row r="421" customFormat="false" ht="13.8" hidden="false" customHeight="true" outlineLevel="0" collapsed="false">
      <c r="A421" s="137" t="n">
        <v>161</v>
      </c>
      <c r="B421" s="138" t="s">
        <v>30636</v>
      </c>
      <c r="C421" s="144"/>
      <c r="D421" s="140"/>
      <c r="E421" s="145"/>
      <c r="F421" s="140"/>
      <c r="G421" s="145"/>
      <c r="H421" s="138" t="s">
        <v>30637</v>
      </c>
      <c r="I421" s="144"/>
      <c r="J421" s="137" t="n">
        <v>220</v>
      </c>
      <c r="K421" s="142"/>
      <c r="L421" s="158"/>
    </row>
    <row r="422" customFormat="false" ht="13.8" hidden="false" customHeight="true" outlineLevel="0" collapsed="false">
      <c r="A422" s="153" t="n">
        <v>162</v>
      </c>
      <c r="B422" s="138" t="s">
        <v>30638</v>
      </c>
      <c r="C422" s="144"/>
      <c r="D422" s="140"/>
      <c r="E422" s="145"/>
      <c r="F422" s="140"/>
      <c r="G422" s="145"/>
      <c r="H422" s="138" t="s">
        <v>30639</v>
      </c>
      <c r="I422" s="144"/>
      <c r="J422" s="137" t="n">
        <v>40</v>
      </c>
      <c r="K422" s="142"/>
      <c r="L422" s="158"/>
    </row>
    <row r="423" customFormat="false" ht="13.8" hidden="false" customHeight="true" outlineLevel="0" collapsed="false">
      <c r="A423" s="151" t="n">
        <v>163</v>
      </c>
      <c r="B423" s="138" t="s">
        <v>30640</v>
      </c>
      <c r="C423" s="144"/>
      <c r="D423" s="140"/>
      <c r="E423" s="145"/>
      <c r="F423" s="140"/>
      <c r="G423" s="145"/>
      <c r="H423" s="138" t="s">
        <v>30641</v>
      </c>
      <c r="I423" s="144"/>
      <c r="J423" s="137" t="n">
        <v>10</v>
      </c>
      <c r="K423" s="142"/>
      <c r="L423" s="158"/>
    </row>
    <row r="424" customFormat="false" ht="13.8" hidden="false" customHeight="true" outlineLevel="0" collapsed="false">
      <c r="A424" s="161" t="n">
        <v>164</v>
      </c>
      <c r="B424" s="138" t="s">
        <v>30642</v>
      </c>
      <c r="C424" s="144"/>
      <c r="D424" s="140"/>
      <c r="E424" s="145"/>
      <c r="F424" s="140"/>
      <c r="G424" s="145"/>
      <c r="H424" s="138" t="s">
        <v>30643</v>
      </c>
      <c r="I424" s="144"/>
      <c r="J424" s="137" t="n">
        <v>20</v>
      </c>
      <c r="K424" s="142"/>
      <c r="L424" s="158"/>
    </row>
    <row r="425" customFormat="false" ht="13.8" hidden="false" customHeight="true" outlineLevel="0" collapsed="false">
      <c r="A425" s="159" t="n">
        <v>165</v>
      </c>
      <c r="B425" s="138" t="s">
        <v>30644</v>
      </c>
      <c r="C425" s="144"/>
      <c r="D425" s="140"/>
      <c r="E425" s="145"/>
      <c r="F425" s="140"/>
      <c r="G425" s="145"/>
      <c r="H425" s="138" t="s">
        <v>30645</v>
      </c>
      <c r="I425" s="144"/>
      <c r="J425" s="137" t="n">
        <v>10</v>
      </c>
      <c r="K425" s="142"/>
      <c r="L425" s="158"/>
    </row>
    <row r="426" customFormat="false" ht="13.8" hidden="false" customHeight="true" outlineLevel="0" collapsed="false">
      <c r="A426" s="148" t="n">
        <v>166</v>
      </c>
      <c r="B426" s="138" t="s">
        <v>30646</v>
      </c>
      <c r="C426" s="144"/>
      <c r="D426" s="140"/>
      <c r="E426" s="145"/>
      <c r="F426" s="140"/>
      <c r="G426" s="145"/>
      <c r="H426" s="138" t="s">
        <v>30647</v>
      </c>
      <c r="I426" s="144"/>
      <c r="J426" s="137" t="n">
        <v>10</v>
      </c>
      <c r="K426" s="142"/>
      <c r="L426" s="158"/>
    </row>
    <row r="427" customFormat="false" ht="13.8" hidden="false" customHeight="true" outlineLevel="0" collapsed="false">
      <c r="A427" s="154" t="n">
        <v>175</v>
      </c>
      <c r="B427" s="138" t="s">
        <v>30648</v>
      </c>
      <c r="C427" s="144"/>
      <c r="D427" s="140"/>
      <c r="E427" s="145"/>
      <c r="F427" s="140"/>
      <c r="G427" s="145"/>
      <c r="H427" s="138" t="s">
        <v>30649</v>
      </c>
      <c r="I427" s="144"/>
      <c r="J427" s="137" t="n">
        <v>20</v>
      </c>
      <c r="K427" s="142"/>
      <c r="L427" s="158"/>
    </row>
    <row r="428" customFormat="false" ht="13.8" hidden="false" customHeight="true" outlineLevel="0" collapsed="false">
      <c r="A428" s="160" t="n">
        <v>176</v>
      </c>
      <c r="B428" s="138" t="s">
        <v>30650</v>
      </c>
      <c r="C428" s="144"/>
      <c r="D428" s="140"/>
      <c r="E428" s="145"/>
      <c r="F428" s="140"/>
      <c r="G428" s="145"/>
      <c r="H428" s="138" t="s">
        <v>30651</v>
      </c>
      <c r="I428" s="144"/>
      <c r="J428" s="137" t="n">
        <v>10</v>
      </c>
      <c r="K428" s="142"/>
      <c r="L428" s="158"/>
    </row>
    <row r="429" customFormat="false" ht="13.8" hidden="false" customHeight="true" outlineLevel="0" collapsed="false">
      <c r="A429" s="152" t="n">
        <v>177</v>
      </c>
      <c r="B429" s="138" t="s">
        <v>30652</v>
      </c>
      <c r="C429" s="144"/>
      <c r="D429" s="140"/>
      <c r="E429" s="145"/>
      <c r="F429" s="140"/>
      <c r="G429" s="145"/>
      <c r="H429" s="138" t="s">
        <v>30653</v>
      </c>
      <c r="I429" s="144"/>
      <c r="J429" s="137" t="n">
        <v>20</v>
      </c>
      <c r="K429" s="142"/>
      <c r="L429" s="158"/>
    </row>
    <row r="430" customFormat="false" ht="13.8" hidden="false" customHeight="true" outlineLevel="0" collapsed="false">
      <c r="A430" s="134" t="s">
        <v>30654</v>
      </c>
      <c r="B430" s="134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</row>
    <row r="431" customFormat="false" ht="13.8" hidden="false" customHeight="true" outlineLevel="0" collapsed="false">
      <c r="A431" s="137" t="n">
        <v>161</v>
      </c>
      <c r="B431" s="138" t="s">
        <v>30655</v>
      </c>
      <c r="C431" s="144"/>
      <c r="D431" s="140"/>
      <c r="E431" s="145"/>
      <c r="F431" s="140"/>
      <c r="G431" s="145"/>
      <c r="H431" s="138" t="s">
        <v>30656</v>
      </c>
      <c r="I431" s="144"/>
      <c r="J431" s="137" t="n">
        <v>590</v>
      </c>
      <c r="K431" s="142"/>
      <c r="L431" s="158"/>
    </row>
    <row r="432" customFormat="false" ht="13.8" hidden="false" customHeight="true" outlineLevel="0" collapsed="false">
      <c r="A432" s="153" t="n">
        <v>162</v>
      </c>
      <c r="B432" s="138" t="s">
        <v>30657</v>
      </c>
      <c r="C432" s="144"/>
      <c r="D432" s="140"/>
      <c r="E432" s="145"/>
      <c r="F432" s="140"/>
      <c r="G432" s="145"/>
      <c r="H432" s="138" t="s">
        <v>30658</v>
      </c>
      <c r="I432" s="144"/>
      <c r="J432" s="137" t="n">
        <v>20</v>
      </c>
      <c r="K432" s="142"/>
      <c r="L432" s="158"/>
    </row>
    <row r="433" customFormat="false" ht="13.8" hidden="false" customHeight="true" outlineLevel="0" collapsed="false">
      <c r="A433" s="154" t="n">
        <v>175</v>
      </c>
      <c r="B433" s="138" t="s">
        <v>30659</v>
      </c>
      <c r="C433" s="144"/>
      <c r="D433" s="140"/>
      <c r="E433" s="145"/>
      <c r="F433" s="140"/>
      <c r="G433" s="145"/>
      <c r="H433" s="138" t="s">
        <v>30660</v>
      </c>
      <c r="I433" s="144"/>
      <c r="J433" s="137" t="n">
        <v>10</v>
      </c>
      <c r="K433" s="142"/>
      <c r="L433" s="158"/>
    </row>
  </sheetData>
  <mergeCells count="82">
    <mergeCell ref="A1:L1"/>
    <mergeCell ref="P1:AA1"/>
    <mergeCell ref="B2:C2"/>
    <mergeCell ref="D2:E2"/>
    <mergeCell ref="F2:G2"/>
    <mergeCell ref="H2:I2"/>
    <mergeCell ref="Q2:R2"/>
    <mergeCell ref="S2:T2"/>
    <mergeCell ref="U2:V2"/>
    <mergeCell ref="W2:X2"/>
    <mergeCell ref="A7:L7"/>
    <mergeCell ref="B8:C8"/>
    <mergeCell ref="D8:E8"/>
    <mergeCell ref="F8:G8"/>
    <mergeCell ref="H8:I8"/>
    <mergeCell ref="P9:AA9"/>
    <mergeCell ref="P11:AA11"/>
    <mergeCell ref="P13:AA13"/>
    <mergeCell ref="P15:AA15"/>
    <mergeCell ref="P19:AA19"/>
    <mergeCell ref="P21:AA21"/>
    <mergeCell ref="P23:AA23"/>
    <mergeCell ref="P25:AA25"/>
    <mergeCell ref="P27:AA27"/>
    <mergeCell ref="P29:AA29"/>
    <mergeCell ref="P31:AA31"/>
    <mergeCell ref="P33:AA33"/>
    <mergeCell ref="P35:AA35"/>
    <mergeCell ref="P37:AA37"/>
    <mergeCell ref="A38:L38"/>
    <mergeCell ref="B39:C39"/>
    <mergeCell ref="D39:E39"/>
    <mergeCell ref="F39:G39"/>
    <mergeCell ref="H39:I39"/>
    <mergeCell ref="P39:AA39"/>
    <mergeCell ref="P41:AA41"/>
    <mergeCell ref="P43:AA43"/>
    <mergeCell ref="P45:AA45"/>
    <mergeCell ref="P47:AA47"/>
    <mergeCell ref="P49:AA49"/>
    <mergeCell ref="P51:AA51"/>
    <mergeCell ref="P53:AA53"/>
    <mergeCell ref="A57:L57"/>
    <mergeCell ref="A108:L108"/>
    <mergeCell ref="A115:L115"/>
    <mergeCell ref="A127:L127"/>
    <mergeCell ref="A133:L133"/>
    <mergeCell ref="A138:L138"/>
    <mergeCell ref="A147:L147"/>
    <mergeCell ref="A154:L154"/>
    <mergeCell ref="A158:L158"/>
    <mergeCell ref="A166:L166"/>
    <mergeCell ref="A180:L180"/>
    <mergeCell ref="A189:L189"/>
    <mergeCell ref="A196:L196"/>
    <mergeCell ref="A198:L198"/>
    <mergeCell ref="A202:L202"/>
    <mergeCell ref="A209:L209"/>
    <mergeCell ref="A220:L220"/>
    <mergeCell ref="A226:L226"/>
    <mergeCell ref="A231:L231"/>
    <mergeCell ref="A240:L240"/>
    <mergeCell ref="A249:L249"/>
    <mergeCell ref="A256:L256"/>
    <mergeCell ref="A266:L266"/>
    <mergeCell ref="A276:L276"/>
    <mergeCell ref="A298:L298"/>
    <mergeCell ref="A311:L311"/>
    <mergeCell ref="A329:L329"/>
    <mergeCell ref="A344:L344"/>
    <mergeCell ref="A347:L347"/>
    <mergeCell ref="A353:L353"/>
    <mergeCell ref="A357:L357"/>
    <mergeCell ref="A364:L364"/>
    <mergeCell ref="A373:L373"/>
    <mergeCell ref="A388:L388"/>
    <mergeCell ref="A402:L402"/>
    <mergeCell ref="A408:L408"/>
    <mergeCell ref="A412:L412"/>
    <mergeCell ref="A418:L418"/>
    <mergeCell ref="A420:L420"/>
    <mergeCell ref="A430:L430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99"/>
  <sheetViews>
    <sheetView showFormulas="false" showGridLines="true" showRowColHeaders="true" showZeros="true" rightToLeft="false" tabSelected="false" showOutlineSymbols="true" defaultGridColor="true" view="normal" topLeftCell="A170" colorId="64" zoomScale="100" zoomScaleNormal="100" zoomScalePageLayoutView="100" workbookViewId="0">
      <selection pane="topLeft" activeCell="H190" activeCellId="0" sqref="H190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3" width="6.57"/>
    <col collapsed="false" customWidth="true" hidden="false" outlineLevel="0" max="2" min="2" style="3" width="7.57"/>
    <col collapsed="false" customWidth="true" hidden="false" outlineLevel="0" max="3" min="3" style="3" width="8"/>
    <col collapsed="false" customWidth="true" hidden="false" outlineLevel="0" max="4" min="4" style="3" width="8.15"/>
    <col collapsed="false" customWidth="true" hidden="false" outlineLevel="0" max="5" min="5" style="3" width="7.29"/>
    <col collapsed="false" customWidth="true" hidden="false" outlineLevel="0" max="6" min="6" style="3" width="6.43"/>
    <col collapsed="false" customWidth="true" hidden="false" outlineLevel="0" max="8" min="8" style="3" width="36.71"/>
    <col collapsed="false" customWidth="true" hidden="false" outlineLevel="0" max="257" min="257" style="3" width="6.57"/>
    <col collapsed="false" customWidth="true" hidden="false" outlineLevel="0" max="258" min="258" style="3" width="7.57"/>
    <col collapsed="false" customWidth="true" hidden="false" outlineLevel="0" max="259" min="259" style="3" width="8"/>
    <col collapsed="false" customWidth="true" hidden="false" outlineLevel="0" max="260" min="260" style="3" width="8.15"/>
    <col collapsed="false" customWidth="true" hidden="false" outlineLevel="0" max="261" min="261" style="3" width="7.29"/>
    <col collapsed="false" customWidth="true" hidden="false" outlineLevel="0" max="262" min="262" style="3" width="6.43"/>
    <col collapsed="false" customWidth="true" hidden="false" outlineLevel="0" max="264" min="264" style="3" width="36.71"/>
    <col collapsed="false" customWidth="true" hidden="false" outlineLevel="0" max="513" min="513" style="3" width="6.57"/>
    <col collapsed="false" customWidth="true" hidden="false" outlineLevel="0" max="514" min="514" style="3" width="7.57"/>
    <col collapsed="false" customWidth="true" hidden="false" outlineLevel="0" max="515" min="515" style="3" width="8"/>
    <col collapsed="false" customWidth="true" hidden="false" outlineLevel="0" max="516" min="516" style="3" width="8.15"/>
    <col collapsed="false" customWidth="true" hidden="false" outlineLevel="0" max="517" min="517" style="3" width="7.29"/>
    <col collapsed="false" customWidth="true" hidden="false" outlineLevel="0" max="518" min="518" style="3" width="6.43"/>
    <col collapsed="false" customWidth="true" hidden="false" outlineLevel="0" max="520" min="520" style="3" width="36.71"/>
    <col collapsed="false" customWidth="true" hidden="false" outlineLevel="0" max="769" min="769" style="3" width="6.57"/>
    <col collapsed="false" customWidth="true" hidden="false" outlineLevel="0" max="770" min="770" style="3" width="7.57"/>
    <col collapsed="false" customWidth="true" hidden="false" outlineLevel="0" max="771" min="771" style="3" width="8"/>
    <col collapsed="false" customWidth="true" hidden="false" outlineLevel="0" max="772" min="772" style="3" width="8.15"/>
    <col collapsed="false" customWidth="true" hidden="false" outlineLevel="0" max="773" min="773" style="3" width="7.29"/>
    <col collapsed="false" customWidth="true" hidden="false" outlineLevel="0" max="774" min="774" style="3" width="6.43"/>
    <col collapsed="false" customWidth="true" hidden="false" outlineLevel="0" max="776" min="776" style="3" width="36.71"/>
  </cols>
  <sheetData>
    <row r="1" customFormat="false" ht="18.75" hidden="false" customHeight="true" outlineLevel="0" collapsed="false">
      <c r="A1" s="134"/>
      <c r="B1" s="134"/>
      <c r="C1" s="134"/>
      <c r="D1" s="134"/>
      <c r="E1" s="134"/>
      <c r="F1" s="134"/>
      <c r="G1" s="134"/>
      <c r="H1" s="134"/>
    </row>
    <row r="2" customFormat="false" ht="13.8" hidden="false" customHeight="false" outlineLevel="0" collapsed="false">
      <c r="A2" s="135" t="s">
        <v>1</v>
      </c>
      <c r="B2" s="135" t="s">
        <v>29604</v>
      </c>
      <c r="C2" s="136" t="s">
        <v>29605</v>
      </c>
      <c r="D2" s="136" t="s">
        <v>29606</v>
      </c>
      <c r="E2" s="135" t="s">
        <v>29607</v>
      </c>
      <c r="F2" s="135" t="s">
        <v>29608</v>
      </c>
      <c r="G2" s="135" t="s">
        <v>3</v>
      </c>
      <c r="H2" s="135" t="s">
        <v>23238</v>
      </c>
    </row>
    <row r="3" customFormat="false" ht="13.8" hidden="false" customHeight="false" outlineLevel="0" collapsed="false">
      <c r="A3" s="148" t="n">
        <v>400</v>
      </c>
      <c r="B3" s="164" t="s">
        <v>30661</v>
      </c>
      <c r="C3" s="165"/>
      <c r="D3" s="165"/>
      <c r="E3" s="164"/>
      <c r="F3" s="137"/>
      <c r="G3" s="142" t="s">
        <v>11</v>
      </c>
      <c r="H3" s="143"/>
    </row>
    <row r="4" customFormat="false" ht="13.8" hidden="false" customHeight="false" outlineLevel="0" collapsed="false">
      <c r="A4" s="148" t="n">
        <v>400</v>
      </c>
      <c r="B4" s="164"/>
      <c r="C4" s="165" t="s">
        <v>30662</v>
      </c>
      <c r="D4" s="165"/>
      <c r="E4" s="164"/>
      <c r="F4" s="137"/>
      <c r="G4" s="142" t="s">
        <v>1042</v>
      </c>
      <c r="H4" s="143"/>
    </row>
    <row r="5" customFormat="false" ht="13.8" hidden="false" customHeight="false" outlineLevel="0" collapsed="false">
      <c r="A5" s="148" t="n">
        <v>400</v>
      </c>
      <c r="B5" s="164"/>
      <c r="C5" s="165" t="s">
        <v>30663</v>
      </c>
      <c r="D5" s="165"/>
      <c r="E5" s="164"/>
      <c r="F5" s="137"/>
      <c r="G5" s="142"/>
      <c r="H5" s="143" t="s">
        <v>30664</v>
      </c>
    </row>
    <row r="6" customFormat="false" ht="13.8" hidden="false" customHeight="false" outlineLevel="0" collapsed="false">
      <c r="A6" s="148" t="n">
        <v>400</v>
      </c>
      <c r="B6" s="164"/>
      <c r="C6" s="165" t="s">
        <v>30665</v>
      </c>
      <c r="D6" s="165"/>
      <c r="E6" s="164"/>
      <c r="F6" s="137"/>
      <c r="G6" s="142" t="s">
        <v>24926</v>
      </c>
      <c r="H6" s="143" t="s">
        <v>30666</v>
      </c>
    </row>
    <row r="7" customFormat="false" ht="13.8" hidden="false" customHeight="false" outlineLevel="0" collapsed="false">
      <c r="A7" s="148" t="n">
        <v>400</v>
      </c>
      <c r="B7" s="164"/>
      <c r="C7" s="165" t="s">
        <v>30667</v>
      </c>
      <c r="D7" s="165"/>
      <c r="E7" s="164"/>
      <c r="F7" s="137"/>
      <c r="G7" s="142" t="s">
        <v>581</v>
      </c>
      <c r="H7" s="143" t="s">
        <v>30668</v>
      </c>
    </row>
    <row r="8" customFormat="false" ht="13.8" hidden="false" customHeight="false" outlineLevel="0" collapsed="false">
      <c r="A8" s="148" t="n">
        <v>400</v>
      </c>
      <c r="B8" s="164"/>
      <c r="C8" s="165" t="s">
        <v>30669</v>
      </c>
      <c r="D8" s="165"/>
      <c r="E8" s="164"/>
      <c r="F8" s="137"/>
      <c r="G8" s="142" t="s">
        <v>1172</v>
      </c>
      <c r="H8" s="158" t="n">
        <v>43617</v>
      </c>
    </row>
    <row r="9" customFormat="false" ht="13.8" hidden="false" customHeight="false" outlineLevel="0" collapsed="false">
      <c r="A9" s="148" t="n">
        <v>400</v>
      </c>
      <c r="B9" s="164"/>
      <c r="C9" s="165" t="s">
        <v>30670</v>
      </c>
      <c r="D9" s="165"/>
      <c r="E9" s="164"/>
      <c r="F9" s="137"/>
      <c r="G9" s="142"/>
      <c r="H9" s="143"/>
    </row>
    <row r="10" customFormat="false" ht="13.8" hidden="false" customHeight="false" outlineLevel="0" collapsed="false">
      <c r="A10" s="148" t="n">
        <v>400</v>
      </c>
      <c r="B10" s="164"/>
      <c r="C10" s="165" t="s">
        <v>30671</v>
      </c>
      <c r="D10" s="165"/>
      <c r="E10" s="164"/>
      <c r="F10" s="137"/>
      <c r="G10" s="142"/>
      <c r="H10" s="143" t="s">
        <v>30672</v>
      </c>
    </row>
    <row r="11" customFormat="false" ht="13.8" hidden="false" customHeight="false" outlineLevel="0" collapsed="false">
      <c r="A11" s="148" t="n">
        <v>400</v>
      </c>
      <c r="B11" s="164"/>
      <c r="C11" s="165" t="s">
        <v>30673</v>
      </c>
      <c r="D11" s="165"/>
      <c r="E11" s="164"/>
      <c r="F11" s="137"/>
      <c r="G11" s="142" t="s">
        <v>24787</v>
      </c>
      <c r="H11" s="143" t="s">
        <v>30674</v>
      </c>
    </row>
    <row r="12" customFormat="false" ht="13.8" hidden="false" customHeight="false" outlineLevel="0" collapsed="false">
      <c r="A12" s="148" t="n">
        <v>400</v>
      </c>
      <c r="B12" s="164"/>
      <c r="C12" s="165" t="s">
        <v>30675</v>
      </c>
      <c r="D12" s="165" t="s">
        <v>30676</v>
      </c>
      <c r="E12" s="164"/>
      <c r="F12" s="137"/>
      <c r="G12" s="142" t="s">
        <v>24787</v>
      </c>
      <c r="H12" s="143" t="s">
        <v>30677</v>
      </c>
    </row>
    <row r="13" customFormat="false" ht="13.8" hidden="false" customHeight="false" outlineLevel="0" collapsed="false">
      <c r="A13" s="148" t="n">
        <v>400</v>
      </c>
      <c r="B13" s="164"/>
      <c r="C13" s="165" t="s">
        <v>30678</v>
      </c>
      <c r="D13" s="165"/>
      <c r="E13" s="164"/>
      <c r="F13" s="137"/>
      <c r="G13" s="142" t="s">
        <v>24787</v>
      </c>
      <c r="H13" s="143" t="s">
        <v>30679</v>
      </c>
    </row>
    <row r="14" customFormat="false" ht="13.8" hidden="false" customHeight="false" outlineLevel="0" collapsed="false">
      <c r="A14" s="148" t="n">
        <v>400</v>
      </c>
      <c r="B14" s="164"/>
      <c r="C14" s="165" t="s">
        <v>30680</v>
      </c>
      <c r="D14" s="165"/>
      <c r="E14" s="164"/>
      <c r="F14" s="137"/>
      <c r="G14" s="142" t="s">
        <v>24787</v>
      </c>
      <c r="H14" s="143" t="s">
        <v>30681</v>
      </c>
    </row>
    <row r="15" customFormat="false" ht="13.8" hidden="false" customHeight="false" outlineLevel="0" collapsed="false">
      <c r="A15" s="148" t="n">
        <v>400</v>
      </c>
      <c r="B15" s="164"/>
      <c r="C15" s="165" t="s">
        <v>30682</v>
      </c>
      <c r="D15" s="165"/>
      <c r="E15" s="164"/>
      <c r="F15" s="137"/>
      <c r="G15" s="142" t="s">
        <v>24787</v>
      </c>
      <c r="H15" s="143" t="s">
        <v>30683</v>
      </c>
    </row>
    <row r="16" customFormat="false" ht="13.8" hidden="false" customHeight="false" outlineLevel="0" collapsed="false">
      <c r="A16" s="148" t="n">
        <v>400</v>
      </c>
      <c r="B16" s="164"/>
      <c r="C16" s="165" t="s">
        <v>30684</v>
      </c>
      <c r="D16" s="165"/>
      <c r="E16" s="164"/>
      <c r="F16" s="137"/>
      <c r="G16" s="142" t="s">
        <v>767</v>
      </c>
      <c r="H16" s="143" t="s">
        <v>30685</v>
      </c>
    </row>
    <row r="17" customFormat="false" ht="13.8" hidden="false" customHeight="false" outlineLevel="0" collapsed="false">
      <c r="A17" s="148" t="n">
        <v>400</v>
      </c>
      <c r="B17" s="164"/>
      <c r="C17" s="165" t="s">
        <v>30686</v>
      </c>
      <c r="D17" s="165" t="s">
        <v>30687</v>
      </c>
      <c r="E17" s="164"/>
      <c r="F17" s="137"/>
      <c r="G17" s="142" t="s">
        <v>27702</v>
      </c>
      <c r="H17" s="143" t="s">
        <v>30688</v>
      </c>
    </row>
    <row r="18" customFormat="false" ht="13.8" hidden="false" customHeight="false" outlineLevel="0" collapsed="false">
      <c r="A18" s="148" t="n">
        <v>400</v>
      </c>
      <c r="B18" s="164"/>
      <c r="C18" s="165" t="s">
        <v>30689</v>
      </c>
      <c r="D18" s="165" t="s">
        <v>30690</v>
      </c>
      <c r="E18" s="164"/>
      <c r="F18" s="137"/>
      <c r="G18" s="142" t="s">
        <v>767</v>
      </c>
      <c r="H18" s="158" t="s">
        <v>30691</v>
      </c>
    </row>
    <row r="19" customFormat="false" ht="13.8" hidden="false" customHeight="false" outlineLevel="0" collapsed="false">
      <c r="A19" s="148" t="n">
        <v>400</v>
      </c>
      <c r="B19" s="164"/>
      <c r="C19" s="165" t="s">
        <v>30692</v>
      </c>
      <c r="D19" s="165"/>
      <c r="E19" s="164"/>
      <c r="F19" s="137"/>
      <c r="G19" s="150" t="s">
        <v>27702</v>
      </c>
      <c r="H19" s="143" t="s">
        <v>30693</v>
      </c>
    </row>
    <row r="20" customFormat="false" ht="13.8" hidden="false" customHeight="false" outlineLevel="0" collapsed="false">
      <c r="A20" s="148" t="n">
        <v>400</v>
      </c>
      <c r="B20" s="164"/>
      <c r="C20" s="165" t="s">
        <v>30694</v>
      </c>
      <c r="D20" s="165" t="s">
        <v>30695</v>
      </c>
      <c r="E20" s="164"/>
      <c r="F20" s="137"/>
      <c r="G20" s="150" t="s">
        <v>27702</v>
      </c>
      <c r="H20" s="143" t="s">
        <v>30696</v>
      </c>
    </row>
    <row r="21" customFormat="false" ht="13.8" hidden="false" customHeight="false" outlineLevel="0" collapsed="false">
      <c r="A21" s="148" t="n">
        <v>400</v>
      </c>
      <c r="B21" s="164"/>
      <c r="C21" s="165" t="s">
        <v>30697</v>
      </c>
      <c r="D21" s="165"/>
      <c r="E21" s="164"/>
      <c r="F21" s="137"/>
      <c r="G21" s="150" t="s">
        <v>27702</v>
      </c>
      <c r="H21" s="143" t="s">
        <v>30698</v>
      </c>
    </row>
    <row r="22" customFormat="false" ht="13.8" hidden="false" customHeight="false" outlineLevel="0" collapsed="false">
      <c r="A22" s="148" t="n">
        <v>400</v>
      </c>
      <c r="B22" s="164"/>
      <c r="C22" s="165" t="s">
        <v>30699</v>
      </c>
      <c r="D22" s="165"/>
      <c r="E22" s="164"/>
      <c r="F22" s="137"/>
      <c r="G22" s="150"/>
      <c r="H22" s="143" t="s">
        <v>30700</v>
      </c>
    </row>
    <row r="23" customFormat="false" ht="13.8" hidden="false" customHeight="false" outlineLevel="0" collapsed="false">
      <c r="A23" s="148" t="n">
        <v>400</v>
      </c>
      <c r="B23" s="164"/>
      <c r="C23" s="165" t="s">
        <v>30701</v>
      </c>
      <c r="D23" s="165" t="s">
        <v>30702</v>
      </c>
      <c r="E23" s="164"/>
      <c r="F23" s="137"/>
      <c r="G23" s="150"/>
      <c r="H23" s="158" t="n">
        <v>42278</v>
      </c>
    </row>
    <row r="24" customFormat="false" ht="13.8" hidden="false" customHeight="false" outlineLevel="0" collapsed="false">
      <c r="A24" s="148" t="n">
        <v>400</v>
      </c>
      <c r="B24" s="164"/>
      <c r="C24" s="165" t="s">
        <v>30703</v>
      </c>
      <c r="D24" s="165"/>
      <c r="E24" s="164"/>
      <c r="F24" s="137"/>
      <c r="G24" s="142" t="s">
        <v>357</v>
      </c>
      <c r="H24" s="143" t="s">
        <v>30704</v>
      </c>
    </row>
    <row r="25" customFormat="false" ht="13.8" hidden="false" customHeight="false" outlineLevel="0" collapsed="false">
      <c r="A25" s="148" t="n">
        <v>400</v>
      </c>
      <c r="B25" s="164"/>
      <c r="C25" s="165" t="s">
        <v>30705</v>
      </c>
      <c r="D25" s="165"/>
      <c r="E25" s="164"/>
      <c r="F25" s="137"/>
      <c r="G25" s="142" t="s">
        <v>357</v>
      </c>
      <c r="H25" s="143" t="s">
        <v>30706</v>
      </c>
    </row>
    <row r="26" customFormat="false" ht="13.8" hidden="false" customHeight="false" outlineLevel="0" collapsed="false">
      <c r="A26" s="148" t="n">
        <v>400</v>
      </c>
      <c r="B26" s="164"/>
      <c r="C26" s="165" t="s">
        <v>30707</v>
      </c>
      <c r="D26" s="165"/>
      <c r="E26" s="164"/>
      <c r="F26" s="137"/>
      <c r="G26" s="142" t="s">
        <v>24787</v>
      </c>
      <c r="H26" s="143" t="s">
        <v>30708</v>
      </c>
    </row>
    <row r="27" customFormat="false" ht="13.8" hidden="false" customHeight="false" outlineLevel="0" collapsed="false">
      <c r="A27" s="148" t="n">
        <v>400</v>
      </c>
      <c r="B27" s="164"/>
      <c r="C27" s="165" t="s">
        <v>30709</v>
      </c>
      <c r="D27" s="165"/>
      <c r="E27" s="164"/>
      <c r="F27" s="137"/>
      <c r="G27" s="142" t="s">
        <v>767</v>
      </c>
      <c r="H27" s="158" t="n">
        <v>42705</v>
      </c>
    </row>
    <row r="28" customFormat="false" ht="13.8" hidden="false" customHeight="false" outlineLevel="0" collapsed="false">
      <c r="A28" s="148" t="n">
        <v>400</v>
      </c>
      <c r="B28" s="164"/>
      <c r="C28" s="165" t="s">
        <v>30710</v>
      </c>
      <c r="D28" s="165"/>
      <c r="E28" s="164"/>
      <c r="F28" s="137"/>
      <c r="G28" s="142"/>
      <c r="H28" s="158" t="n">
        <v>42856</v>
      </c>
    </row>
    <row r="29" customFormat="false" ht="13.8" hidden="false" customHeight="false" outlineLevel="0" collapsed="false">
      <c r="A29" s="148" t="n">
        <v>400</v>
      </c>
      <c r="B29" s="164"/>
      <c r="C29" s="165" t="s">
        <v>30711</v>
      </c>
      <c r="D29" s="165"/>
      <c r="E29" s="164"/>
      <c r="F29" s="137"/>
      <c r="G29" s="142"/>
      <c r="H29" s="143" t="s">
        <v>30712</v>
      </c>
    </row>
    <row r="30" customFormat="false" ht="13.8" hidden="false" customHeight="false" outlineLevel="0" collapsed="false">
      <c r="A30" s="148" t="n">
        <v>400</v>
      </c>
      <c r="B30" s="164"/>
      <c r="C30" s="165" t="s">
        <v>30713</v>
      </c>
      <c r="D30" s="165"/>
      <c r="E30" s="164"/>
      <c r="F30" s="137"/>
      <c r="G30" s="142"/>
      <c r="H30" s="143" t="s">
        <v>30714</v>
      </c>
    </row>
    <row r="31" customFormat="false" ht="13.8" hidden="false" customHeight="false" outlineLevel="0" collapsed="false">
      <c r="A31" s="148" t="n">
        <v>400</v>
      </c>
      <c r="B31" s="164"/>
      <c r="C31" s="165" t="s">
        <v>30715</v>
      </c>
      <c r="D31" s="165"/>
      <c r="E31" s="164"/>
      <c r="F31" s="137"/>
      <c r="G31" s="142" t="s">
        <v>281</v>
      </c>
      <c r="H31" s="143" t="s">
        <v>30716</v>
      </c>
    </row>
    <row r="32" customFormat="false" ht="13.8" hidden="false" customHeight="false" outlineLevel="0" collapsed="false">
      <c r="A32" s="148" t="n">
        <v>400</v>
      </c>
      <c r="B32" s="164"/>
      <c r="C32" s="165" t="s">
        <v>30717</v>
      </c>
      <c r="D32" s="165"/>
      <c r="E32" s="164"/>
      <c r="F32" s="137"/>
      <c r="G32" s="142" t="s">
        <v>767</v>
      </c>
      <c r="H32" s="143" t="s">
        <v>30718</v>
      </c>
    </row>
    <row r="33" customFormat="false" ht="13.8" hidden="false" customHeight="false" outlineLevel="0" collapsed="false">
      <c r="A33" s="148" t="n">
        <v>400</v>
      </c>
      <c r="B33" s="164"/>
      <c r="C33" s="165" t="s">
        <v>30719</v>
      </c>
      <c r="D33" s="165"/>
      <c r="E33" s="164"/>
      <c r="F33" s="137"/>
      <c r="G33" s="142"/>
      <c r="H33" s="143" t="s">
        <v>30720</v>
      </c>
    </row>
    <row r="34" customFormat="false" ht="13.8" hidden="false" customHeight="false" outlineLevel="0" collapsed="false">
      <c r="A34" s="148" t="n">
        <v>400</v>
      </c>
      <c r="B34" s="164"/>
      <c r="C34" s="165" t="s">
        <v>30721</v>
      </c>
      <c r="D34" s="165"/>
      <c r="E34" s="164"/>
      <c r="F34" s="137"/>
      <c r="G34" s="142" t="s">
        <v>29747</v>
      </c>
      <c r="H34" s="143" t="s">
        <v>25184</v>
      </c>
    </row>
    <row r="35" customFormat="false" ht="13.8" hidden="false" customHeight="false" outlineLevel="0" collapsed="false">
      <c r="A35" s="148" t="n">
        <v>400</v>
      </c>
      <c r="B35" s="164"/>
      <c r="C35" s="165" t="s">
        <v>30722</v>
      </c>
      <c r="D35" s="165"/>
      <c r="E35" s="164"/>
      <c r="F35" s="137"/>
      <c r="G35" s="142" t="s">
        <v>29747</v>
      </c>
      <c r="H35" s="143" t="s">
        <v>30723</v>
      </c>
    </row>
    <row r="36" customFormat="false" ht="13.8" hidden="false" customHeight="false" outlineLevel="0" collapsed="false">
      <c r="A36" s="148" t="n">
        <v>400</v>
      </c>
      <c r="B36" s="164"/>
      <c r="C36" s="165" t="s">
        <v>30724</v>
      </c>
      <c r="D36" s="165"/>
      <c r="E36" s="164"/>
      <c r="F36" s="137"/>
      <c r="G36" s="142" t="s">
        <v>357</v>
      </c>
      <c r="H36" s="143" t="s">
        <v>30725</v>
      </c>
    </row>
    <row r="37" customFormat="false" ht="13.8" hidden="false" customHeight="false" outlineLevel="0" collapsed="false">
      <c r="A37" s="148" t="n">
        <v>400</v>
      </c>
      <c r="B37" s="164"/>
      <c r="C37" s="165" t="s">
        <v>30726</v>
      </c>
      <c r="D37" s="165"/>
      <c r="E37" s="164"/>
      <c r="F37" s="137"/>
      <c r="G37" s="142"/>
      <c r="H37" s="158" t="n">
        <v>43191</v>
      </c>
    </row>
    <row r="38" customFormat="false" ht="13.8" hidden="false" customHeight="false" outlineLevel="0" collapsed="false">
      <c r="A38" s="148" t="n">
        <v>400</v>
      </c>
      <c r="B38" s="164"/>
      <c r="C38" s="165" t="s">
        <v>30727</v>
      </c>
      <c r="D38" s="165" t="s">
        <v>30728</v>
      </c>
      <c r="E38" s="164"/>
      <c r="F38" s="137"/>
      <c r="G38" s="142" t="s">
        <v>767</v>
      </c>
      <c r="H38" s="158" t="s">
        <v>30729</v>
      </c>
    </row>
    <row r="39" customFormat="false" ht="13.8" hidden="false" customHeight="false" outlineLevel="0" collapsed="false">
      <c r="A39" s="148" t="n">
        <v>400</v>
      </c>
      <c r="B39" s="164"/>
      <c r="C39" s="165" t="s">
        <v>30730</v>
      </c>
      <c r="D39" s="165" t="s">
        <v>30731</v>
      </c>
      <c r="E39" s="164"/>
      <c r="F39" s="137"/>
      <c r="G39" s="142"/>
      <c r="H39" s="143" t="s">
        <v>30732</v>
      </c>
    </row>
    <row r="40" customFormat="false" ht="13.8" hidden="false" customHeight="false" outlineLevel="0" collapsed="false">
      <c r="A40" s="148" t="n">
        <v>400</v>
      </c>
      <c r="B40" s="164"/>
      <c r="C40" s="165" t="s">
        <v>30733</v>
      </c>
      <c r="D40" s="165"/>
      <c r="E40" s="164"/>
      <c r="F40" s="137"/>
      <c r="G40" s="142"/>
      <c r="H40" s="143" t="s">
        <v>30734</v>
      </c>
    </row>
    <row r="41" customFormat="false" ht="13.8" hidden="false" customHeight="false" outlineLevel="0" collapsed="false">
      <c r="A41" s="148" t="n">
        <v>400</v>
      </c>
      <c r="B41" s="164"/>
      <c r="C41" s="165" t="s">
        <v>30735</v>
      </c>
      <c r="D41" s="165"/>
      <c r="E41" s="164"/>
      <c r="F41" s="137"/>
      <c r="G41" s="142"/>
      <c r="H41" s="143" t="s">
        <v>30736</v>
      </c>
    </row>
    <row r="42" customFormat="false" ht="13.8" hidden="false" customHeight="false" outlineLevel="0" collapsed="false">
      <c r="A42" s="148" t="n">
        <v>400</v>
      </c>
      <c r="B42" s="164"/>
      <c r="C42" s="165" t="s">
        <v>30737</v>
      </c>
      <c r="D42" s="165" t="s">
        <v>30738</v>
      </c>
      <c r="E42" s="164"/>
      <c r="F42" s="137"/>
      <c r="G42" s="142" t="s">
        <v>767</v>
      </c>
      <c r="H42" s="143" t="s">
        <v>30739</v>
      </c>
    </row>
    <row r="43" customFormat="false" ht="13.8" hidden="false" customHeight="false" outlineLevel="0" collapsed="false">
      <c r="A43" s="148" t="n">
        <v>400</v>
      </c>
      <c r="B43" s="164"/>
      <c r="C43" s="165" t="s">
        <v>30740</v>
      </c>
      <c r="D43" s="165"/>
      <c r="E43" s="164"/>
      <c r="F43" s="137"/>
      <c r="G43" s="142"/>
      <c r="H43" s="143"/>
    </row>
    <row r="44" customFormat="false" ht="13.8" hidden="false" customHeight="false" outlineLevel="0" collapsed="false">
      <c r="A44" s="148" t="n">
        <v>400</v>
      </c>
      <c r="B44" s="164"/>
      <c r="C44" s="165" t="s">
        <v>30741</v>
      </c>
      <c r="D44" s="165" t="s">
        <v>30742</v>
      </c>
      <c r="E44" s="164"/>
      <c r="F44" s="137"/>
      <c r="G44" s="142"/>
      <c r="H44" s="143"/>
    </row>
    <row r="45" customFormat="false" ht="13.8" hidden="false" customHeight="false" outlineLevel="0" collapsed="false">
      <c r="A45" s="148" t="n">
        <v>400</v>
      </c>
      <c r="B45" s="164"/>
      <c r="C45" s="165" t="s">
        <v>30743</v>
      </c>
      <c r="D45" s="165"/>
      <c r="E45" s="164"/>
      <c r="F45" s="137"/>
      <c r="G45" s="142"/>
      <c r="H45" s="143"/>
    </row>
    <row r="46" customFormat="false" ht="13.8" hidden="false" customHeight="false" outlineLevel="0" collapsed="false">
      <c r="A46" s="148" t="n">
        <v>400</v>
      </c>
      <c r="B46" s="164"/>
      <c r="C46" s="165" t="s">
        <v>30744</v>
      </c>
      <c r="D46" s="165"/>
      <c r="E46" s="164"/>
      <c r="F46" s="137"/>
      <c r="G46" s="142"/>
      <c r="H46" s="143"/>
    </row>
    <row r="47" customFormat="false" ht="13.8" hidden="false" customHeight="false" outlineLevel="0" collapsed="false">
      <c r="A47" s="148" t="n">
        <v>400</v>
      </c>
      <c r="B47" s="164"/>
      <c r="C47" s="165" t="s">
        <v>30745</v>
      </c>
      <c r="D47" s="165"/>
      <c r="E47" s="164"/>
      <c r="F47" s="137"/>
      <c r="G47" s="142" t="s">
        <v>433</v>
      </c>
      <c r="H47" s="143" t="s">
        <v>30746</v>
      </c>
    </row>
    <row r="48" customFormat="false" ht="13.8" hidden="false" customHeight="false" outlineLevel="0" collapsed="false">
      <c r="A48" s="148" t="n">
        <v>400</v>
      </c>
      <c r="B48" s="164"/>
      <c r="C48" s="165" t="s">
        <v>30747</v>
      </c>
      <c r="D48" s="165" t="s">
        <v>30748</v>
      </c>
      <c r="E48" s="164"/>
      <c r="F48" s="137"/>
      <c r="G48" s="142" t="s">
        <v>1167</v>
      </c>
      <c r="H48" s="158" t="s">
        <v>30749</v>
      </c>
    </row>
    <row r="49" customFormat="false" ht="13.8" hidden="false" customHeight="false" outlineLevel="0" collapsed="false">
      <c r="A49" s="148" t="n">
        <v>400</v>
      </c>
      <c r="B49" s="164"/>
      <c r="C49" s="165" t="s">
        <v>30750</v>
      </c>
      <c r="D49" s="165"/>
      <c r="E49" s="164"/>
      <c r="F49" s="137"/>
      <c r="G49" s="142" t="s">
        <v>1248</v>
      </c>
      <c r="H49" s="158" t="s">
        <v>30751</v>
      </c>
    </row>
    <row r="50" customFormat="false" ht="13.8" hidden="false" customHeight="false" outlineLevel="0" collapsed="false">
      <c r="A50" s="148" t="n">
        <v>400</v>
      </c>
      <c r="B50" s="164"/>
      <c r="C50" s="165" t="s">
        <v>30752</v>
      </c>
      <c r="D50" s="165" t="s">
        <v>30753</v>
      </c>
      <c r="E50" s="164"/>
      <c r="F50" s="137"/>
      <c r="G50" s="142" t="s">
        <v>24787</v>
      </c>
      <c r="H50" s="143" t="s">
        <v>30754</v>
      </c>
    </row>
    <row r="51" customFormat="false" ht="13.8" hidden="false" customHeight="false" outlineLevel="0" collapsed="false">
      <c r="A51" s="148" t="n">
        <v>400</v>
      </c>
      <c r="B51" s="164"/>
      <c r="C51" s="165" t="s">
        <v>30755</v>
      </c>
      <c r="D51" s="165" t="s">
        <v>30756</v>
      </c>
      <c r="E51" s="164"/>
      <c r="F51" s="137"/>
      <c r="G51" s="142"/>
      <c r="H51" s="143" t="s">
        <v>30757</v>
      </c>
    </row>
    <row r="52" customFormat="false" ht="13.8" hidden="false" customHeight="false" outlineLevel="0" collapsed="false">
      <c r="A52" s="148" t="n">
        <v>400</v>
      </c>
      <c r="B52" s="164"/>
      <c r="C52" s="165" t="s">
        <v>30758</v>
      </c>
      <c r="D52" s="165" t="s">
        <v>30759</v>
      </c>
      <c r="E52" s="164"/>
      <c r="F52" s="137"/>
      <c r="G52" s="142"/>
      <c r="H52" s="143" t="s">
        <v>30760</v>
      </c>
    </row>
    <row r="53" customFormat="false" ht="13.8" hidden="false" customHeight="false" outlineLevel="0" collapsed="false">
      <c r="A53" s="148" t="n">
        <v>400</v>
      </c>
      <c r="B53" s="164"/>
      <c r="C53" s="165" t="s">
        <v>30761</v>
      </c>
      <c r="D53" s="165"/>
      <c r="E53" s="164"/>
      <c r="F53" s="137"/>
      <c r="G53" s="142"/>
      <c r="H53" s="143" t="s">
        <v>30674</v>
      </c>
    </row>
    <row r="54" customFormat="false" ht="13.8" hidden="false" customHeight="false" outlineLevel="0" collapsed="false">
      <c r="A54" s="148" t="n">
        <v>400</v>
      </c>
      <c r="B54" s="164"/>
      <c r="C54" s="165" t="s">
        <v>30762</v>
      </c>
      <c r="D54" s="165" t="s">
        <v>30763</v>
      </c>
      <c r="E54" s="164"/>
      <c r="F54" s="137"/>
      <c r="G54" s="142"/>
      <c r="H54" s="143" t="s">
        <v>30764</v>
      </c>
    </row>
    <row r="55" customFormat="false" ht="13.8" hidden="false" customHeight="false" outlineLevel="0" collapsed="false">
      <c r="A55" s="148" t="n">
        <v>400</v>
      </c>
      <c r="B55" s="164"/>
      <c r="C55" s="165" t="s">
        <v>30765</v>
      </c>
      <c r="D55" s="165"/>
      <c r="E55" s="164"/>
      <c r="F55" s="137"/>
      <c r="G55" s="142"/>
      <c r="H55" s="155" t="n">
        <v>40306</v>
      </c>
    </row>
    <row r="56" customFormat="false" ht="13.8" hidden="false" customHeight="false" outlineLevel="0" collapsed="false">
      <c r="A56" s="148" t="n">
        <v>400</v>
      </c>
      <c r="B56" s="164"/>
      <c r="C56" s="165" t="s">
        <v>30766</v>
      </c>
      <c r="D56" s="165"/>
      <c r="E56" s="164"/>
      <c r="F56" s="137"/>
      <c r="G56" s="142" t="s">
        <v>281</v>
      </c>
      <c r="H56" s="143" t="s">
        <v>30767</v>
      </c>
    </row>
    <row r="57" customFormat="false" ht="13.8" hidden="false" customHeight="false" outlineLevel="0" collapsed="false">
      <c r="A57" s="148" t="n">
        <v>400</v>
      </c>
      <c r="B57" s="164"/>
      <c r="C57" s="165" t="s">
        <v>30768</v>
      </c>
      <c r="D57" s="165"/>
      <c r="E57" s="164"/>
      <c r="F57" s="137"/>
      <c r="G57" s="142"/>
      <c r="H57" s="143" t="s">
        <v>30769</v>
      </c>
    </row>
    <row r="58" customFormat="false" ht="13.8" hidden="false" customHeight="false" outlineLevel="0" collapsed="false">
      <c r="A58" s="148" t="n">
        <v>400</v>
      </c>
      <c r="B58" s="164"/>
      <c r="C58" s="165" t="s">
        <v>30770</v>
      </c>
      <c r="D58" s="165"/>
      <c r="E58" s="164"/>
      <c r="F58" s="137"/>
      <c r="G58" s="142"/>
      <c r="H58" s="143" t="s">
        <v>30771</v>
      </c>
    </row>
    <row r="59" customFormat="false" ht="13.8" hidden="false" customHeight="false" outlineLevel="0" collapsed="false">
      <c r="A59" s="148" t="n">
        <v>400</v>
      </c>
      <c r="B59" s="164"/>
      <c r="C59" s="165" t="s">
        <v>30772</v>
      </c>
      <c r="D59" s="165"/>
      <c r="E59" s="164"/>
      <c r="F59" s="137"/>
      <c r="G59" s="142"/>
      <c r="H59" s="143" t="s">
        <v>30773</v>
      </c>
    </row>
    <row r="60" customFormat="false" ht="13.8" hidden="false" customHeight="false" outlineLevel="0" collapsed="false">
      <c r="A60" s="148" t="n">
        <v>400</v>
      </c>
      <c r="B60" s="164"/>
      <c r="C60" s="165" t="s">
        <v>30774</v>
      </c>
      <c r="D60" s="165"/>
      <c r="E60" s="164"/>
      <c r="F60" s="137"/>
      <c r="G60" s="142"/>
      <c r="H60" s="143" t="s">
        <v>30775</v>
      </c>
    </row>
    <row r="61" customFormat="false" ht="13.8" hidden="false" customHeight="false" outlineLevel="0" collapsed="false">
      <c r="A61" s="148" t="n">
        <v>400</v>
      </c>
      <c r="B61" s="164"/>
      <c r="C61" s="165" t="s">
        <v>30776</v>
      </c>
      <c r="D61" s="165"/>
      <c r="E61" s="164"/>
      <c r="F61" s="137"/>
      <c r="G61" s="142" t="s">
        <v>281</v>
      </c>
      <c r="H61" s="143" t="s">
        <v>30777</v>
      </c>
    </row>
    <row r="62" customFormat="false" ht="13.8" hidden="false" customHeight="false" outlineLevel="0" collapsed="false">
      <c r="A62" s="148" t="n">
        <v>400</v>
      </c>
      <c r="B62" s="164"/>
      <c r="C62" s="165" t="s">
        <v>30778</v>
      </c>
      <c r="D62" s="165"/>
      <c r="E62" s="164"/>
      <c r="F62" s="137"/>
      <c r="G62" s="142" t="s">
        <v>281</v>
      </c>
      <c r="H62" s="143" t="s">
        <v>30779</v>
      </c>
    </row>
    <row r="63" customFormat="false" ht="13.8" hidden="false" customHeight="false" outlineLevel="0" collapsed="false">
      <c r="A63" s="148" t="n">
        <v>400</v>
      </c>
      <c r="B63" s="164"/>
      <c r="C63" s="165" t="s">
        <v>30780</v>
      </c>
      <c r="D63" s="165"/>
      <c r="E63" s="164"/>
      <c r="F63" s="137"/>
      <c r="G63" s="142" t="s">
        <v>281</v>
      </c>
      <c r="H63" s="143" t="s">
        <v>30781</v>
      </c>
    </row>
    <row r="64" customFormat="false" ht="13.8" hidden="false" customHeight="false" outlineLevel="0" collapsed="false">
      <c r="A64" s="148" t="n">
        <v>400</v>
      </c>
      <c r="B64" s="164"/>
      <c r="C64" s="165" t="s">
        <v>30782</v>
      </c>
      <c r="D64" s="165"/>
      <c r="E64" s="164"/>
      <c r="F64" s="137"/>
      <c r="G64" s="142" t="s">
        <v>281</v>
      </c>
      <c r="H64" s="143"/>
    </row>
    <row r="65" customFormat="false" ht="13.8" hidden="false" customHeight="false" outlineLevel="0" collapsed="false">
      <c r="A65" s="148" t="n">
        <v>400</v>
      </c>
      <c r="B65" s="164"/>
      <c r="C65" s="165" t="s">
        <v>30783</v>
      </c>
      <c r="D65" s="165"/>
      <c r="E65" s="164"/>
      <c r="F65" s="137"/>
      <c r="G65" s="150" t="s">
        <v>581</v>
      </c>
      <c r="H65" s="143" t="s">
        <v>30784</v>
      </c>
    </row>
    <row r="66" customFormat="false" ht="13.8" hidden="false" customHeight="false" outlineLevel="0" collapsed="false">
      <c r="A66" s="148" t="n">
        <v>400</v>
      </c>
      <c r="B66" s="164"/>
      <c r="C66" s="165" t="s">
        <v>30785</v>
      </c>
      <c r="D66" s="165" t="s">
        <v>30786</v>
      </c>
      <c r="E66" s="164"/>
      <c r="F66" s="137"/>
      <c r="G66" s="142" t="s">
        <v>281</v>
      </c>
      <c r="H66" s="143" t="s">
        <v>30787</v>
      </c>
    </row>
    <row r="67" customFormat="false" ht="13.8" hidden="false" customHeight="false" outlineLevel="0" collapsed="false">
      <c r="A67" s="148" t="n">
        <v>400</v>
      </c>
      <c r="B67" s="164"/>
      <c r="C67" s="165" t="s">
        <v>30788</v>
      </c>
      <c r="D67" s="165"/>
      <c r="E67" s="164"/>
      <c r="F67" s="137"/>
      <c r="G67" s="142"/>
      <c r="H67" s="143" t="s">
        <v>30789</v>
      </c>
    </row>
    <row r="68" customFormat="false" ht="13.8" hidden="false" customHeight="false" outlineLevel="0" collapsed="false">
      <c r="A68" s="148" t="n">
        <v>400</v>
      </c>
      <c r="B68" s="164"/>
      <c r="C68" s="165" t="s">
        <v>30790</v>
      </c>
      <c r="D68" s="165"/>
      <c r="E68" s="164"/>
      <c r="F68" s="137"/>
      <c r="G68" s="142" t="s">
        <v>767</v>
      </c>
      <c r="H68" s="143" t="s">
        <v>29959</v>
      </c>
    </row>
    <row r="69" customFormat="false" ht="13.8" hidden="false" customHeight="false" outlineLevel="0" collapsed="false">
      <c r="A69" s="148" t="n">
        <v>400</v>
      </c>
      <c r="B69" s="164"/>
      <c r="C69" s="165" t="s">
        <v>30791</v>
      </c>
      <c r="D69" s="165"/>
      <c r="E69" s="164"/>
      <c r="F69" s="137"/>
      <c r="G69" s="142" t="s">
        <v>30792</v>
      </c>
      <c r="H69" s="143" t="s">
        <v>30793</v>
      </c>
    </row>
    <row r="70" customFormat="false" ht="13.8" hidden="false" customHeight="false" outlineLevel="0" collapsed="false">
      <c r="A70" s="148" t="n">
        <v>400</v>
      </c>
      <c r="B70" s="164"/>
      <c r="C70" s="165" t="s">
        <v>30794</v>
      </c>
      <c r="D70" s="165" t="s">
        <v>30795</v>
      </c>
      <c r="E70" s="164"/>
      <c r="F70" s="137"/>
      <c r="G70" s="142" t="s">
        <v>1167</v>
      </c>
      <c r="H70" s="158" t="s">
        <v>30796</v>
      </c>
    </row>
    <row r="71" customFormat="false" ht="13.8" hidden="false" customHeight="false" outlineLevel="0" collapsed="false">
      <c r="A71" s="148" t="n">
        <v>400</v>
      </c>
      <c r="B71" s="164"/>
      <c r="C71" s="165" t="s">
        <v>30797</v>
      </c>
      <c r="D71" s="165"/>
      <c r="E71" s="164"/>
      <c r="F71" s="137"/>
      <c r="G71" s="150" t="s">
        <v>581</v>
      </c>
      <c r="H71" s="143" t="s">
        <v>30798</v>
      </c>
    </row>
    <row r="72" customFormat="false" ht="13.8" hidden="false" customHeight="false" outlineLevel="0" collapsed="false">
      <c r="A72" s="148" t="n">
        <v>400</v>
      </c>
      <c r="B72" s="164"/>
      <c r="C72" s="165" t="s">
        <v>30799</v>
      </c>
      <c r="D72" s="165"/>
      <c r="E72" s="164"/>
      <c r="F72" s="137"/>
      <c r="G72" s="142"/>
      <c r="H72" s="143" t="s">
        <v>30800</v>
      </c>
    </row>
    <row r="73" customFormat="false" ht="13.8" hidden="false" customHeight="false" outlineLevel="0" collapsed="false">
      <c r="A73" s="148" t="n">
        <v>400</v>
      </c>
      <c r="B73" s="164"/>
      <c r="C73" s="165" t="s">
        <v>30801</v>
      </c>
      <c r="D73" s="165"/>
      <c r="E73" s="164"/>
      <c r="F73" s="137"/>
      <c r="G73" s="142"/>
      <c r="H73" s="143" t="s">
        <v>30683</v>
      </c>
    </row>
    <row r="74" customFormat="false" ht="13.8" hidden="false" customHeight="false" outlineLevel="0" collapsed="false">
      <c r="A74" s="148" t="n">
        <v>400</v>
      </c>
      <c r="B74" s="164"/>
      <c r="C74" s="165" t="s">
        <v>30802</v>
      </c>
      <c r="D74" s="165"/>
      <c r="E74" s="164"/>
      <c r="F74" s="137"/>
      <c r="G74" s="142"/>
      <c r="H74" s="143" t="s">
        <v>30803</v>
      </c>
    </row>
    <row r="75" customFormat="false" ht="13.8" hidden="false" customHeight="false" outlineLevel="0" collapsed="false">
      <c r="A75" s="148" t="n">
        <v>400</v>
      </c>
      <c r="B75" s="164"/>
      <c r="C75" s="165" t="s">
        <v>30804</v>
      </c>
      <c r="D75" s="165"/>
      <c r="E75" s="164"/>
      <c r="F75" s="137"/>
      <c r="G75" s="142"/>
      <c r="H75" s="143" t="s">
        <v>30805</v>
      </c>
    </row>
    <row r="76" customFormat="false" ht="13.8" hidden="false" customHeight="false" outlineLevel="0" collapsed="false">
      <c r="A76" s="148" t="n">
        <v>400</v>
      </c>
      <c r="B76" s="164"/>
      <c r="C76" s="165" t="s">
        <v>30806</v>
      </c>
      <c r="D76" s="165"/>
      <c r="E76" s="164"/>
      <c r="F76" s="137"/>
      <c r="G76" s="142" t="s">
        <v>202</v>
      </c>
      <c r="H76" s="158" t="n">
        <v>42156</v>
      </c>
    </row>
    <row r="77" customFormat="false" ht="13.8" hidden="false" customHeight="false" outlineLevel="0" collapsed="false">
      <c r="A77" s="148" t="n">
        <v>400</v>
      </c>
      <c r="B77" s="164"/>
      <c r="C77" s="165" t="s">
        <v>30807</v>
      </c>
      <c r="D77" s="165"/>
      <c r="E77" s="164"/>
      <c r="F77" s="137"/>
      <c r="G77" s="142" t="s">
        <v>1167</v>
      </c>
      <c r="H77" s="158" t="s">
        <v>30808</v>
      </c>
    </row>
    <row r="78" customFormat="false" ht="13.8" hidden="false" customHeight="false" outlineLevel="0" collapsed="false">
      <c r="A78" s="148" t="n">
        <v>400</v>
      </c>
      <c r="B78" s="164"/>
      <c r="C78" s="165" t="s">
        <v>30809</v>
      </c>
      <c r="D78" s="165" t="s">
        <v>30810</v>
      </c>
      <c r="E78" s="164"/>
      <c r="F78" s="137"/>
      <c r="G78" s="142" t="s">
        <v>202</v>
      </c>
      <c r="H78" s="143" t="s">
        <v>30811</v>
      </c>
    </row>
    <row r="79" customFormat="false" ht="13.8" hidden="false" customHeight="false" outlineLevel="0" collapsed="false">
      <c r="A79" s="148" t="n">
        <v>400</v>
      </c>
      <c r="B79" s="164"/>
      <c r="C79" s="165" t="s">
        <v>30812</v>
      </c>
      <c r="D79" s="165" t="s">
        <v>30813</v>
      </c>
      <c r="E79" s="164"/>
      <c r="F79" s="137"/>
      <c r="G79" s="150" t="s">
        <v>581</v>
      </c>
      <c r="H79" s="143" t="s">
        <v>30814</v>
      </c>
    </row>
    <row r="80" customFormat="false" ht="13.8" hidden="false" customHeight="false" outlineLevel="0" collapsed="false">
      <c r="A80" s="148" t="n">
        <v>400</v>
      </c>
      <c r="B80" s="164"/>
      <c r="C80" s="165" t="s">
        <v>30815</v>
      </c>
      <c r="D80" s="165"/>
      <c r="E80" s="164"/>
      <c r="F80" s="137"/>
      <c r="G80" s="150" t="s">
        <v>581</v>
      </c>
      <c r="H80" s="143" t="s">
        <v>30816</v>
      </c>
    </row>
    <row r="81" customFormat="false" ht="13.8" hidden="false" customHeight="false" outlineLevel="0" collapsed="false">
      <c r="A81" s="148" t="n">
        <v>400</v>
      </c>
      <c r="B81" s="164"/>
      <c r="C81" s="165" t="s">
        <v>30817</v>
      </c>
      <c r="D81" s="165"/>
      <c r="E81" s="164"/>
      <c r="F81" s="137"/>
      <c r="G81" s="150" t="s">
        <v>581</v>
      </c>
      <c r="H81" s="143" t="s">
        <v>30818</v>
      </c>
    </row>
    <row r="82" customFormat="false" ht="13.8" hidden="false" customHeight="false" outlineLevel="0" collapsed="false">
      <c r="A82" s="148" t="n">
        <v>400</v>
      </c>
      <c r="B82" s="164"/>
      <c r="C82" s="165" t="s">
        <v>30819</v>
      </c>
      <c r="D82" s="165" t="s">
        <v>30820</v>
      </c>
      <c r="E82" s="164"/>
      <c r="F82" s="137"/>
      <c r="G82" s="150" t="s">
        <v>581</v>
      </c>
      <c r="H82" s="143" t="s">
        <v>30821</v>
      </c>
    </row>
    <row r="83" customFormat="false" ht="13.8" hidden="false" customHeight="false" outlineLevel="0" collapsed="false">
      <c r="A83" s="148" t="n">
        <v>400</v>
      </c>
      <c r="B83" s="164"/>
      <c r="C83" s="165" t="s">
        <v>30822</v>
      </c>
      <c r="D83" s="165"/>
      <c r="E83" s="164"/>
      <c r="F83" s="137"/>
      <c r="G83" s="150" t="s">
        <v>581</v>
      </c>
      <c r="H83" s="143" t="s">
        <v>30823</v>
      </c>
    </row>
    <row r="84" customFormat="false" ht="13.8" hidden="false" customHeight="false" outlineLevel="0" collapsed="false">
      <c r="A84" s="148" t="n">
        <v>400</v>
      </c>
      <c r="B84" s="164"/>
      <c r="C84" s="165" t="s">
        <v>30824</v>
      </c>
      <c r="D84" s="165" t="s">
        <v>30825</v>
      </c>
      <c r="E84" s="164"/>
      <c r="F84" s="137"/>
      <c r="G84" s="166" t="s">
        <v>202</v>
      </c>
      <c r="H84" s="143" t="s">
        <v>30826</v>
      </c>
    </row>
    <row r="85" customFormat="false" ht="13.8" hidden="false" customHeight="false" outlineLevel="0" collapsed="false">
      <c r="A85" s="148" t="n">
        <v>400</v>
      </c>
      <c r="B85" s="164"/>
      <c r="C85" s="165" t="s">
        <v>30827</v>
      </c>
      <c r="D85" s="165" t="s">
        <v>30828</v>
      </c>
      <c r="E85" s="164"/>
      <c r="F85" s="137"/>
      <c r="G85" s="166" t="s">
        <v>281</v>
      </c>
      <c r="H85" s="143" t="s">
        <v>30829</v>
      </c>
    </row>
    <row r="86" customFormat="false" ht="13.8" hidden="false" customHeight="false" outlineLevel="0" collapsed="false">
      <c r="A86" s="148" t="n">
        <v>400</v>
      </c>
      <c r="B86" s="164"/>
      <c r="C86" s="165" t="s">
        <v>30830</v>
      </c>
      <c r="D86" s="165"/>
      <c r="E86" s="164"/>
      <c r="F86" s="137"/>
      <c r="G86" s="150" t="s">
        <v>581</v>
      </c>
      <c r="H86" s="143" t="s">
        <v>30831</v>
      </c>
    </row>
    <row r="87" customFormat="false" ht="13.8" hidden="false" customHeight="false" outlineLevel="0" collapsed="false">
      <c r="A87" s="148" t="n">
        <v>400</v>
      </c>
      <c r="B87" s="164"/>
      <c r="C87" s="165" t="s">
        <v>30832</v>
      </c>
      <c r="D87" s="165"/>
      <c r="E87" s="164"/>
      <c r="F87" s="137"/>
      <c r="G87" s="150" t="s">
        <v>581</v>
      </c>
      <c r="H87" s="158" t="n">
        <v>43556</v>
      </c>
    </row>
    <row r="88" customFormat="false" ht="13.8" hidden="false" customHeight="false" outlineLevel="0" collapsed="false">
      <c r="A88" s="148" t="n">
        <v>400</v>
      </c>
      <c r="B88" s="164"/>
      <c r="C88" s="165" t="s">
        <v>30833</v>
      </c>
      <c r="D88" s="165"/>
      <c r="E88" s="164"/>
      <c r="F88" s="137"/>
      <c r="G88" s="166" t="s">
        <v>281</v>
      </c>
      <c r="H88" s="143" t="s">
        <v>30834</v>
      </c>
    </row>
    <row r="89" customFormat="false" ht="13.8" hidden="false" customHeight="false" outlineLevel="0" collapsed="false">
      <c r="A89" s="148" t="n">
        <v>400</v>
      </c>
      <c r="B89" s="164"/>
      <c r="C89" s="165" t="s">
        <v>30835</v>
      </c>
      <c r="D89" s="165"/>
      <c r="E89" s="164"/>
      <c r="F89" s="137"/>
      <c r="G89" s="166" t="s">
        <v>281</v>
      </c>
      <c r="H89" s="143" t="s">
        <v>30836</v>
      </c>
    </row>
    <row r="90" customFormat="false" ht="13.8" hidden="false" customHeight="false" outlineLevel="0" collapsed="false">
      <c r="A90" s="148" t="n">
        <v>400</v>
      </c>
      <c r="B90" s="164"/>
      <c r="C90" s="165" t="s">
        <v>30837</v>
      </c>
      <c r="D90" s="165"/>
      <c r="E90" s="164"/>
      <c r="F90" s="137"/>
      <c r="G90" s="150" t="s">
        <v>581</v>
      </c>
      <c r="H90" s="143" t="s">
        <v>30674</v>
      </c>
    </row>
    <row r="91" customFormat="false" ht="13.8" hidden="false" customHeight="false" outlineLevel="0" collapsed="false">
      <c r="A91" s="148" t="n">
        <v>400</v>
      </c>
      <c r="B91" s="164"/>
      <c r="C91" s="165" t="s">
        <v>30838</v>
      </c>
      <c r="D91" s="165"/>
      <c r="E91" s="164"/>
      <c r="F91" s="137"/>
      <c r="G91" s="150" t="s">
        <v>581</v>
      </c>
      <c r="H91" s="143" t="s">
        <v>30839</v>
      </c>
    </row>
    <row r="92" customFormat="false" ht="13.8" hidden="false" customHeight="false" outlineLevel="0" collapsed="false">
      <c r="A92" s="148" t="n">
        <v>400</v>
      </c>
      <c r="B92" s="164"/>
      <c r="C92" s="165" t="s">
        <v>30840</v>
      </c>
      <c r="D92" s="165"/>
      <c r="E92" s="164"/>
      <c r="F92" s="137"/>
      <c r="G92" s="150" t="s">
        <v>581</v>
      </c>
      <c r="H92" s="143" t="s">
        <v>30841</v>
      </c>
    </row>
    <row r="93" customFormat="false" ht="13.8" hidden="false" customHeight="false" outlineLevel="0" collapsed="false">
      <c r="A93" s="148" t="n">
        <v>400</v>
      </c>
      <c r="B93" s="164"/>
      <c r="C93" s="165" t="s">
        <v>30842</v>
      </c>
      <c r="D93" s="165" t="s">
        <v>30843</v>
      </c>
      <c r="E93" s="164"/>
      <c r="F93" s="137"/>
      <c r="G93" s="166" t="s">
        <v>281</v>
      </c>
      <c r="H93" s="143" t="s">
        <v>30844</v>
      </c>
    </row>
    <row r="94" customFormat="false" ht="13.8" hidden="false" customHeight="false" outlineLevel="0" collapsed="false">
      <c r="A94" s="148" t="n">
        <v>400</v>
      </c>
      <c r="B94" s="164"/>
      <c r="C94" s="165" t="s">
        <v>30845</v>
      </c>
      <c r="D94" s="165"/>
      <c r="E94" s="164"/>
      <c r="F94" s="137"/>
      <c r="G94" s="166" t="s">
        <v>281</v>
      </c>
      <c r="H94" s="143" t="s">
        <v>30846</v>
      </c>
    </row>
    <row r="95" customFormat="false" ht="19.4" hidden="false" customHeight="false" outlineLevel="0" collapsed="false">
      <c r="A95" s="148" t="n">
        <v>400</v>
      </c>
      <c r="B95" s="164"/>
      <c r="C95" s="165" t="s">
        <v>30847</v>
      </c>
      <c r="D95" s="165" t="s">
        <v>30848</v>
      </c>
      <c r="E95" s="164"/>
      <c r="F95" s="137"/>
      <c r="G95" s="166" t="s">
        <v>281</v>
      </c>
      <c r="H95" s="143" t="s">
        <v>30849</v>
      </c>
      <c r="I95" s="167"/>
    </row>
    <row r="96" customFormat="false" ht="13.8" hidden="false" customHeight="false" outlineLevel="0" collapsed="false">
      <c r="A96" s="148" t="n">
        <v>400</v>
      </c>
      <c r="B96" s="164"/>
      <c r="C96" s="165" t="s">
        <v>30850</v>
      </c>
      <c r="D96" s="165" t="s">
        <v>30851</v>
      </c>
      <c r="E96" s="164"/>
      <c r="F96" s="137"/>
      <c r="G96" s="166" t="s">
        <v>581</v>
      </c>
      <c r="H96" s="143" t="s">
        <v>30852</v>
      </c>
    </row>
    <row r="97" customFormat="false" ht="13.8" hidden="false" customHeight="false" outlineLevel="0" collapsed="false">
      <c r="A97" s="148" t="n">
        <v>400</v>
      </c>
      <c r="B97" s="164"/>
      <c r="C97" s="165" t="s">
        <v>30853</v>
      </c>
      <c r="D97" s="165" t="s">
        <v>30854</v>
      </c>
      <c r="E97" s="164"/>
      <c r="F97" s="137"/>
      <c r="G97" s="166" t="s">
        <v>281</v>
      </c>
      <c r="H97" s="143" t="s">
        <v>30855</v>
      </c>
    </row>
    <row r="98" customFormat="false" ht="13.8" hidden="false" customHeight="false" outlineLevel="0" collapsed="false">
      <c r="A98" s="148" t="n">
        <v>400</v>
      </c>
      <c r="B98" s="164"/>
      <c r="C98" s="165" t="s">
        <v>30856</v>
      </c>
      <c r="D98" s="165"/>
      <c r="E98" s="164"/>
      <c r="F98" s="137"/>
      <c r="G98" s="166" t="s">
        <v>281</v>
      </c>
      <c r="H98" s="155" t="n">
        <v>41120</v>
      </c>
    </row>
    <row r="99" customFormat="false" ht="13.8" hidden="false" customHeight="false" outlineLevel="0" collapsed="false">
      <c r="A99" s="148" t="n">
        <v>400</v>
      </c>
      <c r="B99" s="164"/>
      <c r="C99" s="165" t="s">
        <v>30857</v>
      </c>
      <c r="D99" s="165"/>
      <c r="E99" s="164"/>
      <c r="F99" s="137"/>
      <c r="G99" s="166" t="s">
        <v>281</v>
      </c>
      <c r="H99" s="143"/>
    </row>
    <row r="100" customFormat="false" ht="19.4" hidden="false" customHeight="false" outlineLevel="0" collapsed="false">
      <c r="A100" s="148" t="n">
        <v>400</v>
      </c>
      <c r="B100" s="164"/>
      <c r="C100" s="165" t="s">
        <v>30858</v>
      </c>
      <c r="D100" s="165" t="s">
        <v>30859</v>
      </c>
      <c r="E100" s="164"/>
      <c r="F100" s="137"/>
      <c r="G100" s="166" t="s">
        <v>281</v>
      </c>
      <c r="H100" s="143" t="s">
        <v>30860</v>
      </c>
    </row>
    <row r="101" customFormat="false" ht="13.8" hidden="false" customHeight="false" outlineLevel="0" collapsed="false">
      <c r="A101" s="148" t="n">
        <v>400</v>
      </c>
      <c r="B101" s="164"/>
      <c r="C101" s="165" t="s">
        <v>30861</v>
      </c>
      <c r="D101" s="165" t="s">
        <v>30862</v>
      </c>
      <c r="E101" s="164"/>
      <c r="F101" s="137"/>
      <c r="G101" s="166" t="s">
        <v>11</v>
      </c>
      <c r="H101" s="158" t="s">
        <v>30863</v>
      </c>
    </row>
    <row r="102" customFormat="false" ht="13.8" hidden="false" customHeight="false" outlineLevel="0" collapsed="false">
      <c r="A102" s="148" t="n">
        <v>400</v>
      </c>
      <c r="B102" s="164"/>
      <c r="C102" s="165" t="s">
        <v>30864</v>
      </c>
      <c r="D102" s="165" t="s">
        <v>30865</v>
      </c>
      <c r="E102" s="164"/>
      <c r="F102" s="137"/>
      <c r="G102" s="166" t="s">
        <v>281</v>
      </c>
      <c r="H102" s="143" t="s">
        <v>30866</v>
      </c>
    </row>
    <row r="103" customFormat="false" ht="13.8" hidden="false" customHeight="false" outlineLevel="0" collapsed="false">
      <c r="A103" s="148" t="n">
        <v>400</v>
      </c>
      <c r="B103" s="164"/>
      <c r="C103" s="165" t="s">
        <v>30867</v>
      </c>
      <c r="D103" s="165"/>
      <c r="E103" s="164"/>
      <c r="F103" s="137"/>
      <c r="G103" s="166" t="s">
        <v>202</v>
      </c>
      <c r="H103" s="143" t="s">
        <v>30868</v>
      </c>
    </row>
    <row r="104" customFormat="false" ht="13.8" hidden="false" customHeight="false" outlineLevel="0" collapsed="false">
      <c r="A104" s="148" t="n">
        <v>400</v>
      </c>
      <c r="B104" s="164"/>
      <c r="C104" s="165" t="s">
        <v>30869</v>
      </c>
      <c r="D104" s="165" t="s">
        <v>30870</v>
      </c>
      <c r="E104" s="164"/>
      <c r="F104" s="137"/>
      <c r="G104" s="166" t="s">
        <v>281</v>
      </c>
      <c r="H104" s="143" t="s">
        <v>30871</v>
      </c>
    </row>
    <row r="105" customFormat="false" ht="13.8" hidden="false" customHeight="false" outlineLevel="0" collapsed="false">
      <c r="A105" s="148" t="n">
        <v>400</v>
      </c>
      <c r="B105" s="164"/>
      <c r="C105" s="165" t="s">
        <v>30872</v>
      </c>
      <c r="D105" s="165"/>
      <c r="E105" s="164"/>
      <c r="F105" s="137"/>
      <c r="G105" s="166" t="s">
        <v>281</v>
      </c>
      <c r="H105" s="143" t="s">
        <v>30873</v>
      </c>
    </row>
    <row r="106" customFormat="false" ht="13.8" hidden="false" customHeight="false" outlineLevel="0" collapsed="false">
      <c r="A106" s="148" t="n">
        <v>400</v>
      </c>
      <c r="B106" s="164"/>
      <c r="C106" s="165" t="s">
        <v>30874</v>
      </c>
      <c r="D106" s="165"/>
      <c r="E106" s="164"/>
      <c r="F106" s="137"/>
      <c r="G106" s="166" t="s">
        <v>281</v>
      </c>
      <c r="H106" s="143" t="s">
        <v>30875</v>
      </c>
    </row>
    <row r="107" customFormat="false" ht="13.8" hidden="false" customHeight="false" outlineLevel="0" collapsed="false">
      <c r="A107" s="148" t="n">
        <v>400</v>
      </c>
      <c r="B107" s="164"/>
      <c r="C107" s="165" t="s">
        <v>30876</v>
      </c>
      <c r="D107" s="165" t="s">
        <v>30877</v>
      </c>
      <c r="E107" s="164"/>
      <c r="F107" s="137"/>
      <c r="G107" s="166" t="s">
        <v>281</v>
      </c>
      <c r="H107" s="143" t="s">
        <v>30878</v>
      </c>
    </row>
    <row r="108" customFormat="false" ht="13.8" hidden="false" customHeight="false" outlineLevel="0" collapsed="false">
      <c r="A108" s="148" t="n">
        <v>400</v>
      </c>
      <c r="B108" s="164"/>
      <c r="C108" s="165" t="s">
        <v>30879</v>
      </c>
      <c r="D108" s="165"/>
      <c r="E108" s="164"/>
      <c r="F108" s="137"/>
      <c r="G108" s="150" t="s">
        <v>581</v>
      </c>
      <c r="H108" s="143" t="s">
        <v>30880</v>
      </c>
    </row>
    <row r="109" customFormat="false" ht="13.8" hidden="false" customHeight="false" outlineLevel="0" collapsed="false">
      <c r="A109" s="148" t="n">
        <v>400</v>
      </c>
      <c r="B109" s="164"/>
      <c r="C109" s="165" t="s">
        <v>30881</v>
      </c>
      <c r="D109" s="165"/>
      <c r="E109" s="164"/>
      <c r="F109" s="137"/>
      <c r="G109" s="166" t="s">
        <v>576</v>
      </c>
      <c r="H109" s="143" t="s">
        <v>30882</v>
      </c>
    </row>
    <row r="110" customFormat="false" ht="13.8" hidden="false" customHeight="false" outlineLevel="0" collapsed="false">
      <c r="A110" s="148" t="n">
        <v>400</v>
      </c>
      <c r="B110" s="164"/>
      <c r="C110" s="165" t="s">
        <v>30883</v>
      </c>
      <c r="D110" s="165" t="s">
        <v>30884</v>
      </c>
      <c r="E110" s="164"/>
      <c r="F110" s="137"/>
      <c r="G110" s="166" t="s">
        <v>202</v>
      </c>
      <c r="H110" s="143" t="s">
        <v>30885</v>
      </c>
    </row>
    <row r="111" customFormat="false" ht="13.8" hidden="false" customHeight="false" outlineLevel="0" collapsed="false">
      <c r="A111" s="148" t="n">
        <v>400</v>
      </c>
      <c r="B111" s="164"/>
      <c r="C111" s="165" t="s">
        <v>30886</v>
      </c>
      <c r="D111" s="165"/>
      <c r="E111" s="164"/>
      <c r="F111" s="137"/>
      <c r="G111" s="166" t="s">
        <v>767</v>
      </c>
      <c r="H111" s="143" t="s">
        <v>30887</v>
      </c>
    </row>
    <row r="112" customFormat="false" ht="13.8" hidden="false" customHeight="false" outlineLevel="0" collapsed="false">
      <c r="A112" s="148" t="n">
        <v>400</v>
      </c>
      <c r="B112" s="164"/>
      <c r="C112" s="165" t="s">
        <v>30888</v>
      </c>
      <c r="D112" s="165"/>
      <c r="E112" s="164"/>
      <c r="F112" s="137"/>
      <c r="G112" s="166" t="s">
        <v>745</v>
      </c>
      <c r="H112" s="143" t="s">
        <v>30889</v>
      </c>
    </row>
    <row r="113" customFormat="false" ht="13.8" hidden="false" customHeight="false" outlineLevel="0" collapsed="false">
      <c r="A113" s="148" t="n">
        <v>400</v>
      </c>
      <c r="B113" s="164"/>
      <c r="C113" s="165" t="s">
        <v>30890</v>
      </c>
      <c r="D113" s="165"/>
      <c r="E113" s="164"/>
      <c r="F113" s="137"/>
      <c r="G113" s="166" t="s">
        <v>581</v>
      </c>
      <c r="H113" s="143" t="s">
        <v>30891</v>
      </c>
    </row>
    <row r="114" customFormat="false" ht="13.8" hidden="false" customHeight="false" outlineLevel="0" collapsed="false">
      <c r="A114" s="148" t="n">
        <v>400</v>
      </c>
      <c r="B114" s="164"/>
      <c r="C114" s="165" t="s">
        <v>30892</v>
      </c>
      <c r="D114" s="165"/>
      <c r="E114" s="164"/>
      <c r="F114" s="137"/>
      <c r="G114" s="166" t="s">
        <v>11</v>
      </c>
      <c r="H114" s="143" t="s">
        <v>30893</v>
      </c>
    </row>
    <row r="115" customFormat="false" ht="13.8" hidden="false" customHeight="false" outlineLevel="0" collapsed="false">
      <c r="A115" s="148" t="n">
        <v>400</v>
      </c>
      <c r="B115" s="164"/>
      <c r="C115" s="165" t="s">
        <v>30894</v>
      </c>
      <c r="D115" s="165"/>
      <c r="E115" s="164"/>
      <c r="F115" s="137"/>
      <c r="G115" s="166" t="s">
        <v>745</v>
      </c>
      <c r="H115" s="158" t="s">
        <v>30895</v>
      </c>
    </row>
    <row r="116" customFormat="false" ht="19.4" hidden="false" customHeight="false" outlineLevel="0" collapsed="false">
      <c r="A116" s="148" t="n">
        <v>400</v>
      </c>
      <c r="B116" s="164"/>
      <c r="C116" s="165" t="s">
        <v>30896</v>
      </c>
      <c r="D116" s="165" t="s">
        <v>30897</v>
      </c>
      <c r="E116" s="164"/>
      <c r="F116" s="137"/>
      <c r="G116" s="166" t="s">
        <v>281</v>
      </c>
      <c r="H116" s="143" t="s">
        <v>30898</v>
      </c>
    </row>
    <row r="117" customFormat="false" ht="13.8" hidden="false" customHeight="false" outlineLevel="0" collapsed="false">
      <c r="A117" s="148" t="n">
        <v>400</v>
      </c>
      <c r="B117" s="164"/>
      <c r="C117" s="165" t="s">
        <v>30899</v>
      </c>
      <c r="D117" s="165"/>
      <c r="E117" s="164"/>
      <c r="F117" s="137"/>
      <c r="G117" s="166" t="s">
        <v>581</v>
      </c>
      <c r="H117" s="143" t="s">
        <v>30900</v>
      </c>
    </row>
    <row r="118" customFormat="false" ht="13.8" hidden="false" customHeight="false" outlineLevel="0" collapsed="false">
      <c r="A118" s="148" t="n">
        <v>400</v>
      </c>
      <c r="B118" s="164"/>
      <c r="C118" s="165" t="s">
        <v>30901</v>
      </c>
      <c r="D118" s="165" t="s">
        <v>30902</v>
      </c>
      <c r="E118" s="164"/>
      <c r="F118" s="137"/>
      <c r="G118" s="166" t="s">
        <v>281</v>
      </c>
      <c r="H118" s="158" t="n">
        <v>41609</v>
      </c>
    </row>
    <row r="119" customFormat="false" ht="13.8" hidden="false" customHeight="false" outlineLevel="0" collapsed="false">
      <c r="A119" s="148" t="n">
        <v>400</v>
      </c>
      <c r="B119" s="164"/>
      <c r="C119" s="165" t="s">
        <v>30903</v>
      </c>
      <c r="D119" s="165" t="s">
        <v>30904</v>
      </c>
      <c r="E119" s="164"/>
      <c r="F119" s="137"/>
      <c r="G119" s="166" t="s">
        <v>202</v>
      </c>
      <c r="H119" s="158" t="s">
        <v>30905</v>
      </c>
    </row>
    <row r="120" customFormat="false" ht="13.8" hidden="false" customHeight="false" outlineLevel="0" collapsed="false">
      <c r="A120" s="148" t="n">
        <v>400</v>
      </c>
      <c r="B120" s="164"/>
      <c r="C120" s="165" t="s">
        <v>30906</v>
      </c>
      <c r="D120" s="165" t="s">
        <v>30907</v>
      </c>
      <c r="E120" s="164"/>
      <c r="F120" s="137"/>
      <c r="G120" s="166" t="s">
        <v>281</v>
      </c>
      <c r="H120" s="158" t="s">
        <v>30908</v>
      </c>
    </row>
    <row r="121" customFormat="false" ht="13.8" hidden="false" customHeight="false" outlineLevel="0" collapsed="false">
      <c r="A121" s="148" t="n">
        <v>400</v>
      </c>
      <c r="B121" s="164"/>
      <c r="C121" s="165" t="s">
        <v>30909</v>
      </c>
      <c r="D121" s="165"/>
      <c r="E121" s="164"/>
      <c r="F121" s="137"/>
      <c r="G121" s="166" t="s">
        <v>202</v>
      </c>
      <c r="H121" s="158" t="s">
        <v>30910</v>
      </c>
    </row>
    <row r="122" customFormat="false" ht="13.8" hidden="false" customHeight="false" outlineLevel="0" collapsed="false">
      <c r="A122" s="148" t="n">
        <v>400</v>
      </c>
      <c r="B122" s="164"/>
      <c r="C122" s="165" t="s">
        <v>30911</v>
      </c>
      <c r="D122" s="165" t="s">
        <v>30912</v>
      </c>
      <c r="E122" s="164"/>
      <c r="F122" s="137"/>
      <c r="G122" s="166" t="s">
        <v>745</v>
      </c>
      <c r="H122" s="158" t="s">
        <v>30913</v>
      </c>
    </row>
    <row r="123" customFormat="false" ht="13.8" hidden="false" customHeight="false" outlineLevel="0" collapsed="false">
      <c r="A123" s="148" t="n">
        <v>400</v>
      </c>
      <c r="B123" s="164"/>
      <c r="C123" s="165" t="s">
        <v>30914</v>
      </c>
      <c r="D123" s="165" t="s">
        <v>30915</v>
      </c>
      <c r="E123" s="164"/>
      <c r="F123" s="137"/>
      <c r="G123" s="166" t="s">
        <v>11</v>
      </c>
      <c r="H123" s="158" t="s">
        <v>30916</v>
      </c>
    </row>
    <row r="124" customFormat="false" ht="13.8" hidden="false" customHeight="false" outlineLevel="0" collapsed="false">
      <c r="A124" s="148" t="n">
        <v>400</v>
      </c>
      <c r="B124" s="164"/>
      <c r="C124" s="165" t="s">
        <v>30917</v>
      </c>
      <c r="D124" s="165" t="s">
        <v>30918</v>
      </c>
      <c r="E124" s="164"/>
      <c r="F124" s="137"/>
      <c r="G124" s="166" t="s">
        <v>281</v>
      </c>
      <c r="H124" s="158" t="s">
        <v>30919</v>
      </c>
    </row>
    <row r="125" customFormat="false" ht="13.8" hidden="false" customHeight="false" outlineLevel="0" collapsed="false">
      <c r="A125" s="148" t="n">
        <v>400</v>
      </c>
      <c r="B125" s="164"/>
      <c r="C125" s="165" t="s">
        <v>30920</v>
      </c>
      <c r="D125" s="165" t="s">
        <v>30921</v>
      </c>
      <c r="E125" s="164"/>
      <c r="F125" s="137"/>
      <c r="G125" s="166" t="s">
        <v>11</v>
      </c>
      <c r="H125" s="158" t="s">
        <v>30922</v>
      </c>
    </row>
    <row r="126" customFormat="false" ht="13.8" hidden="false" customHeight="false" outlineLevel="0" collapsed="false">
      <c r="A126" s="148" t="n">
        <v>400</v>
      </c>
      <c r="B126" s="164"/>
      <c r="C126" s="165" t="s">
        <v>30923</v>
      </c>
      <c r="D126" s="165" t="s">
        <v>30924</v>
      </c>
      <c r="E126" s="164"/>
      <c r="F126" s="137"/>
      <c r="G126" s="166" t="s">
        <v>202</v>
      </c>
      <c r="H126" s="158" t="s">
        <v>30925</v>
      </c>
    </row>
    <row r="127" customFormat="false" ht="13.8" hidden="false" customHeight="false" outlineLevel="0" collapsed="false">
      <c r="A127" s="148" t="n">
        <v>400</v>
      </c>
      <c r="B127" s="164"/>
      <c r="C127" s="165" t="s">
        <v>30926</v>
      </c>
      <c r="D127" s="165" t="s">
        <v>30927</v>
      </c>
      <c r="E127" s="164"/>
      <c r="F127" s="137"/>
      <c r="G127" s="166" t="s">
        <v>202</v>
      </c>
      <c r="H127" s="158" t="s">
        <v>30928</v>
      </c>
    </row>
    <row r="128" customFormat="false" ht="13.8" hidden="false" customHeight="false" outlineLevel="0" collapsed="false">
      <c r="A128" s="148" t="n">
        <v>400</v>
      </c>
      <c r="B128" s="164"/>
      <c r="C128" s="165" t="s">
        <v>30929</v>
      </c>
      <c r="D128" s="165"/>
      <c r="E128" s="164"/>
      <c r="F128" s="137"/>
      <c r="G128" s="166" t="s">
        <v>767</v>
      </c>
      <c r="H128" s="158" t="s">
        <v>30930</v>
      </c>
    </row>
    <row r="129" customFormat="false" ht="13.8" hidden="false" customHeight="false" outlineLevel="0" collapsed="false">
      <c r="A129" s="148" t="n">
        <v>400</v>
      </c>
      <c r="B129" s="164"/>
      <c r="C129" s="165" t="s">
        <v>30931</v>
      </c>
      <c r="D129" s="165"/>
      <c r="E129" s="164"/>
      <c r="F129" s="137"/>
      <c r="G129" s="166"/>
      <c r="H129" s="158" t="n">
        <v>42795</v>
      </c>
    </row>
    <row r="130" customFormat="false" ht="19.4" hidden="false" customHeight="false" outlineLevel="0" collapsed="false">
      <c r="A130" s="148" t="n">
        <v>400</v>
      </c>
      <c r="B130" s="164"/>
      <c r="C130" s="165" t="s">
        <v>30932</v>
      </c>
      <c r="D130" s="165" t="s">
        <v>30933</v>
      </c>
      <c r="E130" s="164"/>
      <c r="F130" s="137"/>
      <c r="G130" s="166" t="s">
        <v>281</v>
      </c>
      <c r="H130" s="158" t="s">
        <v>30934</v>
      </c>
    </row>
    <row r="131" customFormat="false" ht="13.8" hidden="false" customHeight="false" outlineLevel="0" collapsed="false">
      <c r="A131" s="148" t="n">
        <v>400</v>
      </c>
      <c r="B131" s="164"/>
      <c r="C131" s="165" t="s">
        <v>30935</v>
      </c>
      <c r="D131" s="165" t="s">
        <v>30936</v>
      </c>
      <c r="E131" s="164"/>
      <c r="F131" s="137"/>
      <c r="G131" s="166" t="s">
        <v>581</v>
      </c>
      <c r="H131" s="158" t="s">
        <v>30937</v>
      </c>
    </row>
    <row r="132" customFormat="false" ht="13.8" hidden="false" customHeight="false" outlineLevel="0" collapsed="false">
      <c r="A132" s="148" t="n">
        <v>400</v>
      </c>
      <c r="B132" s="164"/>
      <c r="C132" s="165" t="s">
        <v>30938</v>
      </c>
      <c r="D132" s="165" t="s">
        <v>30939</v>
      </c>
      <c r="E132" s="164"/>
      <c r="F132" s="137"/>
      <c r="G132" s="166" t="s">
        <v>281</v>
      </c>
      <c r="H132" s="158" t="s">
        <v>30940</v>
      </c>
      <c r="I132" s="3" t="s">
        <v>30941</v>
      </c>
    </row>
    <row r="133" customFormat="false" ht="13.8" hidden="false" customHeight="false" outlineLevel="0" collapsed="false">
      <c r="A133" s="148" t="n">
        <v>400</v>
      </c>
      <c r="B133" s="164"/>
      <c r="C133" s="165" t="s">
        <v>30942</v>
      </c>
      <c r="D133" s="165"/>
      <c r="E133" s="164"/>
      <c r="F133" s="137"/>
      <c r="G133" s="166" t="s">
        <v>581</v>
      </c>
      <c r="H133" s="158" t="s">
        <v>30943</v>
      </c>
    </row>
    <row r="134" customFormat="false" ht="13.8" hidden="false" customHeight="false" outlineLevel="0" collapsed="false">
      <c r="A134" s="148" t="n">
        <v>400</v>
      </c>
      <c r="B134" s="164"/>
      <c r="C134" s="165" t="s">
        <v>30944</v>
      </c>
      <c r="D134" s="165" t="s">
        <v>30945</v>
      </c>
      <c r="E134" s="164"/>
      <c r="F134" s="137"/>
      <c r="G134" s="166" t="s">
        <v>281</v>
      </c>
      <c r="H134" s="158" t="s">
        <v>30946</v>
      </c>
    </row>
    <row r="135" customFormat="false" ht="13.8" hidden="false" customHeight="false" outlineLevel="0" collapsed="false">
      <c r="A135" s="148" t="n">
        <v>400</v>
      </c>
      <c r="B135" s="164"/>
      <c r="C135" s="165" t="s">
        <v>30947</v>
      </c>
      <c r="D135" s="165" t="s">
        <v>30948</v>
      </c>
      <c r="E135" s="164"/>
      <c r="F135" s="137"/>
      <c r="G135" s="166" t="s">
        <v>281</v>
      </c>
      <c r="H135" s="158" t="s">
        <v>30949</v>
      </c>
    </row>
    <row r="136" customFormat="false" ht="13.8" hidden="false" customHeight="false" outlineLevel="0" collapsed="false">
      <c r="A136" s="148" t="n">
        <v>400</v>
      </c>
      <c r="B136" s="164"/>
      <c r="C136" s="165" t="s">
        <v>30950</v>
      </c>
      <c r="D136" s="165" t="s">
        <v>30951</v>
      </c>
      <c r="E136" s="164"/>
      <c r="F136" s="137"/>
      <c r="G136" s="166" t="s">
        <v>281</v>
      </c>
      <c r="H136" s="158" t="s">
        <v>30952</v>
      </c>
    </row>
    <row r="137" customFormat="false" ht="13.8" hidden="false" customHeight="false" outlineLevel="0" collapsed="false">
      <c r="A137" s="148" t="n">
        <v>400</v>
      </c>
      <c r="B137" s="164"/>
      <c r="C137" s="165" t="s">
        <v>30953</v>
      </c>
      <c r="D137" s="165" t="s">
        <v>30954</v>
      </c>
      <c r="E137" s="164"/>
      <c r="F137" s="137"/>
      <c r="G137" s="166" t="s">
        <v>281</v>
      </c>
      <c r="H137" s="158" t="s">
        <v>30955</v>
      </c>
    </row>
    <row r="138" customFormat="false" ht="13.8" hidden="false" customHeight="false" outlineLevel="0" collapsed="false">
      <c r="A138" s="148" t="n">
        <v>400</v>
      </c>
      <c r="B138" s="164"/>
      <c r="C138" s="165" t="s">
        <v>30956</v>
      </c>
      <c r="D138" s="165" t="s">
        <v>30957</v>
      </c>
      <c r="E138" s="164"/>
      <c r="F138" s="137"/>
      <c r="G138" s="166" t="s">
        <v>11</v>
      </c>
      <c r="H138" s="158" t="s">
        <v>30958</v>
      </c>
    </row>
    <row r="139" customFormat="false" ht="19.4" hidden="false" customHeight="false" outlineLevel="0" collapsed="false">
      <c r="A139" s="148" t="n">
        <v>400</v>
      </c>
      <c r="B139" s="164"/>
      <c r="C139" s="165" t="s">
        <v>30959</v>
      </c>
      <c r="D139" s="165" t="s">
        <v>30960</v>
      </c>
      <c r="E139" s="164"/>
      <c r="F139" s="137"/>
      <c r="G139" s="166" t="s">
        <v>202</v>
      </c>
      <c r="H139" s="158" t="s">
        <v>30961</v>
      </c>
    </row>
    <row r="140" customFormat="false" ht="13.8" hidden="false" customHeight="false" outlineLevel="0" collapsed="false">
      <c r="A140" s="148" t="n">
        <v>400</v>
      </c>
      <c r="B140" s="164"/>
      <c r="C140" s="165" t="s">
        <v>30962</v>
      </c>
      <c r="D140" s="165"/>
      <c r="E140" s="164"/>
      <c r="F140" s="137"/>
      <c r="G140" s="166" t="s">
        <v>30792</v>
      </c>
      <c r="H140" s="158" t="s">
        <v>30963</v>
      </c>
    </row>
    <row r="141" customFormat="false" ht="13.8" hidden="false" customHeight="false" outlineLevel="0" collapsed="false">
      <c r="A141" s="148" t="n">
        <v>400</v>
      </c>
      <c r="B141" s="164"/>
      <c r="C141" s="165" t="s">
        <v>30964</v>
      </c>
      <c r="D141" s="165"/>
      <c r="E141" s="164"/>
      <c r="F141" s="137"/>
      <c r="G141" s="166" t="s">
        <v>745</v>
      </c>
      <c r="H141" s="158" t="n">
        <v>43160</v>
      </c>
    </row>
    <row r="142" customFormat="false" ht="13.8" hidden="false" customHeight="false" outlineLevel="0" collapsed="false">
      <c r="A142" s="148" t="n">
        <v>400</v>
      </c>
      <c r="B142" s="164"/>
      <c r="C142" s="165" t="s">
        <v>30965</v>
      </c>
      <c r="D142" s="165" t="s">
        <v>30966</v>
      </c>
      <c r="E142" s="164"/>
      <c r="F142" s="137"/>
      <c r="G142" s="166" t="s">
        <v>11</v>
      </c>
      <c r="H142" s="158" t="s">
        <v>30967</v>
      </c>
    </row>
    <row r="143" customFormat="false" ht="13.8" hidden="false" customHeight="false" outlineLevel="0" collapsed="false">
      <c r="A143" s="148" t="n">
        <v>400</v>
      </c>
      <c r="B143" s="164"/>
      <c r="C143" s="165" t="s">
        <v>30968</v>
      </c>
      <c r="D143" s="165" t="s">
        <v>30969</v>
      </c>
      <c r="E143" s="164"/>
      <c r="F143" s="137"/>
      <c r="G143" s="166" t="s">
        <v>25281</v>
      </c>
      <c r="H143" s="158" t="s">
        <v>30970</v>
      </c>
    </row>
    <row r="144" customFormat="false" ht="13.8" hidden="false" customHeight="false" outlineLevel="0" collapsed="false">
      <c r="A144" s="148" t="n">
        <v>400</v>
      </c>
      <c r="B144" s="164"/>
      <c r="C144" s="165" t="s">
        <v>30971</v>
      </c>
      <c r="D144" s="165"/>
      <c r="E144" s="164"/>
      <c r="F144" s="137"/>
      <c r="G144" s="166" t="s">
        <v>25281</v>
      </c>
      <c r="H144" s="158" t="s">
        <v>30972</v>
      </c>
    </row>
    <row r="145" customFormat="false" ht="13.8" hidden="false" customHeight="false" outlineLevel="0" collapsed="false">
      <c r="A145" s="148" t="n">
        <v>400</v>
      </c>
      <c r="B145" s="164"/>
      <c r="C145" s="165" t="s">
        <v>30973</v>
      </c>
      <c r="D145" s="165"/>
      <c r="E145" s="164"/>
      <c r="F145" s="137"/>
      <c r="G145" s="166" t="s">
        <v>4393</v>
      </c>
      <c r="H145" s="158" t="s">
        <v>30974</v>
      </c>
    </row>
    <row r="146" customFormat="false" ht="13.8" hidden="false" customHeight="false" outlineLevel="0" collapsed="false">
      <c r="A146" s="148" t="n">
        <v>400</v>
      </c>
      <c r="B146" s="164"/>
      <c r="C146" s="165" t="s">
        <v>30975</v>
      </c>
      <c r="D146" s="165" t="s">
        <v>30976</v>
      </c>
      <c r="E146" s="164"/>
      <c r="F146" s="137"/>
      <c r="G146" s="166" t="s">
        <v>11</v>
      </c>
      <c r="H146" s="158" t="s">
        <v>30977</v>
      </c>
    </row>
    <row r="147" customFormat="false" ht="19.4" hidden="false" customHeight="false" outlineLevel="0" collapsed="false">
      <c r="A147" s="148" t="n">
        <v>400</v>
      </c>
      <c r="B147" s="164"/>
      <c r="C147" s="165" t="s">
        <v>30978</v>
      </c>
      <c r="D147" s="165" t="s">
        <v>30979</v>
      </c>
      <c r="E147" s="164"/>
      <c r="F147" s="137"/>
      <c r="G147" s="166" t="s">
        <v>202</v>
      </c>
      <c r="H147" s="158" t="s">
        <v>30980</v>
      </c>
    </row>
    <row r="148" customFormat="false" ht="13.8" hidden="false" customHeight="false" outlineLevel="0" collapsed="false">
      <c r="A148" s="148" t="n">
        <v>400</v>
      </c>
      <c r="B148" s="164"/>
      <c r="C148" s="165" t="s">
        <v>30981</v>
      </c>
      <c r="D148" s="165"/>
      <c r="E148" s="164"/>
      <c r="F148" s="137"/>
      <c r="G148" s="166" t="s">
        <v>581</v>
      </c>
      <c r="H148" s="158" t="s">
        <v>30982</v>
      </c>
    </row>
    <row r="149" customFormat="false" ht="13.8" hidden="false" customHeight="false" outlineLevel="0" collapsed="false">
      <c r="A149" s="148" t="n">
        <v>400</v>
      </c>
      <c r="B149" s="164"/>
      <c r="C149" s="165" t="s">
        <v>30983</v>
      </c>
      <c r="D149" s="165" t="s">
        <v>30984</v>
      </c>
      <c r="E149" s="164"/>
      <c r="F149" s="137"/>
      <c r="G149" s="166" t="s">
        <v>281</v>
      </c>
      <c r="H149" s="158" t="s">
        <v>30985</v>
      </c>
    </row>
    <row r="150" customFormat="false" ht="13.8" hidden="false" customHeight="false" outlineLevel="0" collapsed="false">
      <c r="A150" s="148" t="n">
        <v>400</v>
      </c>
      <c r="B150" s="164"/>
      <c r="C150" s="165" t="s">
        <v>30986</v>
      </c>
      <c r="D150" s="165" t="s">
        <v>30987</v>
      </c>
      <c r="E150" s="164"/>
      <c r="F150" s="137"/>
      <c r="G150" s="166" t="s">
        <v>202</v>
      </c>
      <c r="H150" s="158" t="s">
        <v>30988</v>
      </c>
    </row>
    <row r="151" customFormat="false" ht="13.8" hidden="false" customHeight="false" outlineLevel="0" collapsed="false">
      <c r="A151" s="148" t="n">
        <v>400</v>
      </c>
      <c r="B151" s="164"/>
      <c r="C151" s="165" t="s">
        <v>30989</v>
      </c>
      <c r="D151" s="165" t="s">
        <v>30990</v>
      </c>
      <c r="E151" s="164"/>
      <c r="F151" s="137"/>
      <c r="G151" s="166" t="s">
        <v>202</v>
      </c>
      <c r="H151" s="158" t="s">
        <v>30004</v>
      </c>
    </row>
    <row r="152" customFormat="false" ht="13.8" hidden="false" customHeight="false" outlineLevel="0" collapsed="false">
      <c r="A152" s="148" t="n">
        <v>400</v>
      </c>
      <c r="B152" s="164"/>
      <c r="C152" s="165" t="s">
        <v>30991</v>
      </c>
      <c r="D152" s="165"/>
      <c r="E152" s="164"/>
      <c r="F152" s="137"/>
      <c r="G152" s="166" t="s">
        <v>4393</v>
      </c>
      <c r="H152" s="158" t="s">
        <v>30992</v>
      </c>
    </row>
    <row r="153" customFormat="false" ht="19.4" hidden="false" customHeight="false" outlineLevel="0" collapsed="false">
      <c r="A153" s="148" t="n">
        <v>400</v>
      </c>
      <c r="B153" s="164"/>
      <c r="C153" s="165" t="s">
        <v>30993</v>
      </c>
      <c r="D153" s="165" t="s">
        <v>30994</v>
      </c>
      <c r="E153" s="164"/>
      <c r="F153" s="137"/>
      <c r="G153" s="166" t="s">
        <v>357</v>
      </c>
      <c r="H153" s="158" t="s">
        <v>30995</v>
      </c>
    </row>
    <row r="154" customFormat="false" ht="13.8" hidden="false" customHeight="false" outlineLevel="0" collapsed="false">
      <c r="A154" s="148" t="n">
        <v>400</v>
      </c>
      <c r="B154" s="164"/>
      <c r="C154" s="165" t="s">
        <v>30996</v>
      </c>
      <c r="D154" s="165" t="s">
        <v>30997</v>
      </c>
      <c r="E154" s="164"/>
      <c r="F154" s="137"/>
      <c r="G154" s="166" t="s">
        <v>767</v>
      </c>
      <c r="H154" s="158" t="s">
        <v>30998</v>
      </c>
    </row>
    <row r="155" customFormat="false" ht="13.8" hidden="false" customHeight="false" outlineLevel="0" collapsed="false">
      <c r="A155" s="148" t="n">
        <v>400</v>
      </c>
      <c r="B155" s="164"/>
      <c r="C155" s="165" t="s">
        <v>30999</v>
      </c>
      <c r="D155" s="165"/>
      <c r="E155" s="164"/>
      <c r="F155" s="137"/>
      <c r="G155" s="166" t="s">
        <v>581</v>
      </c>
      <c r="H155" s="158" t="s">
        <v>31000</v>
      </c>
    </row>
    <row r="156" customFormat="false" ht="13.8" hidden="false" customHeight="false" outlineLevel="0" collapsed="false">
      <c r="A156" s="148" t="n">
        <v>400</v>
      </c>
      <c r="B156" s="164"/>
      <c r="C156" s="165" t="s">
        <v>31001</v>
      </c>
      <c r="D156" s="165" t="s">
        <v>31002</v>
      </c>
      <c r="E156" s="164"/>
      <c r="F156" s="137"/>
      <c r="G156" s="166" t="s">
        <v>281</v>
      </c>
      <c r="H156" s="158" t="s">
        <v>31003</v>
      </c>
    </row>
    <row r="157" customFormat="false" ht="13.8" hidden="false" customHeight="false" outlineLevel="0" collapsed="false">
      <c r="A157" s="148" t="n">
        <v>400</v>
      </c>
      <c r="B157" s="164"/>
      <c r="C157" s="165" t="s">
        <v>31004</v>
      </c>
      <c r="D157" s="165" t="s">
        <v>31005</v>
      </c>
      <c r="E157" s="164"/>
      <c r="F157" s="137"/>
      <c r="G157" s="166" t="s">
        <v>281</v>
      </c>
      <c r="H157" s="158" t="s">
        <v>31006</v>
      </c>
    </row>
    <row r="158" customFormat="false" ht="13.8" hidden="false" customHeight="false" outlineLevel="0" collapsed="false">
      <c r="A158" s="148" t="n">
        <v>400</v>
      </c>
      <c r="B158" s="164"/>
      <c r="C158" s="165" t="s">
        <v>31007</v>
      </c>
      <c r="D158" s="165" t="s">
        <v>31008</v>
      </c>
      <c r="E158" s="164"/>
      <c r="F158" s="137"/>
      <c r="G158" s="166" t="s">
        <v>281</v>
      </c>
      <c r="H158" s="158" t="s">
        <v>31009</v>
      </c>
    </row>
    <row r="159" customFormat="false" ht="13.8" hidden="false" customHeight="false" outlineLevel="0" collapsed="false">
      <c r="A159" s="148" t="n">
        <v>400</v>
      </c>
      <c r="B159" s="164"/>
      <c r="C159" s="165" t="s">
        <v>31010</v>
      </c>
      <c r="D159" s="165"/>
      <c r="E159" s="164"/>
      <c r="F159" s="137"/>
      <c r="G159" s="166" t="s">
        <v>24888</v>
      </c>
      <c r="H159" s="158" t="s">
        <v>31011</v>
      </c>
    </row>
    <row r="160" customFormat="false" ht="13.8" hidden="false" customHeight="false" outlineLevel="0" collapsed="false">
      <c r="A160" s="148" t="n">
        <v>400</v>
      </c>
      <c r="B160" s="164"/>
      <c r="C160" s="165" t="s">
        <v>31012</v>
      </c>
      <c r="D160" s="165" t="s">
        <v>31013</v>
      </c>
      <c r="E160" s="164"/>
      <c r="F160" s="137"/>
      <c r="G160" s="166" t="s">
        <v>202</v>
      </c>
      <c r="H160" s="158" t="s">
        <v>31014</v>
      </c>
    </row>
    <row r="161" customFormat="false" ht="13.8" hidden="false" customHeight="false" outlineLevel="0" collapsed="false">
      <c r="A161" s="148" t="n">
        <v>400</v>
      </c>
      <c r="B161" s="164"/>
      <c r="C161" s="165" t="s">
        <v>31015</v>
      </c>
      <c r="D161" s="165"/>
      <c r="E161" s="164"/>
      <c r="F161" s="137"/>
      <c r="G161" s="166" t="s">
        <v>745</v>
      </c>
      <c r="H161" s="158" t="s">
        <v>29902</v>
      </c>
    </row>
    <row r="162" customFormat="false" ht="13.8" hidden="false" customHeight="false" outlineLevel="0" collapsed="false">
      <c r="A162" s="148" t="n">
        <v>400</v>
      </c>
      <c r="B162" s="164"/>
      <c r="C162" s="165" t="s">
        <v>31016</v>
      </c>
      <c r="D162" s="165"/>
      <c r="E162" s="164"/>
      <c r="F162" s="137"/>
      <c r="G162" s="166" t="s">
        <v>576</v>
      </c>
      <c r="H162" s="158" t="s">
        <v>31017</v>
      </c>
    </row>
    <row r="163" customFormat="false" ht="13.8" hidden="false" customHeight="false" outlineLevel="0" collapsed="false">
      <c r="A163" s="148" t="n">
        <v>400</v>
      </c>
      <c r="B163" s="164"/>
      <c r="C163" s="165" t="s">
        <v>31018</v>
      </c>
      <c r="D163" s="165" t="s">
        <v>31019</v>
      </c>
      <c r="E163" s="164"/>
      <c r="F163" s="137"/>
      <c r="G163" s="166" t="s">
        <v>202</v>
      </c>
      <c r="H163" s="158" t="s">
        <v>31020</v>
      </c>
    </row>
    <row r="164" customFormat="false" ht="13.8" hidden="false" customHeight="false" outlineLevel="0" collapsed="false">
      <c r="A164" s="148" t="n">
        <v>400</v>
      </c>
      <c r="B164" s="164"/>
      <c r="C164" s="165" t="s">
        <v>31021</v>
      </c>
      <c r="D164" s="165"/>
      <c r="E164" s="164"/>
      <c r="F164" s="137"/>
      <c r="G164" s="166" t="s">
        <v>767</v>
      </c>
      <c r="H164" s="158" t="s">
        <v>31022</v>
      </c>
    </row>
    <row r="165" customFormat="false" ht="13.8" hidden="false" customHeight="false" outlineLevel="0" collapsed="false">
      <c r="A165" s="148" t="n">
        <v>400</v>
      </c>
      <c r="B165" s="164"/>
      <c r="C165" s="165" t="s">
        <v>31023</v>
      </c>
      <c r="D165" s="165"/>
      <c r="E165" s="164"/>
      <c r="F165" s="137"/>
      <c r="G165" s="166" t="s">
        <v>357</v>
      </c>
      <c r="H165" s="158" t="s">
        <v>31024</v>
      </c>
    </row>
    <row r="166" customFormat="false" ht="13.8" hidden="false" customHeight="false" outlineLevel="0" collapsed="false">
      <c r="A166" s="148" t="n">
        <v>400</v>
      </c>
      <c r="B166" s="164"/>
      <c r="C166" s="165" t="s">
        <v>31025</v>
      </c>
      <c r="D166" s="165"/>
      <c r="E166" s="164"/>
      <c r="F166" s="137"/>
      <c r="G166" s="166" t="s">
        <v>281</v>
      </c>
      <c r="H166" s="158" t="s">
        <v>31026</v>
      </c>
      <c r="I166" s="3"/>
    </row>
    <row r="167" customFormat="false" ht="13.8" hidden="false" customHeight="false" outlineLevel="0" collapsed="false">
      <c r="A167" s="148" t="n">
        <v>400</v>
      </c>
      <c r="B167" s="164"/>
      <c r="C167" s="165" t="s">
        <v>31027</v>
      </c>
      <c r="D167" s="165"/>
      <c r="E167" s="164"/>
      <c r="F167" s="137"/>
      <c r="G167" s="166" t="s">
        <v>202</v>
      </c>
      <c r="H167" s="158" t="s">
        <v>31028</v>
      </c>
      <c r="I167" s="3"/>
    </row>
    <row r="168" customFormat="false" ht="13.8" hidden="false" customHeight="false" outlineLevel="0" collapsed="false">
      <c r="A168" s="148" t="n">
        <v>400</v>
      </c>
      <c r="B168" s="164"/>
      <c r="C168" s="165" t="s">
        <v>31029</v>
      </c>
      <c r="D168" s="165" t="s">
        <v>31030</v>
      </c>
      <c r="E168" s="164"/>
      <c r="F168" s="137"/>
      <c r="G168" s="166" t="s">
        <v>202</v>
      </c>
      <c r="H168" s="158" t="s">
        <v>31031</v>
      </c>
      <c r="I168" s="3"/>
    </row>
    <row r="169" customFormat="false" ht="13.8" hidden="false" customHeight="false" outlineLevel="0" collapsed="false">
      <c r="A169" s="148" t="n">
        <v>400</v>
      </c>
      <c r="B169" s="164"/>
      <c r="C169" s="165" t="s">
        <v>31032</v>
      </c>
      <c r="D169" s="165"/>
      <c r="E169" s="164"/>
      <c r="F169" s="137"/>
      <c r="G169" s="166" t="s">
        <v>30354</v>
      </c>
      <c r="H169" s="158" t="s">
        <v>31033</v>
      </c>
      <c r="I169" s="3"/>
    </row>
    <row r="170" customFormat="false" ht="13.8" hidden="false" customHeight="false" outlineLevel="0" collapsed="false">
      <c r="A170" s="148" t="n">
        <v>400</v>
      </c>
      <c r="B170" s="164"/>
      <c r="C170" s="165" t="s">
        <v>31034</v>
      </c>
      <c r="D170" s="165"/>
      <c r="E170" s="164"/>
      <c r="F170" s="137"/>
      <c r="G170" s="166" t="s">
        <v>29747</v>
      </c>
      <c r="H170" s="158" t="s">
        <v>31035</v>
      </c>
      <c r="I170" s="3"/>
    </row>
    <row r="171" customFormat="false" ht="13.8" hidden="false" customHeight="false" outlineLevel="0" collapsed="false">
      <c r="A171" s="148" t="n">
        <v>400</v>
      </c>
      <c r="B171" s="164"/>
      <c r="C171" s="165" t="s">
        <v>31036</v>
      </c>
      <c r="D171" s="165" t="s">
        <v>31037</v>
      </c>
      <c r="E171" s="164"/>
      <c r="F171" s="137"/>
      <c r="G171" s="166" t="s">
        <v>281</v>
      </c>
      <c r="H171" s="158" t="s">
        <v>31038</v>
      </c>
    </row>
    <row r="172" customFormat="false" ht="13.8" hidden="false" customHeight="false" outlineLevel="0" collapsed="false">
      <c r="A172" s="148" t="n">
        <v>400</v>
      </c>
      <c r="B172" s="164"/>
      <c r="C172" s="165" t="s">
        <v>31039</v>
      </c>
      <c r="D172" s="165" t="s">
        <v>31040</v>
      </c>
      <c r="E172" s="164"/>
      <c r="F172" s="137"/>
      <c r="G172" s="166" t="s">
        <v>357</v>
      </c>
      <c r="H172" s="158" t="s">
        <v>31041</v>
      </c>
    </row>
    <row r="173" customFormat="false" ht="13.8" hidden="false" customHeight="false" outlineLevel="0" collapsed="false">
      <c r="A173" s="148" t="n">
        <v>400</v>
      </c>
      <c r="B173" s="164"/>
      <c r="C173" s="165" t="s">
        <v>31042</v>
      </c>
      <c r="D173" s="165"/>
      <c r="E173" s="164"/>
      <c r="F173" s="137"/>
      <c r="G173" s="166" t="s">
        <v>202</v>
      </c>
      <c r="H173" s="158" t="s">
        <v>31043</v>
      </c>
    </row>
    <row r="174" customFormat="false" ht="13.8" hidden="false" customHeight="false" outlineLevel="0" collapsed="false">
      <c r="A174" s="148" t="n">
        <v>400</v>
      </c>
      <c r="B174" s="164"/>
      <c r="C174" s="165" t="s">
        <v>31044</v>
      </c>
      <c r="D174" s="165"/>
      <c r="E174" s="164"/>
      <c r="F174" s="137"/>
      <c r="G174" s="166" t="s">
        <v>11</v>
      </c>
      <c r="H174" s="158" t="s">
        <v>31045</v>
      </c>
    </row>
    <row r="175" customFormat="false" ht="13.8" hidden="false" customHeight="false" outlineLevel="0" collapsed="false">
      <c r="A175" s="148" t="n">
        <v>400</v>
      </c>
      <c r="B175" s="164"/>
      <c r="C175" s="165" t="s">
        <v>31046</v>
      </c>
      <c r="D175" s="165"/>
      <c r="E175" s="164"/>
      <c r="F175" s="137"/>
      <c r="G175" s="166" t="s">
        <v>4393</v>
      </c>
      <c r="H175" s="158" t="s">
        <v>31047</v>
      </c>
    </row>
    <row r="176" customFormat="false" ht="13.8" hidden="false" customHeight="false" outlineLevel="0" collapsed="false">
      <c r="A176" s="148" t="n">
        <v>400</v>
      </c>
      <c r="B176" s="164"/>
      <c r="C176" s="165" t="s">
        <v>31048</v>
      </c>
      <c r="D176" s="165"/>
      <c r="E176" s="164"/>
      <c r="F176" s="137"/>
      <c r="G176" s="166" t="s">
        <v>202</v>
      </c>
      <c r="H176" s="158" t="s">
        <v>31049</v>
      </c>
    </row>
    <row r="177" customFormat="false" ht="19.4" hidden="false" customHeight="false" outlineLevel="0" collapsed="false">
      <c r="A177" s="148" t="n">
        <v>400</v>
      </c>
      <c r="B177" s="164"/>
      <c r="C177" s="165" t="s">
        <v>31050</v>
      </c>
      <c r="D177" s="165"/>
      <c r="E177" s="164"/>
      <c r="F177" s="137"/>
      <c r="G177" s="166" t="s">
        <v>281</v>
      </c>
      <c r="H177" s="158" t="s">
        <v>31051</v>
      </c>
    </row>
    <row r="178" customFormat="false" ht="13.8" hidden="false" customHeight="false" outlineLevel="0" collapsed="false">
      <c r="A178" s="148" t="n">
        <v>400</v>
      </c>
      <c r="B178" s="164"/>
      <c r="C178" s="165" t="s">
        <v>31052</v>
      </c>
      <c r="D178" s="165"/>
      <c r="E178" s="164"/>
      <c r="F178" s="137"/>
      <c r="G178" s="166" t="s">
        <v>202</v>
      </c>
      <c r="H178" s="158" t="s">
        <v>31053</v>
      </c>
    </row>
    <row r="179" customFormat="false" ht="13.8" hidden="false" customHeight="false" outlineLevel="0" collapsed="false">
      <c r="A179" s="148" t="n">
        <v>400</v>
      </c>
      <c r="B179" s="164"/>
      <c r="C179" s="165" t="s">
        <v>31054</v>
      </c>
      <c r="D179" s="165"/>
      <c r="E179" s="164"/>
      <c r="F179" s="137"/>
      <c r="G179" s="166" t="s">
        <v>281</v>
      </c>
      <c r="H179" s="158"/>
    </row>
    <row r="180" customFormat="false" ht="13.8" hidden="false" customHeight="false" outlineLevel="0" collapsed="false">
      <c r="A180" s="148" t="n">
        <v>400</v>
      </c>
      <c r="B180" s="164"/>
      <c r="C180" s="165" t="s">
        <v>31055</v>
      </c>
      <c r="D180" s="165"/>
      <c r="E180" s="164"/>
      <c r="F180" s="137"/>
      <c r="G180" s="166" t="s">
        <v>24787</v>
      </c>
      <c r="H180" s="158" t="s">
        <v>31056</v>
      </c>
    </row>
    <row r="181" customFormat="false" ht="13.8" hidden="false" customHeight="false" outlineLevel="0" collapsed="false">
      <c r="A181" s="148" t="n">
        <v>400</v>
      </c>
      <c r="B181" s="164"/>
      <c r="C181" s="165" t="s">
        <v>31057</v>
      </c>
      <c r="D181" s="165" t="s">
        <v>31058</v>
      </c>
      <c r="E181" s="164"/>
      <c r="F181" s="137"/>
      <c r="G181" s="166" t="s">
        <v>281</v>
      </c>
      <c r="H181" s="158" t="s">
        <v>31059</v>
      </c>
    </row>
    <row r="182" customFormat="false" ht="13.8" hidden="false" customHeight="false" outlineLevel="0" collapsed="false">
      <c r="A182" s="148" t="n">
        <v>400</v>
      </c>
      <c r="B182" s="164"/>
      <c r="C182" s="165" t="s">
        <v>31060</v>
      </c>
      <c r="D182" s="165"/>
      <c r="E182" s="164"/>
      <c r="F182" s="137"/>
      <c r="G182" s="166"/>
      <c r="H182" s="158" t="s">
        <v>31061</v>
      </c>
    </row>
    <row r="183" customFormat="false" ht="19.4" hidden="false" customHeight="false" outlineLevel="0" collapsed="false">
      <c r="A183" s="148" t="n">
        <v>400</v>
      </c>
      <c r="B183" s="164"/>
      <c r="C183" s="165" t="s">
        <v>31062</v>
      </c>
      <c r="D183" s="165" t="s">
        <v>31063</v>
      </c>
      <c r="E183" s="164"/>
      <c r="F183" s="137"/>
      <c r="G183" s="166" t="s">
        <v>281</v>
      </c>
      <c r="H183" s="158" t="s">
        <v>31064</v>
      </c>
    </row>
    <row r="184" customFormat="false" ht="13.8" hidden="false" customHeight="false" outlineLevel="0" collapsed="false">
      <c r="A184" s="148" t="n">
        <v>400</v>
      </c>
      <c r="B184" s="164"/>
      <c r="C184" s="165" t="s">
        <v>31065</v>
      </c>
      <c r="D184" s="165"/>
      <c r="E184" s="164"/>
      <c r="F184" s="137"/>
      <c r="G184" s="166" t="s">
        <v>281</v>
      </c>
      <c r="H184" s="158" t="s">
        <v>31066</v>
      </c>
    </row>
    <row r="185" customFormat="false" ht="13.8" hidden="false" customHeight="false" outlineLevel="0" collapsed="false">
      <c r="A185" s="148" t="n">
        <v>400</v>
      </c>
      <c r="B185" s="164"/>
      <c r="C185" s="165" t="s">
        <v>31067</v>
      </c>
      <c r="D185" s="165" t="s">
        <v>31068</v>
      </c>
      <c r="E185" s="164"/>
      <c r="F185" s="137"/>
      <c r="G185" s="166" t="s">
        <v>281</v>
      </c>
      <c r="H185" s="158" t="s">
        <v>31069</v>
      </c>
    </row>
    <row r="186" customFormat="false" ht="13.8" hidden="false" customHeight="false" outlineLevel="0" collapsed="false">
      <c r="A186" s="148" t="n">
        <v>400</v>
      </c>
      <c r="B186" s="164"/>
      <c r="C186" s="165" t="s">
        <v>31070</v>
      </c>
      <c r="D186" s="165"/>
      <c r="E186" s="164"/>
      <c r="F186" s="137"/>
      <c r="G186" s="166"/>
      <c r="H186" s="143" t="s">
        <v>31071</v>
      </c>
    </row>
    <row r="187" customFormat="false" ht="13.8" hidden="false" customHeight="false" outlineLevel="0" collapsed="false">
      <c r="A187" s="148" t="n">
        <v>400</v>
      </c>
      <c r="B187" s="164"/>
      <c r="C187" s="165" t="s">
        <v>31072</v>
      </c>
      <c r="D187" s="165" t="s">
        <v>31073</v>
      </c>
      <c r="E187" s="164"/>
      <c r="F187" s="137"/>
      <c r="G187" s="166" t="s">
        <v>281</v>
      </c>
      <c r="H187" s="143" t="s">
        <v>31074</v>
      </c>
    </row>
    <row r="188" customFormat="false" ht="13.8" hidden="false" customHeight="false" outlineLevel="0" collapsed="false">
      <c r="A188" s="148" t="n">
        <v>400</v>
      </c>
      <c r="B188" s="164"/>
      <c r="C188" s="165" t="s">
        <v>31075</v>
      </c>
      <c r="D188" s="165" t="s">
        <v>31076</v>
      </c>
      <c r="E188" s="164"/>
      <c r="F188" s="137"/>
      <c r="G188" s="166" t="s">
        <v>281</v>
      </c>
      <c r="H188" s="143" t="s">
        <v>31077</v>
      </c>
    </row>
    <row r="189" customFormat="false" ht="13.8" hidden="false" customHeight="false" outlineLevel="0" collapsed="false">
      <c r="A189" s="148" t="n">
        <v>400</v>
      </c>
      <c r="B189" s="164"/>
      <c r="C189" s="165" t="s">
        <v>31078</v>
      </c>
      <c r="D189" s="165" t="s">
        <v>31079</v>
      </c>
      <c r="E189" s="164"/>
      <c r="F189" s="137"/>
      <c r="G189" s="166" t="s">
        <v>281</v>
      </c>
      <c r="H189" s="143" t="s">
        <v>31080</v>
      </c>
    </row>
    <row r="190" customFormat="false" ht="13.8" hidden="false" customHeight="false" outlineLevel="0" collapsed="false">
      <c r="A190" s="148" t="n">
        <v>400</v>
      </c>
      <c r="B190" s="164"/>
      <c r="C190" s="165" t="s">
        <v>31081</v>
      </c>
      <c r="D190" s="165"/>
      <c r="E190" s="164"/>
      <c r="F190" s="137"/>
      <c r="G190" s="166" t="s">
        <v>576</v>
      </c>
      <c r="H190" s="143" t="s">
        <v>30580</v>
      </c>
    </row>
    <row r="191" customFormat="false" ht="13.8" hidden="false" customHeight="false" outlineLevel="0" collapsed="false">
      <c r="A191" s="148" t="n">
        <v>400</v>
      </c>
      <c r="B191" s="164"/>
      <c r="C191" s="165" t="s">
        <v>31082</v>
      </c>
      <c r="D191" s="165"/>
      <c r="E191" s="164"/>
      <c r="F191" s="137"/>
      <c r="G191" s="166" t="s">
        <v>581</v>
      </c>
      <c r="H191" s="143" t="s">
        <v>31083</v>
      </c>
    </row>
    <row r="192" customFormat="false" ht="13.8" hidden="false" customHeight="false" outlineLevel="0" collapsed="false">
      <c r="A192" s="148" t="n">
        <v>400</v>
      </c>
      <c r="B192" s="164"/>
      <c r="C192" s="165" t="s">
        <v>31084</v>
      </c>
      <c r="D192" s="165"/>
      <c r="E192" s="164"/>
      <c r="F192" s="137"/>
      <c r="G192" s="166" t="s">
        <v>581</v>
      </c>
      <c r="H192" s="143" t="s">
        <v>31085</v>
      </c>
    </row>
    <row r="193" customFormat="false" ht="13.8" hidden="false" customHeight="false" outlineLevel="0" collapsed="false">
      <c r="A193" s="148" t="n">
        <v>400</v>
      </c>
      <c r="B193" s="164"/>
      <c r="C193" s="165" t="s">
        <v>31086</v>
      </c>
      <c r="D193" s="165"/>
      <c r="E193" s="164"/>
      <c r="F193" s="137"/>
      <c r="G193" s="166" t="s">
        <v>581</v>
      </c>
      <c r="H193" s="143" t="s">
        <v>31087</v>
      </c>
    </row>
    <row r="194" customFormat="false" ht="13.8" hidden="false" customHeight="false" outlineLevel="0" collapsed="false">
      <c r="A194" s="148" t="n">
        <v>400</v>
      </c>
      <c r="B194" s="164"/>
      <c r="C194" s="165" t="s">
        <v>31088</v>
      </c>
      <c r="D194" s="165"/>
      <c r="E194" s="164"/>
      <c r="F194" s="137"/>
      <c r="G194" s="166" t="s">
        <v>581</v>
      </c>
      <c r="H194" s="143" t="s">
        <v>31089</v>
      </c>
    </row>
    <row r="195" customFormat="false" ht="13.8" hidden="false" customHeight="false" outlineLevel="0" collapsed="false">
      <c r="A195" s="148" t="n">
        <v>400</v>
      </c>
      <c r="B195" s="164"/>
      <c r="C195" s="165" t="s">
        <v>31090</v>
      </c>
      <c r="D195" s="165"/>
      <c r="E195" s="164"/>
      <c r="F195" s="137"/>
      <c r="G195" s="166" t="s">
        <v>202</v>
      </c>
      <c r="H195" s="158" t="n">
        <v>42552</v>
      </c>
    </row>
    <row r="196" customFormat="false" ht="13.8" hidden="false" customHeight="false" outlineLevel="0" collapsed="false">
      <c r="A196" s="148" t="n">
        <v>400</v>
      </c>
      <c r="B196" s="164"/>
      <c r="C196" s="165" t="s">
        <v>31091</v>
      </c>
      <c r="D196" s="165"/>
      <c r="E196" s="164"/>
      <c r="F196" s="137"/>
      <c r="G196" s="166" t="s">
        <v>581</v>
      </c>
      <c r="H196" s="143" t="s">
        <v>31092</v>
      </c>
    </row>
    <row r="197" customFormat="false" ht="13.8" hidden="false" customHeight="false" outlineLevel="0" collapsed="false">
      <c r="A197" s="148" t="n">
        <v>400</v>
      </c>
      <c r="B197" s="164"/>
      <c r="C197" s="165" t="s">
        <v>31093</v>
      </c>
      <c r="D197" s="165"/>
      <c r="E197" s="164"/>
      <c r="F197" s="137"/>
      <c r="G197" s="166" t="s">
        <v>202</v>
      </c>
      <c r="H197" s="158" t="n">
        <v>42583</v>
      </c>
    </row>
    <row r="198" customFormat="false" ht="19.4" hidden="false" customHeight="false" outlineLevel="0" collapsed="false">
      <c r="A198" s="148" t="n">
        <v>400</v>
      </c>
      <c r="B198" s="164"/>
      <c r="C198" s="165" t="s">
        <v>31094</v>
      </c>
      <c r="D198" s="165"/>
      <c r="E198" s="164"/>
      <c r="F198" s="137"/>
      <c r="G198" s="166" t="s">
        <v>581</v>
      </c>
      <c r="H198" s="143" t="s">
        <v>31095</v>
      </c>
    </row>
    <row r="199" customFormat="false" ht="19.4" hidden="false" customHeight="false" outlineLevel="0" collapsed="false">
      <c r="A199" s="148" t="n">
        <v>400</v>
      </c>
      <c r="B199" s="164"/>
      <c r="C199" s="165" t="s">
        <v>31096</v>
      </c>
      <c r="D199" s="165"/>
      <c r="E199" s="164"/>
      <c r="F199" s="137"/>
      <c r="G199" s="166" t="s">
        <v>281</v>
      </c>
      <c r="H199" s="143" t="s">
        <v>31097</v>
      </c>
    </row>
  </sheetData>
  <mergeCells count="1">
    <mergeCell ref="A1:H1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335"/>
  <sheetViews>
    <sheetView showFormulas="false" showGridLines="true" showRowColHeaders="true" showZeros="true" rightToLeft="false" tabSelected="false" showOutlineSymbols="true" defaultGridColor="true" view="normal" topLeftCell="A137" colorId="64" zoomScale="100" zoomScaleNormal="100" zoomScalePageLayoutView="100" workbookViewId="0">
      <selection pane="topLeft" activeCell="E152" activeCellId="0" sqref="E152"/>
    </sheetView>
  </sheetViews>
  <sheetFormatPr defaultColWidth="19.89453125" defaultRowHeight="13.8" customHeight="true" zeroHeight="false" outlineLevelRow="0" outlineLevelCol="0"/>
  <cols>
    <col collapsed="false" customWidth="true" hidden="false" outlineLevel="0" max="1" min="1" style="168" width="9.29"/>
    <col collapsed="false" customWidth="true" hidden="false" outlineLevel="0" max="2" min="2" style="92" width="5.28"/>
    <col collapsed="false" customWidth="true" hidden="false" outlineLevel="0" max="3" min="3" style="168" width="30.02"/>
    <col collapsed="false" customWidth="true" hidden="false" outlineLevel="0" max="4" min="4" style="169" width="16.14"/>
    <col collapsed="false" customWidth="true" hidden="false" outlineLevel="0" max="5" min="5" style="168" width="20.98"/>
    <col collapsed="false" customWidth="true" hidden="false" outlineLevel="0" max="6" min="6" style="168" width="16.43"/>
    <col collapsed="false" customWidth="true" hidden="false" outlineLevel="0" max="7" min="7" style="3" width="29.71"/>
    <col collapsed="false" customWidth="true" hidden="false" outlineLevel="0" max="8" min="8" style="17" width="9.13"/>
    <col collapsed="false" customWidth="true" hidden="false" outlineLevel="0" max="9" min="9" style="17" width="23.92"/>
    <col collapsed="false" customWidth="true" hidden="false" outlineLevel="0" max="10" min="10" style="17" width="13.15"/>
    <col collapsed="false" customWidth="true" hidden="false" outlineLevel="0" max="11" min="11" style="17" width="11.57"/>
    <col collapsed="false" customWidth="true" hidden="false" outlineLevel="0" max="12" min="12" style="17" width="16.29"/>
  </cols>
  <sheetData>
    <row r="1" customFormat="false" ht="13.8" hidden="false" customHeight="false" outlineLevel="0" collapsed="false">
      <c r="A1" s="170" t="s">
        <v>0</v>
      </c>
      <c r="B1" s="170" t="s">
        <v>1</v>
      </c>
      <c r="C1" s="170" t="s">
        <v>2</v>
      </c>
      <c r="D1" s="171" t="s">
        <v>4</v>
      </c>
      <c r="E1" s="170" t="s">
        <v>5</v>
      </c>
      <c r="F1" s="170" t="s">
        <v>6</v>
      </c>
      <c r="H1" s="172" t="s">
        <v>31098</v>
      </c>
      <c r="I1" s="172"/>
      <c r="J1" s="172"/>
      <c r="K1" s="172"/>
      <c r="L1" s="172"/>
      <c r="N1" s="172" t="s">
        <v>31099</v>
      </c>
      <c r="O1" s="172"/>
      <c r="P1" s="172"/>
      <c r="Q1" s="172"/>
      <c r="R1" s="172"/>
    </row>
    <row r="2" customFormat="false" ht="13.8" hidden="false" customHeight="false" outlineLevel="0" collapsed="false">
      <c r="A2" s="168" t="s">
        <v>31100</v>
      </c>
      <c r="B2" s="92" t="n">
        <v>401</v>
      </c>
      <c r="C2" s="168" t="s">
        <v>3462</v>
      </c>
      <c r="H2" s="173" t="s">
        <v>0</v>
      </c>
      <c r="I2" s="173" t="s">
        <v>2</v>
      </c>
      <c r="J2" s="174" t="s">
        <v>4</v>
      </c>
      <c r="K2" s="88" t="s">
        <v>5</v>
      </c>
      <c r="L2" s="88" t="s">
        <v>6</v>
      </c>
      <c r="N2" s="173" t="s">
        <v>0</v>
      </c>
      <c r="O2" s="173" t="s">
        <v>2</v>
      </c>
      <c r="P2" s="174" t="s">
        <v>4</v>
      </c>
      <c r="Q2" s="88" t="s">
        <v>5</v>
      </c>
      <c r="R2" s="88" t="s">
        <v>6</v>
      </c>
    </row>
    <row r="3" customFormat="false" ht="13.8" hidden="false" customHeight="false" outlineLevel="0" collapsed="false">
      <c r="A3" s="168" t="s">
        <v>31101</v>
      </c>
      <c r="B3" s="92" t="n">
        <v>401</v>
      </c>
      <c r="C3" s="168" t="s">
        <v>31102</v>
      </c>
      <c r="E3" s="168" t="s">
        <v>26</v>
      </c>
      <c r="H3" s="168" t="s">
        <v>31103</v>
      </c>
      <c r="I3" s="168" t="s">
        <v>4165</v>
      </c>
      <c r="J3" s="168"/>
      <c r="K3" s="168" t="s">
        <v>26</v>
      </c>
      <c r="L3" s="168"/>
      <c r="N3" s="168" t="s">
        <v>31104</v>
      </c>
      <c r="O3" s="168" t="s">
        <v>123</v>
      </c>
      <c r="P3" s="175"/>
      <c r="Q3" s="168" t="s">
        <v>50</v>
      </c>
      <c r="R3" s="168"/>
    </row>
    <row r="4" customFormat="false" ht="13.8" hidden="false" customHeight="false" outlineLevel="0" collapsed="false">
      <c r="A4" s="168" t="s">
        <v>31105</v>
      </c>
      <c r="B4" s="92" t="n">
        <v>401</v>
      </c>
      <c r="C4" s="168" t="s">
        <v>31106</v>
      </c>
      <c r="H4" s="168" t="s">
        <v>31107</v>
      </c>
      <c r="I4" s="168" t="s">
        <v>24750</v>
      </c>
      <c r="J4" s="168"/>
      <c r="K4" s="168" t="s">
        <v>50</v>
      </c>
      <c r="L4" s="168"/>
      <c r="N4" s="168" t="s">
        <v>31108</v>
      </c>
      <c r="O4" s="168" t="s">
        <v>123</v>
      </c>
      <c r="P4" s="175" t="n">
        <v>40756</v>
      </c>
      <c r="Q4" s="168" t="s">
        <v>50</v>
      </c>
      <c r="R4" s="168"/>
    </row>
    <row r="5" customFormat="false" ht="13.8" hidden="false" customHeight="false" outlineLevel="0" collapsed="false">
      <c r="A5" s="168" t="s">
        <v>31109</v>
      </c>
      <c r="B5" s="92" t="n">
        <v>401</v>
      </c>
      <c r="C5" s="168" t="s">
        <v>321</v>
      </c>
      <c r="E5" s="168" t="s">
        <v>31110</v>
      </c>
      <c r="H5" s="168" t="s">
        <v>31111</v>
      </c>
      <c r="I5" s="168" t="s">
        <v>123</v>
      </c>
      <c r="J5" s="168"/>
      <c r="K5" s="168" t="s">
        <v>50</v>
      </c>
      <c r="L5" s="168"/>
      <c r="N5" s="168" t="s">
        <v>31112</v>
      </c>
      <c r="O5" s="168" t="s">
        <v>24750</v>
      </c>
      <c r="P5" s="175" t="n">
        <v>40664</v>
      </c>
      <c r="Q5" s="168"/>
      <c r="R5" s="168"/>
    </row>
    <row r="6" customFormat="false" ht="13.8" hidden="false" customHeight="false" outlineLevel="0" collapsed="false">
      <c r="A6" s="168" t="s">
        <v>31113</v>
      </c>
      <c r="B6" s="92" t="n">
        <v>401</v>
      </c>
      <c r="C6" s="168" t="s">
        <v>31114</v>
      </c>
      <c r="H6" s="168" t="s">
        <v>31115</v>
      </c>
      <c r="I6" s="168" t="s">
        <v>123</v>
      </c>
      <c r="J6" s="168"/>
      <c r="K6" s="168" t="s">
        <v>50</v>
      </c>
      <c r="L6" s="168"/>
      <c r="N6" s="168" t="s">
        <v>31116</v>
      </c>
      <c r="O6" s="168" t="s">
        <v>31117</v>
      </c>
      <c r="P6" s="175" t="n">
        <v>41426</v>
      </c>
      <c r="Q6" s="168"/>
      <c r="R6" s="168"/>
    </row>
    <row r="7" customFormat="false" ht="13.8" hidden="false" customHeight="false" outlineLevel="0" collapsed="false">
      <c r="A7" s="168" t="s">
        <v>31118</v>
      </c>
      <c r="B7" s="92" t="n">
        <v>401</v>
      </c>
      <c r="C7" s="168" t="s">
        <v>31119</v>
      </c>
      <c r="H7" s="168" t="s">
        <v>31120</v>
      </c>
      <c r="I7" s="168" t="s">
        <v>24750</v>
      </c>
      <c r="J7" s="168"/>
      <c r="K7" s="168"/>
      <c r="L7" s="168"/>
    </row>
    <row r="8" customFormat="false" ht="13.8" hidden="false" customHeight="false" outlineLevel="0" collapsed="false">
      <c r="A8" s="168" t="s">
        <v>31121</v>
      </c>
      <c r="B8" s="92" t="n">
        <v>401</v>
      </c>
      <c r="C8" s="168" t="s">
        <v>31122</v>
      </c>
      <c r="E8" s="168" t="s">
        <v>31110</v>
      </c>
      <c r="H8" s="168" t="s">
        <v>31123</v>
      </c>
      <c r="I8" s="168" t="s">
        <v>123</v>
      </c>
      <c r="J8" s="168"/>
      <c r="K8" s="168" t="s">
        <v>50</v>
      </c>
      <c r="L8" s="168"/>
    </row>
    <row r="9" customFormat="false" ht="13.8" hidden="false" customHeight="false" outlineLevel="0" collapsed="false">
      <c r="A9" s="176" t="s">
        <v>31124</v>
      </c>
      <c r="B9" s="92" t="n">
        <v>401</v>
      </c>
      <c r="C9" s="168" t="s">
        <v>31125</v>
      </c>
      <c r="E9" s="168" t="s">
        <v>50</v>
      </c>
      <c r="H9" s="168" t="s">
        <v>31126</v>
      </c>
      <c r="I9" s="168" t="s">
        <v>123</v>
      </c>
      <c r="J9" s="175" t="n">
        <v>40330</v>
      </c>
      <c r="K9" s="168" t="s">
        <v>50</v>
      </c>
      <c r="L9" s="168"/>
    </row>
    <row r="10" customFormat="false" ht="13.8" hidden="false" customHeight="false" outlineLevel="0" collapsed="false">
      <c r="A10" s="168" t="s">
        <v>31127</v>
      </c>
      <c r="B10" s="92" t="n">
        <v>401</v>
      </c>
      <c r="C10" s="168" t="s">
        <v>1278</v>
      </c>
      <c r="H10" s="168" t="s">
        <v>31128</v>
      </c>
      <c r="I10" s="168" t="s">
        <v>24761</v>
      </c>
      <c r="J10" s="175" t="n">
        <v>40695</v>
      </c>
      <c r="K10" s="168" t="s">
        <v>50</v>
      </c>
      <c r="L10" s="168"/>
    </row>
    <row r="11" customFormat="false" ht="13.8" hidden="false" customHeight="false" outlineLevel="0" collapsed="false">
      <c r="A11" s="168" t="s">
        <v>31129</v>
      </c>
      <c r="B11" s="92" t="n">
        <v>401</v>
      </c>
      <c r="C11" s="168" t="s">
        <v>31130</v>
      </c>
      <c r="D11" s="169" t="n">
        <v>40057</v>
      </c>
      <c r="H11" s="168" t="s">
        <v>31131</v>
      </c>
      <c r="I11" s="168" t="s">
        <v>24759</v>
      </c>
      <c r="J11" s="175" t="n">
        <v>40756</v>
      </c>
      <c r="K11" s="168" t="s">
        <v>78</v>
      </c>
      <c r="L11" s="168"/>
    </row>
    <row r="12" customFormat="false" ht="13.8" hidden="false" customHeight="false" outlineLevel="0" collapsed="false">
      <c r="A12" s="168" t="s">
        <v>31132</v>
      </c>
      <c r="B12" s="92" t="n">
        <v>401</v>
      </c>
      <c r="C12" s="168" t="s">
        <v>31133</v>
      </c>
      <c r="H12" s="168" t="s">
        <v>31134</v>
      </c>
      <c r="I12" s="168" t="s">
        <v>123</v>
      </c>
      <c r="J12" s="175" t="n">
        <v>40787</v>
      </c>
      <c r="K12" s="168" t="s">
        <v>50</v>
      </c>
      <c r="L12" s="168"/>
    </row>
    <row r="13" customFormat="false" ht="13.8" hidden="false" customHeight="false" outlineLevel="0" collapsed="false">
      <c r="A13" s="168" t="s">
        <v>31135</v>
      </c>
      <c r="B13" s="92" t="n">
        <v>402</v>
      </c>
      <c r="C13" s="168" t="s">
        <v>31136</v>
      </c>
      <c r="D13" s="169" t="n">
        <v>41821</v>
      </c>
      <c r="E13" s="168" t="s">
        <v>1520</v>
      </c>
      <c r="H13" s="168" t="s">
        <v>31137</v>
      </c>
      <c r="I13" s="168" t="s">
        <v>24761</v>
      </c>
      <c r="J13" s="175" t="n">
        <v>41000</v>
      </c>
      <c r="K13" s="168" t="s">
        <v>50</v>
      </c>
      <c r="L13" s="168"/>
    </row>
    <row r="14" customFormat="false" ht="13.8" hidden="false" customHeight="false" outlineLevel="0" collapsed="false">
      <c r="A14" s="168" t="s">
        <v>31138</v>
      </c>
      <c r="B14" s="92" t="n">
        <v>402</v>
      </c>
      <c r="C14" s="168" t="s">
        <v>31139</v>
      </c>
      <c r="E14" s="175"/>
      <c r="H14" s="168" t="s">
        <v>31140</v>
      </c>
      <c r="I14" s="168" t="s">
        <v>24761</v>
      </c>
      <c r="J14" s="175" t="n">
        <v>41760</v>
      </c>
      <c r="K14" s="168"/>
      <c r="L14" s="168"/>
    </row>
    <row r="15" customFormat="false" ht="13.8" hidden="false" customHeight="false" outlineLevel="0" collapsed="false">
      <c r="A15" s="168" t="s">
        <v>31141</v>
      </c>
      <c r="B15" s="92" t="n">
        <v>403</v>
      </c>
      <c r="C15" s="168" t="s">
        <v>2446</v>
      </c>
      <c r="H15" s="168" t="s">
        <v>31142</v>
      </c>
      <c r="I15" s="168" t="s">
        <v>27125</v>
      </c>
      <c r="J15" s="175" t="n">
        <v>41821</v>
      </c>
      <c r="K15" s="168"/>
      <c r="L15" s="168"/>
    </row>
    <row r="16" customFormat="false" ht="13.8" hidden="false" customHeight="false" outlineLevel="0" collapsed="false">
      <c r="A16" s="168" t="s">
        <v>31143</v>
      </c>
      <c r="B16" s="92" t="n">
        <v>403</v>
      </c>
      <c r="C16" s="168" t="s">
        <v>31144</v>
      </c>
      <c r="E16" s="168" t="s">
        <v>31110</v>
      </c>
      <c r="H16" s="168" t="s">
        <v>31145</v>
      </c>
      <c r="I16" s="168" t="s">
        <v>31146</v>
      </c>
      <c r="J16" s="175" t="n">
        <v>42095</v>
      </c>
      <c r="K16" s="168"/>
      <c r="L16" s="168"/>
    </row>
    <row r="17" customFormat="false" ht="13.8" hidden="false" customHeight="false" outlineLevel="0" collapsed="false">
      <c r="A17" s="168" t="s">
        <v>31147</v>
      </c>
      <c r="B17" s="92" t="n">
        <v>403</v>
      </c>
      <c r="C17" s="168" t="s">
        <v>1419</v>
      </c>
      <c r="E17" s="168" t="s">
        <v>41</v>
      </c>
      <c r="H17" s="168" t="s">
        <v>31148</v>
      </c>
      <c r="I17" s="168" t="s">
        <v>31149</v>
      </c>
      <c r="J17" s="175" t="n">
        <v>42095</v>
      </c>
      <c r="K17" s="168"/>
      <c r="L17" s="168"/>
    </row>
    <row r="18" customFormat="false" ht="13.8" hidden="false" customHeight="false" outlineLevel="0" collapsed="false">
      <c r="A18" s="168" t="s">
        <v>31150</v>
      </c>
      <c r="B18" s="92" t="n">
        <v>403</v>
      </c>
      <c r="C18" s="168" t="s">
        <v>123</v>
      </c>
      <c r="D18" s="169" t="n">
        <v>40299</v>
      </c>
      <c r="E18" s="168" t="s">
        <v>50</v>
      </c>
      <c r="H18" s="168" t="s">
        <v>31151</v>
      </c>
      <c r="I18" s="168" t="s">
        <v>31152</v>
      </c>
      <c r="J18" s="175" t="n">
        <v>42125</v>
      </c>
      <c r="K18" s="168"/>
      <c r="L18" s="168"/>
    </row>
    <row r="19" customFormat="false" ht="13.8" hidden="false" customHeight="false" outlineLevel="0" collapsed="false">
      <c r="A19" s="168" t="s">
        <v>31153</v>
      </c>
      <c r="B19" s="92" t="n">
        <v>403</v>
      </c>
      <c r="C19" s="168" t="s">
        <v>31154</v>
      </c>
      <c r="D19" s="169" t="n">
        <v>40664</v>
      </c>
      <c r="H19" s="168" t="s">
        <v>31155</v>
      </c>
      <c r="I19" s="168" t="s">
        <v>31156</v>
      </c>
      <c r="J19" s="175" t="n">
        <v>42186</v>
      </c>
      <c r="K19" s="168"/>
      <c r="L19" s="168"/>
    </row>
    <row r="20" customFormat="false" ht="13.8" hidden="false" customHeight="false" outlineLevel="0" collapsed="false">
      <c r="A20" s="168" t="s">
        <v>31157</v>
      </c>
      <c r="B20" s="92" t="n">
        <v>404</v>
      </c>
      <c r="C20" s="168" t="s">
        <v>437</v>
      </c>
      <c r="D20" s="169" t="n">
        <v>39203</v>
      </c>
      <c r="H20" s="168" t="s">
        <v>31158</v>
      </c>
      <c r="I20" s="168" t="s">
        <v>27125</v>
      </c>
      <c r="J20" s="175" t="n">
        <v>42248</v>
      </c>
      <c r="K20" s="168"/>
      <c r="L20" s="168"/>
    </row>
    <row r="21" customFormat="false" ht="13.8" hidden="false" customHeight="false" outlineLevel="0" collapsed="false">
      <c r="A21" s="168" t="s">
        <v>31159</v>
      </c>
      <c r="B21" s="92" t="n">
        <v>404</v>
      </c>
      <c r="C21" s="168" t="s">
        <v>31136</v>
      </c>
      <c r="H21" s="168" t="s">
        <v>31160</v>
      </c>
      <c r="I21" s="168" t="s">
        <v>31161</v>
      </c>
      <c r="J21" s="175" t="n">
        <v>42248</v>
      </c>
      <c r="K21" s="168"/>
      <c r="L21" s="168"/>
    </row>
    <row r="22" customFormat="false" ht="13.8" hidden="false" customHeight="false" outlineLevel="0" collapsed="false">
      <c r="A22" s="168" t="s">
        <v>31162</v>
      </c>
      <c r="B22" s="92" t="n">
        <v>404</v>
      </c>
      <c r="C22" s="168" t="s">
        <v>31163</v>
      </c>
      <c r="D22" s="169" t="s">
        <v>31164</v>
      </c>
      <c r="H22" s="168" t="s">
        <v>31165</v>
      </c>
      <c r="I22" s="168" t="s">
        <v>27125</v>
      </c>
      <c r="J22" s="175" t="n">
        <v>42522</v>
      </c>
      <c r="K22" s="168"/>
      <c r="L22" s="168"/>
    </row>
    <row r="23" customFormat="false" ht="13.8" hidden="false" customHeight="false" outlineLevel="0" collapsed="false">
      <c r="A23" s="168" t="s">
        <v>31166</v>
      </c>
      <c r="B23" s="92" t="n">
        <v>405</v>
      </c>
      <c r="C23" s="168" t="s">
        <v>31167</v>
      </c>
      <c r="H23" s="168" t="s">
        <v>31168</v>
      </c>
      <c r="I23" s="168" t="s">
        <v>123</v>
      </c>
      <c r="J23" s="175" t="n">
        <v>42583</v>
      </c>
      <c r="K23" s="168" t="s">
        <v>50</v>
      </c>
      <c r="L23" s="168"/>
    </row>
    <row r="24" customFormat="false" ht="13.8" hidden="false" customHeight="false" outlineLevel="0" collapsed="false">
      <c r="A24" s="168" t="s">
        <v>31169</v>
      </c>
      <c r="B24" s="92" t="n">
        <v>405</v>
      </c>
      <c r="C24" s="168" t="s">
        <v>31170</v>
      </c>
      <c r="H24" s="168" t="s">
        <v>31171</v>
      </c>
      <c r="I24" s="168" t="s">
        <v>25445</v>
      </c>
      <c r="J24" s="175" t="n">
        <v>42856</v>
      </c>
      <c r="K24" s="168"/>
      <c r="L24" s="168"/>
    </row>
    <row r="25" customFormat="false" ht="13.8" hidden="false" customHeight="false" outlineLevel="0" collapsed="false">
      <c r="A25" s="168" t="s">
        <v>31172</v>
      </c>
      <c r="B25" s="92" t="n">
        <v>405</v>
      </c>
      <c r="C25" s="168" t="s">
        <v>31173</v>
      </c>
      <c r="D25" s="169" t="n">
        <v>40695</v>
      </c>
      <c r="E25" s="168" t="s">
        <v>50</v>
      </c>
      <c r="H25" s="168" t="s">
        <v>31174</v>
      </c>
      <c r="I25" s="168" t="s">
        <v>25445</v>
      </c>
      <c r="J25" s="175" t="n">
        <v>42856</v>
      </c>
      <c r="K25" s="168" t="s">
        <v>1520</v>
      </c>
      <c r="L25" s="168"/>
    </row>
    <row r="26" customFormat="false" ht="13.8" hidden="false" customHeight="false" outlineLevel="0" collapsed="false">
      <c r="A26" s="168" t="s">
        <v>31175</v>
      </c>
      <c r="B26" s="92" t="n">
        <v>405</v>
      </c>
      <c r="C26" s="168" t="s">
        <v>31176</v>
      </c>
      <c r="D26" s="169" t="n">
        <v>41091</v>
      </c>
      <c r="H26" s="168" t="s">
        <v>31177</v>
      </c>
      <c r="I26" s="168" t="s">
        <v>25445</v>
      </c>
      <c r="J26" s="175" t="n">
        <v>42887</v>
      </c>
      <c r="K26" s="168"/>
      <c r="L26" s="168"/>
    </row>
    <row r="27" customFormat="false" ht="13.8" hidden="false" customHeight="false" outlineLevel="0" collapsed="false">
      <c r="A27" s="168" t="s">
        <v>31178</v>
      </c>
      <c r="B27" s="92" t="n">
        <v>405</v>
      </c>
      <c r="C27" s="168" t="s">
        <v>6112</v>
      </c>
      <c r="D27" s="169" t="n">
        <v>41791</v>
      </c>
      <c r="H27" s="168" t="s">
        <v>31179</v>
      </c>
      <c r="I27" s="168" t="s">
        <v>31180</v>
      </c>
      <c r="J27" s="175"/>
      <c r="K27" s="168"/>
      <c r="L27" s="168"/>
    </row>
    <row r="28" customFormat="false" ht="13.8" hidden="false" customHeight="false" outlineLevel="0" collapsed="false">
      <c r="A28" s="168" t="s">
        <v>31181</v>
      </c>
      <c r="B28" s="92" t="n">
        <v>406</v>
      </c>
      <c r="C28" s="168" t="s">
        <v>1562</v>
      </c>
      <c r="H28" s="168" t="s">
        <v>31182</v>
      </c>
      <c r="I28" s="168" t="s">
        <v>24761</v>
      </c>
      <c r="J28" s="175" t="n">
        <v>43556</v>
      </c>
      <c r="K28" s="168" t="s">
        <v>50</v>
      </c>
      <c r="L28" s="168"/>
    </row>
    <row r="29" customFormat="false" ht="13.8" hidden="false" customHeight="false" outlineLevel="0" collapsed="false">
      <c r="A29" s="168" t="s">
        <v>31183</v>
      </c>
      <c r="B29" s="92" t="n">
        <v>406</v>
      </c>
      <c r="C29" s="168" t="s">
        <v>31184</v>
      </c>
      <c r="H29" s="168" t="s">
        <v>31185</v>
      </c>
      <c r="I29" s="168" t="s">
        <v>31186</v>
      </c>
      <c r="J29" s="175"/>
      <c r="K29" s="168"/>
      <c r="L29" s="168"/>
    </row>
    <row r="30" customFormat="false" ht="13.8" hidden="false" customHeight="false" outlineLevel="0" collapsed="false">
      <c r="A30" s="168" t="s">
        <v>31187</v>
      </c>
      <c r="B30" s="92" t="n">
        <v>406</v>
      </c>
      <c r="C30" s="168" t="s">
        <v>895</v>
      </c>
      <c r="E30" s="168" t="s">
        <v>50</v>
      </c>
      <c r="H30" s="116" t="s">
        <v>16012</v>
      </c>
      <c r="I30" s="116"/>
      <c r="J30" s="116"/>
      <c r="K30" s="116"/>
      <c r="L30" s="116"/>
      <c r="M30" s="51" t="s">
        <v>31188</v>
      </c>
    </row>
    <row r="31" customFormat="false" ht="13.8" hidden="false" customHeight="false" outlineLevel="0" collapsed="false">
      <c r="A31" s="168" t="s">
        <v>31189</v>
      </c>
      <c r="B31" s="92" t="n">
        <v>406</v>
      </c>
      <c r="C31" s="168" t="s">
        <v>31190</v>
      </c>
      <c r="H31" s="168" t="s">
        <v>31191</v>
      </c>
      <c r="I31" s="168" t="s">
        <v>24761</v>
      </c>
      <c r="J31" s="175"/>
      <c r="K31" s="168" t="s">
        <v>26</v>
      </c>
      <c r="L31" s="168"/>
      <c r="M31" s="44"/>
    </row>
    <row r="32" customFormat="false" ht="13.8" hidden="false" customHeight="false" outlineLevel="0" collapsed="false">
      <c r="A32" s="168" t="s">
        <v>31192</v>
      </c>
      <c r="B32" s="92" t="n">
        <v>406</v>
      </c>
      <c r="C32" s="168" t="s">
        <v>445</v>
      </c>
      <c r="H32" s="177" t="s">
        <v>31193</v>
      </c>
      <c r="I32" s="177" t="s">
        <v>27125</v>
      </c>
      <c r="J32" s="178" t="n">
        <v>43556</v>
      </c>
      <c r="K32" s="177" t="s">
        <v>26</v>
      </c>
      <c r="L32" s="177"/>
    </row>
    <row r="33" customFormat="false" ht="13.8" hidden="false" customHeight="false" outlineLevel="0" collapsed="false">
      <c r="A33" s="168" t="s">
        <v>31194</v>
      </c>
      <c r="B33" s="92" t="n">
        <v>406</v>
      </c>
      <c r="C33" s="168" t="s">
        <v>31130</v>
      </c>
      <c r="D33" s="169" t="n">
        <v>40057</v>
      </c>
      <c r="H33" s="168" t="s">
        <v>31195</v>
      </c>
      <c r="I33" s="168" t="s">
        <v>31196</v>
      </c>
      <c r="J33" s="175" t="n">
        <v>43678</v>
      </c>
      <c r="K33" s="168" t="s">
        <v>26</v>
      </c>
      <c r="L33" s="168"/>
    </row>
    <row r="34" customFormat="false" ht="13.8" hidden="false" customHeight="false" outlineLevel="0" collapsed="false">
      <c r="A34" s="168" t="s">
        <v>31197</v>
      </c>
      <c r="B34" s="92" t="n">
        <v>406</v>
      </c>
      <c r="C34" s="168" t="s">
        <v>31198</v>
      </c>
      <c r="E34" s="168" t="s">
        <v>41</v>
      </c>
      <c r="H34" s="168" t="s">
        <v>31199</v>
      </c>
      <c r="I34" s="168" t="s">
        <v>24750</v>
      </c>
      <c r="J34" s="175" t="n">
        <v>43891</v>
      </c>
      <c r="K34" s="168"/>
      <c r="L34" s="168"/>
    </row>
    <row r="35" customFormat="false" ht="13.8" hidden="false" customHeight="false" outlineLevel="0" collapsed="false">
      <c r="A35" s="168" t="s">
        <v>31200</v>
      </c>
      <c r="B35" s="92" t="n">
        <v>406</v>
      </c>
      <c r="C35" s="168" t="s">
        <v>31201</v>
      </c>
      <c r="H35" s="168" t="s">
        <v>31202</v>
      </c>
      <c r="I35" s="168" t="s">
        <v>24761</v>
      </c>
      <c r="J35" s="175"/>
      <c r="K35" s="168"/>
      <c r="L35" s="168"/>
      <c r="M35" s="44" t="s">
        <v>31203</v>
      </c>
    </row>
    <row r="36" customFormat="false" ht="13.8" hidden="false" customHeight="false" outlineLevel="0" collapsed="false">
      <c r="A36" s="168" t="s">
        <v>31204</v>
      </c>
      <c r="B36" s="92" t="n">
        <v>415</v>
      </c>
      <c r="C36" s="168" t="s">
        <v>31205</v>
      </c>
      <c r="H36" s="116" t="s">
        <v>16726</v>
      </c>
      <c r="I36" s="116"/>
      <c r="J36" s="116"/>
      <c r="K36" s="116"/>
      <c r="L36" s="116"/>
    </row>
    <row r="37" customFormat="false" ht="13.8" hidden="false" customHeight="false" outlineLevel="0" collapsed="false">
      <c r="A37" s="168" t="s">
        <v>31206</v>
      </c>
      <c r="B37" s="92" t="n">
        <v>415</v>
      </c>
      <c r="C37" s="168" t="s">
        <v>31207</v>
      </c>
      <c r="H37" s="179" t="s">
        <v>31208</v>
      </c>
      <c r="I37" s="179" t="s">
        <v>123</v>
      </c>
      <c r="J37" s="180" t="s">
        <v>4394</v>
      </c>
      <c r="K37" s="179"/>
      <c r="L37" s="179"/>
      <c r="M37" s="62" t="s">
        <v>31209</v>
      </c>
    </row>
    <row r="38" customFormat="false" ht="13.8" hidden="false" customHeight="false" outlineLevel="0" collapsed="false">
      <c r="A38" s="168" t="s">
        <v>31210</v>
      </c>
      <c r="B38" s="92" t="n">
        <v>415</v>
      </c>
      <c r="C38" s="168" t="s">
        <v>123</v>
      </c>
      <c r="E38" s="168" t="s">
        <v>50</v>
      </c>
      <c r="H38" s="116" t="s">
        <v>17543</v>
      </c>
      <c r="I38" s="116"/>
      <c r="J38" s="116"/>
      <c r="K38" s="116"/>
      <c r="L38" s="116"/>
    </row>
    <row r="39" customFormat="false" ht="13.8" hidden="false" customHeight="false" outlineLevel="0" collapsed="false">
      <c r="A39" s="168" t="s">
        <v>31211</v>
      </c>
      <c r="B39" s="92" t="n">
        <v>415</v>
      </c>
      <c r="C39" s="168" t="s">
        <v>1917</v>
      </c>
      <c r="H39" s="177" t="s">
        <v>31212</v>
      </c>
      <c r="I39" s="177" t="s">
        <v>24761</v>
      </c>
      <c r="J39" s="178"/>
      <c r="K39" s="177"/>
      <c r="L39" s="177"/>
    </row>
    <row r="40" customFormat="false" ht="13.8" hidden="false" customHeight="false" outlineLevel="0" collapsed="false">
      <c r="A40" s="168" t="s">
        <v>31213</v>
      </c>
      <c r="B40" s="92" t="n">
        <v>415</v>
      </c>
      <c r="C40" s="168" t="s">
        <v>31214</v>
      </c>
      <c r="E40" s="168" t="s">
        <v>31110</v>
      </c>
      <c r="H40" s="177" t="s">
        <v>31215</v>
      </c>
      <c r="I40" s="177" t="s">
        <v>27658</v>
      </c>
      <c r="J40" s="178" t="n">
        <v>44287</v>
      </c>
      <c r="K40" s="177" t="s">
        <v>19558</v>
      </c>
      <c r="L40" s="177"/>
      <c r="M40" s="124"/>
    </row>
    <row r="41" customFormat="false" ht="13.8" hidden="false" customHeight="false" outlineLevel="0" collapsed="false">
      <c r="A41" s="168" t="s">
        <v>31216</v>
      </c>
      <c r="B41" s="92" t="n">
        <v>415</v>
      </c>
      <c r="C41" s="168" t="s">
        <v>31217</v>
      </c>
      <c r="D41" s="169" t="n">
        <v>40391</v>
      </c>
      <c r="H41" s="177" t="s">
        <v>31218</v>
      </c>
      <c r="I41" s="177" t="s">
        <v>24761</v>
      </c>
      <c r="J41" s="178" t="n">
        <v>44409</v>
      </c>
      <c r="K41" s="177"/>
      <c r="L41" s="177"/>
      <c r="M41" s="51" t="s">
        <v>31219</v>
      </c>
    </row>
    <row r="42" customFormat="false" ht="13.8" hidden="false" customHeight="false" outlineLevel="0" collapsed="false">
      <c r="A42" s="168" t="s">
        <v>31220</v>
      </c>
      <c r="B42" s="92" t="n">
        <v>415</v>
      </c>
      <c r="C42" s="168" t="s">
        <v>4454</v>
      </c>
      <c r="H42" s="116"/>
      <c r="I42" s="116"/>
      <c r="J42" s="116"/>
      <c r="K42" s="116"/>
      <c r="L42" s="116"/>
      <c r="M42" s="51"/>
    </row>
    <row r="43" customFormat="false" ht="13.8" hidden="false" customHeight="false" outlineLevel="0" collapsed="false">
      <c r="A43" s="176" t="s">
        <v>31221</v>
      </c>
      <c r="B43" s="92" t="n">
        <v>416</v>
      </c>
      <c r="C43" s="168" t="s">
        <v>31222</v>
      </c>
      <c r="H43" s="177" t="s">
        <v>31223</v>
      </c>
      <c r="I43" s="177" t="s">
        <v>24761</v>
      </c>
      <c r="J43" s="178"/>
      <c r="K43" s="177"/>
      <c r="L43" s="177"/>
      <c r="M43" s="51"/>
    </row>
    <row r="44" customFormat="false" ht="13.8" hidden="false" customHeight="false" outlineLevel="0" collapsed="false">
      <c r="A44" s="168" t="s">
        <v>31224</v>
      </c>
      <c r="B44" s="92" t="n">
        <v>416</v>
      </c>
      <c r="C44" s="168" t="s">
        <v>31225</v>
      </c>
      <c r="D44" s="169" t="n">
        <v>39995</v>
      </c>
      <c r="H44" s="177" t="s">
        <v>31226</v>
      </c>
      <c r="I44" s="177" t="s">
        <v>25445</v>
      </c>
      <c r="J44" s="178" t="n">
        <v>44652</v>
      </c>
      <c r="K44" s="177"/>
      <c r="L44" s="177"/>
      <c r="M44" s="51"/>
    </row>
    <row r="45" customFormat="false" ht="13.8" hidden="false" customHeight="false" outlineLevel="0" collapsed="false">
      <c r="A45" s="168" t="s">
        <v>31227</v>
      </c>
      <c r="B45" s="92" t="n">
        <v>416</v>
      </c>
      <c r="C45" s="168" t="s">
        <v>31228</v>
      </c>
      <c r="D45" s="169" t="n">
        <v>40787</v>
      </c>
      <c r="E45" s="168" t="s">
        <v>162</v>
      </c>
      <c r="H45" s="177" t="s">
        <v>31229</v>
      </c>
      <c r="I45" s="177" t="s">
        <v>28273</v>
      </c>
      <c r="J45" s="178"/>
      <c r="K45" s="177"/>
      <c r="L45" s="177"/>
    </row>
    <row r="46" customFormat="false" ht="13.8" hidden="false" customHeight="false" outlineLevel="0" collapsed="false">
      <c r="A46" s="168" t="s">
        <v>31230</v>
      </c>
      <c r="B46" s="92" t="n">
        <v>416</v>
      </c>
      <c r="C46" s="168" t="s">
        <v>31231</v>
      </c>
      <c r="D46" s="169" t="n">
        <v>41000</v>
      </c>
      <c r="H46" s="177" t="s">
        <v>31232</v>
      </c>
      <c r="I46" s="177" t="s">
        <v>24761</v>
      </c>
      <c r="J46" s="178"/>
      <c r="K46" s="177"/>
      <c r="L46" s="177"/>
      <c r="M46" s="51" t="s">
        <v>31233</v>
      </c>
    </row>
    <row r="47" customFormat="false" ht="13.8" hidden="false" customHeight="false" outlineLevel="0" collapsed="false">
      <c r="A47" s="168" t="s">
        <v>31234</v>
      </c>
      <c r="B47" s="92" t="n">
        <v>416</v>
      </c>
      <c r="C47" s="168" t="s">
        <v>31235</v>
      </c>
      <c r="D47" s="169" t="n">
        <v>41030</v>
      </c>
      <c r="E47" s="168" t="s">
        <v>50</v>
      </c>
      <c r="H47" s="177" t="s">
        <v>31236</v>
      </c>
      <c r="I47" s="177" t="s">
        <v>31237</v>
      </c>
      <c r="J47" s="178" t="n">
        <v>45108</v>
      </c>
      <c r="K47" s="177" t="s">
        <v>26</v>
      </c>
      <c r="L47" s="177"/>
    </row>
    <row r="48" customFormat="false" ht="13.8" hidden="false" customHeight="false" outlineLevel="0" collapsed="false">
      <c r="A48" s="168" t="s">
        <v>31238</v>
      </c>
      <c r="B48" s="92" t="n">
        <v>416</v>
      </c>
      <c r="C48" s="168" t="s">
        <v>31239</v>
      </c>
      <c r="D48" s="169" t="n">
        <v>41061</v>
      </c>
      <c r="H48" s="116" t="s">
        <v>20276</v>
      </c>
      <c r="I48" s="116"/>
      <c r="J48" s="116"/>
      <c r="K48" s="116"/>
      <c r="L48" s="116"/>
    </row>
    <row r="49" customFormat="false" ht="13.8" hidden="false" customHeight="false" outlineLevel="0" collapsed="false">
      <c r="A49" s="168" t="s">
        <v>31240</v>
      </c>
      <c r="B49" s="92" t="n">
        <v>416</v>
      </c>
      <c r="C49" s="168" t="s">
        <v>895</v>
      </c>
      <c r="D49" s="169" t="n">
        <v>41091</v>
      </c>
      <c r="H49" s="177" t="s">
        <v>31241</v>
      </c>
      <c r="I49" s="177" t="s">
        <v>24761</v>
      </c>
      <c r="J49" s="178" t="n">
        <v>45139</v>
      </c>
      <c r="K49" s="177"/>
      <c r="L49" s="177"/>
      <c r="M49" s="44" t="s">
        <v>31242</v>
      </c>
    </row>
    <row r="50" customFormat="false" ht="13.8" hidden="false" customHeight="false" outlineLevel="0" collapsed="false">
      <c r="A50" s="168" t="s">
        <v>31243</v>
      </c>
      <c r="B50" s="92" t="n">
        <v>416</v>
      </c>
      <c r="C50" s="168" t="s">
        <v>3462</v>
      </c>
      <c r="D50" s="169" t="n">
        <v>42095</v>
      </c>
      <c r="E50" s="168" t="s">
        <v>5040</v>
      </c>
      <c r="H50" s="177" t="s">
        <v>31244</v>
      </c>
      <c r="I50" s="177" t="s">
        <v>25445</v>
      </c>
      <c r="J50" s="178" t="n">
        <v>45139</v>
      </c>
      <c r="K50" s="177"/>
      <c r="L50" s="177"/>
    </row>
    <row r="51" customFormat="false" ht="13.8" hidden="false" customHeight="false" outlineLevel="0" collapsed="false">
      <c r="A51" s="168" t="s">
        <v>31245</v>
      </c>
      <c r="B51" s="92" t="n">
        <v>416</v>
      </c>
      <c r="C51" s="168" t="s">
        <v>31246</v>
      </c>
      <c r="E51" s="168" t="s">
        <v>41</v>
      </c>
      <c r="H51" s="177" t="s">
        <v>31247</v>
      </c>
      <c r="I51" s="177" t="s">
        <v>25445</v>
      </c>
      <c r="J51" s="178" t="n">
        <v>45383</v>
      </c>
      <c r="K51" s="177"/>
      <c r="L51" s="177"/>
    </row>
    <row r="52" customFormat="false" ht="13.8" hidden="false" customHeight="false" outlineLevel="0" collapsed="false">
      <c r="A52" s="168" t="s">
        <v>31248</v>
      </c>
      <c r="B52" s="92" t="n">
        <v>417</v>
      </c>
      <c r="C52" s="168" t="s">
        <v>31249</v>
      </c>
      <c r="D52" s="169" t="n">
        <v>41122</v>
      </c>
      <c r="E52" s="168" t="s">
        <v>50</v>
      </c>
      <c r="F52" s="181" t="n">
        <v>38880</v>
      </c>
      <c r="H52" s="116" t="s">
        <v>21293</v>
      </c>
      <c r="I52" s="116"/>
      <c r="J52" s="116"/>
      <c r="K52" s="116"/>
      <c r="L52" s="116"/>
    </row>
    <row r="53" customFormat="false" ht="13.8" hidden="false" customHeight="false" outlineLevel="0" collapsed="false">
      <c r="A53" s="168" t="s">
        <v>31250</v>
      </c>
      <c r="B53" s="92" t="n">
        <v>417</v>
      </c>
      <c r="C53" s="168" t="s">
        <v>28273</v>
      </c>
      <c r="F53" s="181"/>
      <c r="H53" s="177" t="s">
        <v>31251</v>
      </c>
      <c r="I53" s="177" t="s">
        <v>25445</v>
      </c>
      <c r="J53" s="178" t="n">
        <v>45413</v>
      </c>
      <c r="K53" s="177"/>
      <c r="L53" s="177"/>
      <c r="M53" s="51" t="s">
        <v>31252</v>
      </c>
    </row>
    <row r="54" customFormat="false" ht="13.8" hidden="false" customHeight="false" outlineLevel="0" collapsed="false">
      <c r="A54" s="168" t="s">
        <v>31253</v>
      </c>
      <c r="B54" s="92" t="n">
        <v>417</v>
      </c>
      <c r="C54" s="168" t="s">
        <v>31254</v>
      </c>
      <c r="D54" s="169" t="n">
        <v>42186</v>
      </c>
      <c r="E54" s="168" t="s">
        <v>152</v>
      </c>
      <c r="F54" s="181"/>
      <c r="H54" s="116" t="s">
        <v>22041</v>
      </c>
      <c r="I54" s="116"/>
      <c r="J54" s="116"/>
      <c r="K54" s="116"/>
      <c r="L54" s="116"/>
    </row>
    <row r="55" customFormat="false" ht="13.8" hidden="false" customHeight="false" outlineLevel="0" collapsed="false">
      <c r="A55" s="168" t="s">
        <v>31255</v>
      </c>
      <c r="B55" s="92" t="n">
        <v>417</v>
      </c>
      <c r="C55" s="168" t="s">
        <v>31163</v>
      </c>
      <c r="D55" s="169" t="n">
        <v>45047</v>
      </c>
      <c r="E55" s="168" t="s">
        <v>167</v>
      </c>
      <c r="F55" s="181"/>
      <c r="G55" s="3" t="s">
        <v>31256</v>
      </c>
      <c r="H55" s="179" t="s">
        <v>31257</v>
      </c>
      <c r="I55" s="179" t="s">
        <v>123</v>
      </c>
      <c r="J55" s="180" t="s">
        <v>4394</v>
      </c>
      <c r="K55" s="179"/>
      <c r="L55" s="179"/>
      <c r="M55" s="44" t="s">
        <v>31258</v>
      </c>
    </row>
    <row r="56" customFormat="false" ht="13.8" hidden="false" customHeight="false" outlineLevel="0" collapsed="false">
      <c r="A56" s="116"/>
      <c r="B56" s="116"/>
      <c r="C56" s="116"/>
      <c r="D56" s="116"/>
      <c r="E56" s="116"/>
      <c r="F56" s="116"/>
      <c r="H56" s="116" t="s">
        <v>22248</v>
      </c>
      <c r="I56" s="116"/>
      <c r="J56" s="116"/>
      <c r="K56" s="116"/>
      <c r="L56" s="116"/>
    </row>
    <row r="57" customFormat="false" ht="13.8" hidden="false" customHeight="false" outlineLevel="0" collapsed="false">
      <c r="A57" s="168" t="s">
        <v>31259</v>
      </c>
      <c r="B57" s="92" t="n">
        <v>401</v>
      </c>
      <c r="C57" s="168" t="s">
        <v>31260</v>
      </c>
      <c r="H57" s="179" t="s">
        <v>31261</v>
      </c>
      <c r="I57" s="179" t="s">
        <v>123</v>
      </c>
      <c r="J57" s="180" t="s">
        <v>4394</v>
      </c>
      <c r="K57" s="179"/>
      <c r="L57" s="179"/>
    </row>
    <row r="58" customFormat="false" ht="13.8" hidden="false" customHeight="false" outlineLevel="0" collapsed="false">
      <c r="A58" s="168" t="s">
        <v>31262</v>
      </c>
      <c r="B58" s="92" t="n">
        <v>401</v>
      </c>
      <c r="C58" s="168" t="s">
        <v>123</v>
      </c>
      <c r="E58" s="168" t="s">
        <v>50</v>
      </c>
      <c r="H58" s="116" t="s">
        <v>23053</v>
      </c>
      <c r="I58" s="116"/>
      <c r="J58" s="116"/>
      <c r="K58" s="116"/>
      <c r="L58" s="116"/>
    </row>
    <row r="59" customFormat="false" ht="13.8" hidden="false" customHeight="false" outlineLevel="0" collapsed="false">
      <c r="A59" s="168" t="s">
        <v>31263</v>
      </c>
      <c r="B59" s="92" t="n">
        <v>401</v>
      </c>
      <c r="C59" s="168" t="s">
        <v>31114</v>
      </c>
      <c r="E59" s="168" t="s">
        <v>31110</v>
      </c>
      <c r="H59" s="179" t="s">
        <v>31264</v>
      </c>
      <c r="I59" s="179" t="s">
        <v>123</v>
      </c>
      <c r="J59" s="180" t="s">
        <v>4394</v>
      </c>
      <c r="K59" s="179"/>
      <c r="L59" s="179"/>
      <c r="M59" s="3" t="s">
        <v>31265</v>
      </c>
    </row>
    <row r="60" customFormat="false" ht="13.8" hidden="false" customHeight="false" outlineLevel="0" collapsed="false">
      <c r="A60" s="168" t="s">
        <v>31266</v>
      </c>
      <c r="B60" s="92" t="n">
        <v>401</v>
      </c>
      <c r="C60" s="168" t="s">
        <v>31267</v>
      </c>
    </row>
    <row r="61" customFormat="false" ht="13.8" hidden="false" customHeight="false" outlineLevel="0" collapsed="false">
      <c r="A61" s="168" t="s">
        <v>31268</v>
      </c>
      <c r="B61" s="92" t="n">
        <v>401</v>
      </c>
      <c r="C61" s="168" t="s">
        <v>31269</v>
      </c>
    </row>
    <row r="62" customFormat="false" ht="13.8" hidden="false" customHeight="false" outlineLevel="0" collapsed="false">
      <c r="A62" s="168" t="s">
        <v>31270</v>
      </c>
      <c r="B62" s="92" t="n">
        <v>401</v>
      </c>
      <c r="C62" s="168" t="s">
        <v>31228</v>
      </c>
      <c r="D62" s="169" t="n">
        <v>40634</v>
      </c>
      <c r="E62" s="168" t="s">
        <v>162</v>
      </c>
    </row>
    <row r="63" customFormat="false" ht="13.8" hidden="false" customHeight="false" outlineLevel="0" collapsed="false">
      <c r="A63" s="168" t="s">
        <v>31271</v>
      </c>
      <c r="B63" s="92" t="n">
        <v>401</v>
      </c>
      <c r="C63" s="168" t="s">
        <v>31272</v>
      </c>
      <c r="D63" s="169" t="n">
        <v>40634</v>
      </c>
    </row>
    <row r="64" customFormat="false" ht="13.8" hidden="false" customHeight="false" outlineLevel="0" collapsed="false">
      <c r="A64" s="168" t="s">
        <v>31273</v>
      </c>
      <c r="B64" s="92" t="n">
        <v>401</v>
      </c>
      <c r="C64" s="168" t="s">
        <v>31274</v>
      </c>
      <c r="D64" s="169" t="n">
        <v>40695</v>
      </c>
    </row>
    <row r="65" customFormat="false" ht="13.8" hidden="false" customHeight="false" outlineLevel="0" collapsed="false">
      <c r="A65" s="168" t="s">
        <v>31275</v>
      </c>
      <c r="B65" s="92" t="n">
        <v>401</v>
      </c>
      <c r="C65" s="168" t="s">
        <v>31276</v>
      </c>
    </row>
    <row r="66" customFormat="false" ht="13.8" hidden="false" customHeight="false" outlineLevel="0" collapsed="false">
      <c r="A66" s="168" t="s">
        <v>31277</v>
      </c>
      <c r="B66" s="92" t="n">
        <v>401</v>
      </c>
      <c r="C66" s="168" t="s">
        <v>31167</v>
      </c>
      <c r="D66" s="169" t="n">
        <v>40787</v>
      </c>
      <c r="E66" s="168" t="s">
        <v>50</v>
      </c>
    </row>
    <row r="67" customFormat="false" ht="13.8" hidden="false" customHeight="false" outlineLevel="0" collapsed="false">
      <c r="A67" s="168" t="s">
        <v>31278</v>
      </c>
      <c r="B67" s="92" t="n">
        <v>401</v>
      </c>
      <c r="C67" s="168" t="s">
        <v>31279</v>
      </c>
      <c r="D67" s="169" t="n">
        <v>41000</v>
      </c>
    </row>
    <row r="68" customFormat="false" ht="13.8" hidden="false" customHeight="false" outlineLevel="0" collapsed="false">
      <c r="A68" s="168" t="s">
        <v>31280</v>
      </c>
      <c r="B68" s="92" t="n">
        <v>401</v>
      </c>
      <c r="C68" s="168" t="s">
        <v>2185</v>
      </c>
      <c r="D68" s="169" t="n">
        <v>41030</v>
      </c>
      <c r="E68" s="168" t="s">
        <v>50</v>
      </c>
    </row>
    <row r="69" customFormat="false" ht="13.8" hidden="false" customHeight="false" outlineLevel="0" collapsed="false">
      <c r="A69" s="168" t="s">
        <v>31281</v>
      </c>
      <c r="B69" s="92" t="n">
        <v>401</v>
      </c>
      <c r="C69" s="168" t="s">
        <v>31282</v>
      </c>
      <c r="D69" s="169" t="n">
        <v>41030</v>
      </c>
      <c r="E69" s="168" t="s">
        <v>19558</v>
      </c>
    </row>
    <row r="70" customFormat="false" ht="13.8" hidden="false" customHeight="false" outlineLevel="0" collapsed="false">
      <c r="A70" s="168" t="s">
        <v>31283</v>
      </c>
      <c r="B70" s="92" t="n">
        <v>401</v>
      </c>
      <c r="C70" s="168" t="s">
        <v>293</v>
      </c>
      <c r="D70" s="169" t="n">
        <v>41091</v>
      </c>
    </row>
    <row r="71" customFormat="false" ht="13.8" hidden="false" customHeight="false" outlineLevel="0" collapsed="false">
      <c r="A71" s="168" t="s">
        <v>31284</v>
      </c>
      <c r="B71" s="92" t="n">
        <v>401</v>
      </c>
      <c r="C71" s="168" t="s">
        <v>1278</v>
      </c>
    </row>
    <row r="72" customFormat="false" ht="13.8" hidden="false" customHeight="false" outlineLevel="0" collapsed="false">
      <c r="A72" s="168" t="s">
        <v>31285</v>
      </c>
      <c r="B72" s="92" t="n">
        <v>401</v>
      </c>
      <c r="C72" s="168" t="s">
        <v>123</v>
      </c>
      <c r="E72" s="168" t="s">
        <v>50</v>
      </c>
    </row>
    <row r="73" customFormat="false" ht="13.8" hidden="false" customHeight="false" outlineLevel="0" collapsed="false">
      <c r="A73" s="168" t="s">
        <v>31286</v>
      </c>
      <c r="B73" s="92" t="n">
        <v>401</v>
      </c>
      <c r="C73" s="168" t="s">
        <v>31287</v>
      </c>
    </row>
    <row r="74" customFormat="false" ht="13.8" hidden="false" customHeight="false" outlineLevel="0" collapsed="false">
      <c r="A74" s="168" t="s">
        <v>31288</v>
      </c>
      <c r="B74" s="92" t="n">
        <v>402</v>
      </c>
      <c r="C74" s="168" t="s">
        <v>31136</v>
      </c>
      <c r="D74" s="169" t="n">
        <v>44256</v>
      </c>
      <c r="E74" s="168" t="s">
        <v>78</v>
      </c>
      <c r="G74" s="3" t="s">
        <v>31289</v>
      </c>
    </row>
    <row r="75" customFormat="false" ht="13.8" hidden="false" customHeight="false" outlineLevel="0" collapsed="false">
      <c r="A75" s="168" t="s">
        <v>31290</v>
      </c>
      <c r="B75" s="92" t="n">
        <v>403</v>
      </c>
      <c r="C75" s="168" t="s">
        <v>1419</v>
      </c>
      <c r="E75" s="168" t="s">
        <v>41</v>
      </c>
    </row>
    <row r="76" customFormat="false" ht="13.8" hidden="false" customHeight="false" outlineLevel="0" collapsed="false">
      <c r="A76" s="168" t="s">
        <v>31291</v>
      </c>
      <c r="B76" s="92" t="n">
        <v>403</v>
      </c>
      <c r="C76" s="168" t="s">
        <v>31292</v>
      </c>
      <c r="D76" s="169" t="n">
        <v>40664</v>
      </c>
      <c r="E76" s="168" t="s">
        <v>8118</v>
      </c>
    </row>
    <row r="77" customFormat="false" ht="13.8" hidden="false" customHeight="false" outlineLevel="0" collapsed="false">
      <c r="A77" s="168" t="s">
        <v>31293</v>
      </c>
      <c r="B77" s="92" t="n">
        <v>403</v>
      </c>
      <c r="C77" s="168" t="s">
        <v>123</v>
      </c>
      <c r="E77" s="168" t="s">
        <v>50</v>
      </c>
    </row>
    <row r="78" customFormat="false" ht="13.8" hidden="false" customHeight="false" outlineLevel="0" collapsed="false">
      <c r="A78" s="168" t="s">
        <v>31294</v>
      </c>
      <c r="B78" s="92" t="n">
        <v>403</v>
      </c>
      <c r="C78" s="168" t="s">
        <v>31295</v>
      </c>
      <c r="D78" s="169" t="n">
        <v>40725</v>
      </c>
      <c r="E78" s="168" t="s">
        <v>31296</v>
      </c>
    </row>
    <row r="79" customFormat="false" ht="13.8" hidden="false" customHeight="false" outlineLevel="0" collapsed="false">
      <c r="A79" s="168" t="s">
        <v>31297</v>
      </c>
      <c r="B79" s="92" t="n">
        <v>403</v>
      </c>
      <c r="C79" s="168" t="s">
        <v>31298</v>
      </c>
      <c r="D79" s="169" t="n">
        <v>41030</v>
      </c>
    </row>
    <row r="80" customFormat="false" ht="13.8" hidden="false" customHeight="false" outlineLevel="0" collapsed="false">
      <c r="A80" s="168" t="s">
        <v>31299</v>
      </c>
      <c r="B80" s="92" t="n">
        <v>403</v>
      </c>
      <c r="C80" s="168" t="s">
        <v>31300</v>
      </c>
      <c r="D80" s="169" t="n">
        <v>41061</v>
      </c>
    </row>
    <row r="81" customFormat="false" ht="13.8" hidden="false" customHeight="false" outlineLevel="0" collapsed="false">
      <c r="A81" s="168" t="s">
        <v>31301</v>
      </c>
      <c r="B81" s="92" t="n">
        <v>403</v>
      </c>
      <c r="C81" s="168" t="s">
        <v>31302</v>
      </c>
      <c r="D81" s="169" t="n">
        <v>41061</v>
      </c>
    </row>
    <row r="82" customFormat="false" ht="13.8" hidden="false" customHeight="false" outlineLevel="0" collapsed="false">
      <c r="A82" s="168" t="s">
        <v>31303</v>
      </c>
      <c r="B82" s="92" t="n">
        <v>403</v>
      </c>
      <c r="C82" s="168" t="s">
        <v>1223</v>
      </c>
    </row>
    <row r="83" customFormat="false" ht="13.8" hidden="false" customHeight="false" outlineLevel="0" collapsed="false">
      <c r="A83" s="168" t="s">
        <v>31304</v>
      </c>
      <c r="B83" s="92" t="n">
        <v>403</v>
      </c>
      <c r="C83" s="168" t="s">
        <v>31305</v>
      </c>
      <c r="D83" s="169" t="n">
        <v>41821</v>
      </c>
      <c r="E83" s="168" t="s">
        <v>15</v>
      </c>
    </row>
    <row r="84" customFormat="false" ht="13.8" hidden="false" customHeight="false" outlineLevel="0" collapsed="false">
      <c r="A84" s="168" t="s">
        <v>31306</v>
      </c>
      <c r="B84" s="92" t="n">
        <v>403</v>
      </c>
      <c r="C84" s="168" t="s">
        <v>1562</v>
      </c>
      <c r="D84" s="169" t="n">
        <v>41883</v>
      </c>
    </row>
    <row r="85" customFormat="false" ht="13.8" hidden="false" customHeight="false" outlineLevel="0" collapsed="false">
      <c r="A85" s="168" t="s">
        <v>31307</v>
      </c>
      <c r="B85" s="92" t="n">
        <v>404</v>
      </c>
      <c r="C85" s="168" t="s">
        <v>31308</v>
      </c>
      <c r="D85" s="169" t="n">
        <v>41000</v>
      </c>
      <c r="E85" s="168" t="s">
        <v>8118</v>
      </c>
      <c r="G85" s="3" t="s">
        <v>31309</v>
      </c>
    </row>
    <row r="86" customFormat="false" ht="13.8" hidden="false" customHeight="false" outlineLevel="0" collapsed="false">
      <c r="A86" s="168" t="s">
        <v>31310</v>
      </c>
      <c r="B86" s="92" t="n">
        <v>404</v>
      </c>
      <c r="C86" s="168" t="s">
        <v>191</v>
      </c>
      <c r="D86" s="169" t="n">
        <v>43556</v>
      </c>
    </row>
    <row r="87" customFormat="false" ht="13.8" hidden="false" customHeight="false" outlineLevel="0" collapsed="false">
      <c r="A87" s="168" t="s">
        <v>31311</v>
      </c>
      <c r="B87" s="92" t="n">
        <v>404</v>
      </c>
      <c r="C87" s="168" t="s">
        <v>31308</v>
      </c>
      <c r="D87" s="169" t="n">
        <v>43374</v>
      </c>
      <c r="G87" s="3" t="s">
        <v>31312</v>
      </c>
    </row>
    <row r="88" customFormat="false" ht="13.8" hidden="false" customHeight="false" outlineLevel="0" collapsed="false">
      <c r="A88" s="168" t="s">
        <v>31313</v>
      </c>
      <c r="B88" s="92" t="n">
        <v>404</v>
      </c>
      <c r="C88" s="168" t="s">
        <v>164</v>
      </c>
      <c r="D88" s="169" t="n">
        <v>44958</v>
      </c>
      <c r="E88" s="168" t="s">
        <v>50</v>
      </c>
    </row>
    <row r="89" customFormat="false" ht="13.8" hidden="false" customHeight="false" outlineLevel="0" collapsed="false">
      <c r="A89" s="168" t="s">
        <v>31314</v>
      </c>
      <c r="B89" s="92" t="n">
        <v>405</v>
      </c>
      <c r="C89" s="168" t="s">
        <v>31315</v>
      </c>
      <c r="D89" s="169" t="n">
        <v>45536</v>
      </c>
    </row>
    <row r="90" customFormat="false" ht="13.8" hidden="false" customHeight="false" outlineLevel="0" collapsed="false">
      <c r="A90" s="168" t="s">
        <v>31316</v>
      </c>
      <c r="B90" s="92" t="n">
        <v>406</v>
      </c>
      <c r="C90" s="168" t="s">
        <v>31317</v>
      </c>
    </row>
    <row r="91" customFormat="false" ht="13.8" hidden="false" customHeight="false" outlineLevel="0" collapsed="false">
      <c r="A91" s="168" t="s">
        <v>31318</v>
      </c>
      <c r="B91" s="92" t="n">
        <v>406</v>
      </c>
      <c r="C91" s="168" t="s">
        <v>5891</v>
      </c>
      <c r="E91" s="168" t="s">
        <v>50</v>
      </c>
    </row>
    <row r="92" customFormat="false" ht="13.8" hidden="false" customHeight="false" outlineLevel="0" collapsed="false">
      <c r="A92" s="168" t="s">
        <v>31319</v>
      </c>
      <c r="B92" s="92" t="n">
        <v>406</v>
      </c>
      <c r="C92" s="168" t="s">
        <v>123</v>
      </c>
      <c r="E92" s="168" t="s">
        <v>50</v>
      </c>
    </row>
    <row r="93" customFormat="false" ht="13.8" hidden="false" customHeight="false" outlineLevel="0" collapsed="false">
      <c r="A93" s="168" t="s">
        <v>31320</v>
      </c>
      <c r="B93" s="92" t="n">
        <v>406</v>
      </c>
      <c r="C93" s="168" t="s">
        <v>31321</v>
      </c>
      <c r="D93" s="169" t="n">
        <v>40330</v>
      </c>
    </row>
    <row r="94" customFormat="false" ht="13.8" hidden="false" customHeight="false" outlineLevel="0" collapsed="false">
      <c r="A94" s="168" t="s">
        <v>31322</v>
      </c>
      <c r="B94" s="92" t="n">
        <v>406</v>
      </c>
      <c r="C94" s="168" t="s">
        <v>1821</v>
      </c>
      <c r="D94" s="169" t="n">
        <v>40634</v>
      </c>
    </row>
    <row r="95" customFormat="false" ht="13.8" hidden="false" customHeight="false" outlineLevel="0" collapsed="false">
      <c r="A95" s="168" t="s">
        <v>31323</v>
      </c>
      <c r="B95" s="92" t="n">
        <v>406</v>
      </c>
      <c r="C95" s="168" t="s">
        <v>31324</v>
      </c>
      <c r="D95" s="169" t="n">
        <v>40634</v>
      </c>
    </row>
    <row r="96" customFormat="false" ht="13.8" hidden="false" customHeight="false" outlineLevel="0" collapsed="false">
      <c r="A96" s="168" t="s">
        <v>31325</v>
      </c>
      <c r="B96" s="92" t="n">
        <v>406</v>
      </c>
      <c r="C96" s="168" t="s">
        <v>31326</v>
      </c>
      <c r="D96" s="169" t="n">
        <v>40664</v>
      </c>
      <c r="E96" s="168" t="s">
        <v>50</v>
      </c>
    </row>
    <row r="97" customFormat="false" ht="13.8" hidden="false" customHeight="false" outlineLevel="0" collapsed="false">
      <c r="A97" s="168" t="s">
        <v>31327</v>
      </c>
      <c r="B97" s="92" t="n">
        <v>406</v>
      </c>
      <c r="C97" s="168" t="s">
        <v>31167</v>
      </c>
    </row>
    <row r="98" customFormat="false" ht="13.8" hidden="false" customHeight="false" outlineLevel="0" collapsed="false">
      <c r="A98" s="168" t="s">
        <v>31328</v>
      </c>
      <c r="B98" s="92" t="n">
        <v>415</v>
      </c>
      <c r="C98" s="168" t="s">
        <v>1917</v>
      </c>
    </row>
    <row r="99" customFormat="false" ht="13.8" hidden="false" customHeight="false" outlineLevel="0" collapsed="false">
      <c r="A99" s="168" t="s">
        <v>31329</v>
      </c>
      <c r="B99" s="92" t="n">
        <v>415</v>
      </c>
      <c r="C99" s="168" t="s">
        <v>3439</v>
      </c>
      <c r="D99" s="169" t="n">
        <v>40634</v>
      </c>
      <c r="E99" s="168" t="s">
        <v>162</v>
      </c>
    </row>
    <row r="100" customFormat="false" ht="13.8" hidden="false" customHeight="false" outlineLevel="0" collapsed="false">
      <c r="A100" s="168" t="s">
        <v>31330</v>
      </c>
      <c r="B100" s="92" t="n">
        <v>415</v>
      </c>
      <c r="C100" s="168" t="s">
        <v>12541</v>
      </c>
      <c r="D100" s="169" t="n">
        <v>41000</v>
      </c>
    </row>
    <row r="101" customFormat="false" ht="13.8" hidden="false" customHeight="false" outlineLevel="0" collapsed="false">
      <c r="A101" s="168" t="s">
        <v>31331</v>
      </c>
      <c r="B101" s="92" t="n">
        <v>415</v>
      </c>
      <c r="C101" s="168" t="s">
        <v>4318</v>
      </c>
      <c r="D101" s="169" t="n">
        <v>41030</v>
      </c>
      <c r="E101" s="168" t="s">
        <v>50</v>
      </c>
    </row>
    <row r="102" customFormat="false" ht="13.8" hidden="false" customHeight="false" outlineLevel="0" collapsed="false">
      <c r="A102" s="168" t="s">
        <v>31332</v>
      </c>
      <c r="B102" s="92" t="n">
        <v>415</v>
      </c>
      <c r="C102" s="168" t="s">
        <v>712</v>
      </c>
      <c r="D102" s="169" t="n">
        <v>41061</v>
      </c>
    </row>
    <row r="103" customFormat="false" ht="13.8" hidden="false" customHeight="false" outlineLevel="0" collapsed="false">
      <c r="A103" s="168" t="s">
        <v>31333</v>
      </c>
      <c r="B103" s="92" t="n">
        <v>415</v>
      </c>
      <c r="C103" s="168" t="s">
        <v>31334</v>
      </c>
      <c r="D103" s="169" t="n">
        <v>41365</v>
      </c>
    </row>
    <row r="104" customFormat="false" ht="13.8" hidden="false" customHeight="false" outlineLevel="0" collapsed="false">
      <c r="A104" s="168" t="s">
        <v>31335</v>
      </c>
      <c r="B104" s="92" t="n">
        <v>416</v>
      </c>
      <c r="C104" s="168" t="s">
        <v>16674</v>
      </c>
      <c r="D104" s="169" t="n">
        <v>43983</v>
      </c>
    </row>
    <row r="105" customFormat="false" ht="13.8" hidden="false" customHeight="false" outlineLevel="0" collapsed="false">
      <c r="A105" s="168" t="s">
        <v>31336</v>
      </c>
      <c r="B105" s="92" t="n">
        <v>416</v>
      </c>
      <c r="C105" s="35" t="s">
        <v>31337</v>
      </c>
      <c r="D105" s="169" t="n">
        <v>43525</v>
      </c>
      <c r="E105" s="168" t="s">
        <v>41</v>
      </c>
    </row>
    <row r="106" customFormat="false" ht="13.8" hidden="false" customHeight="false" outlineLevel="0" collapsed="false">
      <c r="A106" s="168" t="s">
        <v>31338</v>
      </c>
      <c r="B106" s="92" t="n">
        <v>416</v>
      </c>
      <c r="C106" s="168" t="s">
        <v>123</v>
      </c>
    </row>
    <row r="107" customFormat="false" ht="13.8" hidden="false" customHeight="false" outlineLevel="0" collapsed="false">
      <c r="A107" s="168" t="s">
        <v>31339</v>
      </c>
      <c r="B107" s="92" t="n">
        <v>416</v>
      </c>
      <c r="C107" s="168" t="s">
        <v>31246</v>
      </c>
      <c r="D107" s="169" t="n">
        <v>44013</v>
      </c>
    </row>
    <row r="108" customFormat="false" ht="13.8" hidden="false" customHeight="false" outlineLevel="0" collapsed="false">
      <c r="A108" s="168" t="s">
        <v>31340</v>
      </c>
      <c r="B108" s="92" t="n">
        <v>416</v>
      </c>
      <c r="C108" s="168" t="s">
        <v>31341</v>
      </c>
      <c r="E108" s="168" t="s">
        <v>41</v>
      </c>
    </row>
    <row r="109" customFormat="false" ht="13.8" hidden="false" customHeight="false" outlineLevel="0" collapsed="false">
      <c r="A109" s="168" t="s">
        <v>31342</v>
      </c>
      <c r="B109" s="92" t="n">
        <v>416</v>
      </c>
      <c r="C109" s="168" t="s">
        <v>31343</v>
      </c>
    </row>
    <row r="110" customFormat="false" ht="13.8" hidden="false" customHeight="false" outlineLevel="0" collapsed="false">
      <c r="A110" s="168" t="s">
        <v>31344</v>
      </c>
      <c r="B110" s="92" t="n">
        <v>401</v>
      </c>
      <c r="C110" s="168" t="s">
        <v>123</v>
      </c>
    </row>
    <row r="111" customFormat="false" ht="13.8" hidden="false" customHeight="false" outlineLevel="0" collapsed="false">
      <c r="A111" s="168" t="s">
        <v>31345</v>
      </c>
      <c r="B111" s="92" t="n">
        <v>401</v>
      </c>
      <c r="C111" s="168" t="s">
        <v>31122</v>
      </c>
    </row>
    <row r="112" customFormat="false" ht="13.8" hidden="false" customHeight="false" outlineLevel="0" collapsed="false">
      <c r="A112" s="168" t="s">
        <v>31346</v>
      </c>
      <c r="B112" s="92" t="n">
        <v>401</v>
      </c>
      <c r="C112" s="168" t="s">
        <v>828</v>
      </c>
      <c r="D112" s="169" t="n">
        <v>41122</v>
      </c>
    </row>
    <row r="113" customFormat="false" ht="13.8" hidden="false" customHeight="false" outlineLevel="0" collapsed="false">
      <c r="A113" s="168" t="s">
        <v>31347</v>
      </c>
      <c r="B113" s="92" t="n">
        <v>401</v>
      </c>
      <c r="C113" s="168" t="s">
        <v>31348</v>
      </c>
      <c r="D113" s="169" t="n">
        <v>41365</v>
      </c>
      <c r="E113" s="168" t="s">
        <v>15</v>
      </c>
    </row>
    <row r="114" customFormat="false" ht="13.8" hidden="false" customHeight="false" outlineLevel="0" collapsed="false">
      <c r="A114" s="168" t="s">
        <v>31349</v>
      </c>
      <c r="B114" s="92" t="n">
        <v>401</v>
      </c>
      <c r="C114" s="168" t="s">
        <v>4023</v>
      </c>
      <c r="D114" s="169" t="n">
        <v>41395</v>
      </c>
      <c r="E114" s="168" t="s">
        <v>50</v>
      </c>
    </row>
    <row r="115" customFormat="false" ht="13.8" hidden="false" customHeight="false" outlineLevel="0" collapsed="false">
      <c r="A115" s="168" t="s">
        <v>31350</v>
      </c>
      <c r="B115" s="92" t="n">
        <v>401</v>
      </c>
      <c r="C115" s="168" t="s">
        <v>123</v>
      </c>
      <c r="D115" s="169" t="n">
        <v>41426</v>
      </c>
    </row>
    <row r="116" customFormat="false" ht="13.8" hidden="false" customHeight="false" outlineLevel="0" collapsed="false">
      <c r="A116" s="168" t="s">
        <v>31351</v>
      </c>
      <c r="B116" s="92" t="n">
        <v>401</v>
      </c>
      <c r="C116" s="168" t="s">
        <v>941</v>
      </c>
      <c r="D116" s="169" t="n">
        <v>41730</v>
      </c>
    </row>
    <row r="117" customFormat="false" ht="13.8" hidden="false" customHeight="false" outlineLevel="0" collapsed="false">
      <c r="A117" s="168" t="s">
        <v>31352</v>
      </c>
      <c r="B117" s="92" t="n">
        <v>401</v>
      </c>
      <c r="C117" s="168" t="s">
        <v>3462</v>
      </c>
      <c r="D117" s="169" t="n">
        <v>41791</v>
      </c>
    </row>
    <row r="118" customFormat="false" ht="13.8" hidden="false" customHeight="false" outlineLevel="0" collapsed="false">
      <c r="A118" s="168" t="s">
        <v>31353</v>
      </c>
      <c r="B118" s="92" t="n">
        <v>401</v>
      </c>
      <c r="C118" s="168" t="s">
        <v>31354</v>
      </c>
      <c r="D118" s="169" t="n">
        <v>41821</v>
      </c>
    </row>
    <row r="119" customFormat="false" ht="13.8" hidden="false" customHeight="false" outlineLevel="0" collapsed="false">
      <c r="A119" s="168" t="s">
        <v>31355</v>
      </c>
      <c r="B119" s="92" t="n">
        <v>401</v>
      </c>
      <c r="C119" s="168" t="s">
        <v>31356</v>
      </c>
      <c r="D119" s="169" t="n">
        <v>41883</v>
      </c>
    </row>
    <row r="120" customFormat="false" ht="13.8" hidden="false" customHeight="false" outlineLevel="0" collapsed="false">
      <c r="A120" s="168" t="s">
        <v>31357</v>
      </c>
      <c r="B120" s="92" t="n">
        <v>401</v>
      </c>
      <c r="C120" s="168" t="s">
        <v>31358</v>
      </c>
      <c r="D120" s="169" t="n">
        <v>41883</v>
      </c>
    </row>
    <row r="121" customFormat="false" ht="13.8" hidden="false" customHeight="false" outlineLevel="0" collapsed="false">
      <c r="A121" s="168" t="s">
        <v>31359</v>
      </c>
      <c r="B121" s="92" t="n">
        <v>401</v>
      </c>
      <c r="C121" s="168" t="s">
        <v>25909</v>
      </c>
    </row>
    <row r="122" customFormat="false" ht="13.8" hidden="false" customHeight="false" outlineLevel="0" collapsed="false">
      <c r="A122" s="168" t="s">
        <v>31360</v>
      </c>
      <c r="B122" s="92" t="n">
        <v>403</v>
      </c>
      <c r="C122" s="182" t="s">
        <v>31361</v>
      </c>
    </row>
    <row r="123" customFormat="false" ht="13.8" hidden="false" customHeight="false" outlineLevel="0" collapsed="false">
      <c r="A123" s="168" t="s">
        <v>31362</v>
      </c>
      <c r="B123" s="92" t="n">
        <v>403</v>
      </c>
      <c r="C123" s="168" t="s">
        <v>31363</v>
      </c>
      <c r="D123" s="169" t="n">
        <v>42522</v>
      </c>
    </row>
    <row r="124" customFormat="false" ht="13.8" hidden="false" customHeight="false" outlineLevel="0" collapsed="false">
      <c r="A124" s="168" t="s">
        <v>31364</v>
      </c>
      <c r="B124" s="92" t="n">
        <v>403</v>
      </c>
      <c r="C124" s="168" t="s">
        <v>3472</v>
      </c>
      <c r="D124" s="169" t="n">
        <v>42614</v>
      </c>
    </row>
    <row r="125" customFormat="false" ht="13.8" hidden="false" customHeight="false" outlineLevel="0" collapsed="false">
      <c r="A125" s="168" t="s">
        <v>31365</v>
      </c>
      <c r="B125" s="92" t="n">
        <v>403</v>
      </c>
      <c r="C125" s="168" t="s">
        <v>4817</v>
      </c>
      <c r="E125" s="168" t="s">
        <v>50</v>
      </c>
    </row>
    <row r="126" customFormat="false" ht="13.8" hidden="false" customHeight="false" outlineLevel="0" collapsed="false">
      <c r="A126" s="168" t="s">
        <v>31366</v>
      </c>
      <c r="B126" s="92" t="n">
        <v>403</v>
      </c>
      <c r="C126" s="168" t="s">
        <v>798</v>
      </c>
    </row>
    <row r="127" customFormat="false" ht="13.8" hidden="false" customHeight="false" outlineLevel="0" collapsed="false">
      <c r="A127" s="168" t="s">
        <v>31367</v>
      </c>
      <c r="B127" s="92" t="n">
        <v>403</v>
      </c>
      <c r="C127" s="168" t="s">
        <v>878</v>
      </c>
      <c r="D127" s="169" t="n">
        <v>42856</v>
      </c>
      <c r="E127" s="168" t="s">
        <v>50</v>
      </c>
    </row>
    <row r="128" customFormat="false" ht="13.8" hidden="false" customHeight="false" outlineLevel="0" collapsed="false">
      <c r="A128" s="168" t="s">
        <v>31368</v>
      </c>
      <c r="B128" s="92" t="n">
        <v>403</v>
      </c>
      <c r="C128" s="168" t="s">
        <v>123</v>
      </c>
      <c r="D128" s="169" t="n">
        <v>42887</v>
      </c>
    </row>
    <row r="129" customFormat="false" ht="13.8" hidden="false" customHeight="false" outlineLevel="0" collapsed="false">
      <c r="A129" s="168" t="s">
        <v>31369</v>
      </c>
      <c r="B129" s="92" t="n">
        <v>406</v>
      </c>
      <c r="C129" s="168" t="s">
        <v>8824</v>
      </c>
      <c r="D129" s="169" t="n">
        <v>41000</v>
      </c>
    </row>
    <row r="130" customFormat="false" ht="13.8" hidden="false" customHeight="false" outlineLevel="0" collapsed="false">
      <c r="A130" s="168" t="s">
        <v>31370</v>
      </c>
      <c r="B130" s="92" t="n">
        <v>406</v>
      </c>
      <c r="C130" s="168" t="s">
        <v>9364</v>
      </c>
    </row>
    <row r="131" customFormat="false" ht="13.8" hidden="false" customHeight="false" outlineLevel="0" collapsed="false">
      <c r="A131" s="168" t="s">
        <v>31371</v>
      </c>
      <c r="B131" s="92" t="n">
        <v>406</v>
      </c>
      <c r="C131" s="168" t="s">
        <v>31372</v>
      </c>
      <c r="D131" s="169" t="n">
        <v>41030</v>
      </c>
      <c r="E131" s="168" t="s">
        <v>50</v>
      </c>
    </row>
    <row r="132" customFormat="false" ht="13.8" hidden="false" customHeight="false" outlineLevel="0" collapsed="false">
      <c r="A132" s="168" t="s">
        <v>31373</v>
      </c>
      <c r="B132" s="92" t="n">
        <v>406</v>
      </c>
      <c r="C132" s="168" t="s">
        <v>4221</v>
      </c>
      <c r="D132" s="169" t="n">
        <v>41030</v>
      </c>
      <c r="E132" s="168" t="s">
        <v>50</v>
      </c>
      <c r="F132" s="168" t="n">
        <v>2008</v>
      </c>
    </row>
    <row r="133" customFormat="false" ht="13.8" hidden="false" customHeight="false" outlineLevel="0" collapsed="false">
      <c r="A133" s="168" t="s">
        <v>31374</v>
      </c>
      <c r="B133" s="92" t="n">
        <v>406</v>
      </c>
      <c r="C133" s="168" t="s">
        <v>895</v>
      </c>
      <c r="D133" s="169" t="n">
        <v>41061</v>
      </c>
    </row>
    <row r="134" customFormat="false" ht="13.8" hidden="false" customHeight="false" outlineLevel="0" collapsed="false">
      <c r="A134" s="168" t="s">
        <v>31375</v>
      </c>
      <c r="B134" s="92" t="n">
        <v>406</v>
      </c>
      <c r="C134" s="168" t="s">
        <v>1562</v>
      </c>
      <c r="D134" s="169" t="n">
        <v>41395</v>
      </c>
      <c r="G134" s="3" t="s">
        <v>31376</v>
      </c>
    </row>
    <row r="135" customFormat="false" ht="13.8" hidden="false" customHeight="false" outlineLevel="0" collapsed="false">
      <c r="A135" s="168" t="s">
        <v>31377</v>
      </c>
      <c r="B135" s="92" t="n">
        <v>406</v>
      </c>
      <c r="C135" s="168" t="s">
        <v>31378</v>
      </c>
    </row>
    <row r="136" customFormat="false" ht="13.8" hidden="false" customHeight="false" outlineLevel="0" collapsed="false">
      <c r="A136" s="168" t="s">
        <v>31379</v>
      </c>
      <c r="B136" s="92" t="n">
        <v>406</v>
      </c>
      <c r="C136" s="168" t="s">
        <v>8824</v>
      </c>
      <c r="D136" s="169" t="n">
        <v>41395</v>
      </c>
    </row>
    <row r="137" customFormat="false" ht="13.8" hidden="false" customHeight="false" outlineLevel="0" collapsed="false">
      <c r="A137" s="168" t="s">
        <v>31380</v>
      </c>
      <c r="B137" s="92" t="n">
        <v>415</v>
      </c>
      <c r="C137" s="168" t="s">
        <v>4524</v>
      </c>
    </row>
    <row r="138" customFormat="false" ht="13.8" hidden="false" customHeight="false" outlineLevel="0" collapsed="false">
      <c r="A138" s="168" t="s">
        <v>31381</v>
      </c>
      <c r="B138" s="92" t="n">
        <v>415</v>
      </c>
      <c r="C138" s="168" t="s">
        <v>2016</v>
      </c>
    </row>
    <row r="139" customFormat="false" ht="13.8" hidden="false" customHeight="false" outlineLevel="0" collapsed="false">
      <c r="A139" s="168" t="s">
        <v>31382</v>
      </c>
      <c r="B139" s="92" t="n">
        <v>415</v>
      </c>
      <c r="C139" s="168" t="s">
        <v>123</v>
      </c>
      <c r="D139" s="169" t="n">
        <v>41730</v>
      </c>
    </row>
    <row r="140" customFormat="false" ht="13.8" hidden="false" customHeight="false" outlineLevel="0" collapsed="false">
      <c r="A140" s="168" t="s">
        <v>31383</v>
      </c>
      <c r="B140" s="92" t="n">
        <v>415</v>
      </c>
      <c r="C140" s="168" t="s">
        <v>123</v>
      </c>
      <c r="D140" s="169" t="n">
        <v>41730</v>
      </c>
    </row>
    <row r="141" customFormat="false" ht="13.8" hidden="false" customHeight="false" outlineLevel="0" collapsed="false">
      <c r="A141" s="168" t="s">
        <v>31384</v>
      </c>
      <c r="B141" s="92" t="n">
        <v>415</v>
      </c>
      <c r="C141" s="168" t="s">
        <v>31385</v>
      </c>
      <c r="D141" s="169" t="n">
        <v>41730</v>
      </c>
    </row>
    <row r="142" customFormat="false" ht="13.8" hidden="false" customHeight="false" outlineLevel="0" collapsed="false">
      <c r="A142" s="168" t="s">
        <v>31386</v>
      </c>
      <c r="B142" s="92" t="n">
        <v>415</v>
      </c>
      <c r="C142" s="168" t="s">
        <v>31387</v>
      </c>
      <c r="D142" s="169" t="n">
        <v>41791</v>
      </c>
    </row>
    <row r="143" customFormat="false" ht="13.8" hidden="false" customHeight="false" outlineLevel="0" collapsed="false">
      <c r="A143" s="168" t="s">
        <v>31388</v>
      </c>
      <c r="B143" s="92" t="n">
        <v>415</v>
      </c>
      <c r="C143" s="168" t="s">
        <v>31389</v>
      </c>
      <c r="D143" s="169" t="n">
        <v>41883</v>
      </c>
    </row>
    <row r="144" customFormat="false" ht="13.8" hidden="false" customHeight="false" outlineLevel="0" collapsed="false">
      <c r="A144" s="168" t="s">
        <v>31390</v>
      </c>
      <c r="B144" s="92" t="n">
        <v>415</v>
      </c>
      <c r="C144" s="168" t="s">
        <v>4454</v>
      </c>
      <c r="D144" s="169" t="n">
        <v>42095</v>
      </c>
    </row>
    <row r="145" customFormat="false" ht="13.8" hidden="false" customHeight="false" outlineLevel="0" collapsed="false">
      <c r="A145" s="168" t="s">
        <v>31391</v>
      </c>
      <c r="B145" s="92" t="n">
        <v>415</v>
      </c>
      <c r="C145" s="168" t="s">
        <v>4454</v>
      </c>
      <c r="D145" s="169" t="n">
        <v>42186</v>
      </c>
      <c r="E145" s="168" t="s">
        <v>5040</v>
      </c>
    </row>
    <row r="146" customFormat="false" ht="13.8" hidden="false" customHeight="false" outlineLevel="0" collapsed="false">
      <c r="A146" s="168" t="s">
        <v>31392</v>
      </c>
      <c r="B146" s="92" t="n">
        <v>415</v>
      </c>
      <c r="C146" s="168" t="s">
        <v>31393</v>
      </c>
      <c r="D146" s="169" t="n">
        <v>42248</v>
      </c>
    </row>
    <row r="147" customFormat="false" ht="13.8" hidden="false" customHeight="false" outlineLevel="0" collapsed="false">
      <c r="A147" s="168" t="s">
        <v>31394</v>
      </c>
      <c r="B147" s="92" t="n">
        <v>415</v>
      </c>
      <c r="C147" s="168" t="s">
        <v>3208</v>
      </c>
      <c r="D147" s="169" t="n">
        <v>42461</v>
      </c>
    </row>
    <row r="148" customFormat="false" ht="13.8" hidden="false" customHeight="false" outlineLevel="0" collapsed="false">
      <c r="A148" s="168" t="s">
        <v>31395</v>
      </c>
      <c r="B148" s="92" t="n">
        <v>415</v>
      </c>
      <c r="C148" s="168" t="s">
        <v>4454</v>
      </c>
      <c r="D148" s="169" t="n">
        <v>42461</v>
      </c>
    </row>
    <row r="149" customFormat="false" ht="13.8" hidden="false" customHeight="false" outlineLevel="0" collapsed="false">
      <c r="A149" s="168" t="s">
        <v>31396</v>
      </c>
      <c r="B149" s="92" t="n">
        <v>416</v>
      </c>
      <c r="C149" s="168" t="s">
        <v>31397</v>
      </c>
      <c r="D149" s="169" t="n">
        <v>44713</v>
      </c>
      <c r="G149" s="3" t="s">
        <v>31398</v>
      </c>
    </row>
    <row r="150" customFormat="false" ht="13.8" hidden="false" customHeight="false" outlineLevel="0" collapsed="false">
      <c r="A150" s="168" t="s">
        <v>31399</v>
      </c>
      <c r="B150" s="92" t="n">
        <v>416</v>
      </c>
      <c r="C150" s="168" t="s">
        <v>31133</v>
      </c>
      <c r="D150" s="169" t="n">
        <v>45078</v>
      </c>
      <c r="E150" s="168" t="s">
        <v>167</v>
      </c>
    </row>
    <row r="151" customFormat="false" ht="13.8" hidden="false" customHeight="false" outlineLevel="0" collapsed="false">
      <c r="A151" s="168" t="s">
        <v>31400</v>
      </c>
      <c r="B151" s="92" t="n">
        <v>416</v>
      </c>
    </row>
    <row r="152" customFormat="false" ht="13.8" hidden="false" customHeight="false" outlineLevel="0" collapsed="false">
      <c r="A152" s="168" t="s">
        <v>31401</v>
      </c>
      <c r="B152" s="92" t="n">
        <v>416</v>
      </c>
      <c r="C152" s="168" t="s">
        <v>2999</v>
      </c>
      <c r="D152" s="169" t="n">
        <v>46054</v>
      </c>
    </row>
    <row r="153" customFormat="false" ht="13.8" hidden="false" customHeight="false" outlineLevel="0" collapsed="false">
      <c r="A153" s="168" t="s">
        <v>31402</v>
      </c>
      <c r="B153" s="92" t="n">
        <v>401</v>
      </c>
      <c r="C153" s="168" t="s">
        <v>25909</v>
      </c>
      <c r="D153" s="169" t="n">
        <v>42125</v>
      </c>
    </row>
    <row r="154" customFormat="false" ht="13.8" hidden="false" customHeight="false" outlineLevel="0" collapsed="false">
      <c r="A154" s="168" t="s">
        <v>31403</v>
      </c>
      <c r="B154" s="92" t="n">
        <v>401</v>
      </c>
      <c r="C154" s="168" t="s">
        <v>31404</v>
      </c>
      <c r="D154" s="169" t="n">
        <v>42125</v>
      </c>
    </row>
    <row r="155" customFormat="false" ht="13.8" hidden="false" customHeight="false" outlineLevel="0" collapsed="false">
      <c r="A155" s="168" t="s">
        <v>31405</v>
      </c>
      <c r="B155" s="92" t="n">
        <v>401</v>
      </c>
      <c r="C155" s="168" t="s">
        <v>31372</v>
      </c>
      <c r="D155" s="169" t="n">
        <v>42186</v>
      </c>
      <c r="E155" s="168" t="s">
        <v>5040</v>
      </c>
    </row>
    <row r="156" customFormat="false" ht="13.8" hidden="false" customHeight="false" outlineLevel="0" collapsed="false">
      <c r="A156" s="168" t="s">
        <v>31406</v>
      </c>
      <c r="B156" s="92" t="n">
        <v>401</v>
      </c>
      <c r="C156" s="168" t="s">
        <v>9381</v>
      </c>
      <c r="D156" s="169" t="n">
        <v>42217</v>
      </c>
    </row>
    <row r="157" customFormat="false" ht="13.8" hidden="false" customHeight="false" outlineLevel="0" collapsed="false">
      <c r="A157" s="168" t="s">
        <v>31407</v>
      </c>
      <c r="B157" s="92" t="n">
        <v>401</v>
      </c>
      <c r="C157" s="168" t="s">
        <v>31408</v>
      </c>
      <c r="D157" s="169" t="n">
        <v>42248</v>
      </c>
    </row>
    <row r="158" customFormat="false" ht="13.8" hidden="false" customHeight="false" outlineLevel="0" collapsed="false">
      <c r="A158" s="168" t="s">
        <v>31409</v>
      </c>
      <c r="B158" s="92" t="n">
        <v>401</v>
      </c>
      <c r="C158" s="168" t="s">
        <v>8527</v>
      </c>
      <c r="D158" s="169" t="n">
        <v>42461</v>
      </c>
    </row>
    <row r="159" customFormat="false" ht="13.8" hidden="false" customHeight="false" outlineLevel="0" collapsed="false">
      <c r="A159" s="168" t="s">
        <v>31410</v>
      </c>
      <c r="B159" s="92" t="n">
        <v>401</v>
      </c>
      <c r="C159" s="168" t="s">
        <v>31411</v>
      </c>
      <c r="D159" s="169" t="n">
        <v>42583</v>
      </c>
    </row>
    <row r="160" customFormat="false" ht="13.8" hidden="false" customHeight="false" outlineLevel="0" collapsed="false">
      <c r="A160" s="168" t="s">
        <v>31412</v>
      </c>
      <c r="B160" s="92" t="n">
        <v>401</v>
      </c>
      <c r="C160" s="168" t="s">
        <v>905</v>
      </c>
      <c r="D160" s="169" t="n">
        <v>42767</v>
      </c>
    </row>
    <row r="161" customFormat="false" ht="13.8" hidden="false" customHeight="false" outlineLevel="0" collapsed="false">
      <c r="A161" s="168" t="s">
        <v>31413</v>
      </c>
      <c r="B161" s="92" t="n">
        <v>401</v>
      </c>
      <c r="C161" s="168" t="s">
        <v>16674</v>
      </c>
      <c r="D161" s="169" t="n">
        <v>42887</v>
      </c>
    </row>
    <row r="162" customFormat="false" ht="13.8" hidden="false" customHeight="false" outlineLevel="0" collapsed="false">
      <c r="A162" s="168" t="s">
        <v>31414</v>
      </c>
      <c r="B162" s="92" t="n">
        <v>401</v>
      </c>
      <c r="C162" s="168" t="s">
        <v>123</v>
      </c>
      <c r="D162" s="169" t="n">
        <v>42948</v>
      </c>
    </row>
    <row r="163" customFormat="false" ht="13.8" hidden="false" customHeight="false" outlineLevel="0" collapsed="false">
      <c r="A163" s="168" t="s">
        <v>31415</v>
      </c>
      <c r="B163" s="92" t="n">
        <v>401</v>
      </c>
      <c r="C163" s="168" t="s">
        <v>25909</v>
      </c>
      <c r="D163" s="169" t="n">
        <v>43132</v>
      </c>
    </row>
    <row r="164" customFormat="false" ht="13.8" hidden="false" customHeight="false" outlineLevel="0" collapsed="false">
      <c r="A164" s="168" t="s">
        <v>31416</v>
      </c>
      <c r="B164" s="92" t="n">
        <v>401</v>
      </c>
      <c r="C164" s="168" t="s">
        <v>31363</v>
      </c>
    </row>
    <row r="165" customFormat="false" ht="13.8" hidden="false" customHeight="false" outlineLevel="0" collapsed="false">
      <c r="A165" s="168" t="s">
        <v>31417</v>
      </c>
      <c r="B165" s="92" t="n">
        <v>403</v>
      </c>
      <c r="C165" s="168" t="s">
        <v>31418</v>
      </c>
    </row>
    <row r="166" customFormat="false" ht="13.8" hidden="false" customHeight="false" outlineLevel="0" collapsed="false">
      <c r="A166" s="168" t="s">
        <v>31419</v>
      </c>
      <c r="B166" s="92" t="n">
        <v>403</v>
      </c>
      <c r="C166" s="168" t="s">
        <v>16365</v>
      </c>
    </row>
    <row r="167" customFormat="false" ht="13.8" hidden="false" customHeight="false" outlineLevel="0" collapsed="false">
      <c r="A167" s="168" t="s">
        <v>31420</v>
      </c>
      <c r="B167" s="92" t="n">
        <v>403</v>
      </c>
      <c r="C167" s="168" t="s">
        <v>1415</v>
      </c>
      <c r="D167" s="169" t="n">
        <v>43525</v>
      </c>
      <c r="E167" s="168" t="s">
        <v>50</v>
      </c>
    </row>
    <row r="168" customFormat="false" ht="13.8" hidden="false" customHeight="false" outlineLevel="0" collapsed="false">
      <c r="A168" s="168" t="s">
        <v>31421</v>
      </c>
      <c r="B168" s="92" t="n">
        <v>403</v>
      </c>
      <c r="C168" s="168" t="s">
        <v>1147</v>
      </c>
      <c r="D168" s="169" t="n">
        <v>43525</v>
      </c>
    </row>
    <row r="169" customFormat="false" ht="13.8" hidden="false" customHeight="false" outlineLevel="0" collapsed="false">
      <c r="A169" s="168" t="s">
        <v>31422</v>
      </c>
      <c r="B169" s="92" t="n">
        <v>403</v>
      </c>
      <c r="C169" s="168" t="s">
        <v>183</v>
      </c>
    </row>
    <row r="170" customFormat="false" ht="13.8" hidden="false" customHeight="false" outlineLevel="0" collapsed="false">
      <c r="A170" s="168" t="s">
        <v>31423</v>
      </c>
      <c r="B170" s="92" t="n">
        <v>403</v>
      </c>
      <c r="C170" s="168" t="s">
        <v>1415</v>
      </c>
      <c r="D170" s="169" t="n">
        <v>43709</v>
      </c>
    </row>
    <row r="171" customFormat="false" ht="13.8" hidden="false" customHeight="false" outlineLevel="0" collapsed="false">
      <c r="A171" s="168" t="s">
        <v>31424</v>
      </c>
      <c r="B171" s="92" t="n">
        <v>403</v>
      </c>
      <c r="C171" s="168" t="s">
        <v>31425</v>
      </c>
      <c r="D171" s="169" t="n">
        <v>43678</v>
      </c>
    </row>
    <row r="172" customFormat="false" ht="13.8" hidden="false" customHeight="false" outlineLevel="0" collapsed="false">
      <c r="A172" s="168" t="s">
        <v>31426</v>
      </c>
      <c r="B172" s="92" t="n">
        <v>403</v>
      </c>
      <c r="C172" s="168" t="s">
        <v>31427</v>
      </c>
      <c r="D172" s="169" t="n">
        <v>43983</v>
      </c>
    </row>
    <row r="173" customFormat="false" ht="13.8" hidden="false" customHeight="false" outlineLevel="0" collapsed="false">
      <c r="A173" s="168" t="s">
        <v>31428</v>
      </c>
      <c r="B173" s="92" t="n">
        <v>403</v>
      </c>
      <c r="C173" s="168" t="s">
        <v>31429</v>
      </c>
      <c r="D173" s="169" t="n">
        <v>43922</v>
      </c>
    </row>
    <row r="174" customFormat="false" ht="13.8" hidden="false" customHeight="false" outlineLevel="0" collapsed="false">
      <c r="A174" s="168" t="s">
        <v>31430</v>
      </c>
      <c r="B174" s="92" t="n">
        <v>403</v>
      </c>
      <c r="C174" s="168" t="s">
        <v>31431</v>
      </c>
      <c r="D174" s="169" t="n">
        <v>44409</v>
      </c>
      <c r="E174" s="168" t="s">
        <v>26</v>
      </c>
      <c r="F174" s="168" t="s">
        <v>31432</v>
      </c>
    </row>
    <row r="175" customFormat="false" ht="13.8" hidden="false" customHeight="false" outlineLevel="0" collapsed="false">
      <c r="A175" s="168" t="s">
        <v>31433</v>
      </c>
      <c r="B175" s="92" t="n">
        <v>403</v>
      </c>
      <c r="C175" s="168" t="s">
        <v>866</v>
      </c>
      <c r="E175" s="168" t="s">
        <v>41</v>
      </c>
    </row>
    <row r="176" customFormat="false" ht="13.8" hidden="false" customHeight="false" outlineLevel="0" collapsed="false">
      <c r="A176" s="168" t="s">
        <v>31434</v>
      </c>
      <c r="B176" s="92" t="n">
        <v>403</v>
      </c>
      <c r="C176" s="168" t="s">
        <v>31427</v>
      </c>
      <c r="D176" s="169" t="n">
        <v>44652</v>
      </c>
    </row>
    <row r="177" customFormat="false" ht="13.8" hidden="false" customHeight="false" outlineLevel="0" collapsed="false">
      <c r="A177" s="168" t="s">
        <v>31435</v>
      </c>
      <c r="B177" s="92" t="n">
        <v>403</v>
      </c>
      <c r="C177" s="168" t="s">
        <v>671</v>
      </c>
      <c r="D177" s="169" t="n">
        <v>44470</v>
      </c>
      <c r="E177" s="168" t="s">
        <v>26</v>
      </c>
    </row>
    <row r="178" customFormat="false" ht="13.8" hidden="false" customHeight="false" outlineLevel="0" collapsed="false">
      <c r="A178" s="168" t="s">
        <v>31436</v>
      </c>
      <c r="B178" s="92" t="n">
        <v>401</v>
      </c>
      <c r="C178" s="168" t="s">
        <v>123</v>
      </c>
      <c r="D178" s="169" t="n">
        <v>43252</v>
      </c>
      <c r="G178" s="3" t="s">
        <v>31437</v>
      </c>
    </row>
    <row r="179" customFormat="false" ht="13.8" hidden="false" customHeight="false" outlineLevel="0" collapsed="false">
      <c r="A179" s="168" t="s">
        <v>31438</v>
      </c>
      <c r="B179" s="92" t="n">
        <v>401</v>
      </c>
      <c r="C179" s="168" t="s">
        <v>31439</v>
      </c>
      <c r="D179" s="169" t="n">
        <v>43313</v>
      </c>
    </row>
    <row r="180" customFormat="false" ht="13.8" hidden="false" customHeight="false" outlineLevel="0" collapsed="false">
      <c r="A180" s="168" t="s">
        <v>31440</v>
      </c>
      <c r="B180" s="92" t="n">
        <v>401</v>
      </c>
      <c r="C180" s="168" t="s">
        <v>31441</v>
      </c>
      <c r="D180" s="169" t="n">
        <v>43374</v>
      </c>
    </row>
    <row r="181" customFormat="false" ht="13.8" hidden="false" customHeight="false" outlineLevel="0" collapsed="false">
      <c r="A181" s="168" t="s">
        <v>31442</v>
      </c>
      <c r="B181" s="92" t="n">
        <v>401</v>
      </c>
      <c r="C181" s="168" t="s">
        <v>9261</v>
      </c>
      <c r="D181" s="169" t="n">
        <v>43586</v>
      </c>
    </row>
    <row r="182" customFormat="false" ht="13.8" hidden="false" customHeight="false" outlineLevel="0" collapsed="false">
      <c r="A182" s="168" t="s">
        <v>31443</v>
      </c>
      <c r="B182" s="92" t="n">
        <v>401</v>
      </c>
      <c r="C182" s="168" t="s">
        <v>11992</v>
      </c>
      <c r="D182" s="169" t="n">
        <v>43617</v>
      </c>
    </row>
    <row r="183" customFormat="false" ht="13.8" hidden="false" customHeight="false" outlineLevel="0" collapsed="false">
      <c r="A183" s="168" t="s">
        <v>31444</v>
      </c>
      <c r="B183" s="92" t="n">
        <v>406</v>
      </c>
      <c r="C183" s="168" t="s">
        <v>31445</v>
      </c>
      <c r="D183" s="169" t="n">
        <v>41395</v>
      </c>
    </row>
    <row r="184" customFormat="false" ht="13.8" hidden="false" customHeight="false" outlineLevel="0" collapsed="false">
      <c r="A184" s="168" t="s">
        <v>31446</v>
      </c>
      <c r="B184" s="92" t="n">
        <v>406</v>
      </c>
      <c r="C184" s="168" t="s">
        <v>31447</v>
      </c>
      <c r="D184" s="169" t="n">
        <v>41487</v>
      </c>
    </row>
    <row r="185" customFormat="false" ht="13.8" hidden="false" customHeight="false" outlineLevel="0" collapsed="false">
      <c r="A185" s="168" t="s">
        <v>31448</v>
      </c>
      <c r="B185" s="92" t="n">
        <v>406</v>
      </c>
      <c r="C185" s="168" t="s">
        <v>31449</v>
      </c>
      <c r="D185" s="169" t="n">
        <v>41518</v>
      </c>
    </row>
    <row r="186" customFormat="false" ht="13.8" hidden="false" customHeight="false" outlineLevel="0" collapsed="false">
      <c r="A186" s="168" t="s">
        <v>31450</v>
      </c>
      <c r="B186" s="92" t="n">
        <v>406</v>
      </c>
      <c r="C186" s="168" t="s">
        <v>780</v>
      </c>
      <c r="D186" s="169" t="n">
        <v>41791</v>
      </c>
    </row>
    <row r="187" customFormat="false" ht="13.8" hidden="false" customHeight="false" outlineLevel="0" collapsed="false">
      <c r="A187" s="168" t="s">
        <v>31451</v>
      </c>
      <c r="B187" s="92" t="n">
        <v>406</v>
      </c>
      <c r="C187" s="168" t="s">
        <v>123</v>
      </c>
      <c r="D187" s="169" t="n">
        <v>41883</v>
      </c>
      <c r="E187" s="168" t="s">
        <v>50</v>
      </c>
    </row>
    <row r="188" customFormat="false" ht="13.8" hidden="false" customHeight="false" outlineLevel="0" collapsed="false">
      <c r="A188" s="168" t="s">
        <v>31452</v>
      </c>
      <c r="B188" s="92" t="n">
        <v>406</v>
      </c>
      <c r="C188" s="168" t="s">
        <v>31453</v>
      </c>
      <c r="G188" s="3" t="s">
        <v>31454</v>
      </c>
    </row>
    <row r="189" customFormat="false" ht="13.8" hidden="false" customHeight="false" outlineLevel="0" collapsed="false">
      <c r="A189" s="168" t="s">
        <v>31455</v>
      </c>
      <c r="B189" s="92" t="n">
        <v>406</v>
      </c>
      <c r="C189" s="168" t="s">
        <v>1562</v>
      </c>
      <c r="D189" s="169" t="n">
        <v>42095</v>
      </c>
      <c r="E189" s="168" t="s">
        <v>50</v>
      </c>
    </row>
    <row r="190" customFormat="false" ht="13.8" hidden="false" customHeight="false" outlineLevel="0" collapsed="false">
      <c r="A190" s="168" t="s">
        <v>31456</v>
      </c>
      <c r="B190" s="92" t="n">
        <v>406</v>
      </c>
      <c r="C190" s="168" t="s">
        <v>25909</v>
      </c>
      <c r="D190" s="169" t="n">
        <v>42095</v>
      </c>
      <c r="E190" s="168" t="s">
        <v>3132</v>
      </c>
    </row>
    <row r="191" customFormat="false" ht="13.8" hidden="false" customHeight="false" outlineLevel="0" collapsed="false">
      <c r="A191" s="168" t="s">
        <v>31457</v>
      </c>
      <c r="B191" s="92" t="n">
        <v>406</v>
      </c>
      <c r="C191" s="168" t="s">
        <v>31458</v>
      </c>
      <c r="D191" s="169" t="n">
        <v>42095</v>
      </c>
    </row>
    <row r="192" customFormat="false" ht="13.8" hidden="false" customHeight="false" outlineLevel="0" collapsed="false">
      <c r="A192" s="168" t="s">
        <v>31459</v>
      </c>
      <c r="B192" s="92" t="n">
        <v>406</v>
      </c>
      <c r="C192" s="168" t="s">
        <v>123</v>
      </c>
      <c r="D192" s="169" t="n">
        <v>42156</v>
      </c>
    </row>
    <row r="193" customFormat="false" ht="13.8" hidden="false" customHeight="false" outlineLevel="0" collapsed="false">
      <c r="A193" s="168" t="s">
        <v>31460</v>
      </c>
      <c r="B193" s="92" t="n">
        <v>406</v>
      </c>
      <c r="C193" s="168" t="s">
        <v>895</v>
      </c>
      <c r="D193" s="169" t="n">
        <v>42186</v>
      </c>
      <c r="E193" s="168" t="s">
        <v>50</v>
      </c>
    </row>
    <row r="194" customFormat="false" ht="13.8" hidden="false" customHeight="false" outlineLevel="0" collapsed="false">
      <c r="A194" s="168" t="s">
        <v>31461</v>
      </c>
      <c r="B194" s="92" t="n">
        <v>406</v>
      </c>
      <c r="C194" s="168" t="s">
        <v>2235</v>
      </c>
      <c r="D194" s="169" t="n">
        <v>42309</v>
      </c>
    </row>
    <row r="195" customFormat="false" ht="13.8" hidden="false" customHeight="false" outlineLevel="0" collapsed="false">
      <c r="A195" s="168" t="s">
        <v>31462</v>
      </c>
      <c r="B195" s="92" t="n">
        <v>406</v>
      </c>
      <c r="C195" s="168" t="s">
        <v>123</v>
      </c>
    </row>
    <row r="196" customFormat="false" ht="13.8" hidden="false" customHeight="false" outlineLevel="0" collapsed="false">
      <c r="A196" s="168" t="s">
        <v>31463</v>
      </c>
      <c r="B196" s="92" t="n">
        <v>415</v>
      </c>
      <c r="C196" s="168" t="s">
        <v>123</v>
      </c>
    </row>
    <row r="197" customFormat="false" ht="13.8" hidden="false" customHeight="false" outlineLevel="0" collapsed="false">
      <c r="A197" s="168" t="s">
        <v>31464</v>
      </c>
      <c r="B197" s="92" t="n">
        <v>415</v>
      </c>
      <c r="C197" s="168" t="s">
        <v>31465</v>
      </c>
      <c r="D197" s="169" t="n">
        <v>42491</v>
      </c>
      <c r="E197" s="168" t="s">
        <v>50</v>
      </c>
    </row>
    <row r="198" customFormat="false" ht="13.8" hidden="false" customHeight="false" outlineLevel="0" collapsed="false">
      <c r="A198" s="168" t="s">
        <v>31466</v>
      </c>
      <c r="B198" s="92" t="n">
        <v>415</v>
      </c>
      <c r="C198" s="168" t="s">
        <v>716</v>
      </c>
      <c r="D198" s="169" t="n">
        <v>42826</v>
      </c>
    </row>
    <row r="199" customFormat="false" ht="13.8" hidden="false" customHeight="false" outlineLevel="0" collapsed="false">
      <c r="A199" s="168" t="s">
        <v>31467</v>
      </c>
      <c r="B199" s="92" t="n">
        <v>415</v>
      </c>
      <c r="C199" s="168" t="s">
        <v>3004</v>
      </c>
      <c r="D199" s="169" t="n">
        <v>42887</v>
      </c>
    </row>
    <row r="200" customFormat="false" ht="13.8" hidden="false" customHeight="false" outlineLevel="0" collapsed="false">
      <c r="A200" s="168" t="s">
        <v>31468</v>
      </c>
      <c r="B200" s="92" t="n">
        <v>415</v>
      </c>
      <c r="C200" s="168" t="s">
        <v>716</v>
      </c>
      <c r="D200" s="169" t="n">
        <v>42948</v>
      </c>
    </row>
    <row r="201" customFormat="false" ht="13.8" hidden="false" customHeight="false" outlineLevel="0" collapsed="false">
      <c r="A201" s="168" t="s">
        <v>31469</v>
      </c>
      <c r="B201" s="92" t="n">
        <v>415</v>
      </c>
      <c r="C201" s="168" t="s">
        <v>31470</v>
      </c>
      <c r="D201" s="169" t="n">
        <v>43252</v>
      </c>
    </row>
    <row r="202" customFormat="false" ht="13.8" hidden="false" customHeight="false" outlineLevel="0" collapsed="false">
      <c r="A202" s="168" t="s">
        <v>31471</v>
      </c>
      <c r="B202" s="92" t="n">
        <v>415</v>
      </c>
      <c r="C202" s="168" t="s">
        <v>9901</v>
      </c>
    </row>
    <row r="203" customFormat="false" ht="13.8" hidden="false" customHeight="false" outlineLevel="0" collapsed="false">
      <c r="A203" s="168" t="s">
        <v>31472</v>
      </c>
      <c r="B203" s="92" t="n">
        <v>415</v>
      </c>
      <c r="C203" s="168" t="s">
        <v>31473</v>
      </c>
      <c r="E203" s="168" t="s">
        <v>26</v>
      </c>
    </row>
    <row r="204" customFormat="false" ht="13.8" hidden="false" customHeight="false" outlineLevel="0" collapsed="false">
      <c r="A204" s="168" t="s">
        <v>31474</v>
      </c>
      <c r="B204" s="92" t="n">
        <v>415</v>
      </c>
      <c r="C204" s="168" t="s">
        <v>31475</v>
      </c>
      <c r="E204" s="168" t="s">
        <v>26</v>
      </c>
    </row>
    <row r="205" customFormat="false" ht="13.8" hidden="false" customHeight="false" outlineLevel="0" collapsed="false">
      <c r="A205" s="168" t="s">
        <v>31476</v>
      </c>
      <c r="B205" s="92" t="n">
        <v>406</v>
      </c>
      <c r="C205" s="168" t="s">
        <v>895</v>
      </c>
      <c r="D205" s="169" t="n">
        <v>42826</v>
      </c>
    </row>
    <row r="206" customFormat="false" ht="13.8" hidden="false" customHeight="false" outlineLevel="0" collapsed="false">
      <c r="A206" s="168" t="s">
        <v>31477</v>
      </c>
      <c r="B206" s="92" t="n">
        <v>406</v>
      </c>
      <c r="C206" s="168" t="s">
        <v>895</v>
      </c>
      <c r="D206" s="169" t="n">
        <v>42887</v>
      </c>
      <c r="E206" s="168" t="s">
        <v>50</v>
      </c>
    </row>
    <row r="207" customFormat="false" ht="13.8" hidden="false" customHeight="false" outlineLevel="0" collapsed="false">
      <c r="A207" s="168" t="s">
        <v>31478</v>
      </c>
      <c r="B207" s="92" t="n">
        <v>406</v>
      </c>
      <c r="C207" s="168" t="s">
        <v>895</v>
      </c>
      <c r="D207" s="169" t="n">
        <v>42979</v>
      </c>
    </row>
    <row r="208" customFormat="false" ht="13.8" hidden="false" customHeight="false" outlineLevel="0" collapsed="false">
      <c r="A208" s="168" t="s">
        <v>31479</v>
      </c>
      <c r="B208" s="92" t="n">
        <v>406</v>
      </c>
      <c r="C208" s="168" t="s">
        <v>345</v>
      </c>
      <c r="D208" s="169" t="n">
        <v>42979</v>
      </c>
    </row>
    <row r="209" customFormat="false" ht="13.8" hidden="false" customHeight="false" outlineLevel="0" collapsed="false">
      <c r="A209" s="168" t="s">
        <v>31480</v>
      </c>
      <c r="B209" s="92" t="n">
        <v>406</v>
      </c>
      <c r="C209" s="168" t="s">
        <v>123</v>
      </c>
      <c r="D209" s="169" t="n">
        <v>43221</v>
      </c>
    </row>
    <row r="210" customFormat="false" ht="13.8" hidden="false" customHeight="false" outlineLevel="0" collapsed="false">
      <c r="A210" s="168" t="s">
        <v>31481</v>
      </c>
      <c r="B210" s="92" t="n">
        <v>406</v>
      </c>
      <c r="C210" s="168" t="s">
        <v>31482</v>
      </c>
      <c r="D210" s="169" t="n">
        <v>43221</v>
      </c>
    </row>
    <row r="211" customFormat="false" ht="13.8" hidden="false" customHeight="false" outlineLevel="0" collapsed="false">
      <c r="A211" s="168" t="s">
        <v>31483</v>
      </c>
      <c r="B211" s="92" t="n">
        <v>406</v>
      </c>
      <c r="C211" s="168" t="s">
        <v>31385</v>
      </c>
      <c r="D211" s="169" t="n">
        <v>43252</v>
      </c>
    </row>
    <row r="212" customFormat="false" ht="13.8" hidden="false" customHeight="false" outlineLevel="0" collapsed="false">
      <c r="A212" s="168" t="s">
        <v>31484</v>
      </c>
      <c r="B212" s="92" t="n">
        <v>406</v>
      </c>
      <c r="C212" s="168" t="s">
        <v>31485</v>
      </c>
      <c r="D212" s="169" t="n">
        <v>43556</v>
      </c>
    </row>
    <row r="213" customFormat="false" ht="13.8" hidden="false" customHeight="false" outlineLevel="0" collapsed="false">
      <c r="A213" s="168" t="s">
        <v>31486</v>
      </c>
      <c r="B213" s="92" t="n">
        <v>406</v>
      </c>
      <c r="C213" s="168" t="s">
        <v>5964</v>
      </c>
      <c r="D213" s="169" t="n">
        <v>43617</v>
      </c>
      <c r="E213" s="168" t="s">
        <v>26</v>
      </c>
    </row>
    <row r="214" customFormat="false" ht="13.8" hidden="false" customHeight="false" outlineLevel="0" collapsed="false">
      <c r="A214" s="177" t="s">
        <v>31487</v>
      </c>
      <c r="B214" s="183" t="n">
        <v>406</v>
      </c>
      <c r="C214" s="177" t="s">
        <v>31488</v>
      </c>
      <c r="D214" s="184" t="n">
        <v>43617</v>
      </c>
      <c r="E214" s="177" t="s">
        <v>26</v>
      </c>
      <c r="F214" s="177"/>
    </row>
    <row r="215" customFormat="false" ht="13.8" hidden="false" customHeight="false" outlineLevel="0" collapsed="false">
      <c r="A215" s="177" t="s">
        <v>31489</v>
      </c>
      <c r="B215" s="183" t="n">
        <v>106</v>
      </c>
      <c r="C215" s="177" t="s">
        <v>31490</v>
      </c>
      <c r="D215" s="184"/>
      <c r="E215" s="177" t="s">
        <v>26</v>
      </c>
      <c r="F215" s="177"/>
    </row>
    <row r="216" customFormat="false" ht="13.8" hidden="false" customHeight="false" outlineLevel="0" collapsed="false">
      <c r="A216" s="177" t="s">
        <v>31491</v>
      </c>
      <c r="B216" s="183" t="n">
        <v>406</v>
      </c>
      <c r="C216" s="177" t="s">
        <v>31492</v>
      </c>
      <c r="D216" s="184"/>
      <c r="E216" s="177"/>
      <c r="F216" s="177"/>
    </row>
    <row r="217" customFormat="false" ht="13.8" hidden="false" customHeight="false" outlineLevel="0" collapsed="false">
      <c r="A217" s="116" t="s">
        <v>16012</v>
      </c>
      <c r="B217" s="116"/>
      <c r="C217" s="116"/>
      <c r="D217" s="116"/>
      <c r="E217" s="116"/>
      <c r="F217" s="116"/>
    </row>
    <row r="218" customFormat="false" ht="13.8" hidden="false" customHeight="false" outlineLevel="0" collapsed="false">
      <c r="A218" s="179" t="s">
        <v>31493</v>
      </c>
      <c r="B218" s="185" t="n">
        <v>402</v>
      </c>
      <c r="C218" s="179" t="s">
        <v>123</v>
      </c>
      <c r="D218" s="186" t="s">
        <v>4394</v>
      </c>
      <c r="E218" s="179"/>
      <c r="F218" s="179"/>
      <c r="G218" s="44" t="s">
        <v>31494</v>
      </c>
    </row>
    <row r="219" customFormat="false" ht="13.8" hidden="false" customHeight="false" outlineLevel="0" collapsed="false">
      <c r="A219" s="179" t="s">
        <v>31495</v>
      </c>
      <c r="B219" s="185" t="n">
        <v>405</v>
      </c>
      <c r="C219" s="179" t="s">
        <v>123</v>
      </c>
      <c r="D219" s="186" t="s">
        <v>4394</v>
      </c>
      <c r="E219" s="179"/>
      <c r="F219" s="179"/>
      <c r="G219" s="44" t="s">
        <v>31496</v>
      </c>
    </row>
    <row r="220" customFormat="false" ht="13.8" hidden="false" customHeight="false" outlineLevel="0" collapsed="false">
      <c r="A220" s="177" t="s">
        <v>31497</v>
      </c>
      <c r="B220" s="183" t="n">
        <v>415</v>
      </c>
      <c r="C220" s="177" t="s">
        <v>716</v>
      </c>
      <c r="D220" s="184"/>
      <c r="E220" s="177"/>
      <c r="F220" s="177"/>
      <c r="G220" s="51" t="s">
        <v>31498</v>
      </c>
    </row>
    <row r="221" customFormat="false" ht="13.8" hidden="false" customHeight="false" outlineLevel="0" collapsed="false">
      <c r="A221" s="177" t="s">
        <v>31499</v>
      </c>
      <c r="B221" s="183" t="n">
        <v>415</v>
      </c>
      <c r="C221" s="177" t="s">
        <v>1949</v>
      </c>
      <c r="D221" s="184" t="n">
        <v>43709</v>
      </c>
      <c r="E221" s="177"/>
      <c r="F221" s="177"/>
      <c r="G221" s="51"/>
    </row>
    <row r="222" customFormat="false" ht="13.8" hidden="false" customHeight="false" outlineLevel="0" collapsed="false">
      <c r="A222" s="177" t="s">
        <v>31500</v>
      </c>
      <c r="B222" s="183" t="n">
        <v>415</v>
      </c>
      <c r="C222" s="177" t="s">
        <v>4080</v>
      </c>
      <c r="D222" s="184" t="n">
        <v>43800</v>
      </c>
      <c r="E222" s="177"/>
      <c r="F222" s="177"/>
      <c r="G222" s="51"/>
    </row>
    <row r="223" customFormat="false" ht="13.8" hidden="false" customHeight="false" outlineLevel="0" collapsed="false">
      <c r="A223" s="177" t="s">
        <v>31501</v>
      </c>
      <c r="B223" s="183" t="n">
        <v>415</v>
      </c>
      <c r="C223" s="177" t="s">
        <v>17621</v>
      </c>
      <c r="D223" s="184" t="n">
        <v>44044</v>
      </c>
      <c r="E223" s="177"/>
      <c r="F223" s="177"/>
      <c r="G223" s="51"/>
    </row>
    <row r="224" customFormat="false" ht="13.8" hidden="false" customHeight="false" outlineLevel="0" collapsed="false">
      <c r="A224" s="177" t="s">
        <v>31502</v>
      </c>
      <c r="B224" s="183" t="n">
        <v>415</v>
      </c>
      <c r="C224" s="177" t="s">
        <v>31334</v>
      </c>
      <c r="D224" s="184" t="n">
        <v>44044</v>
      </c>
      <c r="E224" s="177"/>
      <c r="F224" s="177"/>
      <c r="G224" s="51"/>
    </row>
    <row r="225" customFormat="false" ht="13.8" hidden="false" customHeight="false" outlineLevel="0" collapsed="false">
      <c r="A225" s="177" t="s">
        <v>31503</v>
      </c>
      <c r="B225" s="183" t="n">
        <v>415</v>
      </c>
      <c r="C225" s="177" t="s">
        <v>1821</v>
      </c>
      <c r="D225" s="184"/>
      <c r="E225" s="177"/>
      <c r="F225" s="177"/>
      <c r="G225" s="51"/>
    </row>
    <row r="226" customFormat="false" ht="13.8" hidden="false" customHeight="false" outlineLevel="0" collapsed="false">
      <c r="A226" s="177" t="s">
        <v>31504</v>
      </c>
      <c r="B226" s="183" t="n">
        <v>415</v>
      </c>
      <c r="C226" s="177" t="s">
        <v>716</v>
      </c>
      <c r="D226" s="184"/>
      <c r="E226" s="177"/>
      <c r="F226" s="177"/>
      <c r="G226" s="51"/>
    </row>
    <row r="227" customFormat="false" ht="13.8" hidden="false" customHeight="false" outlineLevel="0" collapsed="false">
      <c r="A227" s="116" t="s">
        <v>16726</v>
      </c>
      <c r="B227" s="116"/>
      <c r="C227" s="116"/>
      <c r="D227" s="116"/>
      <c r="E227" s="116"/>
      <c r="F227" s="116"/>
    </row>
    <row r="228" customFormat="false" ht="13.8" hidden="false" customHeight="false" outlineLevel="0" collapsed="false">
      <c r="A228" s="177" t="s">
        <v>31505</v>
      </c>
      <c r="B228" s="183" t="n">
        <v>401</v>
      </c>
      <c r="C228" s="177" t="s">
        <v>15983</v>
      </c>
      <c r="D228" s="184"/>
      <c r="E228" s="177"/>
      <c r="F228" s="177"/>
      <c r="G228" s="3" t="s">
        <v>31506</v>
      </c>
    </row>
    <row r="229" customFormat="false" ht="13.8" hidden="false" customHeight="false" outlineLevel="0" collapsed="false">
      <c r="A229" s="177" t="s">
        <v>31507</v>
      </c>
      <c r="B229" s="183" t="n">
        <v>401</v>
      </c>
      <c r="C229" s="177" t="s">
        <v>291</v>
      </c>
      <c r="D229" s="184"/>
      <c r="E229" s="177"/>
      <c r="F229" s="177"/>
    </row>
    <row r="230" customFormat="false" ht="13.8" hidden="false" customHeight="false" outlineLevel="0" collapsed="false">
      <c r="A230" s="177" t="s">
        <v>31508</v>
      </c>
      <c r="B230" s="183" t="n">
        <v>401</v>
      </c>
      <c r="C230" s="177" t="s">
        <v>31509</v>
      </c>
      <c r="D230" s="184" t="n">
        <v>43739</v>
      </c>
      <c r="E230" s="177"/>
      <c r="F230" s="177"/>
      <c r="G230" s="51"/>
    </row>
    <row r="231" customFormat="false" ht="13.8" hidden="false" customHeight="false" outlineLevel="0" collapsed="false">
      <c r="A231" s="177" t="s">
        <v>31510</v>
      </c>
      <c r="B231" s="183" t="n">
        <v>401</v>
      </c>
      <c r="C231" s="177" t="s">
        <v>31511</v>
      </c>
      <c r="D231" s="184" t="n">
        <v>43647</v>
      </c>
      <c r="E231" s="177" t="s">
        <v>26</v>
      </c>
      <c r="F231" s="177"/>
    </row>
    <row r="232" customFormat="false" ht="13.8" hidden="false" customHeight="false" outlineLevel="0" collapsed="false">
      <c r="A232" s="177" t="s">
        <v>31512</v>
      </c>
      <c r="B232" s="183" t="n">
        <v>401</v>
      </c>
      <c r="C232" s="177" t="s">
        <v>31513</v>
      </c>
      <c r="D232" s="184" t="n">
        <v>43709</v>
      </c>
      <c r="E232" s="177"/>
      <c r="F232" s="177"/>
      <c r="G232" s="51"/>
    </row>
    <row r="233" customFormat="false" ht="13.8" hidden="false" customHeight="false" outlineLevel="0" collapsed="false">
      <c r="A233" s="177" t="s">
        <v>31514</v>
      </c>
      <c r="B233" s="183" t="n">
        <v>401</v>
      </c>
      <c r="C233" s="177" t="s">
        <v>31408</v>
      </c>
      <c r="D233" s="184" t="n">
        <v>43983</v>
      </c>
      <c r="E233" s="177"/>
      <c r="F233" s="177"/>
      <c r="G233" s="51"/>
    </row>
    <row r="234" customFormat="false" ht="13.8" hidden="false" customHeight="false" outlineLevel="0" collapsed="false">
      <c r="A234" s="177" t="s">
        <v>31515</v>
      </c>
      <c r="B234" s="183" t="n">
        <v>401</v>
      </c>
      <c r="C234" s="177" t="s">
        <v>31516</v>
      </c>
      <c r="D234" s="184"/>
      <c r="E234" s="177"/>
      <c r="F234" s="177"/>
      <c r="G234" s="51"/>
    </row>
    <row r="235" customFormat="false" ht="13.8" hidden="false" customHeight="false" outlineLevel="0" collapsed="false">
      <c r="A235" s="177" t="s">
        <v>31517</v>
      </c>
      <c r="B235" s="183" t="n">
        <v>401</v>
      </c>
      <c r="C235" s="177" t="s">
        <v>958</v>
      </c>
      <c r="D235" s="184" t="n">
        <v>43983</v>
      </c>
      <c r="E235" s="177"/>
      <c r="F235" s="177"/>
      <c r="G235" s="51"/>
    </row>
    <row r="236" customFormat="false" ht="13.8" hidden="false" customHeight="false" outlineLevel="0" collapsed="false">
      <c r="A236" s="177" t="s">
        <v>31518</v>
      </c>
      <c r="B236" s="183" t="n">
        <v>401</v>
      </c>
      <c r="C236" s="177" t="s">
        <v>31519</v>
      </c>
      <c r="D236" s="184" t="n">
        <v>43983</v>
      </c>
      <c r="E236" s="177" t="s">
        <v>9365</v>
      </c>
      <c r="F236" s="177"/>
      <c r="G236" s="51"/>
    </row>
    <row r="237" customFormat="false" ht="13.8" hidden="false" customHeight="false" outlineLevel="0" collapsed="false">
      <c r="A237" s="177" t="s">
        <v>31520</v>
      </c>
      <c r="B237" s="183" t="n">
        <v>403</v>
      </c>
      <c r="C237" s="177" t="s">
        <v>2655</v>
      </c>
      <c r="D237" s="184" t="n">
        <v>45474</v>
      </c>
      <c r="E237" s="177"/>
      <c r="F237" s="177"/>
      <c r="G237" s="51" t="s">
        <v>31521</v>
      </c>
    </row>
    <row r="238" customFormat="false" ht="13.8" hidden="false" customHeight="false" outlineLevel="0" collapsed="false">
      <c r="A238" s="177" t="s">
        <v>31522</v>
      </c>
      <c r="B238" s="183" t="n">
        <v>403</v>
      </c>
      <c r="C238" s="177" t="s">
        <v>31298</v>
      </c>
      <c r="D238" s="184"/>
      <c r="E238" s="177"/>
      <c r="F238" s="177"/>
      <c r="G238" s="51"/>
    </row>
    <row r="239" customFormat="false" ht="13.8" hidden="false" customHeight="false" outlineLevel="0" collapsed="false">
      <c r="A239" s="177" t="s">
        <v>31523</v>
      </c>
      <c r="B239" s="183" t="n">
        <v>403</v>
      </c>
      <c r="C239" s="177" t="s">
        <v>31524</v>
      </c>
      <c r="D239" s="184" t="n">
        <v>45444</v>
      </c>
      <c r="E239" s="177"/>
      <c r="F239" s="177"/>
      <c r="G239" s="51"/>
    </row>
    <row r="240" customFormat="false" ht="13.8" hidden="false" customHeight="false" outlineLevel="0" collapsed="false">
      <c r="A240" s="179" t="s">
        <v>31525</v>
      </c>
      <c r="B240" s="185" t="n">
        <v>404</v>
      </c>
      <c r="C240" s="179" t="s">
        <v>123</v>
      </c>
      <c r="D240" s="186" t="s">
        <v>4394</v>
      </c>
      <c r="E240" s="179"/>
      <c r="F240" s="179"/>
      <c r="G240" s="44" t="s">
        <v>31526</v>
      </c>
    </row>
    <row r="241" customFormat="false" ht="13.8" hidden="false" customHeight="false" outlineLevel="0" collapsed="false">
      <c r="A241" s="116" t="s">
        <v>17543</v>
      </c>
      <c r="B241" s="116"/>
      <c r="C241" s="116"/>
      <c r="D241" s="116"/>
      <c r="E241" s="116"/>
      <c r="F241" s="116"/>
    </row>
    <row r="242" customFormat="false" ht="13.8" hidden="false" customHeight="false" outlineLevel="0" collapsed="false">
      <c r="A242" s="177" t="s">
        <v>31527</v>
      </c>
      <c r="B242" s="183" t="n">
        <v>401</v>
      </c>
      <c r="C242" s="177" t="s">
        <v>935</v>
      </c>
      <c r="D242" s="184"/>
      <c r="E242" s="177"/>
      <c r="F242" s="177"/>
      <c r="G242" s="51"/>
    </row>
    <row r="243" customFormat="false" ht="13.8" hidden="false" customHeight="false" outlineLevel="0" collapsed="false">
      <c r="A243" s="177" t="s">
        <v>31528</v>
      </c>
      <c r="B243" s="183" t="n">
        <v>401</v>
      </c>
      <c r="C243" s="177" t="s">
        <v>31529</v>
      </c>
      <c r="D243" s="184" t="n">
        <v>44287</v>
      </c>
      <c r="E243" s="177"/>
      <c r="F243" s="177"/>
      <c r="G243" s="51" t="s">
        <v>31530</v>
      </c>
    </row>
    <row r="244" customFormat="false" ht="13.8" hidden="false" customHeight="false" outlineLevel="0" collapsed="false">
      <c r="A244" s="177" t="s">
        <v>31531</v>
      </c>
      <c r="B244" s="183" t="n">
        <v>401</v>
      </c>
      <c r="C244" s="177" t="s">
        <v>31532</v>
      </c>
      <c r="D244" s="184"/>
      <c r="E244" s="177"/>
      <c r="F244" s="177"/>
      <c r="G244" s="51"/>
    </row>
    <row r="245" customFormat="false" ht="13.8" hidden="false" customHeight="false" outlineLevel="0" collapsed="false">
      <c r="A245" s="177" t="s">
        <v>31533</v>
      </c>
      <c r="B245" s="183" t="n">
        <v>401</v>
      </c>
      <c r="C245" s="177" t="s">
        <v>5484</v>
      </c>
      <c r="D245" s="184"/>
      <c r="E245" s="177" t="s">
        <v>41</v>
      </c>
      <c r="F245" s="177"/>
      <c r="G245" s="51"/>
    </row>
    <row r="246" customFormat="false" ht="13.8" hidden="false" customHeight="false" outlineLevel="0" collapsed="false">
      <c r="A246" s="177" t="s">
        <v>31534</v>
      </c>
      <c r="B246" s="183" t="n">
        <v>406</v>
      </c>
      <c r="C246" s="177" t="s">
        <v>4730</v>
      </c>
      <c r="D246" s="184"/>
      <c r="E246" s="177"/>
      <c r="F246" s="177"/>
      <c r="G246" s="51" t="s">
        <v>31535</v>
      </c>
    </row>
    <row r="247" customFormat="false" ht="13.8" hidden="false" customHeight="false" outlineLevel="0" collapsed="false">
      <c r="A247" s="177" t="s">
        <v>31536</v>
      </c>
      <c r="B247" s="183" t="n">
        <v>406</v>
      </c>
      <c r="C247" s="177" t="s">
        <v>1562</v>
      </c>
      <c r="D247" s="184" t="n">
        <v>43831</v>
      </c>
      <c r="E247" s="177" t="s">
        <v>26</v>
      </c>
      <c r="F247" s="177"/>
      <c r="G247" s="51"/>
    </row>
    <row r="248" customFormat="false" ht="13.8" hidden="false" customHeight="false" outlineLevel="0" collapsed="false">
      <c r="A248" s="177" t="s">
        <v>31537</v>
      </c>
      <c r="B248" s="183" t="n">
        <v>406</v>
      </c>
      <c r="C248" s="177" t="s">
        <v>31538</v>
      </c>
      <c r="D248" s="184" t="n">
        <v>43922</v>
      </c>
      <c r="E248" s="177" t="s">
        <v>26</v>
      </c>
      <c r="F248" s="177"/>
    </row>
    <row r="249" customFormat="false" ht="13.8" hidden="false" customHeight="false" outlineLevel="0" collapsed="false">
      <c r="A249" s="177" t="s">
        <v>31539</v>
      </c>
      <c r="B249" s="183" t="n">
        <v>406</v>
      </c>
      <c r="C249" s="177" t="s">
        <v>31540</v>
      </c>
      <c r="D249" s="184"/>
      <c r="E249" s="177" t="s">
        <v>26</v>
      </c>
      <c r="F249" s="177"/>
    </row>
    <row r="250" customFormat="false" ht="13.8" hidden="false" customHeight="false" outlineLevel="0" collapsed="false">
      <c r="A250" s="177" t="s">
        <v>31541</v>
      </c>
      <c r="B250" s="183" t="n">
        <v>406</v>
      </c>
      <c r="C250" s="177" t="s">
        <v>895</v>
      </c>
      <c r="D250" s="184" t="n">
        <v>44136</v>
      </c>
      <c r="E250" s="177"/>
      <c r="F250" s="177"/>
    </row>
    <row r="251" customFormat="false" ht="13.8" hidden="false" customHeight="false" outlineLevel="0" collapsed="false">
      <c r="A251" s="177" t="s">
        <v>31542</v>
      </c>
      <c r="B251" s="183" t="n">
        <v>406</v>
      </c>
      <c r="C251" s="177" t="s">
        <v>31543</v>
      </c>
      <c r="D251" s="184"/>
      <c r="E251" s="177"/>
      <c r="F251" s="177"/>
    </row>
    <row r="252" customFormat="false" ht="13.8" hidden="false" customHeight="false" outlineLevel="0" collapsed="false">
      <c r="A252" s="177" t="s">
        <v>31544</v>
      </c>
      <c r="B252" s="183" t="n">
        <v>406</v>
      </c>
      <c r="C252" s="177" t="s">
        <v>895</v>
      </c>
      <c r="D252" s="184" t="n">
        <v>44378</v>
      </c>
      <c r="E252" s="177" t="s">
        <v>26</v>
      </c>
      <c r="F252" s="177"/>
    </row>
    <row r="253" customFormat="false" ht="13.8" hidden="false" customHeight="false" outlineLevel="0" collapsed="false">
      <c r="A253" s="177" t="s">
        <v>31545</v>
      </c>
      <c r="B253" s="183" t="n">
        <v>406</v>
      </c>
      <c r="C253" s="177" t="s">
        <v>31546</v>
      </c>
      <c r="D253" s="184" t="n">
        <v>44348</v>
      </c>
      <c r="E253" s="177"/>
      <c r="F253" s="177"/>
    </row>
    <row r="254" customFormat="false" ht="13.8" hidden="false" customHeight="false" outlineLevel="0" collapsed="false">
      <c r="A254" s="177" t="s">
        <v>31547</v>
      </c>
      <c r="B254" s="183" t="n">
        <v>406</v>
      </c>
      <c r="C254" s="177" t="s">
        <v>31548</v>
      </c>
      <c r="D254" s="184"/>
      <c r="E254" s="177"/>
      <c r="F254" s="177"/>
    </row>
    <row r="255" customFormat="false" ht="13.8" hidden="false" customHeight="false" outlineLevel="0" collapsed="false">
      <c r="A255" s="177" t="s">
        <v>31549</v>
      </c>
      <c r="B255" s="183" t="n">
        <v>406</v>
      </c>
      <c r="C255" s="177" t="s">
        <v>16828</v>
      </c>
      <c r="D255" s="184"/>
      <c r="E255" s="177" t="s">
        <v>26</v>
      </c>
      <c r="F255" s="177"/>
    </row>
    <row r="256" customFormat="false" ht="13.8" hidden="false" customHeight="false" outlineLevel="0" collapsed="false">
      <c r="A256" s="177" t="s">
        <v>31550</v>
      </c>
      <c r="B256" s="183" t="n">
        <v>406</v>
      </c>
      <c r="C256" s="177" t="s">
        <v>7960</v>
      </c>
      <c r="D256" s="184" t="n">
        <v>44621</v>
      </c>
      <c r="E256" s="177" t="s">
        <v>26</v>
      </c>
      <c r="F256" s="177"/>
    </row>
    <row r="257" customFormat="false" ht="13.8" hidden="false" customHeight="false" outlineLevel="0" collapsed="false">
      <c r="A257" s="177" t="s">
        <v>31551</v>
      </c>
      <c r="B257" s="183" t="n">
        <v>406</v>
      </c>
      <c r="C257" s="177" t="s">
        <v>472</v>
      </c>
      <c r="D257" s="184"/>
      <c r="E257" s="177" t="s">
        <v>9365</v>
      </c>
      <c r="F257" s="177"/>
    </row>
    <row r="258" customFormat="false" ht="13.8" hidden="false" customHeight="false" outlineLevel="0" collapsed="false">
      <c r="A258" s="177" t="s">
        <v>31552</v>
      </c>
      <c r="B258" s="183" t="n">
        <v>415</v>
      </c>
      <c r="C258" s="177" t="s">
        <v>31553</v>
      </c>
      <c r="D258" s="184" t="n">
        <v>44075</v>
      </c>
      <c r="E258" s="177"/>
      <c r="F258" s="177"/>
      <c r="G258" s="51" t="s">
        <v>31554</v>
      </c>
    </row>
    <row r="259" customFormat="false" ht="13.8" hidden="false" customHeight="false" outlineLevel="0" collapsed="false">
      <c r="A259" s="177" t="s">
        <v>31555</v>
      </c>
      <c r="B259" s="183" t="n">
        <v>415</v>
      </c>
      <c r="C259" s="177" t="s">
        <v>31556</v>
      </c>
      <c r="D259" s="184"/>
      <c r="E259" s="177" t="s">
        <v>26</v>
      </c>
      <c r="F259" s="177"/>
      <c r="G259" s="51"/>
    </row>
    <row r="260" customFormat="false" ht="13.8" hidden="false" customHeight="false" outlineLevel="0" collapsed="false">
      <c r="A260" s="177" t="s">
        <v>31557</v>
      </c>
      <c r="B260" s="183" t="n">
        <v>415</v>
      </c>
      <c r="C260" s="177" t="s">
        <v>9901</v>
      </c>
      <c r="D260" s="184"/>
      <c r="E260" s="177" t="s">
        <v>26</v>
      </c>
      <c r="F260" s="177"/>
      <c r="G260" s="51"/>
    </row>
    <row r="261" customFormat="false" ht="13.8" hidden="false" customHeight="false" outlineLevel="0" collapsed="false">
      <c r="A261" s="177" t="s">
        <v>31558</v>
      </c>
      <c r="B261" s="183" t="n">
        <v>415</v>
      </c>
      <c r="C261" s="177" t="s">
        <v>21598</v>
      </c>
      <c r="D261" s="184"/>
      <c r="E261" s="177"/>
      <c r="F261" s="177"/>
      <c r="G261" s="51"/>
    </row>
    <row r="262" customFormat="false" ht="13.8" hidden="false" customHeight="false" outlineLevel="0" collapsed="false">
      <c r="A262" s="177" t="s">
        <v>31559</v>
      </c>
      <c r="B262" s="183" t="n">
        <v>415</v>
      </c>
      <c r="C262" s="177" t="s">
        <v>716</v>
      </c>
      <c r="D262" s="184" t="n">
        <v>44409</v>
      </c>
      <c r="E262" s="177"/>
      <c r="F262" s="177"/>
      <c r="G262" s="51"/>
    </row>
    <row r="263" customFormat="false" ht="13.8" hidden="false" customHeight="false" outlineLevel="0" collapsed="false">
      <c r="A263" s="177" t="s">
        <v>31560</v>
      </c>
      <c r="B263" s="183" t="n">
        <v>415</v>
      </c>
      <c r="C263" s="177" t="s">
        <v>31385</v>
      </c>
      <c r="D263" s="184"/>
      <c r="E263" s="177" t="s">
        <v>26</v>
      </c>
      <c r="F263" s="177"/>
      <c r="G263" s="51"/>
    </row>
    <row r="264" customFormat="false" ht="13.8" hidden="false" customHeight="false" outlineLevel="0" collapsed="false">
      <c r="A264" s="177" t="s">
        <v>31561</v>
      </c>
      <c r="B264" s="183" t="n">
        <v>415</v>
      </c>
      <c r="C264" s="177" t="s">
        <v>2341</v>
      </c>
      <c r="D264" s="184"/>
      <c r="E264" s="177"/>
      <c r="F264" s="177"/>
      <c r="G264" s="51"/>
    </row>
    <row r="265" customFormat="false" ht="13.8" hidden="false" customHeight="false" outlineLevel="0" collapsed="false">
      <c r="A265" s="177" t="s">
        <v>31562</v>
      </c>
      <c r="B265" s="183" t="n">
        <v>415</v>
      </c>
      <c r="C265" s="177" t="s">
        <v>28017</v>
      </c>
      <c r="D265" s="184"/>
      <c r="E265" s="177"/>
      <c r="F265" s="177"/>
      <c r="G265" s="51"/>
    </row>
    <row r="266" customFormat="false" ht="13.8" hidden="false" customHeight="false" outlineLevel="0" collapsed="false">
      <c r="A266" s="177" t="s">
        <v>31563</v>
      </c>
      <c r="B266" s="183" t="n">
        <v>415</v>
      </c>
      <c r="C266" s="177" t="s">
        <v>1949</v>
      </c>
      <c r="D266" s="184"/>
      <c r="E266" s="177"/>
      <c r="F266" s="177"/>
      <c r="G266" s="51"/>
    </row>
    <row r="267" customFormat="false" ht="13.8" hidden="false" customHeight="false" outlineLevel="0" collapsed="false">
      <c r="A267" s="116" t="s">
        <v>18929</v>
      </c>
      <c r="B267" s="116"/>
      <c r="C267" s="116"/>
      <c r="D267" s="116"/>
      <c r="E267" s="116"/>
      <c r="F267" s="116"/>
    </row>
    <row r="268" customFormat="false" ht="13.8" hidden="false" customHeight="false" outlineLevel="0" collapsed="false">
      <c r="A268" s="177" t="s">
        <v>31564</v>
      </c>
      <c r="B268" s="183" t="n">
        <v>401</v>
      </c>
      <c r="C268" s="177" t="s">
        <v>31565</v>
      </c>
      <c r="D268" s="184"/>
      <c r="E268" s="177" t="s">
        <v>26</v>
      </c>
      <c r="F268" s="177"/>
      <c r="G268" s="51" t="s">
        <v>31566</v>
      </c>
    </row>
    <row r="269" customFormat="false" ht="13.8" hidden="false" customHeight="false" outlineLevel="0" collapsed="false">
      <c r="A269" s="177" t="s">
        <v>31567</v>
      </c>
      <c r="B269" s="183" t="n">
        <v>401</v>
      </c>
      <c r="C269" s="177" t="s">
        <v>31568</v>
      </c>
      <c r="D269" s="184"/>
      <c r="E269" s="177"/>
      <c r="F269" s="177"/>
      <c r="G269" s="51"/>
    </row>
    <row r="270" customFormat="false" ht="13.8" hidden="false" customHeight="false" outlineLevel="0" collapsed="false">
      <c r="A270" s="177" t="s">
        <v>31569</v>
      </c>
      <c r="B270" s="183" t="n">
        <v>401</v>
      </c>
      <c r="C270" s="177" t="s">
        <v>31570</v>
      </c>
      <c r="D270" s="184" t="n">
        <v>44440</v>
      </c>
      <c r="E270" s="177" t="s">
        <v>26</v>
      </c>
      <c r="F270" s="177"/>
      <c r="G270" s="51"/>
    </row>
    <row r="271" customFormat="false" ht="13.8" hidden="false" customHeight="false" outlineLevel="0" collapsed="false">
      <c r="A271" s="177" t="s">
        <v>31571</v>
      </c>
      <c r="B271" s="183" t="n">
        <v>401</v>
      </c>
      <c r="C271" s="177" t="s">
        <v>958</v>
      </c>
      <c r="D271" s="184"/>
      <c r="E271" s="177" t="s">
        <v>41</v>
      </c>
      <c r="F271" s="177"/>
      <c r="G271" s="51"/>
    </row>
    <row r="272" customFormat="false" ht="13.8" hidden="false" customHeight="false" outlineLevel="0" collapsed="false">
      <c r="A272" s="177" t="s">
        <v>31572</v>
      </c>
      <c r="B272" s="183" t="n">
        <v>401</v>
      </c>
      <c r="C272" s="177" t="s">
        <v>31573</v>
      </c>
      <c r="D272" s="184" t="n">
        <v>44501</v>
      </c>
      <c r="E272" s="177" t="s">
        <v>26</v>
      </c>
      <c r="F272" s="177"/>
      <c r="G272" s="51"/>
    </row>
    <row r="273" customFormat="false" ht="13.8" hidden="false" customHeight="false" outlineLevel="0" collapsed="false">
      <c r="A273" s="177" t="s">
        <v>31574</v>
      </c>
      <c r="B273" s="183" t="n">
        <v>401</v>
      </c>
      <c r="C273" s="177" t="s">
        <v>31575</v>
      </c>
      <c r="D273" s="184" t="n">
        <v>44621</v>
      </c>
      <c r="E273" s="177"/>
      <c r="F273" s="177"/>
      <c r="G273" s="51"/>
    </row>
    <row r="274" customFormat="false" ht="13.8" hidden="false" customHeight="false" outlineLevel="0" collapsed="false">
      <c r="A274" s="177" t="s">
        <v>31576</v>
      </c>
      <c r="B274" s="183" t="n">
        <v>401</v>
      </c>
      <c r="C274" s="177" t="s">
        <v>31577</v>
      </c>
      <c r="D274" s="184"/>
      <c r="E274" s="177" t="s">
        <v>26</v>
      </c>
      <c r="F274" s="177"/>
      <c r="G274" s="51"/>
    </row>
    <row r="275" customFormat="false" ht="13.8" hidden="false" customHeight="false" outlineLevel="0" collapsed="false">
      <c r="A275" s="177" t="s">
        <v>31578</v>
      </c>
      <c r="B275" s="183" t="n">
        <v>401</v>
      </c>
      <c r="C275" s="177" t="s">
        <v>31579</v>
      </c>
      <c r="D275" s="184" t="n">
        <v>44774</v>
      </c>
      <c r="E275" s="177"/>
      <c r="F275" s="177"/>
      <c r="G275" s="51"/>
    </row>
    <row r="276" customFormat="false" ht="13.8" hidden="false" customHeight="false" outlineLevel="0" collapsed="false">
      <c r="A276" s="177" t="s">
        <v>31580</v>
      </c>
      <c r="B276" s="183" t="n">
        <v>401</v>
      </c>
      <c r="C276" s="177" t="s">
        <v>291</v>
      </c>
      <c r="D276" s="184"/>
      <c r="E276" s="177"/>
      <c r="F276" s="177"/>
      <c r="G276" s="51"/>
    </row>
    <row r="277" customFormat="false" ht="13.8" hidden="false" customHeight="false" outlineLevel="0" collapsed="false">
      <c r="A277" s="179" t="s">
        <v>31581</v>
      </c>
      <c r="B277" s="185" t="n">
        <v>403</v>
      </c>
      <c r="C277" s="179" t="s">
        <v>123</v>
      </c>
      <c r="D277" s="186" t="s">
        <v>4394</v>
      </c>
      <c r="E277" s="179"/>
      <c r="F277" s="179"/>
      <c r="G277" s="44" t="s">
        <v>31582</v>
      </c>
    </row>
    <row r="278" customFormat="false" ht="13.8" hidden="false" customHeight="false" outlineLevel="0" collapsed="false">
      <c r="A278" s="177" t="s">
        <v>31583</v>
      </c>
      <c r="B278" s="183" t="n">
        <v>406</v>
      </c>
      <c r="C278" s="177" t="s">
        <v>8758</v>
      </c>
      <c r="D278" s="184" t="n">
        <v>45078</v>
      </c>
      <c r="E278" s="177"/>
      <c r="F278" s="177"/>
      <c r="G278" s="51" t="s">
        <v>31584</v>
      </c>
    </row>
    <row r="279" customFormat="false" ht="13.8" hidden="false" customHeight="false" outlineLevel="0" collapsed="false">
      <c r="A279" s="177" t="s">
        <v>31585</v>
      </c>
      <c r="B279" s="183" t="n">
        <v>406</v>
      </c>
      <c r="C279" s="177" t="s">
        <v>895</v>
      </c>
      <c r="D279" s="184" t="n">
        <v>45352</v>
      </c>
      <c r="E279" s="177" t="s">
        <v>167</v>
      </c>
      <c r="F279" s="177"/>
      <c r="G279" s="51"/>
    </row>
    <row r="280" customFormat="false" ht="13.8" hidden="false" customHeight="false" outlineLevel="0" collapsed="false">
      <c r="A280" s="177" t="s">
        <v>31586</v>
      </c>
      <c r="B280" s="183" t="n">
        <v>406</v>
      </c>
      <c r="C280" s="177" t="s">
        <v>31587</v>
      </c>
      <c r="D280" s="184" t="n">
        <v>45778</v>
      </c>
      <c r="E280" s="177"/>
      <c r="F280" s="177"/>
      <c r="G280" s="51"/>
    </row>
    <row r="281" customFormat="false" ht="13.8" hidden="false" customHeight="false" outlineLevel="0" collapsed="false">
      <c r="A281" s="177" t="s">
        <v>31588</v>
      </c>
      <c r="B281" s="183" t="n">
        <v>415</v>
      </c>
      <c r="C281" s="177" t="s">
        <v>31589</v>
      </c>
      <c r="D281" s="184"/>
      <c r="E281" s="177"/>
      <c r="F281" s="177"/>
      <c r="G281" s="51" t="s">
        <v>31590</v>
      </c>
    </row>
    <row r="282" customFormat="false" ht="13.8" hidden="false" customHeight="false" outlineLevel="0" collapsed="false">
      <c r="A282" s="177" t="s">
        <v>31591</v>
      </c>
      <c r="B282" s="183" t="n">
        <v>415</v>
      </c>
      <c r="C282" s="177" t="s">
        <v>3205</v>
      </c>
      <c r="D282" s="184" t="n">
        <v>44440</v>
      </c>
      <c r="E282" s="177"/>
      <c r="F282" s="177"/>
      <c r="G282" s="51"/>
    </row>
    <row r="283" customFormat="false" ht="13.8" hidden="false" customHeight="false" outlineLevel="0" collapsed="false">
      <c r="A283" s="177" t="s">
        <v>31592</v>
      </c>
      <c r="B283" s="183" t="n">
        <v>415</v>
      </c>
      <c r="C283" s="177" t="s">
        <v>31246</v>
      </c>
      <c r="D283" s="184"/>
      <c r="E283" s="177" t="s">
        <v>41</v>
      </c>
      <c r="F283" s="177"/>
      <c r="G283" s="51"/>
    </row>
    <row r="284" customFormat="false" ht="13.8" hidden="false" customHeight="false" outlineLevel="0" collapsed="false">
      <c r="A284" s="177" t="s">
        <v>31593</v>
      </c>
      <c r="B284" s="183" t="n">
        <v>415</v>
      </c>
      <c r="C284" s="177" t="s">
        <v>10584</v>
      </c>
      <c r="D284" s="184" t="n">
        <v>44652</v>
      </c>
      <c r="E284" s="177"/>
      <c r="F284" s="177"/>
      <c r="G284" s="51"/>
    </row>
    <row r="285" customFormat="false" ht="13.8" hidden="false" customHeight="false" outlineLevel="0" collapsed="false">
      <c r="A285" s="177" t="s">
        <v>31594</v>
      </c>
      <c r="B285" s="183" t="n">
        <v>415</v>
      </c>
      <c r="C285" s="177" t="s">
        <v>31595</v>
      </c>
      <c r="D285" s="184" t="n">
        <v>44682</v>
      </c>
      <c r="E285" s="177"/>
      <c r="F285" s="177"/>
      <c r="G285" s="51"/>
    </row>
    <row r="286" customFormat="false" ht="13.8" hidden="false" customHeight="false" outlineLevel="0" collapsed="false">
      <c r="A286" s="177" t="s">
        <v>31596</v>
      </c>
      <c r="B286" s="183" t="n">
        <v>415</v>
      </c>
      <c r="C286" s="177" t="s">
        <v>31597</v>
      </c>
      <c r="D286" s="184"/>
      <c r="E286" s="177" t="s">
        <v>26</v>
      </c>
      <c r="F286" s="177"/>
      <c r="G286" s="51"/>
    </row>
    <row r="287" customFormat="false" ht="13.8" hidden="false" customHeight="false" outlineLevel="0" collapsed="false">
      <c r="A287" s="177" t="s">
        <v>31598</v>
      </c>
      <c r="B287" s="183" t="n">
        <v>415</v>
      </c>
      <c r="C287" s="177" t="s">
        <v>2878</v>
      </c>
      <c r="D287" s="184" t="n">
        <v>44774</v>
      </c>
      <c r="E287" s="177"/>
      <c r="F287" s="177"/>
      <c r="G287" s="51"/>
    </row>
    <row r="288" customFormat="false" ht="13.8" hidden="false" customHeight="false" outlineLevel="0" collapsed="false">
      <c r="A288" s="177" t="s">
        <v>31599</v>
      </c>
      <c r="B288" s="183" t="n">
        <v>415</v>
      </c>
      <c r="C288" s="177" t="s">
        <v>31600</v>
      </c>
      <c r="D288" s="184"/>
      <c r="E288" s="177"/>
      <c r="F288" s="177"/>
      <c r="G288" s="51"/>
    </row>
    <row r="289" customFormat="false" ht="13.8" hidden="false" customHeight="false" outlineLevel="0" collapsed="false">
      <c r="A289" s="177" t="s">
        <v>31601</v>
      </c>
      <c r="B289" s="183" t="n">
        <v>415</v>
      </c>
      <c r="C289" s="177" t="s">
        <v>2029</v>
      </c>
      <c r="D289" s="184" t="n">
        <v>44835</v>
      </c>
      <c r="E289" s="177"/>
      <c r="F289" s="177"/>
      <c r="G289" s="51"/>
    </row>
    <row r="290" customFormat="false" ht="13.8" hidden="false" customHeight="false" outlineLevel="0" collapsed="false">
      <c r="A290" s="177" t="s">
        <v>31602</v>
      </c>
      <c r="B290" s="183" t="n">
        <v>415</v>
      </c>
      <c r="C290" s="177" t="s">
        <v>31603</v>
      </c>
      <c r="D290" s="184"/>
      <c r="E290" s="177" t="s">
        <v>167</v>
      </c>
      <c r="F290" s="177"/>
      <c r="G290" s="51"/>
    </row>
    <row r="291" customFormat="false" ht="13.8" hidden="false" customHeight="false" outlineLevel="0" collapsed="false">
      <c r="A291" s="177" t="s">
        <v>31604</v>
      </c>
      <c r="B291" s="183" t="n">
        <v>415</v>
      </c>
      <c r="C291" s="177" t="s">
        <v>31605</v>
      </c>
      <c r="D291" s="184"/>
      <c r="E291" s="177" t="s">
        <v>26</v>
      </c>
      <c r="F291" s="177"/>
      <c r="G291" s="51"/>
    </row>
    <row r="292" customFormat="false" ht="13.8" hidden="false" customHeight="false" outlineLevel="0" collapsed="false">
      <c r="A292" s="177" t="s">
        <v>31606</v>
      </c>
      <c r="B292" s="183" t="n">
        <v>415</v>
      </c>
      <c r="C292" s="177" t="s">
        <v>31607</v>
      </c>
      <c r="D292" s="184" t="n">
        <v>45078</v>
      </c>
      <c r="E292" s="177"/>
      <c r="F292" s="177"/>
      <c r="G292" s="51"/>
    </row>
    <row r="293" customFormat="false" ht="13.8" hidden="false" customHeight="false" outlineLevel="0" collapsed="false">
      <c r="A293" s="179" t="s">
        <v>31608</v>
      </c>
      <c r="B293" s="185" t="n">
        <v>416</v>
      </c>
      <c r="C293" s="179" t="s">
        <v>123</v>
      </c>
      <c r="D293" s="186" t="s">
        <v>4394</v>
      </c>
      <c r="E293" s="179"/>
      <c r="F293" s="179"/>
      <c r="G293" s="44" t="s">
        <v>31609</v>
      </c>
    </row>
    <row r="294" customFormat="false" ht="13.8" hidden="false" customHeight="false" outlineLevel="0" collapsed="false">
      <c r="A294" s="116" t="s">
        <v>20276</v>
      </c>
      <c r="B294" s="116"/>
      <c r="C294" s="116"/>
      <c r="D294" s="116"/>
      <c r="E294" s="116"/>
      <c r="F294" s="116"/>
    </row>
    <row r="295" customFormat="false" ht="13.8" hidden="false" customHeight="false" outlineLevel="0" collapsed="false">
      <c r="A295" s="177" t="s">
        <v>31610</v>
      </c>
      <c r="B295" s="183" t="n">
        <v>401</v>
      </c>
      <c r="C295" s="177" t="s">
        <v>2411</v>
      </c>
      <c r="D295" s="184" t="n">
        <v>44866</v>
      </c>
      <c r="E295" s="177"/>
      <c r="F295" s="177"/>
      <c r="G295" s="51" t="s">
        <v>31611</v>
      </c>
    </row>
    <row r="296" customFormat="false" ht="13.8" hidden="false" customHeight="false" outlineLevel="0" collapsed="false">
      <c r="A296" s="177" t="s">
        <v>31612</v>
      </c>
      <c r="B296" s="183" t="n">
        <v>401</v>
      </c>
      <c r="C296" s="177" t="s">
        <v>895</v>
      </c>
      <c r="D296" s="184"/>
      <c r="E296" s="177"/>
      <c r="F296" s="177"/>
      <c r="G296" s="51"/>
    </row>
    <row r="297" customFormat="false" ht="13.8" hidden="false" customHeight="false" outlineLevel="0" collapsed="false">
      <c r="A297" s="177" t="s">
        <v>31613</v>
      </c>
      <c r="B297" s="183" t="n">
        <v>401</v>
      </c>
      <c r="C297" s="177" t="s">
        <v>31614</v>
      </c>
      <c r="D297" s="184" t="n">
        <v>44927</v>
      </c>
      <c r="E297" s="177"/>
      <c r="F297" s="177"/>
      <c r="G297" s="51"/>
    </row>
    <row r="298" customFormat="false" ht="13.8" hidden="false" customHeight="false" outlineLevel="0" collapsed="false">
      <c r="A298" s="177" t="s">
        <v>31615</v>
      </c>
      <c r="B298" s="183" t="n">
        <v>401</v>
      </c>
      <c r="C298" s="177" t="s">
        <v>31616</v>
      </c>
      <c r="D298" s="184"/>
      <c r="E298" s="177"/>
      <c r="F298" s="177"/>
      <c r="G298" s="51"/>
    </row>
    <row r="299" customFormat="false" ht="13.8" hidden="false" customHeight="false" outlineLevel="0" collapsed="false">
      <c r="A299" s="177" t="s">
        <v>31617</v>
      </c>
      <c r="B299" s="183" t="n">
        <v>401</v>
      </c>
      <c r="C299" s="177" t="s">
        <v>21630</v>
      </c>
      <c r="D299" s="184"/>
      <c r="E299" s="177"/>
      <c r="F299" s="177"/>
      <c r="G299" s="51"/>
    </row>
    <row r="300" customFormat="false" ht="13.8" hidden="false" customHeight="false" outlineLevel="0" collapsed="false">
      <c r="A300" s="177" t="s">
        <v>31618</v>
      </c>
      <c r="B300" s="183" t="n">
        <v>401</v>
      </c>
      <c r="C300" s="177" t="s">
        <v>8366</v>
      </c>
      <c r="D300" s="184" t="n">
        <v>45017</v>
      </c>
      <c r="E300" s="177"/>
      <c r="F300" s="177"/>
      <c r="G300" s="51"/>
    </row>
    <row r="301" customFormat="false" ht="13.8" hidden="false" customHeight="false" outlineLevel="0" collapsed="false">
      <c r="A301" s="177" t="s">
        <v>31619</v>
      </c>
      <c r="B301" s="183" t="n">
        <v>401</v>
      </c>
      <c r="C301" s="177" t="s">
        <v>31620</v>
      </c>
      <c r="D301" s="184" t="n">
        <v>45108</v>
      </c>
      <c r="E301" s="177" t="s">
        <v>26</v>
      </c>
      <c r="F301" s="177"/>
      <c r="G301" s="51"/>
    </row>
    <row r="302" customFormat="false" ht="13.8" hidden="false" customHeight="false" outlineLevel="0" collapsed="false">
      <c r="A302" s="116" t="s">
        <v>21293</v>
      </c>
      <c r="B302" s="116"/>
      <c r="C302" s="116"/>
      <c r="D302" s="116"/>
      <c r="E302" s="116"/>
      <c r="F302" s="116"/>
    </row>
    <row r="303" customFormat="false" ht="13.8" hidden="false" customHeight="false" outlineLevel="0" collapsed="false">
      <c r="A303" s="177" t="s">
        <v>31621</v>
      </c>
      <c r="B303" s="183" t="n">
        <v>401</v>
      </c>
      <c r="C303" s="177" t="s">
        <v>31622</v>
      </c>
      <c r="D303" s="184" t="s">
        <v>23075</v>
      </c>
      <c r="E303" s="177" t="s">
        <v>41</v>
      </c>
      <c r="F303" s="177"/>
      <c r="G303" s="3" t="s">
        <v>31623</v>
      </c>
    </row>
    <row r="304" customFormat="false" ht="13.8" hidden="false" customHeight="false" outlineLevel="0" collapsed="false">
      <c r="A304" s="177" t="s">
        <v>31624</v>
      </c>
      <c r="B304" s="183" t="n">
        <v>401</v>
      </c>
      <c r="C304" s="177" t="s">
        <v>123</v>
      </c>
      <c r="D304" s="184"/>
      <c r="E304" s="177"/>
      <c r="F304" s="177"/>
    </row>
    <row r="305" customFormat="false" ht="13.8" hidden="false" customHeight="false" outlineLevel="0" collapsed="false">
      <c r="A305" s="177" t="s">
        <v>31625</v>
      </c>
      <c r="B305" s="183" t="n">
        <v>401</v>
      </c>
      <c r="C305" s="177" t="s">
        <v>31626</v>
      </c>
      <c r="D305" s="184"/>
      <c r="E305" s="177"/>
      <c r="F305" s="177"/>
    </row>
    <row r="306" customFormat="false" ht="13.8" hidden="false" customHeight="false" outlineLevel="0" collapsed="false">
      <c r="A306" s="177" t="s">
        <v>31627</v>
      </c>
      <c r="B306" s="183" t="n">
        <v>401</v>
      </c>
      <c r="C306" s="177" t="s">
        <v>2124</v>
      </c>
      <c r="D306" s="184" t="n">
        <v>45170</v>
      </c>
      <c r="E306" s="177"/>
      <c r="F306" s="177"/>
      <c r="G306" s="51"/>
    </row>
    <row r="307" customFormat="false" ht="13.8" hidden="false" customHeight="false" outlineLevel="0" collapsed="false">
      <c r="A307" s="177" t="s">
        <v>31628</v>
      </c>
      <c r="B307" s="183" t="n">
        <v>401</v>
      </c>
      <c r="C307" s="177" t="s">
        <v>31629</v>
      </c>
      <c r="D307" s="184"/>
      <c r="E307" s="177"/>
      <c r="F307" s="177"/>
      <c r="G307" s="51"/>
    </row>
    <row r="308" customFormat="false" ht="13.8" hidden="false" customHeight="false" outlineLevel="0" collapsed="false">
      <c r="A308" s="177" t="s">
        <v>31630</v>
      </c>
      <c r="B308" s="183" t="n">
        <v>401</v>
      </c>
      <c r="C308" s="177" t="s">
        <v>1836</v>
      </c>
      <c r="D308" s="184"/>
      <c r="E308" s="177" t="s">
        <v>167</v>
      </c>
      <c r="F308" s="177"/>
      <c r="G308" s="51"/>
    </row>
    <row r="309" customFormat="false" ht="13.8" hidden="false" customHeight="false" outlineLevel="0" collapsed="false">
      <c r="A309" s="177" t="s">
        <v>31631</v>
      </c>
      <c r="B309" s="183" t="n">
        <v>401</v>
      </c>
      <c r="C309" s="177" t="s">
        <v>21630</v>
      </c>
      <c r="D309" s="184" t="n">
        <v>45474</v>
      </c>
      <c r="E309" s="177"/>
      <c r="F309" s="177"/>
      <c r="G309" s="51"/>
    </row>
    <row r="310" customFormat="false" ht="13.8" hidden="false" customHeight="false" outlineLevel="0" collapsed="false">
      <c r="A310" s="177" t="s">
        <v>31632</v>
      </c>
      <c r="B310" s="183" t="n">
        <v>401</v>
      </c>
      <c r="C310" s="177" t="s">
        <v>2957</v>
      </c>
      <c r="D310" s="184" t="n">
        <v>45505</v>
      </c>
      <c r="E310" s="177"/>
      <c r="F310" s="177"/>
      <c r="G310" s="51"/>
    </row>
    <row r="311" customFormat="false" ht="13.8" hidden="false" customHeight="false" outlineLevel="0" collapsed="false">
      <c r="A311" s="177" t="s">
        <v>31633</v>
      </c>
      <c r="B311" s="183" t="n">
        <v>415</v>
      </c>
      <c r="C311" s="177" t="s">
        <v>2029</v>
      </c>
      <c r="D311" s="184"/>
      <c r="E311" s="177"/>
      <c r="F311" s="177"/>
      <c r="G311" s="51" t="s">
        <v>31634</v>
      </c>
    </row>
    <row r="312" customFormat="false" ht="13.8" hidden="false" customHeight="false" outlineLevel="0" collapsed="false">
      <c r="A312" s="177" t="s">
        <v>31635</v>
      </c>
      <c r="B312" s="183" t="n">
        <v>415</v>
      </c>
      <c r="C312" s="177" t="s">
        <v>123</v>
      </c>
      <c r="D312" s="184"/>
      <c r="E312" s="177"/>
      <c r="F312" s="177"/>
      <c r="G312" s="51"/>
    </row>
    <row r="313" customFormat="false" ht="13.8" hidden="false" customHeight="false" outlineLevel="0" collapsed="false">
      <c r="A313" s="177" t="s">
        <v>31636</v>
      </c>
      <c r="B313" s="183" t="n">
        <v>415</v>
      </c>
      <c r="C313" s="177" t="s">
        <v>2878</v>
      </c>
      <c r="D313" s="184"/>
      <c r="E313" s="177" t="s">
        <v>26</v>
      </c>
      <c r="F313" s="177"/>
      <c r="G313" s="51"/>
    </row>
    <row r="314" customFormat="false" ht="13.8" hidden="false" customHeight="false" outlineLevel="0" collapsed="false">
      <c r="A314" s="177" t="s">
        <v>31637</v>
      </c>
      <c r="B314" s="183" t="n">
        <v>415</v>
      </c>
      <c r="C314" s="177" t="s">
        <v>780</v>
      </c>
      <c r="D314" s="184" t="n">
        <v>45474</v>
      </c>
      <c r="E314" s="177" t="s">
        <v>167</v>
      </c>
      <c r="F314" s="177"/>
      <c r="G314" s="51"/>
    </row>
    <row r="315" customFormat="false" ht="13.8" hidden="false" customHeight="false" outlineLevel="0" collapsed="false">
      <c r="A315" s="177" t="s">
        <v>31638</v>
      </c>
      <c r="B315" s="183" t="n">
        <v>415</v>
      </c>
      <c r="C315" s="177" t="s">
        <v>31639</v>
      </c>
      <c r="D315" s="184"/>
      <c r="E315" s="177" t="s">
        <v>41</v>
      </c>
      <c r="F315" s="177"/>
      <c r="G315" s="51"/>
    </row>
    <row r="316" customFormat="false" ht="13.8" hidden="false" customHeight="false" outlineLevel="0" collapsed="false">
      <c r="A316" s="177" t="s">
        <v>31640</v>
      </c>
      <c r="B316" s="183" t="n">
        <v>415</v>
      </c>
      <c r="C316" s="177" t="s">
        <v>31641</v>
      </c>
      <c r="D316" s="184" t="n">
        <v>45444</v>
      </c>
      <c r="E316" s="177"/>
      <c r="F316" s="177"/>
      <c r="G316" s="51"/>
    </row>
    <row r="317" customFormat="false" ht="13.8" hidden="false" customHeight="false" outlineLevel="0" collapsed="false">
      <c r="A317" s="177" t="s">
        <v>31642</v>
      </c>
      <c r="B317" s="183" t="n">
        <v>415</v>
      </c>
      <c r="C317" s="177" t="s">
        <v>31643</v>
      </c>
      <c r="D317" s="184"/>
      <c r="E317" s="177"/>
      <c r="F317" s="177"/>
      <c r="G317" s="51"/>
    </row>
    <row r="318" customFormat="false" ht="13.8" hidden="false" customHeight="false" outlineLevel="0" collapsed="false">
      <c r="A318" s="177" t="s">
        <v>31644</v>
      </c>
      <c r="B318" s="183" t="n">
        <v>415</v>
      </c>
      <c r="C318" s="177" t="s">
        <v>2276</v>
      </c>
      <c r="D318" s="184" t="n">
        <v>45809</v>
      </c>
      <c r="E318" s="177"/>
      <c r="F318" s="177"/>
      <c r="G318" s="51"/>
    </row>
    <row r="319" customFormat="false" ht="13.8" hidden="false" customHeight="false" outlineLevel="0" collapsed="false">
      <c r="A319" s="177" t="s">
        <v>31645</v>
      </c>
      <c r="B319" s="183" t="n">
        <v>415</v>
      </c>
      <c r="C319" s="177" t="s">
        <v>31646</v>
      </c>
      <c r="D319" s="184" t="n">
        <v>45809</v>
      </c>
      <c r="E319" s="177"/>
      <c r="F319" s="177"/>
      <c r="G319" s="51"/>
    </row>
    <row r="320" customFormat="false" ht="13.8" hidden="false" customHeight="false" outlineLevel="0" collapsed="false">
      <c r="A320" s="177" t="s">
        <v>31647</v>
      </c>
      <c r="B320" s="183" t="n">
        <v>415</v>
      </c>
      <c r="C320" s="177" t="s">
        <v>4080</v>
      </c>
      <c r="D320" s="184" t="n">
        <v>45809</v>
      </c>
      <c r="E320" s="177"/>
      <c r="F320" s="177"/>
      <c r="G320" s="51"/>
    </row>
    <row r="321" customFormat="false" ht="13.8" hidden="false" customHeight="false" outlineLevel="0" collapsed="false">
      <c r="A321" s="116" t="s">
        <v>31648</v>
      </c>
      <c r="B321" s="116"/>
      <c r="C321" s="116"/>
      <c r="D321" s="116"/>
      <c r="E321" s="116"/>
      <c r="F321" s="116"/>
      <c r="G321" s="51"/>
    </row>
    <row r="322" customFormat="false" ht="13.8" hidden="false" customHeight="false" outlineLevel="0" collapsed="false">
      <c r="A322" s="177" t="s">
        <v>31649</v>
      </c>
      <c r="B322" s="183" t="n">
        <v>401</v>
      </c>
      <c r="C322" s="177" t="s">
        <v>31650</v>
      </c>
      <c r="D322" s="184" t="n">
        <v>45809</v>
      </c>
      <c r="E322" s="177"/>
      <c r="F322" s="177"/>
      <c r="G322" s="51"/>
    </row>
    <row r="323" customFormat="false" ht="13.8" hidden="false" customHeight="false" outlineLevel="0" collapsed="false">
      <c r="A323" s="177" t="s">
        <v>31651</v>
      </c>
      <c r="B323" s="183" t="n">
        <v>401</v>
      </c>
      <c r="C323" s="177" t="s">
        <v>291</v>
      </c>
      <c r="D323" s="184" t="n">
        <v>45778</v>
      </c>
      <c r="E323" s="177"/>
      <c r="F323" s="177"/>
      <c r="G323" s="51"/>
    </row>
    <row r="324" customFormat="false" ht="13.8" hidden="false" customHeight="false" outlineLevel="0" collapsed="false">
      <c r="A324" s="177" t="s">
        <v>31652</v>
      </c>
      <c r="B324" s="183" t="n">
        <v>401</v>
      </c>
      <c r="C324" s="177" t="s">
        <v>31653</v>
      </c>
      <c r="D324" s="184"/>
      <c r="E324" s="177"/>
      <c r="F324" s="177"/>
      <c r="G324" s="51"/>
    </row>
    <row r="325" customFormat="false" ht="13.8" hidden="false" customHeight="false" outlineLevel="0" collapsed="false">
      <c r="A325" s="177" t="s">
        <v>31654</v>
      </c>
      <c r="B325" s="183" t="n">
        <v>401</v>
      </c>
      <c r="C325" s="177" t="s">
        <v>291</v>
      </c>
      <c r="D325" s="184" t="n">
        <v>45870</v>
      </c>
      <c r="E325" s="177" t="s">
        <v>41</v>
      </c>
      <c r="F325" s="177"/>
      <c r="G325" s="51"/>
    </row>
    <row r="326" customFormat="false" ht="13.8" hidden="false" customHeight="false" outlineLevel="0" collapsed="false">
      <c r="A326" s="116" t="s">
        <v>22041</v>
      </c>
      <c r="B326" s="116"/>
      <c r="C326" s="116"/>
      <c r="D326" s="116"/>
      <c r="E326" s="116"/>
      <c r="F326" s="116"/>
    </row>
    <row r="327" customFormat="false" ht="13.8" hidden="false" customHeight="false" outlineLevel="0" collapsed="false">
      <c r="A327" s="179" t="s">
        <v>31655</v>
      </c>
      <c r="B327" s="185" t="n">
        <v>401</v>
      </c>
      <c r="C327" s="179" t="s">
        <v>123</v>
      </c>
      <c r="D327" s="186" t="s">
        <v>4394</v>
      </c>
      <c r="E327" s="179"/>
      <c r="F327" s="179"/>
      <c r="G327" s="44" t="s">
        <v>31656</v>
      </c>
    </row>
    <row r="328" customFormat="false" ht="13.8" hidden="false" customHeight="false" outlineLevel="0" collapsed="false">
      <c r="A328" s="177" t="s">
        <v>31657</v>
      </c>
      <c r="B328" s="183" t="n">
        <v>406</v>
      </c>
      <c r="C328" s="177" t="s">
        <v>3526</v>
      </c>
      <c r="D328" s="184" t="n">
        <v>45901</v>
      </c>
      <c r="E328" s="177"/>
      <c r="F328" s="177"/>
      <c r="G328" s="177" t="s">
        <v>31658</v>
      </c>
    </row>
    <row r="329" customFormat="false" ht="13.8" hidden="false" customHeight="false" outlineLevel="0" collapsed="false">
      <c r="A329" s="179" t="s">
        <v>31659</v>
      </c>
      <c r="B329" s="185" t="n">
        <v>415</v>
      </c>
      <c r="C329" s="179" t="s">
        <v>123</v>
      </c>
      <c r="D329" s="186" t="s">
        <v>4394</v>
      </c>
      <c r="E329" s="179"/>
      <c r="F329" s="179"/>
      <c r="G329" s="44" t="s">
        <v>31660</v>
      </c>
    </row>
    <row r="330" customFormat="false" ht="13.8" hidden="false" customHeight="false" outlineLevel="0" collapsed="false">
      <c r="A330" s="179" t="s">
        <v>31661</v>
      </c>
      <c r="B330" s="185" t="n">
        <v>416</v>
      </c>
      <c r="C330" s="179" t="s">
        <v>123</v>
      </c>
      <c r="D330" s="186" t="s">
        <v>4394</v>
      </c>
      <c r="E330" s="179"/>
      <c r="F330" s="179"/>
      <c r="G330" s="44" t="s">
        <v>31662</v>
      </c>
    </row>
    <row r="331" customFormat="false" ht="13.8" hidden="false" customHeight="false" outlineLevel="0" collapsed="false">
      <c r="A331" s="179" t="s">
        <v>31663</v>
      </c>
      <c r="B331" s="185" t="n">
        <v>417</v>
      </c>
      <c r="C331" s="179" t="s">
        <v>123</v>
      </c>
      <c r="D331" s="186" t="s">
        <v>4394</v>
      </c>
      <c r="E331" s="179"/>
      <c r="F331" s="179"/>
      <c r="G331" s="44" t="s">
        <v>31664</v>
      </c>
    </row>
    <row r="332" customFormat="false" ht="13.8" hidden="false" customHeight="false" outlineLevel="0" collapsed="false">
      <c r="A332" s="116" t="s">
        <v>22248</v>
      </c>
      <c r="B332" s="116"/>
      <c r="C332" s="116"/>
      <c r="D332" s="116"/>
      <c r="E332" s="116"/>
      <c r="F332" s="116"/>
    </row>
    <row r="333" customFormat="false" ht="13.8" hidden="false" customHeight="false" outlineLevel="0" collapsed="false">
      <c r="A333" s="179" t="s">
        <v>31665</v>
      </c>
      <c r="B333" s="185" t="n">
        <v>403</v>
      </c>
      <c r="C333" s="179" t="s">
        <v>123</v>
      </c>
      <c r="D333" s="186" t="s">
        <v>4394</v>
      </c>
      <c r="E333" s="179"/>
      <c r="F333" s="179"/>
      <c r="G333" s="44" t="s">
        <v>31666</v>
      </c>
    </row>
    <row r="334" customFormat="false" ht="13.8" hidden="false" customHeight="false" outlineLevel="0" collapsed="false">
      <c r="A334" s="116" t="s">
        <v>23053</v>
      </c>
      <c r="B334" s="116"/>
      <c r="C334" s="116"/>
      <c r="D334" s="116"/>
      <c r="E334" s="116"/>
      <c r="F334" s="116"/>
    </row>
    <row r="335" customFormat="false" ht="13.8" hidden="false" customHeight="false" outlineLevel="0" collapsed="false">
      <c r="A335" s="179" t="s">
        <v>31667</v>
      </c>
      <c r="B335" s="185" t="n">
        <v>401</v>
      </c>
      <c r="C335" s="179" t="s">
        <v>123</v>
      </c>
      <c r="D335" s="186" t="s">
        <v>4394</v>
      </c>
      <c r="E335" s="179"/>
      <c r="F335" s="179"/>
      <c r="G335" s="44" t="s">
        <v>31668</v>
      </c>
    </row>
  </sheetData>
  <mergeCells count="22">
    <mergeCell ref="H1:L1"/>
    <mergeCell ref="N1:R1"/>
    <mergeCell ref="H30:L30"/>
    <mergeCell ref="H36:L36"/>
    <mergeCell ref="H38:L38"/>
    <mergeCell ref="H42:L42"/>
    <mergeCell ref="H48:L48"/>
    <mergeCell ref="H52:L52"/>
    <mergeCell ref="H54:L54"/>
    <mergeCell ref="A56:F56"/>
    <mergeCell ref="H56:L56"/>
    <mergeCell ref="H58:L58"/>
    <mergeCell ref="A217:F217"/>
    <mergeCell ref="A227:F227"/>
    <mergeCell ref="A241:F241"/>
    <mergeCell ref="A267:F267"/>
    <mergeCell ref="A294:F294"/>
    <mergeCell ref="A302:F302"/>
    <mergeCell ref="A321:F321"/>
    <mergeCell ref="A326:F326"/>
    <mergeCell ref="A332:F332"/>
    <mergeCell ref="A334:F334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18884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2008-10-26T16:43:04Z</dcterms:created>
  <dc:creator>FitR</dc:creator>
  <dc:description/>
  <dc:language>cs-CZ</dc:language>
  <cp:lastModifiedBy/>
  <dcterms:modified xsi:type="dcterms:W3CDTF">2026-04-03T21:53:31Z</dcterms:modified>
  <cp:revision>1306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